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mgonzaleza\Desktop\ANID 2024\Unidad Controller\Anuario SCIA 2023-2024\Productividad 2024\Centros (productividad)\"/>
    </mc:Choice>
  </mc:AlternateContent>
  <xr:revisionPtr revIDLastSave="0" documentId="13_ncr:1_{E48AFB80-25C2-4BD5-9717-B4B2FE508675}" xr6:coauthVersionLast="47" xr6:coauthVersionMax="47" xr10:uidLastSave="{00000000-0000-0000-0000-000000000000}"/>
  <bookViews>
    <workbookView xWindow="-28920" yWindow="-4725" windowWidth="29040" windowHeight="15720" tabRatio="640" activeTab="2" xr2:uid="{95BA56A3-D2AD-49F8-AF96-C23535C7A47C}"/>
  </bookViews>
  <sheets>
    <sheet name="2024" sheetId="1" r:id="rId1"/>
    <sheet name="Libros" sheetId="3" r:id="rId2"/>
    <sheet name="Análisis" sheetId="2" r:id="rId3"/>
  </sheets>
  <definedNames>
    <definedName name="_xlnm._FilterDatabase" localSheetId="0" hidden="1">'2024'!$H$1:$H$4035</definedName>
    <definedName name="_xlnm._FilterDatabase" localSheetId="2" hidden="1">Análisis!$K$1:$K$3782</definedName>
    <definedName name="_xlnm._FilterDatabase" localSheetId="1" hidden="1">Libros!$O$1:$O$308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7" i="2" l="1"/>
  <c r="AK7" i="2" s="1"/>
  <c r="AL7" i="2" s="1"/>
  <c r="AG6" i="2"/>
  <c r="AK6" i="2" s="1"/>
  <c r="AL6" i="2" s="1"/>
  <c r="AG5" i="2"/>
  <c r="AG4" i="2"/>
  <c r="AK4" i="2" s="1"/>
  <c r="AL4" i="2" s="1"/>
  <c r="AK5" i="2"/>
  <c r="AL5" i="2" s="1"/>
  <c r="AG3" i="2"/>
  <c r="AK3" i="2" s="1"/>
  <c r="AK9" i="2" l="1"/>
  <c r="AL3" i="2"/>
</calcChain>
</file>

<file path=xl/sharedStrings.xml><?xml version="1.0" encoding="utf-8"?>
<sst xmlns="http://schemas.openxmlformats.org/spreadsheetml/2006/main" count="160190" uniqueCount="25497">
  <si>
    <t>Center Code</t>
  </si>
  <si>
    <t>N°</t>
  </si>
  <si>
    <t>DOI/Identifier</t>
  </si>
  <si>
    <t>Authors</t>
  </si>
  <si>
    <t>Article Title</t>
  </si>
  <si>
    <t>Journal Name</t>
  </si>
  <si>
    <t>Volume</t>
  </si>
  <si>
    <t>Year Published</t>
  </si>
  <si>
    <t>First Page</t>
  </si>
  <si>
    <t>Last Page</t>
  </si>
  <si>
    <t>Notes</t>
  </si>
  <si>
    <t>Acknowledgments</t>
  </si>
  <si>
    <t>Center/Project acknowledged</t>
  </si>
  <si>
    <t>Affiliations</t>
  </si>
  <si>
    <t>Affiliations Match</t>
  </si>
  <si>
    <t>Affiliations validated</t>
  </si>
  <si>
    <t>Acknowledgments validated</t>
  </si>
  <si>
    <t>Reason acknowledgments not present (if apply)</t>
  </si>
  <si>
    <t>Indexed/Not Indexed</t>
  </si>
  <si>
    <t>Funding</t>
  </si>
  <si>
    <t>Name of Research Line</t>
  </si>
  <si>
    <t>Progress Report</t>
  </si>
  <si>
    <t>Participants of the Center/Project that collaborate in the Article</t>
  </si>
  <si>
    <t>Role Participations</t>
  </si>
  <si>
    <t>Links</t>
  </si>
  <si>
    <t>ANID Notes</t>
  </si>
  <si>
    <t>Acceso Abierto</t>
  </si>
  <si>
    <t>Registro posee embargo</t>
  </si>
  <si>
    <t>Fecha límite de embargo</t>
  </si>
  <si>
    <t>ID</t>
  </si>
  <si>
    <t>Creation Date</t>
  </si>
  <si>
    <t>Creation Type</t>
  </si>
  <si>
    <t>Astronomy &amp; Astrophysics</t>
  </si>
  <si>
    <t>155</t>
  </si>
  <si>
    <t>164</t>
  </si>
  <si>
    <t>No</t>
  </si>
  <si>
    <t>ISI - Indexed</t>
  </si>
  <si>
    <t>Fondap (0%)</t>
  </si>
  <si>
    <t>Imported</t>
  </si>
  <si>
    <t>539</t>
  </si>
  <si>
    <t>672</t>
  </si>
  <si>
    <t>ISI - Indexed, Scopus - Indexed</t>
  </si>
  <si>
    <t>40</t>
  </si>
  <si>
    <t>109</t>
  </si>
  <si>
    <t>111</t>
  </si>
  <si>
    <t>142</t>
  </si>
  <si>
    <t>2011</t>
  </si>
  <si>
    <t>51</t>
  </si>
  <si>
    <t>0</t>
  </si>
  <si>
    <t>76</t>
  </si>
  <si>
    <t>107</t>
  </si>
  <si>
    <t>141</t>
  </si>
  <si>
    <t>136</t>
  </si>
  <si>
    <t>93</t>
  </si>
  <si>
    <t>127</t>
  </si>
  <si>
    <t>183</t>
  </si>
  <si>
    <t>194</t>
  </si>
  <si>
    <t>15</t>
  </si>
  <si>
    <t>115</t>
  </si>
  <si>
    <t>163</t>
  </si>
  <si>
    <t>156</t>
  </si>
  <si>
    <t>ASTRONOMICAL JOURNAL</t>
  </si>
  <si>
    <t>98</t>
  </si>
  <si>
    <t>73</t>
  </si>
  <si>
    <t>533</t>
  </si>
  <si>
    <t>535</t>
  </si>
  <si>
    <t>534</t>
  </si>
  <si>
    <t>531</t>
  </si>
  <si>
    <t>528</t>
  </si>
  <si>
    <t>529</t>
  </si>
  <si>
    <t>532</t>
  </si>
  <si>
    <t>530</t>
  </si>
  <si>
    <t>61</t>
  </si>
  <si>
    <t>527</t>
  </si>
  <si>
    <t>536</t>
  </si>
  <si>
    <t>A40</t>
  </si>
  <si>
    <t>526</t>
  </si>
  <si>
    <t>74</t>
  </si>
  <si>
    <t>44</t>
  </si>
  <si>
    <t>29</t>
  </si>
  <si>
    <t>28</t>
  </si>
  <si>
    <t>39</t>
  </si>
  <si>
    <t>56</t>
  </si>
  <si>
    <t>728</t>
  </si>
  <si>
    <t>116</t>
  </si>
  <si>
    <t>52</t>
  </si>
  <si>
    <t>86</t>
  </si>
  <si>
    <t>37</t>
  </si>
  <si>
    <t>3</t>
  </si>
  <si>
    <t>743</t>
  </si>
  <si>
    <t>20</t>
  </si>
  <si>
    <t>64</t>
  </si>
  <si>
    <t>146</t>
  </si>
  <si>
    <t>23</t>
  </si>
  <si>
    <t>112</t>
  </si>
  <si>
    <t>124</t>
  </si>
  <si>
    <t>90</t>
  </si>
  <si>
    <t>4</t>
  </si>
  <si>
    <t>140</t>
  </si>
  <si>
    <t>167</t>
  </si>
  <si>
    <t>87</t>
  </si>
  <si>
    <t>727</t>
  </si>
  <si>
    <t>9</t>
  </si>
  <si>
    <t>150</t>
  </si>
  <si>
    <t>83</t>
  </si>
  <si>
    <t>152</t>
  </si>
  <si>
    <t>741</t>
  </si>
  <si>
    <t>120</t>
  </si>
  <si>
    <t>733</t>
  </si>
  <si>
    <t>53</t>
  </si>
  <si>
    <t>106</t>
  </si>
  <si>
    <t>ASTROPHYSICAL JOURNAL</t>
  </si>
  <si>
    <t>69</t>
  </si>
  <si>
    <t>70</t>
  </si>
  <si>
    <t>34</t>
  </si>
  <si>
    <t>14</t>
  </si>
  <si>
    <t>102</t>
  </si>
  <si>
    <t>114</t>
  </si>
  <si>
    <t>162</t>
  </si>
  <si>
    <t>138</t>
  </si>
  <si>
    <t>729</t>
  </si>
  <si>
    <t>88</t>
  </si>
  <si>
    <t>117</t>
  </si>
  <si>
    <t>Manual</t>
  </si>
  <si>
    <t>80</t>
  </si>
  <si>
    <t>139</t>
  </si>
  <si>
    <t>47</t>
  </si>
  <si>
    <t>94</t>
  </si>
  <si>
    <t>12</t>
  </si>
  <si>
    <t>7</t>
  </si>
  <si>
    <t>31</t>
  </si>
  <si>
    <t>62</t>
  </si>
  <si>
    <t>100</t>
  </si>
  <si>
    <t>103</t>
  </si>
  <si>
    <t>ASTROPHYSICAL JOURNAL LETTERS</t>
  </si>
  <si>
    <t>195</t>
  </si>
  <si>
    <t>10</t>
  </si>
  <si>
    <t>41</t>
  </si>
  <si>
    <t>197</t>
  </si>
  <si>
    <t>25</t>
  </si>
  <si>
    <t>279</t>
  </si>
  <si>
    <t>301</t>
  </si>
  <si>
    <t>Monthly Notices of the Royal Astronomical Society</t>
  </si>
  <si>
    <t>411</t>
  </si>
  <si>
    <t>2667</t>
  </si>
  <si>
    <t>414</t>
  </si>
  <si>
    <t>412</t>
  </si>
  <si>
    <t>1283</t>
  </si>
  <si>
    <t>1786</t>
  </si>
  <si>
    <t>2029</t>
  </si>
  <si>
    <t>2148</t>
  </si>
  <si>
    <t>964</t>
  </si>
  <si>
    <t>976</t>
  </si>
  <si>
    <t>MONTHLY NOTICES OF THE ROYAL ASTRONOMICAL SOCIETY</t>
  </si>
  <si>
    <t>418</t>
  </si>
  <si>
    <t>2434</t>
  </si>
  <si>
    <t>413</t>
  </si>
  <si>
    <t>390</t>
  </si>
  <si>
    <t>493</t>
  </si>
  <si>
    <t>508</t>
  </si>
  <si>
    <t>643</t>
  </si>
  <si>
    <t>654</t>
  </si>
  <si>
    <t>417</t>
  </si>
  <si>
    <t>2416</t>
  </si>
  <si>
    <t>410</t>
  </si>
  <si>
    <t>586</t>
  </si>
  <si>
    <t>2288</t>
  </si>
  <si>
    <t>3075</t>
  </si>
  <si>
    <t>602</t>
  </si>
  <si>
    <t>614</t>
  </si>
  <si>
    <t>49</t>
  </si>
  <si>
    <t>705</t>
  </si>
  <si>
    <t>1627</t>
  </si>
  <si>
    <t>2</t>
  </si>
  <si>
    <t>27</t>
  </si>
  <si>
    <t>Nature</t>
  </si>
  <si>
    <t>473</t>
  </si>
  <si>
    <t>349</t>
  </si>
  <si>
    <t>352</t>
  </si>
  <si>
    <t>16</t>
  </si>
  <si>
    <t>199</t>
  </si>
  <si>
    <t>208</t>
  </si>
  <si>
    <t>13</t>
  </si>
  <si>
    <t>Physical Review Letters</t>
  </si>
  <si>
    <t>123</t>
  </si>
  <si>
    <t>19</t>
  </si>
  <si>
    <t>2010</t>
  </si>
  <si>
    <t>403</t>
  </si>
  <si>
    <t>1177</t>
  </si>
  <si>
    <t>1871</t>
  </si>
  <si>
    <t>328</t>
  </si>
  <si>
    <t>338</t>
  </si>
  <si>
    <t>631</t>
  </si>
  <si>
    <t>641</t>
  </si>
  <si>
    <t>954</t>
  </si>
  <si>
    <t>961</t>
  </si>
  <si>
    <t>1766</t>
  </si>
  <si>
    <t>1042</t>
  </si>
  <si>
    <t>1485</t>
  </si>
  <si>
    <t>2051</t>
  </si>
  <si>
    <t>887</t>
  </si>
  <si>
    <t>918</t>
  </si>
  <si>
    <t>911</t>
  </si>
  <si>
    <t>1321</t>
  </si>
  <si>
    <t>227</t>
  </si>
  <si>
    <t>230</t>
  </si>
  <si>
    <t>671</t>
  </si>
  <si>
    <t>691</t>
  </si>
  <si>
    <t>518</t>
  </si>
  <si>
    <t>523</t>
  </si>
  <si>
    <t>522</t>
  </si>
  <si>
    <t>707</t>
  </si>
  <si>
    <t>509</t>
  </si>
  <si>
    <t>513</t>
  </si>
  <si>
    <t>512</t>
  </si>
  <si>
    <t>711</t>
  </si>
  <si>
    <t>974</t>
  </si>
  <si>
    <t>979</t>
  </si>
  <si>
    <t>945</t>
  </si>
  <si>
    <t>1605</t>
  </si>
  <si>
    <t>368</t>
  </si>
  <si>
    <t>391</t>
  </si>
  <si>
    <t>724</t>
  </si>
  <si>
    <t>571</t>
  </si>
  <si>
    <t>657</t>
  </si>
  <si>
    <t>1335</t>
  </si>
  <si>
    <t>710</t>
  </si>
  <si>
    <t>1682</t>
  </si>
  <si>
    <t>1194</t>
  </si>
  <si>
    <t>683</t>
  </si>
  <si>
    <t>694</t>
  </si>
  <si>
    <t>797</t>
  </si>
  <si>
    <t>802</t>
  </si>
  <si>
    <t>81</t>
  </si>
  <si>
    <t>502</t>
  </si>
  <si>
    <t>567</t>
  </si>
  <si>
    <t>18</t>
  </si>
  <si>
    <t>32</t>
  </si>
  <si>
    <t>310</t>
  </si>
  <si>
    <t>322</t>
  </si>
  <si>
    <t>725</t>
  </si>
  <si>
    <t>492</t>
  </si>
  <si>
    <t>59</t>
  </si>
  <si>
    <t>68</t>
  </si>
  <si>
    <t>722</t>
  </si>
  <si>
    <t>855</t>
  </si>
  <si>
    <t>581</t>
  </si>
  <si>
    <t>255</t>
  </si>
  <si>
    <t>269</t>
  </si>
  <si>
    <t>1197</t>
  </si>
  <si>
    <t>444</t>
  </si>
  <si>
    <t>833</t>
  </si>
  <si>
    <t>853</t>
  </si>
  <si>
    <t>212</t>
  </si>
  <si>
    <t>226</t>
  </si>
  <si>
    <t>1162</t>
  </si>
  <si>
    <t>342</t>
  </si>
  <si>
    <t>347</t>
  </si>
  <si>
    <t>189</t>
  </si>
  <si>
    <t>270</t>
  </si>
  <si>
    <t>285</t>
  </si>
  <si>
    <t>187</t>
  </si>
  <si>
    <t>560</t>
  </si>
  <si>
    <t>580</t>
  </si>
  <si>
    <t>191</t>
  </si>
  <si>
    <t>423</t>
  </si>
  <si>
    <t>438</t>
  </si>
  <si>
    <t>340</t>
  </si>
  <si>
    <t>351</t>
  </si>
  <si>
    <t>190</t>
  </si>
  <si>
    <t>329</t>
  </si>
  <si>
    <t>24</t>
  </si>
  <si>
    <t>402</t>
  </si>
  <si>
    <t>620</t>
  </si>
  <si>
    <t>466</t>
  </si>
  <si>
    <t>387</t>
  </si>
  <si>
    <t>542</t>
  </si>
  <si>
    <t>82</t>
  </si>
  <si>
    <t>85</t>
  </si>
  <si>
    <t>465</t>
  </si>
  <si>
    <t>325</t>
  </si>
  <si>
    <t>75</t>
  </si>
  <si>
    <t>433</t>
  </si>
  <si>
    <t>443</t>
  </si>
  <si>
    <t>357</t>
  </si>
  <si>
    <t>371</t>
  </si>
  <si>
    <t>924</t>
  </si>
  <si>
    <t>682</t>
  </si>
  <si>
    <t>495</t>
  </si>
  <si>
    <t>1345</t>
  </si>
  <si>
    <t>651</t>
  </si>
  <si>
    <t>662</t>
  </si>
  <si>
    <t>501</t>
  </si>
  <si>
    <t>585</t>
  </si>
  <si>
    <t>497</t>
  </si>
  <si>
    <t>437</t>
  </si>
  <si>
    <t>289</t>
  </si>
  <si>
    <t>295</t>
  </si>
  <si>
    <t>491</t>
  </si>
  <si>
    <t>427</t>
  </si>
  <si>
    <t>159</t>
  </si>
  <si>
    <t>453</t>
  </si>
  <si>
    <t>177</t>
  </si>
  <si>
    <t>181</t>
  </si>
  <si>
    <t>771</t>
  </si>
  <si>
    <t>566</t>
  </si>
  <si>
    <t>467</t>
  </si>
  <si>
    <t>481</t>
  </si>
  <si>
    <t>1099</t>
  </si>
  <si>
    <t>1113</t>
  </si>
  <si>
    <t>845</t>
  </si>
  <si>
    <t>852</t>
  </si>
  <si>
    <t>951</t>
  </si>
  <si>
    <t>956</t>
  </si>
  <si>
    <t>755</t>
  </si>
  <si>
    <t>763</t>
  </si>
  <si>
    <t>121</t>
  </si>
  <si>
    <t>135</t>
  </si>
  <si>
    <t>579</t>
  </si>
  <si>
    <t>589</t>
  </si>
  <si>
    <t>947</t>
  </si>
  <si>
    <t>71</t>
  </si>
  <si>
    <t>78</t>
  </si>
  <si>
    <t>1554</t>
  </si>
  <si>
    <t>698</t>
  </si>
  <si>
    <t>1221</t>
  </si>
  <si>
    <t>693</t>
  </si>
  <si>
    <t>174</t>
  </si>
  <si>
    <t>692</t>
  </si>
  <si>
    <t>1059</t>
  </si>
  <si>
    <t>1074</t>
  </si>
  <si>
    <t>699</t>
  </si>
  <si>
    <t>625</t>
  </si>
  <si>
    <t>829</t>
  </si>
  <si>
    <t>884</t>
  </si>
  <si>
    <t>769</t>
  </si>
  <si>
    <t>425</t>
  </si>
  <si>
    <t>480</t>
  </si>
  <si>
    <t>42</t>
  </si>
  <si>
    <t>1298</t>
  </si>
  <si>
    <t>862</t>
  </si>
  <si>
    <t>700</t>
  </si>
  <si>
    <t>1141</t>
  </si>
  <si>
    <t>983</t>
  </si>
  <si>
    <t>690</t>
  </si>
  <si>
    <t>1424</t>
  </si>
  <si>
    <t>970</t>
  </si>
  <si>
    <t>1826</t>
  </si>
  <si>
    <t>2082</t>
  </si>
  <si>
    <t>975</t>
  </si>
  <si>
    <t>200</t>
  </si>
  <si>
    <t>1151</t>
  </si>
  <si>
    <t>556</t>
  </si>
  <si>
    <t>572</t>
  </si>
  <si>
    <t>552</t>
  </si>
  <si>
    <t>1036</t>
  </si>
  <si>
    <t>309</t>
  </si>
  <si>
    <t>ASTROPHYSICAL JOURNAL SUPPLEMENT SERIES</t>
  </si>
  <si>
    <t>319</t>
  </si>
  <si>
    <t>180</t>
  </si>
  <si>
    <t>54</t>
  </si>
  <si>
    <t>66</t>
  </si>
  <si>
    <t>548</t>
  </si>
  <si>
    <t>320</t>
  </si>
  <si>
    <t>261</t>
  </si>
  <si>
    <t>1</t>
  </si>
  <si>
    <t>5</t>
  </si>
  <si>
    <t>395</t>
  </si>
  <si>
    <t>397</t>
  </si>
  <si>
    <t>2014</t>
  </si>
  <si>
    <t>392</t>
  </si>
  <si>
    <t>655</t>
  </si>
  <si>
    <t>664</t>
  </si>
  <si>
    <t>1509</t>
  </si>
  <si>
    <t>400</t>
  </si>
  <si>
    <t>399</t>
  </si>
  <si>
    <t>1166</t>
  </si>
  <si>
    <t>97</t>
  </si>
  <si>
    <t>89</t>
  </si>
  <si>
    <t>787</t>
  </si>
  <si>
    <t>573</t>
  </si>
  <si>
    <t>1087</t>
  </si>
  <si>
    <t>26</t>
  </si>
  <si>
    <t>110</t>
  </si>
  <si>
    <t>137</t>
  </si>
  <si>
    <t>257</t>
  </si>
  <si>
    <t>1115</t>
  </si>
  <si>
    <t>1584</t>
  </si>
  <si>
    <t>908</t>
  </si>
  <si>
    <t>487</t>
  </si>
  <si>
    <t>921</t>
  </si>
  <si>
    <t>935</t>
  </si>
  <si>
    <t>665</t>
  </si>
  <si>
    <t>479</t>
  </si>
  <si>
    <t>113</t>
  </si>
  <si>
    <t>132</t>
  </si>
  <si>
    <t>193</t>
  </si>
  <si>
    <t>198</t>
  </si>
  <si>
    <t>485</t>
  </si>
  <si>
    <t>50</t>
  </si>
  <si>
    <t>484</t>
  </si>
  <si>
    <t>185</t>
  </si>
  <si>
    <t>151</t>
  </si>
  <si>
    <t>477</t>
  </si>
  <si>
    <t>805</t>
  </si>
  <si>
    <t>439</t>
  </si>
  <si>
    <t>229</t>
  </si>
  <si>
    <t>243</t>
  </si>
  <si>
    <t>299</t>
  </si>
  <si>
    <t>304</t>
  </si>
  <si>
    <t>754</t>
  </si>
  <si>
    <t>789</t>
  </si>
  <si>
    <t>s/i</t>
  </si>
  <si>
    <t>133</t>
  </si>
  <si>
    <t>Scielo - Indexed</t>
  </si>
  <si>
    <t>680</t>
  </si>
  <si>
    <t>685</t>
  </si>
  <si>
    <t>915</t>
  </si>
  <si>
    <t>389</t>
  </si>
  <si>
    <t>1127</t>
  </si>
  <si>
    <t>341</t>
  </si>
  <si>
    <t>363</t>
  </si>
  <si>
    <t>1482</t>
  </si>
  <si>
    <t>856</t>
  </si>
  <si>
    <t>386</t>
  </si>
  <si>
    <t>96</t>
  </si>
  <si>
    <t>440</t>
  </si>
  <si>
    <t>316</t>
  </si>
  <si>
    <t>1683</t>
  </si>
  <si>
    <t>388</t>
  </si>
  <si>
    <t>971</t>
  </si>
  <si>
    <t>990</t>
  </si>
  <si>
    <t>906</t>
  </si>
  <si>
    <t>2322</t>
  </si>
  <si>
    <t>587</t>
  </si>
  <si>
    <t>SCIENCE</t>
  </si>
  <si>
    <t>1325</t>
  </si>
  <si>
    <t>1459</t>
  </si>
  <si>
    <t>272</t>
  </si>
  <si>
    <t>1905</t>
  </si>
  <si>
    <t>511</t>
  </si>
  <si>
    <t>2013</t>
  </si>
  <si>
    <t>92</t>
  </si>
  <si>
    <t>99</t>
  </si>
  <si>
    <t>294</t>
  </si>
  <si>
    <t>67</t>
  </si>
  <si>
    <t>372</t>
  </si>
  <si>
    <t>BIOCHIMICA ET BIOPHYSICA ACTA-MOLECULAR CELL RESEARCH</t>
  </si>
  <si>
    <t>77</t>
  </si>
  <si>
    <t>297</t>
  </si>
  <si>
    <t>8</t>
  </si>
  <si>
    <t>206</t>
  </si>
  <si>
    <t>149</t>
  </si>
  <si>
    <t>175</t>
  </si>
  <si>
    <t>188</t>
  </si>
  <si>
    <t>646</t>
  </si>
  <si>
    <t>1160</t>
  </si>
  <si>
    <t>300</t>
  </si>
  <si>
    <t>435</t>
  </si>
  <si>
    <t>441</t>
  </si>
  <si>
    <t>PROCEEDINGS OF THE NATIONAL ACADEMY OF SCIENCES OF THE UNITED STATES OF AMERICA</t>
  </si>
  <si>
    <t>105</t>
  </si>
  <si>
    <t>757</t>
  </si>
  <si>
    <t>38</t>
  </si>
  <si>
    <t>ECOLOGICAL MODELLING</t>
  </si>
  <si>
    <t>218</t>
  </si>
  <si>
    <t>232</t>
  </si>
  <si>
    <t>ENVIRONMENTAL MICROBIOLOGY</t>
  </si>
  <si>
    <t>147</t>
  </si>
  <si>
    <t>161</t>
  </si>
  <si>
    <t>30</t>
  </si>
  <si>
    <t>283</t>
  </si>
  <si>
    <t>79</t>
  </si>
  <si>
    <t>57</t>
  </si>
  <si>
    <t>58</t>
  </si>
  <si>
    <t>ANNALES DE L INSTITUT HENRI POINCARE-ANALYSE NON LINEAIRE</t>
  </si>
  <si>
    <t>119</t>
  </si>
  <si>
    <t>ERGODIC THEORY AND DYNAMICAL SYSTEMS</t>
  </si>
  <si>
    <t>225</t>
  </si>
  <si>
    <t>244</t>
  </si>
  <si>
    <t>202</t>
  </si>
  <si>
    <t>60</t>
  </si>
  <si>
    <t>365</t>
  </si>
  <si>
    <t>JOURNAL OF GLOBAL OPTIMIZATION</t>
  </si>
  <si>
    <t>43</t>
  </si>
  <si>
    <t>JOURNAL OF STATISTICAL PHYSICS</t>
  </si>
  <si>
    <t>130</t>
  </si>
  <si>
    <t>33</t>
  </si>
  <si>
    <t>239</t>
  </si>
  <si>
    <t>101</t>
  </si>
  <si>
    <t>Journal of Biological Chemistry</t>
  </si>
  <si>
    <t>284</t>
  </si>
  <si>
    <t>220</t>
  </si>
  <si>
    <t>143</t>
  </si>
  <si>
    <t>221</t>
  </si>
  <si>
    <t>658</t>
  </si>
  <si>
    <t>131</t>
  </si>
  <si>
    <t>2442</t>
  </si>
  <si>
    <t>FASEB JOURNAL</t>
  </si>
  <si>
    <t>22</t>
  </si>
  <si>
    <t>275</t>
  </si>
  <si>
    <t>632</t>
  </si>
  <si>
    <t>217</t>
  </si>
  <si>
    <t>376</t>
  </si>
  <si>
    <t>215</t>
  </si>
  <si>
    <t>216</t>
  </si>
  <si>
    <t>2107</t>
  </si>
  <si>
    <t>129</t>
  </si>
  <si>
    <t>178</t>
  </si>
  <si>
    <t>196</t>
  </si>
  <si>
    <t>281</t>
  </si>
  <si>
    <t>296</t>
  </si>
  <si>
    <t>205</t>
  </si>
  <si>
    <t>Fondecyt</t>
  </si>
  <si>
    <t>Principal Researchers</t>
  </si>
  <si>
    <t>2023</t>
  </si>
  <si>
    <t>6</t>
  </si>
  <si>
    <t>Not Indexed</t>
  </si>
  <si>
    <t>Fondef</t>
  </si>
  <si>
    <t>Regional</t>
  </si>
  <si>
    <t>Fondecyt, Pia, Other</t>
  </si>
  <si>
    <t>Jocelyn Mariel Dunstan Escudero (Adjunct Researcher)</t>
  </si>
  <si>
    <t>Adjunct Researchers</t>
  </si>
  <si>
    <t>-</t>
  </si>
  <si>
    <t>21</t>
  </si>
  <si>
    <t>Pia</t>
  </si>
  <si>
    <t>Principal Researchers; Adjunct Researchers</t>
  </si>
  <si>
    <t>608</t>
  </si>
  <si>
    <t>Fondecyt, Pia, International Cooperation</t>
  </si>
  <si>
    <t>Fondecyt, Pia</t>
  </si>
  <si>
    <t>Adjunct Researchers; Postdoctoral Fellows</t>
  </si>
  <si>
    <t>305</t>
  </si>
  <si>
    <t>315</t>
  </si>
  <si>
    <t>Fondecyt, Pia, Fondap</t>
  </si>
  <si>
    <t>Journal of Computational and Applied Mathematics</t>
  </si>
  <si>
    <t>Pia, Becas(PCHA), Other</t>
  </si>
  <si>
    <t>Principal Researchers; Thesis Students</t>
  </si>
  <si>
    <t>JOURNAL OF THE EUROPEAN MATHEMATICAL SOCIETY</t>
  </si>
  <si>
    <t>203</t>
  </si>
  <si>
    <t>ADVANCES IN COMPUTATIONAL MATHEMATICS</t>
  </si>
  <si>
    <t>Fondecyt, Pia, Fondap, Other</t>
  </si>
  <si>
    <t>36</t>
  </si>
  <si>
    <t>Rodolfo Antonio Araya Duran (Adjunct Researcher)</t>
  </si>
  <si>
    <t>ALGORITHMICA</t>
  </si>
  <si>
    <t>35</t>
  </si>
  <si>
    <t>Daniilidis, Aris; Salas, David</t>
  </si>
  <si>
    <t>11</t>
  </si>
  <si>
    <t>Principal Researchers; Postdoctoral Fellows</t>
  </si>
  <si>
    <t>Fondecyt, Pia, International Cooperation, Other</t>
  </si>
  <si>
    <t>171</t>
  </si>
  <si>
    <t>Fondef, Pia, Fondap</t>
  </si>
  <si>
    <t>Bioengineering</t>
  </si>
  <si>
    <t>Pia, Becas(PCHA)</t>
  </si>
  <si>
    <t>BMC MEDICAL INFORMATICS AND DECISION MAKING</t>
  </si>
  <si>
    <t>CALCOLO</t>
  </si>
  <si>
    <t>Pia, Other</t>
  </si>
  <si>
    <t>Fondecyt, Fondef, Pia, Other</t>
  </si>
  <si>
    <t>Fondecyt, Pia, Becas(PCHA)</t>
  </si>
  <si>
    <t>Principal Researchers; Postdoctoral Fellows; Thesis Students</t>
  </si>
  <si>
    <t>Mendez, Argenis J.; Munoz, Claudio; Poblete, Felipe; Pozo, Juan C.</t>
  </si>
  <si>
    <t>Fondecyt, Pia, International Cooperation, Becas(PCHA)</t>
  </si>
  <si>
    <t>COMPUTER METHODS IN APPLIED MECHANICS AND ENGINEERING</t>
  </si>
  <si>
    <t>374</t>
  </si>
  <si>
    <t>84</t>
  </si>
  <si>
    <t>276</t>
  </si>
  <si>
    <t>344</t>
  </si>
  <si>
    <t>ECOLOGY LETTERS</t>
  </si>
  <si>
    <t>Caucao, Sergio; Gatica, Gabriel N.; Ortega, Juan P.</t>
  </si>
  <si>
    <t>55</t>
  </si>
  <si>
    <t>2758</t>
  </si>
  <si>
    <t>Fondecyt, Pia, Becas(PCHA), Other</t>
  </si>
  <si>
    <t>Principal Researchers; Adjunct Researchers; Thesis Students</t>
  </si>
  <si>
    <t>687</t>
  </si>
  <si>
    <t>Fondecyt, Pia, PAI, Other</t>
  </si>
  <si>
    <t>Principal Researchers; Adjunct Researchers; Postdoctoral Fellows; Thesis Students</t>
  </si>
  <si>
    <t>592</t>
  </si>
  <si>
    <t>FRONTIERS IN MICROBIOLOGY</t>
  </si>
  <si>
    <t>153</t>
  </si>
  <si>
    <t>Aguayo, Jorge; Bertoglio, Cristobal; Osses, Axel</t>
  </si>
  <si>
    <t>INVERSE PROBLEMS</t>
  </si>
  <si>
    <t>Sebastián Andrés Donoso Fuentes (Adjunct Researcher)</t>
  </si>
  <si>
    <t>JOURNAL OF APPLIED PROBABILITY</t>
  </si>
  <si>
    <t>JOURNAL OF DIFFERENTIAL EQUATIONS</t>
  </si>
  <si>
    <t>293</t>
  </si>
  <si>
    <t>Postdoctoral Fellows</t>
  </si>
  <si>
    <t>Pia, International Cooperation, Other</t>
  </si>
  <si>
    <t>JOURNAL OF OPTIMIZATION THEORY AND APPLICATIONS</t>
  </si>
  <si>
    <t>Adjunct Researchers; Postdoctoral Fellows; Thesis Students</t>
  </si>
  <si>
    <t>MATHEMATICAL BIOSCIENCES</t>
  </si>
  <si>
    <t>MATHEMATICAL METHODS IN THE APPLIED SCIENCES</t>
  </si>
  <si>
    <t>MATHEMATICAL PROGRAMMING</t>
  </si>
  <si>
    <t>MATHEMATICS OF OPERATIONS RESEARCH</t>
  </si>
  <si>
    <t>46</t>
  </si>
  <si>
    <t>Minerals</t>
  </si>
  <si>
    <t>Fernando Elías Betancourt Cerda (Adjunct Researcher)</t>
  </si>
  <si>
    <t>307</t>
  </si>
  <si>
    <t>219</t>
  </si>
  <si>
    <t>424</t>
  </si>
  <si>
    <t>Adjunct Researchers; Thesis Students</t>
  </si>
  <si>
    <t>NUMERICAL METHODS FOR PARTIAL DIFFERENTIAL EQUATIONS</t>
  </si>
  <si>
    <t>2587</t>
  </si>
  <si>
    <t>431</t>
  </si>
  <si>
    <t>Manuel Esteban Solano Palma (Adjunct Researcher)</t>
  </si>
  <si>
    <t>278</t>
  </si>
  <si>
    <t>Pia, Fondap, Other</t>
  </si>
  <si>
    <t>621</t>
  </si>
  <si>
    <t>Leonardo Avelio Sepúlveda Donoso (Adjunct Researcher)</t>
  </si>
  <si>
    <t>Proceedings of the National Academy of Sciences</t>
  </si>
  <si>
    <t>118</t>
  </si>
  <si>
    <t>RESULTS IN APPLIED MATHEMATICS</t>
  </si>
  <si>
    <t>SCHOOL EFFECTIVENESS AND SCHOOL IMPROVEMENT</t>
  </si>
  <si>
    <t>SET-VALUED AND VARIATIONAL ANALYSIS</t>
  </si>
  <si>
    <t>SIAM JOURNAL ON CONTROL AND OPTIMIZATION</t>
  </si>
  <si>
    <t>Pia, International Cooperation, Becas(PCHA), Other</t>
  </si>
  <si>
    <t>1238</t>
  </si>
  <si>
    <t>Claudio Antonio Muñoz Cerón (Principal Researcher)</t>
  </si>
  <si>
    <t>998</t>
  </si>
  <si>
    <t>SIAM JOURNAL ON OPTIMIZATION</t>
  </si>
  <si>
    <t>Thesis Students</t>
  </si>
  <si>
    <t>SIAM Journal on Scientific Computing</t>
  </si>
  <si>
    <t>SIAM JOURNAL ON SCIENTIFIC COMPUTING</t>
  </si>
  <si>
    <t>850</t>
  </si>
  <si>
    <t>Maya Jakobine Stein (Principal Researcher)</t>
  </si>
  <si>
    <t>348</t>
  </si>
  <si>
    <t>Fondecyt, Fondef, Pia</t>
  </si>
  <si>
    <t>TRANSACTIONS OF THE AMERICAN MATHEMATICAL SOCIETY</t>
  </si>
  <si>
    <t>17</t>
  </si>
  <si>
    <t>274</t>
  </si>
  <si>
    <t>Other Center/Project Researchers</t>
  </si>
  <si>
    <t>977</t>
  </si>
  <si>
    <t>259</t>
  </si>
  <si>
    <t>286</t>
  </si>
  <si>
    <t>Pia, International Cooperation</t>
  </si>
  <si>
    <t>48</t>
  </si>
  <si>
    <t>904</t>
  </si>
  <si>
    <t>BIOLOGICAL RESEARCH</t>
  </si>
  <si>
    <t>Fondef, Pia</t>
  </si>
  <si>
    <t>BMC PLANT BIOLOGY</t>
  </si>
  <si>
    <t>Regional, Pia</t>
  </si>
  <si>
    <t>375</t>
  </si>
  <si>
    <t>45</t>
  </si>
  <si>
    <t>1134</t>
  </si>
  <si>
    <t>1167</t>
  </si>
  <si>
    <t>213</t>
  </si>
  <si>
    <t>Fondecyt, Pia, Fondap, International Cooperation</t>
  </si>
  <si>
    <t>Pia, PAI</t>
  </si>
  <si>
    <t>Computers and Mathematics with Applications</t>
  </si>
  <si>
    <t>2503</t>
  </si>
  <si>
    <t>DISCRETE AND CONTINUOUS DYNAMICAL SYSTEMS</t>
  </si>
  <si>
    <t>Regional, Fondecyt, Pia, Becas(PCHA), Other</t>
  </si>
  <si>
    <t>Postdoctoral Fellows; Thesis Students</t>
  </si>
  <si>
    <t>343</t>
  </si>
  <si>
    <t>Electric Power Systems Research</t>
  </si>
  <si>
    <t>184</t>
  </si>
  <si>
    <t>273</t>
  </si>
  <si>
    <t>1525</t>
  </si>
  <si>
    <t>Frontiers in Cellular and Infection Microbiology</t>
  </si>
  <si>
    <t>Geophysical Journal International</t>
  </si>
  <si>
    <t>IMA JOURNAL OF NUMERICAL ANALYSIS</t>
  </si>
  <si>
    <t>1153</t>
  </si>
  <si>
    <t>1454</t>
  </si>
  <si>
    <t>381</t>
  </si>
  <si>
    <t>345</t>
  </si>
  <si>
    <t>Journal of Convex Analysis</t>
  </si>
  <si>
    <t>1362</t>
  </si>
  <si>
    <t>333</t>
  </si>
  <si>
    <t>JOURNAL OF FUNCTIONAL ANALYSIS</t>
  </si>
  <si>
    <t>95</t>
  </si>
  <si>
    <t>223</t>
  </si>
  <si>
    <t>245</t>
  </si>
  <si>
    <t>186</t>
  </si>
  <si>
    <t>843</t>
  </si>
  <si>
    <t>JOURNAL OF SCIENTIFIC COMPUTING</t>
  </si>
  <si>
    <t>Principal Researchers; Adjunct Researchers; Postdoctoral Fellows</t>
  </si>
  <si>
    <t>Journal of the European Mathematical Society</t>
  </si>
  <si>
    <t>595</t>
  </si>
  <si>
    <t>182</t>
  </si>
  <si>
    <t>241</t>
  </si>
  <si>
    <t>Jose Rafael Correa Haeussler (Adjunct Researcher)</t>
  </si>
  <si>
    <t>MATHEMATICS</t>
  </si>
  <si>
    <t>Fondecyt, Pia, Fondap, International Cooperation, Becas(PCHA)</t>
  </si>
  <si>
    <t>Mathematics</t>
  </si>
  <si>
    <t>MICROORGANISMS</t>
  </si>
  <si>
    <t>Fondecyt, Pia, Fondap, Becas(PCHA)</t>
  </si>
  <si>
    <t>MINERALS ENGINEERING</t>
  </si>
  <si>
    <t>157</t>
  </si>
  <si>
    <t>148</t>
  </si>
  <si>
    <t>134</t>
  </si>
  <si>
    <t>OPTIMIZATION</t>
  </si>
  <si>
    <t>2427</t>
  </si>
  <si>
    <t>176</t>
  </si>
  <si>
    <t>2066</t>
  </si>
  <si>
    <t>306</t>
  </si>
  <si>
    <t>Scientific Reports</t>
  </si>
  <si>
    <t>462</t>
  </si>
  <si>
    <t>David Andrés Mora Herrera (Adjunct Researcher)</t>
  </si>
  <si>
    <t>2298</t>
  </si>
  <si>
    <t>+</t>
  </si>
  <si>
    <t>The Astrophysical Journal</t>
  </si>
  <si>
    <t>125</t>
  </si>
  <si>
    <t>1043</t>
  </si>
  <si>
    <t>VIETNAM JOURNAL OF MATHEMATICS</t>
  </si>
  <si>
    <t>588</t>
  </si>
  <si>
    <t>WATER SCIENCE AND TECHNOLOGY</t>
  </si>
  <si>
    <t>Pia, Fondap, International Cooperation</t>
  </si>
  <si>
    <t>551</t>
  </si>
  <si>
    <t>1027</t>
  </si>
  <si>
    <t>1022</t>
  </si>
  <si>
    <t>1047</t>
  </si>
  <si>
    <t>Pia, Fondap</t>
  </si>
  <si>
    <t>3186</t>
  </si>
  <si>
    <t>377</t>
  </si>
  <si>
    <t>APPLIED MATHEMATICS LETTERS</t>
  </si>
  <si>
    <t>63</t>
  </si>
  <si>
    <t>APPLIED NUMERICAL MATHEMATICS</t>
  </si>
  <si>
    <t>291</t>
  </si>
  <si>
    <t>308</t>
  </si>
  <si>
    <t>234</t>
  </si>
  <si>
    <t>252</t>
  </si>
  <si>
    <t>442</t>
  </si>
  <si>
    <t>207</t>
  </si>
  <si>
    <t>401</t>
  </si>
  <si>
    <t>COMPUTER PHYSICS COMMUNICATIONS</t>
  </si>
  <si>
    <t>235</t>
  </si>
  <si>
    <t>3196</t>
  </si>
  <si>
    <t>6913</t>
  </si>
  <si>
    <t>369</t>
  </si>
  <si>
    <t>246</t>
  </si>
  <si>
    <t>346</t>
  </si>
  <si>
    <t>228</t>
  </si>
  <si>
    <t>3295</t>
  </si>
  <si>
    <t>1432</t>
  </si>
  <si>
    <t>973</t>
  </si>
  <si>
    <t>00</t>
  </si>
  <si>
    <t>JOURNAL OF COMBINATORIAL THEORY SERIES B</t>
  </si>
  <si>
    <t>JOURNAL OF COMPUTATIONAL AND APPLIED MATHEMATICS</t>
  </si>
  <si>
    <t>Journal of Fluid Mechanics</t>
  </si>
  <si>
    <t>767</t>
  </si>
  <si>
    <t>277</t>
  </si>
  <si>
    <t>3050</t>
  </si>
  <si>
    <t>254</t>
  </si>
  <si>
    <t>91</t>
  </si>
  <si>
    <t>775</t>
  </si>
  <si>
    <t>1577</t>
  </si>
  <si>
    <t>Scielo - Indexed, ISI - Indexed</t>
  </si>
  <si>
    <t>Lecture Notes in Computer Science</t>
  </si>
  <si>
    <t>Scopus - Indexed</t>
  </si>
  <si>
    <t>236</t>
  </si>
  <si>
    <t>263</t>
  </si>
  <si>
    <t>639</t>
  </si>
  <si>
    <t>600</t>
  </si>
  <si>
    <t>1872</t>
  </si>
  <si>
    <t>1008</t>
  </si>
  <si>
    <t>1034</t>
  </si>
  <si>
    <t>OPTICS LETTERS</t>
  </si>
  <si>
    <t>PLoS ONE</t>
  </si>
  <si>
    <t>811</t>
  </si>
  <si>
    <t>819</t>
  </si>
  <si>
    <t>PUBLICATIONS OF THE ASTRONOMICAL SOCIETY OF THE PACIFIC</t>
  </si>
  <si>
    <t>Resources Policy</t>
  </si>
  <si>
    <t>REVISTA MATEMATICA IBEROAMERICANA</t>
  </si>
  <si>
    <t>168</t>
  </si>
  <si>
    <t>SCIENTIFIC REPORTS</t>
  </si>
  <si>
    <t>SIAM JOURNAL ON APPLIED MATHEMATICS</t>
  </si>
  <si>
    <t>1521</t>
  </si>
  <si>
    <t>2217</t>
  </si>
  <si>
    <t>172</t>
  </si>
  <si>
    <t>2839</t>
  </si>
  <si>
    <t>941</t>
  </si>
  <si>
    <t>1110</t>
  </si>
  <si>
    <t>Applied Thermal Engineering</t>
  </si>
  <si>
    <t>192</t>
  </si>
  <si>
    <t>253</t>
  </si>
  <si>
    <t>779</t>
  </si>
  <si>
    <t>361</t>
  </si>
  <si>
    <t>DISCRETE APPLIED MATHEMATICS</t>
  </si>
  <si>
    <t>201</t>
  </si>
  <si>
    <t>ELECTRONIC JOURNAL OF STATISTICS</t>
  </si>
  <si>
    <t>EUROPEAN JOURNAL OF COMBINATORICS</t>
  </si>
  <si>
    <t>Mauricio Alejandro Latorre Mora (Adjunct Researcher)</t>
  </si>
  <si>
    <t>1270</t>
  </si>
  <si>
    <t>IFAC PAPERSONLINE</t>
  </si>
  <si>
    <t>861</t>
  </si>
  <si>
    <t>JOURNAL OF COMPUTATIONAL PHYSICS</t>
  </si>
  <si>
    <t>264</t>
  </si>
  <si>
    <t>122</t>
  </si>
  <si>
    <t>JOURNAL OF MATHEMATICAL ANALYSIS AND APPLICATIONS</t>
  </si>
  <si>
    <t>238</t>
  </si>
  <si>
    <t>1037</t>
  </si>
  <si>
    <t>447</t>
  </si>
  <si>
    <t>145</t>
  </si>
  <si>
    <t>474</t>
  </si>
  <si>
    <t>128</t>
  </si>
  <si>
    <t>288</t>
  </si>
  <si>
    <t>568</t>
  </si>
  <si>
    <t>2205</t>
  </si>
  <si>
    <t>Fondecyt, Pia, PAI</t>
  </si>
  <si>
    <t>PLOS ONE</t>
  </si>
  <si>
    <t>4495</t>
  </si>
  <si>
    <t>242</t>
  </si>
  <si>
    <t>REVISTA LATINOAMERICANA DE PSICOLOGIA</t>
  </si>
  <si>
    <t>2567</t>
  </si>
  <si>
    <t>851</t>
  </si>
  <si>
    <t>Other</t>
  </si>
  <si>
    <t>Fondecyt, Pia, Fondequip</t>
  </si>
  <si>
    <t>1866</t>
  </si>
  <si>
    <t>BIOCHIMICA ET BIOPHYSICA ACTA-MOLECULAR BASIS OF DISEASE</t>
  </si>
  <si>
    <t>Fondecyt, Fondef</t>
  </si>
  <si>
    <t>BIOMEDICINES</t>
  </si>
  <si>
    <t>CANCERS</t>
  </si>
  <si>
    <t>CELLS</t>
  </si>
  <si>
    <t>584</t>
  </si>
  <si>
    <t>ENVIRONMENTAL RESEARCH</t>
  </si>
  <si>
    <t>Enrique Brandan Siques (Principal Researcher)</t>
  </si>
  <si>
    <t>FRONTIERS IN CELL AND DEVELOPMENTAL BIOLOGY</t>
  </si>
  <si>
    <t>2478</t>
  </si>
  <si>
    <t>INTERNATIONAL JOURNAL OF MOLECULAR SCIENCES</t>
  </si>
  <si>
    <t>260</t>
  </si>
  <si>
    <t>1026</t>
  </si>
  <si>
    <t>839</t>
  </si>
  <si>
    <t>158</t>
  </si>
  <si>
    <t>NEUROSCIENCE AND BIOBEHAVIORAL REVIEWS</t>
  </si>
  <si>
    <t>454</t>
  </si>
  <si>
    <t>434</t>
  </si>
  <si>
    <t>318</t>
  </si>
  <si>
    <t>622</t>
  </si>
  <si>
    <t>626</t>
  </si>
  <si>
    <t>339</t>
  </si>
  <si>
    <t>777</t>
  </si>
  <si>
    <t>790</t>
  </si>
  <si>
    <t>CELLULAR AND MOLECULAR NEUROBIOLOGY</t>
  </si>
  <si>
    <t>FRONTIERS IN IMMUNOLOGY</t>
  </si>
  <si>
    <t>FRONTIERS IN MEDICINE</t>
  </si>
  <si>
    <t>Frontiers in Neuroscience</t>
  </si>
  <si>
    <t>FRONTIERS IN PHARMACOLOGY</t>
  </si>
  <si>
    <t>JOURNAL OF PHYSIOLOGY-LONDON</t>
  </si>
  <si>
    <t>598</t>
  </si>
  <si>
    <t>65</t>
  </si>
  <si>
    <t>1389</t>
  </si>
  <si>
    <t>Nanomaterials</t>
  </si>
  <si>
    <t>Nature Communications</t>
  </si>
  <si>
    <t>PHARMACEUTICALS</t>
  </si>
  <si>
    <t>247</t>
  </si>
  <si>
    <t>436</t>
  </si>
  <si>
    <t>963</t>
  </si>
  <si>
    <t>248</t>
  </si>
  <si>
    <t>969</t>
  </si>
  <si>
    <t>978</t>
  </si>
  <si>
    <t>FRONTIERS IN CELLULAR NEUROSCIENCE</t>
  </si>
  <si>
    <t>Patricia Verónica Burgos Hitschfeld (Adjunct Researcher)</t>
  </si>
  <si>
    <t>FRONTIERS IN NEUROSCIENCE</t>
  </si>
  <si>
    <t>72</t>
  </si>
  <si>
    <t>1870</t>
  </si>
  <si>
    <t>NATURE COMMUNICATIONS</t>
  </si>
  <si>
    <t>1864</t>
  </si>
  <si>
    <t>Biological research</t>
  </si>
  <si>
    <t>350</t>
  </si>
  <si>
    <t>1163</t>
  </si>
  <si>
    <t>154</t>
  </si>
  <si>
    <t>AQUACULTURE</t>
  </si>
  <si>
    <t>Fondecyt, International Cooperation, Other</t>
  </si>
  <si>
    <t>CONSERVATION SCIENCE AND PRACTICE</t>
  </si>
  <si>
    <t>Fondecyt, Pia, Fondap, International Cooperation, Other</t>
  </si>
  <si>
    <t>FAO</t>
  </si>
  <si>
    <t>International Cooperation</t>
  </si>
  <si>
    <t>Fishes</t>
  </si>
  <si>
    <t>Frontiers in Marine Science</t>
  </si>
  <si>
    <t>Iván Ernesto Pérez Santos (Adjunct Researcher)</t>
  </si>
  <si>
    <t>FRONTIERS IN MARINE SCIENCE</t>
  </si>
  <si>
    <t>Regional, Fondecyt, Pia</t>
  </si>
  <si>
    <t>JOURNAL OF GEOPHYSICAL RESEARCH-OCEANS</t>
  </si>
  <si>
    <t>1441</t>
  </si>
  <si>
    <t>Quaternary Science Reviews</t>
  </si>
  <si>
    <t>Science of The Total Environment</t>
  </si>
  <si>
    <t>Fondecyt, Fondap</t>
  </si>
  <si>
    <t>Applied Sciences</t>
  </si>
  <si>
    <t>Chemosphere</t>
  </si>
  <si>
    <t>Pia, Fondap, International Cooperation, Becas(PCHA)</t>
  </si>
  <si>
    <t>Carina Beatriz Lange Mahn (Adjunct Researcher)</t>
  </si>
  <si>
    <t>ESTUARINE COASTAL AND SHELF SCIENCE</t>
  </si>
  <si>
    <t>250</t>
  </si>
  <si>
    <t>International Cooperation, Other</t>
  </si>
  <si>
    <t>Maria Andrea Piñones Valenzuela (Adjunct Researcher)</t>
  </si>
  <si>
    <t>Fondap</t>
  </si>
  <si>
    <t>Frontiers in Microbiology</t>
  </si>
  <si>
    <t>HARMFUL ALGAE</t>
  </si>
  <si>
    <t>x</t>
  </si>
  <si>
    <t>173</t>
  </si>
  <si>
    <t>Marine Environmental Research</t>
  </si>
  <si>
    <t>MARINE POLLUTION BULLETIN</t>
  </si>
  <si>
    <t>561</t>
  </si>
  <si>
    <t>578</t>
  </si>
  <si>
    <t>Progress in Oceanography</t>
  </si>
  <si>
    <t>Regional, Pia, International Cooperation, Other</t>
  </si>
  <si>
    <t>Remote Sensing</t>
  </si>
  <si>
    <t>SCIENCE OF THE TOTAL ENVIRONMENT</t>
  </si>
  <si>
    <t>798</t>
  </si>
  <si>
    <t>Regional, Fondecyt, Pia, Other</t>
  </si>
  <si>
    <t>Fondecyt, Other</t>
  </si>
  <si>
    <t>ALGAL RESEARCH-BIOMASS BIOFUELS AND BIOPRODUCTS</t>
  </si>
  <si>
    <t>AQUATIC CONSERVATION-MARINE AND FRESHWATER ECOSYSTEMS</t>
  </si>
  <si>
    <t>CLIMATE OF THE PAST</t>
  </si>
  <si>
    <t>2483</t>
  </si>
  <si>
    <t>Continental Shelf Research</t>
  </si>
  <si>
    <t>Ecological Indicators</t>
  </si>
  <si>
    <t>233</t>
  </si>
  <si>
    <t>224</t>
  </si>
  <si>
    <t>Regional, Fondecyt</t>
  </si>
  <si>
    <t>Frontiers in Earth Science</t>
  </si>
  <si>
    <t>GLOBAL BIOGEOCHEMICAL CYCLES</t>
  </si>
  <si>
    <t>GLOBAL CHANGE BIOLOGY</t>
  </si>
  <si>
    <t>JOURNAL OF MARINE SYSTEMS</t>
  </si>
  <si>
    <t>650</t>
  </si>
  <si>
    <t>267</t>
  </si>
  <si>
    <t>MARINE ENVIRONMENTAL RESEARCH</t>
  </si>
  <si>
    <t>419</t>
  </si>
  <si>
    <t>MARINE POLICY</t>
  </si>
  <si>
    <t>160</t>
  </si>
  <si>
    <t>MOLECULAR ECOLOGY</t>
  </si>
  <si>
    <t>Regional Studies in Marine Science</t>
  </si>
  <si>
    <t>WATER</t>
  </si>
  <si>
    <t>Water</t>
  </si>
  <si>
    <t>211</t>
  </si>
  <si>
    <t>CLIMATIC CHANGE</t>
  </si>
  <si>
    <t>ENDANGERED SPECIES RESEARCH</t>
  </si>
  <si>
    <t>Regional, Pia, International Cooperation</t>
  </si>
  <si>
    <t>209</t>
  </si>
  <si>
    <t>Fish and Shellfish Immunology</t>
  </si>
  <si>
    <t>594</t>
  </si>
  <si>
    <t>FISHERIES RESEARCH</t>
  </si>
  <si>
    <t>108</t>
  </si>
  <si>
    <t>Global and Planetary Change</t>
  </si>
  <si>
    <t>237</t>
  </si>
  <si>
    <t>2851</t>
  </si>
  <si>
    <t>Journal of Marine Systems</t>
  </si>
  <si>
    <t>JOURNAL OF THE ACOUSTICAL SOCIETY OF AMERICA</t>
  </si>
  <si>
    <t>MARINE BIOLOGY</t>
  </si>
  <si>
    <t>166</t>
  </si>
  <si>
    <t>Renewable Energy</t>
  </si>
  <si>
    <t>506</t>
  </si>
  <si>
    <t>Becas(PCHA)</t>
  </si>
  <si>
    <t>686</t>
  </si>
  <si>
    <t>170</t>
  </si>
  <si>
    <t>TOXINS</t>
  </si>
  <si>
    <t>4623</t>
  </si>
  <si>
    <t>ENVIRONMENTAL SCIENCE AND POLLUTION RESEARCH</t>
  </si>
  <si>
    <t>1923</t>
  </si>
  <si>
    <t>1206</t>
  </si>
  <si>
    <t>REMOTE SENSING</t>
  </si>
  <si>
    <t>APPLIED SCIENCES-BASEL</t>
  </si>
  <si>
    <t>6477</t>
  </si>
  <si>
    <t>165</t>
  </si>
  <si>
    <t>COATINGS</t>
  </si>
  <si>
    <t>Induambiente</t>
  </si>
  <si>
    <t>INTERNATIONAL JOURNAL OF BIOLOGICAL MACROMOLECULES</t>
  </si>
  <si>
    <t>355</t>
  </si>
  <si>
    <t>JOURNAL OF ENVIRONMENTAL CHEMICAL ENGINEERING</t>
  </si>
  <si>
    <t>MANGALARAJA Ramalinga Viswanathan (Adjunct Researcher)</t>
  </si>
  <si>
    <t>JOURNAL OF PHYSICAL CHEMISTRY C</t>
  </si>
  <si>
    <t>Fondecyt, Pia, Fondequip, Other</t>
  </si>
  <si>
    <t>MOLECULES</t>
  </si>
  <si>
    <t>POLYMERS</t>
  </si>
  <si>
    <t>RENEWABLE ENERGY</t>
  </si>
  <si>
    <t>599</t>
  </si>
  <si>
    <t>Carbon</t>
  </si>
  <si>
    <t>406</t>
  </si>
  <si>
    <t>CELLULOSE</t>
  </si>
  <si>
    <t>292</t>
  </si>
  <si>
    <t>Energies</t>
  </si>
  <si>
    <t>Yannay Casas Ledon (Adjunct Researcher)</t>
  </si>
  <si>
    <t>Food Chemistry</t>
  </si>
  <si>
    <t>FOODS</t>
  </si>
  <si>
    <t>International Journal of Biological Macromolecules</t>
  </si>
  <si>
    <t>962</t>
  </si>
  <si>
    <t>Journal of Cleaner Production</t>
  </si>
  <si>
    <t>249</t>
  </si>
  <si>
    <t>Fondef, Pia, International Cooperation</t>
  </si>
  <si>
    <t>562</t>
  </si>
  <si>
    <t>JOURNAL OF HAZARDOUS MATERIALS</t>
  </si>
  <si>
    <t>Materials</t>
  </si>
  <si>
    <t>NANOMATERIALS</t>
  </si>
  <si>
    <t>NEW JOURNAL OF CHEMISTRY</t>
  </si>
  <si>
    <t>Fondecyt, Pia, Fondap, Fondequip, Other</t>
  </si>
  <si>
    <t>PHARMACEUTICS</t>
  </si>
  <si>
    <t>Plants-Basel</t>
  </si>
  <si>
    <t>POWDER TECHNOLOGY</t>
  </si>
  <si>
    <t>1108</t>
  </si>
  <si>
    <t>1559</t>
  </si>
  <si>
    <t>860</t>
  </si>
  <si>
    <t>2115</t>
  </si>
  <si>
    <t>PROCESSES</t>
  </si>
  <si>
    <t>SUSTAINABILITY</t>
  </si>
  <si>
    <t>Waste Management</t>
  </si>
  <si>
    <t>Biomolecules</t>
  </si>
  <si>
    <t>179</t>
  </si>
  <si>
    <t>240</t>
  </si>
  <si>
    <t>681</t>
  </si>
  <si>
    <t>Cellulose</t>
  </si>
  <si>
    <t>Energy</t>
  </si>
  <si>
    <t>Fondecyt, Fondef, Pia, International Cooperation</t>
  </si>
  <si>
    <t>358</t>
  </si>
  <si>
    <t>446</t>
  </si>
  <si>
    <t>271</t>
  </si>
  <si>
    <t>Fuel</t>
  </si>
  <si>
    <t>INTERNATIONAL JOURNAL OF HYDROGEN ENERGY</t>
  </si>
  <si>
    <t>International Journal of Hydrogen Energy</t>
  </si>
  <si>
    <t>Journal of Catalysis</t>
  </si>
  <si>
    <t>426</t>
  </si>
  <si>
    <t>JOURNAL OF INDUSTRIAL AND ENGINEERING CHEMISTRY</t>
  </si>
  <si>
    <t>MATERIALS LETTERS</t>
  </si>
  <si>
    <t>204</t>
  </si>
  <si>
    <t>1210</t>
  </si>
  <si>
    <t>1224</t>
  </si>
  <si>
    <t>364</t>
  </si>
  <si>
    <t>817</t>
  </si>
  <si>
    <t>Catalysts</t>
  </si>
  <si>
    <t>1288</t>
  </si>
  <si>
    <t>354</t>
  </si>
  <si>
    <t>FRONTIERS IN CHEMISTRY</t>
  </si>
  <si>
    <t>214</t>
  </si>
  <si>
    <t>2207</t>
  </si>
  <si>
    <t>475</t>
  </si>
  <si>
    <t>New Journal of Chemistry</t>
  </si>
  <si>
    <t>Physical Chemistry Chemical Physics</t>
  </si>
  <si>
    <t>169</t>
  </si>
  <si>
    <t>RENEWABLE &amp; SUSTAINABLE ENERGY REVIEWS</t>
  </si>
  <si>
    <t>2024</t>
  </si>
  <si>
    <t>PLoS Genetics</t>
  </si>
  <si>
    <t>Fondap (10%)</t>
  </si>
  <si>
    <t>BMC Genomics</t>
  </si>
  <si>
    <t>Fondap (50%)</t>
  </si>
  <si>
    <t>Plant Physiology</t>
  </si>
  <si>
    <t>Fondap (100%)</t>
  </si>
  <si>
    <t>Fondap (15%)</t>
  </si>
  <si>
    <t>629</t>
  </si>
  <si>
    <t>448</t>
  </si>
  <si>
    <t>Principal Researchers; Other Center/Project Researchers</t>
  </si>
  <si>
    <t>Scielo - Indexed, ISI - Indexed, Scopus - Indexed</t>
  </si>
  <si>
    <t>Pia (50%), Fondap (50%)</t>
  </si>
  <si>
    <t>FRONTIERS IN PLANT SCIENCE</t>
  </si>
  <si>
    <t>Frontiers in Plant Science</t>
  </si>
  <si>
    <t>Fondap (50%), Fondecyt (50%)</t>
  </si>
  <si>
    <t>432</t>
  </si>
  <si>
    <t>3222</t>
  </si>
  <si>
    <t>MARINE BIOTECHNOLOGY</t>
  </si>
  <si>
    <t>PLANT CELL</t>
  </si>
  <si>
    <t>2094</t>
  </si>
  <si>
    <t>Fondap (30%)</t>
  </si>
  <si>
    <t>Fondap (50%), Pia (50%)</t>
  </si>
  <si>
    <t>CURRENT OPINION IN PLANT BIOLOGY</t>
  </si>
  <si>
    <t>Principal Researchers; Postdoctoral Fellows; Other Center/Project Researchers</t>
  </si>
  <si>
    <t>Journal of Agricultural and Food Chemistry</t>
  </si>
  <si>
    <t>1607</t>
  </si>
  <si>
    <t>1851</t>
  </si>
  <si>
    <t>JOURNAL OF EXPERIMENTAL BOTANY</t>
  </si>
  <si>
    <t>Principal Researchers; Adjunct Researchers; Other Center/Project Researchers</t>
  </si>
  <si>
    <t>Pathogens</t>
  </si>
  <si>
    <t>POLAR BIOLOGY</t>
  </si>
  <si>
    <t>Fondecyt (50%), Fondap (25%), Pia (25%)</t>
  </si>
  <si>
    <t>QUATERNARY SCIENCE REVIEWS</t>
  </si>
  <si>
    <t>619</t>
  </si>
  <si>
    <t>266</t>
  </si>
  <si>
    <t>256</t>
  </si>
  <si>
    <t>Aquaculture</t>
  </si>
  <si>
    <t>472</t>
  </si>
  <si>
    <t>BMC GENOMICS</t>
  </si>
  <si>
    <t>Brain</t>
  </si>
  <si>
    <t>FRONTIERS IN CELLULAR AND INFECTION MICROBIOLOGY</t>
  </si>
  <si>
    <t>2527</t>
  </si>
  <si>
    <t>1019</t>
  </si>
  <si>
    <t>PLANT JOURNAL</t>
  </si>
  <si>
    <t>PLoS One</t>
  </si>
  <si>
    <t>666</t>
  </si>
  <si>
    <t>BMC BIOINFORMATICS</t>
  </si>
  <si>
    <t>Evolution</t>
  </si>
  <si>
    <t>554</t>
  </si>
  <si>
    <t>231</t>
  </si>
  <si>
    <t>1001</t>
  </si>
  <si>
    <t>1014</t>
  </si>
  <si>
    <t>428</t>
  </si>
  <si>
    <t>615</t>
  </si>
  <si>
    <t>Plant Physiology and Biochemistry</t>
  </si>
  <si>
    <t>321</t>
  </si>
  <si>
    <t>290</t>
  </si>
  <si>
    <t>6106</t>
  </si>
  <si>
    <t>NUCLEIC ACIDS RESEARCH</t>
  </si>
  <si>
    <t>Plant and Soil</t>
  </si>
  <si>
    <t>2717</t>
  </si>
  <si>
    <t>Frontiers in Aging Neuroscience</t>
  </si>
  <si>
    <t>5618</t>
  </si>
  <si>
    <t>PeerJ</t>
  </si>
  <si>
    <t>458</t>
  </si>
  <si>
    <t>Biological Research</t>
  </si>
  <si>
    <t>2242</t>
  </si>
  <si>
    <t>2251</t>
  </si>
  <si>
    <t>Hepatology</t>
  </si>
  <si>
    <t>2407</t>
  </si>
  <si>
    <t>2417</t>
  </si>
  <si>
    <t>Metabolomics</t>
  </si>
  <si>
    <t>553</t>
  </si>
  <si>
    <t>848</t>
  </si>
  <si>
    <t>1822</t>
  </si>
  <si>
    <t>404</t>
  </si>
  <si>
    <t>Journal of Bacteriology</t>
  </si>
  <si>
    <t>287</t>
  </si>
  <si>
    <t>4503</t>
  </si>
  <si>
    <t>2797</t>
  </si>
  <si>
    <t>1652</t>
  </si>
  <si>
    <t>1925</t>
  </si>
  <si>
    <t>633</t>
  </si>
  <si>
    <t>637</t>
  </si>
  <si>
    <t>Plant Molecular Biology</t>
  </si>
  <si>
    <t>Francisco Ignacio Suárez Poch (Adjunct Researcher)</t>
  </si>
  <si>
    <t>312</t>
  </si>
  <si>
    <t>HYDROMETALLURGY</t>
  </si>
  <si>
    <t>Fondecyt (100%)</t>
  </si>
  <si>
    <t>613</t>
  </si>
  <si>
    <t>JOURNAL OF GEOCHEMICAL EXPLORATION</t>
  </si>
  <si>
    <t>JOURNAL OF GLACIOLOGY</t>
  </si>
  <si>
    <t>JOURNAL OF SOUTH AMERICAN EARTH SCIENCES</t>
  </si>
  <si>
    <t>International Cooperation (100%)</t>
  </si>
  <si>
    <t>Journal of South American Earth Sciences</t>
  </si>
  <si>
    <t>409</t>
  </si>
  <si>
    <t>104</t>
  </si>
  <si>
    <t>CHEMICAL GEOLOGY</t>
  </si>
  <si>
    <t>FISHERIES OCEANOGRAPHY</t>
  </si>
  <si>
    <t>GEOCHEMISTRY GEOPHYSICS GEOSYSTEMS</t>
  </si>
  <si>
    <t>Fondap (50%), International Cooperation (50%)</t>
  </si>
  <si>
    <t>335</t>
  </si>
  <si>
    <t>Fondecyt (75%), Fondap (25%)</t>
  </si>
  <si>
    <t>JOURNAL OF ARID ENVIRONMENTS</t>
  </si>
  <si>
    <t>Fondecyt (50%), Fondap (50%)</t>
  </si>
  <si>
    <t>126</t>
  </si>
  <si>
    <t>Fondecyt (90%), Fondap (10%)</t>
  </si>
  <si>
    <t>JOURNAL OF VOLCANOLOGY AND GEOTHERMAL RESEARCH</t>
  </si>
  <si>
    <t>Journal of Volcanology and Geothermal Research</t>
  </si>
  <si>
    <t>MINERALS</t>
  </si>
  <si>
    <t>689</t>
  </si>
  <si>
    <t>TECTONOPHYSICS</t>
  </si>
  <si>
    <t>1220</t>
  </si>
  <si>
    <t>CONSTRUCTION AND BUILDING MATERIALS</t>
  </si>
  <si>
    <t>EARTH AND PLANETARY SCIENCE LETTERS</t>
  </si>
  <si>
    <t>ENERGY</t>
  </si>
  <si>
    <t>GEOTHERMICS</t>
  </si>
  <si>
    <t>SOLAR ENERGY</t>
  </si>
  <si>
    <t>APPLIED GEOCHEMISTRY</t>
  </si>
  <si>
    <t>222</t>
  </si>
  <si>
    <t>545</t>
  </si>
  <si>
    <t>298</t>
  </si>
  <si>
    <t>Earthquake Spectra</t>
  </si>
  <si>
    <t>362</t>
  </si>
  <si>
    <t>282</t>
  </si>
  <si>
    <t>327</t>
  </si>
  <si>
    <t>1215</t>
  </si>
  <si>
    <t>1695</t>
  </si>
  <si>
    <t>Earth Surface Dynamics</t>
  </si>
  <si>
    <t>GEOPHYSICAL JOURNAL INTERNATIONAL</t>
  </si>
  <si>
    <t>GEOPHYSICAL RESEARCH LETTERS</t>
  </si>
  <si>
    <t>684</t>
  </si>
  <si>
    <t>469</t>
  </si>
  <si>
    <t>NATURAL HAZARDS AND EARTH SYSTEM SCIENCES</t>
  </si>
  <si>
    <t>TECTONICS</t>
  </si>
  <si>
    <t>Tectonophysics</t>
  </si>
  <si>
    <t>WATER RESOURCES RESEARCH</t>
  </si>
  <si>
    <t>Andean Geology</t>
  </si>
  <si>
    <t>Biogeosciences</t>
  </si>
  <si>
    <t>591</t>
  </si>
  <si>
    <t>Geophysical Research Letters</t>
  </si>
  <si>
    <t>366</t>
  </si>
  <si>
    <t>Renewable and Sustainable Energy Reviews</t>
  </si>
  <si>
    <t>669</t>
  </si>
  <si>
    <t>644</t>
  </si>
  <si>
    <t>1086</t>
  </si>
  <si>
    <t>NATURAL HAZARDS</t>
  </si>
  <si>
    <t>849</t>
  </si>
  <si>
    <t>623</t>
  </si>
  <si>
    <t>634</t>
  </si>
  <si>
    <t>Earth and Planetary Science Letters</t>
  </si>
  <si>
    <t>302</t>
  </si>
  <si>
    <t>942</t>
  </si>
  <si>
    <t>476</t>
  </si>
  <si>
    <t>1626</t>
  </si>
  <si>
    <t>15110006</t>
  </si>
  <si>
    <t>Webb, Andrew</t>
  </si>
  <si>
    <t>School climate from a figurational perspective: a case study of Chilean education policies and laws</t>
  </si>
  <si>
    <t>. Discourse: Studies in the Cultural Politics of Education</t>
  </si>
  <si>
    <t>Policies of Recognition, State Practices and Interculturality</t>
  </si>
  <si>
    <t>Andrew Jonathan Webb (Adjunct Researcher)</t>
  </si>
  <si>
    <t>17 Oct 2024, 10:20</t>
  </si>
  <si>
    <t>Sepúlveda, Bastien; Hirt, Irène; Huiliñir-Curío, Viviana; Palomino-Schalscha, Marcela</t>
  </si>
  <si>
    <t>Geografías Indígenas en Proceso. Reflexiones desde el Cono Sur de América Latina</t>
  </si>
  <si>
    <t>ACME: An International Journal for Critical Geographies</t>
  </si>
  <si>
    <t>Others: Free Journal Network</t>
  </si>
  <si>
    <t>International Cooperation (90%), Fondap (10%)</t>
  </si>
  <si>
    <t>Development and Environment</t>
  </si>
  <si>
    <t>Viviana Huiliñir-Curio (PhD Thesis)</t>
  </si>
  <si>
    <t>09 Apr 2024, 21:03</t>
  </si>
  <si>
    <t>10.14288/acme.v23i1.2434</t>
  </si>
  <si>
    <t>Prieto, Manuel</t>
  </si>
  <si>
    <t>Desestabilizando la Geografía Indígena</t>
  </si>
  <si>
    <t>Others: Others: Free Journal Network</t>
  </si>
  <si>
    <t>Iniciativa Milenio (85%), Fondap (15%)</t>
  </si>
  <si>
    <t>Manuel Prieto (Adjunct Researcher)</t>
  </si>
  <si>
    <t>26 Sep 2024, 12:58</t>
  </si>
  <si>
    <t>10.1016/j.agsy.2024.103885</t>
  </si>
  <si>
    <t>Caviedes, Julián; Ibarra, José T.; Calvet-Mir, Laura; Álvarez-Fernández, Santiago; Junqueira, André</t>
  </si>
  <si>
    <t>Indigenous and local knowledge of social-ecological changes is positively associated with livelihood resilience in a Globally Important Agricultural Heritage System</t>
  </si>
  <si>
    <t>Agricultural Systems</t>
  </si>
  <si>
    <t>Fondecyt (30%), Fondap (20%), Pia (20%), Becas(PCHA) (10%), International Cooperation (20%)</t>
  </si>
  <si>
    <t>José Tomás Ibarra Eliessetch (Adjunct Researcher)</t>
  </si>
  <si>
    <t>01 Apr 2024, 10:53</t>
  </si>
  <si>
    <t>10.1007/s13280-023-01922-4</t>
  </si>
  <si>
    <t>Carmona, Rosario; Reed, Graeme; Ford, James; Thorsell, Stefan; Yon, Rocio; Carril, Francisca; Pickering, Kerrie</t>
  </si>
  <si>
    <t>Indigenous Peoples' rights in national climate governance: An analysis of Nationally Determined Contributions (NDCs)</t>
  </si>
  <si>
    <t>AMBIO</t>
  </si>
  <si>
    <t>Rosario Carmona (PhD Thesis)</t>
  </si>
  <si>
    <t>01 Apr 2024, 09:24</t>
  </si>
  <si>
    <t>10.1007/s13280-024-02008-5</t>
  </si>
  <si>
    <t>Ibarra, Jose Tomas; Riquelme Maulen, Wladimir; Banales-Seguel, Camila; Orrego, Gabriel; Salazar, Gonzalo</t>
  </si>
  <si>
    <t>While clearing the forests: The social-ecological memory of trees in the Anthropocene</t>
  </si>
  <si>
    <t>Fondecyt (25%), Fondap (40%), International Cooperation (10%), Becas(PCHA) (15%), Pia (10%)</t>
  </si>
  <si>
    <t>José Tomás Ibarra Eliessetch (Adjunct Researcher); Gonzalo Eduardo Salazar Preece (Adjunct Researcher)</t>
  </si>
  <si>
    <t>https://link.springer.com/article/10.1007/s13280-024-02008-5</t>
  </si>
  <si>
    <t>14 Oct 2024, 12:26</t>
  </si>
  <si>
    <t>10.1037/amp0001194</t>
  </si>
  <si>
    <t>Gonzalez Gutierrez, ROBERTO EUGENIO; LAY-MARTINEZ, SIUGMIN PAZ; Huck, Jonathan; Dixon, John</t>
  </si>
  <si>
    <t>The Use of GNSS Technology in Smartphones to Collect Sensitive Data on Human Mobility Practices: Ethical Challenges and Potential Solutions</t>
  </si>
  <si>
    <t>American Psychologist</t>
  </si>
  <si>
    <t>Difference, Coexistence and Citizenship</t>
  </si>
  <si>
    <t>Roberto González Gutiérrez (Adjunct Researcher)</t>
  </si>
  <si>
    <t>https://psycnet.apa.org/doiLanding?doi=10.1037%2Famp0001194</t>
  </si>
  <si>
    <t>14 Oct 2024, 16:05</t>
  </si>
  <si>
    <t>de la Maza, Francisca; Campos, Luis</t>
  </si>
  <si>
    <t>Reconocimiento tardío: incidencia en la política indígena de “nuevos” pueblos y territorios indígenas</t>
  </si>
  <si>
    <t>Antropologías del sur</t>
  </si>
  <si>
    <t>Scielo - Indexed, Erih - Indexed, Latindex - Indexed</t>
  </si>
  <si>
    <t>Cultural Heritage and the Aesthetics of Identity; Policies of Recognition, State Practices and Interculturality</t>
  </si>
  <si>
    <t>Luis Eugenio Campos Muñoz (Principal Researcher); Francisca Antonia De La Maza Cabrera (Principal Researcher)</t>
  </si>
  <si>
    <t>17 Oct 2024, 10:50</t>
  </si>
  <si>
    <t>Figueroa, Veronica; Vergara, Paulina</t>
  </si>
  <si>
    <t>Las resistencias de las mujeres indígenas en el Estado nación chileno: desafíos a la interseccionalidad en las políticas públicas</t>
  </si>
  <si>
    <t>Asparkia</t>
  </si>
  <si>
    <t>Erih - Indexed, Latindex - Indexed</t>
  </si>
  <si>
    <t>Veronica de Lourdes Figueroa Huencho (Adjunct Researcher)</t>
  </si>
  <si>
    <t>04 Nov 2024, 18:46</t>
  </si>
  <si>
    <t>Webb, Andrew; Horton, Paul; Forsberg, Camilla; Thornberg, Robert</t>
  </si>
  <si>
    <t>He’s actually very kind’: bullying figurations and the call of capital</t>
  </si>
  <si>
    <t>British Journal of Sociology of Education</t>
  </si>
  <si>
    <t>957</t>
  </si>
  <si>
    <t>17 Oct 2024, 09:22</t>
  </si>
  <si>
    <t>10.1525/collabra.121394</t>
  </si>
  <si>
    <t>Ledgerwood, Alison; Roberto González</t>
  </si>
  <si>
    <t>Disrupting Racism and Global Exclusion in Academic Publishing: Recommendations and Resources for Authors, Reviewers, and Editors</t>
  </si>
  <si>
    <t>Collabra: Psychology</t>
  </si>
  <si>
    <t>https://online.ucpress.edu/collabra/article/10/1/121394/202930/Disrupting-Racism-and-Global-Exclusion-in-Academic</t>
  </si>
  <si>
    <t>14 Oct 2024, 17:34</t>
  </si>
  <si>
    <t>10.1038/s43247-023-01164-y</t>
  </si>
  <si>
    <t>Reyes-Garcia, Victoria; Garcia-del-Amo, David; alvarez-Fernandez, Santiago; Benyei, Petra; Calvet-Mir, Laura; Junqueira, Andre B.; Labeyrie, Vanesse; Li, Xiaoyue; Minarro, Sara; Porcher, Vincent; Porcuna-Ferrer, Anna; Schlingmann, Anna; Schunko, Christoph; Soleymani, Ramin; Tofighi-Niaki, Adrien; Abazeri, Mariam; Attoh, Emmanuel M. N. A. N.; Ayanlade, Ayansina; Avila, Julia Vieira Da Cunha; Babai, Daniel; et al.</t>
  </si>
  <si>
    <t>Indigenous Peoples and local communities report ongoing and widespread climate change impacts on local social-ecological systems</t>
  </si>
  <si>
    <t>COMMUNICATIONS EARTH &amp; ENVIRONMENT</t>
  </si>
  <si>
    <t>International Cooperation (80%), Fondecyt (10%), Fondap (10%)</t>
  </si>
  <si>
    <t>José Tomás Ibarra Eliessetch (Adjunct Researcher); Rosario Carmona (PhD Thesis)</t>
  </si>
  <si>
    <t>01 Apr 2024, 09:42</t>
  </si>
  <si>
    <t>10.1177/20427530241229131</t>
  </si>
  <si>
    <t>Claro, Magdalena; MATAMALA-RIQUELME, CAROLINA TERESA; Hinostroza, J. Enrique; Luna, Laura; LABBE-BARRIENTOS, CHRISTIAN FERNANDO</t>
  </si>
  <si>
    <t>Internet usage and learning opportunities: A case study with secondary school students in La Araucanía, Chile</t>
  </si>
  <si>
    <t>E-Learning</t>
  </si>
  <si>
    <t>Fondecyt (80%), Fondap (20%)</t>
  </si>
  <si>
    <t>Laura Luna Figueroa (Adjunct Researcher)</t>
  </si>
  <si>
    <t>https://journals.sagepub.com/doi/10.1177/20427530241229131</t>
  </si>
  <si>
    <t>14 Oct 2024, 15:17</t>
  </si>
  <si>
    <t>10.1080/09644016.2023.2180911</t>
  </si>
  <si>
    <t>Carmona, Rosario</t>
  </si>
  <si>
    <t>Climate change governance and Indigenous Peoples participation: an analysis from the Chilean case</t>
  </si>
  <si>
    <t>ENVIRONMENTAL POLITICS</t>
  </si>
  <si>
    <t>Fondap (85%), International Cooperation (15%)</t>
  </si>
  <si>
    <t>01 Apr 2024, 09:21</t>
  </si>
  <si>
    <t>10.22199/issn.0718-1043-2024-0007</t>
  </si>
  <si>
    <t>González Gálvez, Marcelo; Di Giminiani, Piergiorgio</t>
  </si>
  <si>
    <t>Meditaciones Stratherianas: Relaciones, oscilaciones y puntos ciegos a partir de dos ejemplos amerindios</t>
  </si>
  <si>
    <t>Estudios Atacameños</t>
  </si>
  <si>
    <t>Fondecyt (30%), Fondap (40%), Iniciativa Milenio (30%)</t>
  </si>
  <si>
    <t>Piergiorgio Di Giminiani (Principal Researcher); Marcelo Ignacio González Gálvez (Adjunct Researcher)</t>
  </si>
  <si>
    <t>26 Sep 2024, 12:01</t>
  </si>
  <si>
    <t>10.4067/s0071-17132024000100043</t>
  </si>
  <si>
    <t xml:space="preserve">García-Barrera, Mabel E. ;  Insulza-Díaz, María Fernanda; Navarrete-González, Carolina ; Lara-Millapan, María Isabel </t>
  </si>
  <si>
    <t>Üllawtun y Tramas Canónicas en el Relato Mapuche Contemporáneo: El Proyecto de Graciela Huinao</t>
  </si>
  <si>
    <t>Estudios Filológicos</t>
  </si>
  <si>
    <t>Cultural Heritage and the Aesthetics of Identity</t>
  </si>
  <si>
    <t>María Isabel Lara Millapan (Adjunct Researcher)</t>
  </si>
  <si>
    <t>http://revistas.uach.cl/index.php/efilolo/article/view/7519</t>
  </si>
  <si>
    <t>27 Oct 2024, 20:04</t>
  </si>
  <si>
    <t>10.1186/s40494-024-01239-9</t>
  </si>
  <si>
    <t xml:space="preserve">Cerrillo‑Cuenca, E.; Sepúlveda, M. ; Cabello, G. ; Bastías, F. </t>
  </si>
  <si>
    <t>Color‑based discrimination of color hues in rock paintings through Gaussian mixture models: a case study from Chomache site (Chile)</t>
  </si>
  <si>
    <t xml:space="preserve">Heritage Science </t>
  </si>
  <si>
    <t>Gloria Cabello Baettig (Adjunct Researcher)</t>
  </si>
  <si>
    <t>https://heritagesciencejournal.springeropen.com/articles/10.1186/s40494-024-01239-9#citeas</t>
  </si>
  <si>
    <t>27 Oct 2024, 19:54</t>
  </si>
  <si>
    <t xml:space="preserve">Gómez, Joseph </t>
  </si>
  <si>
    <t>Heritage Studies: the challenges of an interdisciplinary and intercultural approach</t>
  </si>
  <si>
    <t>Heritage Studies, Proud Pen</t>
  </si>
  <si>
    <t>Joseph Gómez Villar (Adjunct Researcher)</t>
  </si>
  <si>
    <t xml:space="preserve">Articulo aceptado </t>
  </si>
  <si>
    <t>25 Apr 2024, 09:10</t>
  </si>
  <si>
    <t>de la Maza, Francisca</t>
  </si>
  <si>
    <t>Políticas indígenas, políticas turísticas y multiculturalismo en Chile: un análisis desde el turismo mapuche</t>
  </si>
  <si>
    <t>Indiana</t>
  </si>
  <si>
    <t>Scopus - Indexed, Latindex - Indexed</t>
  </si>
  <si>
    <t>Francisca Antonia De La Maza Cabrera (Principal Researcher); Damián Gálvez González (Adjunct Researcher)</t>
  </si>
  <si>
    <t>17 Oct 2024, 10:49</t>
  </si>
  <si>
    <t>10.1016/j.ijintrel.2024.102070</t>
  </si>
  <si>
    <t>Acar, Berfin; González, Roberto</t>
  </si>
  <si>
    <t>R-E-S-P-E-C-T, find out what it means to mixing: Testing novel emotional mediators of intergroup contact effects</t>
  </si>
  <si>
    <t>International Journal of Intercultural Relations</t>
  </si>
  <si>
    <t>https://www.sciencedirect.com/science/article/abs/pii/S0147176724001391?via%3Dihub</t>
  </si>
  <si>
    <t>14 Oct 2024, 17:29</t>
  </si>
  <si>
    <t>Figueroa, Veronica</t>
  </si>
  <si>
    <t>Gobernanza y mujeres indígenas: ¿Oportunidades para una relación intercultural? Evidencias desde el caso chileno</t>
  </si>
  <si>
    <t>Izquierdas</t>
  </si>
  <si>
    <t>Scielo - Indexed, Scopus - Indexed, Erih - Indexed, Latindex - Indexed</t>
  </si>
  <si>
    <t>04 Nov 2024, 18:44</t>
  </si>
  <si>
    <t>10.2458/jpe.5262</t>
  </si>
  <si>
    <t>Castillo, Mayarí</t>
  </si>
  <si>
    <t>Experiencias tóxicas y género en la conflictividad socioambiental: Un análisis del liderazgo femenino para el caso chileno</t>
  </si>
  <si>
    <t>Journal of Political Ecology</t>
  </si>
  <si>
    <t>ANID/PCI/Max Planck Institute for the Study of Societies (grant MPG190012) (35%), Fondap (35%), Iniciativa Milenio (30%)</t>
  </si>
  <si>
    <t>Mayari Castillo Gallardo (Adjunct Researcher)</t>
  </si>
  <si>
    <t>26 Sep 2024, 14:44</t>
  </si>
  <si>
    <t>10.3390/land13010012</t>
  </si>
  <si>
    <t>Aliaga, Monica Meza; Meza Aliaga, Mónica; Prieto, Manuel; Rodriguez Diaz, Paulina; Aliaga, Michel Meza; Meza Aliaga, Michel</t>
  </si>
  <si>
    <t>The Production of Empty Space and Deserts in the South-Central Andean Highlands</t>
  </si>
  <si>
    <t>Land</t>
  </si>
  <si>
    <t>UTA Mayor 5795-21 (45%), Iniciativa Milenio (45%), Fondap (10%)</t>
  </si>
  <si>
    <t>26 Sep 2024, 13:16</t>
  </si>
  <si>
    <t>10.1177/0094582X241238715</t>
  </si>
  <si>
    <t>Calderon-Seguel, Matias; Prieto, Manuel</t>
  </si>
  <si>
    <t>Mining Extractivism, Commodification of Nature and Indigenous Peasantry in the Atacama Desert: The Political Economy of Yareta (&lt;i&gt;Azorella Compacta&lt;/i&gt;) in Historical Perspective (1915-1960)</t>
  </si>
  <si>
    <t>Latin American Perspectives</t>
  </si>
  <si>
    <t>Fondecyt (30%), Iniciativa Milenio (20%), Fondap (40%), Concurso UTA Mayor 5803-22 (10%)</t>
  </si>
  <si>
    <t>26 Sep 2024, 12:52</t>
  </si>
  <si>
    <t>Herrada, Nadia; Santos, Marcelo; Barbosa, Sergio</t>
  </si>
  <si>
    <t xml:space="preserve">Affordances-driven ethics for research on mobile instant messaging: Notes from the Global South. </t>
  </si>
  <si>
    <t>Mobile Media &amp; Communication</t>
  </si>
  <si>
    <t>Nadia Herrada Hidalgo ()</t>
  </si>
  <si>
    <t>17 Oct 2024, 09:51</t>
  </si>
  <si>
    <t>10.1038/d41586-024-01084-7</t>
  </si>
  <si>
    <t>Prieto, Manuel; Zanetta-Colombo, Nicolas C.</t>
  </si>
  <si>
    <t>It's time to talk about the hidden human cost of the green transition</t>
  </si>
  <si>
    <t>NATURE</t>
  </si>
  <si>
    <t>628</t>
  </si>
  <si>
    <t>26 Sep 2024, 14:30</t>
  </si>
  <si>
    <t xml:space="preserve">Ramay, Allison; Vargas, Cristián </t>
  </si>
  <si>
    <t>Enunciaciones de la multiplicidad champuria y chiñura en la escritura de Manuel Manquilef (1887-1950) e Isolde Manquilef (1918-2020)</t>
  </si>
  <si>
    <t xml:space="preserve">Nueva Revista Pacífico </t>
  </si>
  <si>
    <t>Scielo - Indexed, Scopus - Indexed, Latindex - Indexed, Others: Ebsco</t>
  </si>
  <si>
    <t>Allison Boise Ramay (Adjunct Researcher)</t>
  </si>
  <si>
    <t>http://www.nuevarevistadelpacifico.cl/index.php/NRP/article/view/292/575</t>
  </si>
  <si>
    <t>27 Oct 2024, 20:36</t>
  </si>
  <si>
    <t>10.25025/perifrasis202415.32.06</t>
  </si>
  <si>
    <t xml:space="preserve">Miranda, Paula </t>
  </si>
  <si>
    <t>Biopolíticas e inscrituras: la poesía de Raúl Zurita como communitas del dolor</t>
  </si>
  <si>
    <t>Perífrasis. Revista de Literatura, Teoría y Crítica</t>
  </si>
  <si>
    <t>Paula Miranda Herrera (Adjunct Researcher)</t>
  </si>
  <si>
    <t>https://revistas.uniandes.edu.co/index.php/perifrasis/article/view/9205</t>
  </si>
  <si>
    <t>Aceptada</t>
  </si>
  <si>
    <t>21 Apr 2024, 22:13</t>
  </si>
  <si>
    <t>Caniguan, Natalia</t>
  </si>
  <si>
    <t>Concejos municipales en contextos interculturales ¿qué demandas emergen en estos espacios?.</t>
  </si>
  <si>
    <t>Política</t>
  </si>
  <si>
    <t>Natalia Isabel Caniguan Velarde (Adjunct Researcher)</t>
  </si>
  <si>
    <t>17 Oct 2024, 10:51</t>
  </si>
  <si>
    <t>10.1111/pops.12918</t>
  </si>
  <si>
    <t>Alvarez, Belen; Jetten, Jolanda; Selvanathan, Hema Preya; Gonzalez, Roberto; Carvacho, Hector</t>
  </si>
  <si>
    <t>Identifying different 'types' of participants in the Chilean student movement: A latent transition analysis of collective action intentions, social class and movement identification</t>
  </si>
  <si>
    <t>POLITICAL PSYCHOLOGY</t>
  </si>
  <si>
    <t>Fondap (50%), Becas(PCHA) (10%), Fondef (20%)</t>
  </si>
  <si>
    <t>Héctor Sebastián Carvacho García (Adjunct Researcher); Roberto González Gutiérrez (Adjunct Researcher)</t>
  </si>
  <si>
    <t>https://onlinelibrary.wiley.com/doi/10.1111/pops.12918</t>
  </si>
  <si>
    <t>06 May 2024, 00:07</t>
  </si>
  <si>
    <t>10.1111/pops.13025</t>
  </si>
  <si>
    <t>Roberto González</t>
  </si>
  <si>
    <t>The role of norms as a promoter of social change</t>
  </si>
  <si>
    <t>Political Psychology</t>
  </si>
  <si>
    <t>https://onlinelibrary.wiley.com/doi/10.1111/pops.13025</t>
  </si>
  <si>
    <t>22 Oct 2024, 14:05</t>
  </si>
  <si>
    <t>10.1111/rec.13986</t>
  </si>
  <si>
    <t>Lucero, Tania; Ibarra, Jose Tomas; Rojas, Isabel M.</t>
  </si>
  <si>
    <t>Linking people and riparian forests: a sociocultural and ecological approach to plan integrative restoration in farmlands</t>
  </si>
  <si>
    <t>RESTORATION ECOLOGY</t>
  </si>
  <si>
    <t>Fondap (25%), Becas(PCHA) (25%), Pia (50%)</t>
  </si>
  <si>
    <t>01 Apr 2024, 12:46</t>
  </si>
  <si>
    <t>10.29393/AL67-10JTPM10010</t>
  </si>
  <si>
    <t>Miranda, Paula</t>
  </si>
  <si>
    <t>Reseña Jorge Teillier en viaje. Eduardo Robledo, comp. Santiago de Chile: Artegrama, 2023</t>
  </si>
  <si>
    <t>Revista Acta Literaria</t>
  </si>
  <si>
    <t>https://www.scielo.cl/pdf/actalit/n67/0717-6848-actalit-67-215.pdf</t>
  </si>
  <si>
    <t>21 Apr 2024, 22:15</t>
  </si>
  <si>
    <t>10.35305/cl.vi22.140</t>
  </si>
  <si>
    <t>Campos, Luis</t>
  </si>
  <si>
    <t>Los indios de África, los prejuicios ancestrales y el procesos constituyente en Chile 2020-2022.</t>
  </si>
  <si>
    <t>Revista Claroscuro</t>
  </si>
  <si>
    <t>Latindex - Indexed</t>
  </si>
  <si>
    <t>Luis Eugenio Campos Muñoz (Principal Researcher)</t>
  </si>
  <si>
    <t>https://claroscuro.unr.edu.ar/index.php/revista/article/view/140</t>
  </si>
  <si>
    <t>27 Oct 2024, 20:27</t>
  </si>
  <si>
    <t>10.35305/cl.vi22.141</t>
  </si>
  <si>
    <t xml:space="preserve">Becerra, María José ; Campos, Luis ; Larker, José </t>
  </si>
  <si>
    <t>Africanos y afrodescendientes Historia y actualidad de su presencia en América Latina y el Caribe</t>
  </si>
  <si>
    <t>https://claroscuro.unr.edu.ar/index.php/revista/article/view/141</t>
  </si>
  <si>
    <t>27 Oct 2024, 20:31</t>
  </si>
  <si>
    <t>Carmona, Rosario; Schlingmann, Anna; Reyes-García, Victoria; Álvarez-Fernández, Santiago</t>
  </si>
  <si>
    <t>Respuestas prácticas a barreras políticas. Factores que limitan la adaptación transformadora al cambio climático en Lonquimay, Chile</t>
  </si>
  <si>
    <t>Revista de Geografía Norte Grande</t>
  </si>
  <si>
    <t>Scielo - Indexed, ISI - Indexed, Scopus - Indexed, Latindex - Indexed</t>
  </si>
  <si>
    <t>International Cooperation (60%), Fondap (40%)</t>
  </si>
  <si>
    <t>26 Sep 2024, 12:13</t>
  </si>
  <si>
    <t>Ibarra, José Tomás; Cortés, Josefina; Petitpas, Robert; Barreau, Antonia; Caviedes, Julián; Orrego, Gabriel; Riquelme, Wladimir; Altamirano, Tomás</t>
  </si>
  <si>
    <t>Volverse árbol, reconstruir la memoria:redes bioculturales en los bosques de pewen (Araucaria araucana) del sur de los Andes</t>
  </si>
  <si>
    <t>International Cooperation (30%), Fondap (25%), Fondecyt (25%), Pia (20%)</t>
  </si>
  <si>
    <t>30 Oct 2024, 14:11</t>
  </si>
  <si>
    <t>Gálvez, Damian.</t>
  </si>
  <si>
    <t>“Experiencia colonial y etnografía personal: los diarios de Michel Leiris”</t>
  </si>
  <si>
    <t>Revista de Humanidades</t>
  </si>
  <si>
    <t>Damián Gálvez González (Adjunct Researcher)</t>
  </si>
  <si>
    <t>02 Apr 2024, 18:46</t>
  </si>
  <si>
    <t>A Chillán los boletos: lugares y (des) encuentros entre Nicanor, Violeta Parra y Gonzalo Rojas</t>
  </si>
  <si>
    <t xml:space="preserve">Revista ínsula </t>
  </si>
  <si>
    <t>Número Especial</t>
  </si>
  <si>
    <t xml:space="preserve">Aceptado </t>
  </si>
  <si>
    <t>27 Oct 2024, 20:16</t>
  </si>
  <si>
    <t>10.7202/1113158ar</t>
  </si>
  <si>
    <t xml:space="preserve">Le Bonniec, Fabien </t>
  </si>
  <si>
    <t>S’émanciper par les archives coloniales ? L’Archive générale des Affaires indiennes et la lutte pour la reconnaissance du peuple mapuche au Chili</t>
  </si>
  <si>
    <t>Revue Anthropologie et Sociétés</t>
  </si>
  <si>
    <t>Others: EBSCO</t>
  </si>
  <si>
    <t>Fabien Nicolas Le Bonniec Chevalier (Adjunct Researcher)</t>
  </si>
  <si>
    <t>21 Oct 2024, 15:50</t>
  </si>
  <si>
    <t>10.1111/spc3.12875</t>
  </si>
  <si>
    <t>Gobel, Matthias S.; Carvacho, Hector</t>
  </si>
  <si>
    <t>The dynamic socioecological model of economic inequality and psychological tendencies: A cycle of mutual constitution</t>
  </si>
  <si>
    <t>SOCIAL AND PERSONALITY PSYCHOLOGY COMPASS</t>
  </si>
  <si>
    <t>Héctor Sebastián Carvacho García (Adjunct Researcher)</t>
  </si>
  <si>
    <t>https://compass.onlinelibrary.wiley.com/doi/10.1111/spc3.12875</t>
  </si>
  <si>
    <t>05 May 2024, 23:59</t>
  </si>
  <si>
    <t>). Teacher's social desirability bias and Migrant students: A study on explicit and implicit prejudices with a list experiment.</t>
  </si>
  <si>
    <t>Social Science Research</t>
  </si>
  <si>
    <t>17 Oct 2024, 10:38</t>
  </si>
  <si>
    <t>10.31577/sociologia.2024.56.4.13</t>
  </si>
  <si>
    <t>Murray, Marjorie; Tizzoni, Constanza</t>
  </si>
  <si>
    <t>Navigating Silences: The Everyday Relationship Between  Chilean Mothers and the State</t>
  </si>
  <si>
    <t>Sociológia - Slovak Sociological Review</t>
  </si>
  <si>
    <t>Marjorie Murray García (Principal Researcher)</t>
  </si>
  <si>
    <t xml:space="preserve"> https://doi.org/10.31577/sociologia.2024.56.4.13</t>
  </si>
  <si>
    <t>14 Oct 2024, 15:33</t>
  </si>
  <si>
    <t>Robert Park and Norbert Elias's contributions to ethnic and racial studies: A relational approach</t>
  </si>
  <si>
    <t>Sociology Compass</t>
  </si>
  <si>
    <t>e13236</t>
  </si>
  <si>
    <t>17 Oct 2024, 09:29</t>
  </si>
  <si>
    <t>10.1215/00382876-10920705</t>
  </si>
  <si>
    <t>Aedo, Angel; Bernasconi, Oriana; Martinez, Damian Omar; Olivari, Alicia; Pairican, Fernando; Porma, Juan</t>
  </si>
  <si>
    <t>Introduction: Widening the Space of Politics</t>
  </si>
  <si>
    <t>SOUTH ATLANTIC QUARTERLY</t>
  </si>
  <si>
    <t>Fernando Pairican Padilla (Adjunct Researcher)</t>
  </si>
  <si>
    <t>https://read.dukeupress.edu/south-atlantic-quarterly/article/123/1/183/383041/Introduction-Widening-the-Space-of-Politics</t>
  </si>
  <si>
    <t>03 May 2024, 18:38</t>
  </si>
  <si>
    <t>10.1215/00382876-10924623</t>
  </si>
  <si>
    <t>Mapuche Anticolonial Politics and Chile's Social Uprising</t>
  </si>
  <si>
    <t>https://read.dukeupress.edu/south-atlantic-quarterly/article/123/1/214/383040/Mapuche-Anticolonial-Politics-and-Chile-s-Social</t>
  </si>
  <si>
    <t>03 May 2024, 18:42</t>
  </si>
  <si>
    <t>10.1215/00382876-10920714</t>
  </si>
  <si>
    <t>Multitude and Memory in the Chilean Social Uprising</t>
  </si>
  <si>
    <t>https://read.dukeupress.edu/south-atlantic-quarterly/article/123/1/192/383042/Multitude-and-Memory-in-the-Chilean-Social</t>
  </si>
  <si>
    <t>03 May 2024, 18:46</t>
  </si>
  <si>
    <t>10.1215/00382876-10920732</t>
  </si>
  <si>
    <t>A Politics of Care from the Margins of Chile's Social Uprising</t>
  </si>
  <si>
    <t>https://read.dukeupress.edu/south-atlantic-quarterly/article/123/1/203/383043/A-Politics-of-Care-from-the-Margins-of-Chile-s</t>
  </si>
  <si>
    <t>05 May 2024, 23:43</t>
  </si>
  <si>
    <t>). The how’s and how often’s of school harassment: How do they influence the academic achievement of adolescents over time?</t>
  </si>
  <si>
    <t>Studies in Educational Evaluation</t>
  </si>
  <si>
    <t>101358</t>
  </si>
  <si>
    <t>ebook</t>
  </si>
  <si>
    <t>17 Oct 2024, 10:42</t>
  </si>
  <si>
    <t>10.1186/s42055-023-00063-6</t>
  </si>
  <si>
    <t>Reyes-García, Victoria; Ibarra, José T.; Carmona, Rosario; Caviedes, Julián; García-Del-Amo, David; Porcuna-Ferrer, Anna; Schlingmann, Anna; Abazeri, Mariam; Attoh, Emmanuel; Vieira da Cunha, Julia; Ayanlade, Ayansina; Babai, Daniel; Benyei, Petra; Calvet-Mir, Laura; Chah, Jane; Chakauya, Rumbidzayi; Cuní-Sanchez, Aida; Fernández-Llamazares, Álvaro; Galappaththi, Eranga; Gerkey, Drew; et al.</t>
  </si>
  <si>
    <t>Local studies provide a global perspective of the impacts of climate change on Indigenous Peoples and local communities</t>
  </si>
  <si>
    <t>Sustainable Earth Reviews</t>
  </si>
  <si>
    <t>ISI - Indexed, Others: DOAJ</t>
  </si>
  <si>
    <t>International Cooperation (80%), Fondap (10%), Pia (10%)</t>
  </si>
  <si>
    <t>José Tomás Ibarra Eliessetch (Adjunct Researcher); Julián Caviedes (PhD Thesis); Rosario Carmona (PhD Thesis)</t>
  </si>
  <si>
    <t>01 Apr 2024, 11:17</t>
  </si>
  <si>
    <t>10.4067/S0718-23762024000100257</t>
  </si>
  <si>
    <t>Antileo, Enrique; Alvarado, Claudio</t>
  </si>
  <si>
    <t>Hacia un imaginario visual del movimiento Mapuche desde sus creaciones gráficas</t>
  </si>
  <si>
    <t>UNIVERSUM (Talca)</t>
  </si>
  <si>
    <t>Claudio Alvarado Lincopi (Adjunct Researcher)</t>
  </si>
  <si>
    <t>https://universum.utalca.cl/index.php/universum/article/view/598/254</t>
  </si>
  <si>
    <t>21 Oct 2024, 16:04</t>
  </si>
  <si>
    <t>10.12835/ve2024.1-151</t>
  </si>
  <si>
    <t>Marini, Guillermo; Silva, Clara; Luna, Laura</t>
  </si>
  <si>
    <t>“May I show you our school?”: biocultural ethics in a visual ethnography in southern Chile</t>
  </si>
  <si>
    <t>Visual Ethnography</t>
  </si>
  <si>
    <t xml:space="preserve"> https://doi.org/10.12835/ve2024.1-151</t>
  </si>
  <si>
    <t>14 Oct 2024, 15:27</t>
  </si>
  <si>
    <t>Scielo - Indexed, Latindex - Indexed</t>
  </si>
  <si>
    <t>Scielo - Indexed, Scopus - Indexed, Latindex - Indexed</t>
  </si>
  <si>
    <t>02 Apr 2024, 18:42</t>
  </si>
  <si>
    <t>Boletín de la Sociedad Chilena de Arqueología</t>
  </si>
  <si>
    <t>563</t>
  </si>
  <si>
    <t>ECOLOGICAL INDICATORS</t>
  </si>
  <si>
    <t>ECOLOGY AND SOCIETY</t>
  </si>
  <si>
    <t>OnlineFirst</t>
  </si>
  <si>
    <t>Gonzalo Eduardo Salazar Preece (Adjunct Researcher)</t>
  </si>
  <si>
    <t>Estudios Públicos</t>
  </si>
  <si>
    <t>EURE-REVISTA LATINOAMERICANA DE ESTUDIOS URBANO REGIONALES</t>
  </si>
  <si>
    <t>FOREST ECOLOGY AND MANAGEMENT</t>
  </si>
  <si>
    <t>FRONTIERS IN ECOLOGY AND EVOLUTION</t>
  </si>
  <si>
    <t>FRONTIERS IN EDUCATION</t>
  </si>
  <si>
    <t>FRONTIERS IN ENVIRONMENTAL SCIENCE</t>
  </si>
  <si>
    <t>FRONTIERS IN GENETICS</t>
  </si>
  <si>
    <t>FRONTIERS IN PSYCHOLOGY</t>
  </si>
  <si>
    <t>Fondap (10%), International Cooperation (90%)</t>
  </si>
  <si>
    <t>Erih - Indexed</t>
  </si>
  <si>
    <t>ORNITHOLOGICAL APPLICATIONS</t>
  </si>
  <si>
    <t>International Cooperation (95%), Fondap (5%)</t>
  </si>
  <si>
    <t>Revista Austral de Ciencias Sociales</t>
  </si>
  <si>
    <t>Fondap (70%), Fondecyt (30%)</t>
  </si>
  <si>
    <t>Marcelo Ignacio González Gálvez (Adjunct Researcher)</t>
  </si>
  <si>
    <t>TRENDS IN ECOLOGY &amp; EVOLUTION</t>
  </si>
  <si>
    <t>1005</t>
  </si>
  <si>
    <t>CONSERVATION BIOLOGY</t>
  </si>
  <si>
    <t>Data in Brief</t>
  </si>
  <si>
    <t>Others: WoS</t>
  </si>
  <si>
    <t>Others: WOS</t>
  </si>
  <si>
    <t>EURE (Santiago) - Revista latinoamericana de estudios urbano regionales</t>
  </si>
  <si>
    <t>FRONTIERS IN EARTH SCIENCE</t>
  </si>
  <si>
    <t>912</t>
  </si>
  <si>
    <t>FRONTIERS IN SUSTAINABLE FOOD SYSTEMS</t>
  </si>
  <si>
    <t>HOLOCENE</t>
  </si>
  <si>
    <t>635</t>
  </si>
  <si>
    <t>JOURNAL OF ETHNOBIOLOGY AND ETHNOMEDICINE</t>
  </si>
  <si>
    <t>Psykhe</t>
  </si>
  <si>
    <t>Scielo - Indexed, Scopus - Indexed</t>
  </si>
  <si>
    <t>Scopus - Indexed, Others: WOS</t>
  </si>
  <si>
    <t>Fondecyt (85%), Fondap (15%)</t>
  </si>
  <si>
    <t xml:space="preserve">Estudios Atacameños </t>
  </si>
  <si>
    <t>GEOFORUM</t>
  </si>
  <si>
    <t>Scielo - Indexed, Erih - Indexed</t>
  </si>
  <si>
    <t>Fondap (60%), Fondecyt (40%)</t>
  </si>
  <si>
    <t>BIOLOGICAL CONSERVATION</t>
  </si>
  <si>
    <t>In press</t>
  </si>
  <si>
    <t>DIVERSITY-BASEL</t>
  </si>
  <si>
    <t>ESTUDIOS ATACAMENOS</t>
  </si>
  <si>
    <t>Genome Biology and Evolution</t>
  </si>
  <si>
    <t>12 (8)</t>
  </si>
  <si>
    <t>JOURNAL OF ECOLOGY</t>
  </si>
  <si>
    <t>1910</t>
  </si>
  <si>
    <t xml:space="preserve">- </t>
  </si>
  <si>
    <t>Fondap (50%), Becas(PCHA) (50%)</t>
  </si>
  <si>
    <t>Scopus - Indexed, Erih - Indexed</t>
  </si>
  <si>
    <t>Fondap (20%), Fondecyt (80%)</t>
  </si>
  <si>
    <t>BIODIVERSITY AND CONSERVATION</t>
  </si>
  <si>
    <t>Regional (0%)</t>
  </si>
  <si>
    <t>British Journal of Social Psychology</t>
  </si>
  <si>
    <t>Fondap (40%), Fondecyt (60%)</t>
  </si>
  <si>
    <t>N/A</t>
  </si>
  <si>
    <t>25(12)</t>
  </si>
  <si>
    <t>1637</t>
  </si>
  <si>
    <t>Revista Médica de Chile</t>
  </si>
  <si>
    <t>.</t>
  </si>
  <si>
    <t>Fondecyt (70%), Fondap (30%)</t>
  </si>
  <si>
    <t>Frontiers in Genetics</t>
  </si>
  <si>
    <t>Others: DOAJ</t>
  </si>
  <si>
    <t>359</t>
  </si>
  <si>
    <t>558</t>
  </si>
  <si>
    <t>Social Psychological and Personality Science</t>
  </si>
  <si>
    <t>1436</t>
  </si>
  <si>
    <t>AIBR Revista de Antropologia Iberoamericana</t>
  </si>
  <si>
    <t>Ethnic and Racial Studies</t>
  </si>
  <si>
    <t>Journal of Youth and Adolescence</t>
  </si>
  <si>
    <t>LATIN AMERICAN POLITICS AND SOCIETY</t>
  </si>
  <si>
    <t>452</t>
  </si>
  <si>
    <t>612</t>
  </si>
  <si>
    <t>Fondecyt (60%), Fondap (40%)</t>
  </si>
  <si>
    <t>Fondap (20%), International Cooperation (80%)</t>
  </si>
  <si>
    <t>15110009</t>
  </si>
  <si>
    <t>10.7764/EURE.51.152.04</t>
  </si>
  <si>
    <t>La articulación regional de la movilización ambiental en Chile: el caso de la Asociación Regional Ambiental de O’Higgins (ARAO)</t>
  </si>
  <si>
    <t>EURE</t>
  </si>
  <si>
    <t>Regional (0%), Fondecyt (90%), Fondef (0%), Pia (0%), Fondap (10%), PAI (0%), Explora (0%), International Cooperation (0%), Astronomia (0%), Becas(PCHA) (0%), Fondequip (0%)</t>
  </si>
  <si>
    <t>Governance and science-policy interface</t>
  </si>
  <si>
    <t>Antoine Maillet (Adjunct Researcher)</t>
  </si>
  <si>
    <t>28 Oct 2024, 11:51</t>
  </si>
  <si>
    <t>10.6084/M9.FIGSHARE.25119566.V3</t>
  </si>
  <si>
    <t>Bastías-Curivil, C.; Rondanelli, R.; Vicencio, J.; Matus, F.; Caballero, V.; Munoz, F.; Barraza, J.; Campos, D.; Valenzuela, R.; de la Maza, A.</t>
  </si>
  <si>
    <t>Tornadoes and Waterspouts in Chile [Tornados y Trombas en Chile]</t>
  </si>
  <si>
    <t>Others: Figshare</t>
  </si>
  <si>
    <t>Regional (0%), Fondecyt (0%), Fondef (0%), Pia (0%), Fondap (0%), PAI (0%), Explora (0%), International Cooperation (0%), Astronomia (0%), Becas(PCHA) (0%), Fondequip (0%), others (100%)</t>
  </si>
  <si>
    <t>Coastal zones; Water availability and extremes</t>
  </si>
  <si>
    <t>Raul Valenzuela (Adjunct Researcher); Roberto F Rondanelli Rondanelli (Adjunct Researcher); VICTORIA EUGENIA CABALLERO MORAN (Master Thesis)</t>
  </si>
  <si>
    <t>https://figshare.com/articles/dataset/Tornadoes_and_Waterspouts_in_Chile_Tornados_y_Trombas_en_Chile/25119566/3</t>
  </si>
  <si>
    <t>28 Oct 2024, 21:20</t>
  </si>
  <si>
    <t>10.1594/PANGAEA.969584</t>
  </si>
  <si>
    <t>Farias, L.; Alcaman Arias, M.</t>
  </si>
  <si>
    <t>Time series measurements of dissolved nitrous oxide, nutrients, and chlorophyll at stations in the South Shetland Islandshttps:</t>
  </si>
  <si>
    <t>Others: Pangea</t>
  </si>
  <si>
    <t>Regional (0%), Fondecyt (0%), Fondef (0%), Pia (0%), Fondap (0%), PAI (0%), Explora (0%), International Cooperation (0%), Astronomia (0%), Becas(PCHA) (0%), Fondequip (0%), INACH y other (100%)</t>
  </si>
  <si>
    <t>Coastal zones</t>
  </si>
  <si>
    <t>María Estrella Alcamán Arias (Adjunct Researcher); Laura Farias (Adjunct Researcher)</t>
  </si>
  <si>
    <t>https://www.intranet.cr2.cl/dl12780</t>
  </si>
  <si>
    <t>10.5281/ZENODO.13324250</t>
  </si>
  <si>
    <t>Boisier, J.; Marinao, R.</t>
  </si>
  <si>
    <t>CR2LUC: Historical (1950-2020) land use and land cover in continental Chile</t>
  </si>
  <si>
    <t>Others: Zenodo</t>
  </si>
  <si>
    <t>Regional (0%), Fondecyt (0%), Fondef (0%), Pia (0%), Fondap (100%), PAI (0%), Explora (0%), International Cooperation (0%), Astronomia (0%), Becas(PCHA) (0%), Fondequip (0%)</t>
  </si>
  <si>
    <t>Water availability and extremes</t>
  </si>
  <si>
    <t>Juan Pablo Boisier (Adjunct Researcher); Camila Desiree Alvarez Garreton (Adjunct Researcher); Rodrigo Marinao Rivas (Master Thesis)</t>
  </si>
  <si>
    <t>https://zenodo.org/doi/10.5281/zenodo.13324250</t>
  </si>
  <si>
    <t>10.5281/ZENODO.13324235</t>
  </si>
  <si>
    <t>Boisier, J.; Marinao, R.; Alvarez Garreton, C.</t>
  </si>
  <si>
    <t>CR2WU: Water use dataset for the period 1950-2020 in continental Chile.</t>
  </si>
  <si>
    <t>https://zenodo.org/doi/10.5281/zenodo.13324235</t>
  </si>
  <si>
    <t>10.1111/agec.12857</t>
  </si>
  <si>
    <t>Caffera, Marcelo; Vasquez, Felipe; Barrientos, Manuel; Anza, Daniel Rodríguez; Carrasco-Letelier, Leonidas</t>
  </si>
  <si>
    <t>The implicit market price of soil erosion: An estimation using a hedonic model with spatial spillovers</t>
  </si>
  <si>
    <t>AGRICULTURAL ECONOMICS</t>
  </si>
  <si>
    <t>na</t>
  </si>
  <si>
    <t>Regional (0%), Fondecyt (0%), Fondef (0%), Pia (0%), Fondap (0%), PAI (0%), Explora (0%), International Cooperation (100%), Astronomia (0%), Becas(PCHA) (0%), Fondequip (0%)</t>
  </si>
  <si>
    <t>Land use change</t>
  </si>
  <si>
    <t>Felipe Antonio Vásquez Lavín (Adjunct Researcher)</t>
  </si>
  <si>
    <t>https://www.intranet.cr2.cl/dl12782</t>
  </si>
  <si>
    <t>10.1029/2024av001322</t>
  </si>
  <si>
    <t>Millet, D.; Palmer, P.; Levelt, P.; Gallardo, L.; Shikwambana, L.</t>
  </si>
  <si>
    <t>Coordinated Geostationary, Multispectral Satellite Observations Are Critical for Climate and Air Quality Progress</t>
  </si>
  <si>
    <t>AGU Advances</t>
  </si>
  <si>
    <t>arte2024AV001322</t>
  </si>
  <si>
    <t>Regional (0%), Fondecyt (0%), Fondef (10%), Pia (0%), Fondap (90%), PAI (0%), Explora (0%), International Cooperation (0%), Astronomia (0%), Becas(PCHA) (0%), Fondequip (0%)</t>
  </si>
  <si>
    <t>Cities in a changing climate</t>
  </si>
  <si>
    <t>Laura Eleonor Gallardo Klenner (Adjunct Researcher)</t>
  </si>
  <si>
    <t>10.3390/atmos15040406</t>
  </si>
  <si>
    <t>Garreaud, Rene D.; Jacques-Coper, Martin; Marin, Julio C.; Narvaez, Diego A.</t>
  </si>
  <si>
    <t>Atmospheric Rivers in South-Central Chile: Zonal and Tilted Events</t>
  </si>
  <si>
    <t>ATMOSPHERE</t>
  </si>
  <si>
    <t>art406</t>
  </si>
  <si>
    <t>Regional (0%), Fondecyt (25%), Fondef (0%), Pia (0%), Fondap (50%), PAI (0%), Explora (0%), International Cooperation (0%), Astronomia (0%), Becas(PCHA) (0%), COPAS; Universidad de Valparaíso, UV; Agencia Nacional de Investigación y Desarrollo, ANID; Centro de Estudios Atmosféricos y Cambio Climático; Fondo Nacional de Desarrollo Científico y Tecnológico, FONDECYT, (1211412, 1211898); Fondo Nacional de Desarrol (25%)</t>
  </si>
  <si>
    <t>René Dario Garreaud Salazar (Principal Researcher); Martín Sebastián Jacques Coper (Principal Researcher)</t>
  </si>
  <si>
    <t>28 Oct 2024, 11:52</t>
  </si>
  <si>
    <t>10.5194/acp-24-8225-2024</t>
  </si>
  <si>
    <t>Seguel, Rodrigo J.; Castillo, Lucas; Opazo, Charlie; Rojas, Nestor Y.; Nogueira, Thiago; Cazorla, Maria; Gavidia-Calderon, Mario; Gallardo, Laura; Garreaud, Rene; Carrasco-Escaff, Tomas; Elshorbany, Yasin</t>
  </si>
  <si>
    <t>Changes in South American surface ozone trends: exploring the influences of precursors and extreme events</t>
  </si>
  <si>
    <t>ATMOSPHERIC CHEMISTRY AND PHYSICS</t>
  </si>
  <si>
    <t>8225</t>
  </si>
  <si>
    <t>8242</t>
  </si>
  <si>
    <t>Regional (0%), Fondecyt (0%), Fondef (0%), Pia (0%), Fondap (65%), PAI (0%), Explora (0%), International Cooperation (0%), Astronomia (0%), Becas(PCHA) (0%), ANID; National Agency for Research and Development of Chile, (ANID/FONDAP/1523A0002)::::This research has been partially supported by ANID (National Agency for Research and Development of Chile, grant no. ANID/FONDAP/1523A0002). (35%)</t>
  </si>
  <si>
    <t>Cities in a changing climate; Water availability and extremes</t>
  </si>
  <si>
    <t>René Dario Garreaud Salazar (Principal Researcher); Laura Eleonor Gallardo Klenner (Adjunct Researcher); Rodrigo José Seguel Albornoz (Adjunct Researcher); Tomás Carrasco  (Master Thesis)</t>
  </si>
  <si>
    <t>28 Oct 2024, 11:50</t>
  </si>
  <si>
    <t>10.5194/acp-24-5757-2024</t>
  </si>
  <si>
    <t>Garland, R.; Altieri, K.; Dawidowski, L.; Gallardo, L.; Mbandi, A.; Rojas, N.; Touré, N.</t>
  </si>
  <si>
    <t>Opinion: Strengthening research in the Global South – atmospheric science opportunities in South America and Africa</t>
  </si>
  <si>
    <t>5757</t>
  </si>
  <si>
    <t>5764</t>
  </si>
  <si>
    <t>Regional (0%), Fondecyt (20%), Fondef (0%), Pia (0%), Fondap (80%), PAI (0%), Explora (0%), International Cooperation (0%), Astronomia (0%), Becas(PCHA) (0%), Fondequip (0%)</t>
  </si>
  <si>
    <t>10.1016/j.atmosres.2023.107085</t>
  </si>
  <si>
    <t>Meseguer-Ruiz,Oliver; Serrano-Notivoli,Roberto; Aránguiz-Acuña,Adriana; Fuentealba,Magdalena; Nuñez-Hidalgo,Ignacio; Sarricolea,Pablo; Garreaud,René</t>
  </si>
  <si>
    <t>Comparing SPI and SPEI to detect different precipitation and temperature regimes in Chile throughout the last four decades</t>
  </si>
  <si>
    <t>Atmospheric Research</t>
  </si>
  <si>
    <t>art107085</t>
  </si>
  <si>
    <t>Regional (0%), Fondecyt (50%), Fondef (0%), Pia (0%), Fondap (50%), PAI (0%), Explora (0%), International Cooperation (0%), Astronomia (0%), Becas(PCHA) (0%), Fondequip (0%)</t>
  </si>
  <si>
    <t>Rene Garreaud Salazar (Principal Researcher); Pablo Andrés Sarricolea Espinoza (Adjunct Researcher)</t>
  </si>
  <si>
    <t>https://doi.org/10.1016/j.atmosres.2023.107085</t>
  </si>
  <si>
    <t>07 Mar 2024, 15:13</t>
  </si>
  <si>
    <t>10.5194/bg-21-2029-2024</t>
  </si>
  <si>
    <t>Tenorio, S.; Farías, L.</t>
  </si>
  <si>
    <t>Picoplanktonic methane production in eutrophic surface waters</t>
  </si>
  <si>
    <t>2050</t>
  </si>
  <si>
    <t>Regional (0%), Fondecyt (70%), Fondef (0%), Pia (0%), Fondap (20%), PAI (0%), Explora (0%), International Cooperation (0%), Astronomia (0%), Becas(PCHA) (0%), Fondo Nacional de Desarrollo Científico y Tecnológico, FONDECYT, (1200861, ICM 2019-015); Fondo Nacional de Desarrollo Científico y Tecnológico, FONDECYT; CR2 FONDAP-CONICYT, (1522A001)::::This research was funded by the Fondo Nacional de Desarrollo Cient (10%)</t>
  </si>
  <si>
    <t>Laura Farias (Adjunct Researcher)</t>
  </si>
  <si>
    <t>10.5194/bg-21-1371-2024</t>
  </si>
  <si>
    <t>Perez-Quezada, J.; Trejo, D.; Lopatin, J.; Aguilera, D.; Osborne, B.; Galleguillos, M.; Zattera, L.; Celis-Diez, J.; Armesto, J.</t>
  </si>
  <si>
    <t>Comparison of carbon and water fluxes and the drivers of ecosystem water use efficiency in a temperate rainforest and a peatland in southern South America</t>
  </si>
  <si>
    <t>1371</t>
  </si>
  <si>
    <t>Regional (0%), Fondecyt (100%), Fondef (0%), Pia (0%), Fondap (0%), PAI (0%), Explora (0%), International Cooperation (0%), Astronomia (0%), Becas(PCHA) (0%), Fondequip (0%)</t>
  </si>
  <si>
    <t>Javier Lopatin Fourcade (Adjunct Researcher); Mauricio Humberto Galleguillos Torres (Adjunct Researcher)</t>
  </si>
  <si>
    <t>Muñoz, F.; Bastarrica, M.</t>
  </si>
  <si>
    <t>Dataclima: Avanzando en la gestión de datos climáticos</t>
  </si>
  <si>
    <t>Bits de Ciencias (DCC-UCH)</t>
  </si>
  <si>
    <t>Regional (0%), Fondecyt (0%), Fondef (0%), Pia (0%), Fondap (0%), PAI (0%), Explora (0%), International Cooperation (0%), Astronomia (0%), Becas(PCHA) (0%), Fondequip (0%), DCC-UCH (100%)</t>
  </si>
  <si>
    <t>Francisca Andrea Munoz Bravo (Other Center/Project Researcher)</t>
  </si>
  <si>
    <t>https://www.dcc.uchile.cl/Bitsdeciencia26</t>
  </si>
  <si>
    <t>10.1175/BAMS-D-23-0063.1</t>
  </si>
  <si>
    <t>Salio, P.; Bechis, H.; Ribeiro, B.; de Lima Nascimento, E.; Galligani, V.; Garcia, F.; Alvarenga, L.; de los Milagros Alvarezs Imaz, M.; Baissac, D.; Barle, M.; Bastías-Curivil, C.; Benedicto, M.; Cancelada, M.; da Costa, I.; D’Amen, D.; de Elia, R.; Diaz, D.; Páez, A.; González, S.; Goede, V.; et al.</t>
  </si>
  <si>
    <t>Toward a South American High-Impact Weather Reports Database</t>
  </si>
  <si>
    <t>Bulletin of the American Meteorological Society</t>
  </si>
  <si>
    <t>E1204</t>
  </si>
  <si>
    <t>E1217</t>
  </si>
  <si>
    <t>Regional (0%), Fondecyt (0%), Fondef (0%), Pia (0%), Fondap (0%), PAI (0%), Explora (0%), International Cooperation (0%), Astronomia (0%), Becas(PCHA) (0%), Colaboracion Sudamericana (100%)</t>
  </si>
  <si>
    <t>Raul Valenzuela (Adjunct Researcher); Roberto F Rondanelli Rondanelli (Adjunct Researcher)</t>
  </si>
  <si>
    <t>10.1175/BAMS-D-22-0226.1</t>
  </si>
  <si>
    <t>Dominguez, Francina; Rasmussen, Roy; Liu, Changhai; Ikeda, Kyoko; Prein, Andreas; Varble, Adam; Arias, Paola A.; Bacmeister, Julio; Bettolli, Maria Laura; Callaghan, Patrick; Carvalho, Leila M. V.; Castro, Christopher L.; Chen, Fei; Chug, Divyansh; Chun, Kwok Pan (Sun); Dai, Aiguo; Danaila, Luminita; Rocha, Rosmeri Porfirio da; Nascimento, Ernani de Lima; Dougherty, Erin; et al.</t>
  </si>
  <si>
    <t>Advancing South American Water and Climate Science through Multidecadal Convection-Permitting Modeling</t>
  </si>
  <si>
    <t>BULLETIN OF THE AMERICAN METEOROLOGICAL SOCIETY</t>
  </si>
  <si>
    <t>E32</t>
  </si>
  <si>
    <t>E44</t>
  </si>
  <si>
    <t>Regional (0%), Fondecyt (0%), Fondef (0%), Pia (0%), Fondap (5%), PAI (0%), Explora (0%), International Cooperation (0%), Astronomia (0%), Becas(PCHA) (0%), National Science Foundation, NSF, (AGS 1852709); National Science Foundation, NSF; U.S. Department of Energy, USDOE; Biological and Environmental Research, BER, (1852977); Biological and Environmental Research, BER::::Acknowledgments. Work supported by Na (95%)</t>
  </si>
  <si>
    <t>Miguel Lagos (PhD Thesis)</t>
  </si>
  <si>
    <t>28 Oct 2024, 11:53</t>
  </si>
  <si>
    <t>10.1007/s00382-024-07267-2</t>
  </si>
  <si>
    <t>Ezber, Y.; Bozkurt, D.; Sen, O.</t>
  </si>
  <si>
    <t>Impact of atmospheric rivers on the winter snowpack in the headwaters of Euphrates-Tigris basin</t>
  </si>
  <si>
    <t>CLIMATE DYNAMICS</t>
  </si>
  <si>
    <t>7095</t>
  </si>
  <si>
    <t>7110</t>
  </si>
  <si>
    <t>Regional (0%), Fondecyt (0%), Fondef (0%), Pia (0%), Fondap (40%), PAI (0%), Explora (0%), International Cooperation (0%), Astronomia (0%), Becas(PCHA) (0%), Türkiye Bilimsel ve Teknolojik Ara?t?rma Kurumu, TÜB?TAK::::Open access funding provided by the Scientific and Technological Research Council of T\u00FCrkiye (T\u00DCB\u0130TAK). The authors declare that no funds, grants, or other support were received du (60%)</t>
  </si>
  <si>
    <t>Deniz Bozkurt (Adjunct Researcher)</t>
  </si>
  <si>
    <t>10.1007/s00382-024-07127-z</t>
  </si>
  <si>
    <t>Lagos-Zúñiga, M.; Mendoza, P.; Campos, D.; Rondanelli, R.</t>
  </si>
  <si>
    <t>Trends in seasonal precipitation extremes and associated temperatures along continental Chile</t>
  </si>
  <si>
    <t>4205</t>
  </si>
  <si>
    <t>4222</t>
  </si>
  <si>
    <t>Regional (0%), Fondecyt (0%), Fondef (0%), Pia (0%), Fondap (50%), PAI (0%), Explora (0%), International Cooperation (0%), Astronomia (0%), Becas(PCHA) (0%), Fondo Nacional de Desarrollo Científico y Tecnológico, FONDECYT; Fondo de Financiamiento de Centros de Investigación en Áreas Prioritarias, FONDAP, (1522A0001); Fondo de Financiamiento de Centros de Investigación en Áreas Prioritarias, FONDAP; Agencia Nac (45%)</t>
  </si>
  <si>
    <t>Roberto F Rondanelli Rondanelli (Adjunct Researcher); Miguel Lagos (PhD Thesis)</t>
  </si>
  <si>
    <t>https://link.springer.com/10.1007/s00382-024-07127-z</t>
  </si>
  <si>
    <t>10.5194/cp-20-1559-2024</t>
  </si>
  <si>
    <t>Castillo-Llarena, A.; Retamal-Ramírez, F.; Bernales, J.; Jacques-Coper, M.; Prange, M.; Rogozhina, I.</t>
  </si>
  <si>
    <t>Climate and ice sheet dynamics in Patagonia throughout marine isotope stages 2 and 3</t>
  </si>
  <si>
    <t>Climate of the Past</t>
  </si>
  <si>
    <t>Regional (0%), Fondecyt (0%), Fondef (0%), Pia (0%), Fondap (20%), PAI (0%), Explora (0%), International Cooperation (40%), Astronomia (0%), Becas(PCHA) (0%), Ministerio de Educación, Cultura y Deporte, MECD; Agencia Nacional de Investigación y Desarrollo, ANID; Ministerio de Educacion, Fortalecimiento de la Investigacion en Cambio Climatico y Conservacion Antartica y Subantartica; Centro de Ciencia del Clima y (40%)</t>
  </si>
  <si>
    <t>Martín Sebastián Jacques Coper (Principal Researcher)</t>
  </si>
  <si>
    <t>10.1007/s10584-024-03742-1</t>
  </si>
  <si>
    <t>Gateño, F.; Mendoza, P.; Vásquez, N.; Lagos-Zúñiga, M.; Jiménez, H.; Jerez, C.; Vargas, X.; Rubio-Álvarez, E.; Montserrat, S.</t>
  </si>
  <si>
    <t>Screening CMIP6 models for Chile based on past performance and code genealogy</t>
  </si>
  <si>
    <t>art87</t>
  </si>
  <si>
    <t>Regional (0%), Fondecyt (0%), Fondef (0%), Pia (0%), Fondap (0%), PAI (0%), Explora (0%), International Cooperation (0%), Astronomia (0%), Becas(PCHA) (0%), Fondequip (0%)</t>
  </si>
  <si>
    <t>10.1038/s43247-024-01385-9</t>
  </si>
  <si>
    <t>Rodriguez-Caton, M.; Morales, M.; Rao, M.; Nixon, T.; Vuille, M.; Rivera, J.; Oelkers, R.; Christie, D.; Varuolo-Clarke, A.; Ferrero, M.; Magney, T.; Daux, V.; Villalba, R.; Andreu-Hayles, L.</t>
  </si>
  <si>
    <t>A 300-year tree-ring δ18O-based precipitation reconstruction for the South American Altiplano highlights decadal hydroclimate teleconnections</t>
  </si>
  <si>
    <t>Communications Earth and Environment</t>
  </si>
  <si>
    <t>art269</t>
  </si>
  <si>
    <t>Regional (0%), Fondecyt (0%), Fondef (0%), Pia (0%), Fondap (10%), PAI (0%), Explora (0%), International Cooperation (0%), Astronomia (0%), Becas(PCHA) (0%), Red Bosque-Clima; Foundation; Columbia University; Fondo de Financiamiento de Centros de Investigación en Áreas Prioritarias, FONDAP, (1522A0001, ANID/BASALFB210018); Fondo de Financiamiento de Centros de Investigación en Áreas Prioritarias, FONDAP; Conse (90%)</t>
  </si>
  <si>
    <t>Duncan Andrés Christie Browne (Adjunct Researcher)</t>
  </si>
  <si>
    <t>Billi, M.; Zurbriggen, C.; Urquiza, A.; Borquez, R.; Allendes, A.</t>
  </si>
  <si>
    <t>Territorial transitions in Latin America: a dialogue between social systems theory and socio-technical systems approaches</t>
  </si>
  <si>
    <t>Cybernetics and Human Knowing</t>
  </si>
  <si>
    <t>Regional (0%), Fondecyt (0%), Fondef (0%), Pia (0%), Fondap (80%), PAI (0%), Explora (0%), International Cooperation (0%), Astronomia (0%), Becas(PCHA) (0%), Fondequip (0%), others (20%)</t>
  </si>
  <si>
    <t>Cities in a changing climate; Governance and science-policy interface</t>
  </si>
  <si>
    <t>Marco Billi (Adjunct Researcher); Roxana Elizabeth Bórquez González (Adjunct Researcher); Anahi Veronica Urquiza Gómez (Adjunct Researcher)</t>
  </si>
  <si>
    <t>https://www.ingentaconnect.com/content/imp/chk/2024/00000031/f0020001/art00010</t>
  </si>
  <si>
    <t>10.5194/esurf-12-841-2024</t>
  </si>
  <si>
    <t>Tolorza, V.; Mohr, C.; Zambrano-Bigiarini, M.; Sotomayor, B.; Poblete-Caballero, D.; Carretier, S.; Galleguillos, M.; Seguel, O.</t>
  </si>
  <si>
    <t>Exotic tree plantations in the Chilean Coastal Range: balancing the effects of discrete disturbances, connectivity, and a persistent drought on catchment erosion</t>
  </si>
  <si>
    <t>841</t>
  </si>
  <si>
    <t>Regional (0%), Fondecyt (0%), Fondef (0%), Pia (0%), Fondap (30%), PAI (0%), Explora (0%), International Cooperation (0%), Astronomia (0%), Becas(PCHA) (0%), others (70%)</t>
  </si>
  <si>
    <t>Mauricio Humberto Galleguillos Torres (Adjunct Researcher)</t>
  </si>
  <si>
    <t>10.5194/essd-16-501-2024</t>
  </si>
  <si>
    <t>Urraca, R.; Janssens-Maenhout, G.; Álamos, N.; Berna-Peña, L.; Crippa, M.; Darras, S.; Dellaert, S.; Denier van der Gon, H.; Dowell, M.; Gobron, N.; Granier, C.; Grassi, G.; Guevara, M.; Guizzardi, D.; Gurney, K.; Huneeus, N.; Keita, S.; Kuenen, J.; Lopez-Noreña, A.; Puliafito, E.; et al.</t>
  </si>
  <si>
    <t>CoCO2-MOSAIC 1.0: a global mosaic of regional, gridded, fossil, and biofuel CO&lt;sub&gt;2&lt;/sub&gt; emission inventories</t>
  </si>
  <si>
    <t>Earth System Science Data</t>
  </si>
  <si>
    <t>Regional (0%), Fondecyt (0%), Fondef (0%), Pia (0%), Fondap (0%), PAI (0%), Explora (0%), International Cooperation (80%), Astronomia (0%), Becas(PCHA) (0%), European Commission Prototype system; Science, Technology, Knowledge and Innovation Ministry of Chile; Horizon 2020 Framework Programme, H2020, (870301); Horizon 2020 Framework Programme, H2020; Fondo Nacional de Desarrollo Científico y Tecnológico, FONDE (20%)</t>
  </si>
  <si>
    <t>Nicolas Jorge Huneeus Lagos (Adjunct Researcher)</t>
  </si>
  <si>
    <t>10.1029/2023EF004242</t>
  </si>
  <si>
    <t>Vásquez, N.; Mendoza, P.; Knoben, W.; Arnal, L.; Lagos-Zúñiga, M.; Clark, M.; Vargas, X.</t>
  </si>
  <si>
    <t>The Key Role of Temporal Stratification for GCM Bias Correction in Climate Impact Assessments</t>
  </si>
  <si>
    <t>Earth's Future</t>
  </si>
  <si>
    <t>arte2023EF004242</t>
  </si>
  <si>
    <t>Regional (0%), Fondecyt (0%), Fondef (0%), Pia (0%), Fondap (20%), PAI (0%), Explora (0%), International Cooperation (0%), Astronomia (0%), Becas(PCHA) (0%), Agencia Nacional de Investigación y Desarrollo, ANID; Fondo Nacional de Desarrollo Científico y Tecnológico, FONDECYT, (11200142); ANID Doctorado Nacional, (21230289); Prix Inspiration Arctique, PIA, (AFB230001)::::We thank the anonymous reviewers for the (80%)</t>
  </si>
  <si>
    <t>10.1016/j.ecolecon.2024.108280</t>
  </si>
  <si>
    <t>Henríquez, M.; Vásquez-Lavín, F.; Barrientos, M.; Ponce Oliva, R.; Lara, A.; Flores-Benner, G.; Riquelme, C.</t>
  </si>
  <si>
    <t>Out of sight, not out of mind: The effect of access to conservation sites on the willingness to pay for protecting endangered species</t>
  </si>
  <si>
    <t>Ecological Economics</t>
  </si>
  <si>
    <t>art108280</t>
  </si>
  <si>
    <t>Regional (0%), Fondecyt (25%), Fondef (0%), Pia (0%), Fondap (0%), PAI (0%), Explora (0%), International Cooperation (0%), Astronomia (0%), Becas(PCHA) (0%), National Agency for Reseaech and Development; Agencia Nacional de Investigación y Desarrollo, ANID, (ANID/FONDAP/15130015, ANID/FONDAP/1523A0001, ANID PIA/BASAL FB0002); Agencia Nacional de Investigación y Desarrollo, ANID; Fondo Nacional de Desarrollo Ci (75%)</t>
  </si>
  <si>
    <t>Felipe Antonio Vásquez Lavín (Adjunct Researcher); Antonio Lara Aguilar (Adjunct Researcher)</t>
  </si>
  <si>
    <t>10.1016/j.ecoinf.2024.102684</t>
  </si>
  <si>
    <t>Bravo-Diaz, A.; Moreno, S.; Lopatin, J.</t>
  </si>
  <si>
    <t>Evaluating the ability of convolutional neural networks for transfer learning in Pinus radiata cover predictions</t>
  </si>
  <si>
    <t>Ecological Informatics</t>
  </si>
  <si>
    <t>art102684</t>
  </si>
  <si>
    <t>Regional (0%), Fondecyt (0%), Fondef (0%), Pia (0%), Fondap (30%), PAI (0%), Explora (0%), International Cooperation (0%), Astronomia (0%), Becas(PCHA) (0%), Agencia Nacional de Investigación y Desarrollo, ANID; Fondo Nacional de Desarrollo Científico y Tecnológico, FONDECYT, (3210180); Fondo Nacional de Desarrollo Científico y Tecnológico, FONDECYT::::This paper is a thesis chapter for the Doctorate in Data S (67%)</t>
  </si>
  <si>
    <t>Javier Lopatin Fourcade (Adjunct Researcher)</t>
  </si>
  <si>
    <t>https://doi.org/10.1016/j.ecoinf.2024.102684</t>
  </si>
  <si>
    <t>10.1016/j.eneco.2024.107546</t>
  </si>
  <si>
    <t>Hernández, F.; Jaime, M.; Vásquez, F.</t>
  </si>
  <si>
    <t>Nudges versus prices: Lessons and challenges from a water-savings program</t>
  </si>
  <si>
    <t>Energy Economics</t>
  </si>
  <si>
    <t>art107546</t>
  </si>
  <si>
    <t>Regional (0%), Fondecyt (0%), Fondef (0%), Pia (0%), Fondap (50%), PAI (0%), Explora (0%), International Cooperation (0%), Astronomia (0%), Becas(PCHA) (0%), Center for Collectivee Action Research; Coordenação de Aperfeiçoamento de Pessoal de Nível Superior, CAPES; CeCAR; Styrelsen för Internationellt Utvecklingssamarbete, Sida; Göteborgs Universitet; Center for Collective Action Research; Universidad del Bío- (50%)</t>
  </si>
  <si>
    <t>10.1016/j.erss.2024.103715</t>
  </si>
  <si>
    <t>Palomo-Vélez, G.; Perlaviciute, G.; Contzen, N.; Steg, L.</t>
  </si>
  <si>
    <t>Are we on the same page? Understanding value similarity and its impact on public trust in institutions of the energy sector</t>
  </si>
  <si>
    <t>Energy Research and Social Science</t>
  </si>
  <si>
    <t>art103715</t>
  </si>
  <si>
    <t>Regional (0%), Fondecyt (0%), Fondef (0%), Pia (0%), Fondap (25%), PAI (0%), Explora (0%), International Cooperation (75%), Astronomia (0%), Becas(PCHA) (0%), Fondequip (0%)</t>
  </si>
  <si>
    <t>Gonzalo Francisco Palomo Vélez (Adjunct Researcher)</t>
  </si>
  <si>
    <t>10.1016/j.envdev.2024.101089</t>
  </si>
  <si>
    <t>Jiliberto Herrera, R.; Ramos-Jiliberto, R.; Dintrans, E.; Caro, A.; Espinoza, L.; Billi, M.; Valenzuela, M.</t>
  </si>
  <si>
    <t>Modeling and scenario building for climate change adaptation planning: The case of large mining in Chile</t>
  </si>
  <si>
    <t>Environmental Development</t>
  </si>
  <si>
    <t>art101089</t>
  </si>
  <si>
    <t>Regional (0%), Fondecyt (10%), Fondef (60%), Pia (0%), Fondap (20%), PAI (0%), Explora (0%), International Cooperation (0%), Astronomia (0%), Becas(PCHA) (0%), Agencia Nacional de Investigación y Desarrollo, ANID; Centro de Ciencia del Clima y la Resiliencia, CR2; Solar Energy Center; Chilean National Research Agency, (ANID/Fondef ID20I10147); Fondo Nacional de Desarrollo Científico y Tecnológico, FONDECYT, (AFB (10%)</t>
  </si>
  <si>
    <t>Marco Billi (Adjunct Researcher)</t>
  </si>
  <si>
    <t>10.1088/2515-7620/ad6d37</t>
  </si>
  <si>
    <t>Billi, M.; Bórquez, R.; Varela, J.; Aldunce, P.; Aspee, N.; Beauchamp, E.; Berríos, P.; Cuevas, M.; Loboguerrero, A.; Mason Bustos, F.; Patwardhan, A.; Rojas, M.</t>
  </si>
  <si>
    <t>A pioneering approach to measure increased resilience to face climate change: insights from the Race to Resilience campaign</t>
  </si>
  <si>
    <t>Environmental Research Communications</t>
  </si>
  <si>
    <t>art095006</t>
  </si>
  <si>
    <t>Cities in a changing climate; Governance and science-policy interface; Water availability and extremes</t>
  </si>
  <si>
    <t>Heloisa Rojas Corradi (Director); Paulina Aldunce (Adjunct Researcher); Marco Billi (Adjunct Researcher); Roxana Elizabeth Bórquez González (Adjunct Researcher)</t>
  </si>
  <si>
    <t>10.1088/1748-9326/ace4de</t>
  </si>
  <si>
    <t>Rojas, Maisa; Billi, Marco</t>
  </si>
  <si>
    <t>Stepping-up climate action and climate justice: Chile's path towards a new model of climate governance</t>
  </si>
  <si>
    <t>ENVIRONMENTAL RESEARCH LETTERS</t>
  </si>
  <si>
    <t>art011003</t>
  </si>
  <si>
    <t>Heloisa Rojas Corradi (Director); Marco Billi (Adjunct Researcher)</t>
  </si>
  <si>
    <t>10.1088/1748-9326/ad4049</t>
  </si>
  <si>
    <t>Gonzalez-Reyes, Alvaro; Christie, Duncan A.; Schneider-Valenzuela, Isadora; Venegas-Gonzalez, Alejandro; Munoz, Ariel A.; Hadad, Martin; Gipoulou-Zuniga, Tania; Tapia-Marzan, Valeria; Gibson-Carpintero, Stephanie; Santini-Junior, Luiz; LeQuesne, Carlos; Villalba, Ricardo</t>
  </si>
  <si>
    <t>Recent multispecies tree-growth decline reveals a severe aridity change in Mediterranean Chile</t>
  </si>
  <si>
    <t>art064046</t>
  </si>
  <si>
    <t>Regional (0%), Fondecyt (0%), Fondef (0%), Pia (0%), Fondap (10%), PAI (0%), Explora (0%), International Cooperation (0%), Astronomia (0%), Becas(PCHA) (0%), Chilean Forest Service CONAF; Agencia Nacional de Investigación y Desarrollo, ANID; Subdirección de Capital Humano; National Agency for Research and Development Chile, (ANID/PAI/77190101); Fondo Nacional de Desarrollo Científico y Tecnológico, FONDECYT, ( (90%)</t>
  </si>
  <si>
    <t>Duncan Andrés Christie Browne (Adjunct Researcher); Ariel Andrés Muñoz Navarro (Adjunct Researcher)</t>
  </si>
  <si>
    <t>10.1016/j.envsci.2024.103668</t>
  </si>
  <si>
    <t>Billi, Marco; Allendes, Angel; Jiliberto, Rodrigo; Ramos-Jiliberto, Rodrigo; Salinas, Barbara; Urquiza, Anahi</t>
  </si>
  <si>
    <t>Systemic modeling strategies in public policy: an appraisal from literature</t>
  </si>
  <si>
    <t>ENVIRONMENTAL SCIENCE &amp; POLICY</t>
  </si>
  <si>
    <t>art103668</t>
  </si>
  <si>
    <t>Regional (0%), Fondecyt (0%), Fondef (0%), Pia (0%), Fondap (34%), PAI (0%), Explora (0%), International Cooperation (0%), Astronomia (0%), Becas(PCHA) (0%), others (60%)</t>
  </si>
  <si>
    <t>Marco Billi (Adjunct Researcher); Anahi Veronica Urquiza Gómez (Adjunct Researcher)</t>
  </si>
  <si>
    <t>https://www.doi.org/10.1016/j.envsci.2024.103668</t>
  </si>
  <si>
    <t>10.7764/eure.50.151.05</t>
  </si>
  <si>
    <t>Nicolas-Artero, C.; Blanco, G.</t>
  </si>
  <si>
    <t>Propuesta de un indicador para estudiar la seguridad hídrica en la interfaz doméstica-comunitaria de áreas rurales chilenas</t>
  </si>
  <si>
    <t>Gustavo Emilio Blanco Wells (Adjunct Researcher); Chloe Nicolas (Postdoctoral Fellow)</t>
  </si>
  <si>
    <t>10.1016/j.exis.2023.101394</t>
  </si>
  <si>
    <t>Cameron, Jimena; Vergara-Pinto, Francisca; Henriquez, Noelia Carrasco; Neves, Camila; de Cortillas, Natascha; Flores, Cledia</t>
  </si>
  <si>
    <t>Women gatherers of nalca (Gunnera tinctoria) as guardians of socioecosystems: Local history, extractivism and restoration in Chile</t>
  </si>
  <si>
    <t>EXTRACTIVE INDUSTRIES AND SOCIETY</t>
  </si>
  <si>
    <t>art101394</t>
  </si>
  <si>
    <t>Noelia Gabriela Carrasco Henriquez (Adjunct Researcher)</t>
  </si>
  <si>
    <t>10.1186/s42408-024-00327-2</t>
  </si>
  <si>
    <t>Arroyo-Vargas, P.; Busby, S.; Veblen, T.; González, M.; Holz, A.</t>
  </si>
  <si>
    <t>Impacts of a short-interval severe fire on forest structure and regeneration in a temperate Andean Araucaria-Nothofagus forest</t>
  </si>
  <si>
    <t>Fire Ecology</t>
  </si>
  <si>
    <t>a93</t>
  </si>
  <si>
    <t>Regional (0%), Fondecyt (10%), Fondef (0%), Pia (0%), Fondap (5%), PAI (0%), Explora (0%), International Cooperation (0%), Astronomia (0%), Becas(PCHA) (0%), CONAF; National Science Foundation, NSF, (1832483); National Science Foundation, NSF; Centro Basal, (ANID-FB210015)::::Funding text 1: We thank CONAF and the park rangers from the Malleco National Reserve, Tolhuaca National Park, and China Muerta National (85%)</t>
  </si>
  <si>
    <t>Mauro Esteban González Cangas (Principal Researcher)</t>
  </si>
  <si>
    <t>10.1016/j.foreco.2024.122155</t>
  </si>
  <si>
    <t>Repeto-Deudero, I.; Gómez-González, S.; García-Cervigón, A.; Navarro, G.; Ojeda, F.</t>
  </si>
  <si>
    <t>Pine afforestation of treeless Mediterranean heathlands reduces productivity of neighbouring cork oak woodlands</t>
  </si>
  <si>
    <t>Forest Ecology and Management</t>
  </si>
  <si>
    <t>art122155</t>
  </si>
  <si>
    <t>Regional (0%), Fondecyt (0%), Fondef (0%), Pia (0%), Fondap (5%), PAI (0%), Explora (0%), International Cooperation (0%), Astronomia (0%), Becas(PCHA) (0%), Proyecto FORPES, Ministerio de Ciencia e Innovación, Gobierno de España (95%)</t>
  </si>
  <si>
    <t>Susana Gómez González (Adjunct Researcher)</t>
  </si>
  <si>
    <t>10.1016/j.foreco.2024.121861</t>
  </si>
  <si>
    <t>Leal-Medina, C.; Lopatin, J.; Contreras, A.; González, M.; Galleguillos, M.</t>
  </si>
  <si>
    <t>Post-fire Pinus radiata invasion in a threatened biodiversity hotspot forest: A multi-scale remote sensing assessment</t>
  </si>
  <si>
    <t>art121861</t>
  </si>
  <si>
    <t>Mauro Esteban González Cangas (Principal Researcher); Javier Lopatin Fourcade (Adjunct Researcher); Mauricio Humberto Galleguillos Torres (Adjunct Researcher)</t>
  </si>
  <si>
    <t>10.1016/j.foreco.2024.122269</t>
  </si>
  <si>
    <t>Guerrero, F.; Espinoza, L.; Carmona, C.; Blackhall, M.; Quintero, C.; Ocampo-Zuleta, K.; Paula, S.; Madrigal, J.; Guijarro, M.; Carrasco, Y.; Bustamante-Sánchez, M.; Miranda, A.; Yáñez, K.; Bergmann, J.; Taborga, L.; Toledo, M.</t>
  </si>
  <si>
    <t>Unraveling the chemistry of plant flammability: Exploring the role of volatile secondary metabolites beyond terpenes</t>
  </si>
  <si>
    <t>art122269</t>
  </si>
  <si>
    <t>Regional (0%), Fondecyt (0%), Fondef (0%), Pia (0%), Fondap (10%), PAI (0%), Explora (0%), International Cooperation (0%), Astronomia (0%), Becas(PCHA) (0%), Peñuelas Lake National Reserve Administration; National Forest Corporation; ANID-Vinculación Internacional-FOVI220191; ANID-FONDECYT, (11190803, 1231580); CONAF, (21190817); Agencia Nacional de Investigación y Desarrollo, ANID, (PIA/BASAL FB210006); Agenc (90%)</t>
  </si>
  <si>
    <t>Alejandro Miranda Cerpa (Adjunct Researcher)</t>
  </si>
  <si>
    <t>10.3389/feart.2024.1355443</t>
  </si>
  <si>
    <t>Meseguer-Ruiz, O.; Serrano-Notivoli, R.; Núñez-Hidalgo, I.; Sarricolea, P.</t>
  </si>
  <si>
    <t>General dry trends according to the standardized precipitation evapotranspiration index in mainland Chile</t>
  </si>
  <si>
    <t>art1355443</t>
  </si>
  <si>
    <t>Regional (0%), Fondecyt (0%), Fondef (0%), Pia (0%), Fondap (25%), PAI (0%), Explora (0%), International Cooperation (0%), Astronomia (0%), Becas(PCHA) (0%), Agen?ia Na?ional? pentru Cercetare ?i Dezvoltare, ANCD; ANID FONDECYT, (1200681, MCIN/AEI/10.13039/501100011033, RYC 2021-034330-I, ANID FSEQ210021); Agencia Nacional de Investigación y Desarrollo, ANID, (-21201096); ANID FONDAP, (1523A0002)::::The author (75%)</t>
  </si>
  <si>
    <t>Pablo Andrés Sarricolea Espinoza (Adjunct Researcher)</t>
  </si>
  <si>
    <t>10.3389/fmicb.2024.1360268</t>
  </si>
  <si>
    <t>Arisan, Dilanaz; Moya-Beltran, Ana; Rojas-Villalobos, Camila; Issotta, Francisco; Castro, Matias; Ulloa, Ricardo; Chiacchiarini, Patricia A.; Diez, Beatriz; Martin, Alberto J. M.; Nancucheo, Ivan; Giaveno, Alejandra; Johnson, D. Barrie; Quatrini, Raquel</t>
  </si>
  <si>
    <t>&lt;i&gt;Acidithiobacillia&lt;/i&gt; class members originating at sites within the Pacific Ring of Fire and other tectonically active locations and description of the novel genus '&lt;i&gt;Igneacidithiobacillus'&lt;/i&gt;</t>
  </si>
  <si>
    <t>art1360268</t>
  </si>
  <si>
    <t>Regional (0%), Fondecyt (0%), Fondef (0%), Pia (0%), Fondap (10%), PAI (0%), Explora (0%), International Cooperation (0%), Astronomia (0%), Becas(PCHA) (0%), Agencia Nacional de Investigación y Desarrollo, ANID; Fondo Nacional de Desarrollo Científico y Tecnológico, FONDECYT, (1221035, 13220230); Fondo Nacional de Desarrollo Científico y Tecnológico, FONDECYT; Vicerrectoría de Investigación y Doctorados Univer (90%)</t>
  </si>
  <si>
    <t>Beatriz Eugenia Diez Moreno (Adjunct Researcher)</t>
  </si>
  <si>
    <t>10.3389/fsoc.2024.1206050</t>
  </si>
  <si>
    <t>Billi, M.; Zurbriggen, C.; Urquiza, A.; Allendes, A.</t>
  </si>
  <si>
    <t>Transition in action: toward a social theory of the governance of transitions</t>
  </si>
  <si>
    <t>Frontiers in Sociology</t>
  </si>
  <si>
    <t>art1206050</t>
  </si>
  <si>
    <t>Regional (0%), Fondecyt (0%), Fondef (0%), Pia (0%), Fondap (50%), PAI (0%), Explora (0%), International Cooperation (0%), Astronomia (0%), Becas(PCHA) (0%), Fondecyt Postdoctorado, (3220447)::::The authors would like to thank the project FORMAS 2020-00825 \u201CHarnessing the heat below our feet: Promises, pitfalls and spatialization of geothermal energy as a decarbonization strategy\u201D, and the project Fo (50%)</t>
  </si>
  <si>
    <t>10.1029/2024gh001078</t>
  </si>
  <si>
    <t>Zanetta‐Colombo, N.; Manzano, C.; Brombierstäudl, D.; Fleming, Z.; Gayo, E.; Rubinos, D.; Jerez, Ó.; Valdés, J.; Prieto, M.; Nüsser, M.</t>
  </si>
  <si>
    <t>Blowin’ in the Wind: Mapping the Dispersion of Metal(loid)s From Atacama Mining</t>
  </si>
  <si>
    <t>GeoHealth</t>
  </si>
  <si>
    <t>arte2024GH001078</t>
  </si>
  <si>
    <t>Regional (0%), Fondecyt (20%), Fondef (0%), Pia (30%), Fondap (10%), PAI (0%), Explora (0%), International Cooperation (40%), Astronomia (0%), Becas(PCHA) (0%), Fondequip (0%)</t>
  </si>
  <si>
    <t>Eugenia Monserrat Gayo Hernandez (Principal Researcher); Zoe Louise Fleming (Other Center/Project Researcher)</t>
  </si>
  <si>
    <t>10.1029/2024GL108391</t>
  </si>
  <si>
    <t>Bozkurt, D.; Carrasco, J.; Cordero, R.; Fernandoy, F.; Gómez-Contreras, A.; Carrillo, B.; Guan, B.</t>
  </si>
  <si>
    <t>Atmospheric River Brings Warmth and Rainfall to the Northern Antarctic Peninsula During the Mid-Austral Winter of 2023</t>
  </si>
  <si>
    <t>arte2024GL108391</t>
  </si>
  <si>
    <t>Regional (0%), Fondecyt (70%), Fondef (0%), Pia (0%), Fondap (30%), PAI (0%), Explora (0%), International Cooperation (0%), Astronomia (0%), Becas(PCHA) (0%), Fondequip (0%)</t>
  </si>
  <si>
    <t>10.1029/2024GL108664</t>
  </si>
  <si>
    <t>Mudiar, D.; Rondanelli, R.; Valenzuela, R.; Garreaud, R.</t>
  </si>
  <si>
    <t>Unraveling the Dynamics of Moisture Transport During Atmospheric Rivers Producing Rainfall in the Southern Andes</t>
  </si>
  <si>
    <t>arte2024GL108664</t>
  </si>
  <si>
    <t>Regional (0%), Fondecyt (20%), Fondef (0%), Pia (0%), Fondap (40%), PAI (0%), Explora (0%), International Cooperation (0%), Astronomia (0%), Becas(PCHA) (0%), DGF-UChile (40%)</t>
  </si>
  <si>
    <t>René Dario Garreaud Salazar (Principal Researcher); Raul Valenzuela (Adjunct Researcher); Roberto F Rondanelli Rondanelli (Adjunct Researcher); Dipjyoti mudiar (Postdoctoral Fellow)</t>
  </si>
  <si>
    <t>10.1029/2024GL109446</t>
  </si>
  <si>
    <t>Francis, D.; Fonseca, R.; Bozkurt, D.; Nelli, N.; Guan, B.</t>
  </si>
  <si>
    <t>Atmospheric River Rapids and Their Role in the Extreme Rainfall Event of April 2023 in the Middle East</t>
  </si>
  <si>
    <t>arte2024GL109446</t>
  </si>
  <si>
    <t>Regional (0%), Fondecyt (0%), Fondef (0%), Pia (0%), Fondap (20%), PAI (0%), Explora (0%), International Cooperation (0%), Astronomia (0%), Becas(PCHA) (0%), National Oceanic and Atmospheric Administration, NOAA; Khalifa University of Science, Technology and Research, KU, (8474000641); Khalifa University of Science, Technology and Research, KU::::Funding text 1: The authors wish to acknowledge the contribution (80%)</t>
  </si>
  <si>
    <t>10.5194/gmd-17-4533-2024</t>
  </si>
  <si>
    <t>Meinshausen, M.; Schleussner, C.; Beyer, K.; Bodeker, G.; Boucher, O.; Canadell, J.; Daniel, J.; Diongue-Niang, A.; Driouech, F.; Fischer, E.; Forster, P.; Grose, M.; Hansen, G.; Hausfather, Z.; Ilyina, T.; Kikstra, J.; Kimutai, J.; King, A.; Lee, J.; Lennard, C.; et al.</t>
  </si>
  <si>
    <t>A perspective on the next generation of Earth system model scenarios: towards representative emission pathways (REPs)</t>
  </si>
  <si>
    <t>Geoscientific Model Development</t>
  </si>
  <si>
    <t>4533</t>
  </si>
  <si>
    <t>4559</t>
  </si>
  <si>
    <t>Regional (0%), Fondecyt (0%), Fondef (0%), Pia (0%), Fondap (5%), PAI (0%), Explora (0%), International Cooperation (95%), Astronomia (0%), Becas(PCHA) (0%), Fondequip (0%)</t>
  </si>
  <si>
    <t>Heloisa Rojas Corradi (Director)</t>
  </si>
  <si>
    <t>10.1016/j.gloplacha.2024.104506</t>
  </si>
  <si>
    <t>Torres, C.; Bozkurt, D.; Carrasco-Escaff, T.; Bolibar, J.; Arigony-Neto, J.</t>
  </si>
  <si>
    <t>New insights on the interannual surface mass balance variability on the South Shetland Islands glaciers, northerly Antarctic Peninsula</t>
  </si>
  <si>
    <t>art104506</t>
  </si>
  <si>
    <t>Regional (0%), Fondecyt (0%), Fondef (0%), Pia (0%), Fondap (40%), PAI (0%), Explora (0%), International Cooperation (0%), Astronomia (0%), Becas(PCHA) (0%), Aperfeiçoamento de Pessoal de Nível Superior; Korea Polar Research Institute, KOPRI; COPAS, (FB210021); CAPES, (ANID-FONDAP-1523A0002, ANID-FONDECYT-1240190, CCSS210001, KOPRI-KPDC-00000960); FAPERGS, (CNPq-Universal 407653/2023-6, CAPES-CLIMAT AMSUD 8888 (60%)</t>
  </si>
  <si>
    <t>Deniz Bozkurt (Adjunct Researcher); Tomás Carrasco  (Master Thesis)</t>
  </si>
  <si>
    <t>10.1016/j.gloplacha.2024.104503</t>
  </si>
  <si>
    <t>Álvarez, C.; Christie, D.; González-Reyes, Á.; Veblen, T.; Helle, G.; LeQuesne, C.; Rodriguez-Caton, M.; Szejner, P.; Flores-Sáez, F.; Gipoulou-Zúñiga, T.; Suazo-Álvarez, M.; Muñoz-Salazar, T.; Aliste, D.; Morales, M.; Muñoz, A.; Villalba, R.</t>
  </si>
  <si>
    <t>Hydroclimate variability in the Tropical Andes recorded by δ18O isotopes from a new network of Polylepis tarapacana tree-rings</t>
  </si>
  <si>
    <t>art104503</t>
  </si>
  <si>
    <t>Regional (0%), Fondecyt (0%), Fondef (0%), Pia (0%), Fondap (15%), PAI (0%), Explora (0%), International Cooperation (0%), Astronomia (0%), Becas(PCHA) (0%), Cape Horn International Center; ANID; ANID-Subdirección de Capital Humano; Chilean Research Council; FONDECYT, (ANID/BASALFB210018, 1241699, FONDAP/1523A0002); ANID Magister Nacional, (/ 2024-22240202); Chilean Forest Service CONAF, (PFCHA/Doctorado Nacio (85%)</t>
  </si>
  <si>
    <t>10.1029/2023GB007967</t>
  </si>
  <si>
    <t>Lu, Louis; Li, Longlei; Rathod, Sagar; Hess, Peter; Martinez, Carmen; Fernandez, Nicole; Goodale, Christine; Thies, Janice; Wong, Michelle Y.; Alaimo, Maria Grazia; Artaxo, Paulo; Barraza, Francisco; Barreto, Africa; Beddows, David; Chellam, Shankarararman; Chen, Ying; Chuang, Patrick; Cohen, David D.; Dongarra, Gaetano; Gaston, Cassandra; et al.</t>
  </si>
  <si>
    <t>Characterizing the Atmospheric Mn Cycle and Its Impact on Terrestrial Biogeochemistry</t>
  </si>
  <si>
    <t>arte2023GB007967</t>
  </si>
  <si>
    <t>Fabrice Lambert (Adjunct Researcher)</t>
  </si>
  <si>
    <t>10.1111/gcb.17219</t>
  </si>
  <si>
    <t>Zapata-Hernandez, German; Gajardo-Rojas, Martina; Calderon-Seguel, Matias; Munoz, Ariel A.; Yanez, Karen P.; Requier, Fabrice; Fonturbel, Francisco E.; Ormeno-Arriagada, Pablo I.; Arrieta, Hector</t>
  </si>
  <si>
    <t>Advances and knowledge gaps on climate change impacts on honey bees and beekeeping: A systematic review</t>
  </si>
  <si>
    <t>arte17219</t>
  </si>
  <si>
    <t>Regional (0%), Fondecyt (0%), Fondef (0%), Pia (0%), Fondap (0%), PAI (0%), Explora (0%), International Cooperation (0%), Astronomia (0%), Becas(PCHA) (0%), FONDAP-ANID, (1522A0001); Pontificia Universidad Católica de Valparaíso, PUCV; Fondo de Fomento al Desarrollo Científico y Tecnológico, FONDEF, (FONDAP?ANID 1522A0001, ID21I10422)::::Funding text 1: We thank Ana López, Valentina Lepe, Enrique Rojas, Claud (100%)</t>
  </si>
  <si>
    <t>Ariel Andrés Muñoz Navarro (Adjunct Researcher)</t>
  </si>
  <si>
    <t>10.1111/geb.13804</t>
  </si>
  <si>
    <t>Garzon-Lopez, C.; Miranda, A.; Moya, D.; Andreo, V.</t>
  </si>
  <si>
    <t>Remote sensing biodiversity monitoring in Latin America: Emerging need for sustained local research and regional collaboration to achieve global goals</t>
  </si>
  <si>
    <t>GLOBAL ECOLOGY AND BIOGEOGRAPHY</t>
  </si>
  <si>
    <t>arte13804</t>
  </si>
  <si>
    <t>Regional (0%), Fondecyt (0%), Fondef (0%), Pia (0%), Fondap (25%), PAI (0%), Explora (0%), International Cooperation (0%), Astronomia (0%), Becas(PCHA) (0%), :At the global scale, GEO?BON serves as an international consortium dedicated to standardizing the acquisition, coordination, and delivery of biodiversity observations for all countries, aligning with the goals of the Convention on Biological Diversity as (75%)</t>
  </si>
  <si>
    <t>10.3390/heritage7020040</t>
  </si>
  <si>
    <t>Carrasco Henríquez, N.; Cid Aguayo, B.; Neves Guzmán, C.; Orellana Ojeda, J.</t>
  </si>
  <si>
    <t>Indigenous Knowledge in Post-Pandemic Cultural Tourism: Discussion from Arauco Territories, Chile</t>
  </si>
  <si>
    <t>Heritage</t>
  </si>
  <si>
    <t>10.32991/2237-2717.2024v14i1.p277-306</t>
  </si>
  <si>
    <t>Vivanco, P.; Wells, G.</t>
  </si>
  <si>
    <t>A Relational Perspective to Environmental History: the Territorialization of Chepu's River Basin, Chiloé, Chile, 1982-2022; [Historia Ambiental con Perspectiva Relacional: La Territorialización de la Cuenca del Río Chepu, Chiloé, Chile 1982-2022]</t>
  </si>
  <si>
    <t>Historia Ambiental Latinoamericana y Caribena</t>
  </si>
  <si>
    <t>Regional (0%), Fondecyt (30%), Fondef (0%), Pia (0%), Fondap (0%), PAI (0%), Explora (0%), International Cooperation (0%), Astronomia (0%), Becas(PCHA) (0%), Fondequip (0%), others (70%)</t>
  </si>
  <si>
    <t>Gustavo Emilio Blanco Wells (Adjunct Researcher)</t>
  </si>
  <si>
    <t>https://www.halacsolcha.org/index.php/halac/article/view/725/710</t>
  </si>
  <si>
    <t>10.1177/09596836231225722</t>
  </si>
  <si>
    <t>Godoy-Aguirre, Carolina; Frugone-Alvarez, Matias; Gayo, Eugenia M.; Campbell, Roberto; Lima, Mauricio; Maldonado, Antonio; Latorre, Claudio</t>
  </si>
  <si>
    <t>Population dynamics and cultural niche construction during the Late Holocene in a mediterranean ecosystem (central Chile, 32°S-36°S)</t>
  </si>
  <si>
    <t>Regional (0%), Fondecyt (20%), Fondef (0%), Pia (70%), Fondap (10%), PAI (0%), Explora (0%), International Cooperation (0%), Astronomia (0%), Becas(PCHA) (0%), Fondequip (0%)</t>
  </si>
  <si>
    <t>Eugenia Monserrat Gayo Hernandez (Principal Researcher)</t>
  </si>
  <si>
    <t>https://intranet.cr2.cl/dl12781</t>
  </si>
  <si>
    <t>10.5194/hess-28-2483-2024</t>
  </si>
  <si>
    <t>Álamos, N.; Alvarez-Garreton, C.; Muñoz, A.; González-Reyes, Á.</t>
  </si>
  <si>
    <t>The influence of human activities on streamflow reductions  during the megadrought in central Chile</t>
  </si>
  <si>
    <t>HYDROLOGY AND EARTH SYSTEM SCIENCES</t>
  </si>
  <si>
    <t>Regional (0%), Fondecyt (0%), Fondef (0%), Pia (0%), Fondap (75%), PAI (0%), Explora (0%), International Cooperation (0%), Astronomia (0%), Becas(PCHA) (0%), Agencia Nacional de Investigación y Desarrollo, ANID; Fondo Nacional de Desarrollo Científico y Tecnológico, FONDECYT, (1201714); Fondo Nacional de Desarrollo Científico y Tecnológico, FONDECYT; Centro de Ciencia del Clima y la Resiliencia, CR2, (ANID/FON (25%)</t>
  </si>
  <si>
    <t>Camila Desiree Alvarez Garreton (Adjunct Researcher); Ariel Andrés Muñoz Navarro (Adjunct Researcher)</t>
  </si>
  <si>
    <t>10.5194/hess-28-1605-2024</t>
  </si>
  <si>
    <t>Alvarez-Garreton, Camila; Boisier, Juan Pablo; Garreaud, Rene; Gonzalez, Javier; Rondanelli, Roberto; Gayo, Eugenia; Zambrano-Bigiarini, Mauricio</t>
  </si>
  <si>
    <t>HESS Opinions: The unsustainable use of groundwater conceals a "Day Zero"</t>
  </si>
  <si>
    <t>1616</t>
  </si>
  <si>
    <t>Cities in a changing climate; Coastal zones; Water availability and extremes</t>
  </si>
  <si>
    <t>René Dario Garreaud Salazar (Principal Researcher); Eugenia Monserrat Gayo Hernandez (Principal Researcher); Juan Pablo Boisier (Adjunct Researcher); Camila Desiree Alvarez Garreton (Adjunct Researcher); Roberto F Rondanelli Rondanelli (Adjunct Researcher); Mauricio Zambrano-Bigiarini (Adjunct Researcher)</t>
  </si>
  <si>
    <t>10.5194/hess-28-1415-2024</t>
  </si>
  <si>
    <t>Baez-Villanueva, O.; Zambrano-Bigiarini, M.; Miralles, D.; Beck, H.; Siegmund, J.; Alvarez-Garreton, C.; Verbist, K.; Garreaud, R.; Boisier, J.; Galleguillos, M.</t>
  </si>
  <si>
    <t>On the timescale of drought indices for monitoring streamflow drought considering catchment hydrological regimes</t>
  </si>
  <si>
    <t>1415</t>
  </si>
  <si>
    <t>1439</t>
  </si>
  <si>
    <t>Regional (0%), Fondecyt (0%), Fondef (0%), Pia (0%), Fondap (50%), PAI (0%), Explora (0%), International Cooperation (50%), Astronomia (0%), Becas(PCHA) (0%), Fondequip (0%)</t>
  </si>
  <si>
    <t>Land use change; Water availability and extremes</t>
  </si>
  <si>
    <t>René Dario Garreaud Salazar (Principal Researcher); Juan Pablo Boisier (Adjunct Researcher); Camila Desiree Alvarez Garreton (Adjunct Researcher); Mauricio Humberto Galleguillos Torres (Adjunct Researcher); Mauricio Zambrano-Bigiarini (Adjunct Researcher)</t>
  </si>
  <si>
    <t>10.1088/1361-6420/ad1133</t>
  </si>
  <si>
    <t>Aguayo, J.; Bertoglio, C.; Osses, A.</t>
  </si>
  <si>
    <t>Distributed parameter identification for the Navier–Stokes equations for obstacle detection</t>
  </si>
  <si>
    <t>art015012</t>
  </si>
  <si>
    <t>Regional (0%), Fondecyt (0%), Fondef (0%), Pia (0%), Fondap (5%), PAI (0%), Explora (0%), International Cooperation (0%), Astronomia (0%), Becas(PCHA) (0%), ANID-Fondecyt, (1201311, DO210001, FONDAP/15110009, MATH190008, NCN19-161); Horizon 2020 Framework Programme, H2020, (852544); Agen?ia Na?ional? pentru Cercetare ?i Dezvoltare, ANCD; European Research Council, ERC; Agencia Nacional de Investigación y Desa (95%)</t>
  </si>
  <si>
    <t>Axel Esteban Osses Alvarado (Adjunct Researcher)</t>
  </si>
  <si>
    <t>https://iopscience.iop.org/article/10.1088/1361-6420/ad1133</t>
  </si>
  <si>
    <t>10.1111/jbi.14839</t>
  </si>
  <si>
    <t>Martel-Cea, Alejandra; Abarzua, Ana M.; Gonzalez, Mauro E.; Jarpa, Leonora; Hernandez, Marjorie</t>
  </si>
  <si>
    <t>Fire-climate-human dynamics over the last 1800 years in the mesic &lt;i&gt;Araucaria-Nothofagus&lt;/i&gt; forests</t>
  </si>
  <si>
    <t>JOURNAL OF BIOGEOGRAPHY</t>
  </si>
  <si>
    <t>1490</t>
  </si>
  <si>
    <t>1504</t>
  </si>
  <si>
    <t>10.1175/JCLI-D-23-0175.1</t>
  </si>
  <si>
    <t>Wille, J.; Alexander, S.; Amory, C.; Baiman, R.; Barthélemy, L.; Bergstrom, D.; Berne, A.; Binder, H.; Blanchet, J.; Bozkurt, D.; Bracegirdle, T.; Casado, M.; Choi, T.; Clem, K.; Codron, F.; Datta, R.; Di Battista, S.; Favier, V.; Francis, D.; Fraser, A.; et al.</t>
  </si>
  <si>
    <t>The Extraordinary March 2022 East Antarctica “Heat” Wave. Part I: Observations and Meteorological Drivers</t>
  </si>
  <si>
    <t>JOURNAL OF CLIMATE</t>
  </si>
  <si>
    <t>778</t>
  </si>
  <si>
    <t>Regional (0%), Fondecyt (5%), Fondef (0%), Pia (0%), Fondap (5%), PAI (0%), Explora (0%), International Cooperation (0%), Astronomia (0%), Becas(PCHA) (0%), Antarctic Science Platform; Australian Antarctic, (ASCI000002, DP220100606); Australian Research Training; COPAS, (FB210021); French Polar Agency; MBIE SSIF, (ANTA1801); Marsden Fund Council; NCART NSF, (1852977); Polar Meteorology Group, Byrd Polar and C (90%)</t>
  </si>
  <si>
    <t>René Dario Garreaud Salazar (Principal Researcher); Deniz Bozkurt (Adjunct Researcher)</t>
  </si>
  <si>
    <t>10.1175/JCLI-D-23-0176.1</t>
  </si>
  <si>
    <t>Wille, J.; Alexander, S.; Amory, C.; Baiman, R.; Barthélemy, L.; Bergstrom, D.; Berne, A.; Binder, H.; Blanchet, J.; Bozkurt, D.; Bracegirdle, T.; Casado, M.; Choi, T.; Clem, K.; Codron, F.; Datta, R.; Battista, S.; Favier, V.; Francis, D.; Fraser, A.; et al.</t>
  </si>
  <si>
    <t>The Extraordinary March 2022 East Antarctica “Heat” Wave. Part II: Impacts on the Antarctic Ice Sheet</t>
  </si>
  <si>
    <t>799</t>
  </si>
  <si>
    <t>Regional (0%), Fondecyt (5%), Fondef (0%), Pia (0%), Fondap (5%), PAI (0%), Explora (0%), International Cooperation (0%), Astronomia (0%), Becas(PCHA) (0%), Australian Research Council, ARC; Agència de Gestió d'Ajuts Universitaris i de Recerca, AGAUR; Australian Research Training; National Science Foundation, NSF; Centre National d’Etudes Spatiales, CNES; Météo-France; Centre National de la Recherche Scientif (90%)</t>
  </si>
  <si>
    <t>10.1016/j.jenvman.2024.121566</t>
  </si>
  <si>
    <t>Carias, J.; Vásquez-Lavín, F.; Barrientos, M.; Ponce Oliva, R.; Gelcich, S.</t>
  </si>
  <si>
    <t>Economic valuation of Harmful Algal Blooms (HAB): Methodological challenges, policy implications, and an empirical application</t>
  </si>
  <si>
    <t>Journal of Environmental Management</t>
  </si>
  <si>
    <t>art121566</t>
  </si>
  <si>
    <t>10.1080/17445647.2024.2399948</t>
  </si>
  <si>
    <t>Otto, J.; Gallardo, M.; Sitzia, L.; Osorio, D.; Gayo, E.</t>
  </si>
  <si>
    <t>Geomorphology of the Caracota Valley, Western Altiplano, Northern Chile</t>
  </si>
  <si>
    <t>Journal of Maps</t>
  </si>
  <si>
    <t>art2399948</t>
  </si>
  <si>
    <t>Regional (0%), Fondecyt (40%), Fondef (0%), Pia (35%), Fondap (15%), PAI (10%), Explora (0%), International Cooperation (0%), Astronomia (0%), Becas(PCHA) (0%), Fondequip (0%)</t>
  </si>
  <si>
    <t>https://www.tandfonline.com/doi/abs/10.1080/17445647.2024.2399948</t>
  </si>
  <si>
    <t>10.1016/j.jmarsys.2023.103892</t>
  </si>
  <si>
    <t>Castro, Leonardo R.; Soto-Mendoza, Samuel; Riccialdelli, Luciana; Presta, Maria L.; Barrientos, Pamela; Gonzalez, Humberto E.; Daneri, Giovanni; Gutierrez, Marcelo; Montero, Paulina; Masotti, Italo; Diez, Beatriz</t>
  </si>
  <si>
    <t>Vertically distinct sources modulate stable isotope signatures and distribution of Mesozooplankton in central Patagonia: The Golfo de Penas- Baker Channel connection and analogies with the Beagle Channel</t>
  </si>
  <si>
    <t>art103892</t>
  </si>
  <si>
    <t>Regional (0%), Fondecyt (0%), Fondef (0%), Pia (0%), Fondap (15%), PAI (0%), Explora (0%), International Cooperation (0%), Astronomia (0%), Becas(PCHA) (0%), others (85%)</t>
  </si>
  <si>
    <t>Beatriz Eugenia Diez Moreno (Adjunct Researcher); Italo Masotti Muzzio (Adjunct Researcher)</t>
  </si>
  <si>
    <t>10.1016/j.jmarsys.2024.103999</t>
  </si>
  <si>
    <t>de la Maza, L.; Wieters, E.; Beldade, R.; Landaeta, M.; Perez-Matus, A.; Navarrete, S.</t>
  </si>
  <si>
    <t>Variability in oceanographic conditions affecting Mesophotic Ecosystems along the South Eastern Pacific: Latitudinal trends and potential for climate refugia</t>
  </si>
  <si>
    <t>art103999</t>
  </si>
  <si>
    <t>Regional (0%), Fondecyt (0%), Fondef (0%), Pia (0%), Fondap (0%), PAI (0%), Explora (0%), International Cooperation (0%), Astronomia (0%), Becas(PCHA) (0%), Agencia Nacional de Investigación y Desarrollo, ANID, (INCN2019_015, NCN2023_004)::::Funded by ANID \u2013 Millennium Science Initiative Program \u2013 INCN2019_015, and NCN2023_004. (100%)</t>
  </si>
  <si>
    <t>Lucas De La Maza (Other Center/Project Researcher)</t>
  </si>
  <si>
    <t>10.1061/JWRMD5.WRENG-6318</t>
  </si>
  <si>
    <t>Bopp, C.; Nicolas-Artero, C.; Blanco, E.; Fuster, R.</t>
  </si>
  <si>
    <t>Infrastructure Conditions and Service Quality in Rural Drinking Water Systems: A Cluster Analysis of Community-Based Organizations in Chile</t>
  </si>
  <si>
    <t>JOURNAL OF WATER RESOURCES PLANNING AND MANAGEMENT</t>
  </si>
  <si>
    <t>art05024003</t>
  </si>
  <si>
    <t>Chloe Nicolas (Postdoctoral Fellow)</t>
  </si>
  <si>
    <t>10.3390/land13020157</t>
  </si>
  <si>
    <t>Díaz-Jara, A.; Manuschevich, D.; Grau, A.; Zambrano-Bigiarini, M.</t>
  </si>
  <si>
    <t>Land Management Drifted: Land Use Scenario Modeling of Trancura River Basin, Araucanía, Chile</t>
  </si>
  <si>
    <t>art157</t>
  </si>
  <si>
    <t>Regional (0%), Fondecyt (10%), Fondef (0%), Pia (0%), Fondap (0%), PAI (0%), Explora (0%), International Cooperation (0%), Astronomia (0%), Becas(PCHA) (30%), ANID-NSFC 190018 (60%)</t>
  </si>
  <si>
    <t>Daniela Ilona Manuschevich Vizcarra (Adjunct Researcher); Mauricio Zambrano-Bigiarini (Adjunct Researcher)</t>
  </si>
  <si>
    <t>https://www.mdpi.com/2073-445X/13/2/157</t>
  </si>
  <si>
    <t>10.1016/j.landurbplan.2024.105106</t>
  </si>
  <si>
    <t>Herrera-Benavides, J.; Pfeiffer, M.; Galleguillos, M.</t>
  </si>
  <si>
    <t>Land subdivision in the law's shadow: Unraveling the drivers and spatial patterns of land subdivision with geospatial analysis and machine learning techniques in complex landscapes</t>
  </si>
  <si>
    <t>LANDSCAPE AND URBAN PLANNING</t>
  </si>
  <si>
    <t>art105106</t>
  </si>
  <si>
    <t>Regional (0%), Fondecyt (0%), Fondef (0%), Pia (0%), Fondap (40%), PAI (0%), Explora (0%), International Cooperation (0%), Astronomia (0%), Becas(PCHA) (0%), nan (60%)</t>
  </si>
  <si>
    <t>10.1111/lamp.12343</t>
  </si>
  <si>
    <t>Rozas‐Bugueño, J.; Maillet, A.</t>
  </si>
  <si>
    <t>Challenging the policy space: The legitimation of alternatives in Chilean pension policy (1980–2019)</t>
  </si>
  <si>
    <t>Latin American Policy</t>
  </si>
  <si>
    <t>10.5867/medwave.2024.01.2805</t>
  </si>
  <si>
    <t>Yohannessen, K.</t>
  </si>
  <si>
    <t>Climate change impacts childhood</t>
  </si>
  <si>
    <t>Medwave</t>
  </si>
  <si>
    <t>e2805</t>
  </si>
  <si>
    <t>Karla Alejandra Yohannessen Vasquez (Adjunct Researcher)</t>
  </si>
  <si>
    <t>10.1175/mwr-d-23-0249.1</t>
  </si>
  <si>
    <t>Marín, J.; Gutiérrez, F.; Gensini, V.; Barrett, B.; Pozo, D.; Jacques-Coper, M.; Veloso-Aguila, D.</t>
  </si>
  <si>
    <t>Climatological Aspects of Notable Tornado Events in Chile</t>
  </si>
  <si>
    <t>Monthly Weather Review</t>
  </si>
  <si>
    <t>1803</t>
  </si>
  <si>
    <t>1819</t>
  </si>
  <si>
    <t>Regional (0%), Fondecyt (57%), Fondef (0%), Pia (0%), Fondap (14%), PAI (0%), Explora (0%), International Cooperation (0%), Astronomia (0%), Becas(PCHA) (0%), others (29%)</t>
  </si>
  <si>
    <t>https://www.intranet.cr2.cl/dl12783</t>
  </si>
  <si>
    <t>10.5194/nhess-24-3173-2024</t>
  </si>
  <si>
    <t>Van Loon, A.; Kchouk, S.; Matanó, A.; Tootoonchi, F.; Alvarez-Garreton, C.; Hassaballah, K.; Wu, M.; Wens, M.; Shyrokaya, A.; Ridolfi, E.; Biella, R.; Nagavciuc, V.; Barendrecht, M.; Bastos, A.; Cavalcante, L.; de Vries, F.; Garcia, M.; Mård, J.; Streefkerk, I.; Teutschbein, C.; et al.</t>
  </si>
  <si>
    <t>Review article: Drought as a continuum – memory effects  in interlinked hydrological, ecological, and social systems</t>
  </si>
  <si>
    <t>Natural Hazards and Earth System Sciences</t>
  </si>
  <si>
    <t>3173</t>
  </si>
  <si>
    <t>3205</t>
  </si>
  <si>
    <t>Regional (0%), Fondecyt (0%), Fondef (0%), Pia (0%), Fondap (15%), PAI (0%), Explora (0%), International Cooperation (85%), Astronomia (0%), Becas(PCHA) (0%), Fondequip (0%)</t>
  </si>
  <si>
    <t>René Dario Garreaud Salazar (Principal Researcher); Juan Pablo Boisier (Adjunct Researcher); Camila Desiree Alvarez Garreton (Adjunct Researcher); Mauricio Humberto Galleguillos Torres (Adjunct Researcher)</t>
  </si>
  <si>
    <t>10.1038/d41586-024-03156-0</t>
  </si>
  <si>
    <t>Lambert, F.</t>
  </si>
  <si>
    <t>Why the timing of climate assessments matters</t>
  </si>
  <si>
    <t>https://www.intranet.cr2.cl/dl12785</t>
  </si>
  <si>
    <t>10.1038/s41467-024-51985-4</t>
  </si>
  <si>
    <t>Kaiser, J.; Schefuß, E.; Collins, J.; Garreaud, R.; Stuut, J.; Ruggieri, N.; De Pol-Holz, R.; Lamy, F.</t>
  </si>
  <si>
    <t>Orbital modulation of subtropical versus subantarctic moisture sources in the southeast Pacific mid-latitudes</t>
  </si>
  <si>
    <t>art7512</t>
  </si>
  <si>
    <t>Regional (0%), Fondecyt (0%), Fondef (0%), Pia (0%), Fondap (15%), PAI (0%), Explora (0%), International Cooperation (45%), Astronomia (0%), Becas(PCHA) (0%), Alfred Wegener Institute Helmholtz Centre for Polar and Marine Research, AWI; Agencia Nacional de Investigación y Desarrollo, ANID; Cluster of Excellence ‘The Ocean Floor—Earths Uncharted Interface’; Leibniz-Gemeinschaft, LG; Helmholtz Postdoc Programme,  (40%)</t>
  </si>
  <si>
    <t>René Dario Garreaud Salazar (Principal Researcher)</t>
  </si>
  <si>
    <t>10.1038/s41467-024-49857-y</t>
  </si>
  <si>
    <t>Wang, Z.; Ding, Q.; Wu, R.; Ballinger, T.; Guan, B.; Bozkurt, D.; Nash, D.; Baxter, I.; Topál, D.; Li, Z.; Huang, G.; Chen, W.; Chen, S.; Cao, X.; Chen, Z.</t>
  </si>
  <si>
    <t>Role of atmospheric rivers in shaping long term Arctic moisture variability</t>
  </si>
  <si>
    <t>art5505</t>
  </si>
  <si>
    <t>Regional (0%), Fondecyt (0%), Fondef (0%), Pia (0%), Fondap (10%), PAI (0%), Explora (0%), International Cooperation (0%), Astronomia (0%), Becas(PCHA) (0%), NSF, (NA23OAR4310273, OPP 2246600, OPP 2246601); National Natural Science Foundation of China, NSFC, (42105028); National Natural Science Foundation of China, NSFC; China Postdoctoral Science Foundation, (2020T130640); China Postdoctoral Science Foundatio (90%)</t>
  </si>
  <si>
    <t>10.1038/s41612-024-00675-5</t>
  </si>
  <si>
    <t>Martinez-Villalobos, C.; Dewitte, B.; Garreaud, R.; Loyola, L.</t>
  </si>
  <si>
    <t>Extreme coastal El Niño events are tightly linked to the development of the Pacific Meridional Modes</t>
  </si>
  <si>
    <t>npj Climate and Atmospheric Science</t>
  </si>
  <si>
    <t>art123</t>
  </si>
  <si>
    <t>Regional (0%), Fondecyt (0%), Fondef (0%), Pia (0%), Fondap (30%), PAI (0%), Explora (0%), International Cooperation (0%), Astronomia (0%), Becas(PCHA) (0%), Universidad Adolfo Ibáñez; Agencia Nacional de Investigación y Desarrollo, ANID; Research Office; LEFE-GMMC; Fondo Nacional de Desarrollo Científico y Tecnológico, FONDECYT, (1231174); Desarrollo Científico de Centros Regionales, (ACT210071, 2020-R20F0008 (70%)</t>
  </si>
  <si>
    <t>10.1098/rstb.2022.0253</t>
  </si>
  <si>
    <t>Gayo,Eugenia M.; Lima,Mauricio; Gurruchaga,Andone; Estay,Sergio A.; Santoro,Calogero M.; Latorre,Claudio; McRostie,Virginia</t>
  </si>
  <si>
    <t>Towards understanding human-environment feedback loops: the Atacama Desert case</t>
  </si>
  <si>
    <t>Philosophical transactions of the Royal Society of London. Series B, Biological sciences</t>
  </si>
  <si>
    <t>379</t>
  </si>
  <si>
    <t>20220253</t>
  </si>
  <si>
    <t>Regional (0%), Fondecyt (30%), Fondef (0%), Pia (20%), Fondap (30%), PAI (0%), Explora (0%), International Cooperation (0%), Astronomia (0%), Becas(PCHA) (0%), Fondequip (0%), Center of Applied Ecology and Sustainability, (ANID PIA/BASAL FB0002); Chinese Academy of Sciences, CAS; Fondo Nacional de Desarrollo Científico y Tecnológico, FONDECYT, (11180805, 1201786, 1230075, ANID FB210006, ANID FONDAP 15220001, NCN19_153, NCS2022_ (20%)</t>
  </si>
  <si>
    <t>https://doi.org/10.1098/rstb.2022.0253</t>
  </si>
  <si>
    <t>10.1098/rstb.2022.0256</t>
  </si>
  <si>
    <t>Lima,Mauricio; Gayo,Eugenia M.; Estay,Sergio A.; Gurruchaga,Andone; Robinson,Erick; Freeman,Jacob; Latorre,Claudio; Bird,Darcy</t>
  </si>
  <si>
    <t>Positive feedbacks in deep-time transitions of human populations</t>
  </si>
  <si>
    <t>20220256</t>
  </si>
  <si>
    <t>Regional (0%), Fondecyt (30%), Fondef (0%), Pia (30%), Fondap (30%), PAI (0%), Explora (0%), International Cooperation (0%), Astronomia (0%), Becas(PCHA) (0%), Fondequip (0%), ANID FONDAP, (1522A0001, FB210006, NCN19_153); Center of Applied Ecology and Sustainability, (ANID PIA/BASAL FB0002); National Science Foundation, NSF, (1418858, 1624061, 18220133); Chinese Academy of Sciences, CAS; Fondo Nacional de Desarrollo Científico (10%)</t>
  </si>
  <si>
    <t>https://doi.org/10.1098/rstb.2022.0256</t>
  </si>
  <si>
    <t>10.1007/s00300-024-03273-6</t>
  </si>
  <si>
    <t>Segura, D.; Jordaan, K.; Díez, B.; Tamayo-Leiva, J.; Doetterl, S.; Wasner, D.; Cifuentes-Anticevic, J.; Casanova-Katny, A.</t>
  </si>
  <si>
    <t>Diversity and functionality of soil prokaryotic communities in antarctic volcanic soils: insights from penguin-influenced environments</t>
  </si>
  <si>
    <t>Polar Biology</t>
  </si>
  <si>
    <t>Regional (0%), Fondecyt (0%), Fondef (0%), Pia (0%), Fondap (0%), PAI (0%), Explora (0%), International Cooperation (0%), Astronomia (0%), Becas(PCHA) (0%), ANID; Agencia Nacional de Investigación y Desarrollo, ANID; FONDECYT, (1181745, 15110009, 15200002); CONICYT, (3190464)::::The authors are grateful to Mauricio Gallegos from the Laboratory of Biogeochemistry and Applied Stable Isotopes (LABASI) Pontificia (100%)</t>
  </si>
  <si>
    <t>10.1007/s11111-024-00464-5</t>
  </si>
  <si>
    <t>Sapiains, R.; Azocar, G.; Palomo-Vélez, G.; Ugarte, A.; Aldunce, P.</t>
  </si>
  <si>
    <t>Climate change perceptions in Latin America: From regional consensus to sociodemographic differences</t>
  </si>
  <si>
    <t>Population and Environment</t>
  </si>
  <si>
    <t>art23</t>
  </si>
  <si>
    <t>Regional (0%), Fondecyt (0%), Fondef (0%), Pia (0%), Fondap (60%), PAI (0%), Explora (0%), International Cooperation (0%), Astronomia (0%), Becas(PCHA) (0%), FPCI 2019 código 25–0419 20% and STATKNOWS 20% (40%)</t>
  </si>
  <si>
    <t>Coastal zones; Governance and science-policy interface; Water availability and extremes</t>
  </si>
  <si>
    <t>Rodolfo Jorge Sapiains Arrue (Principal Researcher); Gonzalo Francisco Palomo Vélez (Adjunct Researcher); Ana Maria Ugarte Caviedes (Adjunct Researcher); Paulina Aldunce (Adjunct Researcher); Gabriela Alejandra Azócar de la Cruz (Adjunct Researcher)</t>
  </si>
  <si>
    <t>10.1016/j.qsa.2023.100158</t>
  </si>
  <si>
    <t>Gallardo,Matias; Otto,Jan-Christoph; Gayo,Eugenia M.; Sitzia,Luca</t>
  </si>
  <si>
    <t>Reconstruction of glaciers in the western boundary of the Altiplano (18.5°-19°S): Singularities and insights on potential drivers of past advances</t>
  </si>
  <si>
    <t>Quaternary Science Advances</t>
  </si>
  <si>
    <t>art100158</t>
  </si>
  <si>
    <t>Regional (0%), Fondecyt (25%), Fondef (0%), Pia (25%), Fondap (25%), PAI (0%), Explora (0%), International Cooperation (0%), Astronomia (0%), Becas(PCHA) (0%), Fondequip (0%), Fondo Nacional de Desarrollo Científico y Tecnológico, FONDECYT, (ANID PIA / BASAL FB210006, ANID-FONDAP 1522A0001, INICIACION 11200212); Deutsches Zentrum für Luft- und Raumfahrt, DLR, (DEM_OTHER3608) (25%)</t>
  </si>
  <si>
    <t>https://doi.org/10.1016/j.qsa.2023.100158</t>
  </si>
  <si>
    <t>10.1016/j.quascirev.2024.108616</t>
  </si>
  <si>
    <t>Flores-Aqueveque, V.; Villaseñor, T.; Gómez-Fontealba, C.; Alloway, B.; Alfaro, S.; Pizarro, H.; Guerra, L.; Moreno, P.</t>
  </si>
  <si>
    <t>Multisequal aeolian deposition during the Holocene in southwestern Patagonia (51°S) was modulated by southern westerly wind intensity and vegetation type</t>
  </si>
  <si>
    <t>art108616</t>
  </si>
  <si>
    <t>Regional (0%), Fondecyt (0%), Fondef (0%), Pia (0%), Fondap (15%), PAI (0%), Explora (0%), International Cooperation (0%), Astronomia (0%), Becas(PCHA) (0%), Valeria Pincheira; ANID-FONDECYT; Glaciar Tyndall, (2022); Fondo Nacional de Desarrollo Científico y Tecnológico, FONDECYT, (3210291); Fondo Nacional de Desarrollo Científico y Tecnológico, FONDECYT; ANID Fondecyt, (1,240,263, 1191942); Agencia Nacional d (85%)</t>
  </si>
  <si>
    <t>Patricio Iván Moreno Moncada (Adjunct Researcher)</t>
  </si>
  <si>
    <t>10.1016/j.quascirev.2024.108750</t>
  </si>
  <si>
    <t>Ugalde, P.; Gayo, E.; Labarca, R.; Santoro, C.; Quade, J.</t>
  </si>
  <si>
    <t>Camelids in the hyperarid core of the Atacama desert 12,000–11,000 years ago? A stable isotope study and its consequences for early human settlement</t>
  </si>
  <si>
    <t>art108750</t>
  </si>
  <si>
    <t>Regional (0%), Fondecyt (50%), Fondef (0%), Pia (5%), Fondap (5%), PAI (0%), Explora (0%), International Cooperation (0%), Astronomia (0%), Becas(PCHA) (40%), Fondequip (0%)</t>
  </si>
  <si>
    <t>10.1016/j.quascirev.2024.108688</t>
  </si>
  <si>
    <t>Moreno, P.; Gonzalorena, L.; Hernández, L.</t>
  </si>
  <si>
    <t>Climatic and disturbance impacts on temperate rainforest development since ∼18 ka in central-west Isla Grande de Chiloé (42.7°S)</t>
  </si>
  <si>
    <t>art108688</t>
  </si>
  <si>
    <t>Regional (0%), Fondecyt (0%), Fondef (0%), Pia (0%), Fondap (0%), PAI (0%), Explora (0%), International Cooperation (0%), Astronomia (0%), Becas(PCHA) (0%), Fondo Nacional de Desarrollo Científico y Tecnológico, FONDECYT, (1240263, 1230717); Fondo Nacional de Desarrollo Científico y Tecnológico, FONDECYT; Institut de Cardiologie de Montréal, MHI, (NC120066); Institut de Cardiologie de Montréal, MHI::::We than (100%)</t>
  </si>
  <si>
    <t>10.1016/j.quascirev.2024.108630</t>
  </si>
  <si>
    <t>Moreno, P.; Alloway, B.; Valenzuela, M.; Villacís, L.; Villa-Martínez, R.</t>
  </si>
  <si>
    <t>Development of a temperate rainforest zonation on the Pacific slopes of the North Patagonian Andes since ∼18 ka</t>
  </si>
  <si>
    <t>art108630</t>
  </si>
  <si>
    <t>Regional (0%), Fondecyt (0%), Fondef (0%), Pia (0%), Fondap (0%), PAI (0%), Explora (0%), International Cooperation (0%), Astronomia (0%), Becas(PCHA) (0%), Fondo Nacional de Desarrollo Científico y Tecnológico, FONDECYT, (1230717, 1240263); Institut de Cardiologie de Montréal, MHI, (NC120066)::::We thank A. Westermeyer, C. Moy, C. Riesselmann, G. Villarosa, and R. Flores for their valuable help during field  (80%)</t>
  </si>
  <si>
    <t>10.1016/j.quascirev.2024.108927</t>
  </si>
  <si>
    <t>Briones, D.; Guerra, L.; Soteres, R.; Moreno, P.</t>
  </si>
  <si>
    <t>Vegetation and environmental responses from extreme glacial to extreme interglacial conditions in central Isla Grande de Chiloé (∼42°S), northwestern Patagonia</t>
  </si>
  <si>
    <t>art108927</t>
  </si>
  <si>
    <t>Regional (0%), Fondecyt (0%), Fondef (0%), Pia (0%), Fondap (0%), PAI (0%), Explora (0%), International Cooperation (0%), Astronomia (0%), Becas(PCHA) (0%), Fondo Nacional de Desarrollo Científico y Tecnológico, FONDECYT, (1230717, 1240263); Fondo Nacional de Desarrollo Científico y Tecnológico, FONDECYT; Institut de Cardiologie de Montréal, MHI, (NC120066, 3190861, 3220537); Institut de Cardiologie de Montré (100%)</t>
  </si>
  <si>
    <t>10.1016/j.quascirev.2024.108835</t>
  </si>
  <si>
    <t>Sepúlveda-Zúñiga, E.; Villacís, L.; Maidana, N.; Sagredo, E.; Moreno, P.</t>
  </si>
  <si>
    <t>Paleolimnology of Lago Pichilaguna over the past ∼12,600 years based on a fine-resolution diatom record, northwestern Patagonia (41°S)</t>
  </si>
  <si>
    <t>art108835</t>
  </si>
  <si>
    <t>Regional (0%), Fondecyt (0%), Fondef (0%), Pia (0%), Fondap (0%), PAI (0%), Explora (0%), International Cooperation (0%), Astronomia (0%), Becas(PCHA) (0%), Beca Doctorado Nacional 2017-Conicyt; Fondecyt, (1240263); ICM, (NC120066)::::We acknowledge funding from (CR)2 Fondap 1523A0002, Fondecyt grant 1240263, and ICM grant NC120066, Beca Doctorado Nacional 2017-Conicyt. We thank D. Briones, R. Soteres, and R. (100%)</t>
  </si>
  <si>
    <t>10.1016/j.rsma.2024.103612</t>
  </si>
  <si>
    <t>Winckler, P.; Farías, L.; Vicuña, S.; Esparza, C.; Mora, J.; Chubretovic, R.; Cabrera, F.; Zambrano-Sánchez, N.; Caza, P.; González, R.</t>
  </si>
  <si>
    <t>Climate projections of oceanographic variables in the Exclusive Economic Zone of Ecuador: A 21st century perspective to inform impact and adaptation assessment</t>
  </si>
  <si>
    <t>art103612</t>
  </si>
  <si>
    <t>Regional (0%), Fondecyt (0%), Fondef (0%), Pia (0%), Fondap (30%), PAI (0%), Explora (0%), International Cooperation (0%), Astronomia (0%), Becas(PCHA) (0%), Global Environment Fund, GEF, (PNUD-ECU-SdP-ADQ-21-123755)::::The project was funded by the Global Environmental Fund (GEF) under the project PNUD-ECU-SdP-ADQ-21-123755 \u201CGeneraci\u00F3n de informaci\u00F3n sobre cambios hist\u00F3ricos y proyecciones (70%)</t>
  </si>
  <si>
    <t>10.3390/rs16132360</t>
  </si>
  <si>
    <t>Briceño de Urbaneja, I.; Pardo-Pascual, J.; Cabezas-Rabadán, C.; Aguirre, C.; Martínez, C.; Pérez-Martínez, W.; Palomar-Vázquez, J.</t>
  </si>
  <si>
    <t>Characterization of Multi-Decadal Beach Changes in Cartagena Bay (Valparaíso, Chile) from Satellite Imagery</t>
  </si>
  <si>
    <t>art2360</t>
  </si>
  <si>
    <t>Regional (0%), Fondecyt (0%), Fondef (0%), Pia (0%), Fondap (10%), PAI (0%), Explora (0%), International Cooperation (0%), Astronomia (0%), Becas(PCHA) (0%), Ministerio de Ciencia, Innovación y Universidades, MCIU; Ministry of Universities; Ministry of Science and Innovation; Agencia Nacional de Investigación y Desarrollo, ANID; European Union NextGeneration EU; Instituto Milenio en Socio-ecología Costera; Gen (90%)</t>
  </si>
  <si>
    <t>Maria Catalina Aguirre Galaz (Adjunct Researcher)</t>
  </si>
  <si>
    <t>10.1016/j.rser.2024.114429</t>
  </si>
  <si>
    <t>Oliva, R. D. Ponce; Estay, M.; Barrientos, M.; Estevez, R. A.; Gelcich, S.; Vasquez-Lavin, F.</t>
  </si>
  <si>
    <t>Emerging energy sources' social acceptability: Evidence from marine-based energy projects</t>
  </si>
  <si>
    <t>art114429</t>
  </si>
  <si>
    <t>Regional (0%), Fondecyt (0%), Fondef (0%), Pia (0%), Fondap (0%), PAI (0%), Explora (0%), International Cooperation (0%), Astronomia (0%), Becas(PCHA) (0%), Agen?ia Na?ional? pentru Cercetare ?i Dezvoltare, ANCD; Agencia Nacional de Investigación y Desarrollo, ANID, (ANID PIA/BASAL FB0002, ANID/BASAL FB210006, ANID/FONDAP/15130015, ANID/FONDAP/1523A0001, ICN 2019_015); Agencia Nacional de Investigación y Desa (100%)</t>
  </si>
  <si>
    <t>10.1186/s40693-024-00130-y</t>
  </si>
  <si>
    <t>Delpiano, C.; Vargas, S.; Ovalle, J.; Cáceres, C.; Zorondo-Rodríguez, F.; Miranda, A.; Pohl, N.; Rojas, C.; Squeo, F.</t>
  </si>
  <si>
    <t>Unveiling emerging interdisciplinary research challenges in the highly threatened sclerophyllous forests of central Chile</t>
  </si>
  <si>
    <t>Revista Chilena de Historia Natural</t>
  </si>
  <si>
    <t>art7</t>
  </si>
  <si>
    <t>Regional (0%), Fondecyt (0%), Fondef (0%), Pia (0%), Fondap (15%), PAI (0%), Explora (0%), International Cooperation (0%), Astronomia (0%), Becas(PCHA) (0%), Comisión Nacional de Investigación Científica y Tecnológica, CONICYT; CAPES; ANID-Chile; Universidad de La Frontera, UFRO, (11180869); Universidad de La Frontera, UFRO; Instituto de Ecología y Biodiversidad, IEB, (ANID PIA/BASAL FB210006); Instituto de Ec (85%)</t>
  </si>
  <si>
    <t>Ramajo, L.</t>
  </si>
  <si>
    <t>La Ciencia y la Cooperación como Guardianas del Océano frente al Cambio Climático en las Américas</t>
  </si>
  <si>
    <t>Revista Costarricense de Política Exterior San José, Costa Rica</t>
  </si>
  <si>
    <t>MMXXIV</t>
  </si>
  <si>
    <t>Laura Ramajo Gallardo (Adjunct Researcher)</t>
  </si>
  <si>
    <t>https://www.cr2.cl/revista-costarricense-de-politica-exterior-edicion-especial-diplomacia-azul-una-mirada-hacia-el-oceano/</t>
  </si>
  <si>
    <t>10.5354/0719-4633.2024.75083</t>
  </si>
  <si>
    <t>Moraga Sariego, P.</t>
  </si>
  <si>
    <t>The implementation of a new governance model for climate action. Two years after the enactment of the Framework Law on Climate Change in Chile; [La implementación de un nuevo modelo de gobernanza para la acción climática. A dos años de la dictación de la Ley Marco de Cambio Climático en Chile]</t>
  </si>
  <si>
    <t>Revista de Derecho Ambiental(Chile)</t>
  </si>
  <si>
    <t>pilar loreley moraga sariego (Director)</t>
  </si>
  <si>
    <t>https://revistaderechoambiental.uchile.cl/index.php/RDA/article/view/75083/76687</t>
  </si>
  <si>
    <t>10.4067/s0034-98872024000500643</t>
  </si>
  <si>
    <t>Petermann-Rocha, F.; Pizarro, A.; Nazar, G.; Zambrano-Bigiarini, M.; Plaza-Garrido, A.; Díaz-Toro, F.; Troncoso-Pantoja, C.; Celis, A.; Sugg, D.; Celis-Morales, C.</t>
  </si>
  <si>
    <t>Disponibilidad y seguridad hídrica en el desarrollo de enfermedades crónicas no transmisibles ¿Nuevos factores de riesgo?</t>
  </si>
  <si>
    <t>Regional (0%), Fondecyt (0%), Fondef (0%), Pia (0%), Fondap (0%), PAI (0%), Explora (0%), International Cooperation (0%), Astronomia (0%), Becas(PCHA) (0%), UDP (100%)</t>
  </si>
  <si>
    <t>Mauricio Zambrano-Bigiarini (Adjunct Researcher)</t>
  </si>
  <si>
    <t>https://www.revistamedicadechile.cl/index.php/rmedica/article/view/10971</t>
  </si>
  <si>
    <t>10.1111/risa.14286</t>
  </si>
  <si>
    <t>Barrientos, Manuel; Lavin, Felipe Vasquez; Oliva, Roberto D. Ponce</t>
  </si>
  <si>
    <t>Assessing the incorporation of latent variables in the estimation of the value of a statistical life</t>
  </si>
  <si>
    <t>RISK ANALYSIS</t>
  </si>
  <si>
    <t>2124</t>
  </si>
  <si>
    <t>Regional (0%), Fondecyt (0%), Fondef (0%), Pia (0%), Fondap (0%), PAI (0%), Explora (0%), International Cooperation (0%), Astronomia (0%), Becas(PCHA) (0%), Styrelsen för Internationellt Utvecklingssamarbete, Sida; Environment for Development, EfD, (MS 526); Environment for Development, EfD; Agen?ia Na?ional? pentru Cercetare ?i Dezvoltare, ANCD, (ANID PIA/BASAL FB0002); Agen?ia Na?ional? pentru Cercetare ?i  (100%)</t>
  </si>
  <si>
    <t>10.1126/science.ado5411</t>
  </si>
  <si>
    <t>González, M.; Syphard, A.; Fischer, A.; Muñoz, A.; Miranda, A.</t>
  </si>
  <si>
    <t>Chile’s Valparaíso hills on fire</t>
  </si>
  <si>
    <t>Regional (0%), Fondecyt (10%), Fondef (0%), Pia (0%), Fondap (60%), PAI (0%), Explora (0%), International Cooperation (10%), Astronomia (0%), Becas(PCHA) (0%), others (20%)</t>
  </si>
  <si>
    <t>Mauro Esteban González Cangas (Principal Researcher); Alejandro Miranda Cerpa (Adjunct Researcher); Ariel Andrés Muñoz Navarro (Adjunct Researcher)</t>
  </si>
  <si>
    <t>10.1016/j.scitotenv.2024.170954</t>
  </si>
  <si>
    <t>Zanetta-Colombo, Nicolas C.; Scharnweber, Tobias; Christie, Duncan A.; Manzano, Carlos A.; Blersch, Mario; Gayo, Eugenia M.; Munoz, Ariel A.; Fleming, Zoe L.; Nuesser, Marcus</t>
  </si>
  <si>
    <t>When another one bites the dust: Environmental impact of global copper demand on local communities in the Atacama mining hotspot as registered by tree rings</t>
  </si>
  <si>
    <t>920</t>
  </si>
  <si>
    <t>art170954</t>
  </si>
  <si>
    <t>Regional (0%), Fondecyt (0%), Fondef (0%), Pia (0%), Fondap (25%), PAI (0%), Explora (0%), International Cooperation (45%), Astronomia (0%), Becas(PCHA) (0%), DendroGreif; Ulrich Möbius; Deutscher Akademischer Austauschdienst, DAAD; Fondo de Financiamiento de Centros de Investigación en Áreas Prioritarias, FONDAP, (1523A0002); Fondo de Financiamiento de Centros de Investigación en Áreas Prioritarias, FONDAP; Un (30%)</t>
  </si>
  <si>
    <t>Eugenia Monserrat Gayo Hernandez (Principal Researcher); Duncan Andrés Christie Browne (Adjunct Researcher); Ariel Andrés Muñoz Navarro (Adjunct Researcher); Zoe Louise Fleming (Other Center/Project Researcher)</t>
  </si>
  <si>
    <t>10.1016/j.scitotenv.2024.172852</t>
  </si>
  <si>
    <t>Bozkurt, Deniz; Marin, Julio C.; Verdugo, Cristina; Barrett, Bradford S.</t>
  </si>
  <si>
    <t>Atmospheric blocking and temperatures in the Antarctic Peninsula</t>
  </si>
  <si>
    <t>931</t>
  </si>
  <si>
    <t>art172852</t>
  </si>
  <si>
    <t>Regional (0%), Fondecyt (0%), Fondef (0%), Pia (0%), Fondap (50%), PAI (0%), Explora (0%), International Cooperation (0%), Astronomia (0%), Becas(PCHA) (0%), Universidad de Valparaíso, UV; Agencia Nacional de Investigación y Desarrollo, ANID; Centro de Estudios Atmosféricos y Cambio Climático; Fondo Nacional de Desarrollo Científico y Tecnológico, FONDECYT, (1240190); Fondo Nacional de Desarrollo Científico y  (50%)</t>
  </si>
  <si>
    <t>10.1038/s41597-024-03141-2</t>
  </si>
  <si>
    <t>Gincheva, A.; Pausas, J.; Edwards, A.; Provenzale, A.; Cerdà, A.; Hanes, C.; Royé, D.; Chuvieco, E.; Mouillot, F.; Vissio, G.; Rodrigo, J.; Bedía, J.; Abatzoglou, J.; Senciales González, J.; Short, K.; Baudena, M.; Llasat, M.; Magnani, M.; Boer, M.; González, M.; et al.</t>
  </si>
  <si>
    <t>A monthly gridded burned area database of national wildland fire data</t>
  </si>
  <si>
    <t>SCIENTIFIC DATA</t>
  </si>
  <si>
    <t>art352</t>
  </si>
  <si>
    <t>Regional (0%), Fondecyt (0%), Fondef (0%), Pia (0%), Fondap (10%), PAI (0%), Explora (0%), International Cooperation (90%), Astronomia (0%), Becas(PCHA) (0%), Fondequip (0%)</t>
  </si>
  <si>
    <t>10.1038/s41598-024-62186-w</t>
  </si>
  <si>
    <t>Farias, L.; de la Maza, L.</t>
  </si>
  <si>
    <t>Understanding the impacts of coastal deoxygenation in nitrogen dynamics: an observational analysis</t>
  </si>
  <si>
    <t>art11826</t>
  </si>
  <si>
    <t>Regional (0%), Fondecyt (70%), Fondef (20%), Pia (0%), Fondap (0%), PAI (0%), Explora (0%), International Cooperation (0%), Astronomia (0%), Becas(PCHA) (0%), CR2 FONDAP-CONICYT; SECOS; Fondo Nacional de Desarrollo Científico y Tecnológico, FONDECYT, (1200861); Fondo Nacional de Desarrollo Científico y Tecnológico, FONDECYT; CR FONDAP-CONICYT, (1522A0001)::::Funding text 1: Both the crew of R/V Kay Kay (II) and (10%)</t>
  </si>
  <si>
    <t>10.3390/su16187916</t>
  </si>
  <si>
    <t>Aldunce, P.; Haverbeck, F.; Sapiains, R.; Quilaqueo, A.; Castro, C.</t>
  </si>
  <si>
    <t>Public Perception of Drought and Extreme Rainfall Impacts in a Changing Climate: Aconcagua Valley and Chañaral, Chile</t>
  </si>
  <si>
    <t>Sustainability (Switzerland)</t>
  </si>
  <si>
    <t>art7916</t>
  </si>
  <si>
    <t>Regional (0%), Fondecyt (80%), Fondef (0%), Pia (0%), Fondap (20%), PAI (0%), Explora (0%), International Cooperation (0%), Astronomia (0%), Becas(PCHA) (0%), Fondequip (0%)</t>
  </si>
  <si>
    <t>Governance and science-policy interface; Water availability and extremes</t>
  </si>
  <si>
    <t>Rodolfo Jorge Sapiains Arrue (Principal Researcher); Paulina Aldunce (Adjunct Researcher)</t>
  </si>
  <si>
    <t>10.1093/ismejo/wrae162</t>
  </si>
  <si>
    <t>Buscaglia, M.; Iriarte, J.; Schulz, F.; Díez, B.</t>
  </si>
  <si>
    <t>Adaptation strategies of giant viruses to low-temperature marine ecosystems</t>
  </si>
  <si>
    <t>The ISME Journal</t>
  </si>
  <si>
    <t>wrae162</t>
  </si>
  <si>
    <t>Regional (0%), Fondecyt (0%), Fondef (0%), Pia (0%), Fondap (20%), PAI (0%), Explora (0%), International Cooperation (0%), Astronomia (0%), Becas(PCHA) (0%), others (80%)</t>
  </si>
  <si>
    <t>10.1007/s00468-024-02564-z</t>
  </si>
  <si>
    <t>Guzmán-Marín, R.; He, M.; Rossi, S.; Rodríguez, C.; Urrutia-Jalabert, R.; Lara, A.</t>
  </si>
  <si>
    <t>Growth decline and wood anatomical traits in Nothofagus dombeyi populations along a latitudinal gradient in the Andes, Chile</t>
  </si>
  <si>
    <t>Trees - Structure and Function</t>
  </si>
  <si>
    <t>arts00468</t>
  </si>
  <si>
    <t>024</t>
  </si>
  <si>
    <t>Antonio Lara Aguilar (Adjunct Researcher); Rocio Beatriz Urrutia Jalabert (Adjunct Researcher)</t>
  </si>
  <si>
    <t>10.1016/j.tfp.2024.100617</t>
  </si>
  <si>
    <t>Ortiz, A.; Gayó, E.; Henríquez, N.; Henríquez, B.; Pauchard, A.</t>
  </si>
  <si>
    <t>Exploring the multifunctional landscapes model in areas dominated by non-native tree plantations</t>
  </si>
  <si>
    <t>Trees, Forests and People</t>
  </si>
  <si>
    <t>art100617</t>
  </si>
  <si>
    <t>Regional (0%), Fondecyt (0%), Fondef (0%), Pia (80%), Fondap (20%), PAI (0%), Explora (0%), International Cooperation (0%), Astronomia (0%), Becas(PCHA) (0%), Fondequip (0%)</t>
  </si>
  <si>
    <t>Cities in a changing climate; Coastal zones</t>
  </si>
  <si>
    <t>Eugenia Monserrat Gayo Hernandez (Principal Researcher); Noelia Gabriela Carrasco Henriquez (Adjunct Researcher)</t>
  </si>
  <si>
    <t>10.1029/2022WR033508</t>
  </si>
  <si>
    <t>Vera, A. M. Chovar; Vasquez-Lavin, F. A.; Oliva, R. Ponce</t>
  </si>
  <si>
    <t>Estimating Residential Water Demand Under Systematic Shifts Between Uniform Price (UP) and Increasing Block Tariffs (IBT)</t>
  </si>
  <si>
    <t>arte2022WR033508</t>
  </si>
  <si>
    <t>10.1016/j.wace.2024.100716</t>
  </si>
  <si>
    <t>Carrasco-Escaff, T.; Garreaud, R.; Bozkurt, D.; Jacques-Coper, M.; Pauchard, A.</t>
  </si>
  <si>
    <t>The key role of extreme weather and climate change in the occurrence of exceptional fire seasons in south-central Chile</t>
  </si>
  <si>
    <t>Weather and Climate Extremes</t>
  </si>
  <si>
    <t>art100716</t>
  </si>
  <si>
    <t>René Dario Garreaud Salazar (Principal Researcher); Martín Sebastián Jacques Coper (Principal Researcher); Deniz Bozkurt (Adjunct Researcher); Tomás Carrasco  (Master Thesis)</t>
  </si>
  <si>
    <t>8103</t>
  </si>
  <si>
    <t>Ecology and Evolution</t>
  </si>
  <si>
    <t>1281</t>
  </si>
  <si>
    <t>Environmental Pollution</t>
  </si>
  <si>
    <t>Forests</t>
  </si>
  <si>
    <t>Heliyon</t>
  </si>
  <si>
    <t>Journal of Arid Environments</t>
  </si>
  <si>
    <t>Journal of Hydrology</t>
  </si>
  <si>
    <t>Microbiology Resource Announcements</t>
  </si>
  <si>
    <t>Microbiology Spectrum</t>
  </si>
  <si>
    <t>Microorganisms</t>
  </si>
  <si>
    <t>630</t>
  </si>
  <si>
    <t>638</t>
  </si>
  <si>
    <t>Obras y Proyectos</t>
  </si>
  <si>
    <t>One Earth</t>
  </si>
  <si>
    <t>Plants</t>
  </si>
  <si>
    <t>Protein Science</t>
  </si>
  <si>
    <t>10.5354/0719-4633.2023.71186</t>
  </si>
  <si>
    <t>¿Falta de certeza jurídica frente a la emergencia climática? o ¿necesidad de recordar cuáles son los deberes de los Estados?</t>
  </si>
  <si>
    <t>Revista de Derecho Ambiental</t>
  </si>
  <si>
    <t>https://revistaderechoambiental.uchile.cl/index.php/RDA/article/view/71186</t>
  </si>
  <si>
    <t>Scientific Data</t>
  </si>
  <si>
    <t>10.1016/j.tree.2023.09.014</t>
  </si>
  <si>
    <t>Afforestation and climate mitigation: lessons from Chile</t>
  </si>
  <si>
    <t>Zenodo</t>
  </si>
  <si>
    <t>Aquaculture Economics &amp; Management</t>
  </si>
  <si>
    <t>Environmental Research Letters</t>
  </si>
  <si>
    <t>Environmental Science and Pollution Research</t>
  </si>
  <si>
    <t>Geoderma Regional</t>
  </si>
  <si>
    <t>110868</t>
  </si>
  <si>
    <t>Journal of Rural Studies</t>
  </si>
  <si>
    <t>Journal of Soil Science and Plant Nutrition</t>
  </si>
  <si>
    <t>Natural Hazards</t>
  </si>
  <si>
    <t>3906</t>
  </si>
  <si>
    <t>Physics of Fluids</t>
  </si>
  <si>
    <t>832</t>
  </si>
  <si>
    <t>Sustainability</t>
  </si>
  <si>
    <t>645</t>
  </si>
  <si>
    <t>Urban Climate</t>
  </si>
  <si>
    <t>urbe. Revista Brasileira de Gestão Urbana</t>
  </si>
  <si>
    <t>Ciencia &amp; Investigación Forestal</t>
  </si>
  <si>
    <t>Communications Earth &amp; Environment</t>
  </si>
  <si>
    <t>ELEMENTA-SCIENCE OF THE ANTHROPOCENE</t>
  </si>
  <si>
    <t>ENERGIES</t>
  </si>
  <si>
    <t>106732</t>
  </si>
  <si>
    <t>3682</t>
  </si>
  <si>
    <t>FIRE-SWITZERLAND</t>
  </si>
  <si>
    <t>FORESTS</t>
  </si>
  <si>
    <t>Frontiers in Psychology</t>
  </si>
  <si>
    <t>JOURNAL OF CLEANER PRODUCTION</t>
  </si>
  <si>
    <t>JOURNAL OF ENVIRONMENTAL MANAGEMENT</t>
  </si>
  <si>
    <t>JOURNAL OF HYDROLOGY</t>
  </si>
  <si>
    <t>JOURNAL OF HYDROLOGY-REGIONAL STUDIES</t>
  </si>
  <si>
    <t>Maritime Studies</t>
  </si>
  <si>
    <t>MICROBIOLOGY SPECTRUM</t>
  </si>
  <si>
    <t>mSystems</t>
  </si>
  <si>
    <t>NATURE GEOSCIENCE</t>
  </si>
  <si>
    <t>PALAEOGEOGRAPHY PALAEOCLIMATOLOGY PALAEOECOLOGY</t>
  </si>
  <si>
    <t>1057</t>
  </si>
  <si>
    <t>Pensamiento educativo</t>
  </si>
  <si>
    <t>PLANT ECOLOGY</t>
  </si>
  <si>
    <t>774</t>
  </si>
  <si>
    <t>TRANSPORTATION RESEARCH PART A-POLICY AND PRACTICE</t>
  </si>
  <si>
    <t>URBAN CLIMATE</t>
  </si>
  <si>
    <t>ATMOSPHERIC ENVIRONMENT</t>
  </si>
  <si>
    <t>BIOLOGICAL INVASIONS</t>
  </si>
  <si>
    <t>ENVIRONMENTAL POLICY AND GOVERNANCE</t>
  </si>
  <si>
    <t>GEODERMA REGIONAL</t>
  </si>
  <si>
    <t>INTERNATIONAL JOURNAL OF WILDLAND FIRE</t>
  </si>
  <si>
    <t>649</t>
  </si>
  <si>
    <t>601</t>
  </si>
  <si>
    <t>LAND</t>
  </si>
  <si>
    <t>PLANTS-BASEL</t>
  </si>
  <si>
    <t>PROCEEDINGS OF THE ROYAL SOCIETY B-BIOLOGICAL SCIENCES</t>
  </si>
  <si>
    <t>Remote Sensing of Environment</t>
  </si>
  <si>
    <t>Revista de Biología Marina y Oceanografía</t>
  </si>
  <si>
    <t>VIRUSES-BASEL</t>
  </si>
  <si>
    <t>648</t>
  </si>
  <si>
    <t>2309</t>
  </si>
  <si>
    <t>647</t>
  </si>
  <si>
    <t>Frontiers in Environmental Science</t>
  </si>
  <si>
    <t>3482</t>
  </si>
  <si>
    <t>Hydrological Sciences Journal</t>
  </si>
  <si>
    <t>Journal of Applied Ecology</t>
  </si>
  <si>
    <t>JOURNAL OF HYDROMETEOROLOGY</t>
  </si>
  <si>
    <t>NPJ CLIMATE AND ATMOSPHERIC SCIENCE</t>
  </si>
  <si>
    <t>Science of the Total Environment</t>
  </si>
  <si>
    <t>5891</t>
  </si>
  <si>
    <t>Cuadernos de Teoría Social</t>
  </si>
  <si>
    <t>Economía y Política</t>
  </si>
  <si>
    <t>Scopus - Indexed, Erih - Indexed, Latindex - Indexed</t>
  </si>
  <si>
    <t>Elementa Science of the Anthropocene</t>
  </si>
  <si>
    <t>Fondap (50%), Other (50%)</t>
  </si>
  <si>
    <t>Fondap (33%), Other (67%)</t>
  </si>
  <si>
    <t>1534</t>
  </si>
  <si>
    <t>Frontiers in Ecology and Evolution</t>
  </si>
  <si>
    <t>Frontiers in Energy Research</t>
  </si>
  <si>
    <t>451</t>
  </si>
  <si>
    <t>Fondap (10%), Fondecyt (90%)</t>
  </si>
  <si>
    <t>1671</t>
  </si>
  <si>
    <t>PHILOSOPHICAL TRANSACTIONS OF THE ROYAL SOCIETY B-BIOLOGICAL SCIENCES</t>
  </si>
  <si>
    <t>9967</t>
  </si>
  <si>
    <t>2026</t>
  </si>
  <si>
    <t>Science Advances</t>
  </si>
  <si>
    <t>1526</t>
  </si>
  <si>
    <t>Fondap (25%), Other (75%)</t>
  </si>
  <si>
    <t>1069</t>
  </si>
  <si>
    <t>946</t>
  </si>
  <si>
    <t>332</t>
  </si>
  <si>
    <t>1831</t>
  </si>
  <si>
    <t>PLANT AND SOIL</t>
  </si>
  <si>
    <t>15110019</t>
  </si>
  <si>
    <t>DESALINATION</t>
  </si>
  <si>
    <t>Energy storage; Material science and solar resource assessment</t>
  </si>
  <si>
    <t>Energy storage</t>
  </si>
  <si>
    <t>José Miguel Cardemil Iglesias (Adjunct Researcher)</t>
  </si>
  <si>
    <t>Control and industrial processes</t>
  </si>
  <si>
    <t>Marco Esteban Rivera Abarca (Adjunct Researcher)</t>
  </si>
  <si>
    <t>Power electronics and energy conversion</t>
  </si>
  <si>
    <t>Energy storage; Energy systems</t>
  </si>
  <si>
    <t>Energy systems</t>
  </si>
  <si>
    <t>Control and industrial processes; Energy systems</t>
  </si>
  <si>
    <t>Solar Water Treatment</t>
  </si>
  <si>
    <t>Jorge Carlos Yañez Solorza (Adjunct Researcher)</t>
  </si>
  <si>
    <t>Ricardo Andrés Salazar González (Adjunct Researcher)</t>
  </si>
  <si>
    <t>ALEXANDRIA ENGINEERING JOURNAL</t>
  </si>
  <si>
    <t>José Miguel Cardemil Iglesias (Adjunct Researcher); Rodrigo Alfonso Escobar Moragas (Adjunct Researcher)</t>
  </si>
  <si>
    <t>APPLIED ENERGY</t>
  </si>
  <si>
    <t>Material science and solar resource assessment</t>
  </si>
  <si>
    <t>Felipe Marcelo Galleguillos Madrid (Adjunct Researcher)</t>
  </si>
  <si>
    <t>Samir Felipe Kouro Renaer (Principal Researcher)</t>
  </si>
  <si>
    <t>09 Jun 2025, 16:15</t>
  </si>
  <si>
    <t>Mario Gonzalo Toledo Torres (Adjunct Researcher)</t>
  </si>
  <si>
    <t>Control and industrial processes; Power electronics and energy conversion</t>
  </si>
  <si>
    <t>Felipe Marcelo Galleguillos Madrid (Adjunct Researcher); carlos eduardo portillo silva (Adjunct Researcher)</t>
  </si>
  <si>
    <t>Mokhtar Aly (Postdoctoral Fellow)</t>
  </si>
  <si>
    <t>CARBOHYDRATE POLYMER TECHNOLOGIES AND APPLICATIONS</t>
  </si>
  <si>
    <t>Angel Rodrigo Leiva Campusano (Adjunct Researcher)</t>
  </si>
  <si>
    <t>Eduardo Enrique Schott Verdugo (Adjunct Researcher)</t>
  </si>
  <si>
    <t>CRYSTENGCOMM</t>
  </si>
  <si>
    <t>Yoan Hidalgo Rosa (Adjunct Researcher); Eduardo Enrique Schott Verdugo (Adjunct Researcher)</t>
  </si>
  <si>
    <t>DALTON TRANSACTIONS</t>
  </si>
  <si>
    <t>Yoan Hidalgo Rosa (Adjunct Researcher); Jaime Alfonso Llanos Silva (Adjunct Researcher); Eduardo Enrique Schott Verdugo (Adjunct Researcher)</t>
  </si>
  <si>
    <t>Sustainable development</t>
  </si>
  <si>
    <t>Diamond and Related Materials</t>
  </si>
  <si>
    <t>DYES AND PIGMENTS</t>
  </si>
  <si>
    <t>ELECTRONICS</t>
  </si>
  <si>
    <t>CHRISTIAN ALEXIS ROJAS MONRROY (Adjunct Researcher)</t>
  </si>
  <si>
    <t>3344</t>
  </si>
  <si>
    <t>Abraham Márquez (Postdoctoral Fellow)</t>
  </si>
  <si>
    <t>Svetlana Ushak (Adjunct Researcher)</t>
  </si>
  <si>
    <t>Rosales-Perez, Josue F.; Villarruel-Jaramillo, Andres; Perez-Garcia, Manuel; Cardemil, Jose M.; Escobar, Rodrigo</t>
  </si>
  <si>
    <t>05 Jun 2025, 14:29</t>
  </si>
  <si>
    <t>ENERGY CONVERSION AND MANAGEMENT</t>
  </si>
  <si>
    <t>Felipe Gesser Battisti (Adjunct Researcher); José Miguel Cardemil Iglesias (Adjunct Researcher); Rodrigo Alfonso Escobar Moragas (Adjunct Researcher)</t>
  </si>
  <si>
    <t>Rodrigo Sebastian Barraza Vicencio (Adjunct Researcher)</t>
  </si>
  <si>
    <t>ENERGY FOR SUSTAINABLE DEVELOPMENT</t>
  </si>
  <si>
    <t>ENERGY POLICY</t>
  </si>
  <si>
    <t>679</t>
  </si>
  <si>
    <t>ENERGY RESEARCH &amp; SOCIAL SCIENCE</t>
  </si>
  <si>
    <t>Energy systems; Sustainable development</t>
  </si>
  <si>
    <t>Emilio Castillo Dintrans (Adjunct Researcher)</t>
  </si>
  <si>
    <t>IECON 2024 - 50th Annual Conference of the IEEE Industrial Electronics Society</t>
  </si>
  <si>
    <t>Javier Eduardo Pereda Torres (Adjunct Researcher); Felix Eduardo Rojas Lobos (Adjunct Researcher)</t>
  </si>
  <si>
    <t>IEEE ACCESS</t>
  </si>
  <si>
    <t>IEEE Journal of Emerging and Selected Topics in Power Electronics</t>
  </si>
  <si>
    <t>IEEE JOURNAL OF EMERGING AND SELECTED TOPICS IN POWER ELECTRONICS</t>
  </si>
  <si>
    <t>604</t>
  </si>
  <si>
    <t>Carlos Alberto Restrepo Patiño (Adjunct Researcher)</t>
  </si>
  <si>
    <t>810</t>
  </si>
  <si>
    <t>Margarita Norambuena (Adjunct Researcher)</t>
  </si>
  <si>
    <t>IEEE Open Journal of the Industrial Electronics Society</t>
  </si>
  <si>
    <t>IEEE OPEN JOURNAL OF THE INDUSTRIAL ELECTRONICS SOCIETY</t>
  </si>
  <si>
    <t>Freddy Arturo Flores Bahamonde (Adjunct Researcher)</t>
  </si>
  <si>
    <t>1187</t>
  </si>
  <si>
    <t>IEEE TRANSACTIONS ON CONTROL SYSTEMS TECHNOLOGY</t>
  </si>
  <si>
    <t>Daniel Geronimo Sbarbaro Hofer (Adjunct Researcher)</t>
  </si>
  <si>
    <t>IEEE TRANSACTIONS ON INDUSTRIAL ELECTRONICS</t>
  </si>
  <si>
    <t>Javier Eduardo Pereda Torres (Adjunct Researcher)</t>
  </si>
  <si>
    <t>IEEE TRANSACTIONS ON INDUSTRY APPLICATIONS</t>
  </si>
  <si>
    <t>1862</t>
  </si>
  <si>
    <t>Luis Alejandro Morán Tamayo (Principal Researcher); Daniel Geronimo Sbarbaro Hofer (Adjunct Researcher)</t>
  </si>
  <si>
    <t>IEEE TRANSACTIONS ON POWER ELECTRONICS</t>
  </si>
  <si>
    <t>IEEE Transactions on Power Electronics</t>
  </si>
  <si>
    <t>rodrigo palma behnke (Director)</t>
  </si>
  <si>
    <t>AITOR MARZO (Adjunct Researcher)</t>
  </si>
  <si>
    <t>Mario Sandro Grágeda Zegarra (Adjunct Researcher); Svetlana Ushak (Adjunct Researcher)</t>
  </si>
  <si>
    <t>JOURNAL OF ALLOYS AND COMPOUNDS</t>
  </si>
  <si>
    <t>Claudia Andrea Carrasco Carrasco (Adjunct Researcher)</t>
  </si>
  <si>
    <t>JOURNAL OF ENERGY STORAGE</t>
  </si>
  <si>
    <t>Journal of Energy Storage</t>
  </si>
  <si>
    <t>Romina Patricia Romero Carrillo (Adjunct Researcher); David Rodrigo Contreras Pérez (Adjunct Researcher)</t>
  </si>
  <si>
    <t>Journal of Modern Power Systems and Clean Energy</t>
  </si>
  <si>
    <t>Lorena del Pilar Cornejo Ponce (Principal Researcher); Rekha Paiachappan (Postdoctoral Fellow)</t>
  </si>
  <si>
    <t>JOURNAL OF WATER PROCESS ENGINEERING</t>
  </si>
  <si>
    <t>MATERIALS</t>
  </si>
  <si>
    <t>MINING</t>
  </si>
  <si>
    <t>Danny Alexander Espín Sarzosa (Adjunct Researcher)</t>
  </si>
  <si>
    <t>Energy storage; Energy systems; Power electronics and energy conversion</t>
  </si>
  <si>
    <t>Material science and solar resource assessment; Solar Water Treatment</t>
  </si>
  <si>
    <t>RSC ADVANCES</t>
  </si>
  <si>
    <t>SENSORS</t>
  </si>
  <si>
    <t>Alejandro Cabrera Reina (Adjunct Researcher); AITOR MARZO (Adjunct Researcher)</t>
  </si>
  <si>
    <t>Solar Energy</t>
  </si>
  <si>
    <t>Frank Dinter (Principal Researcher)</t>
  </si>
  <si>
    <t>SUSTAINABLE ENERGY TECHNOLOGIES AND ASSESSMENTS</t>
  </si>
  <si>
    <t>Sustainable Energy Technologies and Assessments</t>
  </si>
  <si>
    <t>Energy storage; Energy systems; Solar Water Treatment</t>
  </si>
  <si>
    <t>10.1109/PESGM51994.2024.10688922</t>
  </si>
  <si>
    <t>Sepúlveda-Figueroa, Vicente; Palma-Behnke, Rodrigo</t>
  </si>
  <si>
    <t>Power-to-X opportunities and challenges for the energy transition in Latin America</t>
  </si>
  <si>
    <t>2024 IEEE Power &amp; Energy Society General Meeting (PESGM)</t>
  </si>
  <si>
    <t>31 Oct 2024, 12:19</t>
  </si>
  <si>
    <t>Vega-Herrera, Jorge; Cortes-Carmona, Marcelo; Ortiz-Villalba, Diego; Villamarín-Jácome, Alex; Godoy, Nilso; Fuentes, Stevens</t>
  </si>
  <si>
    <t>Assessing the Impact of Frequency Stability Constraints in Generation Expansion Planning with Variable Renewable Energy</t>
  </si>
  <si>
    <t>2024 IEEE Sixth Ecuador Technical Chapters Meeting (ETCM)</t>
  </si>
  <si>
    <t>Jorge Luis Vega Herrera (Adjunct Researcher); Marcelo Alfredo Cortés Carmona (Adjunct Researcher)</t>
  </si>
  <si>
    <t>07 Oct 2024, 10:52</t>
  </si>
  <si>
    <t>Vega-Herrera, Jorge; Orrego-Hidalgo, Ignacio; Ortiz-Villalba, Diego; Fuentes-Flores, Stevens; Cortes-Carmona, Marcelo; Mendoza-Araya, Patricio; Hidalgo-León, Rubén; Villamarín-Jácome, Alex</t>
  </si>
  <si>
    <t>Impact of modeling photovoltaic power plants operating in grid forming mode on small-signal stability of power Systems</t>
  </si>
  <si>
    <t>Patricio Andrés Mendoza Araya (Adjunct Researcher); Jorge Luis Vega Herrera (Adjunct Researcher); Marcelo Alfredo Cortés Carmona (Adjunct Researcher)</t>
  </si>
  <si>
    <t>07 Oct 2024, 10:57</t>
  </si>
  <si>
    <t>10.4229/EUPVSEC2023/4CV.1.20</t>
  </si>
  <si>
    <t>Taquichiri, Abel; Ferrada, Pablo; Olivares, Douglas; Rabanal-Arabach, Jorge; Conde, Luis A.; Mella, Erik; Portillo, Carlos; Fuentealba, Edward</t>
  </si>
  <si>
    <t>Soiling Losses in Bifacial Technology Installations in the Solar Platform of the Atacama Desert</t>
  </si>
  <si>
    <t>40th European Photovoltaic Solar Energy Conference and ExhibitionAt: Lisbon, PORTUGAL</t>
  </si>
  <si>
    <t>Edward Fuentealba Vidal (Principal Researcher); Douglas Rodrigo Olivares Soza (Adjunct Researcher); carlos eduardo portillo silva (Adjunct Researcher); Jorge Rabanal Arabach (Adjunct Researcher); Pablo Daniel Ferrada Martínez (Adjunct Researcher); Luis Conde (Postdoctoral Fellow)</t>
  </si>
  <si>
    <t>https://userarea.eupvsec.org/proceedings/EU-PVSEC-2023/4CV.1.20/</t>
  </si>
  <si>
    <t>24 Oct 2024, 09:54</t>
  </si>
  <si>
    <t>10.1021/acsomega.4c01287</t>
  </si>
  <si>
    <t>Quinones, Cesar; Posada, Martha; Hormiga, Angie; Pena, Julian; Diaz-Uribe, Carlos; Vallejo, William; Munoz-Acevedo, Amner; Roa, Vanesa; Schott, Eduardo; Zarate, Ximena</t>
  </si>
  <si>
    <t>Antimicrobial Activity against &lt;i&gt;Fusarium oxysporum&lt;/i&gt; f. sp. dianthi of TiO&lt;sub&gt;2&lt;/sub&gt;/ZnO Thin Films under UV Irradiation: Experimental and Theoretical Study</t>
  </si>
  <si>
    <t>ACS OMEGA</t>
  </si>
  <si>
    <t>31546</t>
  </si>
  <si>
    <t>31555</t>
  </si>
  <si>
    <t>https://pubs.acs.org/doi/10.1021/acsomega.4c01287</t>
  </si>
  <si>
    <t>30 Sep 2024, 16:14</t>
  </si>
  <si>
    <t>10.1016/j.aej.2023.11.056</t>
  </si>
  <si>
    <t>Techno-economic analysis of hybrid solar thermal systems with flat plate and parabolic trough collectors in industrial applications</t>
  </si>
  <si>
    <t>https://www.sciencedirect.com/science/article/pii/S1110016823010451</t>
  </si>
  <si>
    <t>27 Jun 2024, 11:07</t>
  </si>
  <si>
    <t>10.1016/j.apenergy.2023.122554</t>
  </si>
  <si>
    <t>Navarro, Andres; Favereau, Marcel; Lorca, Alvaro; OLIVARES-QUERO, DANIEL EDUARDO; Negrete-Pincetic, Matias</t>
  </si>
  <si>
    <t>Medium-term stochastic hydrothermal scheduling with short-term operational effects for large-scale power and water networks</t>
  </si>
  <si>
    <t>122554</t>
  </si>
  <si>
    <t>Daniel Eduardo Olivares Quero (Adjunct Researcher)</t>
  </si>
  <si>
    <t>https://www.sciencedirect.com/science/article/abs/pii/S0306261923019189</t>
  </si>
  <si>
    <t>17 Sep 2024, 09:38</t>
  </si>
  <si>
    <t>10.1016/j.apenergy.2024.124280</t>
  </si>
  <si>
    <t>David-Hernandez, Marco A.; Calderon-Vasquez, Ignacio; Battisti, Felipe G.; Cardemil, Jose M.; Cazorla-Marin, Antonio</t>
  </si>
  <si>
    <t>Design and assessment of a concentrating solar thermal system for industrial process heat with a copper slag packed-bed thermal energy storage</t>
  </si>
  <si>
    <t>124280</t>
  </si>
  <si>
    <t>Felipe Gesser Battisti (Adjunct Researcher); José Miguel Cardemil Iglesias (Adjunct Researcher)</t>
  </si>
  <si>
    <t>https://www.sciencedirect.com/science/article/pii/S0306261924016635</t>
  </si>
  <si>
    <t>22 Sep 2024, 22:38</t>
  </si>
  <si>
    <t>10.1016/j.apenergy.2024.123495</t>
  </si>
  <si>
    <t>Arias, Ignacio; Battisti, Felipe G.; Romero-Ramos, J. A.; Perez, Manuel; Valenzuela, Loreto; Cardemil, Jose; Escobar, Rodrigo</t>
  </si>
  <si>
    <t>Assessing system-level synergies between photovoltaic and proton exchange membrane electrolyzers for solar-powered hydrogen production</t>
  </si>
  <si>
    <t>123495</t>
  </si>
  <si>
    <t>https://www.sciencedirect.com/science/article/pii/S030626192400878X</t>
  </si>
  <si>
    <t>28 Jul 2024, 20:20</t>
  </si>
  <si>
    <t>10.1016/j.apenergy.2024.122689</t>
  </si>
  <si>
    <t>Starke, Allan R.; Cardemil, Jose M.; Bonini, Vinicius R. B.; Escobar, Rodrigo; Castro-Quijada, Matias; Videla, Alvaro</t>
  </si>
  <si>
    <t>Assessing the performance of novel molten salt mixtures on CSP applications</t>
  </si>
  <si>
    <t>122689</t>
  </si>
  <si>
    <t>https://www.sciencedirect.com/science/article/abs/pii/S0306261924000722</t>
  </si>
  <si>
    <t>27 Jun 2024, 11:12</t>
  </si>
  <si>
    <t>10.1016/j.apenergy.2024.123211</t>
  </si>
  <si>
    <t>Norambuena-Guzman, Valentina; Palma-Behnke, Rodrigo; Hernandez-Moris, Catalina; Cerda, Maria Teresa; Flores-Quiroz, Angela</t>
  </si>
  <si>
    <t>Towards CSP technology modeling in power system expansion planning</t>
  </si>
  <si>
    <t>123211</t>
  </si>
  <si>
    <t>https://www.sciencedirect.com/science/article/pii/S0306261924005944?dgcid=rss_sd_all#d1e7592</t>
  </si>
  <si>
    <t>29 Jun 2024, 10:43</t>
  </si>
  <si>
    <t>10.1016/j.apmt.2023.102021</t>
  </si>
  <si>
    <t>USHAK-DE GRAGEDA, SVETLANA NIKOLAEVNA; Song, Wenji; Marín, Paula E.; Milian, Yanio; Zhao, Ding; GRAGEDA-ZEGARRA, MARIO SANDRO; Lin, Wenye; Chen, Mingbiao; Han, Ying</t>
  </si>
  <si>
    <t>A review on phase change materials employed in Li-ion batteries for thermal management systems</t>
  </si>
  <si>
    <t>Applied Materials Today</t>
  </si>
  <si>
    <t>102021</t>
  </si>
  <si>
    <t>https://www.sciencedirect.com/science/article/abs/pii/S2352940723002901?dgcid=rss_sd_all</t>
  </si>
  <si>
    <t>16 Sep 2024, 13:33</t>
  </si>
  <si>
    <t>10.3390/app14198825</t>
  </si>
  <si>
    <t>Soliz, Álvaro; Galleguillos Madrid, Felipe M.; Cobos-Murcia, José A.; Ángulo, Sebastián; Salazar-Avalos, Sebastián; Alonso-Fariñas, Bernabé; Guzmán, Alexis</t>
  </si>
  <si>
    <t xml:space="preserve"> Electrochemical Performance of Ti Gr. 2 as Electrodes in Contact with Saline Suspension of Clays during the Electroflotation Process </t>
  </si>
  <si>
    <t>Applied Science</t>
  </si>
  <si>
    <t>8825</t>
  </si>
  <si>
    <t>https://www.mdpi.com/2076-3417/14/19/8825</t>
  </si>
  <si>
    <t>23 Oct 2024, 21:50</t>
  </si>
  <si>
    <t>10.3390/app14198591</t>
  </si>
  <si>
    <t>Ortiz, Ricardo; Olivares, Douglas; Rojas, Luis A; Taquichiri, Abel; Portillo, Carlos; Lavín, Paris; Valenzuela, Diego; Galleguillos Madrid, Felipe M.; Fuentealba, Edward</t>
  </si>
  <si>
    <t>Effects of Microbiota on the Soiling Process of PV Modules in Arid Zones of the Atacama Desert</t>
  </si>
  <si>
    <t>8591</t>
  </si>
  <si>
    <t>Edward Fuentealba Vidal (Principal Researcher); Felipe Marcelo Galleguillos Madrid (Adjunct Researcher); Douglas Rodrigo Olivares Soza (Adjunct Researcher); carlos eduardo portillo silva (Adjunct Researcher)</t>
  </si>
  <si>
    <t>https://www.mdpi.com/2076-3417/14/19/8591</t>
  </si>
  <si>
    <t>30 Sep 2024, 16:13</t>
  </si>
  <si>
    <t>10.3390/app14219789</t>
  </si>
  <si>
    <t>Martinez, Andrés; Torres, Felipe; Marin, Jorge; Rojas, Christian A.; Gak, Joel; Rommel, Mathias; May, Alexander; Wilson-Veas, Alan H.; Miguez, Matias; Rossi, Chiara; Schraml, Michael; Calarco, Nicolas</t>
  </si>
  <si>
    <t xml:space="preserve"> Analysis and Design of an SiC CMOS Three-Channel DC-DC Synchronous Buck Converter for High-Temperature Applications </t>
  </si>
  <si>
    <t>9789</t>
  </si>
  <si>
    <t>https://www.mdpi.com/2076-3417/14/21/9789</t>
  </si>
  <si>
    <t>28 Oct 2024, 15:06</t>
  </si>
  <si>
    <t>10.3390/app14167056</t>
  </si>
  <si>
    <t>Fuentes, Manuel; Pulido, Diego; Fuentealba, Edward; Soliz, Alvaro; Toro, Norman; Sagade, Atul; Galleguillos Madrid, Felipe M.</t>
  </si>
  <si>
    <t>Direct Solar Thermal Water-Splitting Using Iron and Iron Oxides at High Temperatures: A Review</t>
  </si>
  <si>
    <t>7056</t>
  </si>
  <si>
    <t>Edward Fuentealba Vidal (Principal Researcher); Felipe Marcelo Galleguillos Madrid (Adjunct Researcher); Diego Pulido Iparraguirre (Adjunct Researcher); Atul Sagade (Postdoctoral Fellow)</t>
  </si>
  <si>
    <t>https://www.mdpi.com/2076-3417/14/16/7056</t>
  </si>
  <si>
    <t>30 Sep 2024, 16:20</t>
  </si>
  <si>
    <t>10.1016/j.applthermaleng.2023.121471</t>
  </si>
  <si>
    <t>Cortés, Eduardo; Gaviño, David; Calderón-Vásquez, Ignacio; García, Jesús; Estay, Danilo; Cardemil, José M.; Barraza, Rodrigo</t>
  </si>
  <si>
    <t>Application of layer view factor method in high temperature thermal storage packed bed</t>
  </si>
  <si>
    <t>121471</t>
  </si>
  <si>
    <t>Energy storage; Solar Water Treatment</t>
  </si>
  <si>
    <t>Rodrigo Sebastian Barraza Vicencio (Adjunct Researcher); José Miguel Cardemil Iglesias (Adjunct Researcher)</t>
  </si>
  <si>
    <t>https://www.sciencedirect.com/science/article/abs/pii/S1359431123015004</t>
  </si>
  <si>
    <t>10 Oct 2023, 10:54</t>
  </si>
  <si>
    <t>10.1007/s10462-024-10993-y</t>
  </si>
  <si>
    <t>Cuevas, Miguel; Álvarez-Malebrán, Ricardo; Rahmann, Claudia; Ortiz, Diego; Peña, José; Rozas-Valderrama, Rodrigo</t>
  </si>
  <si>
    <t>Artificial intelligence techniques for dynamic security assessments - a survey</t>
  </si>
  <si>
    <t>Artificial Intelligence Review</t>
  </si>
  <si>
    <t>Claudia Andrea Rahmann Zuñiga (Director); Ricardo Javier Alvarez Malebrán (Adjunct Researcher)</t>
  </si>
  <si>
    <t>https://link.springer.com/article/10.1007/s10462-024-10993-y</t>
  </si>
  <si>
    <t>23 Oct 2024, 22:02</t>
  </si>
  <si>
    <t>10.1016/j.carpta.2023.100414</t>
  </si>
  <si>
    <t>Ortiz, M. G.; Sanservino, M. A.; Visintin, A.; Pizarro, G. del C.; Tundidor-Camba, M. V.; Schott, E.; Sepulveda, A.; Zuniga, C.; Oyarzun, D. P.; Martin-Trasancos, R.</t>
  </si>
  <si>
    <t>β-cyclodextrin and adamantane polyacrylic acid copolymers as supramolecular binder for silicon anodes: N-methylpyrrolidone or water for preparing the slurries?</t>
  </si>
  <si>
    <t>100414</t>
  </si>
  <si>
    <t>https://www.sciencedirect.com/science/article/pii/S2666893923001342</t>
  </si>
  <si>
    <t>02 Aug 2024, 19:39</t>
  </si>
  <si>
    <t>10.1016/j.csite.2024.105084</t>
  </si>
  <si>
    <t>Riebel, Adrian; Wolde, Ian; Escobar, Rodrigo; Barraza, Rodrigo; Cardemil, José M.</t>
  </si>
  <si>
    <t>Transient modeling of stratified thermal storage tanks: Comparison of 1D models and the Advanced Flowrate Distribution method</t>
  </si>
  <si>
    <t>Case Studies in Thermal Engineering</t>
  </si>
  <si>
    <t>105084</t>
  </si>
  <si>
    <t>Rodrigo Sebastian Barraza Vicencio (Adjunct Researcher); José Miguel Cardemil Iglesias (Adjunct Researcher); Rodrigo Alfonso Escobar Moragas (Adjunct Researcher)</t>
  </si>
  <si>
    <t>https://www.sciencedirect.com/science/article/pii/S2214157X24011158</t>
  </si>
  <si>
    <t>23 Sep 2024, 14:58</t>
  </si>
  <si>
    <t>10.1016/j.cej.2024.153011</t>
  </si>
  <si>
    <t>Arriagada, Andres; Mena, Roberto; Ripoll, Nicolas; Hayes, Robert E.; Nikrityuk, Petr A.; Toledo, Mario</t>
  </si>
  <si>
    <t>Solar-driven gasification for syngas production at low temperatures using a rotary hybrid porous media reactor</t>
  </si>
  <si>
    <t>CHEMICAL ENGINEERING JOURNAL</t>
  </si>
  <si>
    <t>153011</t>
  </si>
  <si>
    <t>https://www.sciencedirect.com/science/article/abs/pii/S138589472404498X</t>
  </si>
  <si>
    <t>11 Sep 2024, 23:10</t>
  </si>
  <si>
    <t>10.1016/j.chphi.2024.100714</t>
  </si>
  <si>
    <t>Gonzalez-Rodriguez, Lisdelys; Hidalgo-Rosa, Yoan; Prieto Garcia, Julio Omar; Treto-Suarez, Manuel A.; Mena-Ulecia, Karel; Yanez, Osvaldo</t>
  </si>
  <si>
    <t>Study of heavy metals adsorption using a silicate-based material: Experiments and theoretical insights</t>
  </si>
  <si>
    <t>CHEMICAL PHYSICS IMPACT</t>
  </si>
  <si>
    <t>100714</t>
  </si>
  <si>
    <t>Yoan Hidalgo Rosa (Adjunct Researcher)</t>
  </si>
  <si>
    <t>https://www.sciencedirect.com/science/article/pii/S2667022424002585</t>
  </si>
  <si>
    <t>23 Sep 2024, 08:24</t>
  </si>
  <si>
    <t>10.1016/j.cplett.2024.141288</t>
  </si>
  <si>
    <t>Lizana, Ignacio; Schott, Eduardo; Saavedra-Torres, Mario; Hidalgo-Rosa, Yoan; Pecchi, Gina; Karelovic, Alejandro; Zarate, Ximena</t>
  </si>
  <si>
    <t>Furfural adsorption on V2O5 surface: A combined experimental-theoretical study</t>
  </si>
  <si>
    <t>CHEMICAL PHYSICS LETTERS</t>
  </si>
  <si>
    <t>141288</t>
  </si>
  <si>
    <t>Eduardo Enrique Schott Verdugo (Adjunct Researcher); Yoan Hidalgo (Postdoctoral Fellow)</t>
  </si>
  <si>
    <t>https://www.sciencedirect.com/science/article/abs/pii/S0009261424002252</t>
  </si>
  <si>
    <t>02 Aug 2024, 19:32</t>
  </si>
  <si>
    <t>10.1016/j.chemosphere.2024.143049</t>
  </si>
  <si>
    <t>Godoy Pérez, Mariel; Silva, Caio C.G.; Espinoza, L. Carolina; Boldrin Zanoni, Mariel V.; Bollo Dragnic, Soledad; Salazar-González, Ricardo</t>
  </si>
  <si>
    <t>Assessment of Ti, Ir, Ta and Ru influence on mixed metal oxide electrodes for photoelectrochemical generation of persulfate: Impact on sulfamethoxazole degradation</t>
  </si>
  <si>
    <t>143049</t>
  </si>
  <si>
    <t>https://www.sciencedirect.com/science/article/pii/S0045653524019441</t>
  </si>
  <si>
    <t>23 Sep 2024, 08:12</t>
  </si>
  <si>
    <t>10.1016/j.chemosphere.2023.140764</t>
  </si>
  <si>
    <t>Rivera-Vera, C.; Rodrigo-Rodrigo, Manuel A.; Saez, C.; Thiam, A; Salazar-González, R.</t>
  </si>
  <si>
    <t>Electrogeneration of H2O2 through carbon-based ink on Al foam for electro-Fenton treatment of micropollutants in water</t>
  </si>
  <si>
    <t>140764</t>
  </si>
  <si>
    <t>https://www.sciencedirect.com/science/article/pii/S0045653523030345</t>
  </si>
  <si>
    <t>28 Jun 2024, 09:19</t>
  </si>
  <si>
    <t>10.1002/cssc.202401489</t>
  </si>
  <si>
    <t>Murillo-Sierra, Juan C.; Romero, Romina; Melin, V.; Henríquez, A; Montoya, L.F.; Campos, C; Contreras, David</t>
  </si>
  <si>
    <t>Solar Selective Photooxidation of Veratryl Alcohol by Suppression of Reactive Oxygen Species Through Band Modulation in the BiOI/Bi4Ti3O12 Heterojunction</t>
  </si>
  <si>
    <t>ChemSusChem</t>
  </si>
  <si>
    <t>202401489</t>
  </si>
  <si>
    <t>https://chemistry-europe.onlinelibrary.wiley.com/doi/10.1002/cssc.202401489</t>
  </si>
  <si>
    <t>09 Oct 2024, 15:01</t>
  </si>
  <si>
    <t>10.1016/j.colsurfa.2024.133594</t>
  </si>
  <si>
    <t>Diaz-Uribe, Carlos; Duran, Freider; Arcon, Amado; Vallejo, William; Salazar, Javier; Schott, Eduardo; Zarate, Ximena</t>
  </si>
  <si>
    <t>Cyanobacterial pigment adsorbed on TiO&lt;sub&gt;2&lt;/sub&gt; thin films</t>
  </si>
  <si>
    <t>COLLOIDS AND SURFACES A-PHYSICOCHEMICAL AND ENGINEERING ASPECTS</t>
  </si>
  <si>
    <t>688</t>
  </si>
  <si>
    <t>133594</t>
  </si>
  <si>
    <t>https://www.sciencedirect.com/science/article/abs/pii/S0927775724004552?via%3Dihub</t>
  </si>
  <si>
    <t>02 Aug 2024, 19:50</t>
  </si>
  <si>
    <t>10.1016/j.comptc.2023.114440</t>
  </si>
  <si>
    <t>Schott, Eduardo; Treto-Suarez, Manuel A.; Zarate, Ximena; Arratia-Perez, Ramiro</t>
  </si>
  <si>
    <t>Quantum-mechanical study of a MO2(cyclam)+ complexes series with M = Mn, Tc, Re</t>
  </si>
  <si>
    <t>COMPUTATIONAL AND THEORETICAL CHEMISTRY</t>
  </si>
  <si>
    <t>1232</t>
  </si>
  <si>
    <t>114440</t>
  </si>
  <si>
    <t>https://www.sciencedirect.com/science/article/abs/pii/S2210271X2300422X?via%3Dihub</t>
  </si>
  <si>
    <t>02 Aug 2024, 19:57</t>
  </si>
  <si>
    <t>10.1016/j.comptc.2024.114681</t>
  </si>
  <si>
    <t>Zarate, Ximena; Treto-Suárez, Manuel A.; Hidalgo-Rosa, Yoan; Schott, Eduardo</t>
  </si>
  <si>
    <t>Assessing the electronic properties of bimetallic complexes with N-M-N-M cycle (M = Ag, Au and Cu)</t>
  </si>
  <si>
    <t>Computational and Theoretical Chemistry</t>
  </si>
  <si>
    <t>114681</t>
  </si>
  <si>
    <t>https://www.sciencedirect.com/science/article/abs/pii/S2210271X24002202</t>
  </si>
  <si>
    <t>11 Sep 2024, 23:28</t>
  </si>
  <si>
    <t>10.1016/j.conengprac.2024.106006</t>
  </si>
  <si>
    <t>Schuetz, Dimas A.; Carnielutti, Fernanda de M.; Aly, Mokhtar; Norambuena, Margarita; Rodriguez, Jose; Pinheiro, Humberto</t>
  </si>
  <si>
    <t>Fast FCS-MPC for neutral-point clamped converters with switching constraints</t>
  </si>
  <si>
    <t>CONTROL ENGINEERING PRACTICE</t>
  </si>
  <si>
    <t>106006</t>
  </si>
  <si>
    <t>Margarita Norambuena (Adjunct Researcher); Mokhtar Aly (Postdoctoral Fellow)</t>
  </si>
  <si>
    <t>https://www.sciencedirect.com/science/article/abs/pii/S0967066124001667?via%3Dihub</t>
  </si>
  <si>
    <t>15 Sep 2024, 22:29</t>
  </si>
  <si>
    <t>10.1021/acs.cgd.3c01182</t>
  </si>
  <si>
    <t>Lancheros, Andres; Goswami, Subhadip; Zarate, Ximena; Blanco, Elodie; Schott, Eduardo; Hupp, Joseph T.</t>
  </si>
  <si>
    <t>New Pillar-MOF with Nitrogen-Donor Sites for CO&lt;sub&gt;2&lt;/sub&gt; Adsorption</t>
  </si>
  <si>
    <t>CRYSTAL GROWTH &amp; DESIGN</t>
  </si>
  <si>
    <t>5898</t>
  </si>
  <si>
    <t>5905</t>
  </si>
  <si>
    <t>https://pubs.acs.org/doi/10.1021/acs.cgd.3c01182</t>
  </si>
  <si>
    <t>10.1039/D4CE00138A</t>
  </si>
  <si>
    <t>Benito, Monica; Nunez, Rosario; Sinha, Sohini; Roscini, Claudio; Hidalgo-Rosa, Yoan; Schott, Eduardo; Zarate, Ximena; Molins, Elies</t>
  </si>
  <si>
    <t>Methylxanthines for halogen bonded cocrystals with 1,4-diiodotetrafluorobenzene: green synthesis, structure, photophysics and DFT studies</t>
  </si>
  <si>
    <t>3672</t>
  </si>
  <si>
    <t>3686</t>
  </si>
  <si>
    <t>https://pubs.rsc.org/en/content/articlelanding/2024/ce/d4ce00138a</t>
  </si>
  <si>
    <t>15 Sep 2024, 22:27</t>
  </si>
  <si>
    <t>10.1039/D4DT00941J</t>
  </si>
  <si>
    <t>Gonzalez, Diego; Pazo-Carballo, Cesar; Camu, Esteban; Hidalgo-Rosa, Yoan; Zarate, Ximena; Escalona, Nestor; Schott, Eduardo</t>
  </si>
  <si>
    <t>Adsorption properties of M-UiO-66 (M = Zr(&lt;sc&gt;iv&lt;/sc&gt;); Hf(&lt;sc&gt;iv&lt;/sc&gt;) or Ce(&lt;sc&gt;iv&lt;/sc&gt;)) with BDC or PDC linker</t>
  </si>
  <si>
    <t>10486</t>
  </si>
  <si>
    <t>10498</t>
  </si>
  <si>
    <t>https://pubs.rsc.org/en/content/articlelanding/2024/dt/d4dt00941j</t>
  </si>
  <si>
    <t>02 Aug 2024, 20:00</t>
  </si>
  <si>
    <t>10.1039/D4DT01457J</t>
  </si>
  <si>
    <t>Lancheros, Andres; Goswami, Subhadip; Zarate, Ximena; Schott, Eduardo; Hupp, Joseph T.</t>
  </si>
  <si>
    <t>Nitrogen-enriched flexible metal-organic framework for CO&lt;sub&gt;2&lt;/sub&gt; adsorption</t>
  </si>
  <si>
    <t>14028</t>
  </si>
  <si>
    <t>14036</t>
  </si>
  <si>
    <t>https://pubs.rsc.org/en/content/articlelanding/2024/dt/d4dt01457j</t>
  </si>
  <si>
    <t>30 Sep 2024, 16:15</t>
  </si>
  <si>
    <t>10.1039/D4DT01959H</t>
  </si>
  <si>
    <t>Arellano, Yazmín; Pazo, César; Roa, Vanesa; Hidalgo-Rosa, Yoan; Zarate, Ximena; Llanos, Jaime; Escalona, Néstor; Schott, Eduardo</t>
  </si>
  <si>
    <t>Catalytic evaluation of MOF-808 with metallic centers of Zr(IV), Hf (IV) and Ce(IV) in the acetalization of benzaldehyde with methanol</t>
  </si>
  <si>
    <t>Dalton Transactions</t>
  </si>
  <si>
    <t>https://pubs.rsc.org/en/Content/ArticleLanding/2024/DT/D4DT01959H</t>
  </si>
  <si>
    <t>30 Sep 2024, 16:17</t>
  </si>
  <si>
    <t>10.1039/D4DT01017E</t>
  </si>
  <si>
    <t>Treto-Suarez, Manuel A.; Hidalgo-Rosa, Yoan; Saavedra-Torres, Mario; Koivisto, Bryan D.; Mena Ulecia, Karel; Paez-Hernandez, Dayan; Zarate, Ximena; Schott, Eduardo</t>
  </si>
  <si>
    <t>Tunable optical properties of isoreticular UiO-67 MOFs for photocatalysis: a theoretical study</t>
  </si>
  <si>
    <t>11310</t>
  </si>
  <si>
    <t>11325</t>
  </si>
  <si>
    <t>https://pubs.rsc.org/en/content/articlelanding/2024/dt/d4dt01017e</t>
  </si>
  <si>
    <t>12 Sep 2024, 19:08</t>
  </si>
  <si>
    <t>10.1016/j.epsr.2024.110696</t>
  </si>
  <si>
    <t>Cerda, Juan Pablo; Rahmann, Claudia; Moreno, Rodrigo; Moran, Luis</t>
  </si>
  <si>
    <t>Co-optimizing transmission and BESS expansions with system strength constraints</t>
  </si>
  <si>
    <t>ELECTRIC POWER SYSTEMS RESEARCH</t>
  </si>
  <si>
    <t>110696</t>
  </si>
  <si>
    <t>Claudia Andrea Rahmann Zuñiga (Director); Luis Alejandro Morán Tamayo (Principal Researcher)</t>
  </si>
  <si>
    <t>https://www.sciencedirect.com/science/article/pii/S0378779624005820</t>
  </si>
  <si>
    <t>04 Aug 2024, 16:32</t>
  </si>
  <si>
    <t>10.3390/electronics13224409</t>
  </si>
  <si>
    <t>Concha, Esteban; Lizana, F. Ricardo; Rivera, Sebastian; Alcaide, Abraham M.</t>
  </si>
  <si>
    <t>Design and Implementation of a Modular Multilevel Series-Parallel Converter for Second-Life Battery Energy Storage Systems</t>
  </si>
  <si>
    <t>4409</t>
  </si>
  <si>
    <t>Sebastián Andre Rivera Iunnissi (Adjunct Researcher); Abraham Márquez (Postdoctoral Fellow)</t>
  </si>
  <si>
    <t>https://www.mdpi.com/2079-9292/13/22/4409</t>
  </si>
  <si>
    <t>12 Jun 2025, 15:50</t>
  </si>
  <si>
    <t>10.3390/en17030578</t>
  </si>
  <si>
    <t>Li, Bryan; Buisson, Louise; Clark, Ruby Jean; USHAK-DE GRAGEDA, SVETLANA NIKOLAEVNA; Farid, Mohammed M.</t>
  </si>
  <si>
    <t>A Eutectic Mixture of Calcium Chloride Hexahydrate and Bischofite with Promising Performance for Thermochemical Energy Storage</t>
  </si>
  <si>
    <t>https://www.mdpi.com/1996-1073/17/3/578</t>
  </si>
  <si>
    <t>16 Sep 2024, 13:34</t>
  </si>
  <si>
    <t>10.3390/en17010179</t>
  </si>
  <si>
    <t>Moreno, Javier; Medina, Juan Pablo; Palma-Behnke, Rodrigo; Yoo, Seung-Hoon</t>
  </si>
  <si>
    <t>Latin America's Renewable Energy Impact: Climate Change and Global Economic Consequences</t>
  </si>
  <si>
    <t>https://www.mdpi.com/1996-1073/17/1/179</t>
  </si>
  <si>
    <t>28 Jun 2024, 09:22</t>
  </si>
  <si>
    <t>10.1016/j.energy.2024.131930</t>
  </si>
  <si>
    <t>Alvear, Carlos; Haas, Jannik; Palma-Behnke, Rodrigo; Peer, Rebecca; Medina, Juan Pablo; Kern, Jordan D.</t>
  </si>
  <si>
    <t>Green hydrogen exports in New Zealand and Chile can improve electricity supply security if configured as local energy insurance</t>
  </si>
  <si>
    <t>131930</t>
  </si>
  <si>
    <t>https://www.sciencedirect.com/science/article/abs/pii/S0360544224017031</t>
  </si>
  <si>
    <t>02 Aug 2024, 20:09</t>
  </si>
  <si>
    <t>10.1016/j.energy.2024.132147</t>
  </si>
  <si>
    <t>Moreno-Leiva, Simon; Haas, Jannik; Nowak, Wolfgang; Kracht, Willy; Eltrop, Ludger; Breyer, Christian</t>
  </si>
  <si>
    <t>Flexible copper: Exploring capacity-based energy demand flexibility in the industry</t>
  </si>
  <si>
    <t>132147</t>
  </si>
  <si>
    <t>Control and industrial processes; Energy storage</t>
  </si>
  <si>
    <t>Jannik Haas (Adjunct Researcher); Willy Andrés Kracht Gajardo (Adjunct Researcher)</t>
  </si>
  <si>
    <t>https://www.sciencedirect.com/science/article/pii/S0360544224019212</t>
  </si>
  <si>
    <t>04 Aug 2024, 17:04</t>
  </si>
  <si>
    <t>10.1016/j.energy.2024.130296</t>
  </si>
  <si>
    <t>Riebel, Adrian; Cardemil, Jose M.; Lopez, Enrique</t>
  </si>
  <si>
    <t>Multi-objective deep reinforcement learning for a water heating system with solar energy and heat recovery</t>
  </si>
  <si>
    <t>130296</t>
  </si>
  <si>
    <t>https://www.sciencedirect.com/science/article/abs/pii/S0360544224000677</t>
  </si>
  <si>
    <t>27 Jun 2024, 11:11</t>
  </si>
  <si>
    <t>10.1016/j.energy.2024.131242</t>
  </si>
  <si>
    <t>Simal, Noelia; Ballestrin, Jesus; Carra, Elena; Marzo, Aitor; Polo, Jesus; Barbero, Javier; Alonso-Montesinos, Joaquin; Lopez, Gabriel</t>
  </si>
  <si>
    <t>Typical solar extinction year at Plataforma Solar de Almeria (Spain). Application to thermoelectric solar tower plants</t>
  </si>
  <si>
    <t>131242</t>
  </si>
  <si>
    <t>https://www.sciencedirect.com/science/article/abs/pii/S0360544224010156</t>
  </si>
  <si>
    <t>29 Jun 2024, 10:39</t>
  </si>
  <si>
    <t>10.2139/ssrn.4772397</t>
  </si>
  <si>
    <t>Jadoun, Sapana; Aedo, Eduardo; Fuente, Juan Pablo; Yáñez, Jorge; Cornejo-Ponce, Lorena</t>
  </si>
  <si>
    <t>Selective and efficient solar-driven photocatalytic reduction of copper(II) to copper(I) or zerovalent copper (Cu(0)): A sustainable approach for recovery of copper</t>
  </si>
  <si>
    <t>Environmental Chemistry Letters</t>
  </si>
  <si>
    <t>Lorena del Pilar Cornejo Ponce (Principal Researcher); Jorge Carlos Yañez Solorza (Adjunct Researcher)</t>
  </si>
  <si>
    <t>https://papers.ssrn.com/sol3/papers.cfm?abstract_id=4772397</t>
  </si>
  <si>
    <t>11 Sep 2024, 23:34</t>
  </si>
  <si>
    <t>Jiliberto-Herrera, Rodrigo; Ramos-Jiliberto, Rodrigo; Castillo-Dintrans, Emilio; Allendes-Caro, Angel; Orellana-Espinoza, Luis F.; Billi, Marco; Ramírez-Valenzuela, Marcelo</t>
  </si>
  <si>
    <t>101089</t>
  </si>
  <si>
    <t>https://www.sciencedirect.com/science/article/abs/pii/S2211464524001271</t>
  </si>
  <si>
    <t>14 Oct 2024, 09:26</t>
  </si>
  <si>
    <t>10.1016/j.envpol.2024.123397</t>
  </si>
  <si>
    <t>Sandoval, Miguel A.; Calzadilla, Wendy; Vidal, Jorge; Brillas, Enric; Salazar-Gonzalez, Ricardo</t>
  </si>
  <si>
    <t>Contaminants of emerging concern: Occurrence, analytical techniques, and removal with electrochemical advanced oxidation processes with special emphasis in Latin America</t>
  </si>
  <si>
    <t>ENVIRONMENTAL POLLUTION</t>
  </si>
  <si>
    <t>123397</t>
  </si>
  <si>
    <t>https://www.sciencedirect.com/science/article/abs/pii/S0269749124001118</t>
  </si>
  <si>
    <t>28 Jun 2024, 09:15</t>
  </si>
  <si>
    <t>10.1016/j.envres.2024.119030</t>
  </si>
  <si>
    <t>Kumar, M. Praveen; Kumaresan, Natesan; Mangalaraja, Ramalinga Viswanathan; Zaporotskova, Irina; Arulraj, A.; Murugadoss, G.; Pugazhendhi, Arivalagan</t>
  </si>
  <si>
    <t>Zinc oxide nanoflakes supported copper oxide nanosheets as a bifunctional electrocatalyst for OER and HER in an alkaline medium</t>
  </si>
  <si>
    <t>119030</t>
  </si>
  <si>
    <t>https://www.sciencedirect.com/science/article/pii/S0013935124009344</t>
  </si>
  <si>
    <t>22 Sep 2024, 22:26</t>
  </si>
  <si>
    <t>10.1016/j.envres.2024.118204</t>
  </si>
  <si>
    <t>Ramirez, Oscar; Bonardd, Sebastian; Saldias, Cesar; Leiva, Angel; Diaz, David Diaz</t>
  </si>
  <si>
    <t>Highly efficient and reusable CuAu nanoparticles supported on crosslinked chitosan hydrogels as a plasmonic catalyst for nitroarene reduction</t>
  </si>
  <si>
    <t>118204</t>
  </si>
  <si>
    <t>https://www.sciencedirect.com/science/article/pii/S0013935124001087</t>
  </si>
  <si>
    <t>29 Jun 2024, 10:44</t>
  </si>
  <si>
    <t>10.1007/s11356-024-32357-3</t>
  </si>
  <si>
    <t>Jadoun, Sapana; Yanez, Jorge; Aepuru, Radhamanohar; Sathish, Manda; Jangid, Nirmala Kumari; Chinnam, Sampath</t>
  </si>
  <si>
    <t>Recent advancements in sustainable synthesis of zinc oxide nanoparticles using various plant extracts for environmental remediation</t>
  </si>
  <si>
    <t>19123</t>
  </si>
  <si>
    <t>19147</t>
  </si>
  <si>
    <t>https://link.springer.com/article/10.1007/s11356-024-32357-3</t>
  </si>
  <si>
    <t>11 Sep 2024, 23:30</t>
  </si>
  <si>
    <t>10.4229/EUPVSEC2023/5DV.2.45</t>
  </si>
  <si>
    <t>Rabanal-Arabach, Jorge; Fuentealba, Edward; Astudillo-Ledezma, Javier; Beltrán-Condori, Sonia; Taquichiri, Abel; Tapia-Jelcic, José; Schneider, Andreas; Riquelme-Zambrano, Maria J.; Jamett-Aranda, Ingrid; Couderc, Romain; Muñoz, Delfina</t>
  </si>
  <si>
    <t>Procedure Proposal to Determine PV Module Status for Its Second Life Application</t>
  </si>
  <si>
    <t>EU PVSEC 2023</t>
  </si>
  <si>
    <t>Edward Fuentealba Vidal (Principal Researcher); Jorge Rabanal Arabach (Adjunct Researcher)</t>
  </si>
  <si>
    <t>https://userarea.eupvsec.org/proceedings/EU-PVSEC-2023/5DV.2.45/</t>
  </si>
  <si>
    <t>30 Oct 2024, 15:54</t>
  </si>
  <si>
    <t>10.3390/fractalfract8060332</t>
  </si>
  <si>
    <t>Ruiz, Felipe; Pichardo, Eduardo; Aly, Mokhtar; Vazquez, Eduardo; Avalos, Juan G.; Sanchez, Giovanny</t>
  </si>
  <si>
    <t>A High-Performance Fractional Order Controller Based on Chaotic Manta-Ray Foraging and Artificial Ecosystem-Based Optimization Algorithms Applied to Dual Active Bridge Converter</t>
  </si>
  <si>
    <t>FRACTAL AND FRACTIONAL</t>
  </si>
  <si>
    <t>https://www.mdpi.com/2504-3110/8/6/332</t>
  </si>
  <si>
    <t>15 Sep 2024, 22:30</t>
  </si>
  <si>
    <t>10.3389/fenrg.2024.1367587</t>
  </si>
  <si>
    <t>Nasirov, Shahriyar; Ciarreta, Aitor; Agostini, Claudio A.; Gutiérrez-Hita, Carlos</t>
  </si>
  <si>
    <t>Distributed solar PV applications</t>
  </si>
  <si>
    <t>1367587</t>
  </si>
  <si>
    <t>Claudio Agostini (Principal Researcher); Shahriyar Nasirov (Adjunct Researcher)</t>
  </si>
  <si>
    <t>https://www.frontiersin.org/journals/energy-research/articles/10.3389/fenrg.2024.1367587/full</t>
  </si>
  <si>
    <t>31 Oct 2024, 12:03</t>
  </si>
  <si>
    <t>10.1109/ACCESS.2024.3491635</t>
  </si>
  <si>
    <t>Espinosa, Eduardo E.; Veillon, Matias G.; Rojas, Christian A.; Hernandez, Jesus C.; Melin, Pedro; Mirzaeva, Galina; Baier, Carlos R.; Ramirez, Roberto O.; Serra, Federico M.; Arenas, Mauricio</t>
  </si>
  <si>
    <t>Feedback Quantizer Improved With Simplified Discrete Space Vector Modulation for Power Converters</t>
  </si>
  <si>
    <t>164274</t>
  </si>
  <si>
    <t>164288</t>
  </si>
  <si>
    <t>https://ieeexplore.ieee.org/document/10742365</t>
  </si>
  <si>
    <t>20 May 2025, 15:45</t>
  </si>
  <si>
    <t>10.1109/ACCESS.2024.3414966</t>
  </si>
  <si>
    <t>Okoye, Martin Onyeka; Yang, Junyou; Cui, Jia; Hussain, Akhtar; Bui, van-Hai; Espin-Sarzosa, Danny</t>
  </si>
  <si>
    <t>Optimizing the Transaction Latency in the Blockchain-Integrated Energy-Trading Platform in the Standalone Renewable Distributed Generation Arena</t>
  </si>
  <si>
    <t>111970</t>
  </si>
  <si>
    <t>111981</t>
  </si>
  <si>
    <t>https://ieeexplore.ieee.org/document/10557606</t>
  </si>
  <si>
    <t>12 Sep 2024, 18:50</t>
  </si>
  <si>
    <t>10.1109/ACCESS.2024.3437768</t>
  </si>
  <si>
    <t>Shawky, Ahmed; Aly, Mokthar; Alhosaini, Waleed; Ahmed, Emad N.; Mohamed, Emad A.; Alshahir, Ahmed</t>
  </si>
  <si>
    <t>Hybrid DMS-ZVS-PWM With In-Depth Mathematical Model for Boosting Efficiency of Grid-Connected SEPIC Differential Mode Inverter</t>
  </si>
  <si>
    <t>109832</t>
  </si>
  <si>
    <t>109846</t>
  </si>
  <si>
    <t>https://ieeexplore.ieee.org/document/10620978</t>
  </si>
  <si>
    <t>23 Sep 2024, 08:21</t>
  </si>
  <si>
    <t>10.1109/ACCESS.2024.3454362</t>
  </si>
  <si>
    <t>López-Santos, Oswaldo; Torres-Pinzón, Carlos A.; Flores-Bahamonde, Freddy; Haroun, Reham; Garriga, Juan Antonio; Valderrama-Blavi, Hugo; Martínez-Salamero, Luis</t>
  </si>
  <si>
    <t>Robust Control for a Battery Charger Using a Quadratic Buck Converter</t>
  </si>
  <si>
    <t>IEEE Access</t>
  </si>
  <si>
    <t>https://ieeexplore.ieee.org/document/10664524</t>
  </si>
  <si>
    <t>23 Sep 2024, 08:28</t>
  </si>
  <si>
    <t>10.1109/ACCESS.2024.3482982</t>
  </si>
  <si>
    <t>Montoya-Acevedo, Diego; Gil-González, Walter; Montoya, Oscar D.; Restrepo, Carlos; González-Castaño, Catalina</t>
  </si>
  <si>
    <t>Adaptive Speed Control for a DC Motor Using DC/DC Converters: An Inverse Optimal Control Approach</t>
  </si>
  <si>
    <t>154503</t>
  </si>
  <si>
    <t>154513</t>
  </si>
  <si>
    <t>https://ieeexplore.ieee.org/document/10720747</t>
  </si>
  <si>
    <t>31 Oct 2024, 12:06</t>
  </si>
  <si>
    <t>10.1109/ACCESS.2024.3439688</t>
  </si>
  <si>
    <t>González-Castaño, Catalina; Véliz, Antonio; Murillo-Yarce, Duberney; Gil-González, Walter; Restrepo, Carlos; Gárces, Alejandro</t>
  </si>
  <si>
    <t>Passivity-Based Control PI for the Versatile Buck-Boost (VBB) Converter</t>
  </si>
  <si>
    <t>110394</t>
  </si>
  <si>
    <t>110405</t>
  </si>
  <si>
    <t>https://ieeexplore.ieee.org/document/10630500</t>
  </si>
  <si>
    <t>31 Oct 2024, 12:08</t>
  </si>
  <si>
    <t>10.1109/MELE.2023.3348348</t>
  </si>
  <si>
    <t>Sbarbaro, Daniel; Moran, Luis</t>
  </si>
  <si>
    <t>Status and Outlook of Copper Mining Electrification: Empowering the future: Navigating the transformative landscape of copper mining electrification in Chile</t>
  </si>
  <si>
    <t>IEEE ELECTRIFICATION MAGAZINE</t>
  </si>
  <si>
    <t>https://ieeexplore.ieee.org/document/10453306</t>
  </si>
  <si>
    <t>28 Jul 2024, 20:26</t>
  </si>
  <si>
    <t>10.1109/MELE.2023.3348349</t>
  </si>
  <si>
    <t>Riedemann, Javier; Reyes, Eduardo; Sarasiri, Nuapett; Pena, Ruben; Andrade, Ivan</t>
  </si>
  <si>
    <t>Renewable Source-Based Water Pumping Electrification in Mines: Current technologies and future trends</t>
  </si>
  <si>
    <t>Javier Alejandro Riedemann Aros (Adjunct Researcher); Ruben Peña (Adjunct Researcher)</t>
  </si>
  <si>
    <t>https://ieeexplore.ieee.org/document/10453307</t>
  </si>
  <si>
    <t>27 Jun 2024, 10:44</t>
  </si>
  <si>
    <t>10.1109/MIE.2022.3230219</t>
  </si>
  <si>
    <t>Husev, Oleksandr; Vinnikov, Dmitri; Kouro, Samir; Blaabjerg, Frede; Roncero-Clemente, Carlos</t>
  </si>
  <si>
    <t>Dual-Purpose Converters for DC or AC Grid as Energy Transition Solution: Perspectives and Challenges</t>
  </si>
  <si>
    <t>IEEE INDUSTRIAL ELECTRONICS MAGAZINE</t>
  </si>
  <si>
    <t>https://ieeexplore.ieee.org/abstract/document/10018919</t>
  </si>
  <si>
    <t>28 Jul 2024, 19:45</t>
  </si>
  <si>
    <t>10.1109/JESTPE.2024.3451013</t>
  </si>
  <si>
    <t>Nikmaram, Behnam; Mousavi, Mahdi S.; Davari, S. Alireza; Flores-Bahamonde, Freddy; Wheeler, Patrick; Rodríguez, Jose; Fazeli, Mehdi</t>
  </si>
  <si>
    <t>Full-Cycle Iterative Observer: A Comprehensive Approach for Position Estimation in Sensorless Predictive Control of SynRM</t>
  </si>
  <si>
    <t>https://ieeexplore.ieee.org/document/10654390</t>
  </si>
  <si>
    <t>23 Sep 2024, 14:45</t>
  </si>
  <si>
    <t>10.1109/JESTPE.2024.3387653</t>
  </si>
  <si>
    <t>Aguilar, Rodrigo; Tarisciotti, Luca; Pereda, Javier</t>
  </si>
  <si>
    <t>Design, Analysis, and Experimental Verification of Arm Link Enhanced Modular Multilevel Converter</t>
  </si>
  <si>
    <t>3091</t>
  </si>
  <si>
    <t>3102</t>
  </si>
  <si>
    <t>https://ieeexplore.ieee.org/document/10496687</t>
  </si>
  <si>
    <t>28 Jul 2024, 19:43</t>
  </si>
  <si>
    <t>10.1109/TLA.2024.10534310</t>
  </si>
  <si>
    <t>Vijayaraja, L.; Srinivasan, Ganesh Kumar; Rivera, Marco; Babaei, Ebrahim</t>
  </si>
  <si>
    <t>Performance Enhancement of Reduced Component Multilevel Inverter with Optimal Placement of Level Shifter</t>
  </si>
  <si>
    <t>IEEE Latin America Transactions</t>
  </si>
  <si>
    <t>https://ieeexplore.ieee.org/document/10534310</t>
  </si>
  <si>
    <t>17 Sep 2024, 09:41</t>
  </si>
  <si>
    <t>10.1109/OJIA.2024.3460668</t>
  </si>
  <si>
    <t>Norambuena, Margarita; Mora, Andrés; Garcia, Cristián; Rodríguez, Jose; Aly, Mokthar; Carnielutti, Fernanda; Pereda, Javier; Castillo, Cristian; Zhang, Zhenbin; Yaramasu, Venkata; Tarisciotti, Luca; Yin, Yafei</t>
  </si>
  <si>
    <t>Model Predictive Control in Multi-Level Inverters Part II: Renewable Energies and Grid Applications</t>
  </si>
  <si>
    <t>IEEE Open Journal of Industry Applications</t>
  </si>
  <si>
    <t>Margarita Norambuena (Adjunct Researcher); Javier Eduardo Pereda Torres (Adjunct Researcher); Mokhtar Aly (Postdoctoral Fellow)</t>
  </si>
  <si>
    <t>https://ieeexplore.ieee.org/document/10680135</t>
  </si>
  <si>
    <t>23 Sep 2024, 15:00</t>
  </si>
  <si>
    <t>10.1109/OJIA.2024.3460669</t>
  </si>
  <si>
    <t>Garcia, Cristián; Mora, Andrés; Norambuena, Margarita; Rodríguez, Jose; Aly, Mokthar; Carnielutti, Fernanda; Pereda, Javier; Acuña, Pablo; Aguilera, Ricardo P.; Tarisciotti, Luca</t>
  </si>
  <si>
    <t>Model Predictive Control in Multi-Level Inverters Part I: Basic Strategy and Performance Improvement</t>
  </si>
  <si>
    <t>https://ieeexplore.ieee.org/document/10679905</t>
  </si>
  <si>
    <t>23 Sep 2024, 15:04</t>
  </si>
  <si>
    <t>10.1109/OJIES.2024.3361167</t>
  </si>
  <si>
    <t>Salvadores, Tomas; Pereda, Javier; Rojas, Felix</t>
  </si>
  <si>
    <t>Power Imbalance Analysis of Modular Multilevel Converter With Distributed Energy Systems</t>
  </si>
  <si>
    <t>https://ieeexplore.ieee.org/document/10433267</t>
  </si>
  <si>
    <t>28 Jul 2024, 19:44</t>
  </si>
  <si>
    <t>10.1109/OJIES.2024.3486353</t>
  </si>
  <si>
    <t>Carreno, Álvaro; Malinowski, Mariusz; Perez, Marcelo A.; Ding, Jingyu</t>
  </si>
  <si>
    <t>Effects of Grid Voltage and Load Unbalances on the Efficiency of a Hybrid Distribution Transformer</t>
  </si>
  <si>
    <t>Marcelo Alejandro Pérez Leiva (Adjunct Researcher)</t>
  </si>
  <si>
    <t>https://ieeexplore.ieee.org/document/10735355</t>
  </si>
  <si>
    <t>28 Oct 2024, 15:15</t>
  </si>
  <si>
    <t>10.1109/OJIES.2024.3457835</t>
  </si>
  <si>
    <t>Akbari, Majid; Davari, S. Alireza; Ghandehari, Reza; Flores-Bahamonde, Freddy; Rodriguez, José</t>
  </si>
  <si>
    <t>Model-Free Predictive Current Controller for Common Mode Voltage Stabilization by Finite odd Virtual Vector set</t>
  </si>
  <si>
    <t>https://ieeexplore.ieee.org/document/10675355</t>
  </si>
  <si>
    <t>31 Oct 2024, 12:14</t>
  </si>
  <si>
    <t>10.1109/TCST.2024.3393211</t>
  </si>
  <si>
    <t>Gallegos, Javier A.; Rubio, Francisco; Pereda, Javier; Nunez, Felipe</t>
  </si>
  <si>
    <t>Observability and Observed-Based Control for a Class of Output Modular Systems With Application to Modular Multilevel Power Converters</t>
  </si>
  <si>
    <t>https://ieeexplore.ieee.org/document/10516280</t>
  </si>
  <si>
    <t>29 Jun 2024, 10:46</t>
  </si>
  <si>
    <t>10.1109/TIE.2024.3423336</t>
  </si>
  <si>
    <t>Cuzmar, Rodrigo H.; Mora, Andres; Pereda, Javier; Aguilera, Ricardo P.</t>
  </si>
  <si>
    <t>An Improved Reference Generator Based on MPC of Circulating Currents and Common-Mode Voltage for Modular Multilevel Matrix Converters</t>
  </si>
  <si>
    <t>https://ieeexplore.ieee.org/document/10605713</t>
  </si>
  <si>
    <t>16 Sep 2024, 13:26</t>
  </si>
  <si>
    <t>10.1109/TIE.2024.3370998</t>
  </si>
  <si>
    <t>Poblete, Pablo; Gajardo, Jose; Cuzmar, Rodrigo H.; Aguilera, Ricardo P.; Pereda, Javier; Lu, Dylan; Marquez, Abraham M.</t>
  </si>
  <si>
    <t>Predictive Optimal Variable-Angle PS-PWM Strategy for Cascaded H-Bridge Converters</t>
  </si>
  <si>
    <t>https://ieeexplore.ieee.org/document/10472891</t>
  </si>
  <si>
    <t>28 Jul 2024, 19:41</t>
  </si>
  <si>
    <t>10.1109/TIE.2023.3347856</t>
  </si>
  <si>
    <t>Carreno, Álvaro; Malinowski, Mariusz; Perez, Marcelo A.; Baier, Carlos R.</t>
  </si>
  <si>
    <t>Circulating Active Power Flow Analysis in a Hybrid Transformer With the Series Converter Connected to the Primary Side</t>
  </si>
  <si>
    <t>IEEE Transactions on Industrial Electronics</t>
  </si>
  <si>
    <t>11775</t>
  </si>
  <si>
    <t>11784</t>
  </si>
  <si>
    <t>https://ieeexplore.ieee.org/document/10382632</t>
  </si>
  <si>
    <t>28 Oct 2024, 15:24</t>
  </si>
  <si>
    <t>10.1109/TIE.2024.3463010</t>
  </si>
  <si>
    <t>Balenciaga, Jon X.; Márquez-Alcaide, Abraham; Leon, Jose I.; Madariaga, Danel; Franquelo, Leopoldo G.</t>
  </si>
  <si>
    <t>Dual Phase-Shifted PWM Method With Enhanced Harmonic Performance for Parallel NPC Converters in Grid-Connected Applications</t>
  </si>
  <si>
    <t>https://ieeexplore.ieee.org/document/10726921</t>
  </si>
  <si>
    <t>29 Oct 2024, 09:27</t>
  </si>
  <si>
    <t>10.1109/TIE.2023.3319737</t>
  </si>
  <si>
    <t>Alcaide, Abraham M.; Poblete, Pablo; Vazquez, Sergio; Aguilera, Ricardo P.; Leon, Jose I.; Kouro, Samir; Franquelo, Leopoldo G.</t>
  </si>
  <si>
    <t>Generalized Feed-Forward Sampling Method for Multilevel Cascaded H-Bridge Converters</t>
  </si>
  <si>
    <t>8259</t>
  </si>
  <si>
    <t>8267</t>
  </si>
  <si>
    <t>Samir Felipe Kouro Renaer (Principal Researcher); Abraham Márquez (Postdoctoral Fellow)</t>
  </si>
  <si>
    <t>https://ieeexplore.ieee.org/document/10274629</t>
  </si>
  <si>
    <t>27 Jun 2024, 10:56</t>
  </si>
  <si>
    <t>10.1109/TII.2024.3372029</t>
  </si>
  <si>
    <t>Ortiz, Alvaro; LEZANA-ILLESCA, PABLO; NORAMBUENA-VALDIVIA, MARGARITA</t>
  </si>
  <si>
    <t>Two Stages FCS-MPC for a Flying Capacitor Converter With Improved Switching Performance</t>
  </si>
  <si>
    <t>IEEE Transactions on Industrial Informatics</t>
  </si>
  <si>
    <t>8358</t>
  </si>
  <si>
    <t>8367</t>
  </si>
  <si>
    <t>https://ieeexplore.ieee.org/document/10472868</t>
  </si>
  <si>
    <t>15 Sep 2024, 22:33</t>
  </si>
  <si>
    <t>10.1109/TII.2024.3399910</t>
  </si>
  <si>
    <t>Lin, Hao; Shen, Xiaoning; Yin, Yunfei; Liu, Jianxing; Vazquez, Sergio; Alcaide, Abraham M.; Leon, Jose I.; Wu, Ligang; Franquelo, Leopoldo G.</t>
  </si>
  <si>
    <t>Sliding Mode Control for NPC Converters via a Dual Layer Nested Adaptive Tuning Technique</t>
  </si>
  <si>
    <t>IEEE TRANSACTIONS ON INDUSTRIAL INFORMATICS</t>
  </si>
  <si>
    <t>11418</t>
  </si>
  <si>
    <t>11428</t>
  </si>
  <si>
    <t>https://ieeexplore.ieee.org/document/10549823/</t>
  </si>
  <si>
    <t>16 Sep 2024, 13:31</t>
  </si>
  <si>
    <t>10.1109/TII.2024.3422373</t>
  </si>
  <si>
    <t>Gúzman-Miranda, Hipólito; Márquez-Alcaide, Abraham</t>
  </si>
  <si>
    <t>Lynx: An Efficient and Flexible Communication Schema for On-Chip and Off-Chip Applications in Distributed Static Industrial Networks</t>
  </si>
  <si>
    <t>https://ieeexplore.ieee.org/document/10601539</t>
  </si>
  <si>
    <t>17 Sep 2024, 09:24</t>
  </si>
  <si>
    <t>10.1109/TPWRD.2024.3476229</t>
  </si>
  <si>
    <t>Ñancupil-Quirilao, Ignacio; Torres-Ávila, Rigoberto; Palma-Behnke, Rodrigo; Álvarez-Malebrán, Ricardo; Espín-Sarzosa, Danny; Cortés, Marcelo; Leanez, Frank; Flores-Quiroz, Ángela; Reyes, Jerson; Esperguel, Eduardo; Flores-Romero, Miguel; Mellado-Zapata, Roger</t>
  </si>
  <si>
    <t>Identification and Design of Special Protection Schemes for the Energy Transition</t>
  </si>
  <si>
    <t>IEEE Transactions on Power Delivery</t>
  </si>
  <si>
    <t>rodrigo palma behnke (Director); Ricardo Javier Alvarez Malebrán (Adjunct Researcher); Danny Alexander Espín Sarzosa (Adjunct Researcher); Marcelo Alfredo Cortés Carmona (Adjunct Researcher)</t>
  </si>
  <si>
    <t>https://ieeexplore.ieee.org/document/10707345</t>
  </si>
  <si>
    <t>14 Oct 2024, 09:23</t>
  </si>
  <si>
    <t>10.1109/TPEL.2024.3417245</t>
  </si>
  <si>
    <t>Riffo, Sebastián; González-Castaño, Catalina; Garcés-Ruiz, Alejandro; Flores-Bahamonde, Freddy; Ibáñez Muñoz, Esteban; Restrepo, Carlos</t>
  </si>
  <si>
    <t>Model Predictive Control With Stability Guarantee for the Versatile Buck-Boost Converter</t>
  </si>
  <si>
    <t>Freddy Arturo Flores Bahamonde (Adjunct Researcher); Carlos Alberto Restrepo Patiño (Adjunct Researcher)</t>
  </si>
  <si>
    <t>https://ieeexplore.ieee.org/document/10568378</t>
  </si>
  <si>
    <t>12 Sep 2024, 19:06</t>
  </si>
  <si>
    <t>10.1109/TPEL.2024.3377203</t>
  </si>
  <si>
    <t>Yin, Jiapeng; Dai, Ning Yi; Leon, Jose I.; Perez, Marcelo A.; Vazquez, S.; Franquelo, Leopoldo G.</t>
  </si>
  <si>
    <t>Common-Mode-Voltage Regulation of Modular Multilevel Converters Through Model Predictive Control</t>
  </si>
  <si>
    <t>7167</t>
  </si>
  <si>
    <t>7180</t>
  </si>
  <si>
    <t>https://ieeexplore.ieee.org/document/10472698/</t>
  </si>
  <si>
    <t>16 Sep 2024, 13:24</t>
  </si>
  <si>
    <t>10.1109/TPEL.2024.3443134</t>
  </si>
  <si>
    <t>Davari, S. Alireza; Azadi, Shirin; Flores-Bahamonde, Freddy; Wang, Fengxinag; Wheeler, Patrick; Rodríguez, Jose</t>
  </si>
  <si>
    <t>Compensating the Measurement Error in Model-free Predictive Control of Induction Motor via Kalman Filter-based Ultra-local Model</t>
  </si>
  <si>
    <t>https://ieeexplore.ieee.org/document/10636071</t>
  </si>
  <si>
    <t>23 Sep 2024, 14:47</t>
  </si>
  <si>
    <t>10.1109/TPEL.2024.3397788</t>
  </si>
  <si>
    <t>Aguilera, Ricardo P.; Acuña, Pablo; Rojas, Christian A.; Pou, Josep; Konstantinou, Georgios; Watanabe, Edson H.</t>
  </si>
  <si>
    <t>An Instantaneous Power Theory Extension for the Inter-Phase Power Imbalance Problem</t>
  </si>
  <si>
    <t>https://ieeexplore.ieee.org/document/10521823</t>
  </si>
  <si>
    <t>28 Jul 2024, 19:49</t>
  </si>
  <si>
    <t>10.1109/TPEL.2024.3461749</t>
  </si>
  <si>
    <t>Poblete, Pablo; Cuzmar, Rodrigo H.; Aguilera, Ricardo P.; Pereda, Javier; Márquez-Alcaide, Abraham; Lu, Dylan; Siwakoti, Yam P.; Konstantinou, Georgios</t>
  </si>
  <si>
    <t>Dual-Stage MPC for SoC Balancing in Second-Life Battery Energy Storage Systems Based on Delta-Connected Cascaded H-Bridge Converters</t>
  </si>
  <si>
    <t>Javier Eduardo Pereda Torres (Adjunct Researcher); Abraham Márquez (Postdoctoral Fellow)</t>
  </si>
  <si>
    <t>https://ieeexplore.ieee.org/document/10684120</t>
  </si>
  <si>
    <t>23 Sep 2024, 15:07</t>
  </si>
  <si>
    <t>10.1109/TPEL.2024.3464105</t>
  </si>
  <si>
    <t>Carnielutti, Fernanda; Aly, Mokthar; Norambuena, Margarita; Hu, Jiefeng; Guerrero, Josep; Rodriguez, José</t>
  </si>
  <si>
    <t>A Master-Slave Model Predictive Control Approach for Microgrids</t>
  </si>
  <si>
    <t>https://ieeexplore.ieee.org/document/10684155</t>
  </si>
  <si>
    <t>28 Oct 2024, 15:08</t>
  </si>
  <si>
    <t>10.1109/TPEL.2024.3472451</t>
  </si>
  <si>
    <t>Poblete, Pablo; Aguilera, Ricardo P.; Pereda, Javier; Cuzmar, Rodrigo H.; Márquez-Alcaide, Abraham; Lu, Dylan D.</t>
  </si>
  <si>
    <t>Offset-Free Optimal Control of Cascaded H-Bridge Converters Based on a Kalman Filter Harmonic Compensator</t>
  </si>
  <si>
    <t>https://ieeexplore.ieee.org/document/10702549</t>
  </si>
  <si>
    <t>28 Oct 2024, 15:14</t>
  </si>
  <si>
    <t>10.1109/TPEL.2024.3459052</t>
  </si>
  <si>
    <t>Yin, Jiapeng; Dai, NingYi; Vasquez, Sergio; Perez, Marcelo A.; Zhang, Bin; Leon, Jose I</t>
  </si>
  <si>
    <t>Direct Pulsewidth Modulation Technique for Modular Multilevel Converters Based on Full-Bridge Submodules</t>
  </si>
  <si>
    <t>https://ieeexplore.ieee.org/document/10679076</t>
  </si>
  <si>
    <t>28 Oct 2024, 15:19</t>
  </si>
  <si>
    <t>10.1109/TPEL.2023.3321759</t>
  </si>
  <si>
    <t>Yin, Jiapeng; Dai, NingYi; Vazquez, Sergio; Marquez, Abraham; Leon, Jose I.; Perez, Marcelo A.; Franquelo, Leopoldo G.</t>
  </si>
  <si>
    <t>An Improved Indirect Pulsewidth Modulation Technique for Modular Multilevel Converters</t>
  </si>
  <si>
    <t>Marcelo Alejandro Pérez Leiva (Adjunct Researcher); Abraham Márquez (Postdoctoral Fellow)</t>
  </si>
  <si>
    <t>https://ieeexplore.ieee.org/document/10269751</t>
  </si>
  <si>
    <t>27 Jun 2024, 11:01</t>
  </si>
  <si>
    <t>10.1109/TPEL.2023.3329644</t>
  </si>
  <si>
    <t>Silva, Jose J.; Rohten, Jaime A.; Villarroel, Felipe A.; Pulido, Esteban S.; Rivera, Marco E.</t>
  </si>
  <si>
    <t>A Honeycomb-Like Predictive Controller With a Reduced Computational Burden for Three-Level NPC Converters</t>
  </si>
  <si>
    <t>2062</t>
  </si>
  <si>
    <t>https://ieeexplore.ieee.org/document/10305411</t>
  </si>
  <si>
    <t>27 Jun 2024, 11:19</t>
  </si>
  <si>
    <t>10.1109/TPEL.2024.3370550</t>
  </si>
  <si>
    <t>Zerdali, E.; Rivera, M.; Wheeler, P.</t>
  </si>
  <si>
    <t>A Review on Weighting Factor Design of Finite Control Set Model Predictive Control Strategies for AC Electric Drives</t>
  </si>
  <si>
    <t>https://ieeexplore.ieee.org/document/10449432</t>
  </si>
  <si>
    <t>29 Jun 2024, 10:41</t>
  </si>
  <si>
    <t>10.1109/TPWRS.2024.3404815</t>
  </si>
  <si>
    <t>Srivastava, Ankur; Zhao, Junbo; Zhu, Hao; Ding, Fei; Lei, Shunbo; Zografopoulos, Ioannis; Haider, Rabab; Vahedi, Soroush; Wang, Wenyu; Valverde, Gustavo; Gomez-Exposito, Antonio; Dubey, Anamika; Konstantinou, Charalambos; Yu, Nanpeng; Brahma, Sukumar; Espín-Sarzosa, Danny; Valencia, Felipe</t>
  </si>
  <si>
    <t>Distribution System Behind-the-Meter DERs: Estimation, Uncertainty Quantification, and Control</t>
  </si>
  <si>
    <t>IEEE transactions on power systems</t>
  </si>
  <si>
    <t>Danny Alexander Espín Sarzosa (Adjunct Researcher); Felipe Valencia Arroyave (Adjunct Researcher)</t>
  </si>
  <si>
    <t>https://ieeexplore.ieee.org/document/10539328</t>
  </si>
  <si>
    <t>11 Sep 2024, 23:22</t>
  </si>
  <si>
    <t>10.1109/TVT.2024.3476924</t>
  </si>
  <si>
    <t>Lizana, Alonso; Pereda, Javier; Rubio, Felipe; Rojas, Felix</t>
  </si>
  <si>
    <t>Finite Control Set Model Predictive Current Control (FCS-MPCC) of Three-Port Converter for Fuel Cell Hybrid Electric Vehicles</t>
  </si>
  <si>
    <t>IEEE Transactions on Vehicular Technology</t>
  </si>
  <si>
    <t>https://ieeexplore.ieee.org/document/10715593</t>
  </si>
  <si>
    <t>23 Oct 2024, 22:12</t>
  </si>
  <si>
    <t>10.1049/pel2.12613</t>
  </si>
  <si>
    <t>Pesantez, Daniel; Renaudineau, Hugues; Rivera, Sebastian; Peralta, Alejandro; Alcaide, Abraham Marquez; Kouro, Samir</t>
  </si>
  <si>
    <t>Transformerless partial power converter topology for electric vehicle fast charge</t>
  </si>
  <si>
    <t>IET POWER ELECTRONICS</t>
  </si>
  <si>
    <t>982</t>
  </si>
  <si>
    <t>https://ietresearch.onlinelibrary.wiley.com/doi/full/10.1049/pel2.12613</t>
  </si>
  <si>
    <t>28 Jul 2024, 20:22</t>
  </si>
  <si>
    <t>10.1016/j.ifacol.2024.10.22</t>
  </si>
  <si>
    <t>Sbarbaro, Daniel; Tarbouriech, Sophie; Andrieu, Vincent; Manoel Gomes, Joao d.S.</t>
  </si>
  <si>
    <t>An observer for solar concentrator fields based on multiple measurements</t>
  </si>
  <si>
    <t>IFAC-PapersOnLine</t>
  </si>
  <si>
    <t>https://www.sciencedirect.com/science/article/pii/S2405896324019803</t>
  </si>
  <si>
    <t>20 Nov 2025, 21:05</t>
  </si>
  <si>
    <t>10.32479/ijeep.15226</t>
  </si>
  <si>
    <t>Undurraga, José P.; Rivera, Marco; Cossutta, Pablo; Garces-Ruiz, Alejandro; Ayala, Magno; Garcia, Leidy; Wheeler, Patrick</t>
  </si>
  <si>
    <t>Electricity Generation under the Climate Change Situation in Latin America: Trends and Challenges</t>
  </si>
  <si>
    <t>International #Journal of Energy Economics and Policy</t>
  </si>
  <si>
    <t>https://www.econjournals.com/index.php/ijeep/article/view/15226</t>
  </si>
  <si>
    <t>07 Oct 2024, 10:45</t>
  </si>
  <si>
    <t>10.29294/IJASE.11.2.2024.4069-4086</t>
  </si>
  <si>
    <t>Sarojini Devi, N.; Rekha, P.; Lorena, C. P.; Patricia, V. S.; María, A. H.; Devi, R. Renuka; Thanikaikarasan, S.</t>
  </si>
  <si>
    <t>Silver Doped Manganese Dioxide as an Efficient Photocatalyst for Solar Light Induced Degradation of Malachite Green Dye and Antibacterial Activity</t>
  </si>
  <si>
    <t>International Journal of Advanced Science and Engineering</t>
  </si>
  <si>
    <t>4069</t>
  </si>
  <si>
    <t>4086</t>
  </si>
  <si>
    <t>https://mahendrapublications.com/article_details?id=MP828916</t>
  </si>
  <si>
    <t>04 Nov 2025, 14:19</t>
  </si>
  <si>
    <t>10.29294/IJASE.11.2.2024.4087-4110</t>
  </si>
  <si>
    <t>Mohan, M.; Rekha, P.; Aroulmoji, V.; Cornejo-Ponce, Lorena; Vigneshwaran, C.; Manohar, M.; Ganesh, P.; Vijayalakshmi, G. S.</t>
  </si>
  <si>
    <t>Sustainable Technology for Wastewater Treatment and Climatic Change Mitigation using an Innovative Vermifiltration Approach</t>
  </si>
  <si>
    <t>4087</t>
  </si>
  <si>
    <t>4110</t>
  </si>
  <si>
    <t>https://mahendrapublications.com/article_details?id=MP909636</t>
  </si>
  <si>
    <t>04 Nov 2025, 14:20</t>
  </si>
  <si>
    <t>10.1016/j.ijbiomac.2024.132898</t>
  </si>
  <si>
    <t>Ramirez, Oscar; Lopez-Frances, Anton; Baldovi, Herme G.; Saldias, Cesar; Navalon, Sergio; Leiva, Angel; Diaz, David Diaz</t>
  </si>
  <si>
    <t>Hydrogel composites based on chitosan and CuAuTiO&lt;sub&gt;2&lt;/sub&gt; photocatalysts for hydrogen production under simulated sunlight irradiation</t>
  </si>
  <si>
    <t>132898</t>
  </si>
  <si>
    <t>https://www.sciencedirect.com/science/article/pii/S0141813024037036</t>
  </si>
  <si>
    <t>12 Sep 2024, 18:52</t>
  </si>
  <si>
    <t>Tello, Alejandra; Cataño, Francisco A.; Arunachalam, Arulraj; Oyarzún, Diego; Henríquez, Rodrigo; Valdivia, Patricio; Ramalinga Viswanathan, Mangalaraja; Gómez, Humberto</t>
  </si>
  <si>
    <t>Green hydrogen production by photovoltaic-assisted alkaline water electrolysis: A review on the conceptualization and advancements</t>
  </si>
  <si>
    <t>https://www.sciencedirect.com/science/article/pii/S0360319924016458</t>
  </si>
  <si>
    <t>22 Sep 2024, 22:30</t>
  </si>
  <si>
    <t>10.1016/j.ijhydene.2024.06.184</t>
  </si>
  <si>
    <t>Arunachalam, Arulraj; Kumar Murugesan, Praveen; Herrera, Francisco V.; Ramalinga Viswanathan, Mangalaraja</t>
  </si>
  <si>
    <t>Rational designing of ternary CuSSe electrocatalyst for water splitting: Layered mastery of 2D nanostructures</t>
  </si>
  <si>
    <t>https://www.sciencedirect.com/science/article/pii/S0360319924023887</t>
  </si>
  <si>
    <t>22 Sep 2024, 22:32</t>
  </si>
  <si>
    <t>10.1016/j.ijhydene.2024.08.206</t>
  </si>
  <si>
    <t>Jyoti Handique, Akash; Peer, Rebecca; Haas, Jannik; Osorio-Aravena, Juan Carlos; Reyes-Chamorro, Lorenzo</t>
  </si>
  <si>
    <t>Distributed hydrogen systems: A literature review</t>
  </si>
  <si>
    <t>Jannik Haas (Adjunct Researcher); Lorenzo Enrique Reyes Chamorro (Adjunct Researcher); Juan Carlos Osorio (Postdoctoral Fellow)</t>
  </si>
  <si>
    <t>https://www.sciencedirect.com/science/article/pii/S0360319924033640</t>
  </si>
  <si>
    <t>23 Sep 2024, 08:15</t>
  </si>
  <si>
    <t>10.1016/j.jclepro.2024.143786</t>
  </si>
  <si>
    <t>Recabarren, José I.; Castillo, Emilio; García, Andreína; Cantallopts, Jorge</t>
  </si>
  <si>
    <t>Product Differentiation in Mineral Commodities Based on Sustainability Indicators: The Case of Copper Mining</t>
  </si>
  <si>
    <t>143786</t>
  </si>
  <si>
    <t>https://www.sciencedirect.com/science/article/pii/S0959652624032359</t>
  </si>
  <si>
    <t>30 Sep 2024, 16:19</t>
  </si>
  <si>
    <t>10.1016/j.jclepro.2024.140932</t>
  </si>
  <si>
    <t>Wolde, Ian; Cardemil, Jose M.; Escobar, Rodrigo</t>
  </si>
  <si>
    <t>Compatibility assessment of thermal energy storage integration into industrial heat supply and recovery systems</t>
  </si>
  <si>
    <t>140932</t>
  </si>
  <si>
    <t>https://www.sciencedirect.com/science/article/abs/pii/S0959652624003792</t>
  </si>
  <si>
    <t>27 Jun 2024, 11:17</t>
  </si>
  <si>
    <t>10.1016/j.jconrel.2024.04.035</t>
  </si>
  <si>
    <t>Salazar, Javiera; Hidalgo-Rosa, Yoan; Burboa-C, Pía; Wu, Yi-Nan; Escalona, Néstor; Leiva, Ángel; Zárate, Ximena; Schott, Eduardo</t>
  </si>
  <si>
    <t xml:space="preserve">UiO-66(Zr) as drug delivery system for non-steroidal anti-inflammatory drugs </t>
  </si>
  <si>
    <t>Journal of Controlled Release</t>
  </si>
  <si>
    <t>370</t>
  </si>
  <si>
    <t>Angel Rodrigo Leiva Campusano (Adjunct Researcher); Eduardo Enrique Schott Verdugo (Adjunct Researcher); Yoan Hidalgo (Postdoctoral Fellow)</t>
  </si>
  <si>
    <t>https://pubmed.ncbi.nlm.nih.gov/38663750/</t>
  </si>
  <si>
    <t>02 Aug 2024, 19:38</t>
  </si>
  <si>
    <t>10.1016/j.jelechem.2024.118422</t>
  </si>
  <si>
    <t>Maril, Marisol; Delplancke, Jean-Luc; Salvo, Christopher; Hevia, Samuel; Alvear, Tomás; Carrasco, Claudia</t>
  </si>
  <si>
    <t>Effect of Mg and Ca precipitates in the stability of Fe-Mn-Ni anodes used in alkaline seawater electrolysis</t>
  </si>
  <si>
    <t>Journal of Electroanalytical Chemistry</t>
  </si>
  <si>
    <t>967</t>
  </si>
  <si>
    <t>118422</t>
  </si>
  <si>
    <t>https://www.sciencedirect.com/science/article/abs/pii/S1572665724004004</t>
  </si>
  <si>
    <t>17 Sep 2024, 09:27</t>
  </si>
  <si>
    <t>10.1016/j.est.2023.109850</t>
  </si>
  <si>
    <t>Marín, Paula E.; USHAK-DE GRAGEDA, SVETLANA NIKOLAEVNA; de Gracia, Alvaro; Cabeza, Luisa F.</t>
  </si>
  <si>
    <t>Characterisation of the COMFORTBOARD gypsum board for thermal energy storage in buildings</t>
  </si>
  <si>
    <t>109850</t>
  </si>
  <si>
    <t>https://www.sciencedirect.com/science/article/abs/pii/S2352152X23032486</t>
  </si>
  <si>
    <t>17 Oct 2024, 22:44</t>
  </si>
  <si>
    <t>10.1016/j.est.2023.109746</t>
  </si>
  <si>
    <t>Vega, Mariela; Marin, Paula E.; Ushak, Svetlana; Shire, Stan</t>
  </si>
  <si>
    <t>Research trends and gaps in experimental applications of phase change materials integrated in buildings</t>
  </si>
  <si>
    <t>109746</t>
  </si>
  <si>
    <t>https://www.sciencedirect.com/science/article/abs/pii/S2352152X23031444</t>
  </si>
  <si>
    <t>10.1016/j.jece.2024.112911</t>
  </si>
  <si>
    <t>Gonzalez-Rodriguez, Lisdelys; Yanez, Osvaldo; Mena-Ulecia, Karel; Hidalgo-Rosa, Yoan; Garcia-Carmona, Ximena; Ulloa-Tesser, Claudia</t>
  </si>
  <si>
    <t>Exploring the adsorption of five emerging pollutants on activated carbon: A theoretical approach</t>
  </si>
  <si>
    <t>112911</t>
  </si>
  <si>
    <t>Yoan Hidalgo (Postdoctoral Fellow)</t>
  </si>
  <si>
    <t>https://www.sciencedirect.com/science/article/abs/pii/S2213343724010418</t>
  </si>
  <si>
    <t>02 Aug 2024, 20:13</t>
  </si>
  <si>
    <t>10.1016/j.jece.2024.112471</t>
  </si>
  <si>
    <t>Herrera-Munoz, Jose; Cabrera-Reina, Alejandro; Salazar-Gonzalez, Ricardo; Miralles-Cuevas, Sara</t>
  </si>
  <si>
    <t>Assessing the photo-activation efficiency of aminopolycarboxylate iron complex mixtures for effective sulfamethoxazole degradation in a pilot-scale UVA-LED photoreactor</t>
  </si>
  <si>
    <t>112471</t>
  </si>
  <si>
    <t>Sara Miralles Cuevas (Adjunct Researcher); Alejandro Cabrera Reina (Adjunct Researcher); Ricardo Andrés Salazar González (Adjunct Researcher)</t>
  </si>
  <si>
    <t>https://www.sciencedirect.com/science/article/abs/pii/S2213343724006018</t>
  </si>
  <si>
    <t>04 Aug 2024, 16:37</t>
  </si>
  <si>
    <t>10.1016/j.jenvman.2023.119556</t>
  </si>
  <si>
    <t>Sandoval, Miguel A.; Coreno, Oscar; Garcia, Veronica; Salazar-Gonzalez, Ricardo</t>
  </si>
  <si>
    <t>Enhancing industrial swine slaughterhouse wastewater treatment: Optimization of electrocoagulation technique and operating mode</t>
  </si>
  <si>
    <t>119556</t>
  </si>
  <si>
    <t>https://www.sciencedirect.com/science/article/pii/S0301479723023447</t>
  </si>
  <si>
    <t>28 Jun 2024, 09:17</t>
  </si>
  <si>
    <t>10.1016/j.jenvman.2024.122856</t>
  </si>
  <si>
    <t>Núñez, Javier; Maril, Marisol; Pizarro-Castillo, Luis; Lara, Carolina; Yeber, Maria; Carrasco, Claudia</t>
  </si>
  <si>
    <t>Electrocoagulation of landfill leachate: Transforming a hazardous residue into a source of irrigation water</t>
  </si>
  <si>
    <t>122856</t>
  </si>
  <si>
    <t>https://www.sciencedirect.com/science/article/pii/S0301479724028421</t>
  </si>
  <si>
    <t>23 Oct 2024, 21:59</t>
  </si>
  <si>
    <t>10.1007/s10895-024-03661-5</t>
  </si>
  <si>
    <t>Sivakumar, Radhakrishnan; Satheesh, Rajamohan; Manivel, Arumugam; CONTRERAS-GUAJARDO, DAVID RODRIGO; MANIDURAI, PAULRAJ</t>
  </si>
  <si>
    <t>Synthesis and Photophysical Properties of Bipolar Compound: Triphenylamine/Diazafluorene-Carbazole</t>
  </si>
  <si>
    <t>JOURNAL OF FLUORESCENCE</t>
  </si>
  <si>
    <t>David Rodrigo Contreras Pérez (Adjunct Researcher)</t>
  </si>
  <si>
    <t>https://rdcu.be/dQRDz</t>
  </si>
  <si>
    <t>17 Sep 2024, 09:44</t>
  </si>
  <si>
    <t>10.1016/j.jiec.2024.03.029</t>
  </si>
  <si>
    <t>Troncoso-Ortega, Eduardo; Castano-Rivera, Patricia; Romero, Romina; Henriquez, Adolfo; Mendez, Camila; Schott, Eduardo; Contreras, David</t>
  </si>
  <si>
    <t>Organic radicals stabilization in natural rubber: Discerning the influence of thermo-oxidation using chemically modified or unmodified lignin as antioxidant</t>
  </si>
  <si>
    <t>David Rodrigo Contreras Pérez (Adjunct Researcher); Eduardo Enrique Schott Verdugo (Adjunct Researcher); Romina Romero (Postdoctoral Fellow)</t>
  </si>
  <si>
    <t>https://www.sciencedirect.com/science/article/abs/pii/S1226086X24001989?via%3Dihub</t>
  </si>
  <si>
    <t>02 Aug 2024, 19:43</t>
  </si>
  <si>
    <t>10.35833/MPCE.2023.000678</t>
  </si>
  <si>
    <t>Salles-Mardones, Javier; Flores-Maradiaga, Alex; Barraza, Rodrigo; Ahmed, Mohamed A.</t>
  </si>
  <si>
    <t>Sensitivity Analysis of Peer-to-Peer Photovoltaic Energy Trading in a Community Microgrid in Chile</t>
  </si>
  <si>
    <t>https://ieeexplore.ieee.org/document/10568518</t>
  </si>
  <si>
    <t>17 Sep 2024, 09:37</t>
  </si>
  <si>
    <t>10.35833/MPCE.2023.000516</t>
  </si>
  <si>
    <t>Marrero, Lester; Sbarbaro, Daniel; Garcia-Santander, Luis</t>
  </si>
  <si>
    <t>Online Demand Response Characterization Based on Variability in Customer Behavior</t>
  </si>
  <si>
    <t>JOURNAL OF MODERN POWER SYSTEMS AND CLEAN ENERGY</t>
  </si>
  <si>
    <t>936</t>
  </si>
  <si>
    <t>https://www.mpce.info/mpce/article/abstract/202403022</t>
  </si>
  <si>
    <t>27 Jun 2024, 10:42</t>
  </si>
  <si>
    <t>10.1016/j.molliq.2024.124692</t>
  </si>
  <si>
    <t>Parra, José G.; Iza, Peter; Domínguez, Hector; Schott, Eduardo; Zarate, Ximena</t>
  </si>
  <si>
    <t>Unveiling the hydrophilic nature of SDS surfactant through molecular simulations: Exploring the influence of charge distribution on interfacial properties in the vacuum/SDS/water system</t>
  </si>
  <si>
    <t>Journal of Molecular Liquids</t>
  </si>
  <si>
    <t>124692</t>
  </si>
  <si>
    <t>https://www.sciencedirect.com/science/article/abs/pii/S0167732224007487?via%3Dihub</t>
  </si>
  <si>
    <t>15 Sep 2024, 22:24</t>
  </si>
  <si>
    <t>10.1016/j.molstruc.2023.137267</t>
  </si>
  <si>
    <t>Salazar-Munoz, Javier; Zarate, Ximena; Sotomayor-Jaramillo, Javier; Bustos, Carlos; Schott, Eduardo</t>
  </si>
  <si>
    <t>Synthesis and theoretical study of a new family of pyrazole derivative</t>
  </si>
  <si>
    <t>JOURNAL OF MOLECULAR STRUCTURE</t>
  </si>
  <si>
    <t>1301</t>
  </si>
  <si>
    <t>137267</t>
  </si>
  <si>
    <t>https://www.sciencedirect.com/science/article/abs/pii/S0022286023023554</t>
  </si>
  <si>
    <t>02 Aug 2024, 19:41</t>
  </si>
  <si>
    <t>10.1016/j.molstruc.2023.137040</t>
  </si>
  <si>
    <t>Msaoura, Selma; Benito, Monica; Molins, Elies; Khirouni, Kamel; Zarate, Ximena; Saavedra-Torres, Mario; Schott, Eduardo; Houas, Ammar; Rayes, Ali</t>
  </si>
  <si>
    <t>A new zero-dimensional (0D) hybrid bismuth (III) halide: Synthesis, crystal structure, thermal analysis, photophysical properties and DFT calculations</t>
  </si>
  <si>
    <t>137040</t>
  </si>
  <si>
    <t>https://www.sciencedirect.com/science/article/abs/pii/S0022286023021300</t>
  </si>
  <si>
    <t>02 Aug 2024, 19:54</t>
  </si>
  <si>
    <t>10.1016/j.jphotochem.2024.115689</t>
  </si>
  <si>
    <t>Diaz-Uribe, Carlos; Florez, Jiress; Vallejo, William; Duran, Freider; Puello, Esneyder; Roa, Vanesa; Schott, Eduardo; Zarate, Ximena</t>
  </si>
  <si>
    <t>Removal and photocatalytic degradation of methylene blue on ZrO&lt;sub&gt;2&lt;/sub&gt; thin films modified with Anderson-Polioxometalates (Cr&lt;SUP&gt;3+&lt;/SUP&gt; , Co&lt;SUP&gt;3+&lt;/SUP&gt; , Cu&lt;SUP&gt;2+&lt;/SUP&gt; ): An experimental and theoretical study</t>
  </si>
  <si>
    <t>JOURNAL OF PHOTOCHEMISTRY AND PHOTOBIOLOGY A-CHEMISTRY</t>
  </si>
  <si>
    <t>115689</t>
  </si>
  <si>
    <t>https://www.sciencedirect.com/science/article/abs/pii/S1010603024002338</t>
  </si>
  <si>
    <t>02 Aug 2024, 19:31</t>
  </si>
  <si>
    <t>10.1021/acs.jpcc.4c05238</t>
  </si>
  <si>
    <t>Llusco, Aleksei; Rojas, Luis; Grageda, Mario; Lovera, Jorge A.</t>
  </si>
  <si>
    <t>Enhanced Structural and Electrochemical Stability of Li and Mg Co-Doped LiMn&lt;sub&gt;2&lt;/sub&gt;O&lt;sub&gt;4&lt;/sub&gt; Cathodes for Li-Ion Batteries with a Mg Source from Bischofite</t>
  </si>
  <si>
    <t>Mario Sandro Grágeda Zegarra (Adjunct Researcher)</t>
  </si>
  <si>
    <t>https://pubs.acs.org/doi/10.1021/acs.jpcc.4c05238</t>
  </si>
  <si>
    <t>18 Jun 2025, 14:28</t>
  </si>
  <si>
    <t>10.1016/j.jwpe.2024.105483</t>
  </si>
  <si>
    <t>Cabrera-Reina, A.; Salazar-Gonzalez, R.; Marugan, J.; Perez, J. A. Sanchez; Cuevas, S. Miralles-</t>
  </si>
  <si>
    <t>Comprehensive evaluation of a novel pilot-scale UVA-LED photoreactor for water treatment applications: Characterization, catalytic efficiency, energy performance and economic viability</t>
  </si>
  <si>
    <t>105483</t>
  </si>
  <si>
    <t>https://www.sciencedirect.com/science/article/abs/pii/S2214714424007153</t>
  </si>
  <si>
    <t>04 Aug 2024, 16:35</t>
  </si>
  <si>
    <t>10.3390/ma17081878</t>
  </si>
  <si>
    <t>de Gracia, Alvaro; Martinez, Franklin R.; Borri, Emiliano; USHAK-DE GRAGEDA, SVETLANA NIKOLAEVNA; Prieto, Cristina</t>
  </si>
  <si>
    <t>Thermal Energy Storage Using Phase Change Materials in High-Temperature Industrial Applications: Multi-Criteria Selection of the Adequate Material</t>
  </si>
  <si>
    <t>1878</t>
  </si>
  <si>
    <t>https://www.mdpi.com/1996-1944/17/8/1878</t>
  </si>
  <si>
    <t>17 Oct 2024, 22:42</t>
  </si>
  <si>
    <t>10.3390/ma17164053</t>
  </si>
  <si>
    <t>Henriquez, Mauro; Reinoso-Burrows, Juan Carlos; Pasten, Raul; Soto, Carlos; Duran, Carlos; Olivares, Douglas; Guerreiro, Luis; Cardemil, Jose Miguel; Madrid, Felipe M. Galleguillos; Fuentealba, Edward</t>
  </si>
  <si>
    <t>Long-Term Evaluation of a Ternary Mixture of Molten Salts in Solar Thermal Storage Systems: Impact on Thermophysical Properties and Corrosion</t>
  </si>
  <si>
    <t>4053</t>
  </si>
  <si>
    <t>Edward Fuentealba Vidal (Principal Researcher); Felipe Marcelo Galleguillos Madrid (Adjunct Researcher); Mauro Alexis Henríquez Heimpeller (Adjunct Researcher); Douglas Rodrigo Olivares Soza (Adjunct Researcher); José Miguel Cardemil Iglesias (Adjunct Researcher)</t>
  </si>
  <si>
    <t>https://www.mdpi.com/1996-1944/17/16/4053</t>
  </si>
  <si>
    <t>22 Sep 2024, 22:36</t>
  </si>
  <si>
    <t>10.3390/ma17205115</t>
  </si>
  <si>
    <t>Guzmán, Danny; Figueroa, Augusto; Soliz, Álvaro; Guzmán, Alexis; Aguilar, Claudio; Galleguillos Madrid, Felipe M.; Portillo, Carlos; Ismat-Shah, Syed</t>
  </si>
  <si>
    <t>Kinetic Study of Oxidation of Ag-Sn-Zn Solid Solution Powders via Hot Mechanochemical Processing</t>
  </si>
  <si>
    <t>Materials 2024</t>
  </si>
  <si>
    <t>5115</t>
  </si>
  <si>
    <t>https://www.mdpi.com/1996-1944/17/20/5115</t>
  </si>
  <si>
    <t>23 Oct 2024, 21:52</t>
  </si>
  <si>
    <t>10.3390/ma17205129</t>
  </si>
  <si>
    <t>Galleguillos Madrid, Felipe M.; Salazar-Avalos, Sebastián; Fuentealba, Edward; Leiva-Guajardo, Susana; Cáceres, Luis; Portillo, Carlos; Sepúlveda, Felipe; Brito, Iván; Cobos-Murcia, José A.; Rojas-Moreno, Omar F.; Jimenez-Arevalo, Víctor; Schott, Eduardo; Soliz, Álvaro</t>
  </si>
  <si>
    <t>High Performance of Mn2O3 Electrodes for Hydrogen Evolution Using Natural Bischofite Salt from Atacama Desert: A Novel Application for Solar Saline Water Splitting</t>
  </si>
  <si>
    <t>5129</t>
  </si>
  <si>
    <t>Edward Fuentealba Vidal (Principal Researcher); Felipe Marcelo Galleguillos Madrid (Adjunct Researcher); Eduardo Enrique Schott Verdugo (Adjunct Researcher)</t>
  </si>
  <si>
    <t>https://www.mdpi.com/1996-1944/17/20/5129</t>
  </si>
  <si>
    <t>23 Oct 2024, 21:57</t>
  </si>
  <si>
    <t>10.1007/s40243-024-00268-5</t>
  </si>
  <si>
    <t>Borri, Emiliano; Ushak, Svetlana; Li, Yongliang; Frazzica, Andrea; Zhang, Yannan; Milian, Yanio E.; Grageda, Mario; Li, Dacheng; Cabeza, Luisa F.; Brancato, Vincenza</t>
  </si>
  <si>
    <t>Formulation and development of composite materials for thermally driven and storage integrated cooling technologies: a review.</t>
  </si>
  <si>
    <t>Materials for Renewable and Sustainable Energy</t>
  </si>
  <si>
    <t>https://link.springer.com/article/10.1007/s40243-024-00268-5</t>
  </si>
  <si>
    <t>17 Oct 2024, 22:50</t>
  </si>
  <si>
    <t>10.3390/math12121775</t>
  </si>
  <si>
    <t>Baier, Carlos R.; Melin, Pedro E.; Torres, Miguel A.; Ramírez, Roberto O.; Muñoz, Carlos; Quinteros, Agustín</t>
  </si>
  <si>
    <t>Developing and Evaluating the Operating Region of a Grid-Connected Current Source Inverter from Its Mathematical Model</t>
  </si>
  <si>
    <t>1775</t>
  </si>
  <si>
    <t>Miguel Torres Lépez (Adjunct Researcher)</t>
  </si>
  <si>
    <t>https://www.mdpi.com/2227-7390/12/12/1775</t>
  </si>
  <si>
    <t>02 Aug 2024, 20:07</t>
  </si>
  <si>
    <t>10.3390/math12131939</t>
  </si>
  <si>
    <t>Bugueño, Rodrigo A.; Renaudineau, Hugues; Llor, Ana M.; Rojas, Christian A.</t>
  </si>
  <si>
    <t>Transformerless Partial Power AC-Link Step-down Converter</t>
  </si>
  <si>
    <t>1939</t>
  </si>
  <si>
    <t>https://www.mdpi.com/2227-7390/12/13/1939</t>
  </si>
  <si>
    <t>11 Sep 2024, 23:25</t>
  </si>
  <si>
    <t>10.3390/math12050774</t>
  </si>
  <si>
    <t>Marciel, Esteban I.; BAIER-FUENTES, CARLOS RODRIGO; Ramirez, Roberto; Munoz, Carlos A.; Perez, Marcelo A.; Arevalo, Mauricio</t>
  </si>
  <si>
    <t>Operation Assessment of a Hybrid Distribution Transformer Compensating for Voltage and Power Factor Using Predictive Control</t>
  </si>
  <si>
    <t>https://www.mdpi.com/2227-7390/12/5/774</t>
  </si>
  <si>
    <t>16 Sep 2024, 13:25</t>
  </si>
  <si>
    <t>10.3390/met14030329</t>
  </si>
  <si>
    <t>Cáceres, Luis; Soliz, Álvaro; Galleguillos Madrid, Felipe M.</t>
  </si>
  <si>
    <t>Electrochemical Behavior of Carbon Steel ASTM A36 in Diluted Pregnant Leach Solutions from Electrowinning of Copper</t>
  </si>
  <si>
    <t>Metals 2024</t>
  </si>
  <si>
    <t>https://www.mdpi.com/2075-4701/14/3/329</t>
  </si>
  <si>
    <t>23 Oct 2024, 21:40</t>
  </si>
  <si>
    <t>10.3390/mining4020020</t>
  </si>
  <si>
    <t>Yepsen, Orlando; Cornejo-Ponce, Lorena; Yepsen, Rodrigo</t>
  </si>
  <si>
    <t>Perspectives for Photochemical Leaching Processes of Chalcopyrite: A Solar Radical-Leaching Process</t>
  </si>
  <si>
    <t>Mining</t>
  </si>
  <si>
    <t>Lorena del Pilar Cornejo Ponce (Principal Researcher)</t>
  </si>
  <si>
    <t>https://www.mdpi.com/2673-6489/4/2/20</t>
  </si>
  <si>
    <t>12 Sep 2024, 19:02</t>
  </si>
  <si>
    <t>Bravo, Luciano; Ampuero, Martín; Correa-Puerta, Joanathan; Corrales, Tomas P.; Flores, Sofía; Scheleyer, Benjamín; Hassan, Natalia; Haberle, Patricio; Henríquez, Ricardo; Del Campo, Valeria</t>
  </si>
  <si>
    <t>Glass Surface Nanostructuring by Soft Lithography and Chemical Etching</t>
  </si>
  <si>
    <t>Valeria Isabel Del Campo Sfeir (Adjunct Researcher)</t>
  </si>
  <si>
    <t>https://www.mdpi.com/2079-4991/14/21/1714</t>
  </si>
  <si>
    <t>24 Oct 2024, 08:41</t>
  </si>
  <si>
    <t>10.1109/JPROC.2025.3548938</t>
  </si>
  <si>
    <t>Goetz, Stefan M.; Lizana, F. Ricardo; Rivera, Sebastian</t>
  </si>
  <si>
    <t>Hairpin Windings: Twists and Bends of a Technological Breakthrough</t>
  </si>
  <si>
    <t>PROCEEDINGS OF THE IEEE</t>
  </si>
  <si>
    <t>1849</t>
  </si>
  <si>
    <t>Sebastián Andre Rivera Iunnissi (Adjunct Researcher)</t>
  </si>
  <si>
    <t>https://ieeexplore.ieee.org/document/10972339</t>
  </si>
  <si>
    <t>12 Jun 2025, 15:49</t>
  </si>
  <si>
    <t>10.1016/j.rser.2023.114233</t>
  </si>
  <si>
    <t>Paredes-Vergara, Matias; Palma-Behnke, Rodrigo; Haas, Jannik</t>
  </si>
  <si>
    <t>Characterizing decision making under deep uncertainty for model-based energy transitions</t>
  </si>
  <si>
    <t>114233</t>
  </si>
  <si>
    <t>https://www.sciencedirect.com/science/article/abs/pii/S1364032123010912</t>
  </si>
  <si>
    <t>02 Aug 2024, 20:15</t>
  </si>
  <si>
    <t>10.1016/j.rser.2024.114785</t>
  </si>
  <si>
    <t>Castillejo-Cuberos, A.; Cardemil, J. M.; Boland, J.; Escobar, R.</t>
  </si>
  <si>
    <t>Irradiance separation model parameter estimation from historical cloud cover statistical properties</t>
  </si>
  <si>
    <t>114785</t>
  </si>
  <si>
    <t>https://www.sciencedirect.com/science/article/abs/pii/S1364032124005112</t>
  </si>
  <si>
    <t>17 Sep 2024, 09:42</t>
  </si>
  <si>
    <t>10.1016/j.rser.2024.114997</t>
  </si>
  <si>
    <t>Polo, Jesús; Poddar, Shukla; Simal, Noelia; Ballestrín, Jesús; Marzo, Aitor; Kay, Merlinde; Carra, Elena</t>
  </si>
  <si>
    <t>Solar tower power generation under future attenuation and climate scenarios</t>
  </si>
  <si>
    <t>114997</t>
  </si>
  <si>
    <t>https://www.sciencedirect.com/science/article/pii/S1364032124007238</t>
  </si>
  <si>
    <t>14 Oct 2024, 10:35</t>
  </si>
  <si>
    <t>10.1016/j.renene.2024.120783</t>
  </si>
  <si>
    <t>Castillejo-Cuberos, A.; Cardemil, J. M.; Escobar, R.</t>
  </si>
  <si>
    <t>Temporal upscaling of solar radiation components using an analytical model for variability modeling</t>
  </si>
  <si>
    <t>120783</t>
  </si>
  <si>
    <t>https://www.sciencedirect.com/science/article/abs/pii/S0960148124008516</t>
  </si>
  <si>
    <t>02 Aug 2024, 20:11</t>
  </si>
  <si>
    <t>10.1016/j.renene.2024.120925</t>
  </si>
  <si>
    <t>Rodriguez, Eduardo; Droguett, Enrique Lopez; Cardemil, Jose M.; Starke, Allan R.; Cornejo-Ponce, Lorena</t>
  </si>
  <si>
    <t>Enhancing the estimation of direct normal irradiance for six climate zones through machine learning models</t>
  </si>
  <si>
    <t>120925</t>
  </si>
  <si>
    <t>Lorena del Pilar Cornejo Ponce (Principal Researcher); José Miguel Cardemil Iglesias (Adjunct Researcher)</t>
  </si>
  <si>
    <t>https://www.sciencedirect.com/science/article/abs/pii/S0960148124009935</t>
  </si>
  <si>
    <t>17 Sep 2024, 09:40</t>
  </si>
  <si>
    <t>10.1016/j.renene.2024.121078</t>
  </si>
  <si>
    <t>Gonzalez-Rodriguez, Lisdelys; Cabrera-Reina, Alejandro; Rosas, Jorge; Volke, Matias; Marzo, Aitor</t>
  </si>
  <si>
    <t>Characterization of solar-derivate ultraviolet radiation for water solar treatment applications</t>
  </si>
  <si>
    <t>121078</t>
  </si>
  <si>
    <t>https://www.sciencedirect.com/science/article/pii/S0960148124011467</t>
  </si>
  <si>
    <t>22 Sep 2024, 22:33</t>
  </si>
  <si>
    <t>10.2139/ssrn.4656687</t>
  </si>
  <si>
    <t>Olivares, Douglas; Marzo, Aitor; Taquichiri, Abel; Espinoza, Ruth; Ferrada, Pablo; Del Campo, Valeria; Henríquez, Mauro; Portillo, Carlos; Fuentealba, Edward</t>
  </si>
  <si>
    <t>Impact of Thermoelectric Coal-Fired Power Plant Activity on the Soiling Mechanisms of Nearby Photovoltaic Power Plants</t>
  </si>
  <si>
    <t>Edward Fuentealba Vidal (Principal Researcher); Mauro Alexis Henríquez Heimpeller (Adjunct Researcher); Douglas Rodrigo Olivares Soza (Adjunct Researcher); carlos eduardo portillo silva (Adjunct Researcher); Valeria Isabel Del Campo Sfeir (Adjunct Researcher); Pablo Daniel Ferrada Martínez (Adjunct Researcher); AITOR MARZO (Adjunct Researcher)</t>
  </si>
  <si>
    <t>https://papers.ssrn.com/sol3/papers.cfm?abstract_id=4656687</t>
  </si>
  <si>
    <t>28 Oct 2024, 15:11</t>
  </si>
  <si>
    <t>Moraga, Pilar</t>
  </si>
  <si>
    <t>Pilar Moraga Sariego (Adjunct Researcher)</t>
  </si>
  <si>
    <t>24 Oct 2024, 09:23</t>
  </si>
  <si>
    <t>La implementación de un nuevo modelo de gobernanza para la acción climática</t>
  </si>
  <si>
    <t>https://revistaderechoambiental.uchile.cl/index.php/RDA/article/view/75083</t>
  </si>
  <si>
    <t>24 Oct 2024, 09:25</t>
  </si>
  <si>
    <t>10.1016/j.scitotenv.2024.176198</t>
  </si>
  <si>
    <t>Herrera-Muñoz, José; Ibáñez, María; Calzadilla, Wendy; Cabrera-Reina, Alejandro; Verónica García; Salazar-González, Ricardo; Hernández, Félix; Campos-Mañas, Marina; Miralles-Cuevas, Sara</t>
  </si>
  <si>
    <t>Assessment of contaminants of emerging concern and antibiotic resistance genes in the Mapocho River (Chile): A comprehensive study on water quality and municipal wastewater impact</t>
  </si>
  <si>
    <t>176198</t>
  </si>
  <si>
    <t>https://www.sciencedirect.com/science/article/abs/pii/S004896972406354X?via%3Dihub</t>
  </si>
  <si>
    <t>09 Oct 2024, 14:58</t>
  </si>
  <si>
    <t>10.3390/s24134039</t>
  </si>
  <si>
    <t>Albornoz, Miguel; Rohten, Jaime; Espinoza, José; Varela, Jorge; Sbarbaro, Daniel; Gallego, Yandi</t>
  </si>
  <si>
    <t>Photovoltaic Power Injection Control Based on a Virtual Synchronous Machine Strategy</t>
  </si>
  <si>
    <t>Sensors</t>
  </si>
  <si>
    <t>4039</t>
  </si>
  <si>
    <t>José Rubén Espinoza Castro (Adjunct Researcher); Daniel Geronimo Sbarbaro Hofer (Adjunct Researcher)</t>
  </si>
  <si>
    <t>https://www.mdpi.com/1424-8220/24/13/4039</t>
  </si>
  <si>
    <t>17 Sep 2024, 09:30</t>
  </si>
  <si>
    <t>10.3390/s24185869</t>
  </si>
  <si>
    <t>Andreu, Marcos; Rohten, Jaime; Espinoza, José; Silva, José; Pulido, Esteban; Leon, Lesyani</t>
  </si>
  <si>
    <t>Enhanced Model Predictive Control Using State Variable Feedback for Steady-State Error Cancellation</t>
  </si>
  <si>
    <t>5869</t>
  </si>
  <si>
    <t>José Rubén Espinoza Castro (Adjunct Researcher)</t>
  </si>
  <si>
    <t>https://www.mdpi.com/1424-8220/24/18/5869</t>
  </si>
  <si>
    <t>23 Sep 2024, 15:10</t>
  </si>
  <si>
    <t>10.3390/s24061733</t>
  </si>
  <si>
    <t>Muxica, D.; Rivera, Sebastián; Orchard, Marcos E.; Ahumada, Constanza; Jaramillo, Francisco; Bravo, Felipe; Gutiérrez, José M.; Astroza, Rodrigo</t>
  </si>
  <si>
    <t>Autonomous Sensor System for Low-Capacity Wind Turbine Blade Vibration Measurement</t>
  </si>
  <si>
    <t>1733</t>
  </si>
  <si>
    <t>https://www.mdpi.com/1424-8220/24/6/1733</t>
  </si>
  <si>
    <t>29 Oct 2024, 09:23</t>
  </si>
  <si>
    <t>10.52825/siliconpv.v1i.876</t>
  </si>
  <si>
    <t>Ferrada, Pablo; Llaguno, Martha I.; Marzo, Aitor; López, Gabriel</t>
  </si>
  <si>
    <t>Analysis of the Performance of mc-Si and CdTe Modules Under Soiling Conditions</t>
  </si>
  <si>
    <t>SiliconPV Conference Proceedings</t>
  </si>
  <si>
    <t>Pablo Daniel Ferrada Martínez (Adjunct Researcher); AITOR MARZO (Adjunct Researcher)</t>
  </si>
  <si>
    <t>https://www.tib-op.org/ojs/index.php/siliconpv/article/view/876</t>
  </si>
  <si>
    <t>07 Oct 2024, 10:39</t>
  </si>
  <si>
    <t>10.1016/j.solener.2023.112200</t>
  </si>
  <si>
    <t>Ebeed, Mohamed; Hashem, Mohamed; Aly, Mokhtar; Kamel, Salah; Jurado, Francisco; Mohamed, Emad A.; Hamid, Amal M. Abd El; Abd El Hamid, Amal M.</t>
  </si>
  <si>
    <t>Optimal integrating inverter-based PVs with inherent DSTATCOM functionality for reliability and security improvement at seasonal uncertainty</t>
  </si>
  <si>
    <t>112200</t>
  </si>
  <si>
    <t>https://www.sciencedirect.com/science/article/abs/pii/S0038092X23008344</t>
  </si>
  <si>
    <t>15 Sep 2024, 22:31</t>
  </si>
  <si>
    <t>Sagade, Atul A.; Apaolaza-Pagoaga, Xabier; Rodrigues Ruivo, Celestino; Carrillo-Andrés, Antonio</t>
  </si>
  <si>
    <t>Experimental determination of effective concentration ratio for two different designs of concentrating solar cookers</t>
  </si>
  <si>
    <t>112608</t>
  </si>
  <si>
    <t>Atul Sagade (Postdoctoral Fellow)</t>
  </si>
  <si>
    <t>https://www.sciencedirect.com/science/article/abs/pii/S0038092X24003025</t>
  </si>
  <si>
    <t>17 Sep 2024, 09:34</t>
  </si>
  <si>
    <t>10.1016/j.solener.2024.112414</t>
  </si>
  <si>
    <t>Osorio, Liomnis; Moreno, Mailyn; Lopez, Manuel; Tuninetti, Victor; Chavarria, Gerardo Ruíz; Duchene, Laurent; Wheeler, Patrick</t>
  </si>
  <si>
    <t>A metaheuristic-based method for photovoltaic temperature computation under tropical conditions</t>
  </si>
  <si>
    <t>112414</t>
  </si>
  <si>
    <t>https://www.sciencedirect.com/science/article/pii/S0038092X24001087</t>
  </si>
  <si>
    <t>10.52825/solarpaces.v2i.826</t>
  </si>
  <si>
    <t>Schmitt, Alexander; Tello, Vicente; Muñoz, Iván; Felbol, Carlos; Hernández, Catalina; Cerda, Maria T.; Dinter, Frank</t>
  </si>
  <si>
    <t>Assessment of Greenhouse Gas Emissions isplaced by Molten Salt Storage in CSP Plants Compared to Conventional Power Plants</t>
  </si>
  <si>
    <t>SolarPACES Conference Proceedings</t>
  </si>
  <si>
    <t>https://www.tib-op.org/ojs/index.php/solarpaces/article/view/826</t>
  </si>
  <si>
    <t>24 Oct 2024, 09:33</t>
  </si>
  <si>
    <t>10.52825/solarpaces.v2i.818</t>
  </si>
  <si>
    <t>Hernández, Catalina; Dinter, Frank; Felbol, Carlos; Cerda, Maria T.</t>
  </si>
  <si>
    <t>Economic Impact of CSP Plants with Storage Addressing the Energy Transition in Locations with High Electricity Demand in Chile</t>
  </si>
  <si>
    <t>https://www.tib-op.org/ojs/index.php/solarpaces/article/view/818</t>
  </si>
  <si>
    <t>24 Oct 2024, 09:38</t>
  </si>
  <si>
    <t>10.52825/solarpaces.v1i.669</t>
  </si>
  <si>
    <t>Moraga, Francisco; Cerda, Maria T.; Dinter, Frank; Fuentes, Francisco</t>
  </si>
  <si>
    <t>Techno-Economic Analysis of the Integration of Large-Scale Hydrogen Production and a Hybrid CSP+PV Plant in Northern Chile Authors</t>
  </si>
  <si>
    <t>https://www.tib-op.org/ojs/index.php/solarpaces/article/view/669</t>
  </si>
  <si>
    <t>24 Oct 2024, 09:42</t>
  </si>
  <si>
    <t>Cáceres, Catalina; Hernández, Catalina; Dinter, Frank</t>
  </si>
  <si>
    <t>Technical-Economic Feasibility Study of Hybrid CSP Plants With Gas in Chile</t>
  </si>
  <si>
    <t>https://www.tib-op.org/ojs/index.php/solarpaces/article/view/668</t>
  </si>
  <si>
    <t>24 Oct 2024, 09:43</t>
  </si>
  <si>
    <t>10.52825/solarpaces.v1i.615</t>
  </si>
  <si>
    <t>Hernández, Catalina; Cerda, Maria T.; Felbol, Carlos; Dinter, Frank</t>
  </si>
  <si>
    <t>Evaluation of the Levelized Cost of Energy With New Costs for Concentrating Solar Power Tower Plants in Northern Chile and Impact of Green Taxes</t>
  </si>
  <si>
    <t>https://www.tib-op.org/ojs/index.php/solarpaces/article/view/615/719</t>
  </si>
  <si>
    <t>24 Oct 2024, 09:50</t>
  </si>
  <si>
    <t>10.52825/solarpaces.v2i.852</t>
  </si>
  <si>
    <t>Felbol, Carlos; Hernández, Catalina; Godoy, Felipe</t>
  </si>
  <si>
    <t>CSP+MED Plant Coupled to a Seawater Pipeline from the Mining Industry in Northern Chile: A Case Study</t>
  </si>
  <si>
    <t>https://www.tib-op.org/ojs/index.php/solarpaces/article/view/852</t>
  </si>
  <si>
    <t>24 Oct 2024, 09:52</t>
  </si>
  <si>
    <t>10.3390/su16030981</t>
  </si>
  <si>
    <t>Torres, Miguel A.; Munoz, Diego; Burgos, Claudio; Casagrande, Daniel; Ortiz, Javier; Reyes, Hernan</t>
  </si>
  <si>
    <t>Design and Performance Evaluation of a Photovoltaic Greenhouse as an Energy Hub with Battery Storage and an Electric Vehicle Charger</t>
  </si>
  <si>
    <t>981</t>
  </si>
  <si>
    <t>https://www.mdpi.com/2071-1050/16/3/981</t>
  </si>
  <si>
    <t>28 Jun 2024, 09:23</t>
  </si>
  <si>
    <t>10.1039/d4se01218f</t>
  </si>
  <si>
    <t>Jadoun, Sapana; Aedo, Eduardo; Fuentes, Juan Pablo; Cornejo-Ponce, Lorena; Yáñez, Jorge</t>
  </si>
  <si>
    <t>Solar-driven photocatalytic reduction of copper(II) to copper(I) and zerovalent copper (Cu(0)): a sustainable approach for solar recovery of copper on a pilot scale</t>
  </si>
  <si>
    <t>Sustainable Energy &amp; Fuels</t>
  </si>
  <si>
    <t>https://pubs.rsc.org/en/Content/ArticleLanding/2024/SE/D4SE01218F</t>
  </si>
  <si>
    <t>24 Oct 2024, 10:01</t>
  </si>
  <si>
    <t>10.1016/j.seta.2024.103606</t>
  </si>
  <si>
    <t>Pachaiappan, Rekha; Cornejo-Ponce, Lorena; Sagade, Atul A.; Mani, Mohan; Aroulmoji, Vincent; Rajan, Vincent Femilaa; Femilaa Rajan, Vincent; Manavalan, Kovendhan</t>
  </si>
  <si>
    <t>A concise review of recent biohydrogen production technologies</t>
  </si>
  <si>
    <t>103606</t>
  </si>
  <si>
    <t>Lorena del Pilar Cornejo Ponce (Principal Researcher); Atul Sagade (Postdoctoral Fellow)</t>
  </si>
  <si>
    <t>https://www.sciencedirect.com/science/article/abs/pii/S221313882400002X</t>
  </si>
  <si>
    <t>12 Sep 2024, 18:54</t>
  </si>
  <si>
    <t>10.1016/j.seta.2024.103894</t>
  </si>
  <si>
    <t>Fuentes, Francisco; Pailahueque, Nicolas; Munoz, Ivan; Escobar, Rodrigo; Cardemil, Jose M.</t>
  </si>
  <si>
    <t>Assessing the integration of solar process heat in the dairy industry: A case study in Chile</t>
  </si>
  <si>
    <t>103894</t>
  </si>
  <si>
    <t>https://www.sciencedirect.com/science/article/abs/pii/S221313882400290X</t>
  </si>
  <si>
    <t>17 Sep 2024, 09:43</t>
  </si>
  <si>
    <t>10.1016/j.tsep.2024.102888</t>
  </si>
  <si>
    <t>Calderón-Vásquez, Ignacio; Battisti, F.G.; Rosales-Vera, Marco; Cardemil, José M.; Escobar, Rodrigo</t>
  </si>
  <si>
    <t>On the analytical solution of the one-dimensional convection-conduction equation for packed-bed thermal energy storage systems</t>
  </si>
  <si>
    <t>Thermal Science and Engineering Progress</t>
  </si>
  <si>
    <t>102888</t>
  </si>
  <si>
    <t>https://www.sciencedirect.com/science/article/abs/pii/S2451904924005067</t>
  </si>
  <si>
    <t>23 Sep 2024, 14:53</t>
  </si>
  <si>
    <t>Gomez-Gonzalez, Susana; MIRANDA-CERPA, ALEJANDRO; Hoyos-Santillan, Jorge; Lara-Aguilar, Antonio; Moraga, Pilar; Pausas, Juli G.</t>
  </si>
  <si>
    <t>https://www.sciencedirect.com/science/article/abs/pii/S0169534723002458</t>
  </si>
  <si>
    <t>15 Oct 2024, 20:53</t>
  </si>
  <si>
    <t>10.3390/wevj15080346</t>
  </si>
  <si>
    <t>Abdelkader, Mohamed; Ahmed, Emad M.; Mohamed, Emad A.; Aly, Mokhtar; Alshahir, Ahmed; Alrahili, Yousef S.; Kamel, Salah; Jurado, Francisco; Nasrat, Loai</t>
  </si>
  <si>
    <t>Frequency Stabilization Based on a TFOID-Accelerated Fractional Controller for Intelligent Electrical Vehicles Integration in Low-Inertia Microgrid Systems</t>
  </si>
  <si>
    <t>WORLD ELECTRIC VEHICLE JOURNAL</t>
  </si>
  <si>
    <t>https://www.mdpi.com/2032-6653/15/8/346</t>
  </si>
  <si>
    <t>23 Sep 2024, 08:23</t>
  </si>
  <si>
    <t>ACS APPLIED NANO MATERIALS</t>
  </si>
  <si>
    <t>Applied Energy</t>
  </si>
  <si>
    <t>CERAMICS INTERNATIONAL</t>
  </si>
  <si>
    <t>2220</t>
  </si>
  <si>
    <t>10.1016/j.eswa.2023.121179</t>
  </si>
  <si>
    <t>Microgrid planning based on computational intelligence methods for rural communities: A case study in the José Painecura Mapuche community, Chile</t>
  </si>
  <si>
    <t>Expert Systems with Applications</t>
  </si>
  <si>
    <t>Hybrid Modulation Strategy for DC-Bias Current Mitigation in Dual Active Bridge Converters</t>
  </si>
  <si>
    <t>10.1109/MIE.2023.3299080</t>
  </si>
  <si>
    <t>Distributed Control for Modular Multilevel Cascaded Converters: Toward a Fully Modular Topology</t>
  </si>
  <si>
    <t>IEEE Industrial Electronics Magazine</t>
  </si>
  <si>
    <t>High Power Density Electric Vehicle Powertrain Based on a T-Type DAB Partial Power DC-DC Converter</t>
  </si>
  <si>
    <t>Generalized Switch-Control Scheme for a Family of T-Type DAB GaN-based DC-DC Converters in EV Powertrain Applications</t>
  </si>
  <si>
    <t>Pablo Antonio Estevez Valencia (Adjunct Researcher)</t>
  </si>
  <si>
    <t>Journal of Environmental Chemical Engineering</t>
  </si>
  <si>
    <t>Luis Felipe Orellana Espinoza (Adjunct Researcher)</t>
  </si>
  <si>
    <t>JOURNAL OF MOLECULAR LIQUIDS</t>
  </si>
  <si>
    <t>MATERIALS TODAY COMMUNICATIONS</t>
  </si>
  <si>
    <t>972</t>
  </si>
  <si>
    <t>27 Jun 2024, 10:50</t>
  </si>
  <si>
    <t>2233</t>
  </si>
  <si>
    <t>CATALYSTS</t>
  </si>
  <si>
    <t>ChemistrySelect</t>
  </si>
  <si>
    <t>ChemPhysChem</t>
  </si>
  <si>
    <t>6346</t>
  </si>
  <si>
    <t>6331</t>
  </si>
  <si>
    <t>IEEE TRANSACTIONS ON SMART GRID</t>
  </si>
  <si>
    <t>Journal of Materials Research and Technology</t>
  </si>
  <si>
    <t>Journal of Molecular Structure</t>
  </si>
  <si>
    <t>Journal of Photochemistry and Photobiology A: Chemistry</t>
  </si>
  <si>
    <t>JOURNAL OF PHYSICAL CHEMISTRY A</t>
  </si>
  <si>
    <t>1056</t>
  </si>
  <si>
    <t>Neural Computing and Applications</t>
  </si>
  <si>
    <t>Proceedings of the IEEE</t>
  </si>
  <si>
    <t>876</t>
  </si>
  <si>
    <t>Chemical Physics Letters</t>
  </si>
  <si>
    <t>European Journal of Operational Research</t>
  </si>
  <si>
    <t>EXPERT SYSTEMS WITH APPLICATIONS</t>
  </si>
  <si>
    <t>1378</t>
  </si>
  <si>
    <t>676</t>
  </si>
  <si>
    <t>Journal of Power Sources</t>
  </si>
  <si>
    <t>2228</t>
  </si>
  <si>
    <t>953</t>
  </si>
  <si>
    <t>MOLECULAR DIVERSITY</t>
  </si>
  <si>
    <t>Polymers</t>
  </si>
  <si>
    <t>5656</t>
  </si>
  <si>
    <t>1537</t>
  </si>
  <si>
    <t>1507</t>
  </si>
  <si>
    <t>1914</t>
  </si>
  <si>
    <t>IEEE International Conference on Fuzzy Systems</t>
  </si>
  <si>
    <t>2121</t>
  </si>
  <si>
    <t>Fondap (25%), Fondecyt (50%), Other (25%)</t>
  </si>
  <si>
    <t>1411</t>
  </si>
  <si>
    <t>2175</t>
  </si>
  <si>
    <t>6493</t>
  </si>
  <si>
    <t>407</t>
  </si>
  <si>
    <t>1890</t>
  </si>
  <si>
    <t>2191</t>
  </si>
  <si>
    <t>950</t>
  </si>
  <si>
    <t>CHEMISTRYSELECT</t>
  </si>
  <si>
    <t>2475</t>
  </si>
  <si>
    <t>939</t>
  </si>
  <si>
    <t>1457</t>
  </si>
  <si>
    <t>01</t>
  </si>
  <si>
    <t>Journal of the Chilean Chemical Society</t>
  </si>
  <si>
    <t>MATERIALS RESEARCH BULLETIN</t>
  </si>
  <si>
    <t>922</t>
  </si>
  <si>
    <t>1718</t>
  </si>
  <si>
    <t>Inorganica Chimica Acta</t>
  </si>
  <si>
    <t>1556</t>
  </si>
  <si>
    <t>1563</t>
  </si>
  <si>
    <t>826</t>
  </si>
  <si>
    <t>Applied Surface Science</t>
  </si>
  <si>
    <t>Applied Soft Computing</t>
  </si>
  <si>
    <t>5912</t>
  </si>
  <si>
    <t>1118</t>
  </si>
  <si>
    <t>820</t>
  </si>
  <si>
    <t>15110020</t>
  </si>
  <si>
    <t>Mora, Rodrigo; Waintrub, Natan; Figueroa-Martinez, Cristhian</t>
  </si>
  <si>
    <t>ISI - Indexed, Scopus - Indexed, Others: SJR, SNIP</t>
  </si>
  <si>
    <t>ACE-ARCHITECTURE CITY AND ENVIRONMENT</t>
  </si>
  <si>
    <t>Access and Mobility; Sociospatial Dynamics</t>
  </si>
  <si>
    <t>Built Environment</t>
  </si>
  <si>
    <t>Alejandra Schueftan Hochstetter (Adjunct Researcher)</t>
  </si>
  <si>
    <t>Access and Mobility; Critical Resources</t>
  </si>
  <si>
    <t>Buildings</t>
  </si>
  <si>
    <t>ISI - Indexed, Scopus - Indexed, Others: ProQuest, DOAJ</t>
  </si>
  <si>
    <t>Fondap (50%), ANID BASAL FB210015 (50%)</t>
  </si>
  <si>
    <t>Built Environment; Sociospatial Dynamics</t>
  </si>
  <si>
    <t>CITIES</t>
  </si>
  <si>
    <t>Access and Mobility</t>
  </si>
  <si>
    <t>Sociospatial Dynamics</t>
  </si>
  <si>
    <t>Nicolas Darío Valenzuela Levi (Adjunct Researcher)</t>
  </si>
  <si>
    <t>Javier Ignacio Ruiz-Tagle Venero (Adjunct Researcher)</t>
  </si>
  <si>
    <t>Cristian Gonzalo Henriquez Ruiz (Adjunct Researcher)</t>
  </si>
  <si>
    <t>Xenia Soledad Fuster Farfán (Adjunct Researcher)</t>
  </si>
  <si>
    <t>Critical Resources</t>
  </si>
  <si>
    <t>Guevara-Cue, Gabriela</t>
  </si>
  <si>
    <t>Carolina Alejandra Rojas Quezada (Principal Researcher)</t>
  </si>
  <si>
    <t>Sara Ester Acevedo Godoy (Adjunct Researcher); Carlos Alberto Bonilla Meléndez (Adjunct Researcher)</t>
  </si>
  <si>
    <t>ISI - Indexed, Scopus - Indexed, Others: Google Scholar, ProQuest</t>
  </si>
  <si>
    <t>Maria Molinos Senante (Adjunct Researcher)</t>
  </si>
  <si>
    <t>Marie Geraldine Herrmann Lunecke (Adjunct Researcher)</t>
  </si>
  <si>
    <t>ISI - Indexed, Scopus - Indexed, Others: Google Scholar, DOAJ</t>
  </si>
  <si>
    <t>Ignacio Tomás Vargas Cucurella (Adjunct Researcher)</t>
  </si>
  <si>
    <t>Journal of Ethnobiology and Ethnomedicine</t>
  </si>
  <si>
    <t>JOURNAL OF TRANSPORT GEOGRAPHY</t>
  </si>
  <si>
    <t>MethodsX</t>
  </si>
  <si>
    <t>Scopus - Indexed, ESCI, Others: DOAJ, SJR, SNIP</t>
  </si>
  <si>
    <t>Scielo - Indexed, ISI - Indexed, Scopus - Indexed, Latindex - Indexed, Others: Google Scholar</t>
  </si>
  <si>
    <t>Madrid-Solorza, Stephanie; Marquet, Oriol; Fuentes, Luis; Miralles-Guasch, Carme</t>
  </si>
  <si>
    <t>REVISTA DE URBANISMO</t>
  </si>
  <si>
    <t>Marie Geraldine Herrmann Lunecke (Adjunct Researcher); rodrigo ivan mora vega (Adjunct Researcher)</t>
  </si>
  <si>
    <t>SEPARATION AND PURIFICATION TECHNOLOGY</t>
  </si>
  <si>
    <t>SOFTWAREX</t>
  </si>
  <si>
    <t>ISI - Indexed, Scopus - Indexed, Others: DOAJ, SJR, SNIP</t>
  </si>
  <si>
    <t>TRANSPORTATION</t>
  </si>
  <si>
    <t>Camila Balbontin Tanhnuz (Adjunct Researcher)</t>
  </si>
  <si>
    <t>TRANSPORTATION RESEARCH INTERDISCIPLINARY PERSPECTIVES</t>
  </si>
  <si>
    <t>Access and Mobility; Built Environment</t>
  </si>
  <si>
    <t>Travel Behaviour and Society</t>
  </si>
  <si>
    <t>Juan Antonio Carrasco Montagna (Principal Researcher); Sebastian Astroza Tagle (Adjunct Researcher)</t>
  </si>
  <si>
    <t>ISI - Indexed, Scopus - Indexed, Others: ProQuest</t>
  </si>
  <si>
    <t>10.5821/ace.19.55.12460</t>
  </si>
  <si>
    <t>Fuster-Farfan, Xenia; Yanez-Troncoso, Camila</t>
  </si>
  <si>
    <t>"Whoever Marries, Wants a Home": An Analysis of Real Estate Advertising for Subsidised Housing in Chile</t>
  </si>
  <si>
    <t>Scopus - Indexed, ESCI, Others: DOAJ</t>
  </si>
  <si>
    <t>https://revistes.upc.edu/index.php/ACE/article/view/12460</t>
  </si>
  <si>
    <t>13 Sep 2024, 13:16</t>
  </si>
  <si>
    <t>10.1007/s11869-024-01687-z</t>
  </si>
  <si>
    <t>Nourani, Shiva; Villalobos, Ana Maria; Jorquera, Hector</t>
  </si>
  <si>
    <t>Indoor and outdoor PM&lt;sub&gt;2.5&lt;/sub&gt; in schools of Santiago, Chile: influence of local climate zone (LCZ) environment</t>
  </si>
  <si>
    <t>AIR QUALITY ATMOSPHERE AND HEALTH</t>
  </si>
  <si>
    <t>Becas(PCHA) (50%), Fondap (50%)</t>
  </si>
  <si>
    <t>Héctor Iván Jorquera González (Adjunct Researcher); Shiva Nourani Jirandeh (PhD Thesis)</t>
  </si>
  <si>
    <t>https://link.springer.com/article/10.1007/s11869-024-01687-z</t>
  </si>
  <si>
    <t>13 May 2025, 14:55</t>
  </si>
  <si>
    <t>Ibarra, José Tomás; Riquelme-Maulén, Wladimir; Bañales-Seguel, Camila; Orreglo, Gabriel; Salazar, Gonzalo</t>
  </si>
  <si>
    <t>Fondecyt (15%), Fondap (25%), Pia (25%), Becas(PCHA) (20%), International Cooperation (15%)</t>
  </si>
  <si>
    <t>05 Jun 2024, 12:55</t>
  </si>
  <si>
    <t>10.1177/14634996241232234</t>
  </si>
  <si>
    <t>Lopez, Alonso; Ruiz-Tagle, Javier</t>
  </si>
  <si>
    <t>Violent demonstrations in marginal territories and their place in politics: A case study in Lo Hermida, Santiago de Chile</t>
  </si>
  <si>
    <t>ANTHROPOLOGICAL THEORY</t>
  </si>
  <si>
    <t>ISI - Indexed, Scopus - Indexed, Others: Google Scholar</t>
  </si>
  <si>
    <t>https://journals.sagepub.com/doi/10.1177/14634996241232234</t>
  </si>
  <si>
    <t>18 Jul 2024, 10:51</t>
  </si>
  <si>
    <t>10.1016/j.bioelechem.2024.108741</t>
  </si>
  <si>
    <t>Gallardo-Bustos, Carlos; Tapia, Natalia; VARGAS-CUCURELLA, IGNACIO TOMAS</t>
  </si>
  <si>
    <t>Synthetic greywater treatment using a scalable granular activated carbon bioelectrochemical reactor</t>
  </si>
  <si>
    <t>BIOELECTROCHEMISTRY</t>
  </si>
  <si>
    <t>Fondap (35%), Fondecyt (35%), Regional (30%)</t>
  </si>
  <si>
    <t>https://www.sciencedirect.com/science/article/pii/S1567539424001038</t>
  </si>
  <si>
    <t>10 Sep 2024, 16:09</t>
  </si>
  <si>
    <t>10.3390/buildings14092813</t>
  </si>
  <si>
    <t>Encinas, Felipe; Truffello, Ricardo; Ubilla, Mario; Aguirre-Núñez, Carlos; Schueftan, Alejandra</t>
  </si>
  <si>
    <t>Perceptions, Tensions, and Contradictions in Timber Construction: Insights from End-Users in a Chilean Forest City</t>
  </si>
  <si>
    <t>Fondap (50%), (CENAMAD), ANID BASAL FB210015 (50%)</t>
  </si>
  <si>
    <t>Felipe Encinas Pino (Adjunct Researcher); Alejandra Schueftan Hochstetter (Adjunct Researcher); RICARDO ENRIQUE TRUFFELLO ROBLEDO (Adjunct Researcher)</t>
  </si>
  <si>
    <t>https://www.mdpi.com/2075-5309/14/9/2813</t>
  </si>
  <si>
    <t>23 Sep 2024, 11:14</t>
  </si>
  <si>
    <t>10.1016/j.cstp.2024.101225</t>
  </si>
  <si>
    <t>Tirachini, Alejandro; Inostroza, Francisca; Mora, Rodrigo; Cuevas, Daniela; Fuchser, Diego</t>
  </si>
  <si>
    <t>Externalities from the confinement of a railway: Analysis of the barrier effect</t>
  </si>
  <si>
    <t>Case Studies on Transport Policy</t>
  </si>
  <si>
    <t>ESCI, Others: SJR, SNIP</t>
  </si>
  <si>
    <t>rodrigo ivan mora vega (Adjunct Researcher)</t>
  </si>
  <si>
    <t>https://www.sciencedirect.com/science/article/pii/S2213624X24000804</t>
  </si>
  <si>
    <t>22 Jul 2024, 12:42</t>
  </si>
  <si>
    <t>10.1080/14733285.2024.2386244</t>
  </si>
  <si>
    <t>Waintrub, Natan; Jones, Peter; Tyler, Nick</t>
  </si>
  <si>
    <t>Children and young people’s unaccompanied mobility: the role of the built and social environments in an unequal Latin American Metropolis</t>
  </si>
  <si>
    <t>Children's Geographies</t>
  </si>
  <si>
    <t>Natan Waintrub Santibáñez (Postdoctoral Fellow)</t>
  </si>
  <si>
    <t>https://www.tandfonline.com/doi/full/10.1080/14733285.2024.2386244#abstract</t>
  </si>
  <si>
    <t>10 Sep 2024, 11:25</t>
  </si>
  <si>
    <t>10.1016/j.cities.2024.105305</t>
  </si>
  <si>
    <t>Schuster-Olbrich, Juan Pablo; Marquet, Oriol; Miralles-Guasch, Carme; Arce, Luis Fuentes</t>
  </si>
  <si>
    <t>Spatial patterns and drivers of urban expansion: An exploratory spatial analysis of the Metropolitan Region of Santiago, Chile, from 1997 to 2013</t>
  </si>
  <si>
    <t>Becas(PCHA) (35%), Fondap (35%), International Cooperation (30%)</t>
  </si>
  <si>
    <t>Luis Alejandro Fuentes Arce (Principal Researcher); Juan Pablo Schuster (PhD Thesis)</t>
  </si>
  <si>
    <t>https://www.sciencedirect.com/science/article/pii/S0264275124005195</t>
  </si>
  <si>
    <t>12 Sep 2024, 14:25</t>
  </si>
  <si>
    <t>10.1016/j.cities.2024.105481</t>
  </si>
  <si>
    <t>Valenzuela-Levi, N.; Ponce-Mendez, J.; Madrid-Solorza, S.; Magnani, F.; Miranda, M.</t>
  </si>
  <si>
    <t>Community kitchens as metropolitan infrastructure: Mapping the fight against food insecurity in Santiago de Chile during COVID-19</t>
  </si>
  <si>
    <t>https://www.sciencedirect.com/science/article/pii/S0264275124006954</t>
  </si>
  <si>
    <t>13 Mar 2025, 15:43</t>
  </si>
  <si>
    <t>10.1007/s44213-024-00027-2</t>
  </si>
  <si>
    <t>Rojas, Carolina; Villagra, Paula; Rojas, Octavio; Alves, Susana</t>
  </si>
  <si>
    <t>Spatial interactions between perceived biophilic values and neighborhood typologies in urban wetlands</t>
  </si>
  <si>
    <t>City and Built Environment</t>
  </si>
  <si>
    <t>Others: Google Scholar, ProQuest</t>
  </si>
  <si>
    <t>https://link.springer.com/article/10.1007/s44213-024-00027-2</t>
  </si>
  <si>
    <t>03 Jun 2024, 16:15</t>
  </si>
  <si>
    <t>10.37230/CyTET.2024.220.8</t>
  </si>
  <si>
    <t>1.	Mora, R.; Becker, I.; Ibarra, C. ; Herrmann-Lunecke, M. G.</t>
  </si>
  <si>
    <t>La bicicleta y su interacción con otros modos de transporte en la normativa urbana chilena</t>
  </si>
  <si>
    <t>Ciudad y Territorio Estudios Territoriales</t>
  </si>
  <si>
    <t>Scopus - Indexed, Erih - Indexed, Latindex - Indexed, ESCI, Others: Google Scholar, ProQuest, SJR</t>
  </si>
  <si>
    <t>Fondap (50%), Fondef (50%)</t>
  </si>
  <si>
    <t>https://recyt.fecyt.es/index.php/CyTET/article/view/104605</t>
  </si>
  <si>
    <t>09 Sep 2024, 16:05</t>
  </si>
  <si>
    <t>10.37230/CyTET.2024.220.3</t>
  </si>
  <si>
    <t xml:space="preserve">Vecchio, G.; Cantallopts, D. </t>
  </si>
  <si>
    <t>Accesibilidad de proximidad y envejecimiento demográfico: desafíos para la adaptación de los espacios de la movilidad</t>
  </si>
  <si>
    <t>CIUDAD Y TERRITORIO ESTUDIOS TERRITORIALES</t>
  </si>
  <si>
    <t>Giovanni Vecchio (Adjunct Researcher)</t>
  </si>
  <si>
    <t>https://recyt.fecyt.es/index.php/CyTET/article/view/104460</t>
  </si>
  <si>
    <t>09 Sep 2024, 16:22</t>
  </si>
  <si>
    <t>10.37230/CyTET.2024.220.10</t>
  </si>
  <si>
    <t>Tironi, Martin; Sagaris, Lake; Moraga-Zarate, Marcela; Forray, Rosanna</t>
  </si>
  <si>
    <t>Rethinking the concept of "Complete Streets" from a decolonial perspective</t>
  </si>
  <si>
    <t>CIUDAD Y TERRITORIO-ESTUDIOS TERRITORIALES-CYTET</t>
  </si>
  <si>
    <t>Martin Tironi Rodo (Adjunct Researcher); Lake Sagaris (Adjunct Researcher)</t>
  </si>
  <si>
    <t>https://recyt.fecyt.es/index.php/CyTET/article/view/104453</t>
  </si>
  <si>
    <t xml:space="preserve">      _x000D_
    _x000D_
</t>
  </si>
  <si>
    <t>12 Sep 2024, 12:53</t>
  </si>
  <si>
    <t>10.3390/cleantechnol6040075</t>
  </si>
  <si>
    <t>Sala-Garrido, Ramon; Mocholi-Arce, Manuel; Molinos-Senante, Maria; Maziotis, Alexandros</t>
  </si>
  <si>
    <t>Applying the Efficiency Analysis Tree Method for Enhanced Eco-Efficiency in Municipal Solid Waste Management: A Case Study of Chilean Municipalities</t>
  </si>
  <si>
    <t>CLEAN TECHNOLOGIES</t>
  </si>
  <si>
    <t>1565</t>
  </si>
  <si>
    <t>1578</t>
  </si>
  <si>
    <t>Scopus - Indexed, ESCI</t>
  </si>
  <si>
    <t>https://www.mdpi.com/2571-8797/6/4/75</t>
  </si>
  <si>
    <t>13 Mar 2025, 15:11</t>
  </si>
  <si>
    <t>10.1016/j.conbuildmat.2024.137045</t>
  </si>
  <si>
    <t>Schueftan, Alejandra; Buchner, Carlos; Ruther, Norbert; Garcia, Sol</t>
  </si>
  <si>
    <t>Linking energy efficiency and waste recovery to improve housing insulation and tackle energy poverty in south-central Chile</t>
  </si>
  <si>
    <t>Fondap (30%), Regional (35%), International Cooperation (35%)</t>
  </si>
  <si>
    <t>https://www.sciencedirect.com/science/article/pii/S0950061824021871</t>
  </si>
  <si>
    <t>09 Sep 2024, 10:55</t>
  </si>
  <si>
    <t>10.21606/drs.2024.1104</t>
  </si>
  <si>
    <t>Tironi, Martín; Garretón, Manuela</t>
  </si>
  <si>
    <t>Hybrid Ecologies of artificial intelligence: Prototyping terrestrial practices through a design installation</t>
  </si>
  <si>
    <t>Design Research Society (DRS)</t>
  </si>
  <si>
    <t>DRS2024</t>
  </si>
  <si>
    <t>Fondecyt (50%), Fondap (20%), (FAIR) N°NCS2022_065, (20%), DAC and FADEU from the Pontificia Universidad Católica de Chile (10%)</t>
  </si>
  <si>
    <t>Martin Tironi Rodo (Adjunct Researcher)</t>
  </si>
  <si>
    <t>22 Jul 2024, 11:54</t>
  </si>
  <si>
    <t>10.1016/j.ecolind.2024.112919</t>
  </si>
  <si>
    <t>Munizaga, Juan; Rojas, Octavio; Lagos, Bernardo; Rojas, Carolina; Yépez, Santiago; Hernández, Esteban; Ureta, Fernando; De la Barrera, Francisco; Jato-Espino, Daniel</t>
  </si>
  <si>
    <t>Spatiotemporal vegetation dynamics in a highly urbanized Chilean coastal wetland: Insights on long-term natural and anthropogenic influences</t>
  </si>
  <si>
    <t>Becas(PCHA) (40%), Fondecyt (40%), Fondap (20%)</t>
  </si>
  <si>
    <t>Carolina Alejandra Rojas Quezada (Principal Researcher); Francisco Javier De la Barrera Melgarejo (Adjunct Researcher)</t>
  </si>
  <si>
    <t>https://www.sciencedirect.com/science/article/pii/S1470160X24013761</t>
  </si>
  <si>
    <t>04 Feb 2025, 14:25</t>
  </si>
  <si>
    <t>10.1016/j.esd.2024.101534</t>
  </si>
  <si>
    <t>Aguilera, Florencia; Reyes, Rene; Schueftan, Alejandra; Zerriffi, Hisham; Sanhueza, Rafael</t>
  </si>
  <si>
    <t>Understanding the role of people's preferences and perceptions in the analysis of residential energy transition: A meta-analysis</t>
  </si>
  <si>
    <t>Fondap (25%), Fondef (25%), Fondecyt (25%), International Cooperation (25%)</t>
  </si>
  <si>
    <t>https://www.sciencedirect.com/science/article/pii/S0973082624001601</t>
  </si>
  <si>
    <t>09 Sep 2024, 10:08</t>
  </si>
  <si>
    <t>10.1016/j.erss.2024.103796</t>
  </si>
  <si>
    <t>Sagaris, Lake; Palacios, Rosario</t>
  </si>
  <si>
    <t>Walking for Joy? Using a living laboratory to shift to more climate-friendly lifestyles in Santiago, Chile</t>
  </si>
  <si>
    <t>Fondap (80%), International Cooperation (20%)</t>
  </si>
  <si>
    <t>Lake Sagaris (Adjunct Researcher)</t>
  </si>
  <si>
    <t>https://www.sciencedirect.com/science/article/pii/S2214629624003876</t>
  </si>
  <si>
    <t>13 Mar 2025, 11:41</t>
  </si>
  <si>
    <t>10.1016/j.envpol.2024.123568</t>
  </si>
  <si>
    <t>Rodríguez, Jessika; Castro-Molinare, Julio; Jorquera, Héctor</t>
  </si>
  <si>
    <t>Local and NON-LOCAL source apportionment of black carbon and combustion generated PM2.5</t>
  </si>
  <si>
    <t>Becas(PCHA) (30%), Fondap (30%), ANID-PFCHA/ 2020–21200287 (30%), NLHPC (ECM-02) (10%)</t>
  </si>
  <si>
    <t>Héctor Iván Jorquera González (Adjunct Researcher)</t>
  </si>
  <si>
    <t>https://www.sciencedirect.com/science/article/pii/S0269749124002823</t>
  </si>
  <si>
    <t>05 Jun 2024, 15:09</t>
  </si>
  <si>
    <t>10.1039/d4em00538d</t>
  </si>
  <si>
    <t>A methodology for estimating indoor sources contributing to PM&lt;sub&gt;2.5&lt;/sub&gt;</t>
  </si>
  <si>
    <t>ENVIRONMENTAL SCIENCE-PROCESSES &amp; IMPACTS</t>
  </si>
  <si>
    <t>2296</t>
  </si>
  <si>
    <t>Fondap (45%), Becas(PCHA) (45%), NLHPC (10%)</t>
  </si>
  <si>
    <t>https://pubs.rsc.org/en/content/articlelanding/2024/em/d4em00538d</t>
  </si>
  <si>
    <t>26 Mar 2025, 16:16</t>
  </si>
  <si>
    <t>10.7764/eure.50.150.08</t>
  </si>
  <si>
    <t>Pablo Schuster-Olbrich, Juan; Vich, Guillem; Miralles-Guasch, Larme</t>
  </si>
  <si>
    <t>Urban expansion beyond the urban limit: an analysis of Santiago de Chile from urban planning and its territorial regulatory contradictions</t>
  </si>
  <si>
    <t>Juan Pablo Schuster (PhD Thesis)</t>
  </si>
  <si>
    <t>https://www.scielo.cl/scielo.php?script=sci_arttext&amp;pid=S0250-71612024000200008</t>
  </si>
  <si>
    <t>27 Sep 2024, 14:25</t>
  </si>
  <si>
    <t>10.21203/rs.3.rs-3344475/v1</t>
  </si>
  <si>
    <t>Wenzel, Alexander; Vera, Sergio; Guindos, Pablo</t>
  </si>
  <si>
    <t>Energy and structural optimization of mid‑rise light‑frame timber buildings for different climates and seismic zones in Chile</t>
  </si>
  <si>
    <t>European Journal of Wood and Wood Products</t>
  </si>
  <si>
    <t>Sergio Eduardo Vera Araya (Adjunct Researcher)</t>
  </si>
  <si>
    <t>https://link.springer.com/article/10.1007/s00107-024-02085-z#citeas</t>
  </si>
  <si>
    <t>12 Jun 2024, 11:51</t>
  </si>
  <si>
    <t>10.1016/j.geoderma.2024.117013</t>
  </si>
  <si>
    <t>Giraldo, Carolina V.; Acevedo, Sara E.; Contreras, Cristina P.; Santibáñez, Fernando; Sáez, Esteban; Calderón, Francisco J.; Bonilla, Carlos A.</t>
  </si>
  <si>
    <t>Effects of soil heating changes on soil hydraulic properties in Central Chile</t>
  </si>
  <si>
    <t>Geoderma</t>
  </si>
  <si>
    <t>449</t>
  </si>
  <si>
    <t>Sara Ester Acevedo Godoy (Adjunct Researcher)</t>
  </si>
  <si>
    <t>https://www.sciencedirect.com/science/article/pii/S0016706124002428</t>
  </si>
  <si>
    <t>10 Oct 2024, 11:15</t>
  </si>
  <si>
    <t>10.1016/j.geoderma.2024.116965</t>
  </si>
  <si>
    <t>Melej, María Jesús; Acevedo, Sara E.; Contreras, Cristina P.; Giraldo, Carolina V.; Maurer, Tessa; Calderón, Francisco J.; Bonilla, Carlos A.</t>
  </si>
  <si>
    <t>Changes in macroaggregate stability as a result of wetting/drying cycles of soils with different organic matter and clay contents</t>
  </si>
  <si>
    <t>https://www.sciencedirect.com/science/article/pii/S0016706124001940</t>
  </si>
  <si>
    <t>10 Oct 2024, 12:39</t>
  </si>
  <si>
    <t>10.24057/2071-9388-2024-2984</t>
  </si>
  <si>
    <t>Henríquez, Cristian; Mustelier,  Diana</t>
  </si>
  <si>
    <t>Modeling Land Use Change of Mid-Sized Cities in the Process of Metropolization. Case Study La Serena-Coquimbo Conurbation, Chile</t>
  </si>
  <si>
    <t>Geography, Environment, Sustainability</t>
  </si>
  <si>
    <t>Scopus - Indexed, Others: Google Scholar, DOAJ</t>
  </si>
  <si>
    <t>https://www.researchgate.net/publication/382054805_Modeling_land_use_change_of_mid-sized_cities_in_the_process_of_metropolization_Case_study_La_Serena-Coquimbo_conurbation_Chile</t>
  </si>
  <si>
    <t>09 Sep 2024, 13:03</t>
  </si>
  <si>
    <t>10.1007/s10708-024-11129-z</t>
  </si>
  <si>
    <t>Revealing spatial (in)justice: exploring the dynamics of triple spatiality in Chile and its impact on the generation of spatial barriers to social rights</t>
  </si>
  <si>
    <t>GeoJournal</t>
  </si>
  <si>
    <t>Scopus - Indexed, ESCI, Others: Google Scholar, ProQuest</t>
  </si>
  <si>
    <t>Fondap (30%), NATIONAL DOCTORAL SCHOLARSHIP 21210275 2021–2023 (70%)</t>
  </si>
  <si>
    <t>Gabriela Guevara Cue (Postdoctoral Fellow)</t>
  </si>
  <si>
    <t>https://link.springer.com/article/10.1007/s10708-024-11129-z</t>
  </si>
  <si>
    <t>12 Sep 2024, 11:43</t>
  </si>
  <si>
    <t>10.5209/geop.93456</t>
  </si>
  <si>
    <t>Fuentes, Luis; Greene, Margarita; Rodriguez, Sebastian; Figueroa, Cristhian</t>
  </si>
  <si>
    <t>The COVID-19 Crisis in Chile: Analysis of the Transformations in the Social Fabric of the Neighborhoods of Greater Santiago</t>
  </si>
  <si>
    <t>GEOPOLITICAS-REVISTA DE ESTUDIOS SOBRE ESPACIO Y PODER</t>
  </si>
  <si>
    <t>Luis Alejandro Fuentes Arce (Principal Researcher); Cristhian Alfonso Figueroa Martínez (Adjunct Researcher); MARGARITA GREENE ZUNIGA (Adjunct Researcher)</t>
  </si>
  <si>
    <t>https://www.researchgate.net/publication/381584584_La_crisis_del_COVID-19_en_Chile_analisis_de_las_transformaciones_en_el_tejido_social_de_los_barrios_del_Gran_Santiago</t>
  </si>
  <si>
    <t>09 Sep 2024, 11:41</t>
  </si>
  <si>
    <t>10.46516/inmaterial.v9.199</t>
  </si>
  <si>
    <t>Tironi, Martín; Ponce, Jesús</t>
  </si>
  <si>
    <t>Provocando futuros de cuidado: codiseño e inteligencia artificial con personas mayores</t>
  </si>
  <si>
    <t>Inmaterial</t>
  </si>
  <si>
    <t>Scopus - Indexed, Erih - Indexed, Latindex - Indexed, Others: DOAJ</t>
  </si>
  <si>
    <t>Fondap (50%), NCS2022_065 (50%)</t>
  </si>
  <si>
    <t>https://inmaterialdesign.com/INM/article/view/199</t>
  </si>
  <si>
    <t>15 May 2025, 16:31</t>
  </si>
  <si>
    <t>10.3390/ijgi13080266</t>
  </si>
  <si>
    <t>Aprigliano, V.; Seriani, S.; Toro, C.; Rojas, G.; Fukushi, M.; Cardoso, M.; Silva, M.A.V.D.; Cucumides, C.; De Oliveira, U.R.; Henríquez, C.; Braun A.; Hochschild, V.</t>
  </si>
  <si>
    <t>Built Environment Effect onMetro Ridership inMetropolitan Area of Valparaíso, Chile, under Different Influence Area Approaches</t>
  </si>
  <si>
    <t>International Journal o f Geo-Information</t>
  </si>
  <si>
    <t>ISI - Indexed, Scopus - Indexed, Others: DOAJ, ProQuest</t>
  </si>
  <si>
    <t>https://www.mdpi.com/2220-9964/13/8/266</t>
  </si>
  <si>
    <t>09 Sep 2024, 14:41</t>
  </si>
  <si>
    <t>10.1016/j.jaridenv.2024.105125</t>
  </si>
  <si>
    <t>Lobos-Roco, F.; Keim, K.; Aguirre, I.; Vargas, C.; Abarca, F.; Ramírez, C.; Escobar, R.; Osses, P.; Del Río, C.</t>
  </si>
  <si>
    <t>Understanding inland fog and dew dynamics for assessing potential non-rainfall water use in the Atacama</t>
  </si>
  <si>
    <t>Fondecyt (70%), Fondap (20%), ANID/ATE/230006 (10%)</t>
  </si>
  <si>
    <t>https://www.sciencedirect.com/science/article/pii/S0140196324000053</t>
  </si>
  <si>
    <t>04 Jun 2024, 12:47</t>
  </si>
  <si>
    <t>10.1016/j.est.2024.112121</t>
  </si>
  <si>
    <t>URIBE-JORQUERA, DANIEL ALEJANDRO; VERA-ARAYA, SERGIO EDUARDO; Perino, Marco</t>
  </si>
  <si>
    <t>Development and validation of a numerical heat transfer model for PCM glazing: Integration to EnergyPlus for office building energy performance applications</t>
  </si>
  <si>
    <t>Fondap (34%), SOLTREN, EraNet-LAC/SOLTREN/03/2017, ELAC2015/T06-0462 (33%), ANID-PFCHA/Doctorado Nacional/ 2018-21182016 (33%)</t>
  </si>
  <si>
    <t>Sergio Eduardo Vera Araya (Adjunct Researcher); Daniel Uribe (PhD Thesis)</t>
  </si>
  <si>
    <t>https://www.sciencedirect.com/science/article/pii/S2352152X24017079</t>
  </si>
  <si>
    <t>23 Sep 2024, 11:23</t>
  </si>
  <si>
    <t>10.1016/j.jenvman.2024.122643</t>
  </si>
  <si>
    <t>Tapia, Natalia; Gallardo-Bustos, Carlos; Rojas, Claudia; Vargas, Ignacio T.</t>
  </si>
  <si>
    <t>Long-term evaluation of soil-based bioelectrochemical green roof systems for greywater treatment</t>
  </si>
  <si>
    <t>Fondap (30%), Fondecyt (30%), Regional (40%)</t>
  </si>
  <si>
    <t>https://www.sciencedirect.com/science/article/pii/S030147972402629X</t>
  </si>
  <si>
    <t>04 Oct 2024, 11:24</t>
  </si>
  <si>
    <t>10.1016/j.jhg.2024.05.005</t>
  </si>
  <si>
    <t>Barton, Jonathan R.; Escalona Ulloa, Miguel</t>
  </si>
  <si>
    <t>Wallmapu-Araucanía in flames! An historical political ecology of fire in the domination of southern Chile</t>
  </si>
  <si>
    <t>Journal of Historical Geography</t>
  </si>
  <si>
    <t>ISI - Indexed, Others:  SJR, SNIP</t>
  </si>
  <si>
    <t>Jonathan Richard Barton Cant (Adjunct Researcher)</t>
  </si>
  <si>
    <t>https://www.sciencedirect.com/science/article/pii/S0305748824000446</t>
  </si>
  <si>
    <t>12 Sep 2024, 12:16</t>
  </si>
  <si>
    <t>10.1016/j.jhg.2024.07.007</t>
  </si>
  <si>
    <t>Alvarez-Veliz, Rodrigo; Barton, Jonathan R.</t>
  </si>
  <si>
    <t>The historical geography of an idea: Sustainable development in Latin America, 1972-2022</t>
  </si>
  <si>
    <t>JOURNAL OF HISTORICAL GEOGRAPHY</t>
  </si>
  <si>
    <t>https://www.sciencedirect.com/science/article/pii/S0305748824000732</t>
  </si>
  <si>
    <t xml:space="preserve">    _x000D_
</t>
  </si>
  <si>
    <t>12 Mar 2025, 16:01</t>
  </si>
  <si>
    <t>10.1007/s10901-024-10152-3</t>
  </si>
  <si>
    <t>Fuster-Farfan, Xenia; Peterson, Voltaire Alvarado; Gomez, Javiera; Zenteno, Ignacio</t>
  </si>
  <si>
    <t>Social mix or social integration? Conceptualising new horizons of housing policy in Chile</t>
  </si>
  <si>
    <t>JOURNAL OF HOUSING AND THE BUILT ENVIRONMENT</t>
  </si>
  <si>
    <t>Fondap (75%), Regional (25%)</t>
  </si>
  <si>
    <t>https://link.springer.com/article/10.1007/s10901-024-10152-3#citeas</t>
  </si>
  <si>
    <t>13 Sep 2024, 14:36</t>
  </si>
  <si>
    <t>10.1016/j.jhydrol.2024.130955</t>
  </si>
  <si>
    <t>Saphores, Erik; Leray, Sarah; Suárez, Francisco</t>
  </si>
  <si>
    <t>Groundwater–surface water exchange from temperature time series: A comparative study of heat tracer methods</t>
  </si>
  <si>
    <t>National Direcci´on de Fronteras y Líites (DIFROL) de Chile (25%), Fondecyt (20%), ATE/ 230006 (15%), Fondap (40%)</t>
  </si>
  <si>
    <t>https://www.sciencedirect.com/science/article/pii/S0022169424003494</t>
  </si>
  <si>
    <t>04 Jun 2024, 12:55</t>
  </si>
  <si>
    <t>10.1016/j.ejrh.2024.102008</t>
  </si>
  <si>
    <t>Mocholi-Arce, Manuel; Maziotis, Alexandros; Sala-Garrido, Ramon; Molinos-Senante, Maria</t>
  </si>
  <si>
    <t>Estimating operational costs for enhanced continuity in water supply and sanitation services: An inverse data envelopment analysis approach in Chilean utilities</t>
  </si>
  <si>
    <t>https://www.sciencedirect.com/science/article/pii/S2214581824003574</t>
  </si>
  <si>
    <t>13 Mar 2025, 15:28</t>
  </si>
  <si>
    <t>10.1016/j.jth.2024.101817</t>
  </si>
  <si>
    <t>Vecchio, G.</t>
  </si>
  <si>
    <t>Serious games and transport justice: Examining redistributive issues through classification and dictator games</t>
  </si>
  <si>
    <t>Journal of Transport &amp; Health</t>
  </si>
  <si>
    <t>Scopus - Indexed, ISI - Indexed</t>
  </si>
  <si>
    <t>https://www.sciencedirect.com/science/article/pii/S221414052400063X</t>
  </si>
  <si>
    <t>09 Sep 2024, 16:14</t>
  </si>
  <si>
    <t>10.1016/j.jth.2024.101902</t>
  </si>
  <si>
    <t>Sagaris, Lake; Baker, Lucy</t>
  </si>
  <si>
    <t>New challenges arise from consolidation of gender, health and transport research</t>
  </si>
  <si>
    <t>https://www.sciencedirect.com/science/article/pii/S2214140524001488</t>
  </si>
  <si>
    <t>24 Sep 2024, 11:09</t>
  </si>
  <si>
    <t>10.1016/j.jtrangeo.2024.103826</t>
  </si>
  <si>
    <t>Mora, Rodrigo; Miranda-Marquez, Sebastian; Truffello, Ricardo; Sadarangani, Kabir P.</t>
  </si>
  <si>
    <t>Bikesharing and ordinary cyclists from Chile: Comparing trips, attitudes, and health-behaviours</t>
  </si>
  <si>
    <t>rodrigo ivan mora vega (Adjunct Researcher); RICARDO ENRIQUE TRUFFELLO ROBLEDO (Adjunct Researcher)</t>
  </si>
  <si>
    <t>https://www.sciencedirect.com/science/article/pii/S0966692324000358</t>
  </si>
  <si>
    <t>11 Jun 2024, 15:29</t>
  </si>
  <si>
    <t>10.1016/j.jtrangeo.2023.103766</t>
  </si>
  <si>
    <t>Ignacio Tiznado-Aitken; Thomas E. Guerrero B.; Lake Sagaris</t>
  </si>
  <si>
    <t>Uncovering gender-based violence and harassment in public transport: Lessons for spatial and transport justice</t>
  </si>
  <si>
    <t>Journal of Transport Geography</t>
  </si>
  <si>
    <t>Fondap (40%), International Cooperation (40%), Regional (20%)</t>
  </si>
  <si>
    <t>https://www.sciencedirect.com/science/article/pii/S0966692323002387#s0090</t>
  </si>
  <si>
    <t>22 Jan 2024, 15:42</t>
  </si>
  <si>
    <t>10.1080/07352166.2024.2377213</t>
  </si>
  <si>
    <t>Senoret, Andres; Link, Felipe; Rodriguez, Sebastian; Fuentes, Luis</t>
  </si>
  <si>
    <t>The forms of neighborhood cohesion: From social contact to symbolic belonging in neoliberal Santiago de Chile</t>
  </si>
  <si>
    <t>JOURNAL OF URBAN AFFAIRS</t>
  </si>
  <si>
    <t>Luis Alejandro Fuentes Arce (Principal Researcher); Felipe Alejandro Link Lazo (Adjunct Researcher)</t>
  </si>
  <si>
    <t>https://www.tandfonline.com/doi/full/10.1080/07352166.2024.2377213#abstract</t>
  </si>
  <si>
    <t>09 Sep 2024, 15:09</t>
  </si>
  <si>
    <t>10.1007/s11524-024-00877-5</t>
  </si>
  <si>
    <t>Slesinski, Claire; Indvik, Katherine; Barrientos-Gutierrez, Tonatiuh; Bolinaga, Andrea; Caiaffa, Waleska; Diez-Canseco, Francisco; Korrovits, Paul; Rodriguez, Daniel A.; SARMIENTO-DUENAS, OLGA LUCIA; Siri, Jose G.; Vives, Alejandra; Diez-Roux, Ana; SALURBAL group</t>
  </si>
  <si>
    <t>Research Translation to Promote Urban Health in Latin America: The SALURBAL Experience</t>
  </si>
  <si>
    <t>JOURNAL OF URBAN HEALTH-BULLETIN OF THE NEW YORK ACADEMY OF MEDICINE</t>
  </si>
  <si>
    <t>Alejandra Vives Vergara (Adjunct Researcher)</t>
  </si>
  <si>
    <t>https://link.springer.com/article/10.1007/s11524-024-00877-5</t>
  </si>
  <si>
    <t>30 Jan 2025, 15:35</t>
  </si>
  <si>
    <t>10.1016/j.jum.2023.12.004</t>
  </si>
  <si>
    <t>Natasha Cabrera-Jara; Margarita Greene-Zuñiga</t>
  </si>
  <si>
    <t>Forgetting intangible values and community: the case of heritage conservation policies in Cuenca, Ecuador</t>
  </si>
  <si>
    <t>Journal of Urban Management</t>
  </si>
  <si>
    <t>MARGARITA - GREENE ZUNIGA (Principal Researcher)</t>
  </si>
  <si>
    <t>https://www.sciencedirect.com/science/article/pii/S2226585623000961?via%3Dihub#ack0010</t>
  </si>
  <si>
    <t>22 Jan 2024, 16:06</t>
  </si>
  <si>
    <t>10.1016/j.urbmob.2024.100072</t>
  </si>
  <si>
    <t>Vásquez, Luis; Vecchio, Giovanni; Tiznado-Aitken, Ignacio</t>
  </si>
  <si>
    <t>Street experiments in intermediate cities: scope and perceptions of COVID-19 interventions</t>
  </si>
  <si>
    <t>Journal of Urban Mobility</t>
  </si>
  <si>
    <t>rodrigo ivan mora vega (Adjunct Researcher); Giovanni Vecchio (Adjunct Researcher)</t>
  </si>
  <si>
    <t>https://www.sciencedirect.com/science/article/pii/S2667091724000025?dgcid=rss_sd_all</t>
  </si>
  <si>
    <t>04 Jun 2024, 16:01</t>
  </si>
  <si>
    <t>10.1080/17549175.2024.2401805</t>
  </si>
  <si>
    <t>Pulido Ricaurte, Fredy Leandro ; Henríquez, Cristian</t>
  </si>
  <si>
    <t>Urban growth and waste services: exploring scenarios in aninter-municipal cooperative framework in Sogamoso city,Colombia</t>
  </si>
  <si>
    <t>JOURNAL OF URBANISM</t>
  </si>
  <si>
    <t>Scopus - Indexed, Others: ProQuest</t>
  </si>
  <si>
    <t>https://www.tandfonline.com/doi/epdf/10.1080/17549175.2024.2401805?needAccess=true</t>
  </si>
  <si>
    <t>12 Mar 2025, 12:57</t>
  </si>
  <si>
    <t>10.3390/land13081211</t>
  </si>
  <si>
    <t>Valenzuela-Levi, Nicolas; Ramirez, Nicolas Galvez; Nilo, Cristobal; Ponce-Mendez, Javiera; Kristjanpoller, Werner; Zuniga, Marcos; Torres, Nicolas</t>
  </si>
  <si>
    <t>A Cyborg Walk for Urban Analysis? From Existing Walking Methodologies to the Integration of Machine Learning</t>
  </si>
  <si>
    <t>https://www.mdpi.com/2073-445X/13/8/1211</t>
  </si>
  <si>
    <t>13 Sep 2024, 11:56</t>
  </si>
  <si>
    <t>10.3390/land13091398</t>
  </si>
  <si>
    <t>Zumelzu, Antonio; Herrmann-Lunecke, Marie Geraldine; Vergara, Gastón; Estrada, Mariana; Jara, Constanza</t>
  </si>
  <si>
    <t>Street Design Elements That Influence Mental Well-Being: Evidence from Southern Chile</t>
  </si>
  <si>
    <t>Fondecyt (45%), Fondap (45%), Regional (10%)</t>
  </si>
  <si>
    <t>https://www.mdpi.com/2073-445X/13/9/1398#:~:text=The%20results%20revealed%20that%20street,a%20greater%20dominance%20of%20high%2D</t>
  </si>
  <si>
    <t>24 Sep 2024, 12:11</t>
  </si>
  <si>
    <t>10.1080/13549839.2024.2391039</t>
  </si>
  <si>
    <t>The social implications of the vital city model: measuring the impact of urban vitality on neighbourhood sustainability</t>
  </si>
  <si>
    <t>LOCAL ENVIRONMENT</t>
  </si>
  <si>
    <t>1643</t>
  </si>
  <si>
    <t>Fondap (40%), Doctoral Scholarship 72210253 (40%), International Cooperation (20%)</t>
  </si>
  <si>
    <t>Luis Alejandro Fuentes Arce (Principal Researcher)</t>
  </si>
  <si>
    <t>https://www.tandfonline.com/doi/full/10.1080/13549839.2024.2391039</t>
  </si>
  <si>
    <t>13 Mar 2025, 12:29</t>
  </si>
  <si>
    <t>10.3390/ma17071652</t>
  </si>
  <si>
    <t>Romano-Matos, Victoria; Tundidor-Camba, Alain; Vera, Sergio; Navarrete, Ivan; Videla, Alvaro</t>
  </si>
  <si>
    <t>Influences of Recycled Polyethylene Terephthalate Microplastic on the Hygrothermal and Mechanical Performance of Plasterboard with Polymethylhydrosiloxane Content</t>
  </si>
  <si>
    <t>https://www.mdpi.com/1996-1944/17/7/1652</t>
  </si>
  <si>
    <t xml:space="preserve">_x000D_
</t>
  </si>
  <si>
    <t>12 Jun 2024, 12:49</t>
  </si>
  <si>
    <t>10.1007/s40808-024-02121-0</t>
  </si>
  <si>
    <t>Mancheno, Gabriela; Castro-Molinare, Julio; Jorquera, Hector</t>
  </si>
  <si>
    <t>Predictive modeling the effect of Local Climate Zones (LCZ) on the urban meteorology in a tropical andean area</t>
  </si>
  <si>
    <t>MODELING EARTH SYSTEMS AND ENVIRONMENT</t>
  </si>
  <si>
    <t>https://www.researchgate.net/publication/382970473_Predictive_modeling_the_effect_of_Local_Climate_Zones_LCZ_on_the_urban_meteorology_in_a_tropical_andean_area</t>
  </si>
  <si>
    <t>10 Sep 2024, 12:54</t>
  </si>
  <si>
    <t>10.1007/s11069-024-06512-5</t>
  </si>
  <si>
    <t>Henríquez, Cristian; Gilmore Pontius Jr., Robert; Contreras, Paulina</t>
  </si>
  <si>
    <t>Performance of CA_Markov and DINAMICA EGO models to evaluate urban risk in Antofagasta and Mejillones, Chile</t>
  </si>
  <si>
    <t>https://link.springer.com/article/10.1007/s11069-024-06512-5</t>
  </si>
  <si>
    <t>03 Jun 2024, 16:55</t>
  </si>
  <si>
    <t>10.1038/s41545-024-00307-8</t>
  </si>
  <si>
    <t>Maziotis, Alexandros; Molinos-Senante, María</t>
  </si>
  <si>
    <t>Understanding energy performance in drinking water treatment plants using the efficiency analysis tree approach</t>
  </si>
  <si>
    <t>NPJ Clean Water</t>
  </si>
  <si>
    <t>ISI - Indexed, Scopus - Indexed, Others: DOAJ, Google Scholar, ProQuest</t>
  </si>
  <si>
    <t>https://www.nature.com/articles/s41545-024-00307-8</t>
  </si>
  <si>
    <t>06 Jun 2024, 15:56</t>
  </si>
  <si>
    <t>10.1038/s41545-024-00343-4</t>
  </si>
  <si>
    <t>Molinos-Senante, Maria; Poch, Manel; Rosso, Diego; Garrido-Baserba, Manel</t>
  </si>
  <si>
    <t>From wastewater treatment plants to decentralized resource factories</t>
  </si>
  <si>
    <t>NPJ CLEAN WATER</t>
  </si>
  <si>
    <t>https://www.nature.com/articles/s41545-024-00343-4</t>
  </si>
  <si>
    <t>24 Sep 2024, 10:41</t>
  </si>
  <si>
    <t>10.1037/pac0000715</t>
  </si>
  <si>
    <t>Alejandra Rasse; Camila Rasse</t>
  </si>
  <si>
    <t>School as a Contested Territory for Citizenship: An Ethnographic Study of Illegal Occupation and Protest Processes at a Popular Vocational Education School in the Chilean October</t>
  </si>
  <si>
    <t>Peace &amp; Conflict: Journal of Peace Psicology</t>
  </si>
  <si>
    <t>Scopus - Indexed, ESCI, Others: ProQuest</t>
  </si>
  <si>
    <t>Scholarship Program/Advance Human Capital Training Program/2019—21190622 (10%), Fondecyt (45%), 10.1037/pac0000715 (45%)</t>
  </si>
  <si>
    <t>Alejandra Paz Rasse Figueroa (Principal Researcher)</t>
  </si>
  <si>
    <t>https://psycnet.apa.org/doiLanding?doi=10.1037%2Fpac0000715</t>
  </si>
  <si>
    <t>03 Jun 2024, 11:52</t>
  </si>
  <si>
    <t>10.19137/pys-2024-310206</t>
  </si>
  <si>
    <t>Fuster-Farfán, Xenia; Alvarez Rojas, Ana María; Carmona, Alexis; Yáñez Troncoso, Camila</t>
  </si>
  <si>
    <t>Women Residents of Social Housing Complexes in Chile: Insights from an Evidence-Based Test Approach</t>
  </si>
  <si>
    <t>Población &amp; Sociedad</t>
  </si>
  <si>
    <t>Scielo - Indexed, Scopus - Indexed, Erih - Indexed, Latindex - Indexed, Others: DOAJ, SJR</t>
  </si>
  <si>
    <t>Fondap (25%), Universidad Católica Silva Henríquez, fondo interno Proyecto 2301AAR-2023 (50%), Fondecyt (25%), Regional (0%)</t>
  </si>
  <si>
    <t>https://cerac.unlpam.edu.ar/index.php/pys/article/view/8272/9993</t>
  </si>
  <si>
    <t>31 Mar 2025, 14:43</t>
  </si>
  <si>
    <t>10.37190/PLEA_2024</t>
  </si>
  <si>
    <t>Gilles Flamant; Waldo Bustamante; María Isabel Rivera; Maureen Trebilcock</t>
  </si>
  <si>
    <t>Proceedings of 37th PLEA Conference</t>
  </si>
  <si>
    <t>1586</t>
  </si>
  <si>
    <t>Waldo Enrique Bustamante Gómez (Director); Gilles Flamant (Adjunct Researcher); Maria Isabel Rivera Barraza (Adjunct Researcher); Maureen Eileen Trebilcock Kelly (Adjunct Researcher)</t>
  </si>
  <si>
    <t>https://plea2024.pl/wp-content/uploads/2024/06/PLEA2024_BOOK%20OF%20PROCEEDINGS.pdf</t>
  </si>
  <si>
    <t>25 Oct 2024, 12:50</t>
  </si>
  <si>
    <t>10.4067/S0718-34022025000100102</t>
  </si>
  <si>
    <t>Maffioletti Arratia, Damián; Fuentes Arce, Luis</t>
  </si>
  <si>
    <t>Agentes de la financiarización del arriendo en el Gran Santiago. ¿Quiénes y cómo se produce la vivienda de renta residencial?</t>
  </si>
  <si>
    <t>https://revistanortegrande.uc.cl/index.php/RGNG/article/view/80264/66270</t>
  </si>
  <si>
    <t>24 Jun 2025, 15:50</t>
  </si>
  <si>
    <t>10.4067/S0718-34022024000300004</t>
  </si>
  <si>
    <t>Contreras, Miguel; Guevara-Cue, Gabriela; Cardenas, Marcelo</t>
  </si>
  <si>
    <t>The incomplete and reluctant Chilean decentralization. A multi-scalar analysis of the political-administrative organization and its recent transformations</t>
  </si>
  <si>
    <t>REVISTA DE GEOGRAFIA NORTE GRANDE</t>
  </si>
  <si>
    <t>Fondecyt (10%), Fondap (90%)</t>
  </si>
  <si>
    <t>https://revistanortegrande.uc.cl/index.php/RGNG/article/view/80828/65184</t>
  </si>
  <si>
    <t>14 Mar 2025, 09:33</t>
  </si>
  <si>
    <t>10.5354/0717-5051.2024.75881</t>
  </si>
  <si>
    <t>Rojas, Carolina; Vecchio, Giovanni; Waintrub, Natan</t>
  </si>
  <si>
    <t>Women’s attitudes towards electromobility</t>
  </si>
  <si>
    <t>Revista de Urbanismo</t>
  </si>
  <si>
    <t>Scielo - Indexed, Scopus - Indexed, Erih - Indexed, Latindex - Indexed, ESCI, Others: DOAJ</t>
  </si>
  <si>
    <t>Fondap (50%), Regional (50%)</t>
  </si>
  <si>
    <t>Carolina Alejandra Rojas Quezada (Principal Researcher); Natan Waintrub Santibáñez (Adjunct Researcher); Giovanni Vecchio (Adjunct Researcher)</t>
  </si>
  <si>
    <t>https://www.researchgate.net/publication/387176781_Actitudes_de_mujeres_hacia_la_electromovilidad</t>
  </si>
  <si>
    <t>04 Feb 2025, 14:46</t>
  </si>
  <si>
    <t>10.5354/0717-5051.2024.75014</t>
  </si>
  <si>
    <t>Neira, Luis Eduardo Haro; Mora, Rodrigo</t>
  </si>
  <si>
    <t>The bicycle in Local Planning Instruments of Santiago de Chile</t>
  </si>
  <si>
    <t>https://revistaurbanismo.uchile.cl/index.php/RU/article/view/75014/78033</t>
  </si>
  <si>
    <t>13 Mar 2025, 16:01</t>
  </si>
  <si>
    <t>10.5354/0717-5051.2024.74186</t>
  </si>
  <si>
    <t>Quilodran-Rubio, Carolina; Zegers, Francisca; Pinchon-Marin, Karla</t>
  </si>
  <si>
    <t>Heritage and High-rise Densification: The Basilica of the Sacramentinos in Santiago, Chile</t>
  </si>
  <si>
    <t>Francisca Zegers Delgado (Postdoctoral Fellow)</t>
  </si>
  <si>
    <t>https://revistaurbanismo.uchile.cl/index.php/RU/article/view/74186</t>
  </si>
  <si>
    <t>06 Sep 2024, 11:08</t>
  </si>
  <si>
    <t>10.22320/07183607.2024.27.50.04</t>
  </si>
  <si>
    <t>Herrmann-Lunecke, Marie Geraldine; Figueroa-Martínez, Cristhian; Ríos-Peters, Roxanna; Zumelzu-Scheel, Antonio</t>
  </si>
  <si>
    <t>Personas mayores y espacios comunes de vivienda colectiva en Chile: Desafíos para los instrumentos normativos e indicativos</t>
  </si>
  <si>
    <t>Revista Urbano</t>
  </si>
  <si>
    <t>Scielo - Indexed, Scopus - Indexed, Erih - Indexed, Latindex - Indexed, ESCI</t>
  </si>
  <si>
    <t>Cristhian Alfonso Figueroa Martínez (Adjunct Researcher); Marie Geraldine Herrmann Lunecke (Adjunct Researcher)</t>
  </si>
  <si>
    <t>https://revistas.ubiobio.cl/index.php/RU/article/view/6571</t>
  </si>
  <si>
    <t>19 Dec 2024, 12:49</t>
  </si>
  <si>
    <t>10.22320/07183607.2024.27.50.06</t>
  </si>
  <si>
    <t>Rojas-Quezada, Carolina; Villagra, Paula; Jorquera, Felipe</t>
  </si>
  <si>
    <t>Percepción de valores biofílicos en el humedal Rocuant Andalién, Concepción, Chile</t>
  </si>
  <si>
    <t>https://revistas.ubiobio.cl/index.php/RU/article/view/6682</t>
  </si>
  <si>
    <t>19 Dec 2024, 16:44</t>
  </si>
  <si>
    <t>10.1038/s41598-024-56407-5</t>
  </si>
  <si>
    <t>Rojas, Carolina; Novoa, Vanessa; Rojas, Octavio; Ahumada‑Rudolph, Ramón; Moreno‑Santoyo, Rebeca</t>
  </si>
  <si>
    <t>A temporal analysis of the consequences of the drought regime on the water footprint of agriculture in the Guadalupe Valley, Mexico</t>
  </si>
  <si>
    <t>Fondap (15%), Fondecyt (85%)</t>
  </si>
  <si>
    <t>https://www.nature.com/articles/s41598-024-56407-5</t>
  </si>
  <si>
    <t>03 Jun 2024, 16:28</t>
  </si>
  <si>
    <t>10.1016/j.socscimed.2024.117090</t>
  </si>
  <si>
    <t>Gonzalez, F.; Baeza, F.; Valdebenito, R.; Sanchez, B. N.; Diez-Roux, A.; Vives, A.</t>
  </si>
  <si>
    <t>Improvements in habitability and housing satisfaction after dwelling regeneration in social housing complexes. The RUCAS study</t>
  </si>
  <si>
    <t>SOCIAL SCIENCE &amp; MEDICINE</t>
  </si>
  <si>
    <t>https://www.sciencedirect.com/science/article/pii/S0277953624005434</t>
  </si>
  <si>
    <t>25 Sep 2024, 10:09</t>
  </si>
  <si>
    <t>10.1016/j.softx.2024.101916</t>
  </si>
  <si>
    <t>V. Giraldo, Carolina; Acevedo, Sara E.; Bonilla, Carlos A.</t>
  </si>
  <si>
    <t>The R package infiltrodiscR: A package for infiltrometer data analysis and an experience for improving data reproducibility in soil physics</t>
  </si>
  <si>
    <t>Fondap (40%), Fondecyt (40%), Regional (20%), Regional (0%), Regional (0%)</t>
  </si>
  <si>
    <t>https://www.sciencedirect.com/science/article/pii/S2352711024002863</t>
  </si>
  <si>
    <t xml:space="preserve">   </t>
  </si>
  <si>
    <t>04 Feb 2025, 12:58</t>
  </si>
  <si>
    <t>10.1080/19427867.2024.2393536</t>
  </si>
  <si>
    <t>Henríquez, Sebastián; Carrasco, Juan Antonio; Astroza, Sebastián</t>
  </si>
  <si>
    <t>Toward mainstreaming care activities in transportation: a time use and mobility segmentation approach</t>
  </si>
  <si>
    <t>TRANSPORTATION LETTERS</t>
  </si>
  <si>
    <t>https://www.tandfonline.com/doi/full/10.1080/19427867.2024.2393536?src=</t>
  </si>
  <si>
    <t>13 Sep 2024, 12:55</t>
  </si>
  <si>
    <t>10.1016/j.trip.2024.101279</t>
  </si>
  <si>
    <t>Herrmann-Lunecke, Marie Geraldine; Figueroa-Martinez, Cristhian; Espinoza, Barbara Olivares</t>
  </si>
  <si>
    <t>Older persons' emotional responses to the built environment: An analysis of walking experiences in central neighbourhoods of Santiago de Chile</t>
  </si>
  <si>
    <t>https://www.sciencedirect.com/science/article/pii/S2590198224002653</t>
  </si>
  <si>
    <t xml:space="preserve">_x000D_
_x000D_
</t>
  </si>
  <si>
    <t>19 Dec 2024, 12:30</t>
  </si>
  <si>
    <t>10.1016/j.trip.2024.101074</t>
  </si>
  <si>
    <t>Bus drivers and their interactions with cyclists: An analysis of minor conflicts</t>
  </si>
  <si>
    <t>Cristhian Alfonso Figueroa Martínez (Adjunct Researcher); rodrigo ivan mora vega (Adjunct Researcher); Natan Waintrub Santibáñez (Postdoctoral Fellow)</t>
  </si>
  <si>
    <t>https://www.sciencedirect.com/science/article/pii/S2590198224000605</t>
  </si>
  <si>
    <t>12 Jun 2024, 11:05</t>
  </si>
  <si>
    <t>10.1016/j.tra.2024.104098</t>
  </si>
  <si>
    <t>Blandin, Lola; Vecchio, Giovanni; Hurtubia, Ricardo; Tiznado-Aitken, Ignacio</t>
  </si>
  <si>
    <t>Car dependency in the urban margins: The influence of perceived accessibility on mode choice</t>
  </si>
  <si>
    <t>Transportation Research Part A</t>
  </si>
  <si>
    <t>Fondap (50%), Centro de los Objetivos de Desarrollo Sostenible para Am´erica Latina y el Caribe (CODS) (50%)</t>
  </si>
  <si>
    <t>Ricardo Daniel Hurtubia González (Principal Researcher); Giovanni Vecchio (Adjunct Researcher)</t>
  </si>
  <si>
    <t>https://www.sciencedirect.com/science/article/pii/S0965856424001460</t>
  </si>
  <si>
    <t>22 Jul 2024, 12:25</t>
  </si>
  <si>
    <t>10.1016/j.tbs.2023.100674</t>
  </si>
  <si>
    <t>Vega, Rodrigo; Greene, Margarita; Ortúzar, Juan de Dios</t>
  </si>
  <si>
    <t>Assessing the impact of cycling infrastructure: A non-linear hedonic model for Santiago de Chile</t>
  </si>
  <si>
    <t>100674</t>
  </si>
  <si>
    <t>Fondap (50%), Fondecyt (25%), Instituto Sistemas Complejos de Ingeniería - ISCI (ANID PIA/BASAL AFB220003) (25%)</t>
  </si>
  <si>
    <t>MARGARITA GREENE ZUNIGA (Adjunct Researcher)</t>
  </si>
  <si>
    <t>https://www.sciencedirect.com/science/article/pii/S2214367X23001254?dgcid=rss_sd_all</t>
  </si>
  <si>
    <t>02 Oct 2023, 16:24</t>
  </si>
  <si>
    <t>10.1016/j.tbs.2023.100695</t>
  </si>
  <si>
    <t>Mora, Rodrigo; Waintrub, Natan; Figueroa, Cristhian; Horta, Amarilis</t>
  </si>
  <si>
    <t>Understanding cyclists' conflicts in the streets of a Latin American metropolis</t>
  </si>
  <si>
    <t>TRAVEL BEHAVIOUR AND SOCIETY</t>
  </si>
  <si>
    <t>rodrigo ivan mora vega (Adjunct Researcher); Cristhian Figueroa Martínez (Postdoctoral Fellow); Natan Waintrub Santibáñez (Postdoctoral Fellow)</t>
  </si>
  <si>
    <t>https://www.sciencedirect.com/science/article/pii/S2214367X23001461</t>
  </si>
  <si>
    <t>23 Jan 2024, 15:25</t>
  </si>
  <si>
    <t>10.1016/j.ufug.2023.128176</t>
  </si>
  <si>
    <t>Rojas, Aldo; Vera, Sergio; Steinfort, Úrsula</t>
  </si>
  <si>
    <t>A novel stomatal resistance equation for modeling heat and mass transfer of extensive vegetative roofs</t>
  </si>
  <si>
    <t>Urban Forestry &amp; Urban Greening</t>
  </si>
  <si>
    <t>Fondap (35%), Fondecyt (35%), Fondef (30%)</t>
  </si>
  <si>
    <t>Sergio Eduardo Vera Araya (Adjunct Researcher); Aldo Rojas (Master Thesis)</t>
  </si>
  <si>
    <t>https://www.sciencedirect.com/science/article/pii/S1618866723003473</t>
  </si>
  <si>
    <t>23 Jan 2024, 16:08</t>
  </si>
  <si>
    <t>10.29393/UR19-5CCCV20005</t>
  </si>
  <si>
    <t>Castillo Rojas, Paula; Vecchio, Giovanni</t>
  </si>
  <si>
    <t>Camino al Club: accesibilidad urbana y participación en actividades sociales de personas mayores en Santiago de Chile</t>
  </si>
  <si>
    <t>URBE. Arquitectura, Ciudad y Territorio</t>
  </si>
  <si>
    <t>Erih - Indexed, Others: Google Scholar, DOAJ</t>
  </si>
  <si>
    <t>Fondap (35%), Fondecyt (35%), CEVE - Centro de Estudios de Vejez y Envejecimiento UC. (30%)</t>
  </si>
  <si>
    <t>https://revistas.udec.cl/index.php/urbe/article/view/16447</t>
  </si>
  <si>
    <t>13 May 2025, 12:17</t>
  </si>
  <si>
    <t>10.1016/j.wasman.2024.01.039</t>
  </si>
  <si>
    <t>Valenzuela-Levi, Nicolás; Espinoza Pérez, Andrea Teresa; Vásquez, Óscar C.</t>
  </si>
  <si>
    <t>Market concentration in industrial and commercial non-hazardous waste valorisation: the case of Chile</t>
  </si>
  <si>
    <t>https://www.sciencedirect.com/science/article/pii/S0956053X24000618</t>
  </si>
  <si>
    <t>06 Jun 2024, 16:31</t>
  </si>
  <si>
    <t>10.3390/w16172501</t>
  </si>
  <si>
    <t>Vidal-Lamolla, Pol; Molinos-Senante, Maria; Poch, Manel</t>
  </si>
  <si>
    <t>Understanding the Residential Water Demand Response to Price Changes: Measuring Price Elasticity with Social Simulations</t>
  </si>
  <si>
    <t>https://www.mdpi.com/2073-4441/16/17/2501</t>
  </si>
  <si>
    <t>24 Sep 2024, 10:47</t>
  </si>
  <si>
    <t>FRONTIERS IN PUBLIC HEALTH</t>
  </si>
  <si>
    <t>HELIYON</t>
  </si>
  <si>
    <t>1184</t>
  </si>
  <si>
    <t>Alejandra Paz Rasse Figueroa (Adjunct Researcher)</t>
  </si>
  <si>
    <t>Fondecyt (40%), Fondap (60%)</t>
  </si>
  <si>
    <t>Felipe Alejandro Link Lazo (Adjunct Researcher)</t>
  </si>
  <si>
    <t>REVISTA INVI</t>
  </si>
  <si>
    <t>858</t>
  </si>
  <si>
    <t>STOCHASTIC ENVIRONMENTAL RESEARCH AND RISK ASSESSMENT</t>
  </si>
  <si>
    <t>3779</t>
  </si>
  <si>
    <t>STRUCTURES</t>
  </si>
  <si>
    <t>10.1002/wat2.1707</t>
  </si>
  <si>
    <t>Suarez, Francisco; Latorre, Claudio; Mendoza, Magdalena; Frugone, Matias; Munoz, Jose F.</t>
  </si>
  <si>
    <t>Using foliar δ&lt;SUP&gt;13&lt;/SUP&gt;C from high-Andean plants (Silala River basin) as a measure of potential evapotranspiration through water use efficiency</t>
  </si>
  <si>
    <t>WILEY INTERDISCIPLINARY REVIEWS-WATER</t>
  </si>
  <si>
    <t>10.1002/wat2.1683</t>
  </si>
  <si>
    <t>The Quebrada Negra wetland study: An approach to understand plant diversity, hydrology, and hydrogeology of high-Andean wetlands</t>
  </si>
  <si>
    <t>Regional (100%)</t>
  </si>
  <si>
    <t>Atmospheric Pollution Research</t>
  </si>
  <si>
    <t>108750</t>
  </si>
  <si>
    <t>Cities</t>
  </si>
  <si>
    <t>Journal of Building Engineering</t>
  </si>
  <si>
    <t>NA</t>
  </si>
  <si>
    <t>Transport Policy</t>
  </si>
  <si>
    <t>Transportation Research Part A: Policy and Practice</t>
  </si>
  <si>
    <t>Molinos-Senante, Maria; Maziotis, Alexandros; Sala-Garrido, Ramon; Mocholi-Arce, Manuel</t>
  </si>
  <si>
    <t>BMC PUBLIC HEALTH</t>
  </si>
  <si>
    <t>Fondef (50%), Fondap (50%)</t>
  </si>
  <si>
    <t>ECONOMICS OF TRANSPORTATION</t>
  </si>
  <si>
    <t>2562</t>
  </si>
  <si>
    <t>PUBLIC TRANSPORT</t>
  </si>
  <si>
    <t>SUSTAINABLE CITIES AND SOCIETY</t>
  </si>
  <si>
    <t>TRANSPORT POLICY</t>
  </si>
  <si>
    <t>TRANSPORT REVIEWS</t>
  </si>
  <si>
    <t>854</t>
  </si>
  <si>
    <t>TRANSPORTMETRICA B-TRANSPORT DYNAMICS</t>
  </si>
  <si>
    <t>CATENA</t>
  </si>
  <si>
    <t>INTERNATIONAL JOURNAL OF AGRICULTURE AND NATURAL RESOURCES</t>
  </si>
  <si>
    <t>RESEARCH IN TRANSPORTATION ECONOMICS</t>
  </si>
  <si>
    <t>RESOURCES CONSERVATION AND RECYCLING</t>
  </si>
  <si>
    <t>2532</t>
  </si>
  <si>
    <t>Journal of Water Resources Planning and Management</t>
  </si>
  <si>
    <t>3638</t>
  </si>
  <si>
    <t>CLEAN TECHNOLOGIES AND ENVIRONMENTAL POLICY</t>
  </si>
  <si>
    <t>Juan Luis Celis Diez (Adjunct Researcher)</t>
  </si>
  <si>
    <t>869</t>
  </si>
  <si>
    <t>Geoforum</t>
  </si>
  <si>
    <t>2405</t>
  </si>
  <si>
    <t>1712</t>
  </si>
  <si>
    <t>1066</t>
  </si>
  <si>
    <t>2544</t>
  </si>
  <si>
    <t>751</t>
  </si>
  <si>
    <t>Fondap (10%), Other (90%)</t>
  </si>
  <si>
    <t>1422</t>
  </si>
  <si>
    <t>5211</t>
  </si>
  <si>
    <t>Pia (100%)</t>
  </si>
  <si>
    <t>LAND USE POLICY</t>
  </si>
  <si>
    <t>993</t>
  </si>
  <si>
    <t>1741</t>
  </si>
  <si>
    <t>3062</t>
  </si>
  <si>
    <t>15110027</t>
  </si>
  <si>
    <t>Animal Health in the Marine Environment</t>
  </si>
  <si>
    <t>10.1186/s40659-024-00498-x</t>
  </si>
  <si>
    <t>Arriagada, G.; Quezada, J.; Merino-Veliz, N.; Fernando Avilés, F.;  Tapia-Cammas, D.;  Gomez, J.; Curotto, D.; Valdes, J.A.; Oyarzún, P.A.; Gallardo-Escárate, C.; Metzger, M.J.; Alvarez, M.</t>
  </si>
  <si>
    <t>Identification and expression analysis of two steamer-like retrotransposons in the Chilean blue mussel (Mytilus chilensis)</t>
  </si>
  <si>
    <t xml:space="preserve"> Biological Research</t>
  </si>
  <si>
    <t>Regional (50%), Regional (50%)</t>
  </si>
  <si>
    <t>Animal Health in Early Life Stages of Salmonids; Aquaculture Genomics</t>
  </si>
  <si>
    <t>Cristian Jorge Gallardo Escárate (Principal Researcher); Juan Antonio Valdés Muñoz (Adjunct Researcher)</t>
  </si>
  <si>
    <t>29 Apr 2024, 12:22</t>
  </si>
  <si>
    <t>10.1016/j.amjms.2024.06.001</t>
  </si>
  <si>
    <t>Yáñez, A.J.; Jaramillo, K.; Silva, P.; Yáñez M.A.; Sandoval, M.; Carpio,D.; Aguilar, M.</t>
  </si>
  <si>
    <t>Sodium tungstate (NaW) decreases inflammation and renal fibrosis in diabetic nephropathy</t>
  </si>
  <si>
    <t>" The American Journal of the Medical Sciences"</t>
  </si>
  <si>
    <t>368(5)</t>
  </si>
  <si>
    <t>Alejandro Javier Yañez Carcamo (Adjunct Researcher); Marcelo Aguilar Cartes (Postdoctoral Fellow)</t>
  </si>
  <si>
    <t>23 Oct 2024, 16:59</t>
  </si>
  <si>
    <t>10.3390/antibiotics13090887</t>
  </si>
  <si>
    <t>Farías, D.R.; Ibarra, R.; Estévez, .RA.;  Tlusty, M.F.; Nyberg, O.; Troell, M.; Avendaño-Herrera, R.; Norden, W.</t>
  </si>
  <si>
    <t>Towards Sustainable Antibiotic Use in Aquaculture and Antimicrobial Resistance: Participatory Experts' Overview and Recommendations</t>
  </si>
  <si>
    <t>Antibiotics (Basel)</t>
  </si>
  <si>
    <t>13(9)</t>
  </si>
  <si>
    <t xml:space="preserve"> Animal Health in Early Life Stages of Salmonids and Native Resources</t>
  </si>
  <si>
    <t>Ruben Esteban Avendaño Herrera (Principal Researcher)</t>
  </si>
  <si>
    <t>23 Oct 2024, 16:33</t>
  </si>
  <si>
    <t>Avendaño-Herrera, R.</t>
  </si>
  <si>
    <t>Es imprescindible conocer la eficacia de los tratamientos aplicados (It is essential to know the efficacy of the treatments applied)</t>
  </si>
  <si>
    <t>Aqua</t>
  </si>
  <si>
    <t>https://issuu.com/csa2020/docs/aqua_287</t>
  </si>
  <si>
    <t>29 Oct 2024, 11:10</t>
  </si>
  <si>
    <t>10.1016/j.aquaculture.2023.740168</t>
  </si>
  <si>
    <t>Uriarte, Iker; Enriquez, Ricardo; Hernandez, Jorge; Espinoza, Viviana; de Oca, Marco Montes; Silva, Andrea X.; Monroig, Oscar; Sanchez, Patricio; Alvarez, Diego; Farias, Ana; Romero, Alex</t>
  </si>
  <si>
    <t>&lt;i&gt;Artemia&lt;/i&gt; enrichment as modulator of gene expression patterns of&lt;i&gt; Enteroctopus&lt;/i&gt;&lt;i&gt; megalocyathus&lt;/i&gt; paralarvae at pre-settlement stage</t>
  </si>
  <si>
    <t>740168</t>
  </si>
  <si>
    <t>740179</t>
  </si>
  <si>
    <t>Alex Patricio Romero Zúñiga (Adjunct Researcher)</t>
  </si>
  <si>
    <t>07 Mar 2024, 17:42</t>
  </si>
  <si>
    <t>10.1016/j.aquaculture.2023.740328</t>
  </si>
  <si>
    <t>Valenzuela-Miranda, Diego; Valenzuela-Munoz, Valentina; Benavente, Barbara P.; Munoz-Trorcoso, Marcelo; Nunez-Acuna, Gustavo; Gallardo-Escarate, Cristian</t>
  </si>
  <si>
    <t>The Atlantic salmon microbiome infected with the sea louse Caligus rogercresseyi reveals tissue-specific functional dysbiosis</t>
  </si>
  <si>
    <t>Fondap (40%), Fondecyt (0%)</t>
  </si>
  <si>
    <t>Aquaculture Genomics</t>
  </si>
  <si>
    <t>Cristian Jorge Gallardo Escárate (Principal Researcher); Gustavo Núñez Acuña (Adjunct Researcher); Valentina Marjorie Valenzuela Muñoz (Adjunct Researcher); Diego Valenzuela (Postdoctoral Fellow)</t>
  </si>
  <si>
    <t>20 Mar 2024, 12:21</t>
  </si>
  <si>
    <t>10.1016/j.aquaculture.2024.740798</t>
  </si>
  <si>
    <t>Flores-Martin, S.N.;  Isla, A.; Aguilar, M.; Barrientos, C.A.; Blanco, J.A.; Rauch, M.C.; Enríquez, R.; Arcos, C.; Yañez, A.J.</t>
  </si>
  <si>
    <t>Optimizing culture medium to facilitate rapid Renibacterium salmoninarum growth</t>
  </si>
  <si>
    <t>740798</t>
  </si>
  <si>
    <t>740807</t>
  </si>
  <si>
    <t>Alejandro Javier Yañez Carcamo (Adjunct Researcher); Marcelo Aguilar Cartes (Postdoctoral Fellow); Adolfo Isla Muñoz	 (PhD Thesis); Claudia Barrientos Mansilla	 (PhD Thesis)</t>
  </si>
  <si>
    <t>23 Oct 2024, 16:36</t>
  </si>
  <si>
    <t>10.1080/13657305.2023.2300486</t>
  </si>
  <si>
    <t>Moncayo, Jose; Salazar, Leonardo; Avendano-Herrera, Ruben</t>
  </si>
  <si>
    <t>What drives stocking density decisions in the Chilean salmon industry? A retrospective analysis of stocking regulations</t>
  </si>
  <si>
    <t>AQUACULTURE ECONOMICS &amp; MANAGEMENT</t>
  </si>
  <si>
    <t>Animal Health in Early Life Stages of Salmonids; Socioeconomic sustainability</t>
  </si>
  <si>
    <t>Ruben Esteban Avendaño Herrera (Principal Researcher); LEONARDO ESTEBAN SALAZAR VERGARA (Adjunct Researcher); José Esteban Moncayo Erazo (Master Thesis)</t>
  </si>
  <si>
    <t>https://www.tandfonline.com/doi/full/10.1080/13657305.2023.2300486</t>
  </si>
  <si>
    <t>20 Mar 2024, 10:35</t>
  </si>
  <si>
    <t>10.1080/13657305.2024.2342270</t>
  </si>
  <si>
    <t>Salazar, Cesar; Jaime, Marcela; Cardenas, Roberto; Hernandez, Francisco</t>
  </si>
  <si>
    <t>Risk perception and production risk in seaweed aquaculture</t>
  </si>
  <si>
    <t>Socioeconomic sustainability</t>
  </si>
  <si>
    <t>César Salazar (Adjunct Researcher)</t>
  </si>
  <si>
    <t>07 May 2024, 12:05</t>
  </si>
  <si>
    <t>10.1038/s41467-024-49556-8</t>
  </si>
  <si>
    <t>Salazar, L.; Dresdner, J.; Figueroa, Y.; Araya, A.; Palta, E.</t>
  </si>
  <si>
    <t>Sustainability of seaweed supply and price dynamics in the Chinese hydrocolloid industry</t>
  </si>
  <si>
    <t>Jorge Dresdner Cid (Principal Researcher); LEONARDO ESTEBAN SALAZAR VERGARA (Adjunct Researcher)</t>
  </si>
  <si>
    <t>23 Oct 2024, 17:20</t>
  </si>
  <si>
    <t>10.3390/biology13020107</t>
  </si>
  <si>
    <t>Zuloaga, Rodrigo; Ahumada-Langer, Luciano; Aedo, Jorge Eduardo; Molina, Alfredo; Valdes, Juan Antonio</t>
  </si>
  <si>
    <t>11-Deoxycorticosterone (DOC)'s Action on the Gill Osmoregulation of Juvenile Rainbow Trout (&lt;i&gt;Oncorhynchus mykiss&lt;/i&gt;)</t>
  </si>
  <si>
    <t>BIOLOGY-BASEL</t>
  </si>
  <si>
    <t>Animal Health in Early Life Stages of Salmonids</t>
  </si>
  <si>
    <t>Alfredo Iván Molina Sirguiado (Adjunct Researcher); Juan Antonio Valdés Muñoz (Adjunct Researcher); Jorge Aedo (Postdoctoral Fellow); Rodrigo Zuloaga (PhD Thesis)</t>
  </si>
  <si>
    <t>https://www.mdpi.com/2079-7737/13/2/107</t>
  </si>
  <si>
    <t>23 Apr 2024, 12:31</t>
  </si>
  <si>
    <t>10.1016/j.cbpa.2024.111746</t>
  </si>
  <si>
    <t>Zuloaga, R.; Ahumada-Langer L.;  Aedo, J.E.; Molina, A.; Valdés, J.A.</t>
  </si>
  <si>
    <t>Early metabolic and transcriptomic regulation in rainbow trout (Oncorhynchus mykiss) liver by 11-deoxycorticosterone through two corticosteroid receptors pathways.</t>
  </si>
  <si>
    <t xml:space="preserve">Comp Biochem Physiol A Mol Integr Physiol. </t>
  </si>
  <si>
    <t>111746</t>
  </si>
  <si>
    <t>111756</t>
  </si>
  <si>
    <t>23 Oct 2024, 16:01</t>
  </si>
  <si>
    <t>10.1016/j.dib.2024.110593</t>
  </si>
  <si>
    <t>Inostroza, P.; Soriano, Y., ; Carmona, E.; Krauss, M.K.; Brack, W.; Backhaus, T.; Quiñones , R.A.</t>
  </si>
  <si>
    <t>Preliminary dataset of emerging contaminants in surface water, bottom water, porewater, and sediment: Urban and aquaculture impacts in Coliumo bay and Caucahue Channel in the central and southern coast of Chile</t>
  </si>
  <si>
    <t>110593</t>
  </si>
  <si>
    <t>110603</t>
  </si>
  <si>
    <t>Environmental Sustainability</t>
  </si>
  <si>
    <t>Renato Andres Quiñones Bergeret (Director)</t>
  </si>
  <si>
    <t>23 Oct 2024, 17:10</t>
  </si>
  <si>
    <t>10.3354/dao03810</t>
  </si>
  <si>
    <t>Medina-Morillo, M.;  Irgang, R.; Yunis-Aguinaga, J.; Avendaño-Herrera, R.</t>
  </si>
  <si>
    <t>Antimicrobial susceptibility of Peruvian Yersinia ruckeri isolates to oxytetracycline and florfenicol using MIC testing.</t>
  </si>
  <si>
    <t>Diseases of Aquatic Organisms</t>
  </si>
  <si>
    <t>Ruben Esteban Avendaño Herrera (Principal Researcher); Rute Irgang (Other Center/Project Researcher)</t>
  </si>
  <si>
    <t>23 Oct 2024, 16:09</t>
  </si>
  <si>
    <t>10.1016/j.fsi.2024.109692</t>
  </si>
  <si>
    <t>Valenzuela-Muñoz, V.; Núñez-Acuña, G.;  Roberts, S.; Garcia, A.; Valdés, J.A.;  Valenzuela-Miranda, D.; Gallardo-Escárate, C.</t>
  </si>
  <si>
    <t>Environmental influence on the Atlantic salmon transcriptome and methylome during sea lice infestations</t>
  </si>
  <si>
    <t xml:space="preserve"> Animal Health in Early Life Stages of Salmonids and Native Resources; Aquaculture Genomics</t>
  </si>
  <si>
    <t>Cristian Jorge Gallardo Escárate (Principal Researcher); Diego Andrés Valenzuela Miranda (Adjunct Researcher); Juan Antonio Valdés Muñoz (Adjunct Researcher); Valentina Marjorie Valenzuela Muñoz (Adjunct Researcher)</t>
  </si>
  <si>
    <t>23 Oct 2024, 15:20</t>
  </si>
  <si>
    <t>10.3390/fishes9090340</t>
  </si>
  <si>
    <t>Díaz P.A.; Rosalez, S.A.; Molinet, C.; Niklitschek, E.J.; Marín, A.; Varela, D.; Seguel, M.; Díaz, M.; Figueroa, R.I.; Basti, L.; Hernández, C.; Carbonell, P.; Cantarero, B.; Álvarez, G.</t>
  </si>
  <si>
    <t>Are Alexandrium catenella Blooms Spreading Offshore in Southern Chile? An In-Depth Analysis of the First PSP Outbreak in the Oceanic Coast</t>
  </si>
  <si>
    <t>Integrative Program</t>
  </si>
  <si>
    <t>carlos molinet flores (Adjunct Researcher)</t>
  </si>
  <si>
    <t>25 Oct 2024, 13:16</t>
  </si>
  <si>
    <t>10.3389/fimmu.2024.1191966</t>
  </si>
  <si>
    <t>Ortega, L.;  Carrera, C. ; Muñoz-Flores, C.; Salazar, S.; Villegas, M.F.; Starck, M.F.; Valenzuela, A.; Agurto, N.; Montesino, R.; Astuya, A.; Parra, N.; Pérez, E.T..; Santibáñez, N.; Romero, A.; Ruíz, P.; Lamazares, E.; Reyes, F.; Sánchez, O.; Toledo, J.R., ; Acosta,  J.</t>
  </si>
  <si>
    <t>New insight into the biological activity of Salmo salar NK-lysin antimicrobial peptides.</t>
  </si>
  <si>
    <t>Frontiers in Immunology</t>
  </si>
  <si>
    <t>1191966</t>
  </si>
  <si>
    <t>1191988</t>
  </si>
  <si>
    <t>Fondap (80%), Fondef (20%)</t>
  </si>
  <si>
    <t>Alex Patricio Romero Zúñiga (Adjunct Researcher); Natacha Santibañez (PhD Thesis)</t>
  </si>
  <si>
    <t>23 Oct 2024, 17:05</t>
  </si>
  <si>
    <t>10.3389/fmicb.2024.1392808</t>
  </si>
  <si>
    <t>Isla, A.; Aguilar, M.; Flores-Martin, S.N.; Barrientos, C.A.; Soto-Rauch, G.; Mancilla-Schulz, J.; Almendras, F.; Figueroa, J.; Yañez, A.</t>
  </si>
  <si>
    <t>Advancements in rapid diagnostics and genotyping of Piscirickettsia salmonis using Loop-mediated Isothermal Amplification</t>
  </si>
  <si>
    <t>1392808</t>
  </si>
  <si>
    <t>1392826</t>
  </si>
  <si>
    <t>Jaime Eugenio Figueroa Valverde (Principal Researcher); Alejandro Javier Yañez Carcamo (Adjunct Researcher); Marcelo Aguilar Cartes (Postdoctoral Fellow); Adolfo Isla Muñoz	 (PhD Thesis); Claudia Barrientos Mansilla	 (PhD Thesis)</t>
  </si>
  <si>
    <t>23 Oct 2024, 16:57</t>
  </si>
  <si>
    <t>10.3390/genes15060658</t>
  </si>
  <si>
    <t>Montúfar-Romero, M.; Valenzuela-Muñoz, V.; Valenzuela-Miranda, D.;  Gallardo-Escárate</t>
  </si>
  <si>
    <t>Hypoxia in the Blue Mussel Mytilus chilensis Induces a Transcriptome Shift Associated with Endoplasmic Reticulum Stress, Metabolism, and Immune Response.</t>
  </si>
  <si>
    <t xml:space="preserve">Genes </t>
  </si>
  <si>
    <t>15(6)</t>
  </si>
  <si>
    <t>Fondap (40%), Fondecyt (30%)</t>
  </si>
  <si>
    <t>Cristian Jorge Gallardo Escárate (Principal Researcher); Diego Andrés Valenzuela Miranda (Adjunct Researcher); Valentina Marjorie Valenzuela Muñoz (Adjunct Researcher); Milton Montufar (PhD Thesis)</t>
  </si>
  <si>
    <t>23 Oct 2024, 15:42</t>
  </si>
  <si>
    <t>10.1016/j.heliyon.2023.e23695</t>
  </si>
  <si>
    <t>Yevenes, Marco; Gallardo-Escarate, Cristian; Gajardo, Gonzalo</t>
  </si>
  <si>
    <t>Epigenetic variation mediated by lncRNAs accounts for adaptive genomic differentiation of the endemic blue mussel Mytilus chilensis</t>
  </si>
  <si>
    <t>23695</t>
  </si>
  <si>
    <t>23714</t>
  </si>
  <si>
    <t>Regional (50%), Fondap (50%)</t>
  </si>
  <si>
    <t>Cristian Jorge Gallardo Escárate (Principal Researcher)</t>
  </si>
  <si>
    <t>16 Apr 2024, 16:20</t>
  </si>
  <si>
    <t>10.3390/ijms25147586</t>
  </si>
  <si>
    <t>Aravena-Canales, D.; Valenzuela-Muñoz, V.; Gallardo-Escarate, C.; Molina, A.; Valdés, J.A.</t>
  </si>
  <si>
    <t>Transcriptomic and Epigenomic Responses to Cortisol-Mediated Stress in Rainbow Trout (Oncorhynchus mykiss) Skeletal Muscle.</t>
  </si>
  <si>
    <t>Int J Mol Sci.</t>
  </si>
  <si>
    <t>7586</t>
  </si>
  <si>
    <t>7596</t>
  </si>
  <si>
    <t>Cristian Jorge Gallardo Escárate (Principal Researcher); Alfredo Iván Molina Sirguiado (Adjunct Researcher); Juan Antonio Valdés Muñoz (Adjunct Researcher); Valentina Marjorie Valenzuela Muñoz (Adjunct Researcher); Daniela Aravena (PhD Thesis)</t>
  </si>
  <si>
    <t>23 Oct 2024, 15:59</t>
  </si>
  <si>
    <t>10.3390/ijms25126346</t>
  </si>
  <si>
    <t>Yáñez, A.J.; Barrientos, C..A.; Isla, A.; Aguilar, M.;  Flores-Martin, S.N.; Yuivar, Y.; Ojeda, A.; Ibieta, P.; Hernández, M., ; Figueroa, J.; Avendaño-Herrera, R.; Mancilla, M.</t>
  </si>
  <si>
    <t>Discovery and Characterization of the ddx41 Gene in Atlantic Salmon: Evolutionary Implications, Structural Functions, and Innate Immune Responses to Piscirickettsia salmonis and Renibacterium salmoninarum Infections</t>
  </si>
  <si>
    <t>International Journal of Molecular Sciences</t>
  </si>
  <si>
    <t>6370</t>
  </si>
  <si>
    <t>Fondap (50%), Fondap (20%), CORFO PI-4247 (30%)</t>
  </si>
  <si>
    <t xml:space="preserve"> Animal Health in Early Life Stages of Salmonids and Native Resources; Animal Health in the Marine Environment</t>
  </si>
  <si>
    <t>Ruben Esteban Avendaño Herrera (Principal Researcher); Jaime Eugenio Figueroa Valverde (Principal Researcher); Alejandro Javier Yañez Carcamo (Adjunct Researcher); Marcelo Aguilar Cartes (Postdoctoral Fellow)</t>
  </si>
  <si>
    <t>23 Oct 2024, 16:29</t>
  </si>
  <si>
    <t>10.1099/ijsem.0.006468</t>
  </si>
  <si>
    <t>Irgang, R.; Saldarriaga-Córdoba M.; Poblete-Morales, M.; Avendaño-Herrera, R.</t>
  </si>
  <si>
    <t>Flavobacterium facile sp. nov., isolated from water system of Atlantic salmon (Salmo salar) fry cultured in Chile</t>
  </si>
  <si>
    <t>International Journal of Systematic and Evolutionary Microbiology</t>
  </si>
  <si>
    <t>4(7)</t>
  </si>
  <si>
    <t>6468</t>
  </si>
  <si>
    <t>23 Oct 2024, 16:16</t>
  </si>
  <si>
    <t>10.1099/ijsem.0.006309</t>
  </si>
  <si>
    <t>Avendaño-Herrera, R.; Saldarriga-Córdoba, M., ; Poblete-Morales, M., ; Irgang, R.</t>
  </si>
  <si>
    <t>Flavobacterium psychraquaticum sp. nov., isolated from water system of Atlantic salmon (Salmo salar) smolts cultured in Chile</t>
  </si>
  <si>
    <t>74(4)</t>
  </si>
  <si>
    <t>6309</t>
  </si>
  <si>
    <t>6319</t>
  </si>
  <si>
    <t>23 Oct 2024, 16:18</t>
  </si>
  <si>
    <t>10.1111/jfd.13897</t>
  </si>
  <si>
    <t>Miranda, Claudio D.; Irgang, Rute; Concha, Christopher; Rojas, Rodrigo; Avendano-Herrera, Ruben</t>
  </si>
  <si>
    <t>Phenotypic and genomic characterization of a non-pathogenic &lt;i&gt;Epilithonimonas ginsengisoli&lt;/i&gt; isolated from diseased farmed rainbow trout (&lt;i&gt;Oncorhynchus mykiss&lt;/i&gt;) in Chile</t>
  </si>
  <si>
    <t>JOURNAL OF FISH DISEASES</t>
  </si>
  <si>
    <t>13897</t>
  </si>
  <si>
    <t>13908</t>
  </si>
  <si>
    <t>Ruben Esteban Avendaño Herrera (Principal Researcher); Rute Irgang (Other Center/Project Researcher); Claudia Miranda (Undergraduate Thesis)</t>
  </si>
  <si>
    <t>07 Mar 2024, 17:32</t>
  </si>
  <si>
    <t>10.1111/jfd.13888</t>
  </si>
  <si>
    <t>Echeverria-Bugueno, Macarena; Avendano-Herrera, Ruben</t>
  </si>
  <si>
    <t>&lt;i&gt;Tenacibaculum dicentrarchi&lt;/i&gt; produce outer membrane vesicles (OMV) that are associated with the cytotoxic effect in rainbow trout head kidney macrophages</t>
  </si>
  <si>
    <t>13888</t>
  </si>
  <si>
    <t>13899</t>
  </si>
  <si>
    <t>Fondap (11%), Fondecyt (70%)</t>
  </si>
  <si>
    <t>Ruben Esteban Avendaño Herrera (Principal Researcher); Macarena Echeverría Bugueño (Postdoctoral Fellow)</t>
  </si>
  <si>
    <t>07 Mar 2024, 17:35</t>
  </si>
  <si>
    <t>10.1111/jfd.13862</t>
  </si>
  <si>
    <t>Oliver, Cristian; Ruiz, Pamela; Vidal, Jose Miguel; Carrasco, Carlos; Escalona, Carla Estefania; Barros, Javier; Sepulveda, Daniela; Urrutia, Homero; Romero, Alex</t>
  </si>
  <si>
    <t>Effect of florfenicol on &lt;i&gt;Piscirickettsia salmonis&lt;/i&gt; biofilm formed in materials used in salmonid nets, nylon and high-density polyethylene</t>
  </si>
  <si>
    <t>13862</t>
  </si>
  <si>
    <t>13871</t>
  </si>
  <si>
    <t>Alex Patricio Romero Zúñiga (Adjunct Researcher); Cristian Oliver Hernández (Postdoctoral Fellow)</t>
  </si>
  <si>
    <t>07 Mar 2024, 17:38</t>
  </si>
  <si>
    <t>10.1111/jfd.13965</t>
  </si>
  <si>
    <t>Avendaño-Herrera, R.; Lopez, P., ; Echeverría-Bugueño, M.; Araya-León H.,;  Irgang, R.</t>
  </si>
  <si>
    <t>Characterization of Tenacibaculum maritimum isolated from diseased salmonids farmed in Chile reveals high serological and genetic heterogeneity</t>
  </si>
  <si>
    <t>Journal of Fish Diseases</t>
  </si>
  <si>
    <t>47(9)</t>
  </si>
  <si>
    <t>e13965</t>
  </si>
  <si>
    <t>13974</t>
  </si>
  <si>
    <t>Ruben Esteban Avendaño Herrera (Principal Researcher); Rute Irgang (Other Center/Project Researcher); Macarena Echeverría Bugueño (Postdoctoral Fellow)</t>
  </si>
  <si>
    <t>23 Oct 2024, 16:11</t>
  </si>
  <si>
    <t>10.1111/jfd.13984</t>
  </si>
  <si>
    <t>Avendaño-Herrera, R.; Echeverría-Bugueño, M.; Hernández, M.; Saldivia, P.; Irgang, R.</t>
  </si>
  <si>
    <t>Proteomic characterization of Tenacibaculum dicentrarchi under iron limitation reveals an upregulation of proteins related to iron oxidation and reduction metabolism, iron uptake systems and gliding motility</t>
  </si>
  <si>
    <t>e13984</t>
  </si>
  <si>
    <t>13997</t>
  </si>
  <si>
    <t>23 Oct 2024, 16:24</t>
  </si>
  <si>
    <t>10.1007/s10126-024-10291-2</t>
  </si>
  <si>
    <t>Casuso, Antonio; Benavente, Barbara P.; Leal, Yeny; Carrera-Naipil, Crisleri; Valenzuela-Munoz, Valentina; Gallardo-Escarate, Cristian</t>
  </si>
  <si>
    <t>Sex-Biased Transcription Expression of Vitellogenins Reveals Fusion Gene and MicroRNA Regulation in the Sea Louse &lt;i&gt;Caligus rogercresseyi&lt;/i&gt;</t>
  </si>
  <si>
    <t>Cristian Jorge Gallardo Escárate (Principal Researcher); Valentina Marjorie Valenzuela Muñoz (Adjunct Researcher); Antonio Casuso (PhD Thesis); Yeny Leal (PhD Thesis); Crisleri Carrera (Master Thesis)</t>
  </si>
  <si>
    <t>20 Mar 2024, 12:32</t>
  </si>
  <si>
    <t>10.1016/j.marenvres.2024.106440</t>
  </si>
  <si>
    <t>Dettleff, P.; Toloza, C.; Fuentes, M.; Aedo, J.;  Zuloaga, R.; Estrada, J.M.; Molina, A.; Valdés, J.A.</t>
  </si>
  <si>
    <t>Gills de novo assembly reveals oxidative stress, unfolded protein, and immune response on Red Cusk-eel (Genypterus chilensis) under thermal stress</t>
  </si>
  <si>
    <t>106440</t>
  </si>
  <si>
    <t>106453</t>
  </si>
  <si>
    <t>Alfredo Iván Molina Sirguiado (Adjunct Researcher); Juan Antonio Valdés Muñoz (Adjunct Researcher); Jorge Aedo (Postdoctoral Fellow); Phillip Dettleff (Postdoctoral Fellow); Rodrigo Zuloaga (PhD Thesis); Marcia Fuentes  (Master Thesis)</t>
  </si>
  <si>
    <t>https://www.sciencedirect.com/science/article/pii/S0141113624001016?via%3Dihub</t>
  </si>
  <si>
    <t>23 Apr 2024, 12:11</t>
  </si>
  <si>
    <t>10.1016/j.mmcr.2024.100679</t>
  </si>
  <si>
    <t>López, R.; Silva, V.; Bown, V.; Godoy-Martínez, P.; Thomson, P.</t>
  </si>
  <si>
    <t>Dermatophytosis caused by Trichophyton benhamiae in a Sea Lion. First report.</t>
  </si>
  <si>
    <t>Medical Mycology Case Reports</t>
  </si>
  <si>
    <t xml:space="preserve">100679 </t>
  </si>
  <si>
    <t>100683</t>
  </si>
  <si>
    <t>Fondap (5%), Fondecyt (95%)</t>
  </si>
  <si>
    <t>Pamela Evelyn Thomson Morales (Adjunct Researcher)</t>
  </si>
  <si>
    <t>https://doi.org/10.1016/j.mmcr.2024.100679</t>
  </si>
  <si>
    <t>06 Nov 2024, 14:38</t>
  </si>
  <si>
    <t>10.1128/spectrum.03886-23</t>
  </si>
  <si>
    <t>Levipan, H.A.; Opazo, L.F.; Arenas-Uribe, S.; Wicki, H.; Marchant, F.; Florez-Leiva, L., ; Avendaño-Herrera, R.</t>
  </si>
  <si>
    <t>Estimating taxonomic and functional structure along a tropical estuary: linking metabolic traits and aspects of ecosystem functioning.</t>
  </si>
  <si>
    <t>Microbial Spectrum</t>
  </si>
  <si>
    <t>e0388623</t>
  </si>
  <si>
    <t>388646</t>
  </si>
  <si>
    <t>23 Oct 2024, 16:14</t>
  </si>
  <si>
    <t>10.1128/mra.00547-24</t>
  </si>
  <si>
    <t>Avendaño-Herrera, R.; Saldarriaga-Córdoba, M.; Ilardi, P.</t>
  </si>
  <si>
    <t>Draft genome for Flavobacterium psychrophilum isolates from diseased coho salmon (Oncorhynchus kisutch) in Chile.</t>
  </si>
  <si>
    <t>e0054724</t>
  </si>
  <si>
    <t>e0054734</t>
  </si>
  <si>
    <t>23 Oct 2024, 16:05</t>
  </si>
  <si>
    <t>10.1038/s41467-024-50360-7</t>
  </si>
  <si>
    <t>Garlock, T.; Asche, F.; Anderson, J.; Eggert, H.; Anderson, T.; Che, B.; Chávez, C.; Chu,  J.; Chukwuone, N.,; Dey, M.; Fitzsimmons, K.; Guillen, J.; Kumar, G.; Flores, J.; Liu, L.; Llorente, I.; Nguyen, L.; Nielsen, R.; Pincinato, R.B. ; Surkatal, P.O.; et al.</t>
  </si>
  <si>
    <t>Environmental, Economic and Social Sustainability in Aquaculture: The Aquaculture Performance Indicators</t>
  </si>
  <si>
    <t>15-5274</t>
  </si>
  <si>
    <t>Carlos Alberto Chávez Rebolledo (Adjunct Researcher)</t>
  </si>
  <si>
    <t>23 Oct 2024, 18:37</t>
  </si>
  <si>
    <t>Barrientos, C.A.; Aguilar, M.; Isla, A.;  Flores-Martin,S.N.;  Blanco, J.; Rauch, M.C.; Figueroa, J.; Yañez, A.</t>
  </si>
  <si>
    <t>Avanzando en el control de BKD:potencial plataforma in vitro para la evaluación de vacunas contra BKD en salmónidos (Advancing BKD control: potential in vitro platform for the evaluation of BKD vaccines in salmonids)</t>
  </si>
  <si>
    <t>SalmonExpert</t>
  </si>
  <si>
    <t>Jaime Eugenio Figueroa Valverde (Principal Researcher); Alejandro Javier Yañez Carcamo (Adjunct Researcher); Marcelo Aguilar Cartes (Postdoctoral Fellow); Claudia Barrientos Mansilla	 (PhD Thesis)</t>
  </si>
  <si>
    <t>https://centroincar.cl/wp-content/uploads/2024/12/ID-BKD-52-56-1.pdf
https://www.buyandread.com/next/reader.htm?pub=salmonexpert&amp;readerLang=en</t>
  </si>
  <si>
    <t>29 Oct 2024, 11:18</t>
  </si>
  <si>
    <t>Casuso, A.; Benavente, B.P.;  Leal, Y.; Valenzuela-Muñoz, V.; Gallardo-Escárate, C.</t>
  </si>
  <si>
    <t>Expresión genética de vitelogeninas sugieren la presencia de genes fusionados en el piojo de mar Caligus rogercresseyi (Gene expression of vitellogenins suggest presence of fused genes in the sea louse Caligus rogercresseyi)</t>
  </si>
  <si>
    <t>Cristian Jorge Gallardo Escárate (Principal Researcher); Valentina Marjorie Valenzuela Muñoz (Adjunct Researcher); Antonio Casuso Cabrera (Postdoctoral Fellow); Yeny Leal (PhD Thesis)</t>
  </si>
  <si>
    <t>https://www.buyandread.com/next/reader.htm?pub=salmonexpert&amp;readerLang=en
https://centroincar.cl/wp-content/uploads/2024/12/ID-VITOGELINA-130-WEB.pdf</t>
  </si>
  <si>
    <t>29 Oct 2024, 11:20</t>
  </si>
  <si>
    <t>Yañez, A.; Flores-Martin, S. N.; Aguilera, M.; Barrientos, C.A.; Figueroa, J.;  Isla, A.; Rauch, M.C.; Enríquez, R.; Almendras, F.</t>
  </si>
  <si>
    <t>Optimización del medio KDM2 para acelerar el crecimiento de Renibacterium salmoninarum en la vigilancia de BKD (Optimization of KDM2 medium for accelerated growth of Renibacterium salmoninarum in BKD surveillance)</t>
  </si>
  <si>
    <t>https://www.buyandread.com/next/reader.htm?pub=salmonexpert&amp;readerLang=en
https://centroincar.cl/wp-content/uploads/2024/12/ID-BKD-130-WEB-1.pdf</t>
  </si>
  <si>
    <t>29 Oct 2024, 11:22</t>
  </si>
  <si>
    <t>Levipan, H.A.; Salinas, C.; Irgang, R.; Wicki, H.; Barrios-Henríquez, F.; Avendaño-Herrera, R.</t>
  </si>
  <si>
    <t>Análisis de la barrera mucosa de la piel de trucha arcoíris y salmón del Atlántico infectados por inmersión con Piscirickettsia y Tenacibaculum (Analysis of the mucosal barrier of the skin of rainbow trout and Atlantic salmon infected by immersion with Piscirickettsia and Tenacibaculum.)</t>
  </si>
  <si>
    <t>SalmonXpert</t>
  </si>
  <si>
    <t>www.oceanspacemedia.com/files/2024/05/15/Hallazgos%20histopatolo?gicos%20en%20o?rganos%20de%20salmo?n%20del%20atla?ntico%20infectados%20con%20dos%20cepas%20de%20Piscirickettsia%20salmonis.pdf
https://centroincar.cl/wp-content/uploads/2024/12/Barrera-Mucosa-2.pdf</t>
  </si>
  <si>
    <t>29 Oct 2024, 11:07</t>
  </si>
  <si>
    <t>10.1038/s41597-023-02828-2</t>
  </si>
  <si>
    <t>Aguayo, R.; León-Muñoz, J.; Aguayo, M.; Baez-Villanueva, O.M.; Zambrano-Bigiarini, M.; Fernández, A.; Jacques-Coper, M.</t>
  </si>
  <si>
    <t>PatagoniaMet: A multi-source hydrometeorological dataset for Western Patagonia</t>
  </si>
  <si>
    <t>Jorge Eduardo León Muñoz (Adjunct Researcher)</t>
  </si>
  <si>
    <t>http://dx.doi.org/10.5194/egusphere-2023-2325</t>
  </si>
  <si>
    <t>25 Oct 2024, 16:46</t>
  </si>
  <si>
    <t>Caracterización proteómica de Tenacibaculum dicentrarchi: efecto de la limitación de hierro en la composición y expresión de proteínas de la bacteria (Proteomic characterization of Tenacibaculum dicentrarchi: effect of iron limitation on bacterial protein composition and expression)</t>
  </si>
  <si>
    <t>Versión Diferente</t>
  </si>
  <si>
    <t>Ruben Esteban Avendaño Herrera (Principal Researcher); Rute Irgang (Other Center/Project Researcher); Macarena Echeverría Bugueño (Postdoctoral Fellow); Pablo Saldivia (Undergraduate Thesis)</t>
  </si>
  <si>
    <t>https://opcionaraya.cl/images/VD38_compressed.pdf</t>
  </si>
  <si>
    <t>29 Oct 2024, 11:00</t>
  </si>
  <si>
    <t>Ilardi, P.; Rivera, J.; Irgang, R.; Avendaño-Herrera, R.</t>
  </si>
  <si>
    <t>Coinfección de aislados de Flavobacterium psychrophilum dentro de una misma piscicultura: revelando la existencia de heterogeneidad de serotipos y genotipos (Coinfection of Flavobacterium psychrophilum isolates within the same fish farm: revealing the existence of serotype and genotype heterogeneity)</t>
  </si>
  <si>
    <t>ttps://www.opcionaraya.cl/images/RVD37-2.pdf</t>
  </si>
  <si>
    <t>29 Oct 2024, 11:03</t>
  </si>
  <si>
    <t>Levipan, H.A.; Wicki, H.; Barrios-Henríquez, F.; Avendaño-Herrera, R.</t>
  </si>
  <si>
    <t>Estudio de la piel mucosa de la trucha arcoíris (Oncorhynchus mykiss) como barrera contra la piscirickettsiosis: un escenario de transmisión por agua en ausencia de vectores (Study of the mucosal skin of rainbow trout (Oncorhynchus mykiss) as a barrier against piscirickettsiosis: a waterborne transmission scenario in the absence of vectors)</t>
  </si>
  <si>
    <t>29 Oct 2024, 11:04</t>
  </si>
  <si>
    <t>Aguilar, M.; Barrientos, C.A.; Isla, A.; Flores-Martin, S.N.; Rauch, M.C.; Mancilla, A.; Enriquez, R.; Figueroa, J.; Yañez, A.</t>
  </si>
  <si>
    <t>Avances en el Aislamiento y Caracterización de Renibacterium salmoninarum: Implicaciones para el Desarrollo de Vacunas en la Acuicultura del Salmón (Advances in the Isolation and Characterization of Renibacterium salmoninarum: Implications for Vaccine Development in Salmon Aquaculture)</t>
  </si>
  <si>
    <t>Version Diferente</t>
  </si>
  <si>
    <t>https://www.opcionaraya.cl/images/RVD37-2.pdf</t>
  </si>
  <si>
    <t>29 Oct 2024, 11:13</t>
  </si>
  <si>
    <t>Yañez, A.; Barrientos, C.A.; Aguilar, M.;  Isla, A.; Flores-Martin, S.N., ; Figueroa, J.; Almendras, F.; Mancilla, M.</t>
  </si>
  <si>
    <t>DDX41: La Nueva Frontera en la Inmunidad del Salmón Atlántico contra Patógenos Bacterianos (DDX41: The New Frontier in Atlantic Salmon Immunity against Bacterial Pathogens)</t>
  </si>
  <si>
    <t>Fondef (80%), Fondap (20%)</t>
  </si>
  <si>
    <t xml:space="preserve">in press_x000D_
</t>
  </si>
  <si>
    <t>29 Oct 2024, 11:25</t>
  </si>
  <si>
    <t>Aguilar, M., ; Barrientos, C.A.; Isla, A.; Flores-Martin, S.N.; Rauch, M.C.; Mancilla, A.; Enrique, R.;  Figueroa, J.; Yáñez, A.</t>
  </si>
  <si>
    <t>Avances en el Aislamiento y caracterización de Renibacterium salmonarum: Implicaciones para el desarrollo de vacunas een la acuicultura del salmon</t>
  </si>
  <si>
    <t>Jaime Eugenio Figueroa Valverde (Principal Researcher); Alejandro Javier Yañez Carcamo (Adjunct Researcher); Marcelo Aguilar Cartes (Postdoctoral Fellow); Adolfo Isla Muñoz	 (PhD Thesis)</t>
  </si>
  <si>
    <t>17 Apr 2024, 14:41</t>
  </si>
  <si>
    <t>Coinfección de aislados de Flavobacterium psychrophylum dentro de una misma piscicultura: revelando la existencia de heterogeneidad de serotipos y genotipos</t>
  </si>
  <si>
    <t>17 Apr 2024, 14:43</t>
  </si>
  <si>
    <t>Levipan, H.; Wicki, H.; Barrias-Henriquez, F.; Avendaño Herra, R.</t>
  </si>
  <si>
    <t>Estudio de la piel mucosa de la trucha arco iris (Oncorhynchus mykiss) como barrera contra piscirickettsiosis: un escenario de transmisión por agua en ausencia de vectores</t>
  </si>
  <si>
    <t>17 Apr 2024, 14:44</t>
  </si>
  <si>
    <t>10.3390/v16040556</t>
  </si>
  <si>
    <t>Solarte-Murillo, L.; Reye,s H.; Ojeda, L.; Cárcamo, J.G.; Pontigo, J.P.; Loncoman, C.A.</t>
  </si>
  <si>
    <t>Analyses and Insights into Genetic Reassortment and Natural Selection as Key Drivers of Piscine orthoreovirus Evolution. Viruses</t>
  </si>
  <si>
    <t>Viruses</t>
  </si>
  <si>
    <t>Fondecyt (30%), Fondap (70%)</t>
  </si>
  <si>
    <t>Juan Guillermo Carcamo Matus (Adjunct Researcher)</t>
  </si>
  <si>
    <t>23 Oct 2024, 17:07</t>
  </si>
  <si>
    <t>23 Apr 2024, 12:36</t>
  </si>
  <si>
    <t>1311</t>
  </si>
  <si>
    <t>FISH &amp; SHELLFISH IMMUNOLOGY</t>
  </si>
  <si>
    <t>ISME JOURNAL</t>
  </si>
  <si>
    <t>1085</t>
  </si>
  <si>
    <t>MICROBIOLOGY RESOURCE ANNOUNCEMENTS</t>
  </si>
  <si>
    <t>OCEAN &amp; COASTAL MANAGEMENT</t>
  </si>
  <si>
    <t>1553</t>
  </si>
  <si>
    <t>REVISTA CHILENA DE HISTORIA NATURAL</t>
  </si>
  <si>
    <t>Aquatic Toxicology</t>
  </si>
  <si>
    <t>Biology</t>
  </si>
  <si>
    <t>JOURNAL OF ENVIRONMENTAL PSYCHOLOGY</t>
  </si>
  <si>
    <t>JOURNAL OF FISH BIOLOGY</t>
  </si>
  <si>
    <t>795</t>
  </si>
  <si>
    <t>859</t>
  </si>
  <si>
    <t>JOURNAL OF MARINE SCIENCE AND ENGINEERING</t>
  </si>
  <si>
    <t>Molecular Ecology</t>
  </si>
  <si>
    <t>RESOURCE AND ENERGY ECONOMICS</t>
  </si>
  <si>
    <t>VACCINES</t>
  </si>
  <si>
    <t>ANIMALS</t>
  </si>
  <si>
    <t>995</t>
  </si>
  <si>
    <t>FLUIDS</t>
  </si>
  <si>
    <t>1609</t>
  </si>
  <si>
    <t>857</t>
  </si>
  <si>
    <t>Scientific reports</t>
  </si>
  <si>
    <t>ANTONIE VAN LEEUWENHOEK INTERNATIONAL JOURNAL OF GENERAL AND MOLECULAR MICROBIOLOGY</t>
  </si>
  <si>
    <t>1465</t>
  </si>
  <si>
    <t>1447</t>
  </si>
  <si>
    <t>782</t>
  </si>
  <si>
    <t>LATIN AMERICAN JOURNAL OF AQUATIC RESEARCH</t>
  </si>
  <si>
    <t>LIMNOLOGY AND OCEANOGRAPHY</t>
  </si>
  <si>
    <t>1407</t>
  </si>
  <si>
    <t>CONTINENTAL SHELF RESEARCH</t>
  </si>
  <si>
    <t>ECOLOGY AND EVOLUTION</t>
  </si>
  <si>
    <t>JOURNAL OF APPLIED MICROBIOLOGY</t>
  </si>
  <si>
    <t>Environmental Microbiology Reports</t>
  </si>
  <si>
    <t>ECOLOGICAL ECONOMICS</t>
  </si>
  <si>
    <t>1369</t>
  </si>
  <si>
    <t>International Journal of Molecular Science</t>
  </si>
  <si>
    <t>807</t>
  </si>
  <si>
    <t>Other (100%)</t>
  </si>
  <si>
    <t>Journal of Fish Biology</t>
  </si>
  <si>
    <t>Latin American Journal of Aquatic Research</t>
  </si>
  <si>
    <t>Plos One</t>
  </si>
  <si>
    <t>919</t>
  </si>
  <si>
    <t>15130011</t>
  </si>
  <si>
    <t>10.1002/anbr.202300147</t>
  </si>
  <si>
    <t>Volpati, Diogo</t>
  </si>
  <si>
    <t>Monitoring the Intracellular Fate of Molecular Beacons: The Challenge of False Positive Signals</t>
  </si>
  <si>
    <t>ADVANCED NANOBIOMED RESEARCH</t>
  </si>
  <si>
    <t>2300147</t>
  </si>
  <si>
    <t>Integrative Genomics and Systems Biology of Post-Transcriptional Events in Heart Failure</t>
  </si>
  <si>
    <t>Roberto Andrés Munita Robert (Adjunct Researcher)</t>
  </si>
  <si>
    <t>https://onlinelibrary.wiley.com/doi/full/10.1002/anbr.202300147</t>
  </si>
  <si>
    <t>06 Nov 2024, 20:46</t>
  </si>
  <si>
    <t>10.1093/aje/kwae027</t>
  </si>
  <si>
    <t>Cid, Vicente</t>
  </si>
  <si>
    <t>Gallbladder cancer mortality in Chile: has the government program targeting young gallstone patients had an impact?</t>
  </si>
  <si>
    <t>American journal of epidemiology</t>
  </si>
  <si>
    <t>1202</t>
  </si>
  <si>
    <t>Fondap (33%), Fondecyt (33%), NCI / NIH (34%)</t>
  </si>
  <si>
    <t>Digestive cancer natural history</t>
  </si>
  <si>
    <t>Claudio Andrés Vargas Rona (Main Researcher Not part of Central Team); fresia catterina ferreccio readi (Adjunct Researcher)</t>
  </si>
  <si>
    <t>https://academic.oup.com/aje/article/193/8/1197/7639887?login=false</t>
  </si>
  <si>
    <t>06 Nov 2024, 13:58</t>
  </si>
  <si>
    <t>10.1016/j.bbadis.2024.167038</t>
  </si>
  <si>
    <t>Norambuena-Soto, Ignacio</t>
  </si>
  <si>
    <t>NAD in pathological cardiac remodeling: Metabolic regulation and beyond</t>
  </si>
  <si>
    <t>Biochimica et biophysica acta</t>
  </si>
  <si>
    <t>167038</t>
  </si>
  <si>
    <t>Metabolic signaling in heart failure</t>
  </si>
  <si>
    <t>Sergio Alejandro Lavandero Gonzalez (Director); Ignacio Norambuena (Postdoctoral Fellow)</t>
  </si>
  <si>
    <t>06 Nov 2024, 14:06</t>
  </si>
  <si>
    <t>10.1016/j.bbadis.2024.167256</t>
  </si>
  <si>
    <t>García-Navarrete, Camila</t>
  </si>
  <si>
    <t>PKD2 regulates autophagy and forms a protein complex with BECN1 at the primary cilium of hypothalamic neuronal cells</t>
  </si>
  <si>
    <t>Biochimica et biophysica acta. Molecular basis of disease</t>
  </si>
  <si>
    <t>167256</t>
  </si>
  <si>
    <t>Sergio Alejandro Lavandero Gonzalez (Director); Alfredo Guillermo Criollo Cespedes (Adjunct Researcher); Valentina María Parra Ortiz (Adjunct Researcher); Daniel Alejandro Peña Oyarzún (Postdoctoral Fellow)</t>
  </si>
  <si>
    <t>06 Nov 2024, 16:17</t>
  </si>
  <si>
    <t>10.1186/s40659-023-00477-8</t>
  </si>
  <si>
    <t>Durán-Jara, Eduardo</t>
  </si>
  <si>
    <t>Lactadherin immunoblockade in small extracellular vesicles inhibits sEV-mediated increase of pro-metastatic capacities</t>
  </si>
  <si>
    <t>Epigenomic landscapes in gastric cancer; Tumor cell biology and inflammation</t>
  </si>
  <si>
    <t>Ignacio Alberto Wichmann Pérez (Adjunct Researcher); Lorena Lobos-Gonzalez (Adjunct Researcher)</t>
  </si>
  <si>
    <t>https://biolres.biomedcentral.com/articles/10.1186/s40659-023-00477-8</t>
  </si>
  <si>
    <t>06 Nov 2024, 13:21</t>
  </si>
  <si>
    <t>10.1186/s40659-024-00531-z</t>
  </si>
  <si>
    <t>Arias, Consuelo</t>
  </si>
  <si>
    <t>Enhancing adipose tissue functionality in obesity: senotherapeutics, autophagy and cellular senescence as a target</t>
  </si>
  <si>
    <t>Inflammatory communication via extracellular vesicles in metabolically healthy and unhealthy obesity</t>
  </si>
  <si>
    <t>Mariana Cifuentes Koster (Principal Researcher)</t>
  </si>
  <si>
    <t>https://biolres.biomedcentral.com/articles/10.1186/s40659-024-00531-z</t>
  </si>
  <si>
    <t>06 Nov 2024, 20:32</t>
  </si>
  <si>
    <t>10.1016/j.biopha.2024.116841</t>
  </si>
  <si>
    <t>Simón, Layla</t>
  </si>
  <si>
    <t>Inhibition of glycolysis and Src/Akt signaling reduces Caveolin-1-enhanced metastasis</t>
  </si>
  <si>
    <t>Biomedicine &amp; pharmacotherapy</t>
  </si>
  <si>
    <t>116841</t>
  </si>
  <si>
    <t>Tumor cell biology and inflammation</t>
  </si>
  <si>
    <t>Andrew Frederick Geoffery Quest Minikus (Principal Researcher); Lisette - Leyton Campos (Adjunct Researcher); Keila Torres (Postdoctoral Fellow); Natalia Díaz Valdivia (PhD Thesis)</t>
  </si>
  <si>
    <t>11 Nov 2024, 12:16</t>
  </si>
  <si>
    <t>10.1016/j.bioorg.2024.107681</t>
  </si>
  <si>
    <t>Espinosa-Bustos, Christian</t>
  </si>
  <si>
    <t>New Smoothened ligands based on the purine scaffold as potential agents for treating pancreatic cancer</t>
  </si>
  <si>
    <t>Bioorganic chemistry</t>
  </si>
  <si>
    <t>107681</t>
  </si>
  <si>
    <t>Nanomedicine and chemical science for diagnosis and therapy of cancer and cardiovascular</t>
  </si>
  <si>
    <t>Marcelo Javier Kogan Bocian (Principal Researcher)</t>
  </si>
  <si>
    <t>06 Nov 2024, 18:51</t>
  </si>
  <si>
    <t>10.1186/s12885-024-12737-1</t>
  </si>
  <si>
    <t>Garrido, Javiera</t>
  </si>
  <si>
    <t>Beyond tobacco: genomic disparities in lung cancer between smokers and never-smokers</t>
  </si>
  <si>
    <t>BMC cancer</t>
  </si>
  <si>
    <t>Fondecyt (20%), Fondap (30%), IMII (30%), VRI (10%), ANILLO (10%)</t>
  </si>
  <si>
    <t>Epigenomic landscapes in gastric cancer</t>
  </si>
  <si>
    <t>Alejandro Hernan Corvalan Rodriguez (Principal Researcher); Gareth Owen Jardine (Adjunct Researcher)</t>
  </si>
  <si>
    <t>https://bmccancer.biomedcentral.com/articles/10.1186/s12885-024-12737-1</t>
  </si>
  <si>
    <t>06 Nov 2024, 13:13</t>
  </si>
  <si>
    <t>10.1136/bmjgast-2024-001457</t>
  </si>
  <si>
    <t>Rodriguez Gatta, Danae</t>
  </si>
  <si>
    <t>Sex disparities in gallstone disease: insights from the MAUCO prospective population-based cohort study</t>
  </si>
  <si>
    <t>BMJ open gastroenterology</t>
  </si>
  <si>
    <t>e001457</t>
  </si>
  <si>
    <t>Chemical Exposure in the Onset and Progression of Chronic Diseases; Digestive cancer natural history; Predictors for Diabetes Mellitus, Requiring Insulin and Implementation of Continuous Glucose Monitoring Devices</t>
  </si>
  <si>
    <t>SANDRA ISABEL CORTES ARANCIBIA (Principal Researcher); Laura Andrea Huidobro Muñoz (Principal Researcher); Marco Antonio Arrese Jimenez (Main Researcher Not part of Central Team); María Paz Cook Herrera (Main Researcher Not part of Central Team); Vanessa Renee Van de Wyngard Castillo (Main Researcher Not part of Central Team); Claudio Andrés Vargas Rona (Main Researcher Not part of Central Team); Juan Carlos Araya Oróstica (Adjunct Researcher); fresia catterina ferreccio readi (Adjunct Researcher); Franco Aaron Godoy Herrera (Undergraduate Thesis); Vicente Salvador Cid Ossandon  (Undergraduate Thesis)</t>
  </si>
  <si>
    <t>https://bmjopengastro.bmj.com/content/11/1/e001457.long</t>
  </si>
  <si>
    <t>06 Nov 2024, 13:50</t>
  </si>
  <si>
    <t>10.1161/CIRCULATIONAHA.122.061322.</t>
  </si>
  <si>
    <t>Flores, Yvo</t>
  </si>
  <si>
    <t>Angiotensin-(1-9) Retro-Enantiomer Peptide With Cardioprotective Activity</t>
  </si>
  <si>
    <t>Circulation</t>
  </si>
  <si>
    <t>816</t>
  </si>
  <si>
    <t>Gender related differences in heart failure; Metabolic signaling in heart failure; Nanomedicine and chemical science for diagnosis and therapy of cancer and cardiovascular</t>
  </si>
  <si>
    <t>Sergio Alejandro Lavandero Gonzalez (Director); Marcelo Javier Kogan Bocian (Principal Researcher); Eyleen Ariasna Araya Fuentes (Adjunct Researcher); Mario Martin Chiong Lay (Adjunct Researcher); Maria Paz Ocaranza Jeraldino (Adjunct Researcher); Zully Pedrozo Cibils (Adjunct Researcher); Carolina Hernandez  (PhD Thesis); Yvo Ignacio Flores León (PhD Thesis); Larissa Aleman (Master Thesis); Agustin Andres Nuñez Aliste (Undergraduate Thesis)</t>
  </si>
  <si>
    <t>https://www.ahajournals.org/doi/10.1161/CIRCULATIONAHA.122.061322?url_ver=Z39.88-2003&amp;rfr_id=ori:rid:crossref.org&amp;rfr_dat=cr_pub%20%200pubmed</t>
  </si>
  <si>
    <t>06 Nov 2024, 14:44</t>
  </si>
  <si>
    <t>10.1158/1078-0432.CCR-23-0318</t>
  </si>
  <si>
    <t>Peña-Oyarzún, Daniel</t>
  </si>
  <si>
    <t>Inhibition of PORCN Blocks Wnt Signaling to Attenuate Progression of Oral Carcinogenesis</t>
  </si>
  <si>
    <t>Clinical cancer research : an official journal of the American Association for Cancer Research</t>
  </si>
  <si>
    <t>Fondecyt (50%), Fondap (0%)</t>
  </si>
  <si>
    <t>Metabolic signaling in heart failure; Tumor cell biology and inflammation</t>
  </si>
  <si>
    <t>Andrew Frederick Geoffery Quest Minikus (Principal Researcher); Alfredo Guillermo Criollo Cespedes (Adjunct Researcher); Lorena Lobos-Gonzalez (Adjunct Researcher)</t>
  </si>
  <si>
    <t>https://aacrjournals.org/clincancerres/article-abstract/30/1/209/732066/Inhibition-of-PORCN-Blocks-Wnt-Signaling-to?redirectedFrom=fulltext</t>
  </si>
  <si>
    <t>06 Nov 2024, 16:29</t>
  </si>
  <si>
    <t>10.3390/cimb46040191</t>
  </si>
  <si>
    <t>Calcitriol Treatment Decreases Cell Migration, Viability and β-Catenin Signaling in Oral Dysplasia</t>
  </si>
  <si>
    <t>Current issues in molecular biology</t>
  </si>
  <si>
    <t>Vicente Armando Torres Gómez (Adjunct Researcher)</t>
  </si>
  <si>
    <t>https://www.mdpi.com/1467-3045/46/4/191</t>
  </si>
  <si>
    <t>06 Nov 2024, 16:54</t>
  </si>
  <si>
    <t>10.1096/fj.202400265R</t>
  </si>
  <si>
    <t>Silva, Patricio</t>
  </si>
  <si>
    <t>Tumor-derived hypoxic small extracellular vesicles promote endothelial cell migration and tube formation via ALS2/Rab5/β-catenin signaling</t>
  </si>
  <si>
    <t>FASEB journal</t>
  </si>
  <si>
    <t>e23716</t>
  </si>
  <si>
    <t>Fondecyt (80%), Fondap (10%), Millennium Institute on Immunology and Immunotherapy ICN09_016/ICN 2021_045 (to V.T.) (10%)</t>
  </si>
  <si>
    <t>MANUEL ALEJANDRO VARAS GODOY (Adjunct Researcher); Vicente Armando Torres Gómez (Adjunct Researcher); Patricio Abel Silva Andades  (Postdoctoral Fellow); Daniela Francisca Herrera Ramírez  (PhD Thesis); Pedro Torres Salazar (PhD Thesis); Tania Flores Lillo (PhD Thesis); Hector Alejandro Tapia García (Master Thesis); Nadia Hernandez (Undergraduate Thesis)</t>
  </si>
  <si>
    <t>https://faseb.onlinelibrary.wiley.com/doi/10.1096/fj.202400265R</t>
  </si>
  <si>
    <t>06 Nov 2024, 16:59</t>
  </si>
  <si>
    <t>10.1016/j.freeradbiomed.2023.11.022</t>
  </si>
  <si>
    <t>Paredes, Felipe</t>
  </si>
  <si>
    <t>HERPUD1 governs tumor cell mitochondrial function via inositol 1,4,5-trisphosphate receptor-mediated calcium signaling</t>
  </si>
  <si>
    <t>Free radical biology &amp; medicine</t>
  </si>
  <si>
    <t>Fondecyt (20%), Fondap (80%)</t>
  </si>
  <si>
    <t>Integrative Genomics and Systems Biology of Post-Transcriptional Events in Heart Failure; Metabolic signaling in heart failure; Tumor cell biology and inflammation</t>
  </si>
  <si>
    <t>Sergio Alejandro Lavandero Gonzalez (Director); Andrew Frederick Geoffery Quest Minikus (Principal Researcher); Clara Quiroga Lagos (Main Researcher Not part of Central Team); Marioly Anneliese Muller Sobarzo (Adjunct Researcher); Valentina María Parra Ortiz (Adjunct Researcher); Danica Jimenez (PhD Thesis); Felipe Paredes Díaz (PhD Thesis); Mario Navarro Marquez (PhD Thesis)</t>
  </si>
  <si>
    <t>06 Nov 2024, 14:49</t>
  </si>
  <si>
    <t>10.3389/fcell.2024.1301433</t>
  </si>
  <si>
    <t>Liabeuf, Gianella</t>
  </si>
  <si>
    <t>Decreased mitochondrial respiration associates with frailty in community-dwelling older adults</t>
  </si>
  <si>
    <t>Frontiers in cell and developmental biology</t>
  </si>
  <si>
    <t>1301433</t>
  </si>
  <si>
    <t>Roberto Francisco Bravo Sagua (Main Researcher Not part of Central Team)</t>
  </si>
  <si>
    <t>https://www.frontiersin.org/journals/cell-and-developmental-biology/articles/10.3389/fcell.2024.1301433/full</t>
  </si>
  <si>
    <t>06 Nov 2024, 16:32</t>
  </si>
  <si>
    <t>10.3389/fphys.2023.1327402</t>
  </si>
  <si>
    <t>Benavides, Sandra</t>
  </si>
  <si>
    <t>Inhibition of NOX2 or NLRP3 inflammasome prevents cardiac remote ischemic preconditioning</t>
  </si>
  <si>
    <t>Frontiers in physiology</t>
  </si>
  <si>
    <t xml:space="preserve">14 </t>
  </si>
  <si>
    <t>1327402</t>
  </si>
  <si>
    <t>Jaime Andres Riquelme Melendez (Adjunct Researcher)</t>
  </si>
  <si>
    <t>https://www.frontiersin.org/journals/physiology/articles/10.3389/fphys.2023.1327402/full</t>
  </si>
  <si>
    <t>06 Nov 2024, 16:37</t>
  </si>
  <si>
    <t>10.2144/fsoa-2023-0032</t>
  </si>
  <si>
    <t>Jackson, Sarah S</t>
  </si>
  <si>
    <t>Statin use is not associated with inflammation among Chilean women of Mapuche and non-Mapuche ancestry with gallstones</t>
  </si>
  <si>
    <t>Future science OA</t>
  </si>
  <si>
    <t>2340327</t>
  </si>
  <si>
    <t>Fondecyt (25%), Fondap (25%), NCI / NIH (50%)</t>
  </si>
  <si>
    <t>María Paz Cook Herrera (Main Researcher Not part of Central Team); Vanessa Renee Van de Wyngard Castillo (Main Researcher Not part of Central Team); Juan Carlos Araya Oróstica (Adjunct Researcher); fresia catterina ferreccio readi (Adjunct Researcher)</t>
  </si>
  <si>
    <t>https://www.tandfonline.com/doi/full/10.2144/fsoa-2023-0032</t>
  </si>
  <si>
    <t>06 Nov 2024, 13:54</t>
  </si>
  <si>
    <t>10.5334/gh.1355</t>
  </si>
  <si>
    <t>Satheesh, Gautam</t>
  </si>
  <si>
    <t>Use of Guideline-Recommended Heart Failure Drugs in High-, Middle-, and Low-Income Countries: A Systematic Review and Meta-Analysis</t>
  </si>
  <si>
    <t>Global heart</t>
  </si>
  <si>
    <t>Claudia Elena Bambs Sandoval (Adjunct Researcher)</t>
  </si>
  <si>
    <t>https://globalheartjournal.com/articles/10.5334/gh.1355</t>
  </si>
  <si>
    <t>06 Nov 2024, 20:28</t>
  </si>
  <si>
    <t>10.1136/gutjnl-2023-331059</t>
  </si>
  <si>
    <t>Latorre, Gonzalo</t>
  </si>
  <si>
    <t>Comparison of OLGA and OLGIM as predictors of gastric cancer in a Latin American population: the ECHOS Study</t>
  </si>
  <si>
    <t>Gut</t>
  </si>
  <si>
    <t>e18</t>
  </si>
  <si>
    <t>Alejandro Hernan Corvalan Rodriguez (Principal Researcher); Ignacio Alberto Wichmann Pérez (Adjunct Researcher)</t>
  </si>
  <si>
    <t>https://gut.bmj.com/content/73/10/e18.long</t>
  </si>
  <si>
    <t>06 Nov 2024, 12:58</t>
  </si>
  <si>
    <t>10.1111/hel.13064</t>
  </si>
  <si>
    <t>Vangravs, Reinis</t>
  </si>
  <si>
    <t>Volatilomic signatures of different strains of Helicobacter pylori</t>
  </si>
  <si>
    <t>Helicobacter</t>
  </si>
  <si>
    <t>e13064</t>
  </si>
  <si>
    <t>Fondap (20%), GCPL (80%)</t>
  </si>
  <si>
    <t>Alejandro Hernan Corvalan Rodriguez (Principal Researcher)</t>
  </si>
  <si>
    <t>https://onlinelibrary.wiley.com/doi/10.1111/hel.13064</t>
  </si>
  <si>
    <t>06 Nov 2024, 13:37</t>
  </si>
  <si>
    <t>10.3390/ijms25073611</t>
  </si>
  <si>
    <t>Yáñez, Lucas</t>
  </si>
  <si>
    <t>Co-Culture of P. gingivalis and F. nucleatum Synergistically Elevates IL-6 Expression via TLR4 Signaling in Oral Keratinocytes</t>
  </si>
  <si>
    <t>International journal of molecular sciences</t>
  </si>
  <si>
    <t>3611</t>
  </si>
  <si>
    <t>Andrew Frederick Geoffery Quest Minikus (Principal Researcher); Denisse Margarita Bravo Rodriguez (Adjunct Researcher); Cristopher Soto López (PhD Thesis); Hector Alejandro Tapia García (Master Thesis); Lucas Benjamin Yañez Guzmán  (Master Thesis); Martín Alonso Pacheco Armijo  (Master Thesis)</t>
  </si>
  <si>
    <t>https://www.mdpi.com/1422-0067/25/7/3611</t>
  </si>
  <si>
    <t>06 Nov 2024, 16:46</t>
  </si>
  <si>
    <t>10.2147/IJN.S477159</t>
  </si>
  <si>
    <t>Ramos-Zaldívar, Héctor M</t>
  </si>
  <si>
    <t>The Cervical and Meningeal Lymphatic Network as a Pathway for Retrograde Nanoparticle Transport to the Brain</t>
  </si>
  <si>
    <t>International journal of nanomedicine</t>
  </si>
  <si>
    <t>10725</t>
  </si>
  <si>
    <t>10743</t>
  </si>
  <si>
    <t>Epigenomic landscapes in gastric cancer; Nanomedicine and chemical science for diagnosis and therapy of cancer and cardiovascular</t>
  </si>
  <si>
    <t>Alejandro Hernan Corvalan Rodriguez (Principal Researcher); Marcelo Javier Kogan Bocian (Principal Researcher); Iva Polakovicova (Adjunct Researcher); Ana Luisa Riveros Salvatierra (Adjunct Researcher); Pedro Esteban Jara Guajardo (PhD Thesis)</t>
  </si>
  <si>
    <t>https://www.dovepress.com/the-cervical-and-meningeal-lymphatic-network-as-a-pathway-for-retrogra-peer-reviewed-fulltext-article-IJN</t>
  </si>
  <si>
    <t>07 Nov 2024, 18:31</t>
  </si>
  <si>
    <t>10.1016/j.ijpharm.2024.124507</t>
  </si>
  <si>
    <t>Avendaño-Godoy, Javier</t>
  </si>
  <si>
    <t>Epigallocatechin-3-gallate adsorbed on core-shell gold nanorod@mesoporous silica nanoparticles, an antioxidant nanomaterial with photothermal properties</t>
  </si>
  <si>
    <t>International journal of pharmaceutics</t>
  </si>
  <si>
    <t>124507</t>
  </si>
  <si>
    <t>Marcelo Javier Kogan Bocian (Principal Researcher); Javier Orlando Avendaño Godoy (PhD Thesis)</t>
  </si>
  <si>
    <t>06 Nov 2024, 19:01</t>
  </si>
  <si>
    <t>10.1016/j.ijpharm.2024.124169</t>
  </si>
  <si>
    <t>Gaikwad, Sachin S</t>
  </si>
  <si>
    <t>Exploring paediatric oral suspension development: Challenges, requirements, and formulation advancements</t>
  </si>
  <si>
    <t>124169</t>
  </si>
  <si>
    <t>Javier Octavio Morales Montecinos (Adjunct Researcher)</t>
  </si>
  <si>
    <t>07 Nov 2024, 18:40</t>
  </si>
  <si>
    <t>10.1002/jex2.157</t>
  </si>
  <si>
    <t>Cerda-Troncoso, Cristóbal</t>
  </si>
  <si>
    <t>Chemo-small extracellular vesicles released in cisplatin-resistance ovarian cancer cells are regulated by the lysosomal function</t>
  </si>
  <si>
    <t>Journal of extracellular biology</t>
  </si>
  <si>
    <t>e157</t>
  </si>
  <si>
    <t>Fondecyt (50%), Fondap (10%), ANID/BASAL/FB210008 (40%)</t>
  </si>
  <si>
    <t>MANUEL ALEJANDRO VARAS GODOY (Adjunct Researcher)</t>
  </si>
  <si>
    <t>https://pmc.ncbi.nlm.nih.gov/articles/PMC11212338/</t>
  </si>
  <si>
    <t>06 Nov 2024, 17:12</t>
  </si>
  <si>
    <t>10.1002/jev2.12404</t>
  </si>
  <si>
    <t>Welsh, Joshua A</t>
  </si>
  <si>
    <t>Minimal information for studies of extracellular vesicles (MISEV2023): From basic to advanced approaches</t>
  </si>
  <si>
    <t>Journal of extracellular vesicles</t>
  </si>
  <si>
    <t>e12404</t>
  </si>
  <si>
    <t>Manuel Valenzuela Valderrama (Adjunct Researcher); Edison Sebastían Salas Huenuleo (PhD Thesis)</t>
  </si>
  <si>
    <t>https://isevjournals.onlinelibrary.wiley.com/doi/10.1002/jev2.12404</t>
  </si>
  <si>
    <t>06 Nov 2024, 18:16</t>
  </si>
  <si>
    <t>10.1016/j.molliq.2023.123906</t>
  </si>
  <si>
    <t>Villamizar, María Gabriela</t>
  </si>
  <si>
    <t>Colloidal nanomedicines with prolonged release of chloroquine based on interactions with aromatic polymers after mixing two liquids: from in silico simulation of nanoparticle formation to efficient in-bench scale up</t>
  </si>
  <si>
    <t>123906</t>
  </si>
  <si>
    <t>Felipe Andrés Oyarzún Ampuero (Adjunct Researcher); Maria Gabriela Villamizar Sarmiento (Postdoctoral Fellow); Gonzalo Ignacio Álvarez Acevedo (PhD Thesis)</t>
  </si>
  <si>
    <t>06 Nov 2024, 18:43</t>
  </si>
  <si>
    <t>10.1186/s12951-024-02526-0</t>
  </si>
  <si>
    <t>Tapia-Arellano, Andreas</t>
  </si>
  <si>
    <t>Tau- and α-synuclein-targeted gold nanoparticles: applications, opportunities, and future outlooks in the diagnosis and therapy of neurodegenerative diseases</t>
  </si>
  <si>
    <t>Journal of nanobiotechnology</t>
  </si>
  <si>
    <t>Marcelo Javier Kogan Bocian (Principal Researcher); Natalia Andrea Hassan Lopez (Adjunct Researcher); Ana Luisa Riveros Salvatierra (Adjunct Researcher); Andreas Leonardo Tapia Arellano (Postdoctoral Fellow); Elizabeth Nicole Cortés Adasme (PhD Thesis); Pablo Ignacio Cabrera Pino (PhD Thesis)</t>
  </si>
  <si>
    <t>https://jnanobiotechnology.biomedcentral.com/articles/10.1186/s12951-024-02526-0</t>
  </si>
  <si>
    <t>06 Nov 2024, 19:08</t>
  </si>
  <si>
    <t>10.1186/s12974-024-03154-z</t>
  </si>
  <si>
    <t>Albornoz, Nicolás</t>
  </si>
  <si>
    <t>Targeting the immunoproteasome in hypothalamic neurons as a novel therapeutic strategy for high-fat diet-induced obesity and metabolic dysregulation</t>
  </si>
  <si>
    <t>Journal of neuroinflammation</t>
  </si>
  <si>
    <t>Alfredo Guillermo Criollo Cespedes (Adjunct Researcher)</t>
  </si>
  <si>
    <t>https://jneuroinflammation.biomedcentral.com/articles/10.1186/s12974-024-03154-z</t>
  </si>
  <si>
    <t>06 Nov 2024, 16:26</t>
  </si>
  <si>
    <t xml:space="preserve">Gauna, Adriana </t>
  </si>
  <si>
    <t>IMPROVEMENT OF HEAD-TO-TAIL RGD PEPTIDE CYCLIZATION EFFICIENCY COMBINING LOW TEMPERATURE AND LITHIUM CHLORIDE</t>
  </si>
  <si>
    <t>6038</t>
  </si>
  <si>
    <t>6041</t>
  </si>
  <si>
    <t>Marcelo Javier Kogan Bocian (Principal Researcher); Eyleen Ariasna Araya Fuentes (Adjunct Researcher); Adriana Natalia Gauna Santander (Postdoctoral Fellow); Fredys Fernando Sánchez Hoyos (PhD Thesis)</t>
  </si>
  <si>
    <t>06 Nov 2024, 18:58</t>
  </si>
  <si>
    <t>10.1016/j.lwt.2023.115583</t>
  </si>
  <si>
    <t>Lopez-Polo, Johana</t>
  </si>
  <si>
    <t>Effect of the incorporation of liposomes loaded with rutin on the transport properties of edible film produced with hydroxypropyl methylcellulose: An in vitro release study</t>
  </si>
  <si>
    <t>LWT-FOOD SCIENCE AND TECHNOLOGY</t>
  </si>
  <si>
    <t>115583</t>
  </si>
  <si>
    <t>Felipe Andrés Oyarzún Ampuero (Adjunct Researcher)</t>
  </si>
  <si>
    <t>06 Nov 2024, 18:47</t>
  </si>
  <si>
    <t>10.1016/j.metabol.2023.155765</t>
  </si>
  <si>
    <t>Bórquez, Juan Carlos</t>
  </si>
  <si>
    <t>Mitofusin-2 induced by exercise modifies lipid droplet-mitochondria communication, promoting fatty acid oxidation in male mice with NAFLD</t>
  </si>
  <si>
    <t>Metabolism: clinical and experimental</t>
  </si>
  <si>
    <t xml:space="preserve">152 </t>
  </si>
  <si>
    <t>155765</t>
  </si>
  <si>
    <t>Rodrigo Hernán Troncoso Cotal (Main Researcher Not part of Central Team)</t>
  </si>
  <si>
    <t>https://www.metabolismjournal.com/article/S0026-0495(23)00369-4/abstract</t>
  </si>
  <si>
    <t>06 Nov 2024, 16:34</t>
  </si>
  <si>
    <t>10.1038/s41467-024-45560-0</t>
  </si>
  <si>
    <t>Kirshenbaum, Lorrie A</t>
  </si>
  <si>
    <t>DIAPH1-MFN2 interaction decreases the endoplasmic reticulum-mitochondrial distance and promotes cardiac injury following myocardial ischemia</t>
  </si>
  <si>
    <t>Nature communications</t>
  </si>
  <si>
    <t>1469</t>
  </si>
  <si>
    <t>Sergio Alejandro Lavandero Gonzalez (Director); Roberto Francisco Bravo Sagua (Main Researcher Not part of Central Team)</t>
  </si>
  <si>
    <t>https://www.nature.com/articles/s41467-024-45560-0</t>
  </si>
  <si>
    <t>06 Nov 2024, 14:09</t>
  </si>
  <si>
    <t>10.4103/1673-5374.377414</t>
  </si>
  <si>
    <t>Hernández-Cáceres, María Paz</t>
  </si>
  <si>
    <t>Role of lipids in the control of autophagy and primary cilium signaling in neurons</t>
  </si>
  <si>
    <t>Neural regeneration research</t>
  </si>
  <si>
    <t>https://journals.lww.com/nrronline/fulltext/2024/02000/role_of_lipids_in_the_control_of_autophagy_and.5.aspx</t>
  </si>
  <si>
    <t>06 Nov 2024, 16:24</t>
  </si>
  <si>
    <t>10.3390/ph17111453</t>
  </si>
  <si>
    <t>Torres, Ignacia</t>
  </si>
  <si>
    <t>3D-Printed Plasmonic Nanocomposites: VAT Photopolymerization for Photothermal-Controlled Drug Release</t>
  </si>
  <si>
    <t>Pharmaceuticals</t>
  </si>
  <si>
    <t>1453</t>
  </si>
  <si>
    <t>Marcelo Javier Kogan Bocian (Principal Researcher); Daniel Andrés Real (Postdoctoral Fellow); Elizabeth Nicole Cortés Adasme (PhD Thesis); Ignacia Paz Torres Fredes (Master Thesis)</t>
  </si>
  <si>
    <t>https://www.mdpi.com/1424-8247/17/11/1453</t>
  </si>
  <si>
    <t>07 Nov 2024, 18:37</t>
  </si>
  <si>
    <t>10.3390/ph17050566</t>
  </si>
  <si>
    <t>Yuri, Gabriela</t>
  </si>
  <si>
    <t>Effect of Lampaya medicinalis Phil. (Verbenaceae) and Palmitic Acid on Insulin Signaling and Inflammatory Marker Expression in Human Adipocytes</t>
  </si>
  <si>
    <t>Pharmaceuticals (Basel)</t>
  </si>
  <si>
    <t>https://www.mdpi.com/1424-8247/17/5/566</t>
  </si>
  <si>
    <t>06 Nov 2024, 20:35</t>
  </si>
  <si>
    <t>10.3390/pharmaceutics16040561</t>
  </si>
  <si>
    <t>Owen, Gareth</t>
  </si>
  <si>
    <t>Assessing the Occurrence and Influence of Cancer Chemotherapy-Related Pharmacogenetic Alleles in the Chilean Population</t>
  </si>
  <si>
    <t>Pharmaceutics</t>
  </si>
  <si>
    <t>Fondecyt (20%), Fondap (50%), IMII (30%)</t>
  </si>
  <si>
    <t>Gareth Owen Jardine (Adjunct Researcher)</t>
  </si>
  <si>
    <t>https://www.mdpi.com/1999-4923/16/4/561</t>
  </si>
  <si>
    <t>06 Nov 2024, 13:31</t>
  </si>
  <si>
    <t>10.3390/pharmaceutics16070856</t>
  </si>
  <si>
    <t>Donoso-González, Orlando</t>
  </si>
  <si>
    <t>Iron-Reduced Graphene Oxide Core-Shell Micromotors Designed for Magnetic Guidance and Photothermal Therapy under Second Near-Infrared Light</t>
  </si>
  <si>
    <t>Marcelo Javier Kogan Bocian (Principal Researcher); Ana Luisa Riveros Salvatierra (Adjunct Researcher); Soledad Viviana Bollo Dragnic (Adjunct Researcher); Daniela Baez Mercado (Postdoctoral Fellow); Orlando Donoso González (PhD Thesis); Cristina Mayorga Lobos (Master Thesis)</t>
  </si>
  <si>
    <t>https://www.mdpi.com/1999-4923/16/7/856</t>
  </si>
  <si>
    <t>06 Nov 2024, 19:06</t>
  </si>
  <si>
    <t>10.4067/s0034-98872024000100007</t>
  </si>
  <si>
    <t>Santis, Rodrigo</t>
  </si>
  <si>
    <t>Comorbidity of obesity and smoking and their association with cardiometabolic risk factors: Results from the 2016-2017 National Health Survey</t>
  </si>
  <si>
    <t>Revista médica de Chile</t>
  </si>
  <si>
    <t>https://www.scielo.cl/scielo.php?script=sci_arttext&amp;pid=S0034-98872024000100008&amp;lng=en&amp;nrm=iso&amp;tlng=en</t>
  </si>
  <si>
    <t>06 Nov 2024, 20:20</t>
  </si>
  <si>
    <t>10.1038/s41598-024-64228-9</t>
  </si>
  <si>
    <t>Silva-Pavez, Eduardo</t>
  </si>
  <si>
    <t>Mitochondrial division inhibitor (mdivi-1) induces extracellular matrix (ECM)-detachment of viable breast cancer cells by a DRP1-independent mechanism</t>
  </si>
  <si>
    <t>14178</t>
  </si>
  <si>
    <t>MANUEL ALEJANDRO VARAS GODOY (Adjunct Researcher); Pablo Andrés Morgado Cáceres (PhD Thesis)</t>
  </si>
  <si>
    <t>https://www.nature.com/articles/s41598-024-64228-9</t>
  </si>
  <si>
    <t>06 Nov 2024, 17:20</t>
  </si>
  <si>
    <t>Rodríguez-Donoso, Mariana</t>
  </si>
  <si>
    <t xml:space="preserve">Data Systematization of an Inquiry Based Science  Teaching Program in Early Childhood Education:  A Three-Year Longitudinal Study </t>
  </si>
  <si>
    <t>The 15th Conference of the European Science Education Research Association (ESERA) Proceedings Book Series-V</t>
  </si>
  <si>
    <t>Fondap (50%), PAR Explora (50%)</t>
  </si>
  <si>
    <t>Mario Martin Chiong Lay (Adjunct Researcher)</t>
  </si>
  <si>
    <t>08 Nov 2024, 18:29</t>
  </si>
  <si>
    <t>BRIEFINGS IN BIOINFORMATICS</t>
  </si>
  <si>
    <t>10.3390/cancers16010080</t>
  </si>
  <si>
    <t>Cyclooxygenase-2 Blockade Is Crucial to Restore Natural Killer Cell Activity before Anti-CTLA-4 Therapy against High-Grade Serous Ovarian Cancer</t>
  </si>
  <si>
    <t>Cancers</t>
  </si>
  <si>
    <t>https://www.mdpi.com/2072-6694/16/1/80</t>
  </si>
  <si>
    <t>611</t>
  </si>
  <si>
    <t>2129</t>
  </si>
  <si>
    <t>FOOD HYDROCOLLOIDS</t>
  </si>
  <si>
    <t>122789</t>
  </si>
  <si>
    <t>JOURNAL OF NEUROINFLAMMATION</t>
  </si>
  <si>
    <t>818</t>
  </si>
  <si>
    <t>1668</t>
  </si>
  <si>
    <t>Fondap (5%), Other (95%)</t>
  </si>
  <si>
    <t>BRAIN SCIENCES</t>
  </si>
  <si>
    <t>CIRCULATION</t>
  </si>
  <si>
    <t>Frontiers in Oncology</t>
  </si>
  <si>
    <t>2498</t>
  </si>
  <si>
    <t>3855</t>
  </si>
  <si>
    <t>LIFE SCIENCES</t>
  </si>
  <si>
    <t>BMC CANCER</t>
  </si>
  <si>
    <t>BMC MEDICINE</t>
  </si>
  <si>
    <t>3324</t>
  </si>
  <si>
    <t>2105</t>
  </si>
  <si>
    <t>2114</t>
  </si>
  <si>
    <t>FOOD RESEARCH INTERNATIONAL</t>
  </si>
  <si>
    <t>INTERNATIONAL JOURNAL OF NANOMEDICINE</t>
  </si>
  <si>
    <t>NANOSCALE</t>
  </si>
  <si>
    <t>Fondecyt (50%), Pia (30%), Fondap (20%)</t>
  </si>
  <si>
    <t>1284</t>
  </si>
  <si>
    <t>1500</t>
  </si>
  <si>
    <t>International Journal of Cancer</t>
  </si>
  <si>
    <t>2852</t>
  </si>
  <si>
    <t>PAI (50%), Fondap (50%)</t>
  </si>
  <si>
    <t>FRONTIERS IN PSYCHIATRY</t>
  </si>
  <si>
    <t>GLOBAL HEART</t>
  </si>
  <si>
    <t>Fondecyt (50%), Pia (50%)</t>
  </si>
  <si>
    <t>Fondecyt (66%), Fondap (34%)</t>
  </si>
  <si>
    <t>994</t>
  </si>
  <si>
    <t>1599</t>
  </si>
  <si>
    <t>1814</t>
  </si>
  <si>
    <t>4695</t>
  </si>
  <si>
    <t>3034</t>
  </si>
  <si>
    <t>1755</t>
  </si>
  <si>
    <t>1462</t>
  </si>
  <si>
    <t>Nanoscale</t>
  </si>
  <si>
    <t>THERANOSTICS</t>
  </si>
  <si>
    <t>1646</t>
  </si>
  <si>
    <t>1926</t>
  </si>
  <si>
    <t>1078</t>
  </si>
  <si>
    <t>LANGMUIR</t>
  </si>
  <si>
    <t>2208</t>
  </si>
  <si>
    <t>1444</t>
  </si>
  <si>
    <t>456</t>
  </si>
  <si>
    <t>3005</t>
  </si>
  <si>
    <t>1518</t>
  </si>
  <si>
    <t>BMC Infectious Diseases</t>
  </si>
  <si>
    <t>1538</t>
  </si>
  <si>
    <t>2463</t>
  </si>
  <si>
    <t>1443</t>
  </si>
  <si>
    <t>15150003</t>
  </si>
  <si>
    <t>10.11156/aibr.190207</t>
  </si>
  <si>
    <t>SAAVEDRA-GALLO, GONZALO; Bello, Alvaro</t>
  </si>
  <si>
    <t>IDENTITY RECONFIGURATION IN SOUTHERN CHILE. MAPUCHE FLAGS AND OTHER SYMBOLS ON THE COASTS OF CALBUCO, CHILOÉ AND PATAGONIA La reconfiguración identitaria del Sur-austral chileno. Banderas y otros símbolos mapuche en las costas de Calbuco, Chiloé y Patagonia</t>
  </si>
  <si>
    <t>RP4 - Human dimensions of marine socio- ecological systems</t>
  </si>
  <si>
    <t>Gonzalo Rodolfo Saavedra Gallo (Adjunct Researcher)</t>
  </si>
  <si>
    <t>12 Dec 2024, 08:57</t>
  </si>
  <si>
    <t>10.1016/j.aquaculture.2023.740397</t>
  </si>
  <si>
    <t>Ruiz, Joceline; HERNANDEZ-ARIAS, ADRIAN JESUS; Corraze, Genevieve; Orellana, Paola; Oyarzun-Salazar, Ricardo; Vargas-Chacoff, Luis; DANTAGNAN-DANTAGNAN, HERMAN PATRICIO</t>
  </si>
  <si>
    <t>Effects of Aurantiochytrium acetophilum as a source of docosahexaenoic acid for juvenile Atlantic salmon (Salmo salar) on growth, nutrient apparent digestibility, tissue fatty acid composition and expression of lipid metabolism-related genes</t>
  </si>
  <si>
    <t>RP2 - Bio-invasions and endemism in a changing world: a physiological and molecular approach in the SO</t>
  </si>
  <si>
    <t>Luis Humberto Vargas Chacoff (Adjunct Researcher)</t>
  </si>
  <si>
    <t>12 Dec 2024, 09:07</t>
  </si>
  <si>
    <t>10.1111/cobi.14356</t>
  </si>
  <si>
    <t>Oyanedel, Rodrigo; Aceves-Bueno, Erendira; Davids, Lucia; Cisneros-Mata, Miguel a.</t>
  </si>
  <si>
    <t>An assessment of potential interventions to reduce the totoaba illegal trade market</t>
  </si>
  <si>
    <t>Rodrigo Oyanedel Diaz (Adjunct Researcher)</t>
  </si>
  <si>
    <t>12 Dec 2024, 08:01</t>
  </si>
  <si>
    <t>10.1111/cobi.14340</t>
  </si>
  <si>
    <t>Oyanedel, Rodrigo; Levi, Marios; Furci, Giuliana</t>
  </si>
  <si>
    <t>A call to include fungi in wildlife trade research and policy</t>
  </si>
  <si>
    <t>12 Dec 2024, 08:02</t>
  </si>
  <si>
    <t>10.1163/15685403-bja10400</t>
  </si>
  <si>
    <t>Valenzuela-Carvajal, Pablo; Rojas-Hernandez, N.; VELIZ-BAEZA, DAVID ENRIQUE; Fibla, Pablo; PARDO-SUAZO, MIGUEL LUIS</t>
  </si>
  <si>
    <t>The complete mitochondrial genome and microsatellite discovery of the Chilean kelp crab Taliepus dentatus (Brachuyra, Majoidea)</t>
  </si>
  <si>
    <t>CRUSTACEANA</t>
  </si>
  <si>
    <t>RP3 - Biological interactions and modulation of benthic processes</t>
  </si>
  <si>
    <t>Luis Miguel Pardo Suazo (Adjunct Researcher)</t>
  </si>
  <si>
    <t>12 Dec 2024, 08:04</t>
  </si>
  <si>
    <t>10.1111/1462-2920.70003</t>
  </si>
  <si>
    <t>Soto, Daniela F.; Munoz, Camilo; Huovinen, Pirjo; Garces-Vargas, Jose; Gomez, Ivan</t>
  </si>
  <si>
    <t>Bacterial communities on giant kelp in the Magellan Strait: Geographical and intra-thallus patterns</t>
  </si>
  <si>
    <t>RP1 - Pelagic processes in a changing ocean; RP3 - Biological interactions and modulation of benthic processes</t>
  </si>
  <si>
    <t>Iván Manuel Gómez Ocampo (Principal Researcher); José Garcés Vargas (Adjunct Researcher); PIRJO SINIKKA HUOVINEN (Adjunct Researcher)</t>
  </si>
  <si>
    <t>12 Dec 2024, 09:02</t>
  </si>
  <si>
    <t>10.1016/j.envpol.2023.122798</t>
  </si>
  <si>
    <t>Benitez, S.; Lagos, N. A.; Duarte, C.; Cid, M. Jose; Navarro, J. M.</t>
  </si>
  <si>
    <t>Effects of ocean acidification and warming on physiological and behavioural responses of an herbivore snail to waterborne predator cues</t>
  </si>
  <si>
    <t>Jorge Modesto Navarro Azócar (Principal Researcher)</t>
  </si>
  <si>
    <t>27 Feb 2024, 20:44</t>
  </si>
  <si>
    <t>10.22199/issn.0718-1043-2024-0012</t>
  </si>
  <si>
    <t>Gonzalo Saavedra Gallo; Álvaro Bello Maldonado; Asunción Díaz Álvarez; Javiera Luco Busto</t>
  </si>
  <si>
    <t>Sentido y valor de los mercados costeros de lugar en Chile</t>
  </si>
  <si>
    <t>estudiosatacamenos</t>
  </si>
  <si>
    <t>12 Dec 2024, 09:47</t>
  </si>
  <si>
    <t>Blanco Gustavo</t>
  </si>
  <si>
    <t>eure</t>
  </si>
  <si>
    <t>12 Dec 2024, 09:45</t>
  </si>
  <si>
    <t>10.1007/s10695-024-01348-z</t>
  </si>
  <si>
    <t>Saravia, Julia; Nualart, Daniela; PASCHKE-LA MANNA, KURT ALEJANDRO; PONTIGO-VASQUEZ, JUAN PABLO; NAVARRO, J; Vargas-Chacoff, Luis</t>
  </si>
  <si>
    <t>Temperature and immune challenges modulate the transcription of genes of the ubiquitin and apoptosis pathways in two high-latitude Notothenioid fish across the Antarctic Polar Front</t>
  </si>
  <si>
    <t>FISH PHYSIOLOGY AND BIOCHEMISTRY</t>
  </si>
  <si>
    <t>1429</t>
  </si>
  <si>
    <t>Jorge Modesto Navarro Azócar (Principal Researcher); Kurt Alejandro Paschke La Manna (Adjunct Researcher); Luis Humberto Vargas Chacoff (Adjunct Researcher)</t>
  </si>
  <si>
    <t>12 Dec 2024, 09:09</t>
  </si>
  <si>
    <t>10.3389/fgene.2024.1336427</t>
  </si>
  <si>
    <t>Huanel, Oscar R.; Montecinos, Alejandro E.; Sepúlveda-Espinoza, Francisco; Guillemin, Marie-Laure</t>
  </si>
  <si>
    <t>Impact of persistent barrier to gene flow and catastrophic events on red algae evolutionary history along the Chilean coast</t>
  </si>
  <si>
    <t>Marie-laure Guillemin MONIQ (Adjunct Researcher)</t>
  </si>
  <si>
    <t>12 Dec 2024, 08:22</t>
  </si>
  <si>
    <t>10.3389/fmars.2024.1396570</t>
  </si>
  <si>
    <t>MORENO-MEYNARD, PAULO CESAR; Artal, Osvaldo; TORRES-SAAVEDRA, RODRIGO FERNANDO; REID-BURNS, BRIAN LEGARE</t>
  </si>
  <si>
    <t>Flow-weighted sourcing of freshwater runoff from Pacific-draining continental and coastal basins in south-western Patagonia (41-56° S): characterizing regional inputs to Chilean fjords</t>
  </si>
  <si>
    <t>RP1 - Pelagic processes in a changing ocean</t>
  </si>
  <si>
    <t>Rodrigo Fernando Torres Saavedra (Adjunct Researcher)</t>
  </si>
  <si>
    <t>12 Dec 2024, 09:13</t>
  </si>
  <si>
    <t>10.3389/fmars.2024.1392758</t>
  </si>
  <si>
    <t>HAMAME-VILLABLANCA, MADELEINE; Aedo, G.; ORTIZ-SAINI, PAULA JAVIERA; Olguin, Andres; PARDO-SUAZO, MIGUEL LUIS</t>
  </si>
  <si>
    <t>Biological and fishery indicators for the small-scale marble crab fishery in Northern Patagonia: recommendations for improving a monitoring program and stock assessment of a data-limited fishery</t>
  </si>
  <si>
    <t>12 Dec 2024, 08:12</t>
  </si>
  <si>
    <t>10.1016/j.geoforum.2023.103923</t>
  </si>
  <si>
    <t>Barrena Ruiz, Jose; Bush, Simon; Lamers, Machiel</t>
  </si>
  <si>
    <t>Countering salmon farming expansion: Network-making power in a nomadic marine space</t>
  </si>
  <si>
    <t>José Antonio Barrena Ruiz (Adjunct Researcher)</t>
  </si>
  <si>
    <t>12 Dec 2024, 08:27</t>
  </si>
  <si>
    <t>Buscaglia, Marianne; Iriarte, Jose Luis; Schulz, Frederik; Diez, Beatriz</t>
  </si>
  <si>
    <t>Jose Luis Iriarte Machuca (Principal Researcher)</t>
  </si>
  <si>
    <t>12 Dec 2024, 09:14</t>
  </si>
  <si>
    <t>10.1029/2023jc020735</t>
  </si>
  <si>
    <t>Pinones, Andrea; Aziares-Aguayo, N.; Amador-Veliz, P.; Mercado-Pena, O.; Gonzalez-Reyes, Alvaro; VALDIVIA-LAHSEN, NELSON ALEJANDRO; Garces-Vargas, Jose; GARRIDO-IRIONDO, IGNACIO ANDRES; PARDO-SUAZO, MIGUEL LUIS; Hofer, J.</t>
  </si>
  <si>
    <t>Local and Remote Atmosphere-Ocean Coupling During Extreme Warming Events Impacting Subsurface Ocean Temperature in an Antarctic Embayment</t>
  </si>
  <si>
    <t>José Garcés Vargas (Adjunct Researcher); Luis Miguel Pardo Suazo (Adjunct Researcher); Maria Andrea Piñones (Adjunct Researcher); Nelson Alejandro Valdivia Lahsen (Adjunct Researcher); Ignacio Garrido (PhD Thesis)</t>
  </si>
  <si>
    <t>12 Dec 2024, 08:07</t>
  </si>
  <si>
    <t>10.3390/jmse12071148</t>
  </si>
  <si>
    <t>Oyarzun, Pablo A.; Hidalgo-Cabrera, Almendra; Stam, Gerrit; Estrada, Juan Manuel; Ruiz-Tagle, Gonzalo; NAVARRO, J; TORO-YAGUI, JORGE EDUARDO</t>
  </si>
  <si>
    <t>Settlement of Chilean Flat Oysters (Ostrea chilensis) on Ribbed Mussel Shell Collectors for Commercial Grow-Out: Towards Sustainable Management</t>
  </si>
  <si>
    <t>Journal of Marine Science and Engineering</t>
  </si>
  <si>
    <t>12 Dec 2024, 09:06</t>
  </si>
  <si>
    <t>10.1016/j.jmarsys.2024.103998</t>
  </si>
  <si>
    <t>Diaz-Astudillo, Macarena; Riquelme-Bugueno, Ramiro; SALDIAS-YAU, GONZALO SEBASTIAN; LETELIER-PINO, JAIME ANDRES</t>
  </si>
  <si>
    <t>Mesoscale and climate environmental variability drive krill community changes in the Humboldt Current System</t>
  </si>
  <si>
    <t>Gonzalo Saldías Yau (Adjunct Researcher)</t>
  </si>
  <si>
    <t>12 Dec 2024, 08:56</t>
  </si>
  <si>
    <t>10.1016/j.jmarsys.2024.103993</t>
  </si>
  <si>
    <t>Poblete-Ulloa, Julio; Bergman, Birgitta; LANGE-MAHN, CARINA BEATRIZ; NARVAEZ-RODRIGUEZ, DIEGO ALONSO; MONTERO-REYES, PAULINA; GONZALEZ-ESTAY, HUMBERTO; Bergman, Birgitta</t>
  </si>
  <si>
    <t>Freshwater discharge drives latitudinal changes of phytoplankton composition on the continental shelf off Chilean Patagonia</t>
  </si>
  <si>
    <t>Humberto Enrique Gonzalez Estay (Principal Researcher)</t>
  </si>
  <si>
    <t>12 Dec 2024, 09:42</t>
  </si>
  <si>
    <t>10.1016/j.jmarsys.2023.103913</t>
  </si>
  <si>
    <t>Flores-Melo, X.; Giesecke, R.; Schloss, I. R.; Latorre, M. P.; de Madron, X. Durrieu; Bourrin, F.; Spinelli, M. L.; Menniti, C.; Gonzales, H. E.; Menschel, E.; Martin, J.</t>
  </si>
  <si>
    <t>Seasonal and spatial variability of vertical particle flux along the Beagle Channel (Southern Patagonia)</t>
  </si>
  <si>
    <t>Humberto Enrique Gonzalez Estay (Principal Researcher); Claudio Ricardo Giesecke Astorga (Adjunct Researcher)</t>
  </si>
  <si>
    <t>13 Sep 2023, 10:57</t>
  </si>
  <si>
    <t>10.1016/j.jmarsys.2023.103906</t>
  </si>
  <si>
    <t>Cadaillon, Andreana; Iachetti, Clara M.; Giesecke, Ricardo; Lepio, Valeska Vasquez; Malits, Andrea; Schloss, Irene R.</t>
  </si>
  <si>
    <t>Rapid change in plankton community structure during spring along the eastern Beagle Channel</t>
  </si>
  <si>
    <t>Claudio Ricardo Giesecke Astorga (Adjunct Researcher)</t>
  </si>
  <si>
    <t>27 Feb 2024, 20:13</t>
  </si>
  <si>
    <t>10.1016/j.jmarsys.2023.103914</t>
  </si>
  <si>
    <t>Ferreyra, Gustavo A.; González, Humberto E.</t>
  </si>
  <si>
    <t>The Sub-Antarctic Beagle Channel marine ecosystem: A regional and comprehensive sentinel of global change</t>
  </si>
  <si>
    <t>103914</t>
  </si>
  <si>
    <t>22 Sep 2023, 10:56</t>
  </si>
  <si>
    <t>Castro, Leonardo R.; Soto-Mendoza, Samuel; Riccialdelli, Luciana; Presta, María L.; Barrientos, Pamela; González, Humberto E.; Daneri, Giovanni; Gutiérrez, Marcelo; Montero, Paulina; Masotti, Italo; Díez, Beatriz</t>
  </si>
  <si>
    <t>Vertically distinct sources modulate stable isotope signatures and distribution of Mesozooplankton in central Patagonia: The Golfo de Penas - Baker Channel connection and analogies with the Beagle Channel</t>
  </si>
  <si>
    <t>103892</t>
  </si>
  <si>
    <t>22 Sep 2023, 10:57</t>
  </si>
  <si>
    <t>10.1111/jpy.13478</t>
  </si>
  <si>
    <t>Sepúlveda-Espinoza, Francisco; Cofre-Serrano, Angela; Veloso-Valeria, Tomas; Quesada-Calderon, Suany; Guillemin, Marie-Laure</t>
  </si>
  <si>
    <t>Characterization of the organellar genomes of Mazzaella laminarioides and Mazzaella membranacea (Gigartinaceae, Rhodophyta)</t>
  </si>
  <si>
    <t>JOURNAL OF PHYCOLOGY</t>
  </si>
  <si>
    <t>12 Dec 2024, 08:16</t>
  </si>
  <si>
    <t>10.1016/j.jrurstud.2023.103192</t>
  </si>
  <si>
    <t>Nahuelhual, Laura; Jullian, C.; Von Below, Jonathan; Laterra, Pedro</t>
  </si>
  <si>
    <t>The role of land inequality in the poverty-forest loss nexus patterns: A case study from Chile</t>
  </si>
  <si>
    <t>Laura Alejandra Nahuelhual Muñoz (Principal Researcher)</t>
  </si>
  <si>
    <t>10.3856/vol52-issue4-fulltext-3042</t>
  </si>
  <si>
    <t>Gartenstein, Simon; Fica-Rojas, Eliseo; Perez-Matus, Alejandro; Godoy, Natalio; Torres-Canete, Felipe; Valdivia, Nelson</t>
  </si>
  <si>
    <t>The natural diet of &lt;i&gt;Prolatilus jugularis&lt;/i&gt; inhabiting &lt;i&gt;Lessonia trabeculata&lt;/i&gt; kelp forests of south-central Chile</t>
  </si>
  <si>
    <t>Nelson Alejandro Valdivia Lahsen (Adjunct Researcher)</t>
  </si>
  <si>
    <t>10.1007/s00227-024-04419-0</t>
  </si>
  <si>
    <t>Buchner-Miranda, Joseline A.; Salas-Yanquin, L. P.; Valdivia, Nelson; Scrosati, Ricardo A.; Riedemann, Barbara; Cubillos, Víctor M.; Chaparro, Oscar R.</t>
  </si>
  <si>
    <t>Responses of mussels (Perumytilus purpuratus) to waterborne exudate cues from predatory snails (Acanthina monodon) depend on cue intensity</t>
  </si>
  <si>
    <t>12 Dec 2024, 08:19</t>
  </si>
  <si>
    <t>10.1016/j.marenvres.2024.106612</t>
  </si>
  <si>
    <t>NAVARRO-MARTINEZ, NELSO PATRICIO; Jofre, Jocelyn</t>
  </si>
  <si>
    <t>Differential temperature sensitivity of haploid and diploid spores of two red intertidal algae from the Magellan Strait</t>
  </si>
  <si>
    <t>Nelso Patricio Navarro Martínez (Adjunct Researcher)</t>
  </si>
  <si>
    <t>12 Dec 2024, 09:00</t>
  </si>
  <si>
    <t>10.1016/j.marenvres.2024.106541</t>
  </si>
  <si>
    <t>JOFRE-MADARIAGA, DAVID ALEJANDRO; AGUILERA-MOYA, MOISES ANDRES; Alves-de-Souza, Catharina; Arias, Rene M.; Gutow, Lars; Jeldres Polanco, Ricardo Antonio; Macaya, Erasmo C.; Kappes, Martín Munizaga; Ortiz Arancibia, Leslie Nicole; Pino, Oscar; Rech, Sabine; Rothausler, E; HARROD, CHRISTOPHER JON; Thiel, Martin</t>
  </si>
  <si>
    <t>Non-indigenous species and their realized niche in tidepools along the South-East Pacific coast</t>
  </si>
  <si>
    <t>Erasmo Carlos Carlos Macaya Horta (Adjunct Researcher)</t>
  </si>
  <si>
    <t>12 Dec 2024, 08:15</t>
  </si>
  <si>
    <t>10.1016/j.marenvres.2024.106422</t>
  </si>
  <si>
    <t>Betancourtt, Claudia; Catalan, Alexis M.; Morales-Torres, Diego F.; Lopez, Daniela N.; Escares-Aguilera, Valentina; Salas-Yanquin, L. P.; Buchner-Miranda, Joseline A.; Chaparro, Oscar R.; Nimptsch, Jorge; BROITMAN-ROJAS, BERNARDO OSCAR.; Valdivia, Nelson</t>
  </si>
  <si>
    <t>Transient species driving ecosystem multifunctionality: Insights from competitive interactions between rocky intertidal mussels</t>
  </si>
  <si>
    <t>12 Dec 2024, 08:21</t>
  </si>
  <si>
    <t>10.1016/j.marenvres.2024.106366</t>
  </si>
  <si>
    <t>Andrade-Villagran, Paola V.; NAVARRO, J; Villanueva, P. A.; Polanco, Yugreisy; Urzúa; URZUA-OSORIO, ANGEL GABRIEL; Urzúa; Urzúa</t>
  </si>
  <si>
    <t>Ingestion of paralytic shellfish toxins in a carnivorous gastropod (Chorus giganteus): effects on their elemental composition and reproductive traits</t>
  </si>
  <si>
    <t>12 Dec 2024, 08:23</t>
  </si>
  <si>
    <t>10.1007/s40152-024-00380-2</t>
  </si>
  <si>
    <t>Ureta, Sebastian; Flores, Patricio; Barrena Ruiz, Jose; Miranda, Paula</t>
  </si>
  <si>
    <t>Pacifying seaweed: imagining docile objects for novel blue bioeconomies</t>
  </si>
  <si>
    <t>12 Dec 2024, 08:05</t>
  </si>
  <si>
    <t>10.1038/s41467-024-51298-6</t>
  </si>
  <si>
    <t>Jackson, John; Arlidge, William N.S.; Oyanedel, Rodrigo; Davis, Katrina J.</t>
  </si>
  <si>
    <t>The global extent and severity of operational interactions between conflicting pinnipeds and fisheries</t>
  </si>
  <si>
    <t>12 Dec 2024, 08:03</t>
  </si>
  <si>
    <t>10.1016/j.ocecoaman.2024.107175</t>
  </si>
  <si>
    <t>Nahuelhual, Laura; von Below, Jonathan; Engler, Alejandra; Campos, Gonzalo; Bianchi, Javiera</t>
  </si>
  <si>
    <t>Public attitudes and perceptions towards the ocean as an input for public policy</t>
  </si>
  <si>
    <t>Laura Alejandra Nahuelhual Muñoz (Principal Researcher); Gonzalo Campos Arellano (Master Thesis)</t>
  </si>
  <si>
    <t>12 Dec 2024, 08:18</t>
  </si>
  <si>
    <t>10.1017/s003060532300193x</t>
  </si>
  <si>
    <t>Arafeh‑Dalmau, Nur; Erlania; Cebrian, Emma; Dunga, Loyiso V.; Horta, Paulo Antunes; Layton, Cayne; Macaya, Erasmo C.; Mangialajo, Luisa; Moore, Pippa; Mora-Soto, Alejandra; Reddy, Maggie M.; Smit, Albertus J.; Spector, Pike; Nguyen, Van Tu; Verdura, Jana; Pocklington, Jacqueline B.</t>
  </si>
  <si>
    <t>Introducing the Seaweed Specialist Group of the IUCN Species Survival Commission</t>
  </si>
  <si>
    <t>ORYX</t>
  </si>
  <si>
    <t>10.1016/j.palaeo.2024.112515</t>
  </si>
  <si>
    <t>Oliva, Elisabeth Teca; Michel, Elisabeth; Siani, Giuseppe; Crosta, Xavier; LANGE-MAHN, CARINA BEATRIZ; Fontaine, Consuelo Martínez; Cárdenas, Paola</t>
  </si>
  <si>
    <t>Paleoceanography of the Southeast Pacific since the late glacial from diatom and foraminiferal assemblages</t>
  </si>
  <si>
    <t>12 Dec 2024, 09:11</t>
  </si>
  <si>
    <t>10.3390/plants13182547</t>
  </si>
  <si>
    <t>NAVARRO-MARTINEZ, NELSO PATRICIO; Huovinen, Pirjo; Jofre, Jocelyn; Gomez, Ivan</t>
  </si>
  <si>
    <t>Temperature Dependence and the Effects of Ultraviolet Radiation on the Ultrastructure and Photosynthetic Activity of Carpospores in Sub-Antarctic Red Alga Iridaea cordata (Turner) Bory 1826</t>
  </si>
  <si>
    <t>Iván Manuel Gómez Ocampo (Principal Researcher); Nelso Patricio Navarro Martínez (Adjunct Researcher); PIRJO SINIKKA HUOVINEN (Adjunct Researcher)</t>
  </si>
  <si>
    <t>12 Dec 2024, 08:58</t>
  </si>
  <si>
    <t>10.1371/journal.pone.0305909</t>
  </si>
  <si>
    <t>Solis, Efrain M. Chavez; Chávez-Solís, Efraín M.; Mascaró, Maite; Rosas, Carlos; Rodriguez-Fuentes, Gabriela; Monsreal, Claudia Caamal; PASCHKE-LA MANNA, KURT ALEJANDRO; DIAZ-ALZAMORA, FERNANDO RAUL; Araujo, Denisse Re</t>
  </si>
  <si>
    <t>Are haloclines distributional barriers in anchialine ecosystems? Physiological response of cave shrimps to salinity</t>
  </si>
  <si>
    <t>Kurt Alejandro Paschke La Manna (Adjunct Researcher)</t>
  </si>
  <si>
    <t>12 Dec 2024, 09:16</t>
  </si>
  <si>
    <t>10.1073/pnas.2302983121</t>
  </si>
  <si>
    <t>Hagemann, Julia R.; Lamy, Frank; Arz, Helge W.; Lembke-Jene, Lester; Auderset, Alexandra; Harada, Naomi; Ho, Sze Ling; Iwasaki, Shinya; Kaiser, Jerome; LANGE-MAHN, CARINA BEATRIZ; Murayama, Masafumi; Nagashima, Kana; Nowaczyk, Norbert; Capelli, Cristian; Tiedemann, R.</t>
  </si>
  <si>
    <t>A marine record of Patagonian ice sheet changes over the past 140,000 years</t>
  </si>
  <si>
    <t>12 Dec 2024, 09:12</t>
  </si>
  <si>
    <t>10.3390/rs16091482</t>
  </si>
  <si>
    <t>SALDIAS-YAU, GONZALO SEBASTIAN; Figueroa, Pedro A.; Carrasco, David; NARVAEZ-RODRIGUEZ, DIEGO ALONSO; PEREZ-SANTOS, IVAN ERNESTO; Lara, Carlos</t>
  </si>
  <si>
    <t>Satellite-Derived Variability of Sea Surface Salinity and Geostrophic Currents off Western Patagonia</t>
  </si>
  <si>
    <t>10.21203/rs.3.rs-4668139/v1</t>
  </si>
  <si>
    <t>Rodrigo Oyanedel; Stefan Gelcich; E. J. Milner-Gulland; Chris Wilcox</t>
  </si>
  <si>
    <t>Improving Detectability of Illegal Fishing Activities Across Supply Chains</t>
  </si>
  <si>
    <t>researchsquare</t>
  </si>
  <si>
    <t>12 Dec 2024, 10:37</t>
  </si>
  <si>
    <t>10.21203/rs.3.rs-3682514/v1</t>
  </si>
  <si>
    <t>Sandra Marin; Jonathan Arcos; Luis Outeiro; Laura Nahuelhual; Ximena Vergara; Elizabeth Fulton</t>
  </si>
  <si>
    <t>A tools to anticipate the potential impacts of expanding marine salmon farming</t>
  </si>
  <si>
    <t>Rodrigo Oyanedel Diaz (Adjunct Researcher); Sandra Lorena Marin Arribas (Adjunct Researcher)</t>
  </si>
  <si>
    <t>12 Dec 2024, 10:40</t>
  </si>
  <si>
    <t>10.3897/rio.10.e126660</t>
  </si>
  <si>
    <t>Gonzalo Bravo; Gregorio Bigatti; María Bagur; Erasmo C. Macaya; Nelson Valdivia; Ariel Rodriguez; Mariela Gauna; Ian Walker; Juan Pablo Livore; María M. Mendez; Rocío Nieto Vilela; Fernando P. Lima; Rui Seabra; Enrique Montes</t>
  </si>
  <si>
    <t>Implementing biodiversity monitoring of rocky shores using photo-quadrats and Artificial Intelligence in support of data-driven decision-making of marine living resources</t>
  </si>
  <si>
    <t>riojournal</t>
  </si>
  <si>
    <t>Erasmo Carlos Carlos Macaya Horta (Adjunct Researcher); Nelson Alejandro Valdivia Lahsen (Adjunct Researcher)</t>
  </si>
  <si>
    <t>12 Dec 2024, 10:54</t>
  </si>
  <si>
    <t>10.1016/j.scitotenv.2023.168706</t>
  </si>
  <si>
    <t>Marcus, Lara; Mardones, Jorge I.; Rioseco, Jazmin Toledo; PINOCHET-ROMERO, JAVIER ANTONIO; Montes, Caroline da Silva; Corredor-Acosta, Andrea; MORENO-MEYNARD, PAULO CESAR; Garces-Vargas, Jose; Jorquera, Esteban; IRIARTE-MACHUCA, JOSE LUIS; Urbina, M. A.</t>
  </si>
  <si>
    <t>Evidence of plastic pollution from offshore oceanic sources in southern Chilean Patagonian fjords</t>
  </si>
  <si>
    <t>José Garcés Vargas (Adjunct Researcher)</t>
  </si>
  <si>
    <t>12 Dec 2024, 08:28</t>
  </si>
  <si>
    <t>10.1016/j.scitotenv.2023.168323</t>
  </si>
  <si>
    <t>Luarte, Thais; Hirmas-Olivares, Andrea; Hofer, Juan; Giesecke, Ricardo; Mestre, Mireia; Guajardo-Leiva, Sergio; Castro-Nallar, Eduardo; Perez-Paradal, Andres; Chiang, Gustavo; Lohmann, Rainer; Dachs, Jordi; Nash, Susan Bengtson; Pulgar, Jose; Pozo, Karla; Pribylova, Petra P.; Martinik, Jakub; Galban-Malagon, Cristobal</t>
  </si>
  <si>
    <t>Occurrence and diffusive air-seawater exchanges of organochlorine pesticides (OCPs) and polychlorinated biphenyls (PCBs) in Fildes Bay, King George Island, Antarctica</t>
  </si>
  <si>
    <t>Claudio Ricardo Giesecke Astorga (Adjunct Researcher); Juan Hófer (Postdoctoral Fellow); Mireia Mestre (Postdoctoral Fellow)</t>
  </si>
  <si>
    <t>27 Feb 2024, 20:11</t>
  </si>
  <si>
    <t>10.1016/j.scitotenv.2024.174006</t>
  </si>
  <si>
    <t>FERNANDEZ-SUBIABRE, PAMELA ANDREA; Amsler, Charles D.; Hurd, Catriona L.; Diaz, Patricio A.; Gaitan-Espitia, Juan-Diego; Macaya, Erasmo C.; Schmider-Martínez, Andreas; GARRIDO-IRIONDO, IGNACIO ANDRES; Murúa, Pedro; Buschmann, Alejandro H.</t>
  </si>
  <si>
    <t>Diverse inorganic carbon uptake strategies in Antarctic seaweeds: Revealing species-specific responses and implications for Ocean Acidification</t>
  </si>
  <si>
    <t>Erasmo Carlos Carlos Macaya Horta (Adjunct Researcher); Ignacio Garrido (PhD Thesis)</t>
  </si>
  <si>
    <t>12 Dec 2024, 08:14</t>
  </si>
  <si>
    <t>10.1016/j.scitotenv.2024.170706</t>
  </si>
  <si>
    <t>Giesecke, R.; Galban-Malagon, C.; Salamanca O, Marco; Chandia, C.; Ruiz, C.; Bahamondes, S.; Astorga-Gallano, D.</t>
  </si>
  <si>
    <t>Automated FerryBox monitoring reveals the first recorded river induced crude oil seep transport to the Strait of Magellan in southern Patagonia</t>
  </si>
  <si>
    <t>12 Dec 2024, 08:20</t>
  </si>
  <si>
    <t>10.1016/j.scitotenv.2024.170941</t>
  </si>
  <si>
    <t>NAVARRO, J; Cárdenas, Leyla; Ortiz, Alejandro; FIGUEROA-CALDERON, ALVARO ALEJANDRO; Morley, Simon; Vargas-Chacoff, Luis; Leclerc, Jean-Charles; Détrée, Camille</t>
  </si>
  <si>
    <t>Testing the physiological capacity of the mussel Mytilus chilensis to establish into the Southern Ocean</t>
  </si>
  <si>
    <t>Jorge Modesto Navarro Azócar (Principal Researcher); Leyla Cristina Cardenas Tavie (Adjunct Researcher); Luis Humberto Vargas Chacoff (Adjunct Researcher)</t>
  </si>
  <si>
    <t>12 Dec 2024, 08:25</t>
  </si>
  <si>
    <t>10.1016/j.scitotenv.2024.177229</t>
  </si>
  <si>
    <t>José Luis Iriarte; Francisco Bahamonde; Máximo Frangopulos; Aldo Barreiro; Luiz L. Mafra Jr; Bárbara Jaramillo; Juan Pablo Rodríguez; Fabio Méndez; Johanna Marambio; José Luis Iriarte; Andrés Mansilla</t>
  </si>
  <si>
    <t>The second skin of macroalgae: Unveiling the biodiversity of epiphytic microalgae across environmental gradients of the Magellan Subantarctic ecoregion</t>
  </si>
  <si>
    <t>sciencedirect</t>
  </si>
  <si>
    <t>12 Dec 2024, 10:33</t>
  </si>
  <si>
    <t>10.1016/j.hazadv.2024.100540</t>
  </si>
  <si>
    <t>Camila Barría; Joan Carles Balasch; Irene Brandts; Doris Oliva; José Luis Iriarte; Mariana Teles</t>
  </si>
  <si>
    <t>Immunological responses, oxidative stress, and histopathological effects of nanoplastics on commercially relevant mussel species: A review</t>
  </si>
  <si>
    <t>12 Dec 2024, 10:42</t>
  </si>
  <si>
    <t>10.1038/s41598-023-50549-8</t>
  </si>
  <si>
    <t>Cameron, Nicole M.; Scrosati, Ricardo A.; VALDIVIA-LAHSEN, NELSON ALEJANDRO; Meunier, Zechariah D.</t>
  </si>
  <si>
    <t>Global taxonomic and functional patterns in invertebrate assemblages from rocky-intertidal mussel beds</t>
  </si>
  <si>
    <t>10.1038/s41598-024-62080-5</t>
  </si>
  <si>
    <t>Mesas, Andres; Aguilera, Victor M.; GONZALEZ-ESPINOZA, CAROLINA ANDREA; Giesecke, R.; Bergman, Birgitta; VARGAS-PARADA, CONSTANZA LORETO</t>
  </si>
  <si>
    <t>Molecular evidence for a new endemic species of Acartia (Copepoda, Calanoida) from the Southeast Pacific coast</t>
  </si>
  <si>
    <t>12 Dec 2024, 09:01</t>
  </si>
  <si>
    <t>10.1038/s41598-024-71008-y</t>
  </si>
  <si>
    <t>Leon-Munoz, Jorge; Aguayo, Rodrigo; Corredor-Acosta, Andrea; Tapia, Fabian J.; IRIARTE-MACHUCA, JOSE LUIS; REID-BURNS, BRIAN LEGARE; Soto, Doris</t>
  </si>
  <si>
    <t>Hydrographic shifts in coastal waters reflect climate-driven changes in hydrological regimes across Northwestern Patagonia</t>
  </si>
  <si>
    <t>10.1038/s41598-024-71029-7</t>
  </si>
  <si>
    <t>Benavides-Martinez, Ivan F.; Garces-Vargas, Jose; Selvaraj, John Josephraj</t>
  </si>
  <si>
    <t>Potential negative impacts of climate change outweigh opportunities for the Colombian Pacific Ocean Shrimp Fishery</t>
  </si>
  <si>
    <t>12 Dec 2024, 09:43</t>
  </si>
  <si>
    <t>ECOGRAPHY</t>
  </si>
  <si>
    <t>ECOSYSTEMS AND PEOPLE</t>
  </si>
  <si>
    <t>JOURNAL OF THERMAL BIOLOGY</t>
  </si>
  <si>
    <t>806</t>
  </si>
  <si>
    <t>JOURNAL OF APPLIED PHYCOLOGY</t>
  </si>
  <si>
    <t>MARITIME STUDIES</t>
  </si>
  <si>
    <t>OIKOS</t>
  </si>
  <si>
    <t>1385</t>
  </si>
  <si>
    <t>BIOGEOSCIENCES</t>
  </si>
  <si>
    <t>ECOSPHERE</t>
  </si>
  <si>
    <t>REGIONAL STUDIES IN MARINE SCIENCE</t>
  </si>
  <si>
    <t>JOURNAL OF MORPHOLOGY</t>
  </si>
  <si>
    <t>1693</t>
  </si>
  <si>
    <t>MAGALLANIA</t>
  </si>
  <si>
    <t>1930</t>
  </si>
  <si>
    <t>1431</t>
  </si>
  <si>
    <t>ZOOLOGICAL JOURNAL OF THE LINNEAN SOCIETY</t>
  </si>
  <si>
    <t>991</t>
  </si>
  <si>
    <t>Gayana</t>
  </si>
  <si>
    <t>JOURNAL OF APPLIED ECOLOGY</t>
  </si>
  <si>
    <t>1016</t>
  </si>
  <si>
    <t>FEMS MICROBIOLOGY ECOLOGY</t>
  </si>
  <si>
    <t>1308</t>
  </si>
  <si>
    <t>15150012</t>
  </si>
  <si>
    <t>Clinical aspects associated to aging in Chile</t>
  </si>
  <si>
    <t>Felipe Salech (Adjunct Researcher)</t>
  </si>
  <si>
    <t>Antonia Díaz-Valdés (Other Center/Project Researcher)</t>
  </si>
  <si>
    <t>Preclinical models to evaluate the contribution of the hallmarks or pillars of aging</t>
  </si>
  <si>
    <t>Pamela Urrutia (Other Center/Project Researcher)</t>
  </si>
  <si>
    <t>Rene Luis Vidal Gómez (Adjunct Researcher)</t>
  </si>
  <si>
    <t>Agustin Mariano Ibañez Barassi (Adjunct Researcher)</t>
  </si>
  <si>
    <t>ALZHEIMERS &amp; DEMENTIA</t>
  </si>
  <si>
    <t>Andrea Maria Slachevsky Chonchol (Principal Researcher)</t>
  </si>
  <si>
    <t>AMYOTROPHIC LATERAL SCLEROSIS AND FRONTOTEMPORAL DEGENERATION</t>
  </si>
  <si>
    <t>Patricia Del Carmen Lillo Zurita (Adjunct Researcher)</t>
  </si>
  <si>
    <t>Interventions to improve the quality of life of elderly people</t>
  </si>
  <si>
    <t>10.1016/j.biopsych.2024.06.024</t>
  </si>
  <si>
    <t>Allostatic Interoceptive Overload Across Psychiatric and Neurological Conditions</t>
  </si>
  <si>
    <t>Julio Cesar Cardenas Matus (Principal Researcher)</t>
  </si>
  <si>
    <t>Andrea Maria Slachevsky Chonchol (Principal Researcher); Agustin Mariano Ibañez Barassi (Adjunct Researcher)</t>
  </si>
  <si>
    <t>ECLINICALMEDICINE</t>
  </si>
  <si>
    <t>Andrea Maria Slachevsky Chonchol (Principal Researcher); Agustin Mariano Ibañez Barassi (Adjunct Researcher); Adolfo Martín García (Other Center/Project Researcher)</t>
  </si>
  <si>
    <t>Felipe Alfredo Court Goldsmith (Director)</t>
  </si>
  <si>
    <t>Claudio Andrés Hetz Flores (Adjunct Researcher)</t>
  </si>
  <si>
    <t>NATURE GENETICS</t>
  </si>
  <si>
    <t>Nature Medicine</t>
  </si>
  <si>
    <t>NeuroImage</t>
  </si>
  <si>
    <t>10.1002/alz.13788</t>
  </si>
  <si>
    <t>Coronel-Oliveros, Carlos; Gomez, Raul Gonzalez; Ranasinghe, Kamalini; Sainz-Ballesteros, Agustin; Legaz, Agustina; Fittipaldi, Sol; Cruzat, Josephine; Herzog, Ruben; Yener, Gorsev; Parra, Mario; Aguillon, David; Lopera, Francisco; Santamaria-Garcia, Hernando; Moguilner, Sebastian; Medel, Vicente; Orio, Patricio; Whelan, Robert; Tagliazucchi, Enzo; Prado, Pavel; Ibanez, Agustin</t>
  </si>
  <si>
    <t>Viscous dynamics associated with hypoexcitation and structural disintegration in neurodegeneration via generative whole-brain modeling</t>
  </si>
  <si>
    <t>https://pubmed.ncbi.nlm.nih.gov/38501336/</t>
  </si>
  <si>
    <t>10 Apr 2024, 14:56</t>
  </si>
  <si>
    <t>10.1002/alz.13850.</t>
  </si>
  <si>
    <t>Ibañez, Agustin;  Sosa, Ana Luisa;  Brucki, Sonia MD; Crivelli, Lucia ;  Lopera, Francisco Javier; Acosta, Daisy M ; Slachevsky, Andrea</t>
  </si>
  <si>
    <t>Advancements in dementia research, diagnostics, and care in Latin America: Highlights from the 2023 Alzheimer's Association International conference satellite symposium in Mexico City</t>
  </si>
  <si>
    <t>Alzheimers Dement.</t>
  </si>
  <si>
    <t>https://pubmed.ncbi.nlm.nih.gov/38801124/</t>
  </si>
  <si>
    <t>11 Jun 2024, 11:32</t>
  </si>
  <si>
    <t>10.1002/alz.13836</t>
  </si>
  <si>
    <t>Kalaria, Raj ;  Maestre, Gladys;  Mahinrad, Simin;  Ibanez, Agustin</t>
  </si>
  <si>
    <t>The 2022 symposium on dementia and brain aging in low- and middle-income countries: Highlights on research, diagnosis, care, and impact</t>
  </si>
  <si>
    <t>https://pubmed.ncbi.nlm.nih.gov/38696263/</t>
  </si>
  <si>
    <t>11 Jun 2024, 12:42</t>
  </si>
  <si>
    <t>10.1002/alz.13885</t>
  </si>
  <si>
    <t>Rosická, AM; Teckentrup, V; Fittipaldi, S; Ibañez, Agustin</t>
  </si>
  <si>
    <t>Modifiable dementia risk factors associated with objective and subjective cognition</t>
  </si>
  <si>
    <t>https://pubmed.ncbi.nlm.nih.gov/39382098/</t>
  </si>
  <si>
    <t>08 Nov 2024, 10:12</t>
  </si>
  <si>
    <t>10.1002/alz.14312</t>
  </si>
  <si>
    <t>Nuytemans, K; Caramelli, P; Slachevsky, A; Castro-Suarez, S</t>
  </si>
  <si>
    <t>Gaps in biomedical research in frontotemporal dementia: A call for diversity and disparities focused research</t>
  </si>
  <si>
    <t>https://pubmed.ncbi.nlm.nih.gov/39535468/</t>
  </si>
  <si>
    <t>15 Nov 2024, 11:33</t>
  </si>
  <si>
    <t>10.1002/alz.14085</t>
  </si>
  <si>
    <t>Gonzalez-Gomez R; Santamaria Garcia H;  Okada de Oliveira M; Ibañez A; Slachevsky A</t>
  </si>
  <si>
    <t>Educational disparities in brain health and dementia across Latin America and the United States</t>
  </si>
  <si>
    <t>5925</t>
  </si>
  <si>
    <t>https://pubmed.ncbi.nlm.nih.gov/39136296/</t>
  </si>
  <si>
    <t>23 Oct 2024, 10:47</t>
  </si>
  <si>
    <t>10.1080/21678421.2023.2271517</t>
  </si>
  <si>
    <t>Velez Gomez, B.; Perna, Abayuba; Vazquez, Cristina; Ketzoian, Carlos; LILLO-GALLARDO, MAURICIO ALEJANDRO; Godoy-Reyes, Gladys; SAEZ-HUEICHAPAN, DORIS ANDREA; Zaldivar Vaillant, Tatiana; Gutiérrez Gil, Joel Víctor; Lara-Fernández, Gloria Esther; Povedano, Mónica; Heverin, Mark; McFarlane, Robert; Logroscino, Giancarlo; Hardiman, Orla</t>
  </si>
  <si>
    <t>LAENALS: epidemiological and clinical features of amyotrophic lateral sclerosis in Latin America</t>
  </si>
  <si>
    <t>Amyotrophic Lateral Sclerosis and Frontotemporal Degeneration</t>
  </si>
  <si>
    <t>https://pubmed.ncbi.nlm.nih.gov/37865869/</t>
  </si>
  <si>
    <t>18 Dec 2024, 09:42</t>
  </si>
  <si>
    <t>10.1080/21678421.2024.2329706</t>
  </si>
  <si>
    <t>Lillo, Patricia; Zitko, Pedro; Godoy-Reyes, Gladys; Asenjo, Gabriela; Saez, David; Cea, Gonzalo; Navarrete, Pamela; Valenzuela, Daniel; Hughes, Ricardo; Heverin, Mark; Logroscino, Giancarlo; Hardiman, Orla</t>
  </si>
  <si>
    <t>Incidence of amyotrophic lateral sclerosis in Chile</t>
  </si>
  <si>
    <t>https://pubmed.ncbi.nlm.nih.gov/38506473/</t>
  </si>
  <si>
    <t>10 Apr 2024, 14:58</t>
  </si>
  <si>
    <t>10.1016/j.biopsych.2024.10.013</t>
  </si>
  <si>
    <t>Hazelton, JL; Carneiro, F; Maito, M; Baez, S; Ibáñez, A</t>
  </si>
  <si>
    <t>Neuroimaging meta-analyses reveal convergence of interoception, emotion, and social cognition across neurodegenerative diseases</t>
  </si>
  <si>
    <t>Biological Psychiatry</t>
  </si>
  <si>
    <t>https://pubmed.ncbi.nlm.nih.gov/39442786/</t>
  </si>
  <si>
    <t>08 Nov 2024, 10:15</t>
  </si>
  <si>
    <t>10.1186/s13195-024-01449-0.</t>
  </si>
  <si>
    <t>Ibañez, Agustin</t>
  </si>
  <si>
    <t>Biophysical models applied to dementia patients reveal links between geographical origin, gender, disease duration, and loss of neural inhibition.</t>
  </si>
  <si>
    <t>Biophysical models applied to dementia patients reveal links between geographical origin, gender, disease duration, and loss of neural inhibition.	Alzheimers Res Ther.</t>
  </si>
  <si>
    <t>https://pubmed.ncbi.nlm.nih.gov/38605416/</t>
  </si>
  <si>
    <t>10 Jun 2024, 12:11</t>
  </si>
  <si>
    <t>10.1136/bjsports-2024-108460</t>
  </si>
  <si>
    <t>O'Donovan, G; Ferrari, G;  Ochoa-Rosales, C; Ibañez, Agustin</t>
  </si>
  <si>
    <t>Associations of the 'weekend warrior' physical activity pattern with mild dementia: findings from the Mexico City Prospective Study</t>
  </si>
  <si>
    <t>Br J Sports Med</t>
  </si>
  <si>
    <t>https://pubmed.ncbi.nlm.nih.gov/39472031/</t>
  </si>
  <si>
    <t>08 Nov 2024, 10:20</t>
  </si>
  <si>
    <t>10.1136/bjsports-2023-107612</t>
  </si>
  <si>
    <t>O'Donovan, Gary; Petermann-Rocha, Fanny; Ferrari, Gerson; Lee, I-Min; Hamer, Mark; Stamatakis, Emmanuel; Sarmiento, Olga L.; Ibanez, Agustin; Lopez-Jaramillo, Patricio</t>
  </si>
  <si>
    <t>Associations of the 'weekend warrior' physical activity pattern with all-cause, cardiovascular disease and cancer mortality: the Mexico City Prospective Study</t>
  </si>
  <si>
    <t>BRITISH JOURNAL OF SPORTS MEDICINE</t>
  </si>
  <si>
    <t>https://pubmed.ncbi.nlm.nih.gov/38302280/</t>
  </si>
  <si>
    <t>28 Feb 2024, 15:14</t>
  </si>
  <si>
    <t>10.1016/j.xcrm.2024.101593</t>
  </si>
  <si>
    <t xml:space="preserve">Acuña-Catalán, Diego;  Shah, Samah;  Wehrfritz, Cameron;  Nomura, Mitsunori;  Acevedo, Alejandro; Olmos, Cristina ;  Quiroz, Gabriel; Huerta, Hernán  ;  Sanhueza, Magdalena; Cárdenas, Julio César ; Schilling, Birgit ; Newman, John C ; González-Billault, Christian </t>
  </si>
  <si>
    <t>Ketogenic diet administration later in life improves memory by modifying the synaptic cortical proteome via the PKA signaling pathway in aging mice</t>
  </si>
  <si>
    <t>Cell reports medicine</t>
  </si>
  <si>
    <t>Christian Enrique Gonzalez Billault (Director); Julio Cesar Cardenas Matus (Principal Researcher); Diego Acuña (Postdoctoral Fellow); Hernan Huerta (Postdoctoral Fellow)</t>
  </si>
  <si>
    <t>https://pubmed.ncbi.nlm.nih.gov/38843842/</t>
  </si>
  <si>
    <t>11 Jun 2024, 13:13</t>
  </si>
  <si>
    <t>10.3390/cells13090765</t>
  </si>
  <si>
    <t>Smith-Cortinez, Natalia; Heegsma, Janette; Podunavac, Masa; Zakarian, Armen; Cardenas, J. Cesar; Faber, Klaas Nico</t>
  </si>
  <si>
    <t>Novel Inositol 1,4,5-Trisphosphate Receptor Inhibitor Antagonizes Hepatic Stellate Cell Activation: A Potential Drug to Treat Liver Fibrosis</t>
  </si>
  <si>
    <t>https://pubmed.ncbi.nlm.nih.gov/38727301/</t>
  </si>
  <si>
    <t>11 Jun 2024, 13:01</t>
  </si>
  <si>
    <t>10.1161/CIRCULATIONAHA.123.067606</t>
  </si>
  <si>
    <t>Li C; Li S; Li Q;  Song W; Wang X; Cook JA; Hetz C</t>
  </si>
  <si>
    <t>IRE1α Mediates the Hypertrophic Growth of Cardiomyocytes Through Facilitating the Formation of Initiation Complex to Promote the Translation of TOP-Motif Transcripts</t>
  </si>
  <si>
    <t>Interventions to improve the quality of life of elderly people; Preclinical models to evaluate the contribution of the hallmarks or pillars of aging</t>
  </si>
  <si>
    <t>https://pubmed.ncbi.nlm.nih.gov/38836349/</t>
  </si>
  <si>
    <t>30 Aug 2024, 11:49</t>
  </si>
  <si>
    <t>10.1002/ctm2.70032</t>
  </si>
  <si>
    <t>Baez, Sandra; Santamaria-Garcia, H; Ibañez, Agustin</t>
  </si>
  <si>
    <t>Structural inequality and temporal brain dynamics across diverse samples</t>
  </si>
  <si>
    <t>Clinical and translational medicine</t>
  </si>
  <si>
    <t>https://pubmed.ncbi.nlm.nih.gov/39360669/</t>
  </si>
  <si>
    <t>07 Nov 2024, 16:02</t>
  </si>
  <si>
    <t>10.1016/j.eclinm.2024.102673</t>
  </si>
  <si>
    <t>Jenkinson, Paul M.; Fotopoulou, Aikaterini; Ibanez, Agustin; Rossell, Susan</t>
  </si>
  <si>
    <t>Interoception in anxiety, depression, and psychosis: a review</t>
  </si>
  <si>
    <t>https://pubmed.ncbi.nlm.nih.gov/38873633/</t>
  </si>
  <si>
    <t>09 Jul 2024, 13:14</t>
  </si>
  <si>
    <t>10.1136/egastro-2024-100129</t>
  </si>
  <si>
    <t>Hetz C, Silva-Agüero JF, Ellerby LM</t>
  </si>
  <si>
    <t>Essential roles of the unfolded protein response in intestinal physiology</t>
  </si>
  <si>
    <t>eGastroenterology</t>
  </si>
  <si>
    <t>e100129</t>
  </si>
  <si>
    <t xml:space="preserve">Doesn´t have specific pages, e100129 though. </t>
  </si>
  <si>
    <t>https://pubmed.ncbi.nlm.nih.gov/39944266/</t>
  </si>
  <si>
    <t>19 May 2025, 10:28</t>
  </si>
  <si>
    <t>10.1016/j.ejphar.2024.176636</t>
  </si>
  <si>
    <t xml:space="preserve"> Catalán-Salas, Vicente;  Sagredo,  Pablo;  Melgarejo, Williams;  Cárdenas, J Cesar</t>
  </si>
  <si>
    <t>17-β-estradiol and phytoestrogens elicit NO production and vasodilatation through PI3K, PKA and EGF receptors pathways, evidencing functional selectivity</t>
  </si>
  <si>
    <t>European Journal of Pharmacology</t>
  </si>
  <si>
    <t>https://pubmed.ncbi.nlm.nih.gov/38729417/</t>
  </si>
  <si>
    <t>11 Jun 2024, 12:55</t>
  </si>
  <si>
    <t>10.3390/foods13193162</t>
  </si>
  <si>
    <t>Vega-Galvez A;  Pasten A; Vidal, René</t>
  </si>
  <si>
    <t>Comprehensive Assessment of Anti-Inflammatory, Antiproliferative and Neuroprotective Properties of Cauliflower after Dehydration by Different Drying Methods.</t>
  </si>
  <si>
    <t>Foods</t>
  </si>
  <si>
    <t>3162</t>
  </si>
  <si>
    <t>https://pubmed.ncbi.nlm.nih.gov/39410197/</t>
  </si>
  <si>
    <t>07 Nov 2024, 15:46</t>
  </si>
  <si>
    <t>10.3389/fcell.2023.1324158.</t>
  </si>
  <si>
    <t>Cereceda, L; Cárdenas, César; Silva-Pávez, Eduardo; Khoury, M</t>
  </si>
  <si>
    <t>Impact of platelet-derived mitochondria transfer in the metabolic profiling and progression of metastatic MDA-MB-231 human triple-negative breast cancer cells.</t>
  </si>
  <si>
    <t>Front Cell Dev Biol</t>
  </si>
  <si>
    <t>Julio Cesar Cardenas Matus (Principal Researcher); Eduardo Silva (Postdoctoral Fellow)</t>
  </si>
  <si>
    <t>https://pubmed.ncbi.nlm.nih.gov/38283990/</t>
  </si>
  <si>
    <t>31 Jan 2024, 15:32</t>
  </si>
  <si>
    <t>10.3389/fpsyg.2024.1321242.</t>
  </si>
  <si>
    <t xml:space="preserve">Carriedo, Nuria; Rodríguez-Villagra, Odir; Moguilner, Sebastian; Morales-Sepúlveda, Juan Carlos; Huepe-Artigas ,Daniela ;  Franco-O'Byrne, Daniel;  Ibáñez,  Agustín; A Bekinschtein,  Tristan ; Huepe,  David </t>
  </si>
  <si>
    <t>Cognitive, emotional, and social factors promoting psychosocial adaptation: a study of latent profiles in people living in socially vulnerable contexts</t>
  </si>
  <si>
    <t>Front Psychol</t>
  </si>
  <si>
    <t>https://pubmed.ncbi.nlm.nih.gov/38680276/</t>
  </si>
  <si>
    <t>07 May 2024, 15:22</t>
  </si>
  <si>
    <t>10.3389/fnagi.2024.1407486.</t>
  </si>
  <si>
    <t>Santamaria-Garcia, Hernando ;  Corley, Michael;  Ibañez, Agustin</t>
  </si>
  <si>
    <t>Editorial: Sociobiological interactions in brain health: from disparities to social epigenomics</t>
  </si>
  <si>
    <t>https://www.ncbi.nlm.nih.gov/pmc/articles/PMC11036412/</t>
  </si>
  <si>
    <t>07 May 2024, 15:26</t>
  </si>
  <si>
    <t>10.3389/fnins.2024.1304810</t>
  </si>
  <si>
    <t>Aedo-Sanchez, Cristian; Riquelme-Contreras, Patricio; Henriquez, Fernando; Aguilar-Vidal, Enzo</t>
  </si>
  <si>
    <t>Vestibular dysfunction and its association with cognitive impairment and dementia</t>
  </si>
  <si>
    <t>Patricio Riquelme (Master Thesis)</t>
  </si>
  <si>
    <t>https://pubmed.ncbi.nlm.nih.gov/38601091/#:~:text=Several%20studies%20have%20reported%20that,dementias%20such%20as%20Alzheimer's%20disease.</t>
  </si>
  <si>
    <t>07 May 2024, 15:12</t>
  </si>
  <si>
    <t>10.1097/HEP.0000000000000893</t>
  </si>
  <si>
    <t xml:space="preserve">Hazari, Younis; Chevet, Eric; Hetz, Claudio; Bailly-Maitre,  Béatrice </t>
  </si>
  <si>
    <t>ER stress signaling at the interphase between MASH and hepatocellular carcinoma</t>
  </si>
  <si>
    <t>https://pubmed.ncbi.nlm.nih.gov/38626349/</t>
  </si>
  <si>
    <t>10 Jun 2024, 12:15</t>
  </si>
  <si>
    <t>10.7764/Horiz_Enferm.3.3.1081-1099</t>
  </si>
  <si>
    <t>Gajardo Jauregui , J. A.; Alvarado, R.; Slachevsky, Andrea</t>
  </si>
  <si>
    <t>DESARROLLO DE UN CUESTIONARIO PARA LA EVALUACIÓN DEL AUTOESTIGMA EN PERSONAS CON DEMENCIA TIPO ALZHEIMER EN ETAPA INICIAL</t>
  </si>
  <si>
    <t>Horizonte De Enfermería</t>
  </si>
  <si>
    <t>https://www.horizonteenfermeria.uc.cl/index.php/RHE/article/view/76856</t>
  </si>
  <si>
    <t>21 Jan 2025, 16:07</t>
  </si>
  <si>
    <t>10.3390/ijerph21060790</t>
  </si>
  <si>
    <t>Slachevsky, Andrea; Suárez-González, Aida; León, Tomás</t>
  </si>
  <si>
    <t>Rehabilitation Services for Young-Onset Dementia: Examples from High- and Low-Middle-Income Countries.</t>
  </si>
  <si>
    <t>Int J Environ Res Public Health.</t>
  </si>
  <si>
    <t>https://pubmed.ncbi.nlm.nih.gov/38929036/</t>
  </si>
  <si>
    <t>09 Jul 2024, 13:19</t>
  </si>
  <si>
    <t>10.3390/ijms25105467</t>
  </si>
  <si>
    <t>Krarup, Josefa; Araya, Lucas; Alvarez, Felipe; Borquez, Daniel A.; Urrutia, Pamela J.</t>
  </si>
  <si>
    <t>A Brain Anti-Senescence Transcriptional Program Triggered by Hypothalamic-Derived Exosomal microRNAs</t>
  </si>
  <si>
    <t>https://pubmed.ncbi.nlm.nih.gov/38791505/</t>
  </si>
  <si>
    <t>11 Jun 2024, 13:00</t>
  </si>
  <si>
    <t>10.3233/JAD-230376.</t>
  </si>
  <si>
    <t>Slachevsky, Andrea; Grandi, Fabrissio; Thumala, Daniela; Baez, Sandra; Schmitter-Edgecombe, Maureen; Santamaria-García, Hernando; Parra, Mario</t>
  </si>
  <si>
    <t>A Multidimensional, Person-Centered Framework for Functional Assessment in Dementia: Insights from the ‘What’, ‘How’, ‘To Whom’, and ‘How Much’ Questions</t>
  </si>
  <si>
    <t>J Alzheimers Dis</t>
  </si>
  <si>
    <t>Andrea Maria Slachevsky Chonchol (Principal Researcher); Daniela Cecilia Thumala Dockendorff (Adjunct Researcher)</t>
  </si>
  <si>
    <t>https://pubmed.ncbi.nlm.nih.gov/38758997/</t>
  </si>
  <si>
    <t>10 Jun 2024, 12:24</t>
  </si>
  <si>
    <t>10.3233/JAD-231310</t>
  </si>
  <si>
    <t>Andrea Slachevsky; Loreto Olavarría; José Lema; Alejandra Pinto; Daniela Thumala</t>
  </si>
  <si>
    <t>Impact of the Pandemic Time on the Mental Health of People with Dementia and Their Family Caregivers in Brazil and Chile: One-Year Follow-Up</t>
  </si>
  <si>
    <t xml:space="preserve">J Alzheimers Dis. </t>
  </si>
  <si>
    <t>https://pubmed.ncbi.nlm.nih.gov/38427488/</t>
  </si>
  <si>
    <t>10 Apr 2024, 14:50</t>
  </si>
  <si>
    <t>10.1016/j.jamda.2024.105133</t>
  </si>
  <si>
    <t>Alves de Oliveira Lucchesi, P; Lillo, Patricia</t>
  </si>
  <si>
    <t>Psychometric Properties of the FRAIL Scale for Frailty Screening: A Scoping Review</t>
  </si>
  <si>
    <t>J Am Med Dir Assoc</t>
  </si>
  <si>
    <t>https://pubmed.ncbi.nlm.nih.gov/38981581/</t>
  </si>
  <si>
    <t>23 Oct 2024, 10:29</t>
  </si>
  <si>
    <t>10.1001/jamaneurol.2024.3770</t>
  </si>
  <si>
    <t>Slachevsky, Andrea; Ibañez, Agustin; Dubois, B</t>
  </si>
  <si>
    <t xml:space="preserve">Alzheimer Disease as a Clinical-Biological Construct-An International Working Group Recommendation. </t>
  </si>
  <si>
    <t>JAMA Neurol.</t>
  </si>
  <si>
    <t>https://pubmed.ncbi.nlm.nih.gov/39483064/</t>
  </si>
  <si>
    <t>07 Nov 2024, 15:44</t>
  </si>
  <si>
    <t>10.2196/55211.</t>
  </si>
  <si>
    <t xml:space="preserve">Haghayegh, Shahab  ; Weedon, Michael ; Sugg, Elizabeth ; Ibanez, , Agustin </t>
  </si>
  <si>
    <t>Association of Rest-Activity Rhythm and Risk of Developing Dementia or Mild Cognitive Impairment in the Middle-Aged and Older Population: Prospective Cohort Study</t>
  </si>
  <si>
    <t>JMIR Public Health &amp; Surveillance</t>
  </si>
  <si>
    <t>https://pubmed.ncbi.nlm.nih.gov/38713911/</t>
  </si>
  <si>
    <t>11 Jun 2024, 11:59</t>
  </si>
  <si>
    <t>10.1016/j.jneumeth.2024.110226</t>
  </si>
  <si>
    <t>Onate-Ponce, Alejandro; Munoz-Munoz, Catalina; Catenaccio, Alejandra; Court, Felipe A.; Henny, Pablo</t>
  </si>
  <si>
    <t>Applying the area fraction fractionator (AFF) probe for total volume estimations of somatic, dendritic and axonal domains of the nigrostriatal dopaminergic system in a murine model</t>
  </si>
  <si>
    <t>JOURNAL OF NEUROSCIENCE METHODS</t>
  </si>
  <si>
    <t>https://pubmed.ncbi.nlm.nih.gov/39038717/</t>
  </si>
  <si>
    <t>30 Aug 2024, 11:35</t>
  </si>
  <si>
    <t>10.1016/j.lanhl.2024.100665</t>
  </si>
  <si>
    <t xml:space="preserve"> Farina, FR; Ibáñez, A; Booi, L</t>
  </si>
  <si>
    <t>Next generation brain health: transforming global research and public health to promote prevention of dementia and reduce its risk in young adult populations</t>
  </si>
  <si>
    <t>Lancet Healthy Longev</t>
  </si>
  <si>
    <t>https://pubmed.ncbi.nlm.nih.gov/39718180/</t>
  </si>
  <si>
    <t>30 Jan 2025, 22:59</t>
  </si>
  <si>
    <t>10.1016/S2666-7568(24)00132-6</t>
  </si>
  <si>
    <t>McGlinchey, E; Duran-Aniotz, Claudia ; Ibañez, Agustin</t>
  </si>
  <si>
    <t>Biomarkers of neurodegeneration across the Global South</t>
  </si>
  <si>
    <t>https://pubmed.ncbi.nlm.nih.gov/39369726/</t>
  </si>
  <si>
    <t>08 Nov 2024, 10:01</t>
  </si>
  <si>
    <t>10.1016/j.mad.2024.111997</t>
  </si>
  <si>
    <t>Franulic, F; Salech, Felipe; Rivas, D; Duque, G</t>
  </si>
  <si>
    <t>Deciphering Osteosarcopenia through the hallmarks of aging</t>
  </si>
  <si>
    <t>Mechanisms of Ageing and Development</t>
  </si>
  <si>
    <t>https://pubmed.ncbi.nlm.nih.gov/39396681/</t>
  </si>
  <si>
    <t>07 Nov 2024, 15:55</t>
  </si>
  <si>
    <t>10.1007/s11010-024-04987-1</t>
  </si>
  <si>
    <t>Silva, Juan Rodriguez; Monsalves-Alvarez, Matias; Sepulveda, Carlos; Donoso-Barraza, Camila; Troncoso, Rodrigo; Hirsch, Sandra</t>
  </si>
  <si>
    <t>Folate induces stemness and increases oxygen consumption under glucose deprivation by notch-1 pathway activation in colorectal cancer cell</t>
  </si>
  <si>
    <t>MOLECULAR AND CELLULAR BIOCHEMISTRY</t>
  </si>
  <si>
    <t>Matías Monsalves (Other Center/Project Researcher)</t>
  </si>
  <si>
    <t>https://doi.org/10.3389/fnins.2024.1304810</t>
  </si>
  <si>
    <t>10 Apr 2024, 14:54</t>
  </si>
  <si>
    <t>10.1038/s43587-024-00648-6.</t>
  </si>
  <si>
    <t>Duran-Aniotz, Claudia ;  Santamaria-Garcia,  Hernando; Migeot, Joaquín ; Baez, Sandra; Ibañez, Agustin</t>
  </si>
  <si>
    <t>Healthy aging meta-analyses and scoping review of risk factors across Latin America reveal large heterogeneity and weak predictive models.</t>
  </si>
  <si>
    <t>Nat Aging</t>
  </si>
  <si>
    <t>https://pubmed.ncbi.nlm.nih.gov/38886210/</t>
  </si>
  <si>
    <t>09 Jul 2024, 13:33</t>
  </si>
  <si>
    <t>10.1038/s41591-024-03209-x.</t>
  </si>
  <si>
    <t>Baez S;  Hernandez H; Cruzat J; Hernandez AG; Slachevsky A;  Ibanez A</t>
  </si>
  <si>
    <t>Brain clocks capture diversity and disparities in aging and dementia across geographically diverse populations</t>
  </si>
  <si>
    <t>https://pubmed.ncbi.nlm.nih.gov/39187698/</t>
  </si>
  <si>
    <t>23 Oct 2024, 10:38</t>
  </si>
  <si>
    <t>10.1038/s44220-024-00339-6</t>
  </si>
  <si>
    <t>Baez, Sandra; Castro-Aldrete, Laura; Britton, Gabrielle B.; Ibanez, Agustin; Santuccione-Chadha, Antonella</t>
  </si>
  <si>
    <t>Enhancing brain health in the global south through a sex and gender lens</t>
  </si>
  <si>
    <t>NATURE MENTAL HEALTH</t>
  </si>
  <si>
    <t>1317</t>
  </si>
  <si>
    <t>https://pubmed.ncbi.nlm.nih.gov/40213160/#full-view-affiliation-2</t>
  </si>
  <si>
    <t>23 May 2025, 17:48</t>
  </si>
  <si>
    <t>10.1038/s41582-024-00998-0</t>
  </si>
  <si>
    <t>Ibanez, Agustin; Slachevsky, Andrea</t>
  </si>
  <si>
    <t>Environmental-genetic interactions in ageing and dementia across Latin America</t>
  </si>
  <si>
    <t>NATURE REVIEWS NEUROLOGY</t>
  </si>
  <si>
    <t>https://pubmed.ncbi.nlm.nih.gov/38997472/</t>
  </si>
  <si>
    <t>30 Aug 2024, 11:32</t>
  </si>
  <si>
    <t>10.1162/netn_a_00411</t>
  </si>
  <si>
    <t>Roy, Om; Moshfeghi, Yashar; Ibanez, Agustin; Lopera, Francisco; Parra, Mario A.; Smith, Keith M.</t>
  </si>
  <si>
    <t>FAST functional connectivity implicates P300 connectivity in working memory deficits in Alzheimer's disease</t>
  </si>
  <si>
    <t>NETWORK NEUROSCIENCE</t>
  </si>
  <si>
    <t>1467</t>
  </si>
  <si>
    <t>https://pubmed.ncbi.nlm.nih.gov/39735505/</t>
  </si>
  <si>
    <t>30 Jan 2025, 23:00</t>
  </si>
  <si>
    <t>10.1016/j.ynstr.2024.100642.</t>
  </si>
  <si>
    <t xml:space="preserve">Trujillo-Llano, Catalina ; Sainz-Ballesteros, Agustín ;  Suarez-Ardila, Fabián; Gonzalez-Gadea,  María Luz ; Ibáñez, Agustín ; Herrera, Eduar ; Baez, Sandra </t>
  </si>
  <si>
    <t>Neuroanatomical markers of social cognition in neglected adolescents</t>
  </si>
  <si>
    <t>Neurobiology of Stress</t>
  </si>
  <si>
    <t>https://pubmed.ncbi.nlm.nih.gov/38800539/</t>
  </si>
  <si>
    <t>11 Jun 2024, 11:44</t>
  </si>
  <si>
    <t>10.1016/j.neuroimage.2024.120636.</t>
  </si>
  <si>
    <t xml:space="preserve">Hernandez, Hernan ;  Baez, Sandra; Medel, Vicente ;  Moguilner, Sebastian; Santamaria-Garcia, Hernando ; Ibanez, , Agustin </t>
  </si>
  <si>
    <t>Brain health in diverse settings: How age, demographics and cognition shape brain function</t>
  </si>
  <si>
    <t>https://pubmed.ncbi.nlm.nih.gov/38777219/</t>
  </si>
  <si>
    <t>11 Jun 2024, 11:50</t>
  </si>
  <si>
    <t>10.1016/j.neuroimage.2024.120633</t>
  </si>
  <si>
    <t>Coronel-Oliveros, Carlos ;  Medel, Vicente; Orio, Patricio ;  Ibáñez, Agustín</t>
  </si>
  <si>
    <t>Gaming expertise induces meso‑scale brain plasticity and efficiency mechanisms as revealed by whole-brain modeling</t>
  </si>
  <si>
    <t>https://pubmed.ncbi.nlm.nih.gov/38704057/</t>
  </si>
  <si>
    <t>11 Jun 2024, 12:33</t>
  </si>
  <si>
    <t>10.1016/j.neuron.2024.04.016.</t>
  </si>
  <si>
    <t xml:space="preserve"> Ibanez, Agustin; Melloni, Lucia ; Świeboda, Paweł ;  Hynes, William</t>
  </si>
  <si>
    <t>Neuroecological links of the exposome and One Health</t>
  </si>
  <si>
    <t>NEURON</t>
  </si>
  <si>
    <t>https://pubmed.ncbi.nlm.nih.gov/38723637/</t>
  </si>
  <si>
    <t>11 Jun 2024, 12:07</t>
  </si>
  <si>
    <t>10.1016/j.neubiorev.2024.105697.</t>
  </si>
  <si>
    <t xml:space="preserve">Migeot, Joaquín ;  Panesso, Carolina; Duran-Aniotz, Claudia  ; Santamaría-García, Hernando  ; Ibáñez, Agustín </t>
  </si>
  <si>
    <t>Allostasis, health, and development in Latin America</t>
  </si>
  <si>
    <t>Neuroscience &amp; Biobehavioral Reviews</t>
  </si>
  <si>
    <t>https://pubmed.ncbi.nlm.nih.gov/38710422/</t>
  </si>
  <si>
    <t>11 Jun 2024, 12:31</t>
  </si>
  <si>
    <t>10.1038/s41531-024-00630-4</t>
  </si>
  <si>
    <t>Toro-Hernandez, Felipe Diego; Migeot, Joaquin; Marchant, Nicolas; Olivares, Daniela; Ferrante, Franco; Gonzalez-Gomez, Raul; Campo, Cecilia Gonzalez; Fittipaldi, Sol; Rojas-Costa, Gonzalo M.; Moguilner, Sebastian; Slachevsky, Andrea; Cuevas, Pedro Chana; Ibanez, Agustin; Chaigneau, Sergio; Garcia, Adolfo M.</t>
  </si>
  <si>
    <t>Neurocognitive correlates of semantic memory navigation in Parkinson's disease</t>
  </si>
  <si>
    <t>NPJ PARKINSONS DISEASE</t>
  </si>
  <si>
    <t>31 Jan 2024, 15:33</t>
  </si>
  <si>
    <t>10.1371/journal.pone.0304272</t>
  </si>
  <si>
    <t>Lopes da Cunha, Pamela; Ruiz, Fabián; Matallana, Diana; Slachevsky, Andrea; Ibañez, Agustin; García, Adolfo</t>
  </si>
  <si>
    <t xml:space="preserve">Automated free speech analysis reveals distinct markers of Alzheimer's and frontotemporal dementia. </t>
  </si>
  <si>
    <t>PLoS One.</t>
  </si>
  <si>
    <t>https://pubmed.ncbi.nlm.nih.gov/38843210/</t>
  </si>
  <si>
    <t>09 Jul 2024, 13:27</t>
  </si>
  <si>
    <t>10.4067/s0034-98872023001101464</t>
  </si>
  <si>
    <t xml:space="preserve"> González-Hernández J;  Bello-Lepe S; Forno G; Slachevsky A</t>
  </si>
  <si>
    <t>[Development of Normative Data for the Mini Mental State Examination (MMSE) in the Elderly Population of Chile: A Multi-City Study]</t>
  </si>
  <si>
    <t>https://pubmed.ncbi.nlm.nih.gov/39270113/</t>
  </si>
  <si>
    <t>23 Oct 2024, 10:42</t>
  </si>
  <si>
    <t>Silva-Pavez, Eduardo; Mendoza, Elizabeth; Morgado-Caceres, Pablo; Ahumada-Castro, Ulises; Bustos, Galdo; Kangme-Encalada, Matias; de Arbina, Amaia Lopez; Puebla-Huerta, Andrea; Munoz, Felipe; Cereceda, Lucas; Varas-Godoy, Manuel; Hidalgo, Yessia; Cardenas, J. Cesar</t>
  </si>
  <si>
    <t>https://pubmed.ncbi.nlm.nih.gov/38898058/</t>
  </si>
  <si>
    <t>30 Aug 2024, 11:39</t>
  </si>
  <si>
    <t>10.4067/S0718-48082024000300353</t>
  </si>
  <si>
    <t>Mercado-Órdenes Mercedes; Brito Denisse; Antipichun Andy; Díaz-Valdés, Antonia; Rocha-Jimenez Teresita</t>
  </si>
  <si>
    <t>Discriminación y riesgo de depresión en migrantes haitianos en Chile: Un estudio secuencial-explicativo mixto</t>
  </si>
  <si>
    <t>Terapia psicológica</t>
  </si>
  <si>
    <t>https://teps.cl/index.php/teps/article/view/700/439</t>
  </si>
  <si>
    <t>23 Oct 2024, 10:51</t>
  </si>
  <si>
    <t>10.1038/s41398-024-03029-0.</t>
  </si>
  <si>
    <t>Herzog R;  Murphy B; Ibanez A</t>
  </si>
  <si>
    <t>High-order brain interactions in ketamine during rest and task: a double-blinded cross-over design using portable EEG on male participants.</t>
  </si>
  <si>
    <t>Translational psychiatry</t>
  </si>
  <si>
    <t>https://pubmed.ncbi.nlm.nih.gov/39068157/</t>
  </si>
  <si>
    <t>23 Oct 2024, 10:16</t>
  </si>
  <si>
    <t>10.1016/j.trecan.2024.09.011</t>
  </si>
  <si>
    <t xml:space="preserve">Urra, Hery; Hetz, Claudio </t>
  </si>
  <si>
    <t>The UPRising connection between endoplasmic reticulum stress and the tumor microenvironment.</t>
  </si>
  <si>
    <t>Trends Cancer</t>
  </si>
  <si>
    <t>Claudio Andrés Hetz Flores (Adjunct Researcher); Hery Urra (Other Center/Project Researcher)</t>
  </si>
  <si>
    <t>https://pubmed.ncbi.nlm.nih.gov/39472237/</t>
  </si>
  <si>
    <t>07 Nov 2024, 15:51</t>
  </si>
  <si>
    <t>10.1016/j.tics.2023.12.005</t>
  </si>
  <si>
    <t>Fittipaldi, Sol; Migeot, Joaquin; Legaz, Agustina</t>
  </si>
  <si>
    <t>Socioeconomic disparities harm social cognition</t>
  </si>
  <si>
    <t>TRENDS IN COGNITIVE SCIENCES</t>
  </si>
  <si>
    <t>https://pubmed.ncbi.nlm.nih.gov/38185605/</t>
  </si>
  <si>
    <t>18 Dec 2024, 09:53</t>
  </si>
  <si>
    <t>10.1016/j.tics.2023.12.006</t>
  </si>
  <si>
    <t>Legaz, Agustina; Kringelbach, Morten; Deco, Gustavo</t>
  </si>
  <si>
    <t>A synergetic turn in cognitive neuroscience of brain diseases</t>
  </si>
  <si>
    <t>https://www.cell.com/trends/cognitive-sciences/fulltext/S1364-6613(23)00306-6?_returnURL=https%3A%2F%2Flinkinghub.elsevier.com%2Fretrieve%2Fpii%2FS1364661323003066%3Fshowall%3Dtrue</t>
  </si>
  <si>
    <t>18 Dec 2024, 09:56</t>
  </si>
  <si>
    <t>1789</t>
  </si>
  <si>
    <t>100540</t>
  </si>
  <si>
    <t>Heterogeneous factors influence social cognition across diverse settings in brain health and age-related diseases</t>
  </si>
  <si>
    <t>Journal of Neural Engineering</t>
  </si>
  <si>
    <t>Network Neuroscience</t>
  </si>
  <si>
    <t>NEUROIMAGE</t>
  </si>
  <si>
    <t>3832</t>
  </si>
  <si>
    <t>1386</t>
  </si>
  <si>
    <t>REDOX BIOLOGY</t>
  </si>
  <si>
    <t>1393</t>
  </si>
  <si>
    <t>1172</t>
  </si>
  <si>
    <t>1739</t>
  </si>
  <si>
    <t>FRONTIERS IN HUMAN NEUROSCIENCE</t>
  </si>
  <si>
    <t>1435</t>
  </si>
  <si>
    <t>eLife</t>
  </si>
  <si>
    <t>892</t>
  </si>
  <si>
    <t>Psicoperspectivas</t>
  </si>
  <si>
    <t>Geosciences</t>
  </si>
  <si>
    <t>AGRONOMY-BASEL</t>
  </si>
  <si>
    <t>FRONTIERS IN BIOENGINEERING AND BIOTECHNOLOGY</t>
  </si>
  <si>
    <t>MSYSTEMS</t>
  </si>
  <si>
    <t>152220002</t>
  </si>
  <si>
    <t>WP2: OPTIMIZING PATIENT CARE: Information for early diagnosis and to improve patient experience</t>
  </si>
  <si>
    <t>Arnoldo Javier Riquelme Pérez (Adjunct Researcher)</t>
  </si>
  <si>
    <t>WP3: INNOVATION AND PERSONALIZED CARE: Platform for developing cutting-edge research in translational oncology</t>
  </si>
  <si>
    <t>WP4: HEALTH POLICY RESEARCH</t>
  </si>
  <si>
    <t>Paula Beatriz Repetto Lisboa (Adjunct Researcher)</t>
  </si>
  <si>
    <t>Gareth Ivor Owen Jardine (Adjunct Researcher)</t>
  </si>
  <si>
    <t>CANCER RESEARCH COMMUNICATIONS</t>
  </si>
  <si>
    <t>Hector Ruberly Contreras Muñoz (Adjunct Researcher)</t>
  </si>
  <si>
    <t>WP1: Cancer prevention and inequity reduction</t>
  </si>
  <si>
    <t>Gareth Ivor Owen Jardine (Adjunct Researcher); Arnoldo Javier Riquelme Pérez (Adjunct Researcher)</t>
  </si>
  <si>
    <t>HUMANITIES &amp; SOCIAL SCIENCES COMMUNICATIONS</t>
  </si>
  <si>
    <t>WP5: DATA FOR ACTION: An integrated platform.</t>
  </si>
  <si>
    <t>mauricio cuello (Adjunct Researcher)</t>
  </si>
  <si>
    <t>Pedro Emilio Pérez Cruz (Adjunct Researcher)</t>
  </si>
  <si>
    <t>JOURNAL OF CANCER POLICY</t>
  </si>
  <si>
    <t>Journal of Pain and Symptom Management</t>
  </si>
  <si>
    <t>MEDWAVE</t>
  </si>
  <si>
    <t>CLAUDIA ELENA BAMBS SANDOVAL (Adjunct Researcher)</t>
  </si>
  <si>
    <t>10.1186/s40659-024-00574-2</t>
  </si>
  <si>
    <t>Vacarezza, Cristobal; Periera, Ana; Ferreccio, Catterina; Goic, Carolina</t>
  </si>
  <si>
    <t>A snapshot of cancer in Chile II: an update on research, strategies and analytical frameworks for equity, innovation and national development</t>
  </si>
  <si>
    <t>WP2: OPTIMIZING PATIENT CARE: Information for early diagnosis and to improve patient experience; WP3: INNOVATION AND PERSONALIZED CARE: Platform for developing cutting-edge research in translational oncology; WP4: HEALTH POLICY RESEARCH</t>
  </si>
  <si>
    <t>Oscar Germán Arteaga Herrera (Principal Researcher); Juan Alberto Lecaros Urzúa (Adjunct Researcher); Katherine Marcelain Cubillos (Adjunct Researcher); Gareth Ivor Owen Jardine (Adjunct Researcher); Arnoldo Javier Riquelme Pérez (Adjunct Researcher); Juan Carlos Roa Strauch (Adjunct Researcher)</t>
  </si>
  <si>
    <t>16 Nov 2025, 22:46</t>
  </si>
  <si>
    <t>10.3390/biomedicines12040728</t>
  </si>
  <si>
    <t>Bernal, Yanara A.; Blanco, Alejandro; Sagredo, Eduardo A.; Orostica, Karen; Alfaro, Ivan; Marcelain, Katherine; Armisen, Ricardo</t>
  </si>
  <si>
    <t>A Comprehensive Analysis of the Effect of A&amp;gt;I(G) RNA-Editing Sites on Genotoxic Drug Response and Progression in Breast Cancer</t>
  </si>
  <si>
    <t>Ricardo Amado Armisen Yañez (Adjunct Researcher); Katherine Marcelain Cubillos (Adjunct Researcher)</t>
  </si>
  <si>
    <t>https://www.mdpi.com/2227-9059/12/4/728</t>
  </si>
  <si>
    <t>01 Aug 2024, 12:28</t>
  </si>
  <si>
    <t>Garrido, Javiera; Bernal, Yanara A.; Gonzalez, Evelin; Blanco, Alejandro; Sepulveda-Hermosilla, Gonzalo; Freire, Matias; Orostica, Karen; Rivas, Solange; Marcelain, Katherine; Owen, Gareth; Ibanez, Christian M.; CORVALAN-RODRIGUEZ, ALEJANDRO HERNAN; GARRIDO-GONZALEZ, MARCELO ISMAEL; Assar, Rodrigo; Lizana, Rodrigo; Caceres-Molina, Javier; Ampuero, Diego; Ramos, Liliana; Perez, Paola; Aren Frontera, Osvaldo; et al.</t>
  </si>
  <si>
    <t>NA/</t>
  </si>
  <si>
    <t>Katherine Marcelain Cubillos (Adjunct Researcher); Gareth Ivor Owen Jardine (Adjunct Researcher)</t>
  </si>
  <si>
    <t>.https://bmccancer.biomedcentral.com/articles/10.1186/s12885-024-12737-1#citeas</t>
  </si>
  <si>
    <t>21 Nov 2024, 13:53</t>
  </si>
  <si>
    <t>10.2471/BLT.24.291783</t>
  </si>
  <si>
    <t>Margozzini, Paula; Tolonen, Hanna; Bernabe-Ortiz, Antonio; Cuschieri, Sarah; Donfrancesco, Chiara; Palmieri, Luigi; Sanchez-Romero, Luz M.; Mindellg,  Jennifer S.; Oyebode, Oyinlola</t>
  </si>
  <si>
    <t>National health examination surveys; a source of critical data</t>
  </si>
  <si>
    <t>Bulletin of the World Health Organization</t>
  </si>
  <si>
    <t>ISSN: 0042-9686</t>
  </si>
  <si>
    <t>Regional (50%)</t>
  </si>
  <si>
    <t>paula andrea margozzini maira (Principal Researcher)</t>
  </si>
  <si>
    <t>https://www.ncbi.nlm.nih.gov/pmc/articles/PMC11276157/pdf/BLT.24.291783.pdf</t>
  </si>
  <si>
    <t>14 Oct 2024, 14:14</t>
  </si>
  <si>
    <t>Gomez-Valenzuela, Fernan; Wichmann, Ignacio A.; Suarez, Felipe; Kato, Sumie; Ossandon, Enrique; Hermoso, Marcela A.; FERNANDEZ, ELMER ANDRES; Cuello, M.</t>
  </si>
  <si>
    <t>ISSN: 2072-6694</t>
  </si>
  <si>
    <t>08 Oct 2024, 16:39</t>
  </si>
  <si>
    <t>10.3390/cancers16244195</t>
  </si>
  <si>
    <t>Ceballos, F.; Boekstegers F.; Scherer, D.; Ponce, CB; Marcelain, K; Garate-Calderon V.; Waldenberger M.; Morales E.; Rojas, A; Muñoz, C.; Retamales, J; De Toro, G; Kortmann, AV; Barajas, O.; Rivera, MT; CORTES, A; Loader, D; Saavedra, J; Gutiérrez, L; Ortega, A; et al.</t>
  </si>
  <si>
    <t>Inbreeding and Gallbladder Cancer Risk: Homozygosity Associations Adjusted for Indigenous American Ancestry, BMI, and Genetic Risk of Gallstone Disease</t>
  </si>
  <si>
    <t>Olga Beatriz Barajas Barajas (Adjunct Researcher); Katherine Marcelain Cubillos (Adjunct Researcher); Justo Lorenzo Lorenzo Bermejo (Other Center/Project Researcher)</t>
  </si>
  <si>
    <t>17 Nov 2025, 10:17</t>
  </si>
  <si>
    <t>10.3390/diagnostics14060619</t>
  </si>
  <si>
    <t>Martinez, Felipe; Taramasco, Carla; Espinoza, Manuel; Acevedo, Johanna; Goic, Carolina; Nervi, Bruno</t>
  </si>
  <si>
    <t>Differential Effects of a Telemonitoring Platform in the Development of Chemotherapy-Associated Toxicity: A Randomized Trial Protocol</t>
  </si>
  <si>
    <t>DIAGNOSTICS</t>
  </si>
  <si>
    <t>Bruno Nervi Nattero (Director); Manuel Antonio Espinoza Sepulveda (Principal Researcher); Carla Andrea Taramasco Toro (Principal Researcher)</t>
  </si>
  <si>
    <t>https://www.mdpi.com/2075-4418/14/6/619</t>
  </si>
  <si>
    <t>30 Jul 2024, 13:13</t>
  </si>
  <si>
    <t>10.3389/fonc.2024.1356014</t>
  </si>
  <si>
    <t>Nicolis, Orietta; De Los Angeles ,  Denisse; Taramasco, Carla</t>
  </si>
  <si>
    <t>A contemporary review of breast cancer risk factors and the role of artificial intelligence</t>
  </si>
  <si>
    <t>Carla Andrea Taramasco Toro (Principal Researcher); Orietta Nicolis (Adjunct Researcher)</t>
  </si>
  <si>
    <t>https://www.frontiersin.org/journals/oncology/articles/10.3389/fonc.2024.1356014/full</t>
  </si>
  <si>
    <t>30 Jul 2024, 13:55</t>
  </si>
  <si>
    <t>10.3389/fphar.2024.1376638</t>
  </si>
  <si>
    <t>Escalante, Paula I.; Quinones, Luis A.; Contreras, Hector R.</t>
  </si>
  <si>
    <t>Exploring the impact of MiR-92a-3p on FOLFOX chemoresistance biomarker genes in colon cancer cell lines</t>
  </si>
  <si>
    <t>1376638</t>
  </si>
  <si>
    <t>https://www.frontiersin.org/journals/pharmacology/articles/10.3389/fphar.2024.1376638/full</t>
  </si>
  <si>
    <t>01 Aug 2024, 12:35</t>
  </si>
  <si>
    <t>10.3389/fpubh.2023.1302640</t>
  </si>
  <si>
    <t>Espinoza, Manuel Antonio; Cabieses, Baltica; Goic, Carolina; Andrade, Alejandro</t>
  </si>
  <si>
    <t>The legal path for priority setting in Chile: a critical analysis to improve health planning and stewardship</t>
  </si>
  <si>
    <t>Manuel Antonio Espinoza Sepulveda (Principal Researcher); Báltica Beatriz Cabieses Valdés (Adjunct Researcher)</t>
  </si>
  <si>
    <t>https://www.frontiersin.org/journals/public-health/articles/10.3389/fpubh.2023.1302640/full</t>
  </si>
  <si>
    <t>30 Jul 2024, 13:22</t>
  </si>
  <si>
    <t>Jackson, Sarah S.; Lex, Marina; Van De Wyngard, Vanessa; Cook, Paz; Hildesheim, Allan; Pinto, Ligia A.; Jackson, Sharon H.; Choi, Kelvin; Minas, Tsion Zewdu; Losada Morales, Hector Fabio; Araya, Juan Carlos; Fernández-Bergés, Daniel; Koshiol, Jill; Pfeiffer, Ruth M.</t>
  </si>
  <si>
    <t>Future Science OA</t>
  </si>
  <si>
    <t>Juan Carlos Araya Oróstica (Adjunct Researcher)</t>
  </si>
  <si>
    <t>https://www.tandfonline.com/journals/ifso20/about-this-journal#publication-details</t>
  </si>
  <si>
    <t>08 Oct 2024, 17:04</t>
  </si>
  <si>
    <t>10.1016/j.gastrohep.2024.01.008</t>
  </si>
  <si>
    <t>Corsi Sotelo, Óscar; Pizarro Rojas, Margarita; Rollán Rodríguez, Antonio; Silva Figueroa, Verónica;  Araya Jofré, Raúl; Bufadel Godoy,   María E.; Cortés González, Pablo; González Donoso, Robinson; Fuentes López, Eduardo; Latorre Selvat , Gonzalo; Medel-Jara, Patricio; Reyes Placencia, Diego; Pizarro Véliz , Mauricio; Garchitorena Marqués, María J.; Zegers Vial, María T.; Crispi Galleguillos , Francisca; Espinoza, Manuel A.; Riquelme Pérez, Arnoldo</t>
  </si>
  <si>
    <t>Estrategias para la prevención primaria y secundaria del cáncer gástrico: consenso chileno de panel de expertos con técnica Delfi</t>
  </si>
  <si>
    <t>Gastroenterología y Hepatología</t>
  </si>
  <si>
    <t>Manuel Antonio Espinoza Sepulveda (Principal Researcher); Arnoldo Javier Riquelme Pérez (Adjunct Researcher)</t>
  </si>
  <si>
    <t>https://www.sciencedirect.com/science/article/abs/pii/S0210570524000268?via%3Dihub</t>
  </si>
  <si>
    <t>30 Jul 2024, 17:03</t>
  </si>
  <si>
    <t>Satheesh, G; Dhurjati, R; Alston, L; Tesfay, F; Pant, R; Bahiru, E; Bambs, C; Agarwal, A; Peters, SAE; Salam, A; Johansson, I.</t>
  </si>
  <si>
    <t>Use of Guideline- Recommended Heart Failure Drugs in High-, Middle-, and Low-Income Countries: A Systematic Review and Meta-Analysis</t>
  </si>
  <si>
    <t>16 Nov 2025, 21:49</t>
  </si>
  <si>
    <t>10.1080/19490976.2024.2379440</t>
  </si>
  <si>
    <t>Vale, Filipa F.; Roberts, Richard J.; Kobayashi,  Ichizo; Camargo, M. Constanza; Rabkin, Charles S.</t>
  </si>
  <si>
    <t xml:space="preserve"> Gene content, phage cycle regulation model and  prophage inactivation disclosed by prophage  genomics in the Helicobacter pylori Genome Project</t>
  </si>
  <si>
    <t>Gut Microbes</t>
  </si>
  <si>
    <t>2379440</t>
  </si>
  <si>
    <t>ISSN: 1949-0984</t>
  </si>
  <si>
    <t>https://www.tandfonline.com/doi/full/10.1080/19490976.2024.2379440</t>
  </si>
  <si>
    <t>05 Nov 2024, 13:31</t>
  </si>
  <si>
    <t>10.1002/ijc.35138</t>
  </si>
  <si>
    <t xml:space="preserve"> Gonzalez, Constanza; García-Pérez, Alfonso; Nervi, Bruno; Munoz, César; Morales, Erik; Losada, Hector; Merino-Pereira, Gina; Rothhammer, Francisco; Bermejo,  Justo L.</t>
  </si>
  <si>
    <t>Cholecystectomy and digestive cancer in Chile: Complementary results from interrupted time series and aggregated data analyses</t>
  </si>
  <si>
    <t>ISSN:1097-0215</t>
  </si>
  <si>
    <t>Bruno Nervi Nattero (Director); Justo Lorenzo Lorenzo Bermejo (Other Center/Project Researcher)</t>
  </si>
  <si>
    <t>https://onlinelibrary.wiley.com/doi/10.1002/ijc.35138?msockid=057d8d31c5b068db11d39950c45d69c5</t>
  </si>
  <si>
    <t>14 Oct 2024, 13:38</t>
  </si>
  <si>
    <t>10.3390/ijms25094695</t>
  </si>
  <si>
    <t>Tapia-Valladares, Camilo; Valenzuela, Guillermo; Gonzalez, Evelin; Maureira, Ignacio; Toro, Jessica; Freire, Matias; Sepulveda-Hermosilla, Gonzalo; Ampuero, Diego; Blanco, Alejandro; Gallegos, Ivan; Morales, Fernanda; Erices, Jose I.; Barajas, Olga; Ahumada, Monica; Contreras, Hector R.; Gonzalez, Jaime; Armisen, Ricardo; Marcelain, Katherine</t>
  </si>
  <si>
    <t>Distinct Driver Pathway Enrichments and a High Prevalence of &lt;i&gt;TSC2&lt;/i&gt; Mutations in Right Colon Cancer in Chile: A Preliminary Comparative Analysis</t>
  </si>
  <si>
    <t>4712</t>
  </si>
  <si>
    <t>Monica Beatriz Ahumada Olea (Adjunct Researcher); Ricardo Amado Armisen Yañez (Adjunct Researcher); Olga Beatriz Barajas Barajas (Adjunct Researcher); IVAN MARCELO GALLEGOS MENDEZ (Adjunct Researcher); Jaime Alfredo Gonzalez Montero (Adjunct Researcher); Hector Ruberly Contreras Muñoz (Adjunct Researcher)</t>
  </si>
  <si>
    <t>https://www.mdpi.com/1422-0067/25/9/4695</t>
  </si>
  <si>
    <t>30 Jul 2024, 15:58</t>
  </si>
  <si>
    <t>10.3390/ijms25063332</t>
  </si>
  <si>
    <t>Indo, Sebastian; Orellana-Serradell, Octavio; Torres, Maria Jose; Castellon, Enrique A.; Contreras, Hector R.</t>
  </si>
  <si>
    <t>Overexpression of REST Represses the Epithelial-Mesenchymal Transition Process and Decreases the Aggressiveness of Prostate Cancer Cells</t>
  </si>
  <si>
    <t>3332</t>
  </si>
  <si>
    <t>3348</t>
  </si>
  <si>
    <t>Enrique Alejandro Castellón Vera (Principal Researcher); Arnoldo Javier Riquelme Pérez (Adjunct Researcher)</t>
  </si>
  <si>
    <t>https://www.mdpi.com/1422-0067/25/6/3332</t>
  </si>
  <si>
    <t>31 Jul 2024, 13:07</t>
  </si>
  <si>
    <t>10.3390/ijms25126740</t>
  </si>
  <si>
    <t>Pérez-Moreno 1, Pablo; Riquelme, Ismael; Bizama, Carolina; Vergara-Gómez, Luis; Tapia,  Julio C.; Brebi, Priscilla; García, Patricia; Roa , Juan C.</t>
  </si>
  <si>
    <t>LINC00662 Promotes Aggressive Traits by Modulating OCT4 Expression through miR-335-5p in Gallbladder Cancer Cells</t>
  </si>
  <si>
    <t>6740</t>
  </si>
  <si>
    <t>6752</t>
  </si>
  <si>
    <t>Carolina Del Carmen Bizama Soto (Adjunct Researcher); Patricia Alejandra García Muñoz (Adjunct Researcher); Juan Carlos Roa Strauch (Adjunct Researcher)</t>
  </si>
  <si>
    <t>https://www.mdpi.com/1422-0067/25/12/6740</t>
  </si>
  <si>
    <t>31 Jul 2024, 16:36</t>
  </si>
  <si>
    <t>10.1200/GO.24.00090</t>
  </si>
  <si>
    <t>Mondaca, Sebastian; Walch, Henry; Sepúlveda, Santiago; Schult, Nikolaus; Muñoz, Gonzalo; Yaqubie, Amin; Macanas, Patricia; Pareja, Claudia; Garcia, Patricia; Chatila, Walid; Nervi, Bruno; Li, Bob; Harding, James J.; Viviani, Paola; Roa, Juan C.; Abou-Alfa, Ghassan K.</t>
  </si>
  <si>
    <t>Clinical and Genomic Characterization of ERBB2-Altered  Gallbladder Cancer: Exploring Differences Between an  American and a Chilean Cohort</t>
  </si>
  <si>
    <t>JCO Global Oncology</t>
  </si>
  <si>
    <t>e2400090</t>
  </si>
  <si>
    <t>ISSN: 2687-8941</t>
  </si>
  <si>
    <t>Bruno Nervi Nattero (Director); Patricia Macanas Pirard (Adjunct Researcher); Patricia Alejandra García Muñoz (Adjunct Researcher); Juan Carlos Roa Strauch (Adjunct Researcher); Paola Mariluz Viviani Garcia (Adjunct Researcher)</t>
  </si>
  <si>
    <t>https://ascopubs.org/doi/10.1200/GO.24.00090</t>
  </si>
  <si>
    <t>04 Nov 2024, 16:03</t>
  </si>
  <si>
    <t>10.1016/j.jcpo.2024.100470</t>
  </si>
  <si>
    <t>Puschel, Klaus; Thompson, Beti; Rioseco, Andrea; Leon, Augusto; Goic, Carolina; Fuentes, Isabella; Vescovi, Zdenka</t>
  </si>
  <si>
    <t>Cancer advocacy in residency education: From principles to competencies</t>
  </si>
  <si>
    <t>100470</t>
  </si>
  <si>
    <t>Klaus Puschel (Adjunct Researcher)</t>
  </si>
  <si>
    <t>https://www.sciencedirect.com/science/article/pii/S2213538324000043?via%3Dihub</t>
  </si>
  <si>
    <t>30 Jul 2024, 16:31</t>
  </si>
  <si>
    <t>10.1016/j.jpainsymman.2024.03.027</t>
  </si>
  <si>
    <t>Kwete,  Xiaoxiao J.; Bhadelia, Afsan; Arreola-Ornelas, Hector ; Mendez, Oscar; Rosa, William E.; Connor, Stephen; Downing, Julia; Jamison, Dean; Watkins, David; Calderon, Renzo; Cleary, Jim; Friedman, Joseph R.; De Lima, Liliana; Ntizimira, Christian; Pastrana, Tania; Perez-Cruz, Pedro E.; Spence, Dingle; Rajagopal, M.R.; Vargas Enciso, Valentina; Krakauer, Eric L.; et al.</t>
  </si>
  <si>
    <t>Global Assessment of Palliative Care Need: Serious  Health-Related Suffering Measurement Methodology</t>
  </si>
  <si>
    <t>e116</t>
  </si>
  <si>
    <t>e137</t>
  </si>
  <si>
    <t>ISSN: 1873-6513</t>
  </si>
  <si>
    <t>https://www.sciencedirect.com/science/article/pii/S0885392424007085?via%3Dihub</t>
  </si>
  <si>
    <t>05 Nov 2024, 15:52</t>
  </si>
  <si>
    <t>10.1080/13669877.2024.2387355</t>
  </si>
  <si>
    <t>Castañeda, Javiera V.; Repetto, Paula B.; Bronfman, Nicolás C.; Cisternas, Pamela C.</t>
  </si>
  <si>
    <t>Community preparedness for natural hazards in two Chilean coastal cities</t>
  </si>
  <si>
    <t>Journal of Risk Research</t>
  </si>
  <si>
    <t>ISSN: 1466-4461</t>
  </si>
  <si>
    <t>Others: Social Sciences Citation Index (SSCI)</t>
  </si>
  <si>
    <t>https://www.tandfonline.com/doi/full/10.1080/13669877.2024.2387355</t>
  </si>
  <si>
    <t>05 Nov 2024, 13:14</t>
  </si>
  <si>
    <t>10.5867/medwave.2024.09.2801</t>
  </si>
  <si>
    <t>Campaña, Carla; Oyarte, Marcela; Cabieses, Báltica; Obach, Alexandra</t>
  </si>
  <si>
    <t xml:space="preserve"> Breast cancer diagnosis and staging in Chile: A non randomized survey-based study to assess frequency  and delays</t>
  </si>
  <si>
    <t>e2801</t>
  </si>
  <si>
    <t>ISSN:0717-6384</t>
  </si>
  <si>
    <t>Others: Emerging Sources Citation Index: ESCI</t>
  </si>
  <si>
    <t>Báltica Beatriz Cabieses Valdés (Adjunct Researcher)</t>
  </si>
  <si>
    <t>https://www.medwave.cl/investigacion/estudios/2801.html</t>
  </si>
  <si>
    <t>05 Nov 2024, 12:44</t>
  </si>
  <si>
    <t>10.5867/medwave.2024.01.2771</t>
  </si>
  <si>
    <t>Taramasco, Carla; Rimassa, Carla; Acevedo, Johana</t>
  </si>
  <si>
    <t>Challenges in surveillance of all cancer cases: The Chilean National Cancer Registry</t>
  </si>
  <si>
    <t>2771</t>
  </si>
  <si>
    <t>2776</t>
  </si>
  <si>
    <t>Johanna Patricia Acevedo Romo (Principal Researcher); Carla Andrea Taramasco Toro (Principal Researcher)</t>
  </si>
  <si>
    <t>https://www.medwave.cl/enfoques/comunicacionesbreves/2771.html</t>
  </si>
  <si>
    <t>30 Jul 2024, 13:32</t>
  </si>
  <si>
    <t>10.3390/mps7020024</t>
  </si>
  <si>
    <t>Effects on Quality of Life of a Telemonitoring Platform amongst Patients with Cancer (EQUALITE): A Randomized Trial Protocol</t>
  </si>
  <si>
    <t>METHODS AND PROTOCOLS</t>
  </si>
  <si>
    <t>Bruno Nervi Nattero (Director); Johanna Patricia Acevedo Romo (Principal Researcher); Manuel Antonio Espinoza Sepulveda (Principal Researcher); Carla Andrea Taramasco Toro (Principal Researcher); Felipe Martinez Lomakin (Adjunct Researcher)</t>
  </si>
  <si>
    <t>https://www.mdpi.com/2409-9279/7/2/24</t>
  </si>
  <si>
    <t>30 Jul 2024, 13:05</t>
  </si>
  <si>
    <t>10.1186/s13023-024-03249-z</t>
  </si>
  <si>
    <t>Ossandon, Hugo; Armijo, Nicolas; Vargas, Constanza; Repetto, Gabriela M.; Espinoza, Manuel Antonio</t>
  </si>
  <si>
    <t>Challenges for gene therapy in the financial sustainability of health systems: a scoping review</t>
  </si>
  <si>
    <t>ORPHANET JOURNAL OF RARE DISEASES</t>
  </si>
  <si>
    <t>Manuel Antonio Espinoza Sepulveda (Principal Researcher)</t>
  </si>
  <si>
    <t>https://ojrd.biomedcentral.com/articles/10.1186/s13023-024-03249-z</t>
  </si>
  <si>
    <t>31 Jul 2024, 16:45</t>
  </si>
  <si>
    <t>Owen, Gareth I.; Cordova-Delgado , Miguel; Bustos, Bernabé I.;  Cerpa, Leslie C.; Gonzalez, Pamela; Morales-Pison, Sebastián; Garcia-Bloj, Benjamín; Garrido, Marcelo; Miquel, Juan F.; Quiñones, Luis A.</t>
  </si>
  <si>
    <t>he Occurrence and Influence of Cancer Chemotherapy_x0002_Related Pharmacogenetic Alleles in the Chilean Population</t>
  </si>
  <si>
    <t>01 Aug 2024, 12:55</t>
  </si>
  <si>
    <t>10.1371/journal.pone.0314376</t>
  </si>
  <si>
    <t>Leniz Javiera; Hernandez-Jana, Sam; Soto, Mauricio; Arenas, Eduardo; Margozzini, Paula; Suarez, Francisco; Capurro, Daniel; Paulina Rojas, Maria; Bambs, Claudia</t>
  </si>
  <si>
    <t>Association between demographic, clinical characteristics and severe complications by SARS-CoV-2 infection in a community-based healthcare network in Chile</t>
  </si>
  <si>
    <t>paula andrea margozzini maira (Principal Researcher); CLAUDIA ELENA BAMBS SANDOVAL (Adjunct Researcher)</t>
  </si>
  <si>
    <t>16 Nov 2025, 21:47</t>
  </si>
  <si>
    <t>10.1016/j.puhe.2024.08.006</t>
  </si>
  <si>
    <t>Puschel, K.; Rioseco, A; Soto, M; Paz, S; Martinez, J; Soto, G; Faundez, M;  Arenas, E; Vescovi, Z; Fuentes, I; Thompson, B; Emery, J</t>
  </si>
  <si>
    <t>Implementation of cancer prevention practices in primary care: results of a cohort study in Chile 2018e2022</t>
  </si>
  <si>
    <t>Public Health</t>
  </si>
  <si>
    <t>ISN:2666-5352</t>
  </si>
  <si>
    <t>Regional (40%)</t>
  </si>
  <si>
    <t>https://www.sciencedirect.com/science/article/pii/S0033350624003500?via%3Dihub</t>
  </si>
  <si>
    <t>08 Oct 2024, 16:29</t>
  </si>
  <si>
    <t>10.47892/rgp.2024.441.1624</t>
  </si>
  <si>
    <t>Silva, Felipe; Latorre, Gonzalo; Medel, Patricio; Bustamante, Miguel; Montero, Isabella; Robles, Camila; Dukes, Eitan; Martinez, Francisca; Binder, María V.; Uribe, Javier; Reyes, Diego; Bittner, Marcela; Sirhan, Marisol; Espinoza, Manuel; Fuentes-López, Eduardo; Candia, Roberto; Agüero, Carlos; Vargas, José I.; Espino, Alberto; Riquelme, Arnoldo</t>
  </si>
  <si>
    <t>Reducción de la infección por Helicobacter pylori en pacientes derivados a endoscopia digestiva alta en Santiago de Chile entre 2010-2020</t>
  </si>
  <si>
    <t>Revista de Gastroenterología del Perú</t>
  </si>
  <si>
    <t>https://revistagastroperu.com/index.php/rgp/article/view/1624</t>
  </si>
  <si>
    <t>31 Jul 2024, 12:52</t>
  </si>
  <si>
    <t>Santis, Rodrigo; Del Río, Francisco; Bambs, Claudia; Margozzini, Paula; Babul, Marcela; Santis, Florencia; Herrera, Sofía</t>
  </si>
  <si>
    <t>Comorbilidad entre obesidad y tabaquismo, y su asociación con factores de riesgo cardiometabólicos: Resultados de la Encuesta Nacional de Salud 2016-2017</t>
  </si>
  <si>
    <t>ISSN: 0034-9887</t>
  </si>
  <si>
    <t>https://www.scielo.cl/scielo.php?script=sci_arttext&amp;pid=S0034-98872024000100008</t>
  </si>
  <si>
    <t>14 Oct 2024, 16:30</t>
  </si>
  <si>
    <t>10.1038/s41598-024-58920-z</t>
  </si>
  <si>
    <t>Alfaro, Gabriela; Berger, Zoltan; Mondschein, Susana; Subiabre, Felipe; Yankovic, Natalia</t>
  </si>
  <si>
    <t>Barriers to the use of tests for early detection of colorectal cancer in Chile</t>
  </si>
  <si>
    <t>8817</t>
  </si>
  <si>
    <t>Natalia Yankovic Barcelo (Adjunct Researcher); Susana Veronica Mondschein Prieto (Adjunct Researcher)</t>
  </si>
  <si>
    <t>https://www.nature.com/articles/s41598-024-58920-z#citeas</t>
  </si>
  <si>
    <t>30 Jul 2024, 16:21</t>
  </si>
  <si>
    <t>10.7704/kjhugr.2024.0017</t>
  </si>
  <si>
    <t>Riquelme, Arnoldo; Silva, Felipe; Reyes,  Diego; Latorre,  Gonzalo</t>
  </si>
  <si>
    <t>Chronic Atrophic Gastritis and Intestinal  Metaplasia: A Latin American Perspective</t>
  </si>
  <si>
    <t>The Korean Journal of Helicobacter and Upper Gastrointestinal Research</t>
  </si>
  <si>
    <t>ISSN; 2671-826X</t>
  </si>
  <si>
    <t>https://helicojournal.org/journal/view.php?doi=10.7704/kjhugr.2024.0017</t>
  </si>
  <si>
    <t>14 Oct 2024, 13:55</t>
  </si>
  <si>
    <t>10.1002/ueg2.12605</t>
  </si>
  <si>
    <t>Medel-Jara, Patricio; Reyes Placencia, Diego; Fuentes-Lopez, Eduardo; Corsi, Oscar; Latorre, Gonzalo; Anton, Rosario; Jimenez, Elena; Miralles-Marco, Ana; Caballero, Carmelo; Boggino, Hugo; Cantero, Daniel; Barros, Rita; Santos-Antunes, Joao; Diez, Marc; Quinones, Luis A.; Riquelme, Erick; Rollan, Antonio; Cerpa, Leslie C.; Valdes, Ivania; Nyssen, Olga P.; et al.</t>
  </si>
  <si>
    <t>Quadruple therapies show a higher eradication rate compared to standard triple therapy for &lt;i&gt;Helicobacter pylori&lt;/i&gt; infection within the LEGACy consortium. A multicenter observational study in European and Latin American countries</t>
  </si>
  <si>
    <t>UNITED EUROPEAN GASTROENTEROLOGY JOURNAL</t>
  </si>
  <si>
    <t>https://onlinelibrary.wiley.com/doi/10.1002/ueg2.12605</t>
  </si>
  <si>
    <t>21 Aug 2024, 15:54</t>
  </si>
  <si>
    <t>2559</t>
  </si>
  <si>
    <t>1523A0001</t>
  </si>
  <si>
    <t>RL1. Efficient use of water in agriculture and mining</t>
  </si>
  <si>
    <t>Raimund Klaus Bürger (Adjunct Researcher)</t>
  </si>
  <si>
    <t>RL4. Technology for water treatment and environmental remediation</t>
  </si>
  <si>
    <t>Maria  Cristina Diez Jerez (Principal Researcher)</t>
  </si>
  <si>
    <t>RL1. Efficient use of water in agriculture and mining; RL4. Technology for water treatment and environmental remediation</t>
  </si>
  <si>
    <t>David Alejandro Jeison Núñez (Adjunct Researcher)</t>
  </si>
  <si>
    <t>Olga Margarita Rubilar Araneda (Adjunct Researcher)</t>
  </si>
  <si>
    <t>Pablo Enrique Cornejo Rivas (Adjunct Researcher)</t>
  </si>
  <si>
    <t>Center of Water Resources for Agriculture and Mining of the University of Concepción</t>
  </si>
  <si>
    <t>RL1. Efficient use of water in agriculture and mining; RL5. Water governance, ecosystem services and sustainability</t>
  </si>
  <si>
    <t>Patricio Neumann (Adjunct Researcher); Yannay Casas Ledon (Adjunct Researcher)</t>
  </si>
  <si>
    <t>RL4. Technology for water treatment and environmental remediation; RL5. Water governance, ecosystem services and sustainability</t>
  </si>
  <si>
    <t>RL3. Water availability and quality for agriculture and mining amid climate change; RL5. Water governance, ecosystem services and sustainability</t>
  </si>
  <si>
    <t>Ricardo Orlando Barra Rios (Principal Researcher); Roberto Enrique Urrutia Perez (Principal Researcher)</t>
  </si>
  <si>
    <t>Center of Water Resources for Agriculture and Mining of the University of Concepción / ISSN 0718-6460</t>
  </si>
  <si>
    <t>Gladys Cecilia Vidal Saez (Director)</t>
  </si>
  <si>
    <t>RL3. Water availability and quality for agriculture and mining amid climate change</t>
  </si>
  <si>
    <t>RL1. Efficient use of water in agriculture and mining; RL4. Technology for water treatment and environmental remediation; RL5. Water governance, ecosystem services and sustainability</t>
  </si>
  <si>
    <t>RL1. Efficient use of water in agriculture and mining; RL3. Water availability and quality for agriculture and mining amid climate change</t>
  </si>
  <si>
    <t>Jose Luis Arumi Ribera (Principal Researcher); Leopoldo Esteban Gutierrez Briones (Principal Researcher)</t>
  </si>
  <si>
    <t>RL5. Water governance, ecosystem services and sustainability</t>
  </si>
  <si>
    <t>RL1. Efficient use of water in agriculture and mining; RL2. New water sources for agriculture, mining and communities</t>
  </si>
  <si>
    <t>Ricardo Iván Jeldres Valenzuela (Adjunct Researcher); Fernando Elías Betancourt Cerda (Adjunct Researcher)</t>
  </si>
  <si>
    <t>Ricardo Orlando Barra Rios (Principal Researcher)</t>
  </si>
  <si>
    <t>COMPUTATIONAL &amp; APPLIED MATHEMATICS</t>
  </si>
  <si>
    <t>Fondecyt (30%), Pia (40%), Fondap (30%)</t>
  </si>
  <si>
    <t>Fernanda Álvarez Amado ()</t>
  </si>
  <si>
    <t>Boumahdi, Meryeme; Garcia-Pedrero, Angel; Lillo-Saavedra, Mario; Gonzalo-Martin, Consuelo</t>
  </si>
  <si>
    <t>Mario Fernando Lillo Saavedra (Adjunct Researcher)</t>
  </si>
  <si>
    <t>Roberto Enrique Urrutia Perez (Principal Researcher)</t>
  </si>
  <si>
    <t>ESAIM-MATHEMATICAL MODELLING AND NUMERICAL ANALYSIS</t>
  </si>
  <si>
    <t>Jose Luis Arumi Ribera (Principal Researcher)</t>
  </si>
  <si>
    <t>HORTICULTURAE</t>
  </si>
  <si>
    <t>MARJORIE MARIANELA REYES DIAZ (Adjunct Researcher)</t>
  </si>
  <si>
    <t>Jose Luis Arumi Ribera (Principal Researcher); Ricardo Andrés Oyarzún Lucero (Adjunct Researcher)</t>
  </si>
  <si>
    <t>IEEE JOURNAL OF SELECTED TOPICS IN APPLIED EARTH OBSERVATIONS AND REMOTE SENSING</t>
  </si>
  <si>
    <t>10.1080/17480930.2024.2406684</t>
  </si>
  <si>
    <t>Experimental investigations on sustainable mortar containing mining tailing as partial replacement of fine aggregate</t>
  </si>
  <si>
    <t>INTERNATIONAL JOURNAL OF MINING RECLAMATION AND ENVIRONMENT</t>
  </si>
  <si>
    <t>Patricio Neumann (Adjunct Researcher)</t>
  </si>
  <si>
    <t>Diego Andrés Rivera Salazar (Principal Researcher); Mario Fernando Lillo Saavedra (Adjunct Researcher)</t>
  </si>
  <si>
    <t>JOURNAL OF SOIL SCIENCE AND PLANT NUTRITION</t>
  </si>
  <si>
    <t>JOURNAL OF SUSTAINABLE METALLURGY</t>
  </si>
  <si>
    <t>RL2. New water sources for agriculture, mining and communities</t>
  </si>
  <si>
    <t>Ricardo Iván Jeldres Valenzuela (Adjunct Researcher)</t>
  </si>
  <si>
    <t>Maria  Cristina Diez Jerez (Principal Researcher); Olga Margarita Rubilar Araneda (Adjunct Researcher)</t>
  </si>
  <si>
    <t>Leopoldo Esteban Gutierrez Briones (Principal Researcher)</t>
  </si>
  <si>
    <t>José Luis Campos Gómez (Adjunct Researcher)</t>
  </si>
  <si>
    <t>10.3390/agronomy14112562</t>
  </si>
  <si>
    <t>Benavides, Viviana; Ciudad, Gustavo; Pinto-Ibieta, Fernanda; Robledo, Tatiana; Rubilar, Olga; Serrano, Antonio</t>
  </si>
  <si>
    <t>Enhancing Laccase and Manganese Peroxidase Activity in White-Rot Fungi: The Role of Copper, Manganese, and Lignocellulosic Substrates</t>
  </si>
  <si>
    <t>https://www.mdpi.com/2073-4395/14/11/2562</t>
  </si>
  <si>
    <t>18 Dec 2024, 12:00</t>
  </si>
  <si>
    <t>10.3390/agronomy14102416</t>
  </si>
  <si>
    <t>Caniucura, Barbara; Schalchli, Heidi; Briceno, Gabriela; Levio-Raiman, Marcela; Rocha, Vanessa A. L.; Freire, Denise M. G.; Diez, M. Cristina</t>
  </si>
  <si>
    <t>Optimized Rhamnolipid Production by a &lt;i&gt;Pseudomonas marginalis&lt;/i&gt; C9 Strain Isolated from a Biopurification System to Enhance Pesticide Solubilization</t>
  </si>
  <si>
    <t>https://www.mdpi.com/2073-4395/14/10/2416</t>
  </si>
  <si>
    <t>06 Dec 2024, 12:13</t>
  </si>
  <si>
    <t>10.3934/molsci.2024021</t>
  </si>
  <si>
    <t>Martins Lourenço, I.; Barozzi Seabra, A.; Lizama Vera, M.; Hoffmann, N.; Rubilar Araneda, O.; Bardehle Parra, L.</t>
  </si>
  <si>
    <t>Synthesis and application of zinc oxide nanoparticles in Pieris brassicae larvae as a possible pesticide effect.</t>
  </si>
  <si>
    <t>AIMS Molecular Science</t>
  </si>
  <si>
    <t>11(4)</t>
  </si>
  <si>
    <t>http://www.aimspress.com/article/doi/10.3934/molsci.2024021?viewType=HTML</t>
  </si>
  <si>
    <t>03 Jan 2025, 11:49</t>
  </si>
  <si>
    <t>10.1016/j.algal.2024.103499</t>
  </si>
  <si>
    <t>Zuniga-Barra, Hector; Ostojic, Carol; Torres-Aravena, Alvaro; Rivas, Mariella; Vilchez, Carlos; Jeison, David</t>
  </si>
  <si>
    <t>Use of photosynthetic MICP to induce calcium carbonate precipitation: Prospecting the role of the microorganism in the formation of CaCO3 crystals</t>
  </si>
  <si>
    <t>103499</t>
  </si>
  <si>
    <t>https://www.sciencedirect.com/science/article/pii/S2211926424001115?dgcid=rss_sd_all</t>
  </si>
  <si>
    <t>26 Jun 2024, 22:26</t>
  </si>
  <si>
    <t>10.3390/antibiotics13111047</t>
  </si>
  <si>
    <t>Tortella Fuentes, Gonzalo; Fincheira, Paola; Rubilar, Olga; Leiva, Sebastian; Fernandez, Ivette; Schoebitz, Mauricio; Pelegrino, Milena T.; Paganotti, Andre; dos Reis, Roberta Albino; Seabra, Amedea B.</t>
  </si>
  <si>
    <t>Nanoparticle-Based Nitric Oxide Donors: Exploring Their Antimicrobial and Anti-Biofilm Capabilities</t>
  </si>
  <si>
    <t>ANTIBIOTICS-BASEL</t>
  </si>
  <si>
    <t>https://www.mdpi.com/2079-6382/13/11/1047</t>
  </si>
  <si>
    <t>03 Jan 2025, 11:43</t>
  </si>
  <si>
    <t>10.3390/antibiotics13030215</t>
  </si>
  <si>
    <t>Parada, Javiera; Tortella, Gonzalo; Seabra, Amedea B.; Fincheira, Paola; Rubilar, Olga</t>
  </si>
  <si>
    <t>Potential Antifungal Effect of Copper Oxide Nanoparticles Combined with Fungicides against &lt;i&gt;Botrytis cinerea&lt;/i&gt; and &lt;i&gt;Fusarium oxysporum&lt;/i&gt;</t>
  </si>
  <si>
    <t>https://www.mdpi.com/2079-6382/13/3/215</t>
  </si>
  <si>
    <t>17 Jun 2024, 21:17</t>
  </si>
  <si>
    <t>10.1016/j.clay.2024.107352</t>
  </si>
  <si>
    <t>Leiva, W.H.; Ayala, L.; Robles, P.; Nieto, S.; Castellón, C.; Herrera. N. ; Jeldres, R.I.</t>
  </si>
  <si>
    <t>Sodium acid pyrophosphate as a rheological modifier of clay-based tailings in saline water.</t>
  </si>
  <si>
    <t>Applied Clay Science</t>
  </si>
  <si>
    <t>107352</t>
  </si>
  <si>
    <t>https://www.sciencedirect.com/science/article/abs/pii/S0169131724001005</t>
  </si>
  <si>
    <t>02 Apr 2024, 21:52</t>
  </si>
  <si>
    <t>10.2166/aqua.2024.165</t>
  </si>
  <si>
    <t>Bovermann, Zoe Erna; Fallah-Medipour, Elahe; Arumi, Jose Luis; Dietrich, Joerg</t>
  </si>
  <si>
    <t>The Chilean Laja Lake: multi-objective analysis of conflicting water demands and the added value of optimization strategies</t>
  </si>
  <si>
    <t>AQUA-WATER INFRASTRUCTURE ECOSYSTEMS AND SOCIETY</t>
  </si>
  <si>
    <t>73(3)</t>
  </si>
  <si>
    <t>Fondef (10%), Fondap (10%), DAAD (80%)</t>
  </si>
  <si>
    <t>https://iwaponline.com/aqua/article/73/3/369/100571/The-Chilean-Laja-Lake-multi-objective-analysis-of</t>
  </si>
  <si>
    <t>02 Apr 2024, 21:35</t>
  </si>
  <si>
    <t>10.1186/s12870-024-04763-9</t>
  </si>
  <si>
    <t>Tighe-Neira, Ricardo; Reyes-Diaz, Marjorie; Nunes-Nesi, Adriano; Lana-Costa, Jaciara; Recio, Gonzalo; Carmona, Erico R.; Acevedo, Patricio; Rengel, Zed; Inostroza-Blancheteau, Claudio</t>
  </si>
  <si>
    <t>Physiological and agronomical traits effects of titanium dioxide nanoparticles in seedlings of &lt;i&gt;Solanum lycopersicum&lt;/i&gt; L</t>
  </si>
  <si>
    <t>https://www.ncbi.nlm.nih.gov/pmc/articles/PMC10900795/pdf/12870_2024_Article_4763.pdf</t>
  </si>
  <si>
    <t>08 Apr 2024, 13:40</t>
  </si>
  <si>
    <t>10.1002/bse.3815</t>
  </si>
  <si>
    <t>Heredia, Walter; Ponce Oliva, Roberto D.; Vasquez-Lavin, Felipe</t>
  </si>
  <si>
    <t>The effect of competition from informal firms on proactive environmental strategies in emerging economies</t>
  </si>
  <si>
    <t>BUSINESS STRATEGY AND THE ENVIRONMENT</t>
  </si>
  <si>
    <t>Roberto Daniel Ponce Oliva (Adjunct Researcher)</t>
  </si>
  <si>
    <t>https://onlinelibrary.wiley.com/doi/10.1002/bse.3815</t>
  </si>
  <si>
    <t>17 Jun 2024, 21:18</t>
  </si>
  <si>
    <t>10.3390/catal14080525</t>
  </si>
  <si>
    <t>Salgado, Pablo; Marquez, Katherine; Vidal, Gladys</t>
  </si>
  <si>
    <t>Biogenic Synthesis Based on Cuprous Oxide Nanoparticles Using &lt;i&gt;Eucalyptus globulus&lt;/i&gt; Extracts and Its Effectiveness for Removal of Recalcitrant Compounds</t>
  </si>
  <si>
    <t>112322</t>
  </si>
  <si>
    <t>https://www.sciencedirect.com/science/article/pii/S2213343724004524</t>
  </si>
  <si>
    <t>27 Sep 2024, 18:05</t>
  </si>
  <si>
    <t>Gajardo, J.; Holzapfel, E.; Quezada, L.; Vidal, G. ; Lara, D.</t>
  </si>
  <si>
    <t>Cartillas técnicas CRHIAM 2024: "Criterios de diseño y manejo para microriego con el uso de energía solar".</t>
  </si>
  <si>
    <t>Gladys Cecilia Vidal Saez (Director); Eduardo A Holzapfel Hoces (Adjunct Researcher)</t>
  </si>
  <si>
    <t>https://www.crhiam.cl/wp-content/uploads/2024/08/No1_CT_CRHIAM_-criterios-de-diseno-y-manejo-para-microriego-con-el-uso-de-energia-solar.pdf</t>
  </si>
  <si>
    <t>11 Sep 2024, 23:44</t>
  </si>
  <si>
    <t>Carrillo, V.; Holzapfel, E.; Vidal, G.</t>
  </si>
  <si>
    <t>Policy Brief CRHIAM 2024 n°27: Estruvita como fuente alternativa de fósforo: un elemento escencial para la vida.</t>
  </si>
  <si>
    <t>https://www.crhiam.cl/wp-content/uploads/2024/08/No27_Policy-brief-CRHIAM-Estruvita-como-fuente-alternativa-de-fosforo-un-elemento-escencial-para-la-vida_fv.pdf</t>
  </si>
  <si>
    <t>29 Aug 2024, 17:58</t>
  </si>
  <si>
    <t>Álvarez, F.; Arumí, J.L.; Gutiérrez, L.</t>
  </si>
  <si>
    <t>Policy Brief CRHIAM 2024 n°28: Impactos del cambio de uso de suelo a causa de la deforestación: El caso de la cuenca Nonguén en la Región del Biobío.</t>
  </si>
  <si>
    <t>Jose Luis Arumi Ribera (Principal Researcher); Leopoldo Esteban Gutierrez Briones (Principal Researcher); Fernanda Álvarez Amado ()</t>
  </si>
  <si>
    <t>https://www.crhiam.cl/wp-content/uploads/2024/08/No28_policy-brief-CRHIAM-Impactos-del-cambio-de-uso-de-suelo-a-causa-de-la-deforestacion.pdf</t>
  </si>
  <si>
    <t>29 Aug 2024, 18:00</t>
  </si>
  <si>
    <t>Neumann, P. ; Casas, Y.</t>
  </si>
  <si>
    <t>Policy Brief CRHIAM 2024 n°20: Valor de la ecoeficiencia para alcanzar la sustentabilidad.</t>
  </si>
  <si>
    <t>https://www.crhiam.cl/wp-content/uploads/2023/12/Policy-Brief-CRHIAM-20-Valor-de-la-ecoeficiencia-para-alcanzar-la-sustentabilidad.pdf</t>
  </si>
  <si>
    <t>02 Apr 2024, 22:00</t>
  </si>
  <si>
    <t>Rivera, D.; Lillo, M. ; Ponce, R.</t>
  </si>
  <si>
    <t>Policy Brief CRHIAM 2024 n°21: Glaciares: reservas estratégicas de recursos hídricos.</t>
  </si>
  <si>
    <t>Diego Andrés Rivera Salazar (Principal Researcher); Mario Fernando Lillo Saavedra (Adjunct Researcher); Roberto Daniel Ponce Oliva (Adjunct Researcher)</t>
  </si>
  <si>
    <t>https://www.crhiam.cl/wp-content/uploads/2024/03/Policy-BRIEF-CRHIAM-21-Glaciares-reservas-estrategicas-de-recursos-hidricos.pdf</t>
  </si>
  <si>
    <t>02 Apr 2024, 22:02</t>
  </si>
  <si>
    <t>Rivera, D.; Lillo, M.; Ponce, R.</t>
  </si>
  <si>
    <t>Policy Brief CRHIAM 2024 n°22: Los glaciares en Chile como fuentes de servicios ecosistémicos.</t>
  </si>
  <si>
    <t>https://www.crhiam.cl/wp-content/uploads/2024/03/Policy-BRIEF-CRHIAM-22-Los-glaciares-en-Chile-como-fuentes-de-servicios-ecosistemicos.pdf</t>
  </si>
  <si>
    <t>02 Apr 2024, 22:06</t>
  </si>
  <si>
    <t>Rojas Hernández, J.; Silva Ávila, P.; Barra Ríos, R.; Hansen-Rojas, G.</t>
  </si>
  <si>
    <t>Policy Brief CRHIAM 2024 n°25: Educación y Agua: Bases para el desarrollo sustentable en tiempos de crisis y transformaciones.</t>
  </si>
  <si>
    <t>Ricardo Orlando Barra Rios (Principal Researcher); Jorge Miguel Rojas Hernandez (Adjunct Researcher)</t>
  </si>
  <si>
    <t>https://www.crhiam.cl/wp-content/uploads/2024/06/N%C2%B025_Policy-brief-CRHIAM-Educacion-y-agua.pdf</t>
  </si>
  <si>
    <t>13 Jun 2024, 14:45</t>
  </si>
  <si>
    <t xml:space="preserve">Diez, María Cristina ; Reyes, Marjorie; Levío-Raimán, Marcela </t>
  </si>
  <si>
    <t>Policy Brief CRHIAM 2024 n°26: ¿Qué son los contaminantes emergentes? Un desafío para la calidad del agua en Chile.</t>
  </si>
  <si>
    <t>Maria  Cristina Diez Jerez (Principal Researcher); MARJORIE MARIANELA REYES DIAZ (Adjunct Researcher)</t>
  </si>
  <si>
    <t>https://www.crhiam.cl/wp-content/uploads/2024/06/Policy-BRIEF-26-CRHIAM_Que-son-los-contaminantes-emergentes.pdf</t>
  </si>
  <si>
    <t>13 Jun 2024, 14:49</t>
  </si>
  <si>
    <t>Gajardo, J.; Holzapfel, E.; Quezada, L.; Vidal, G.; Lara, D.</t>
  </si>
  <si>
    <t>Criterios de diseño y manejo para microriego con el uso de energía solar</t>
  </si>
  <si>
    <t>08 Jan 2025, 13:30</t>
  </si>
  <si>
    <t>Vidal, G. ; Arumí, J.L.</t>
  </si>
  <si>
    <t>Policy Brief CRHIAM 2024 n°24: Evaluación del Desempeño Ambiental de Chile: Un nuevo informe de la OCDE centrado en la crisis hídrica.</t>
  </si>
  <si>
    <t>Gladys Cecilia Vidal Saez (Director); Jose Luis Arumi Ribera (Principal Researcher)</t>
  </si>
  <si>
    <t>https://www.crhiam.cl/wp-content/uploads/2024/04/Policy-Brief-CRHIAM-24_Evaluacion-del-desempeno-ambiental-de-Chile.pdf</t>
  </si>
  <si>
    <t>26 Apr 2024, 12:57</t>
  </si>
  <si>
    <t>Uribe, L.; Rubilar, O.</t>
  </si>
  <si>
    <t>Policy Brief CRHIAM 2024 n°23: Nanopartículas: una innovación en los procesos de concentración de minerales por flotación.</t>
  </si>
  <si>
    <t>Olga Margarita Rubilar Araneda (Adjunct Researcher); LINA MARCELA URIBE VÉLEZ (Adjunct Researcher)</t>
  </si>
  <si>
    <t>https://www.crhiam.cl/wp-content/uploads/2024/04/Policy-brief-CRHIAM-23_Nanoparticulas-una-innovacion-en-los-procesos-de-concentracion-de-minerales-por-flotacion.pdf</t>
  </si>
  <si>
    <t>18 Apr 2024, 10:15</t>
  </si>
  <si>
    <t>Julio, Natalia; Lagos, Octavio; Candia, Paula</t>
  </si>
  <si>
    <t>SERIE COMUNICACIONAL CRHIAM 2024: Nº 70: Convergencia entre la seguridad hídrica y la sustentabilidad en la gestión y gobernanza del agua.</t>
  </si>
  <si>
    <t>Juan Ricardo Figueroa Jara (Adjunct Researcher); Luis Octavio Lagos Roa (Adjunct Researcher)</t>
  </si>
  <si>
    <t>https://www.crhiam.cl/wp-content/uploads/2024/05/No70_Serie-comunicacional-CRHIAM-Convergencia-entre-la-seguridad-hidrica-y-la-sustentabilidad.pdf</t>
  </si>
  <si>
    <t>31 May 2024, 11:53</t>
  </si>
  <si>
    <t>Venegas, Constanza; Holzapfel, Eduardo; Uslar, Nicole; Souto, Camilo; Vidal, Gladys</t>
  </si>
  <si>
    <t>SERIE COMUNICACIONAL CRHIAM 2024: Nº 71: Riego por goteo superficial y subterráneo.</t>
  </si>
  <si>
    <t>https://www.crhiam.cl/wp-content/uploads/2024/05/N%C2%B071_Serie-comunicacional-CRHIAM-Riego-por-goteo-superficial-y-subterraneo.pdf</t>
  </si>
  <si>
    <t>31 May 2024, 11:57</t>
  </si>
  <si>
    <t>Carrillo, V.; Crutchik, D.; Holzapfel, E.; Lesty, Y. ; Vidal, G.</t>
  </si>
  <si>
    <t>SERIE COMUNICACIONAL CRHIAM 2024: Nº 77: Estruvita: fuente reciclada de fósforo obtenida de aguas residuales.</t>
  </si>
  <si>
    <t>https://www.crhiam.cl/wp-content/uploads/2024/08/No77_Serie-comunicacional-CRHIAM-Estruvita-fuente-reciclada-de-fosforo-obtenida-de-aguas-residuales.pdf</t>
  </si>
  <si>
    <t>29 Aug 2024, 18:10</t>
  </si>
  <si>
    <t>Peñailillo, N.; Vidal, G.; Reyes, M. ; Cornejo, P.</t>
  </si>
  <si>
    <t>SERIE COMUNICACIONAL CRHIAM 2024: Nº 78: Uso eficiente del agua en agricultura urbana.</t>
  </si>
  <si>
    <t>Gladys Cecilia Vidal Saez (Director); Pablo Enrique Cornejo Rivas (Adjunct Researcher); MARJORIE MARIANELA REYES DIAZ (Adjunct Researcher)</t>
  </si>
  <si>
    <t>https://www.crhiam.cl/wp-content/uploads/2024/08/No78_Serie-comunicacional-CRHIAM-uso-eficiente-agua-Agricultura-Urbana.pdf</t>
  </si>
  <si>
    <t>29 Aug 2024, 18:11</t>
  </si>
  <si>
    <t xml:space="preserve">Esparza-Vidal, A. </t>
  </si>
  <si>
    <t xml:space="preserve">SERIE COMUNICACIONAL CRHIAM 2024: Patrimonio Hídrico de la Región del Bio-bío. </t>
  </si>
  <si>
    <t>Edición especial 2024</t>
  </si>
  <si>
    <t>Gladys Cecilia Vidal Saez (Director); Ricardo Orlando Barra Rios (Principal Researcher); Robinson Karol Torres Salinas (Adjunct Researcher); Juan Ricardo Figueroa Jara (Adjunct Researcher)</t>
  </si>
  <si>
    <t>https://www.crhiam.cl/wp-content/uploads/2024/04/SC_CRHIAM_Edicion-especial-Patrimonio-hidrico-biobio.pdf</t>
  </si>
  <si>
    <t>02 Apr 2024, 22:12</t>
  </si>
  <si>
    <t>Estrada, D.; Uribe, L.; Rubilar, O.; Carmona, M.; Gutiérrez, L.</t>
  </si>
  <si>
    <t>SERIE COMUNICACIONAL CRHIAM 2024: Nº64: Nanopartículas: aplicaciones en el tratamiento de aguas y en los procesos de concentración de minerales por flotación</t>
  </si>
  <si>
    <t>Leopoldo Esteban Gutierrez Briones (Principal Researcher); Olga Margarita Rubilar Araneda (Adjunct Researcher); LINA MARCELA URIBE VÉLEZ (Adjunct Researcher)</t>
  </si>
  <si>
    <t>https://www.crhiam.cl/wp-content/uploads/2024/01/No-64_Serie-comunicacional-CRHIAM-Nanoparticulas-aplicaciones-en-el-tratamiento-de-aguas.pdf</t>
  </si>
  <si>
    <t>02 Apr 2024, 22:15</t>
  </si>
  <si>
    <t>Carrillo, V.,; Holzapfel, E.; Guerrero, L. ; Vidal, G.</t>
  </si>
  <si>
    <t>SERIE COMUNICACIONAL CRHIAM 2024: Nº 65: Evolución del marco institucional del fósforo: desde su recuperación al cierre del ciclo.</t>
  </si>
  <si>
    <t>https://www.crhiam.cl/wp-content/uploads/2024/03/No65_Serie-comunicacional-CRHIAM-Evaluacion-del-marco-institucional-del-fosforo.pdf</t>
  </si>
  <si>
    <t>02 Apr 2024, 22:18</t>
  </si>
  <si>
    <t xml:space="preserve">Fernández, F.; Rivera, D.; Ponce, R.; Campos, N.; Godoy, A. </t>
  </si>
  <si>
    <t>SERIE COMUNICACIONAL CRHIAM 2024 N°61: Sostenibilidad hídrica en la producción de alimentos. Desafíos y oportunidades de la agricultura en Chile.</t>
  </si>
  <si>
    <t>Diego Andrés Rivera Salazar (Principal Researcher); Roberto Daniel Ponce Oliva (Adjunct Researcher)</t>
  </si>
  <si>
    <t>https://www.crhiam.cl/wp-content/uploads/2023/12/No61_Serie-Comunicacional-CRHIAM-Sostenibilidad-hidrica-en-la-produccion-de-alimentos.pdf</t>
  </si>
  <si>
    <t>18 Jan 2024, 12:31</t>
  </si>
  <si>
    <t>Jiménez Tovar, G.; Arumí, J.L.; Torres, R. ; Gutiérrez, L.</t>
  </si>
  <si>
    <t>SERIE COMUNICACIONAL CRHIAM 2024: Nº 66: Molibdenita: mineral esencial para el desarrollo sostenible de la industria</t>
  </si>
  <si>
    <t>Pia (83%)</t>
  </si>
  <si>
    <t>https://www.crhiam.cl/wp-content/uploads/2024/04/No66_Serie-comunicacional-CRHIAM-Molibdenita-mineral-esencial-para-el-desarrollo-sostenible.pdf</t>
  </si>
  <si>
    <t>02 Apr 2024, 22:20</t>
  </si>
  <si>
    <t>Perfetti, A. ; Schoebitz, M.; Lagos, O. ; Barra, R.</t>
  </si>
  <si>
    <t>SERIE COMUNICACIONAL CRHIAM 2024: Nº62: Contaminación por microplásticos en suelos agrícolas</t>
  </si>
  <si>
    <t>Ricardo Orlando Barra Rios (Principal Researcher); Luis Octavio Lagos Roa (Adjunct Researcher)</t>
  </si>
  <si>
    <t>https://www.crhiam.cl/wp-content/uploads/2023/12/No62_Serie-comunicacional-CRHIAM-Contaminacion-por-microplasticos-en-suelos-agricolas.pdf</t>
  </si>
  <si>
    <t>18 Jan 2024, 12:33</t>
  </si>
  <si>
    <t>Levío-Raimán, M.,; Fincheira, P.; Reyes, M. ; Diez, M.C.</t>
  </si>
  <si>
    <t>SERIE COMUNICACIONAL CRHIAM 2024: Nº63: Contaminantes emergentes: conceptos básicos, impacto en los recursos hídricos y alternativas de tratamiento</t>
  </si>
  <si>
    <t>https://www.crhiam.cl/wp-content/uploads/2024/01/No63_Serie-Comunicacional-CRHIAM-Contaminantes-Emergentes.pdf</t>
  </si>
  <si>
    <t>18 Jan 2024, 12:36</t>
  </si>
  <si>
    <t>Silva, L.; Lagos, O.; Cabrera, N.</t>
  </si>
  <si>
    <t>SERIE COMUNICACIONAL CRHIAM 2024: Nº 75: Recurso hídrico: gestión de riesgos y gobernanza.</t>
  </si>
  <si>
    <t>https://www.crhiam.cl/wp-content/uploads/2024/07/No75_Serie_comunicacional_CRHIAM_Recurso-hidrico-gestion-de-riesgos-y-gobernanza.pdf</t>
  </si>
  <si>
    <t>24 Jul 2024, 13:29</t>
  </si>
  <si>
    <t>Mondlhane, C.; Vidal, G.; Reyes Díaz, M. ; Cornejo, P.</t>
  </si>
  <si>
    <t>SERIE COMUNICACIONAL CRHIAM 2024: Nº 76: Seguridad hídrica y agricultura familiar campesina.</t>
  </si>
  <si>
    <t>https://www.crhiam.cl/wp-content/uploads/2024/07/No76_Serie-comunicacional-CRHIAM-seguridad-hidrica-y-agricultura-familiar-campesina.pdf</t>
  </si>
  <si>
    <t>24 Jul 2024, 13:30</t>
  </si>
  <si>
    <t>Burgos, J. ; Leiva, A.M.; Gómez, G., ; Martínez, M.C.; Reyes-Díaz , M.; Vidal, G.</t>
  </si>
  <si>
    <t>SERIE COMUNICACIONAL CRHIAM 2024: Nº 72: Uso de antibióticos en Chile, su ingreso al ciclo del agua y los potenciales efectos en el medioambiente.</t>
  </si>
  <si>
    <t>Gladys Cecilia Vidal Saez (Director); MARJORIE MARIANELA REYES DIAZ (Adjunct Researcher)</t>
  </si>
  <si>
    <t>https://www.crhiam.cl/wp-content/uploads/2024/06/No72_Serie-comunicacional-CRHIAM-Uso-de-antibioticos-en-Chile.pdf</t>
  </si>
  <si>
    <t>25 Jun 2024, 16:52</t>
  </si>
  <si>
    <t>Cartés, Armando; Vidal, G.</t>
  </si>
  <si>
    <t>SERIE COMUNICACIONAL CRHIAM 2024: Nº 79: Orígenes de la minería en el Biobío: Registros coloniales del carbón de piedra en la bahía de Concepción.</t>
  </si>
  <si>
    <t>https://www.crhiam.cl/wp-content/uploads/2024/09/No79_Serie-comunicacional-CRHIAM-origenes-de-la-mineria-en-el-biobio.pdf</t>
  </si>
  <si>
    <t>08 Oct 2024, 14:18</t>
  </si>
  <si>
    <t>Ramírez, A.; Avudaiappan, S.; Gutiérrez, L.; Ayaz Alam, M.; Jeldres, R.</t>
  </si>
  <si>
    <t>SERIE COMUNICACIONAL CRHIAM 2024: Nº 67: Uso de relaves para aplicaciones constructivas con hormigón.</t>
  </si>
  <si>
    <t>Leopoldo Esteban Gutierrez Briones (Principal Researcher); Fernando Elías Betancourt Cerda (Adjunct Researcher); Ricardo Iván Jeldres Valenzuela (Adjunct Researcher)</t>
  </si>
  <si>
    <t>https://www.crhiam.cl/wp-content/uploads/2024/04/No67_Serie-comunicacional-CRHIAM-Uso-de-relaves-para-aplicaciones-constructivas-con-hormigon.pdf</t>
  </si>
  <si>
    <t>26 Apr 2024, 12:41</t>
  </si>
  <si>
    <t>Barrientos, A.; Quezada, E.; Gutiérrez, V.; Gómez, G.; Vidal, G.</t>
  </si>
  <si>
    <t>SERIE COMUNICACIONAL CRHIAM 2024: Nº 74: Los vermifiltros, ¿son una alternativa para el tratamiento no convencional de las aguas residuales?.</t>
  </si>
  <si>
    <t>https://www.crhiam.cl/wp-content/uploads/2024/06/No74_Serie_comunicacional_CRHIAM_Los-vermifiltros-son-una-alternativa-para-el-tratamiento.pdf</t>
  </si>
  <si>
    <t>08 Jul 2024, 13:32</t>
  </si>
  <si>
    <t>Álvarez Amado, F.; Contreras Gatica, A.; Tolorza, V.; Castillo Lagos, P.; Navarrete, C.; Campos Quiroz, D.; Arumí, J.L.; Gutiérrez, L.</t>
  </si>
  <si>
    <t>SERIE COMUNICACIONAL CRHIAM 2024: Nº 73: Impactos del cambio de uso de suelo en una cuenca urbana.</t>
  </si>
  <si>
    <t>https://www.crhiam.cl/wp-content/uploads/2024/06/No73_Serie-comunicacional-CRHIAM-Impactos-del-cambio-de-uso-de-suelo-en-una-cuenca-urbana.pdf</t>
  </si>
  <si>
    <t>06 Sep 2024, 11:53</t>
  </si>
  <si>
    <t>Saavedra, J.; Toledo, P.; Bustos, P.; Urrutia, R.</t>
  </si>
  <si>
    <t>SERIE COMUNICACIONAL CRHIAM 2024: Nº 68: Microalgas: pequeñas aunque poderosas en el agua.</t>
  </si>
  <si>
    <t>https://www.crhiam.cl/wp-content/uploads/2024/04/No68_Serie-comunicacional-CRHIAM-microalgas-pequenas-pero-poderosas-en-el-agua.pdf</t>
  </si>
  <si>
    <t>29 Apr 2024, 11:31</t>
  </si>
  <si>
    <t>Chique Acero, J.; Gutiérrez, L.; Casas, Y.; Carpio, D.</t>
  </si>
  <si>
    <t>SERIE COMUNICACIONAL CRHIAM 2024: Nº 69: Producción de litio desde el espodumeno: enfoque en eficiencia hídrica y energética.</t>
  </si>
  <si>
    <t>Leopoldo Esteban Gutierrez Briones (Principal Researcher); Yannay Casas Ledon (Adjunct Researcher)</t>
  </si>
  <si>
    <t>https://www.crhiam.cl/wp-content/uploads/2024/04/No69_Serie-comunicacional-CRHIAM-Produccion-de-litio-desde-el-espodumeno.pdf</t>
  </si>
  <si>
    <t>30 Apr 2024, 13:33</t>
  </si>
  <si>
    <t>10.1186/s40538-024-00612-x</t>
  </si>
  <si>
    <t>Astudillo, Alvaro; Hormazabal, Emilio; Quiroz, Andres; Rubilar, Olga; Briceno, Gabriela; Abdala, Roberto; Lamilla, Claudio; Diez, Maria Cristina; Schalchli, Heidi</t>
  </si>
  <si>
    <t>Recycling potato waste for the production of blue pigments by &lt;i&gt;Streptomyces lydicus&lt;/i&gt; PM7 through submerged fermentation</t>
  </si>
  <si>
    <t>CHEMICAL AND BIOLOGICAL TECHNOLOGIES IN AGRICULTURE</t>
  </si>
  <si>
    <t>https://chembioagro.springeropen.com/articles/10.1186/s40538-024-00612-x</t>
  </si>
  <si>
    <t>27 Sep 2024, 17:24</t>
  </si>
  <si>
    <t>10.1007/s41748-024-00526-6</t>
  </si>
  <si>
    <t>Latoja, Daniela; Lillo-Saavedra, Mario; Gonzalo-Martin, Consuelo; Godoy-Faundez, Alex; Somos-Valenzuela, Marcelo; Rivera, Diego</t>
  </si>
  <si>
    <t>Decadal Variability of Dry Days in Central Chile</t>
  </si>
  <si>
    <t>EARTH SYSTEMS AND ENVIRONMENT</t>
  </si>
  <si>
    <t>https://link.springer.com/article/10.1007/s41748-024-00526-6</t>
  </si>
  <si>
    <t>06 Dec 2024, 12:44</t>
  </si>
  <si>
    <t>Henriquez, Makarena; Vasquez-Lavin, Felipe; Barrientos, Manuel; Oliva, Roberto D. Ponce; Lara, Antonio; Flores-Benner, Gabriela; Riquelme, Carlos</t>
  </si>
  <si>
    <t>108280</t>
  </si>
  <si>
    <t>https://www.sciencedirect.com/science/article/abs/pii/S0921800924001770?via%3Dihub</t>
  </si>
  <si>
    <t>27 Sep 2024, 17:19</t>
  </si>
  <si>
    <t>10.1016/j.ecolind.2024.112373</t>
  </si>
  <si>
    <t>Gonzalez, Pablo S.; Stehr, Alejandra; Barra, Ricardo O.</t>
  </si>
  <si>
    <t>Assessment of water quality trends through the application of an aggregated water quality index with historical monitored data in a Mediterranean Andean basin</t>
  </si>
  <si>
    <t>112373</t>
  </si>
  <si>
    <t>https://www.sciencedirect.com/science/article/pii/S1470160X24008306</t>
  </si>
  <si>
    <t>29 Aug 2024, 17:50</t>
  </si>
  <si>
    <t>10.1016/j.emcon.2024.100352</t>
  </si>
  <si>
    <t>Tortella, Gonzalo; RUBILAR-ARANEDA, OLGA MARGARITA; FINCHEIRA-ROBLES, PAOLA; Parada, Javiera; de Oliveira, Halley Caixeta; Caixeta de Oliveira, Halley; Benavides-Mendoza, Adalberto; Leiva, Sebastian; Fernandez-Baldo, Martin; Seabra, Amedea B.</t>
  </si>
  <si>
    <t>Copper nanoparticles as a potential emerging pollutant: Divergent effects in the agriculture, risk-benefit balance and integrated strategies for its use</t>
  </si>
  <si>
    <t>Emerging Contaminants</t>
  </si>
  <si>
    <t>100352</t>
  </si>
  <si>
    <t>https://www.sciencedirect.com/science/article/pii/S2405665024000532</t>
  </si>
  <si>
    <t>05 Sep 2024, 23:42</t>
  </si>
  <si>
    <t>10.1016/j.energy.2023.130024</t>
  </si>
  <si>
    <t>Larrea-Saez, Lorena; Munoz, Enrique; Cuevas, Cristian; Casas-Ledon, Yannay</t>
  </si>
  <si>
    <t>Optimizing insulation and heating systems for social housing in Chile: Insights for sustainable energy policies</t>
  </si>
  <si>
    <t>130024</t>
  </si>
  <si>
    <t>https://www.sciencedirect.com/science/article/pii/S0360544223034187</t>
  </si>
  <si>
    <t>02 Apr 2024, 21:26</t>
  </si>
  <si>
    <t>10.1016/j.envadv.2024.100536</t>
  </si>
  <si>
    <t>Gutiérrez, Gester G.; Perfetti-Bolaño, Alessandra; Meléndrez, Manuel; Pozo, Karla; Corsi, Ilaria; Barra, Ricardo O.; Urrutia, Roberto</t>
  </si>
  <si>
    <t>First evidence of anthropogenic TiO2 nanoparticles occurrence in Chilean rivers</t>
  </si>
  <si>
    <t xml:space="preserve">Environmental Advances </t>
  </si>
  <si>
    <t>100536</t>
  </si>
  <si>
    <t>https://www.sciencedirect.com/science/article/pii/S2666765724000541</t>
  </si>
  <si>
    <t>ESTA PUBLICACIÓN FUE CONTABILIZADA COMO NO-ISI, PESE A QUE AUTOMÁTICAMENTE LA PLATAFORMA LA DEJÓ COMO SCOPUS INDEXED. Es decir, NO entra en el conteo de las 90 publicaciones ISI que se obtuvieron en el indicador de publicaciones para el año 1 del proyecto Puente ANID/FONDAP/1523A0001. Sin embargo, entra en el conteo de las 33 publicaciones NO-ISI que se obtuvieron en el "indicador de outreach articles" para el año 1 del proyecto Puente ANID/FONDAP/1523A0001.</t>
  </si>
  <si>
    <t>08 Jan 2025, 13:32</t>
  </si>
  <si>
    <t>10.1002/etc.5869</t>
  </si>
  <si>
    <t>Araya, German; Perfetti-Bolano, Alessandra; Sandoval, Marco; Araneda, Alberto; Barra, Ricardo O.</t>
  </si>
  <si>
    <t>Groundwater Leaching Potential of Pesticides: A Historic Review and Critical Analysis</t>
  </si>
  <si>
    <t>ENVIRONMENTAL TOXICOLOGY AND CHEMISTRY</t>
  </si>
  <si>
    <t>https://setac.onlinelibrary.wiley.com/doi/10.1002/etc.5869</t>
  </si>
  <si>
    <t>18 Jul 2024, 13:14</t>
  </si>
  <si>
    <t>10.3390/fermentation10010063</t>
  </si>
  <si>
    <t>Olivera, Matias; Barriga, Felipe; Neumann, Patricio; Gomez, Gloria; Vidal, Gladys</t>
  </si>
  <si>
    <t>Effects of Short Retention Times and Ultrasound Pretreatment on Ammonium Concentration and Organic Matter Transformation in Anaerobic Digesters Treating Sewage Sludge</t>
  </si>
  <si>
    <t>FERMENTATION-BASEL</t>
  </si>
  <si>
    <t>Gladys Cecilia Vidal Saez (Director); Patricio Neumann (Adjunct Researcher)</t>
  </si>
  <si>
    <t>https://www.mdpi.com/2311-5637/10/1/63</t>
  </si>
  <si>
    <t>02 Apr 2024, 21:40</t>
  </si>
  <si>
    <t>10.1016/j.fawpar.2023.e00214</t>
  </si>
  <si>
    <t>Suarez, P.; Vallejos-Almirall, A.; Fernandez, I.; Gonzalez-Chavarria, I.; Alonso, J. L.; Vidal, G.</t>
  </si>
  <si>
    <t>Identification of Cryptosporidium parvum and Blastocystis hominis subtype ST3 in Cholga mussel and treated sewage: Preliminary evidence of fecal contamination in harvesting area</t>
  </si>
  <si>
    <t>FOOD AND WATERBORNE PARASITOLOGY</t>
  </si>
  <si>
    <t>e00214</t>
  </si>
  <si>
    <t>https://www.sciencedirect.com/science/article/pii/S2405676623000276</t>
  </si>
  <si>
    <t>02 Apr 2024, 21:47</t>
  </si>
  <si>
    <t>10.1016/j.foodres.2024.114342</t>
  </si>
  <si>
    <t>Barrientos, Manuel; Lavin, Felipe Vasquez; Vásquez Lavín, Felipe; Oliva, Roberto D. Ponce; Ponce Oliva, Roberto D.; Nayga, Rodolfo M.; GELCICH-CROSSLEY, STEFAN</t>
  </si>
  <si>
    <t>Microplastics in seafood: Consumer preferences and valuation for mitigation technologies</t>
  </si>
  <si>
    <t>114342</t>
  </si>
  <si>
    <t>Fondecyt (5%), Fondap (20%), European Union’s Horizon 2020 research and innovation programme under the Marie Sk?odowska-Curie grant agreement No 955334 (75%)</t>
  </si>
  <si>
    <t>https://www.sciencedirect.com/science/article/pii/S0963996924004125</t>
  </si>
  <si>
    <t>03 Jan 2025, 11:41</t>
  </si>
  <si>
    <t>10.3389/fpls.2024.1332459</t>
  </si>
  <si>
    <t>Vera-Maldonado, Peter; Aquea, Felipe; Reyes-Diaz, Marjorie; Carcamo-Fincheira, Paz; Soto-Cerda, Braulio; Nunes-Nesi, Adriano; Inostroza-Blancheteau, Claudio</t>
  </si>
  <si>
    <t>Role of boron and its interaction with other elements in plants</t>
  </si>
  <si>
    <t>1332459</t>
  </si>
  <si>
    <t>https://www.frontiersin.org/journals/plant-science/articles/10.3389/fpls.2024.1332459/full</t>
  </si>
  <si>
    <t>08 Apr 2024, 13:39</t>
  </si>
  <si>
    <t>10.3389/fpls.2024.1371123</t>
  </si>
  <si>
    <t>Delgado, M.; Barra, P. J.; Berrios, G.; Mora, M. L.; Duran, P.; Valentine, A.; Reyes-Diaz, M.</t>
  </si>
  <si>
    <t>Do aluminum (Al)-hyperaccumulator and phosphorus (P)-solubilising species assist neighbouring plants sensitive to Al toxicity and P deficiency?</t>
  </si>
  <si>
    <t>1371123</t>
  </si>
  <si>
    <t>https://www.frontiersin.org/journals/plant-science/articles/10.3389/fpls.2024.1371123/full</t>
  </si>
  <si>
    <t>26 Jun 2024, 22:28</t>
  </si>
  <si>
    <t>10.3390/horticulturae10111172</t>
  </si>
  <si>
    <t>Caceres, Cristina; Cazor-Curilef, Crystal; Delgado-Santibanez, Patricio; Machado, Mariana; Delgado, Mabel; Ribera-Fonseca, Alejandra; Inostroza-Blancheteau, Claudio; Bravo, Leon A.; Gonzalez-Villagra, Jorge; Nunes-Nesi, Adriano; Reyes-Diaz, Marjorie</t>
  </si>
  <si>
    <t>Foliar Methyl Jasmonate Application Activates Antioxidant Mechanisms to Counteract Water Deficits and Aluminum Stress in &lt;i&gt;Vaccinium corymbosum&lt;/i&gt; L.</t>
  </si>
  <si>
    <t>https://www.mdpi.com/2311-7524/10/11/1172</t>
  </si>
  <si>
    <t>18 Dec 2024, 12:01</t>
  </si>
  <si>
    <t>10.3390/horticulturae10080880</t>
  </si>
  <si>
    <t>Gutierrez-Gamboa, Gaston; Palacios-Peralta, Cristobal; Verdugo-Vasquez, Nicolas; Reyes-Diaz, Marjorie; Munoz, Ariel; Ribera-Fonseca, Alejandra</t>
  </si>
  <si>
    <t>Could 101-14 Mgt Rootstock Affect Post-Spring Frost Vine Developing? Preliminary Findings</t>
  </si>
  <si>
    <t>880</t>
  </si>
  <si>
    <t>https://www.mdpi.com/2311-7524/10/8/880</t>
  </si>
  <si>
    <t>02 Oct 2024, 19:01</t>
  </si>
  <si>
    <t>10.3390/horticulturae10070707</t>
  </si>
  <si>
    <t>Gonzalez-Villagra, Jorge; Chicahual, Camila; Jorquera-Fontena, Emilio; Falquetto-Gomes, Priscilla; Nunes-Nesi, Adriano; Reyes-Diaz, Marjorie</t>
  </si>
  <si>
    <t>Salicylic Acid Improves Yield, Fruit Quality, and Post-Harvest Storage in Sweet Cherry (&lt;i&gt;Prunus avium&lt;/i&gt; L.) cv. Lapins Subjected to Late-Deficit Irrigation</t>
  </si>
  <si>
    <t>https://www.mdpi.com/2311-7524/10/7/707</t>
  </si>
  <si>
    <t>02 Oct 2024, 19:05</t>
  </si>
  <si>
    <t>10.3390/horticulturae10030259</t>
  </si>
  <si>
    <t>Ulloa-Inostroza, Elizabeth Maria; Cordova, Carolin; Campos, Marco; Reyes-Diaz, Marjorie</t>
  </si>
  <si>
    <t>Methyl Jasmonate Improves Antioxidants, Protecting Photosynthetic Apparatus in Blueberry Plants under Water Deficit</t>
  </si>
  <si>
    <t>https://www.mdpi.com/2311-7524/10/3/259</t>
  </si>
  <si>
    <t>16 Apr 2024, 13:10</t>
  </si>
  <si>
    <t>10.1109/JSTARS.2023.3333275</t>
  </si>
  <si>
    <t>Adjustment of Sentinel-3 Spectral Bands With Sentinel-2 to Enhance the Quality of Spatio-Temporally Fused Images</t>
  </si>
  <si>
    <t>Fondap (70%), Anillo ACT 210080 (30%)</t>
  </si>
  <si>
    <t>https://ieeexplore.ieee.org/document/10318948</t>
  </si>
  <si>
    <t>02 Apr 2024, 21:14</t>
  </si>
  <si>
    <t>Julio, N.</t>
  </si>
  <si>
    <t>Una gobernanza adaptativa</t>
  </si>
  <si>
    <t>Natalia Andrea Julio González (Postdoctoral Fellow)</t>
  </si>
  <si>
    <t>03 Jan 2025, 11:52</t>
  </si>
  <si>
    <t>10.1016/j.ijbiomac.2024.132218</t>
  </si>
  <si>
    <t>Fincheira, Paola; Espinoza, Javier; Levio-Raiman, Marcela; Vera, Joelis; Tortella, Gonzalo; Brito, Adrianne Marlise Mendes; Seabra, Amedea B.; Diez, Maria Cristina; Quiroz, Andres; Rubilar, Olga</t>
  </si>
  <si>
    <t>Formulation of essential oils-loaded solid lipid nanoparticles-based chitosan/PVA hydrogels to control the growth of Botrytis cinerea and Penicillium expansum</t>
  </si>
  <si>
    <t>132218</t>
  </si>
  <si>
    <t>https://www.sciencedirect.com/science/article/pii/S014181302403023X</t>
  </si>
  <si>
    <t>26 Jun 2024, 22:47</t>
  </si>
  <si>
    <t>10.1007/s12613-024-2832-9</t>
  </si>
  <si>
    <t xml:space="preserve">Wu, Aixiang ; Wang, Zhenqi ; Ruan, Zhuen ; Bürger, Raimund ; Wang, Shaoyong ; Mo, Yi </t>
  </si>
  <si>
    <t>Rheological properties and concentration evolution of thickened tailings under the coupling effect of compression and shear</t>
  </si>
  <si>
    <t>International Journal of Minerals Metallurgy and Materials</t>
  </si>
  <si>
    <t>https://link.springer.com/article/10.1007/s12613-024-2832-9</t>
  </si>
  <si>
    <t>16 Oct 2024, 13:42</t>
  </si>
  <si>
    <t>10.3390/ijms251910471</t>
  </si>
  <si>
    <t>Donoso-Pinol, Pamela; Briceno, Gabriela; Evaristo, Joseph A. M.; Nogueira, Fabio C. S.; Schalchli, Heidi; Cristina Diez, Maria</t>
  </si>
  <si>
    <t>Proteome Changes Induced by Iprodione Exposure in the Pesticide-Tolerant &lt;i&gt;Pseudomonas&lt;/i&gt; sp. C9 Strain Isolated from a Biopurification System</t>
  </si>
  <si>
    <t>10471</t>
  </si>
  <si>
    <t>https://www.mdpi.com/1422-0067/25/19/10471</t>
  </si>
  <si>
    <t>06 Dec 2024, 12:11</t>
  </si>
  <si>
    <t>10.1016/j.jece.2024.112035</t>
  </si>
  <si>
    <t>Trujillo-Reyes, Angeles; Perez, Ana G.; Cuellar, Sofia G.; Serrano, Antonio; Cubero-Cardoso, Juan; Jeison, David; Fermoso, Fernando G.</t>
  </si>
  <si>
    <t>Evaluation of toxic effect of monoterpene compounds on anaerobic digestion</t>
  </si>
  <si>
    <t>112035</t>
  </si>
  <si>
    <t>Fondecyt (10%), Fondap (10%), International Cooperation (80%)</t>
  </si>
  <si>
    <t>https://www.sciencedirect.com/science/article/pii/S2213343724001659</t>
  </si>
  <si>
    <t>02 Apr 2024, 21:31</t>
  </si>
  <si>
    <t>10.1016/j.jece.2024.112322</t>
  </si>
  <si>
    <t>Leiva, Ana Maria; Gomez, Gloria; Gonzalez-Rocha, Gerardo; Pina, Benjamin; Vidal, Gladys</t>
  </si>
  <si>
    <t>Performance of full-scale rural wastewater treatment plants in the reduction of antibiotic-resistant bacteria and antibiotic resistance genes from small-city effluents</t>
  </si>
  <si>
    <t>27 Sep 2024, 17:31</t>
  </si>
  <si>
    <t>10.1016/j.jenvman.2023.119812</t>
  </si>
  <si>
    <t>Carrillo, Valentina; Castillo, Rodrigo; Magri, Albert; Holzapfel, Eduardo; Vidal, Gladys</t>
  </si>
  <si>
    <t>Phosphorus recovery from domestic wastewater: A review of the institutional framework</t>
  </si>
  <si>
    <t>119812</t>
  </si>
  <si>
    <t>Fondap (82%)</t>
  </si>
  <si>
    <t>https://www.sciencedirect.com/science/article/pii/S0301479723026002</t>
  </si>
  <si>
    <t>02 Apr 2024, 21:17</t>
  </si>
  <si>
    <t>10.1007/s42729-024-01840-8</t>
  </si>
  <si>
    <t>Elgueta, Sebastian; Perruchon, Chiara; Ruiz, Tay; Rilling, Joaquin I.; Diez, Maria Cristina; Karpouzas, Dimitrios G.; Campos, Marco A.</t>
  </si>
  <si>
    <t>Bioaugmentation of a Biobed Packing Material with an iprodione-degrading Bacterial Consortium Enhances the Dissipation of Iprodione and Mitigates Adverse Effects on the Microbiota</t>
  </si>
  <si>
    <t>https://link.springer.com/article/10.1007/s42729-024-01840-8#citeas</t>
  </si>
  <si>
    <t>26 Jun 2024, 22:38</t>
  </si>
  <si>
    <t>10.1007/s40831-023-00782-2</t>
  </si>
  <si>
    <t>Moraga, Carlos; del Soriano, Maria Pilar C.; Araghi, Samira Hozhabr; Reyes-Bozo, Lorenzo; Espinosa, Matias; Uribe, Lina</t>
  </si>
  <si>
    <t>Comparing the Performance of the Use of Recycled Vegetable Oil and Biosolids as Collectors of Copper Sulfide Flotation and Their Effect on the Foam Stability</t>
  </si>
  <si>
    <t>LINA MARCELA URIBE VÉLEZ (Adjunct Researcher)</t>
  </si>
  <si>
    <t>https://link.springer.com/article/10.1007/s40831-023-00782-2</t>
  </si>
  <si>
    <t>10.1016/j.jvolgeores.2024.108149</t>
  </si>
  <si>
    <t>Sebastian, Rivas; Pablo, Sanchez-Alfaro; Fernanda, Alvarez-Amado; Alida, Perez-Fodich; Linda, Godfrey; Pablo, Becerra; Daniele, Tardani; Pamela, Perez-Flores; Felipe, Aron; Catalina, Fica; Carolina, Munoz-Saez; Ryan, Mathur</t>
  </si>
  <si>
    <t>Water-rock interaction and magmatic contribution in thermal fluids of the Southern Volcanic Zone, Chile: Insights from Li, B and Sr isotopes</t>
  </si>
  <si>
    <t>108149</t>
  </si>
  <si>
    <t>https://www.sciencedirect.com/science/article/abs/pii/S0377027324001410</t>
  </si>
  <si>
    <t>05 Sep 2024, 17:41</t>
  </si>
  <si>
    <t>10.1016/j.jwpe.2024.104951</t>
  </si>
  <si>
    <t>Franchi, Oscar; Alvarez, Maria Ignacia; Pavissich, Juan Pablo; Belmonte, Marisol; Pedrouso, Alba; del Rio, Angeles Val; Mosquera-Corral, Anuska; Campos, Jose Luis</t>
  </si>
  <si>
    <t>Operational variables and microbial community dynamics affect granulation stability in continuous flow aerobic granular sludge reactors</t>
  </si>
  <si>
    <t>104951</t>
  </si>
  <si>
    <t>https://www.sciencedirect.com/science/article/pii/S2214714424001831</t>
  </si>
  <si>
    <t>02 Apr 2024, 21:44</t>
  </si>
  <si>
    <t>10.3390/land13081221</t>
  </si>
  <si>
    <t>Salazar, Oscar Reicher; Schneider, Veronica Delgado; Arumi, Jose Luis</t>
  </si>
  <si>
    <t>Regulatory Analysis of Strategic Environmental Assessment Follow-Up</t>
  </si>
  <si>
    <t>https://www.mdpi.com/2073-445X/13/8/1221</t>
  </si>
  <si>
    <t>27 Sep 2024, 17:00</t>
  </si>
  <si>
    <t>10.1016/j.marenvres.2024.106727</t>
  </si>
  <si>
    <t>Conejeros, Adonis; Martin, Valeska A. San; Castillo, Nicole; Cuevas, L. Antonio; Garces, Karen; Barra, Ricardo O.; Aguilera, Victor M.; Vargas, Cristian A.</t>
  </si>
  <si>
    <t>Interactive impact of residual pyrethroid compounds used in the Chilean salmon farming industry and coastal acidification conditions on the feeding performance of farmed mussels in northern Patagonia</t>
  </si>
  <si>
    <t>106727</t>
  </si>
  <si>
    <t>Fondap (30%), SECOS (70%)</t>
  </si>
  <si>
    <t>https://www.sciencedirect.com/science/article/abs/pii/S014111362400388X?via%3Dihub</t>
  </si>
  <si>
    <t>27 Sep 2024, 18:07</t>
  </si>
  <si>
    <t>10.1016/j.marpolbul.2023.116005</t>
  </si>
  <si>
    <t>Chandia, Cristian; Salamanca O, Marco; Hernandez, Aldo; URRUTIA-PEREZ, ROBERTO ENRIQUE</t>
  </si>
  <si>
    <t>Mercury distribution in the coastal zone of Central Chile, Southeast Pacific: A comprehensive assessment of seawater, sediment, and biota</t>
  </si>
  <si>
    <t>116005</t>
  </si>
  <si>
    <t>Fondecyt (30%), BECA ANID CRISTIÁN CHANDIA (70%)</t>
  </si>
  <si>
    <t>https://www.sciencedirect.com/science/article/pii/S0025326X23014406</t>
  </si>
  <si>
    <t>05 Sep 2024, 23:45</t>
  </si>
  <si>
    <t>10.1016/j.micres.2024.127792</t>
  </si>
  <si>
    <t>Fuentes, Juan Mauricio; Jofre, Ignacio; Tortella, Gonzalo; Benavides-Mendoza, Adalberto; Diez, Maria Cristina; Rubilar, Olga; Fincheira, Paola</t>
  </si>
  <si>
    <t>The mechanistic insights of essential oil of&lt;i&gt; Mentha&lt;/i&gt;&lt;i&gt; piperita&lt;/i&gt; to control&lt;i&gt; Botrytis&lt;/i&gt;&lt;i&gt; cinerea&lt;/i&gt; and the prospection of lipid nanoparticles to its application</t>
  </si>
  <si>
    <t>MICROBIOLOGICAL RESEARCH</t>
  </si>
  <si>
    <t>127792</t>
  </si>
  <si>
    <t>https://www.sciencedirect.com/science/article/pii/S0944501324001939</t>
  </si>
  <si>
    <t>18 Jul 2024, 11:56</t>
  </si>
  <si>
    <t>10.3390/microorganisms12102066</t>
  </si>
  <si>
    <t>Arriagada-Escamilla, Cesar; Alvarado, Roxana; Ortiz, Javier; Campos-Vargas, Reinaldo; Cornejo, Pablo</t>
  </si>
  <si>
    <t>Alginate-Bentonite Encapsulation of Extremophillic Bacterial Consortia Enhances &lt;i&gt;Chenopodium quinoa&lt;/i&gt; Tolerance to Metal Stress</t>
  </si>
  <si>
    <t>https://www.mdpi.com/2076-2607/12/10/2066</t>
  </si>
  <si>
    <t>03 Apr 2025, 09:28</t>
  </si>
  <si>
    <t>10.3390/min14101036</t>
  </si>
  <si>
    <t>Castellón, César; Toledo, Pedro; Rojas, Francisco; Sépulveda, Felipe; Jeldres, Ricardo</t>
  </si>
  <si>
    <t xml:space="preserve">Pyrite Depression by Sodium Metabisulfite in Freshwater and Seawater with Copper Activation </t>
  </si>
  <si>
    <t>16(10)</t>
  </si>
  <si>
    <t>Pia (30%), Fondap (35%), Basal (35%)</t>
  </si>
  <si>
    <t>https://www.mdpi.com/2075-163X/14/10/1036</t>
  </si>
  <si>
    <t>16 Oct 2024, 13:12</t>
  </si>
  <si>
    <t>10.3390/min14070711</t>
  </si>
  <si>
    <t xml:space="preserve">Echeverry, L.; Ocampo-Carmona, L. ; Gutiérrez, L. </t>
  </si>
  <si>
    <t>Molecular Dynamic Simulation of the Interaction of a Deep Eutectic Solvent Based on Tetraethylammonium Bromide with La3+ in Acidic Media.</t>
  </si>
  <si>
    <t>14(7)</t>
  </si>
  <si>
    <t>https://www.mdpi.com/2075-163X/14/7/711</t>
  </si>
  <si>
    <t>06 Nov 2024, 00:07</t>
  </si>
  <si>
    <t>10.3390/min14070634</t>
  </si>
  <si>
    <t>Jimenez, Ginna; Cabrera, Pablo; Rodriguez, Angie; Cuervo, Camilo; Gutierrez, Leopoldo</t>
  </si>
  <si>
    <t>The Effect of an Anionic Polyacrylamide on the Flotation of Chalcopyrite, Enargite, and Bornite</t>
  </si>
  <si>
    <t>https://www.mdpi.com/2075-163X/14/7/634</t>
  </si>
  <si>
    <t>29 Aug 2024, 16:49</t>
  </si>
  <si>
    <t>10.1016/j.mineng.2023.108551</t>
  </si>
  <si>
    <t>Ramirez-Madrid, Andres; Irribarra, Kevin; Gutierrez, Leopoldo; Vega-Garcia, Dennis</t>
  </si>
  <si>
    <t>Effect of sodium silicate modified with Fe2+and Al3+as dispersant on flotation of molybdenite and chalcopyrite in presence of kaolinite and seawater</t>
  </si>
  <si>
    <t>108551</t>
  </si>
  <si>
    <t>https://www.sciencedirect.com/science/article/pii/S0892687523005654</t>
  </si>
  <si>
    <t>02 Apr 2024, 21:16</t>
  </si>
  <si>
    <t>10.1016/j.mineng.2024.108885</t>
  </si>
  <si>
    <t>Vera-Espindola, F.; Jeison, D.; Gonzalez, E.</t>
  </si>
  <si>
    <t>Utilization of a mesophilic consortium for arsenic removal from a copper smelting wastewater</t>
  </si>
  <si>
    <t>108885</t>
  </si>
  <si>
    <t>Fondap (10%), CODELCO (90%)</t>
  </si>
  <si>
    <t>https://www.sciencedirect.com/science/article/abs/pii/S0892687524003145</t>
  </si>
  <si>
    <t>02 Oct 2024, 19:06</t>
  </si>
  <si>
    <t>10.3390/molecules29235520</t>
  </si>
  <si>
    <t>Martinez-Cisterna, Daniel; Rubilar, Olga; Tortella, Gonzalo; Chen, Lingyun; Chacon-Fuentes, Manuel; Lizama, Marcelo; Parra, Pablo; Bardehle, Leonardo</t>
  </si>
  <si>
    <t>Silver Nanoparticles as a Potent Nanopesticide: Toxic Effects and Action Mechanisms on Pest Insects of Agricultural Importance-A Review</t>
  </si>
  <si>
    <t>5520</t>
  </si>
  <si>
    <t>https://www.mdpi.com/1420-3049/29/23/5520</t>
  </si>
  <si>
    <t>20 May 2025, 21:36</t>
  </si>
  <si>
    <t>10.3390/nano14030299</t>
  </si>
  <si>
    <t>Herrera, Wence; Vera, Joelis; Hermosilla, Edward; Diaz, Marcela; Tortella, Gonzalo R.; Dos Reis, Roberta Albino; Seabra, Amedea B.; Diez, Maria Cristina; Rubilar, Olga</t>
  </si>
  <si>
    <t>The Catalytic Role of Superparamagnetic Iron Oxide Nanoparticles as a Support Material for TiO&lt;sub&gt;2&lt;/sub&gt; and ZnO on Chlorpyrifos Photodegradation in an Aqueous Solution</t>
  </si>
  <si>
    <t>https://www.mdpi.com/2079-4991/14/3/299</t>
  </si>
  <si>
    <t>02 Apr 2024, 21:45</t>
  </si>
  <si>
    <t>10.3390/nano14221832</t>
  </si>
  <si>
    <t>Salgado, Pablo; Aedo, Eduardo; Vidal, Gladys</t>
  </si>
  <si>
    <t>Green Synthesis of Fe&lt;sub&gt;2&lt;/sub&gt;O&lt;sub&gt;3&lt;/sub&gt; Nanoparticles Using &lt;i&gt;Eucalyptus globulus&lt;/i&gt; Leaf Extract on &lt;i&gt;Pinus radiata&lt;/i&gt; Sawdust for Cationic Dye Adsorption</t>
  </si>
  <si>
    <t>1832</t>
  </si>
  <si>
    <t>https://www.mdpi.com/2079-4991/14/22/1832</t>
  </si>
  <si>
    <t>06 Dec 2024, 12:57</t>
  </si>
  <si>
    <t>10.3390/nano14131087</t>
  </si>
  <si>
    <t>Salgado, Pablo; Rubilar, Olga; Salazar, Claudio; Marquez, Katherine; Vidal, Gladys</t>
  </si>
  <si>
    <t>In Situ Synthesis of Cu&lt;sub&gt;2&lt;/sub&gt;O Nanoparticles Using &lt;i&gt;Eucalyptus globulus&lt;/i&gt; Extract to Remove a Dye via Advanced Oxidation</t>
  </si>
  <si>
    <t>Gladys Cecilia Vidal Saez (Director); Olga Margarita Rubilar Araneda (Adjunct Researcher)</t>
  </si>
  <si>
    <t>https://www.mdpi.com/2079-4991/14/13/1087</t>
  </si>
  <si>
    <t>27 Sep 2024, 17:25</t>
  </si>
  <si>
    <t>10.1016/j.plaphy.2024.109228</t>
  </si>
  <si>
    <t>Carcamo-Fincheira, Paz; Nunes-Nesi, Adriano; Soto-Cerda, Braulio; Inostroza-Blancheteau, Claudio; Reyes-Diaz, Marjorie</t>
  </si>
  <si>
    <t>Ascorbic acid metabolism: New knowledge on mitigation of aluminum stress in plants</t>
  </si>
  <si>
    <t>PLANT PHYSIOLOGY AND BIOCHEMISTRY</t>
  </si>
  <si>
    <t>109228</t>
  </si>
  <si>
    <t>https://www.sciencedirect.com/science/article/abs/pii/S0981942824008969</t>
  </si>
  <si>
    <t>06 Dec 2024, 12:20</t>
  </si>
  <si>
    <t>10.3390/plants13020158</t>
  </si>
  <si>
    <t>Santander, Christian; Gonzalez, Felipe; Perez, Urley; Ruiz, Antonieta; Aroca, Ricardo; Santos, Cledir; Cornejo, Pablo; Vidal, Gladys</t>
  </si>
  <si>
    <t>Enhancing Water Status and Nutrient Uptake in Drought-Stressed Lettuce Plants (&lt;i&gt;Lactuca sativa&lt;/i&gt; L.) via Inoculation with Different &lt;i&gt;Bacillus&lt;/i&gt; spp. Isolated from the Atacama Desert</t>
  </si>
  <si>
    <t>Gladys Cecilia Vidal Saez (Director); Pablo Enrique Cornejo Rivas (Adjunct Researcher)</t>
  </si>
  <si>
    <t>https://www.mdpi.com/2223-7747/13/2/158</t>
  </si>
  <si>
    <t>02 Apr 2024, 21:28</t>
  </si>
  <si>
    <t>10.3390/plants13162257</t>
  </si>
  <si>
    <t>Gonzalez-Villagra, Jorge; Palacios-Peralta, Cristobal; Munoz-Alarcon, Ariel; Reyes-Diaz, Marjorie; Osorio, Pamela; Ribera-Fonseca, Alejandra</t>
  </si>
  <si>
    <t>Influence of Fruit Load Regulation on Harvest and Postharvest Fruit Quality and Antioxidant-Related Parameters in Sweet Cherry (&lt;i&gt;Prunus avium&lt;/i&gt; L.) cv. Regina Cultivated under Plastic Covers in Southern Chile</t>
  </si>
  <si>
    <t>2257</t>
  </si>
  <si>
    <t>https://www.mdpi.com/2223-7747/13/16/2257</t>
  </si>
  <si>
    <t>02 Oct 2024, 19:03</t>
  </si>
  <si>
    <t>10.3390/plants13131846</t>
  </si>
  <si>
    <t>Gonzalez-Villagra, Jorge; Avila, Kevin; Gajardo, Humberto A.; Bravo, Leon A.; Ribera-Fonseca, Alejandra; Jorquera-Fontena, Emilio; Curaqueo, Gustavo; Roldan, Cecilia; Falquetto-Gomes, Priscilla; Nunes-Nesi, Adriano; Reyes-Diaz, Marjorie M.</t>
  </si>
  <si>
    <t>Diurnal High Temperatures Affect the Physiological Performance and Fruit Quality of Highbush Blueberry (&lt;i&gt;Vaccinium corymbosum&lt;/i&gt; L.) cv. Legacy</t>
  </si>
  <si>
    <t>1846</t>
  </si>
  <si>
    <t>https://www.mdpi.com/2223-7747/13/13/1846</t>
  </si>
  <si>
    <t>02 Oct 2024, 19:04</t>
  </si>
  <si>
    <t>10.3390/plants13111556</t>
  </si>
  <si>
    <t>Perez-Moncada, Urley A.; Santander, Christian; Ruiz, Antonieta; Vidal, Catalina; Santos, Cledir; Cornejo, Pablo</t>
  </si>
  <si>
    <t>Design of Microbial Consortia Based on Arbuscular Mycorrhizal Fungi, Yeasts, and Bacteria to Improve the Biochemical, Nutritional, and Physiological Status of Strawberry Plants Growing under Water Deficits</t>
  </si>
  <si>
    <t>Regional (25%), Fondecyt (25%), Fondap (50%)</t>
  </si>
  <si>
    <t>https://www.mdpi.com/2223-7747/13/11/1556</t>
  </si>
  <si>
    <t>26 Jun 2024, 22:25</t>
  </si>
  <si>
    <t>10.3390/plants13111553</t>
  </si>
  <si>
    <t>Reyes-Diaz, Marjorie; Carcamo-Fincheira, Paz; Tighe-Neira, Ricardo; Nunes-Nesi, Adriano; Savoure, Arnould; Inostroza-Blancheteau, Claudio</t>
  </si>
  <si>
    <t>Effects of Foliar Boron Application on Physiological and Antioxidants Responses in Highbush Blueberry (&lt;i&gt;Vaccinium corymbosum&lt;/i&gt; L.) Cultivars</t>
  </si>
  <si>
    <t>Fondecyt (70%), International Cooperation (15%), Fondap (15%)</t>
  </si>
  <si>
    <t>https://www.mdpi.com/2223-7747/13/11/1553</t>
  </si>
  <si>
    <t>26 Jun 2024, 22:29</t>
  </si>
  <si>
    <t>10.3390/polym16213091</t>
  </si>
  <si>
    <t>Ramos, J.; Nieto, S.; Quezada, G.; Leiva, W.; Robles, P.; Betancourt, F.; Jeldres, R.</t>
  </si>
  <si>
    <t>Rheological Behavior of Clay Tailings in the Presence of Divalent Cations and Sodium Polyacrylate: Insights from Molecular Dynamics Simulations</t>
  </si>
  <si>
    <t>16(21)</t>
  </si>
  <si>
    <t>https://www.mdpi.com/2073-4360/16/21/3091</t>
  </si>
  <si>
    <t>04 Nov 2024, 13:01</t>
  </si>
  <si>
    <t>10.3390/polym16121682</t>
  </si>
  <si>
    <t>Estrada, Darwin; Murga, Romina; Rubilar, Olga; Amalraj, John; Gutiérrez, Leopoldo; Uribe, Lina</t>
  </si>
  <si>
    <t>On the Use of Styrene-Based Nanoparticles to Mitigate the Effect of Montmorillonite in Copper Sulfide Recovery by Flotation.</t>
  </si>
  <si>
    <t>16(12)</t>
  </si>
  <si>
    <t>Fondap (40%), Fondecyt (50%), Anillo ACT?210080.Abril-Junio (10%)</t>
  </si>
  <si>
    <t>https://www.mdpi.com/2073-4360/16/12/1682</t>
  </si>
  <si>
    <t>17 Jun 2024, 21:14</t>
  </si>
  <si>
    <t>10.3390/polym16101441</t>
  </si>
  <si>
    <t>Leiva, Williams H.; Toro, Norman; Robles, Pedro; Quezada, Gonzalo R.; Salazar, Ivan; Jeldres, Ricardo</t>
  </si>
  <si>
    <t>Clay Tailings Flocculated in Seawater and Industrial Water: Analysis of Aggregates, Sedimentation, and Supernatant Quality</t>
  </si>
  <si>
    <t>Pia (35%), Fondap (35%), Centro Basal AMTC (30%)</t>
  </si>
  <si>
    <t>https://www.mdpi.com/2073-4360/16/10/1441</t>
  </si>
  <si>
    <t>26 Jun 2024, 22:31</t>
  </si>
  <si>
    <t>10.1016/j.powtec.2023.119263</t>
  </si>
  <si>
    <t>Chen, Gezhong; Li, Cuiping; Ruan, Zhuen; Burger, Raimund; Hou, Hezi</t>
  </si>
  <si>
    <t>A new permeability model of the compressible tailings thickening bed based on the throat structure parameters</t>
  </si>
  <si>
    <t>119263</t>
  </si>
  <si>
    <t>https://www.sciencedirect.com/science/article/abs/pii/S003259102301046X</t>
  </si>
  <si>
    <t>02 Apr 2024, 21:46</t>
  </si>
  <si>
    <t>10.1016/j.powtec.2024.119718</t>
  </si>
  <si>
    <t>Wang, Zhenqi; Wu, Aixiang; Ruan, Zhu’en; Burger, R.; Wang, Shaoyong; Mo, Yi</t>
  </si>
  <si>
    <t>Flocculation behavior, mechanics, and optimization of tailings based on multi-objective: Insight into the concentration and time-dependent floc size</t>
  </si>
  <si>
    <t>119718</t>
  </si>
  <si>
    <t>https://www.sciencedirect.com/science/article/pii/S0032591024003607</t>
  </si>
  <si>
    <t>02 Oct 2024, 18:58</t>
  </si>
  <si>
    <t>10.1016/j.powtec.2024.119748</t>
  </si>
  <si>
    <t>Wu, Pengjie; Wu, Aixiang; Ruan, Zhu’en; Burger, R.; Wang, Shaoyong; Chen, Chong; Wang, Zhenqi</t>
  </si>
  <si>
    <t>Revealing the influence of additional structure on the flow field characteristics and flocculation performance in thickener feedwell through PIV experiments</t>
  </si>
  <si>
    <t>119748</t>
  </si>
  <si>
    <t>https://www.sciencedirect.com/science/article/pii/S0032591024003905</t>
  </si>
  <si>
    <t>02 Oct 2024, 19:00</t>
  </si>
  <si>
    <t>10.1016/j.powtec.2024.120178</t>
  </si>
  <si>
    <t>Moncada, M. Manuel; Toledo, M. Patricio; Betancourt, C. Fernando; Rodriguez, Cristian G.</t>
  </si>
  <si>
    <t>Predictive modeling of crushing power in cone crushers with the discrete element method</t>
  </si>
  <si>
    <t>120178</t>
  </si>
  <si>
    <t>https://www.sciencedirect.com/science/article/abs/pii/S0032591024008222?via%3Dihub</t>
  </si>
  <si>
    <t>27 Sep 2024, 17:07</t>
  </si>
  <si>
    <t>10.3390/rs16040647</t>
  </si>
  <si>
    <t>Rodriguez-Lopez, Lien; Alvarez, Denisse; Bustos Usta, David; Duran-Llacer, Iongel; Alvarez, Lisandra Bravo; Fagel, Nathalie; Bourrel, Luc; Frappart, Frederic; Urrutia, Roberto</t>
  </si>
  <si>
    <t>Chlorophyll-a Detection Algorithms at Different Depths Using In Situ, Meteorological, and Remote Sensing Data in a Chilean Lake</t>
  </si>
  <si>
    <t>https://www.mdpi.com/2072-4292/16/4/647</t>
  </si>
  <si>
    <t>29 Aug 2024, 17:45</t>
  </si>
  <si>
    <t>10.3390/rs16183401</t>
  </si>
  <si>
    <t>Lopez Lien, Rodriguez; Alvarez Lisandra, Bravo; Duran-Llacer, Iongel; David, Ruiz-Guirola; Samuel, Montejo Sanchez; Martinez-Retureta, Rebeca; López-Morales, Ernesto; Bourrel, Luc; Frappart, Frederic; URRUTIA-PEREZ, ROBERTO ENRIQUE</t>
  </si>
  <si>
    <t>Leveraging Machine Learning and Remote Sensing for Water Quality Analysis in Lake Ranco, Southern Chile</t>
  </si>
  <si>
    <t>3401</t>
  </si>
  <si>
    <t>https://www.mdpi.com/2072-4292/16/18/3401</t>
  </si>
  <si>
    <t>ESTA PUBLICACIÓN FUE CONTABILIZADA COMO ISI, PESE A QUE AUTOMÁTICAMENTE LA PLATAFORMA LA DEJÓ COMO SCOPUS INDEXED. Es decir, entra en el conteo de las 90 publicaciones ISI que se obtuvieron en el indicador de publicaciones para el año 1 del proyecto Puente ANID/FONDAP/1523A0001.</t>
  </si>
  <si>
    <t>06 Dec 2024, 12:14</t>
  </si>
  <si>
    <t>10.3390/rs16224327</t>
  </si>
  <si>
    <t>Rivera-Ruiz, D.; Arumí, J. L.; Lillo-Saavedra, M., ; Esse, C.; Arancibia-Ávila, P.; Urrutia, R.; Portuguez-Maurtua, M. ; Ogashawara, I.</t>
  </si>
  <si>
    <t>Secchi Depth Retrieval in Oligotrophic to Eutrophic Chilean Lakes using Open Access Satellite-Derived Products.</t>
  </si>
  <si>
    <t>16(22)</t>
  </si>
  <si>
    <t>4327</t>
  </si>
  <si>
    <t>RL1. Efficient use of water in agriculture and mining; RL3. Water availability and quality for agriculture and mining amid climate change; RL5. Water governance, ecosystem services and sustainability</t>
  </si>
  <si>
    <t>Jose Luis Arumi Ribera (Principal Researcher); Roberto Enrique Urrutia Perez (Principal Researcher); Mario Fernando Lillo Saavedra (Adjunct Researcher)</t>
  </si>
  <si>
    <t>https://www.mdpi.com/2072-4292/16/22/4327</t>
  </si>
  <si>
    <t>06 Dec 2024, 12:38</t>
  </si>
  <si>
    <t>114429</t>
  </si>
  <si>
    <t>Pia (80%), Fondap (20%)</t>
  </si>
  <si>
    <t>https://www.sciencedirect.com/science/article/pii/S1364032124001527?via%3Dihub</t>
  </si>
  <si>
    <t>17 Jun 2024, 21:21</t>
  </si>
  <si>
    <t>10.3390/resources13110159</t>
  </si>
  <si>
    <t>Vidal, P.; Leiva, A.M.; Gómez, G.; Salgado, M.; Vidal, G.</t>
  </si>
  <si>
    <t>Water quality of rainwater harvesting systems and acceptance of their reuse in young users: an exploratory approach.</t>
  </si>
  <si>
    <t>Resources-basel</t>
  </si>
  <si>
    <t>13(11)</t>
  </si>
  <si>
    <t>Gladys Cecilia Vidal Saez (Director); Marcela Andrea Salgado Vargas ()</t>
  </si>
  <si>
    <t>https://www.mdpi.com/2079-9276/13/11/159</t>
  </si>
  <si>
    <t>13 Nov 2024, 15:23</t>
  </si>
  <si>
    <t>10.1016/j.scitotenv.2024.177606</t>
  </si>
  <si>
    <t>Gomez, F.; Lagos, O.; Gil, P.; Jara, J.; Zaccaria, D.</t>
  </si>
  <si>
    <t>Assessment of reference evapotranspiration forecasting in the Mediterranean climate of Central Chile using the ASCE standardized Penman-Monteith equation, the Hargreaves-Samani equation, and weather predictions from the Global Forecast System model</t>
  </si>
  <si>
    <t>177606</t>
  </si>
  <si>
    <t>Luis Octavio Lagos Roa (Adjunct Researcher)</t>
  </si>
  <si>
    <t>https://www.sciencedirect.com/science/article/abs/pii/S0048969724077635</t>
  </si>
  <si>
    <t>06 Dec 2024, 13:02</t>
  </si>
  <si>
    <t>10.1016/j.scitotenv.2024.176538</t>
  </si>
  <si>
    <t>Vera-Espíndola, Fernando; Jeison, David; GENTINA-MORALES, JUAN CARLOS; Munoz, J.; Gonzalez, E.</t>
  </si>
  <si>
    <t>Reviewing arsenic biomineralization: An upcoming strategy for mining wastewater treatment</t>
  </si>
  <si>
    <t>176538</t>
  </si>
  <si>
    <t>Fondap (50%), BECA CODELCO (50%)</t>
  </si>
  <si>
    <t>https://www.sciencedirect.com/science/article/abs/pii/S0048969724066944</t>
  </si>
  <si>
    <t>09 Dec 2024, 12:48</t>
  </si>
  <si>
    <t>10.1038/s41598-024-66374-6</t>
  </si>
  <si>
    <t>Bizama, Gustavo; Jan, Arif; Olivos, J. Andres; Fuentes-Jaque, Guillermo; Valdovinos, Claudio; Urrutia, Roberto; Arismendi, Ivan</t>
  </si>
  <si>
    <t>Climate change can disproportionately reduce habitats of stream fishes with restricted ranges in southern South America</t>
  </si>
  <si>
    <t>15780</t>
  </si>
  <si>
    <t>https://www.ncbi.nlm.nih.gov/pmc/articles/PMC11238036/</t>
  </si>
  <si>
    <t>27 Sep 2024, 17:03</t>
  </si>
  <si>
    <t>10.3390/socsci13020088</t>
  </si>
  <si>
    <t>Da Silva, L.; Kubisch, S.; Aguayo, M.; Castro, F.; Rojas, O.; Lagos, O. ; Figueroa, R.</t>
  </si>
  <si>
    <t>Chilean Disaster Response and Alternative Measures for Improvement.</t>
  </si>
  <si>
    <t>Social Sciences</t>
  </si>
  <si>
    <t>13(2)</t>
  </si>
  <si>
    <t>https://www.mdpi.com/2076-0760/13/2/88</t>
  </si>
  <si>
    <t>02 Apr 2024, 21:23</t>
  </si>
  <si>
    <t>10.1080/15320383.2024.2358426</t>
  </si>
  <si>
    <t>Aponte, Humberto; Cordoves Sanchez, Minerva Andreina; Santander, Christian; Sulbaran, Hendrik; ROJAS-PEREZ, CLAUDIA MARGARITA; MEIER-ROMERO, SEBASTIAN FELIX; Paolini, Jorge; Cornejo, Pablo</t>
  </si>
  <si>
    <t>Soil Quality Indices Based on Biological Properties to Assess Chemical Soil Degradation by Metal(loid)s</t>
  </si>
  <si>
    <t>SOIL &amp; SEDIMENT CONTAMINATION</t>
  </si>
  <si>
    <t>https://www.tandfonline.com/doi/abs/10.1080/15320383.2024.2358426</t>
  </si>
  <si>
    <t>27 Sep 2024, 17:18</t>
  </si>
  <si>
    <t>10.3390/su16031027</t>
  </si>
  <si>
    <t>Julio, Natalia; Alvez, Amaya; Castillo, Rodrigo; Iglesias, Kimberly; Rivera, Diego; Ochoa, Fernando; Figueroa, Ricardo</t>
  </si>
  <si>
    <t>The Role of River Vigilance Committees to Address New Socio-Climatic Conditions in Chile: Insights from Ostrom's Design Principles for Common-Pool Resource Institutions</t>
  </si>
  <si>
    <t>Diego Andrés Rivera Salazar (Principal Researcher); Amaya Paulina Alvez Marin (Adjunct Researcher); Juan Ricardo Figueroa Jara (Adjunct Researcher)</t>
  </si>
  <si>
    <t>https://www.mdpi.com/2071-1050/16/3/1027</t>
  </si>
  <si>
    <t>02 Apr 2024, 21:30</t>
  </si>
  <si>
    <t>10.3390/su16010365</t>
  </si>
  <si>
    <t>Rodriguez-Luna, Dante; Rubilar, Olga; Alvear, Marysol; Vera, Joelis; Riquelme, Marcia Zambrano</t>
  </si>
  <si>
    <t>Implementation of Environmental Engineering Clinics: A Proposal for an Active Learning Methodology for Undergraduate Students</t>
  </si>
  <si>
    <t>https://www.mdpi.com/2071-1050/16/1/365</t>
  </si>
  <si>
    <t>02 Apr 2024, 21:50</t>
  </si>
  <si>
    <t>10.3390/su16093769</t>
  </si>
  <si>
    <t>Briceno, Gabriela; Diez, Maria Cristina; Palma, Graciela; Jorquera, Milko; Schalchli, Heidi; Saez, Juliana Maria; Benimeli, Claudia Susana</t>
  </si>
  <si>
    <t>Neonicotinoid Effects on Soil Microorganisms: Responses and Mitigation Strategies</t>
  </si>
  <si>
    <t>3769</t>
  </si>
  <si>
    <t>https://www.mdpi.com/2071-1050/16/9/3769</t>
  </si>
  <si>
    <t>26 Jun 2024, 22:46</t>
  </si>
  <si>
    <t>10.3390/su162310173</t>
  </si>
  <si>
    <t>Casas-Ledón, Y.; Silva, J.; Larrere, S. ; Martínez-Martínez, Y.</t>
  </si>
  <si>
    <t>Sustainability of Agricultural and Forestry Systems: Resource Footprint Approach.</t>
  </si>
  <si>
    <t>16(23)</t>
  </si>
  <si>
    <t>10173</t>
  </si>
  <si>
    <t>https://www.mdpi.com/2071-1050/16/23/10173</t>
  </si>
  <si>
    <t>06 Dec 2024, 12:59</t>
  </si>
  <si>
    <t>10.3390/su16156586</t>
  </si>
  <si>
    <t>Barriga, Felipe; Gomez, Gloria; Diez, M. Cristina; Fernandez, Leonardo; Vidal, Gladys</t>
  </si>
  <si>
    <t>Influence of Catchment Surface Material on Quality of Harvested Rainwater</t>
  </si>
  <si>
    <t>6586</t>
  </si>
  <si>
    <t>Gladys Cecilia Vidal Saez (Director); Maria  Cristina Diez Jerez (Principal Researcher)</t>
  </si>
  <si>
    <t>https://www.mdpi.com/2071-1050/16/15/6586</t>
  </si>
  <si>
    <t>27 Sep 2024, 18:06</t>
  </si>
  <si>
    <t>10.1016/j.scs.2024.105349</t>
  </si>
  <si>
    <t>Neumann, P.; Hidalgo, S.; Díaz, M.; Quintana, C. ; Madrid‐López, C.</t>
  </si>
  <si>
    <t>Exploring the Social Metabolism of Urban Wastewater Reuse: Analysis Framework and a Case Study in South-Central Chile</t>
  </si>
  <si>
    <t>Sustainable Cities and Society</t>
  </si>
  <si>
    <t>105349</t>
  </si>
  <si>
    <t>https://www.sciencedirect.com/science/article/pii/S221067072400177X</t>
  </si>
  <si>
    <t>02 Apr 2024, 21:39</t>
  </si>
  <si>
    <t>10.3390/w16121741</t>
  </si>
  <si>
    <t>Parra, Victor; Munoz, Enrique; Arumi, Jose Luis; Medina, Yelena; Clasing, Robert</t>
  </si>
  <si>
    <t>Identifying a Minimum Time Period of Streamflow Recession Records to Analyze the Behavior of Groundwater Storage Systems: A Study in Heterogeneous Chilean Watersheds</t>
  </si>
  <si>
    <t>https://www.mdpi.com/2073-4441/16/12/1741</t>
  </si>
  <si>
    <t>18 Jul 2024, 11:59</t>
  </si>
  <si>
    <t>10.3390/w16243544</t>
  </si>
  <si>
    <t>Julio, Natalia; Casas-Ledon, Yannay; Lagos, Octavio; Figueroa, Ricardo</t>
  </si>
  <si>
    <t>Understanding Stakeholder Relationships in the Trialogue Model of Governance: A Case Study of the Biobío River Basin, Chile</t>
  </si>
  <si>
    <t>3544</t>
  </si>
  <si>
    <t>Yannay Casas Ledon (Adjunct Researcher); Juan Ricardo Figueroa Jara (Adjunct Researcher); Luis Octavio Lagos Roa (Adjunct Researcher)</t>
  </si>
  <si>
    <t>https://www.mdpi.com/2073-4441/16/24/3544</t>
  </si>
  <si>
    <t>03 Apr 2025, 09:23</t>
  </si>
  <si>
    <t>10.3390/w16243682</t>
  </si>
  <si>
    <t>Duhalde, Denisse; Cortes, Javiera; Arumi, Jose-Luis; Boll, Jan; Oyarzun, Ricardo</t>
  </si>
  <si>
    <t>Exploring the Behavior of the High-Andean Wetlands in the Semi-Arid Zone of Chile: The Influence of Precipitation and Temperature Variability on Vegetation Cover and Water Quality</t>
  </si>
  <si>
    <t>https://www.mdpi.com/2073-4441/16/24/3682</t>
  </si>
  <si>
    <t>03 Apr 2025, 09:30</t>
  </si>
  <si>
    <t>10.3390/w16243708</t>
  </si>
  <si>
    <t>Rodriguez-Lopez, Lien; Bustos Usta, David Francisco; Bravo Alvarez, Lisandra; Duran-Llacer, Iongel; Bourrel, Luc; Frappart, Frederic; Cardenas, Rolando; Urrutia, Roberto</t>
  </si>
  <si>
    <t>Algal Pigment Estimation Models to Assess Bloom Toxicity in a South American Lake</t>
  </si>
  <si>
    <t>3708</t>
  </si>
  <si>
    <t>https://www.mdpi.com/2073-4441/16/24/3708</t>
  </si>
  <si>
    <t>03 Apr 2025, 10:03</t>
  </si>
  <si>
    <t>10.3390/w16223246</t>
  </si>
  <si>
    <t>Contreras, A.; Álvarez-Amado, F., ; Aguilar-Gomez, M.; Campos-Quiroz, D.; Castillo, P.; Tardani, D., ; Poblete-González, C.; Cortés-Aranda, J.; Godfrey, L. ; Orellana, N.</t>
  </si>
  <si>
    <t>Land-use impacts on soil erosion: Geochemical insights from an urban drinking catchment, South-Central Chile.</t>
  </si>
  <si>
    <t>3246</t>
  </si>
  <si>
    <t>https://www.mdpi.com/2073-4441/16/22/3246</t>
  </si>
  <si>
    <t>13 Nov 2024, 15:17</t>
  </si>
  <si>
    <t>10.3390/w16223186</t>
  </si>
  <si>
    <t>Palma, D.; Lagos, O.; Souto, C.; Pérez, A.; Quezada, L.; Hirzel, J.; Vera, M.; Ulloa, J. ; Urbano, B.</t>
  </si>
  <si>
    <t>Evaluation of a Natural Superabsorbent Polymer on Water Retention Capacity in Coarse-Textured Soils.</t>
  </si>
  <si>
    <t>Fondef (25%), Fondap (50%), Consorcio Tecnológico del Agua CoTH2O (25%)</t>
  </si>
  <si>
    <t>https://www.mdpi.com/2073-4441/16/22/3186</t>
  </si>
  <si>
    <t>14 Nov 2024, 10:17</t>
  </si>
  <si>
    <t>10.3390/w16223321</t>
  </si>
  <si>
    <t>Lillo-Saavedra, M.; Velásquez-Cisterna, P., ; García-Pedrero, Á.; Salgado-Vargas, M.; Rivera, D.; Cisterna-Roa, V.; Somos-Valenzuela, M.; Boumahdi, M.; Gonzalo-Martín, C.</t>
  </si>
  <si>
    <t>Socio-Hydrological Agent-Based Modeling as a Framework for Analyzing Conflicts Within Water User Organizations.</t>
  </si>
  <si>
    <t>3321</t>
  </si>
  <si>
    <t>Diego Andrés Rivera Salazar (Principal Researcher); Mario Fernando Lillo Saavedra (Adjunct Researcher); Marcela Andrea Salgado Vargas ()</t>
  </si>
  <si>
    <t>https://www.mdpi.com/2073-4441/16/22/3321</t>
  </si>
  <si>
    <t>06 Dec 2024, 12:24</t>
  </si>
  <si>
    <t>10.3390/w16162333</t>
  </si>
  <si>
    <t>Diaz, Gustavo; Habit, Evelyn; Urrutia, Roberto; Manosalva, Aliro; Barra, Ricardo O.; Figueroa, Ricardo</t>
  </si>
  <si>
    <t>Trait Composition and Assemblage Structure Analyses of Lacustrine Fishes: Synthesizing a Proposal for Better Fishing Practices</t>
  </si>
  <si>
    <t>2333</t>
  </si>
  <si>
    <t>Ricardo Orlando Barra Rios (Principal Researcher); Roberto Enrique Urrutia Perez (Principal Researcher); Juan Ricardo Figueroa Jara (Adjunct Researcher)</t>
  </si>
  <si>
    <t>https://www.mdpi.com/2073-4441/16/16/2333</t>
  </si>
  <si>
    <t>27 Sep 2024, 17:06</t>
  </si>
  <si>
    <t>Fondap (40%), CR2 (60%)</t>
  </si>
  <si>
    <t>https://agupubs.onlinelibrary.wiley.com/doi/10.1029/2022WR033508?af=R</t>
  </si>
  <si>
    <t>17 Jun 2024, 20:48</t>
  </si>
  <si>
    <t>10.1029/2023WR034492</t>
  </si>
  <si>
    <t>Scaff, Lucia; Krogh, Sebastian A.; Musselman, Keith; Harpold, Adrian; Li, Yanping; Lillo-Saavedra, Mario; Oyarzun, Ricardo; Rasmussen, Roy</t>
  </si>
  <si>
    <t>The Impacts of Changing Winter Warm Spells on Snow Ablation Over Western North America</t>
  </si>
  <si>
    <t>e2023WR034492</t>
  </si>
  <si>
    <t>Fondap (50%), International Cooperation (25%), Anillo ACT?210080.Abril-Junio (25%)</t>
  </si>
  <si>
    <t>Mario Fernando Lillo Saavedra (Adjunct Researcher); Ricardo Andrés Oyarzún Lucero (Adjunct Researcher)</t>
  </si>
  <si>
    <t>https://agupubs.onlinelibrary.wiley.com/doi/epdf/10.1029/2023WR034492</t>
  </si>
  <si>
    <t>17 Jun 2024, 20:50</t>
  </si>
  <si>
    <t>ANTARCTIC SCIENCE</t>
  </si>
  <si>
    <t>Hydrology</t>
  </si>
  <si>
    <t>10.1093/imanum/drad090</t>
  </si>
  <si>
    <t>Divergence-conforming methods for transient double-diffusive flows: a priori and a posteriori error analysis</t>
  </si>
  <si>
    <t>3520</t>
  </si>
  <si>
    <t>3572</t>
  </si>
  <si>
    <t>INTERNATIONAL JOURNAL OF MINERALS METALLURGY AND MATERIALS</t>
  </si>
  <si>
    <t>Journal of Applied Physics</t>
  </si>
  <si>
    <t>12(1)</t>
  </si>
  <si>
    <t>10.1016/j.seppur.2023.125633</t>
  </si>
  <si>
    <t>Separation and Purification Technology</t>
  </si>
  <si>
    <t>125633</t>
  </si>
  <si>
    <t>3813</t>
  </si>
  <si>
    <t>Agriculture</t>
  </si>
  <si>
    <t>Antibiotics</t>
  </si>
  <si>
    <t>Applied Mathematical Modelling</t>
  </si>
  <si>
    <t>Computers in Biology and Medicine</t>
  </si>
  <si>
    <t>2480</t>
  </si>
  <si>
    <t>Journal of Physics: Condensed Matter</t>
  </si>
  <si>
    <t>1892</t>
  </si>
  <si>
    <t>2491</t>
  </si>
  <si>
    <t>3851</t>
  </si>
  <si>
    <t>2085</t>
  </si>
  <si>
    <t>5647</t>
  </si>
  <si>
    <t>3869</t>
  </si>
  <si>
    <t>FUTURE INTERNET</t>
  </si>
  <si>
    <t>INTERNATIONAL JOURNAL OF PHYTOREMEDIATION</t>
  </si>
  <si>
    <t>COMPUTERS &amp; MATHEMATICS WITH APPLICATIONS</t>
  </si>
  <si>
    <t>ECOLOGICAL INFORMATICS</t>
  </si>
  <si>
    <t>1446</t>
  </si>
  <si>
    <t>2163</t>
  </si>
  <si>
    <t>2446</t>
  </si>
  <si>
    <t>WATER AIR AND SOIL POLLUTION</t>
  </si>
  <si>
    <t>1524</t>
  </si>
  <si>
    <t>Fondecyt (25%), Fondap (50%), Other (25%)</t>
  </si>
  <si>
    <t>COLLOIDS AND SURFACES A: PHYSICOCHEMICAL AND ENGINEERING ASPECTS</t>
  </si>
  <si>
    <t>GLOBAL AND PLANETARY CHANGE</t>
  </si>
  <si>
    <t>1685</t>
  </si>
  <si>
    <t>Physical Review B</t>
  </si>
  <si>
    <t>PHYSICAL REVIEW E</t>
  </si>
  <si>
    <t>1811</t>
  </si>
  <si>
    <t>EARTHQUAKE SPECTRA</t>
  </si>
  <si>
    <t>JOURNAL OF PHYSICS-CONDENSED MATTER</t>
  </si>
  <si>
    <t>Molecular Simulation</t>
  </si>
  <si>
    <t>1639</t>
  </si>
  <si>
    <t>1523A0005</t>
  </si>
  <si>
    <t>Geographies of Conflict: The Spatial Dimension of Conflict and Social Cohesion</t>
  </si>
  <si>
    <t>The Socioeconomic Dimensions of Conflict</t>
  </si>
  <si>
    <t>Ignacio Andrés Madero Cabib (Adjunct Researcher)</t>
  </si>
  <si>
    <t>Group And Individual Interactions</t>
  </si>
  <si>
    <t>Juan Diego García (Postdoctoral Fellow)</t>
  </si>
  <si>
    <t>Roberto González Gutiérrez (Principal Researcher)</t>
  </si>
  <si>
    <t>23 Jun 2025, 11:46</t>
  </si>
  <si>
    <t>Ana Cristina Mateus Figueiredo (Adjunct Researcher)</t>
  </si>
  <si>
    <t>BEHAVIORAL SCIENCES</t>
  </si>
  <si>
    <t>Mario Sainz Martínez (Adjunct Researcher)</t>
  </si>
  <si>
    <t>23 Jun 2025, 11:22</t>
  </si>
  <si>
    <t>Geographies of Conflict: The Spatial Dimension of Conflict and Social Cohesion; Group And Individual Interactions</t>
  </si>
  <si>
    <t>Social and Political Conflict</t>
  </si>
  <si>
    <t>PAOLA ALEJANDRA DIAZ ARAVENA (Adjunct Researcher)</t>
  </si>
  <si>
    <t>Aldo Ramiro Madariaga Espinoza (Adjunct Researcher)</t>
  </si>
  <si>
    <t>Francisca Paz Gutierrez Crocco (Adjunct Researcher)</t>
  </si>
  <si>
    <t>Fondap (33%)</t>
  </si>
  <si>
    <t>Miguel Perez (Adjunct Researcher)</t>
  </si>
  <si>
    <t>Luis Edgardo Maldonado Navarro (Adjunct Researcher)</t>
  </si>
  <si>
    <t>Claudia Sylvia Heiss Bendersky (Adjunct Researcher)</t>
  </si>
  <si>
    <t>CONVERGENCIA-REVISTA DE CIENCIAS SOCIALES</t>
  </si>
  <si>
    <t>Arriagada, Arturo</t>
  </si>
  <si>
    <t>Arturo Arriagada Ilabaca (Adjunct Researcher)</t>
  </si>
  <si>
    <t>Tomas Undurraga (Adjunct Researcher)</t>
  </si>
  <si>
    <t>Matias Sanfuentes Astaburuaga (Adjunct Researcher)</t>
  </si>
  <si>
    <t>Manuela Badilla Rajevic (Adjunct Researcher)</t>
  </si>
  <si>
    <t>Pablo Pérez Ahumada (Adjunct Researcher)</t>
  </si>
  <si>
    <t>Valentina Amanda Paredes Haz (Adjunct Researcher)</t>
  </si>
  <si>
    <t>Paz Maria Eduarda Concha Mendez (Adjunct Researcher)</t>
  </si>
  <si>
    <t>Macarena Bonhomme (Postdoctoral Fellow)</t>
  </si>
  <si>
    <t>Pablo Pérez Ahumada (Adjunct Researcher); Francisca Paz Gutierrez Crocco (Adjunct Researcher)</t>
  </si>
  <si>
    <t>Geographies of Conflict: The Spatial Dimension of Conflict and Social Cohesion; Social and Political Conflict</t>
  </si>
  <si>
    <t>Carolina Segovia Arancibia (Adjunct Researcher)</t>
  </si>
  <si>
    <t>Marambio, Alejandro</t>
  </si>
  <si>
    <t>Alejandro Marambio Tapia (Adjunct Researcher)</t>
  </si>
  <si>
    <t>Christian Berger Silva (Adjunct Researcher)</t>
  </si>
  <si>
    <t>Roxana Chiappa (Adjunct Researcher)</t>
  </si>
  <si>
    <t>23 Jun 2025, 11:32</t>
  </si>
  <si>
    <t>JOURNAL OF DEVELOPMENT ECONOMICS</t>
  </si>
  <si>
    <t>Felipe Irarrazaval (Postdoctoral Fellow)</t>
  </si>
  <si>
    <t>Alvaro Sebastian Gallegos Vallejos (Adjunct Researcher)</t>
  </si>
  <si>
    <t>Maria Paola Sevilla (Adjunct Researcher)</t>
  </si>
  <si>
    <t>Fondap (34%), Other (66%)</t>
  </si>
  <si>
    <t>Cristián Alberto Doña Reveco (Adjunct Researcher)</t>
  </si>
  <si>
    <t>Carolina Aída Aguilera Insunza (Adjunct Researcher)</t>
  </si>
  <si>
    <t>Andrés Scherman Teitelboim (Adjunct Researcher)</t>
  </si>
  <si>
    <t>YASNA DEL CARMEN CONTRERAS GATICA (Adjunct Researcher)</t>
  </si>
  <si>
    <t>Fondap (33%), Fondecyt (66%)</t>
  </si>
  <si>
    <t>Cristóbal Gonzalo Rovira Kaltwasser (Adjunct Researcher)</t>
  </si>
  <si>
    <t>Francisca Bogolasky Fliman (Postdoctoral Fellow)</t>
  </si>
  <si>
    <t>Group And Individual Interactions; Social and Political Conflict</t>
  </si>
  <si>
    <t>Peace and Conflict: Journal of Peace Psychology</t>
  </si>
  <si>
    <t>Bro, Naim</t>
  </si>
  <si>
    <t>Naim Bro Khomasi (Adjunct Researcher)</t>
  </si>
  <si>
    <t>Psykhe (Santiago)</t>
  </si>
  <si>
    <t>23 Jun 2025, 11:20</t>
  </si>
  <si>
    <t>Joignant, Alfredo</t>
  </si>
  <si>
    <t>Alfredo Roberto Joignant Rondón (Principal Researcher)</t>
  </si>
  <si>
    <t>Emmanuelle Barozet (Principal Researcher)</t>
  </si>
  <si>
    <t>23 Jun 2025, 11:35</t>
  </si>
  <si>
    <t>23 Jun 2025, 11:11</t>
  </si>
  <si>
    <t>SOCIAL FORCES</t>
  </si>
  <si>
    <t>Sofia Catalina Donoso Knaudt (Adjunct Researcher); Nicolas Manuel Somma Gonzalez (Adjunct Researcher)</t>
  </si>
  <si>
    <t>10.1177/00221856241269660</t>
  </si>
  <si>
    <t>Perez Ahumada, Pablo; Astorga-Pinto, Charo</t>
  </si>
  <si>
    <t>Why are union members more willing to strike and protest than nonunion members? Evidence from Argentina and Chile</t>
  </si>
  <si>
    <t xml:space="preserve"> Journal of Industrial Relations</t>
  </si>
  <si>
    <t>20 Oct 2024, 11:14</t>
  </si>
  <si>
    <t>González, R.; Lay, S.; Huck, J.; Dixon, J.</t>
  </si>
  <si>
    <t>The use of GNSS technology in smartphones to collect sensitive data on human mobility practices: Ethical challenges and potential solutions.</t>
  </si>
  <si>
    <t>28 Oct 2024, 16:17</t>
  </si>
  <si>
    <t>López, Alonso ; Ruiz-Tagle, Javier</t>
  </si>
  <si>
    <t>Anthropological Theory</t>
  </si>
  <si>
    <t>29 Oct 2024, 23:41</t>
  </si>
  <si>
    <t>10.1177/14634996241277410</t>
  </si>
  <si>
    <t>Pérez, Miguel ; Chan, Carol; Ramírez, Carolina</t>
  </si>
  <si>
    <t>“We can’t demand anything:” Migrants’ practices of accommodation and urban incorporation in an autoconstructed settlement in Santiago, Chile</t>
  </si>
  <si>
    <t>Carolina Ramirez Cabrera (Adjunct Researcher); Miguel Perez (Adjunct Researcher)</t>
  </si>
  <si>
    <t>29 Oct 2024, 23:43</t>
  </si>
  <si>
    <t>10.1007/s10502-023-09432-8</t>
  </si>
  <si>
    <t>Diaz, Paola; Suarez, Rodrigo</t>
  </si>
  <si>
    <t>Scouring the desert: political violence traceability in the Americas</t>
  </si>
  <si>
    <t>Archival Science</t>
  </si>
  <si>
    <t>No funding (0%)</t>
  </si>
  <si>
    <t>https://link.springer.com/article/10.1007/s10502-023-09432-8</t>
  </si>
  <si>
    <t>15 Oct 2024, 12:26</t>
  </si>
  <si>
    <t>10.4067/S0717-69962023000300006</t>
  </si>
  <si>
    <t xml:space="preserve">Rozas-Krause </t>
  </si>
  <si>
    <t xml:space="preserve"> Una colaboración de diseño accidental: Topografía del Terror en Berlín de Peter Zumthor</t>
  </si>
  <si>
    <t xml:space="preserve">ARQ(Santiago) </t>
  </si>
  <si>
    <t>Valentina Javiera Rozas Krause (Adjunct Researcher)</t>
  </si>
  <si>
    <t>https://www.scielo.cl/scielo.php?script=sci_arttext&amp;pid=S0717-69962023000300006&amp;lng=en&amp;nrm=iso&amp;tlng=en</t>
  </si>
  <si>
    <t>09 Nov 2024, 16:25</t>
  </si>
  <si>
    <t>10.1111/ajsp.12597</t>
  </si>
  <si>
    <t xml:space="preserve">Willis, G. B.,; Uchida, Y; García‐Castro, J. D; Takemura, K. </t>
  </si>
  <si>
    <t>High relational mobility is associated with perceiving more economic inequality in everyday life</t>
  </si>
  <si>
    <t>Asian Journal of Social Psychology</t>
  </si>
  <si>
    <t>https://onlinelibrary.wiley.com/doi/10.1111/ajsp.12597</t>
  </si>
  <si>
    <t>28 Oct 2024, 13:10</t>
  </si>
  <si>
    <t>10.3390/bs14111110</t>
  </si>
  <si>
    <t>Caldaroni, Silvia; Berger, Christian; Di Tata, Daniele</t>
  </si>
  <si>
    <t>Adolescent Depressive Symptoms and Peer Dynamics: Distorted Perceptions in Liking and Disliking Networks</t>
  </si>
  <si>
    <t>Fondap (10%), Fondecyt (25%), Other (65%)</t>
  </si>
  <si>
    <t>https://www.mdpi.com/2076-328X/14/11/1110</t>
  </si>
  <si>
    <t>26 Nov 2025, 12:31</t>
  </si>
  <si>
    <t>10.1111/bjep.12675</t>
  </si>
  <si>
    <t>Palacios, Diego; Berger, Christian; Kanacri, Bernardette Paula Luengo; Huisman, Mark; Veenstra, Rene</t>
  </si>
  <si>
    <t>The role of academic performance, prosocial behaviour and friendships on adolescents' preferred studying partners: A longitudinal social network analysis</t>
  </si>
  <si>
    <t>BRITISH JOURNAL OF EDUCATIONAL PSYCHOLOGY</t>
  </si>
  <si>
    <t>Christian Berger Silva (Adjunct Researcher); Bernadette Paula Luengo Kanacri (Adjunct Researcher)</t>
  </si>
  <si>
    <t>23 Jun 2025, 11:37</t>
  </si>
  <si>
    <t>10.1111/bjso.12697</t>
  </si>
  <si>
    <t>Sainz, M.; Vázquez, A.</t>
  </si>
  <si>
    <t>Not all ballots should be considered equal: How education‐based dehumanization undermines the democratic social contract</t>
  </si>
  <si>
    <t>https://bpspsychub.onlinelibrary.wiley.com/doi/10.1111/bjso.12697</t>
  </si>
  <si>
    <t>28 Oct 2024, 14:22</t>
  </si>
  <si>
    <t>10.1017/bap.2024.17</t>
  </si>
  <si>
    <t>Pérez-Ahumada, Pablo; Gutiérrez-Crocco, Francisca;  Astorga-Pinto, Charo</t>
  </si>
  <si>
    <t>Class Inequality, Power, and Trust in Private Companies: Evidence from Latin America</t>
  </si>
  <si>
    <t>Business and Politics</t>
  </si>
  <si>
    <t>Fondecyt (34%), Fondap (33%), Anillo (33%)</t>
  </si>
  <si>
    <t>20 Oct 2024, 10:44</t>
  </si>
  <si>
    <t>10.1017/bap.2024.34</t>
  </si>
  <si>
    <t xml:space="preserve">Bogliaccini, Juan ; Madariaga, Aldo </t>
  </si>
  <si>
    <t>The discreet charm of the oligarchy: conceptualizing material power and opportunity hoarding</t>
  </si>
  <si>
    <t>Fondap (50%), ondo de Movilidad Docente, Universidad Católica del Uruguay (50%)</t>
  </si>
  <si>
    <t>29 Nov 2024, 11:50</t>
  </si>
  <si>
    <t>10.37811/cl_rcm.v7i5.8471</t>
  </si>
  <si>
    <t>León, Maritza      ; Figueroa, Silvia; Norabuena, César; Concha, Paz</t>
  </si>
  <si>
    <t>Gestión y Desafíos del Turismo en Huaraz, Perú: Impacto, Coordinación y Propuestas para Promover Alianzas</t>
  </si>
  <si>
    <t>Ciencia Latina Revista Científica Multidisciplinar</t>
  </si>
  <si>
    <t>8981</t>
  </si>
  <si>
    <t>9001</t>
  </si>
  <si>
    <t>29 Oct 2024, 22:27</t>
  </si>
  <si>
    <t>Flores, Walter ; Cristiá, Moira ; Balé, Cinthia ; Aguilera, Carolina</t>
  </si>
  <si>
    <t>Libros de Franco, Weitbrecht et al., Gensburger, y Capdepon y Dornhof</t>
  </si>
  <si>
    <t>Clepsidra</t>
  </si>
  <si>
    <t>https://revistas.ides.org.ar/clepsidra/article/view/686</t>
  </si>
  <si>
    <t>01 Jul 2025, 16:42</t>
  </si>
  <si>
    <t>10.1525/collabra.123703</t>
  </si>
  <si>
    <t>Uskul, A. K; Bernardo, A. B. I; González, R.; Kende, A;  Laher, S; Lášticová, B; Saab, R; Salas, G; Singh, P.; Zeinoun, P.; Norenzayan, A; Chao, M. M.; Shoda, Y; Cooper, M. L</t>
  </si>
  <si>
    <t>Challenges and Opportunities for Psychological Research in the Majority World</t>
  </si>
  <si>
    <t>Fondap (15%), Other (85%)</t>
  </si>
  <si>
    <t>https://online.ucpress.edu/collabra/article/10/1/123703/203452/Challenges-and-Opportunities-for-Psychological</t>
  </si>
  <si>
    <t>28 Oct 2024, 12:47</t>
  </si>
  <si>
    <t>10.1145/3653312</t>
  </si>
  <si>
    <t xml:space="preserve">Telar and TelarKG: Data-Driven Insights into Chile's Constitutional Process </t>
  </si>
  <si>
    <t>Communications of the ACM</t>
  </si>
  <si>
    <t>https://dl.acm.org/doi/10.1145/3653312</t>
  </si>
  <si>
    <t>09 Nov 2024, 15:57</t>
  </si>
  <si>
    <t>10.1002/casp.2831</t>
  </si>
  <si>
    <t>Pérez-Ahumada, Pablo; García-Castro, Juan Diego; Venegas Márquez, Martin</t>
  </si>
  <si>
    <t>Trust in unions drives egalitarianism: Longitudinal evidence</t>
  </si>
  <si>
    <t xml:space="preserve">Communty and applied social psychology </t>
  </si>
  <si>
    <t>Fondap (34%), Fondecyt (33%), International Cooperation (33%)</t>
  </si>
  <si>
    <t>Group And Individual Interactions; The Socioeconomic Dimensions of Conflict</t>
  </si>
  <si>
    <t>Pablo Pérez Ahumada (Adjunct Researcher); Juan Diego García (Postdoctoral Fellow)</t>
  </si>
  <si>
    <t>20 Oct 2024, 11:00</t>
  </si>
  <si>
    <t>10.4337/ccs.2024.0030</t>
  </si>
  <si>
    <t>Couso, Javier</t>
  </si>
  <si>
    <t>Public Participation in Democratic Constitution Making Processes: ‘Exit Referendums’ in Chile’s Failed Constituent Experiences</t>
  </si>
  <si>
    <t>Comparative Constitutional Studies</t>
  </si>
  <si>
    <t>Javier Andrés Couso Salas (Adjunct Researcher)</t>
  </si>
  <si>
    <t>02 Jan 2025, 10:12</t>
  </si>
  <si>
    <t>10.5129/001041523x16964369022295</t>
  </si>
  <si>
    <t>Meléndez, C; González-Ocantos, Ezequiel</t>
  </si>
  <si>
    <t>Rethinking the Role of Issue-Voting in Referenda: Conjoint and Vote Choice Analyses of Preferences for Constitutional Change in Chile</t>
  </si>
  <si>
    <t>Comparative Politics</t>
  </si>
  <si>
    <t>Carlos Eleodoro Meléndez Guerrero (Adjunct Researcher)</t>
  </si>
  <si>
    <t>https://www.ingentaconnect.com/content/cuny/cp/2024/00000056/00000002/art00006#expand/collapse</t>
  </si>
  <si>
    <t>28 Mar 2024, 20:52</t>
  </si>
  <si>
    <t>10.1177/10245294241237366</t>
  </si>
  <si>
    <t>Bogliaccini, Juan; Madariaga, Aldo</t>
  </si>
  <si>
    <t>Leftist governments, distributive strategies, and the politics of balance of payments-constrained growth in Chile and Uruguay</t>
  </si>
  <si>
    <t>Competition and Change</t>
  </si>
  <si>
    <t>This article is not part of a volume/issue of the Journal. It does not have any specific pages either. This can be checked in the link below (means of verification).</t>
  </si>
  <si>
    <t>https://journals.sagepub.com/doi/10.1177/10245294241237366</t>
  </si>
  <si>
    <t>15 Oct 2024, 13:26</t>
  </si>
  <si>
    <t>10.29101/crcs.v31i0.22258</t>
  </si>
  <si>
    <t>Mac-Clure, Oscar; Barozet, Emmanuelle; Franetovic, Gonzalo</t>
  </si>
  <si>
    <t>Distributive justice and subjective social position: does meritocracy justify income inequality?</t>
  </si>
  <si>
    <t>ECOS-ANID y Anillo (50%), Fondecyt (25%), Fondap (25%)</t>
  </si>
  <si>
    <t>https://convergencia.uaemex.mx/article/view/22258</t>
  </si>
  <si>
    <t>10 Sep 2024, 09:38</t>
  </si>
  <si>
    <t>10.1002/csr.2815</t>
  </si>
  <si>
    <t>Wojtczuk-Turek, Agnieszka; Turek, Dariusz; Edgar, Fiona; Klein, Howard J.; Bosak, Janine; Okay-Somerville, Belgin; Fu, Na; Raeder, Sabine; Jurek, Pawel; Lupina-Wegener, Anna; Dvorakova, Zuzana; Gutiérrez-Crocco, Francisca; Kekkonen, Aleksandra; LEIVA-NEUENSCHWANDER, PEDRO IGNACIO; Mynaříková, Lenka; Sánchez-Apellániz, Mercedes; Shafique, Imran; Al-Romeedy, Bassam Samir; Wee, Serena; Dunlop, Patrick; et al.</t>
  </si>
  <si>
    <t>Sustainable human resource management and job satisfaction—Unlocking the power of organizational identification: A cross-cultural perspective from 54 countries</t>
  </si>
  <si>
    <t>Corporate Social Responsibility and Environmental Management</t>
  </si>
  <si>
    <t>19 Oct 2024, 22:51</t>
  </si>
  <si>
    <t>10.1177/00111287241261377</t>
  </si>
  <si>
    <t xml:space="preserve">Lobato, R. M.; Sainz, M; García-Coll, J.; Moyano, M. </t>
  </si>
  <si>
    <t>Context-Tailored or User-Tailored: Which Approach Is Better for Violent Extremism Prevention Programs?</t>
  </si>
  <si>
    <t>Crime &amp; Delinquency</t>
  </si>
  <si>
    <t>https://journals.sagepub.com/doi/10.1177/00111287241261377</t>
  </si>
  <si>
    <t>28 Oct 2024, 12:51</t>
  </si>
  <si>
    <t>10.15526/cristal.v12isi1.2148</t>
  </si>
  <si>
    <t>Chiappa, Roxana</t>
  </si>
  <si>
    <t>Hospicing Modernity: Facing Humanity's Wrongs and the Implications for Social Activism</t>
  </si>
  <si>
    <t>Critical Studies in Teaching and Learning</t>
  </si>
  <si>
    <t>https://www.scielo.org.za/pdf/cristal/v12nspe/09.pdf</t>
  </si>
  <si>
    <t>09 Nov 2024, 15:21</t>
  </si>
  <si>
    <t>Consumo crítico y otras economías</t>
  </si>
  <si>
    <t>Cuadernos de Sociología</t>
  </si>
  <si>
    <t>29 Oct 2024, 22:10</t>
  </si>
  <si>
    <t>10.32995/0719-64232024v10n20-176</t>
  </si>
  <si>
    <t>Ortiz, Francisca ; Mendoza, Manuela ; Sepúlveda, Denisse ; Vásquez, Isidora</t>
  </si>
  <si>
    <t>Relatos anónimos: Reflexiones en torno a diálogos de una red feminista</t>
  </si>
  <si>
    <t>Denisse Sepúlveda  (Postdoctoral Fellow)</t>
  </si>
  <si>
    <t>01 Jul 2025, 16:49</t>
  </si>
  <si>
    <t>10.1177/00113921241250042</t>
  </si>
  <si>
    <t>Rodriguez, Juan Pablo; Soto, Bruno Rojas; Rojas Soto, Bruno; Cuadros, Emilia</t>
  </si>
  <si>
    <t>The dilemma of constitutional mobilization: The housing and the environmental social movements at the Chilean Constitutional Convention</t>
  </si>
  <si>
    <t>Current Sociology</t>
  </si>
  <si>
    <t>Juan Pablo Rodríguez López (Adjunct Researcher)</t>
  </si>
  <si>
    <t>https://journals.sagepub.com/doi/10.1177/00113921241250042</t>
  </si>
  <si>
    <t>10 Sep 2024, 09:41</t>
  </si>
  <si>
    <t>10.1590/dados.2025.68.1.341</t>
  </si>
  <si>
    <t>Guizardi, Menara   ; Stefoni, Carolina ; Araya, Isabel; Magalhães, Lina; López, Eleonora</t>
  </si>
  <si>
    <t>Los “Lugares Escondidos” de la Violencia. Experiencias Familiares de Migrantes Bolivianas Aymara en la Triple-Frontera Andina</t>
  </si>
  <si>
    <t>Dados</t>
  </si>
  <si>
    <t>Carolina Stefoni Espinoza (Adjunct Researcher)</t>
  </si>
  <si>
    <t>29 Oct 2024, 22:57</t>
  </si>
  <si>
    <t>10.14409/dys.2024.57.e0110</t>
  </si>
  <si>
    <t>Quiroz, Loreto; Cornejo, Daniela</t>
  </si>
  <si>
    <t>Linchamientos, conciencia jurídica y enajenación legal en Chile: análisis de prensa</t>
  </si>
  <si>
    <t>Delito y Sociedad</t>
  </si>
  <si>
    <t>e0110</t>
  </si>
  <si>
    <t>Loreto Francisca Quiroz Rojas (Adjunct Researcher)</t>
  </si>
  <si>
    <t>https://bibliotecavirtual.unl.edu.ar/publicaciones/index.php/DelitoySociedad/article/view/13792/19175</t>
  </si>
  <si>
    <t>09 Sep 2024, 12:17</t>
  </si>
  <si>
    <t>Coronel, Omar; Donoso, Sofía</t>
  </si>
  <si>
    <t>Olas de protesta, estallidos sociales y partidos políticos en América Latina: dinámicas y consecuencias</t>
  </si>
  <si>
    <t>Desafíos</t>
  </si>
  <si>
    <t>Sofia Catalina Donoso Knaudt (Adjunct Researcher)</t>
  </si>
  <si>
    <t>https://revistas.urosario.edu.co/index.php/desafios/article/view/14429</t>
  </si>
  <si>
    <t>09 Sep 2024, 12:54</t>
  </si>
  <si>
    <t>10.12804/revistas.urosario.edu.co/desafios/a.14415</t>
  </si>
  <si>
    <t>Donoso, Sofía; Somma, Nicolás; Rossi, Federico</t>
  </si>
  <si>
    <t>¿Qué papel juegan los partidos políticos en las protestas sociales? Tendencias recientes en Argentina y Chile</t>
  </si>
  <si>
    <t>Fondecyt (66%), Fondap (33%)</t>
  </si>
  <si>
    <t>https://revistas.urosario.edu.co/index.php/desafios/article/view/14415</t>
  </si>
  <si>
    <t>10 Sep 2024, 09:03</t>
  </si>
  <si>
    <t>10.12804/revistas.urosario.edu.co/desafios/a.14299</t>
  </si>
  <si>
    <t>Somma, Nicolás; Cavieres, Julia; Medel, Rodrigo</t>
  </si>
  <si>
    <t>Revueltas urbanas en América Latina: revisión bibliográfica y propuesta conceptual</t>
  </si>
  <si>
    <t>Nicolas Manuel Somma Gonzalez (Adjunct Researcher)</t>
  </si>
  <si>
    <t>https://revistas.urosario.edu.co/index.php/desafios/article/view/14299</t>
  </si>
  <si>
    <t>10 Sep 2024, 09:11</t>
  </si>
  <si>
    <t>10.12804/revistas.urosario.edu.co/desafios/a.13222</t>
  </si>
  <si>
    <t>López, Rodolfo</t>
  </si>
  <si>
    <t>Movimientos sociales, partidos políticos y la continuidad institucional del estallido social chileno en la Convención Constitucional</t>
  </si>
  <si>
    <t>Rodolfo López (Postdoctoral Fellow)</t>
  </si>
  <si>
    <t>https://revistas.urosario.edu.co/index.php/desafios/article/view/13222</t>
  </si>
  <si>
    <t>15 Oct 2024, 11:57</t>
  </si>
  <si>
    <t>Muñoz, Carol; Madariaga, Aldo</t>
  </si>
  <si>
    <t>Discusiones hídricas e incidencia de las ideas en la reforma al Código de Aguas en Chile (2011-2022)</t>
  </si>
  <si>
    <t>29 Oct 2024, 10:00</t>
  </si>
  <si>
    <t>10.1093/epolic/eiae037</t>
  </si>
  <si>
    <t xml:space="preserve"> Berthelon, Matias; Kruger, Diana; Lauer, Catalina;  Zamora, Carlos; Tiberti, Luca</t>
  </si>
  <si>
    <t>Longer School Schedules, Childcare and the Quality of Mothers’ Employment</t>
  </si>
  <si>
    <t>Economic Policy</t>
  </si>
  <si>
    <t>846</t>
  </si>
  <si>
    <t>Fondecyt (33%), Fondap (34%), International Cooperation (30%)</t>
  </si>
  <si>
    <t>Matias Enrique Berthelon Idro (Adjunct Researcher); Diana Isabel Kruger (Adjunct Researcher)</t>
  </si>
  <si>
    <t>19 Oct 2024, 21:41</t>
  </si>
  <si>
    <t>10.1016/j.ehb.2024.101381</t>
  </si>
  <si>
    <t>Paredes, Valentina; Pino, Francisco J.; Diaz, D.</t>
  </si>
  <si>
    <t>Does facial structure explain differences in student evaluations of teaching? The role of fWHR as a proxy for perceived dominance</t>
  </si>
  <si>
    <t>Economics &amp; Human Biology</t>
  </si>
  <si>
    <t>Francisco Jose Pino Emhart (Adjunct Researcher); Valentina Amanda Paredes Haz (Adjunct Researcher)</t>
  </si>
  <si>
    <t>19 Oct 2024, 22:33</t>
  </si>
  <si>
    <t>10.1016/j.econedurev.2024.102557</t>
  </si>
  <si>
    <t>Gallegos, Sebastian; García, Jorge Luis</t>
  </si>
  <si>
    <t>Childcare and parenting in the production of early life skills</t>
  </si>
  <si>
    <t>Economics of Education Review</t>
  </si>
  <si>
    <t>19 Oct 2024, 23:10</t>
  </si>
  <si>
    <t>10.1080/00131911.2024.2365877</t>
  </si>
  <si>
    <t>Abufhele, Valentina   ; Théodore, Rachel; Angelcos, Nicolas; Pérez, Miguel;  Méndez, María Luisa; Rasse, Alejandra</t>
  </si>
  <si>
    <t>Rethinking educational strategies through Bourdieu´s “trialectic” of space: insights from the Chilean case</t>
  </si>
  <si>
    <t>Educational Review</t>
  </si>
  <si>
    <t>Maria Luisa Mendez Layera (Director); Alejandra Paz Rasse Figueroa (Adjunct Researcher); Rachel Théodore (Adjunct Researcher); Nicolás Salvador Angelcos Gutiérrez (Adjunct Researcher); Miguel Perez (Adjunct Researcher)</t>
  </si>
  <si>
    <t>29 Oct 2024, 23:09</t>
  </si>
  <si>
    <t>10.1016/j.electstud.2023.102740</t>
  </si>
  <si>
    <t>Gonzalez, Ricardo; Mackenna, Bernardo; Scherman, Andres; JOIGNANT-RONDON, ALFREDO ROBERTO</t>
  </si>
  <si>
    <t>Fairness beyond the ballot: A comparative analysis of failures of electoral integrity, perceptions of electoral fairness, and attitudes towards democracy across 18 countries</t>
  </si>
  <si>
    <t>Electoral Studies</t>
  </si>
  <si>
    <t>102740</t>
  </si>
  <si>
    <t>Fondecyt (33%), Fondap (33%), Other (33%)</t>
  </si>
  <si>
    <t>Alfredo Roberto Joignant Rondón (Principal Researcher); Andrés Scherman Teitelboim (Adjunct Researcher)</t>
  </si>
  <si>
    <t>https://www.sciencedirect.com/science/article/abs/pii/S0261379423001622?via%3Dihub</t>
  </si>
  <si>
    <t>09 Sep 2024, 13:20</t>
  </si>
  <si>
    <t>10.1016/j.electstud.2024.102869</t>
  </si>
  <si>
    <t xml:space="preserve">Bargsted, Matías; González-Ide, Andrés </t>
  </si>
  <si>
    <t>Social trust and the winner-loser gap</t>
  </si>
  <si>
    <t>Matias Andrés Bargsted Valdés (Adjunct Researcher)</t>
  </si>
  <si>
    <t>https://www.sciencedirect.com/science/article/abs/pii/S0261379424001276</t>
  </si>
  <si>
    <t>15 Oct 2024, 11:07</t>
  </si>
  <si>
    <t>10.1177/0308518X241276871</t>
  </si>
  <si>
    <t>López-Morales, Ernesto  ; Herrera, Nicolás; Garretón, Matías</t>
  </si>
  <si>
    <t>Neoliberal urban segregation and property tax: A critical view of Santiago, Chile</t>
  </si>
  <si>
    <t>Environment and Planning A: Economy and Space</t>
  </si>
  <si>
    <t>Other (66%), Fondap (34%)</t>
  </si>
  <si>
    <t>Matias Garreton Velasco (Adjunct Researcher); Ernesto Jose Lopez Morales (Adjunct Researcher)</t>
  </si>
  <si>
    <t>29 Oct 2024, 23:04</t>
  </si>
  <si>
    <t>10.1002/eet.2135</t>
  </si>
  <si>
    <t>Undurraga, Tomas; Fergnani, Mario</t>
  </si>
  <si>
    <t>Unpacking Forest Stewardship Council certification in Chile: The scope and limitations of neoliberal market-driven governance for achieving sustainable development</t>
  </si>
  <si>
    <t>29 Nov 2024, 15:20</t>
  </si>
  <si>
    <t>10.24201/edu.v39i3.2219</t>
  </si>
  <si>
    <t>Di Virgilio, MM; Lulle, T; Contreras, Y; Dureau, F; Levye, JP; Le Roux, G</t>
  </si>
  <si>
    <t>In persuit of a definition of ancient peripheries: A dialogue between concepts and cases on both sides of the Atlantic</t>
  </si>
  <si>
    <t>ESTUDIOS DEMOGRAFICOS Y URBANOS</t>
  </si>
  <si>
    <t>25 Nov 2025, 18:14</t>
  </si>
  <si>
    <t>10.38178/07183089/1152230428</t>
  </si>
  <si>
    <t>Castillo, Juan Carlos; Carrasco, Kevin</t>
  </si>
  <si>
    <t>Brechas de género en la percepción y justificación de la desigualdad salarial en Chile 1999-2019</t>
  </si>
  <si>
    <t>Juan Carlos Castillo Valenzuela (Principal Researcher)</t>
  </si>
  <si>
    <t>https://estudiospublicos.cl/index.php/cep/article/view/2312</t>
  </si>
  <si>
    <t>28 Oct 2024, 12:41</t>
  </si>
  <si>
    <t>10.15448/1980-864X.2024.1.44895</t>
  </si>
  <si>
    <t>Guizardi, Menara  ; Gonzálvez, Herminia; Stefoni, Carolina</t>
  </si>
  <si>
    <t>Women in Latin American Academia: Gender Inequalities in the Social Sciences of Chile, Mexico, Brazil, and Argentina</t>
  </si>
  <si>
    <t>Estudos Ibero-Americanos</t>
  </si>
  <si>
    <t>44895</t>
  </si>
  <si>
    <t>Fondap (30%), Other (70%)</t>
  </si>
  <si>
    <t>29 Oct 2024, 23:45</t>
  </si>
  <si>
    <t>10.1080/01419870.2024.2349268</t>
  </si>
  <si>
    <t>BONHOMME-COUSINO, MACARENA; Muldoon, James</t>
  </si>
  <si>
    <t>Racism and food delivery platforms: shaping migrants' work experiences and future expectations in the United Kingdom and Chile</t>
  </si>
  <si>
    <t>Fondecyt (25%), Fondap (25%), Milenio (25%), International Cooperation (25%)</t>
  </si>
  <si>
    <t>19 Oct 2024, 22:21</t>
  </si>
  <si>
    <t>10.7764/eure.50.150.01</t>
  </si>
  <si>
    <t>Pérez, Miguel ; Araos, Consuelo</t>
  </si>
  <si>
    <t>Autoconstrucción e (inter)subjetividad política. Prácticas y semánticas en las periferias del Gran Santiago</t>
  </si>
  <si>
    <t>Fondap (33%), Fondecyt (67%)</t>
  </si>
  <si>
    <t>29 Oct 2024, 22:02</t>
  </si>
  <si>
    <t>10.7764/EURE.50.151.04</t>
  </si>
  <si>
    <t>Aroca, Patricio  ; Fierro, Pedro</t>
  </si>
  <si>
    <t>Distribución de fondos e incentivos a la fragmentación territorial: el caso del FNDR en Chile</t>
  </si>
  <si>
    <t>PATRICIO ALEJANDRO AROCA GONZALEZ (Adjunct Researcher)</t>
  </si>
  <si>
    <t>29 Oct 2024, 22:21</t>
  </si>
  <si>
    <t>Martínez, Francisco ; Maillet, Antoine</t>
  </si>
  <si>
    <t>Ricardo Rivas (Adjunct Researcher)</t>
  </si>
  <si>
    <t>29 Oct 2024, 22:32</t>
  </si>
  <si>
    <t>10.1177/08902070241298850</t>
  </si>
  <si>
    <t>Liu, Yi; Stivers, Adam W.; Murphy, Ryan O.; Van Doesum, Niels J.; Joireman, Jeff; Gallucci, Marcello; Aharonov-Majar, Efrat; Athenstaedt, Ursula; Bai, Liying; Bohm, Robert; Buchan, Nancy R.; Chen, Xiao-Ping; Dumont, Kitty B.; Engelmann, Jan B.; Eriksson, Kimmo; Euh, Hyun; Fiedler, Susann; Friesen, Justin; Gachter, Simon; Garcia, Camilo; et al.</t>
  </si>
  <si>
    <t>Wherefore art thou competitors? How situational affordances help differentiate among prosociality, individualism, and competition</t>
  </si>
  <si>
    <t>EUROPEAN JOURNAL OF PERSONALITY</t>
  </si>
  <si>
    <t>08902070241298850</t>
  </si>
  <si>
    <t>23 Jun 2025, 11:48</t>
  </si>
  <si>
    <t>10.1177/01417789231221748</t>
  </si>
  <si>
    <t xml:space="preserve">Sepúlveda, Denisse </t>
  </si>
  <si>
    <t>Strategies to promote dignified and feminist academia: some collaborative reflections from Chile</t>
  </si>
  <si>
    <t>Feminist Review</t>
  </si>
  <si>
    <t>https://journals.sagepub.com/doi/epdf/10.1177/01417789231221748</t>
  </si>
  <si>
    <t>09 Nov 2024, 16:33</t>
  </si>
  <si>
    <t>10.1353/gia.2024.a934889</t>
  </si>
  <si>
    <t xml:space="preserve">Zanotti, Lisa; Espinoza-Bianchini, Gonzalo </t>
  </si>
  <si>
    <t>Shifting Tides in Spanish Politics: Unraveling the Socio-Demographic Drivers of Mainstream and Radical Right-Wing Allegiances</t>
  </si>
  <si>
    <t>Georgetown Journal of International Affairs</t>
  </si>
  <si>
    <t>Others: ProQuest</t>
  </si>
  <si>
    <t>Lisa Zanotti (Adjunct Researcher)</t>
  </si>
  <si>
    <t>15 Oct 2024, 13:09</t>
  </si>
  <si>
    <t>10.1016/j.healthplace.2024.103324</t>
  </si>
  <si>
    <t>Cabib, Ignacio; Vidal, Sergi; Valente, Riccardo; Bogolasky, Francisca</t>
  </si>
  <si>
    <t>Socio-spatial trajectories and health disparities among older adults in Chile</t>
  </si>
  <si>
    <t>Health &amp; Place</t>
  </si>
  <si>
    <t>Fondecyt (34%), Fondap (33%), International Cooperation (33%)</t>
  </si>
  <si>
    <t>Geographies of Conflict: The Spatial Dimension of Conflict and Social Cohesion; The Socioeconomic Dimensions of Conflict</t>
  </si>
  <si>
    <t>Ignacio Andrés Madero Cabib (Adjunct Researcher); Francisca Bogolasky Fliman (Postdoctoral Fellow)</t>
  </si>
  <si>
    <t>19 Oct 2024, 22:59</t>
  </si>
  <si>
    <t>10.1002/hec.4770</t>
  </si>
  <si>
    <t>Libuy, Nicolás; Ploubidis, George; Fitzsimons, Emla</t>
  </si>
  <si>
    <t>Fast food proximity and weight gain in childhood and adolescence: Evidence from Great Britain</t>
  </si>
  <si>
    <t>Health Economics</t>
  </si>
  <si>
    <t>Nicolás Humberto Libuy Ríos (Adjunct Researcher)</t>
  </si>
  <si>
    <t>https://onlinelibrary.wiley.com/doi/10.1002/hec.4770</t>
  </si>
  <si>
    <t>09 Nov 2024, 15:16</t>
  </si>
  <si>
    <t>10.1007/s10734-024-01213-1</t>
  </si>
  <si>
    <t>Abufhele, Alejandra; Herskovic, Luis; Alarcon, Samanta</t>
  </si>
  <si>
    <t>Higher education trajectories of migrants and the role of age of arrival: evidence from native and migrant students in Chile</t>
  </si>
  <si>
    <t>Higher Education</t>
  </si>
  <si>
    <t>Fondap (34%), Milenio (33%), Milenio (33%)</t>
  </si>
  <si>
    <t>Alejandra Abufhele (Adjunct Researcher); Luis Herskovic (Adjunct Researcher)</t>
  </si>
  <si>
    <t>19 Oct 2024, 22:04</t>
  </si>
  <si>
    <t>El presente refractado. Usos del tiempo, representaciones de la historia y simbolismos de la fuerza (Chile, 1970-1973)</t>
  </si>
  <si>
    <t>Historia</t>
  </si>
  <si>
    <t>https://revistahistoria.uc.cl/index.php/rhis/article/view/58739/64120</t>
  </si>
  <si>
    <t>09 Sep 2024, 12:24</t>
  </si>
  <si>
    <t>10.18042/hp.2024.AL.01</t>
  </si>
  <si>
    <t>Castillo, Isabel</t>
  </si>
  <si>
    <t>Género, etnia, clase y la amplitud del sufragio en Chile  y Perú</t>
  </si>
  <si>
    <t>Historia  y Política</t>
  </si>
  <si>
    <t>Isabel Castillo Carniglia (Adjunct Researcher)</t>
  </si>
  <si>
    <t>https://recyt.fecyt.es/index.php/Hyp/article/view/105078</t>
  </si>
  <si>
    <t>09 Sep 2024, 13:04</t>
  </si>
  <si>
    <t>Gamboa, Ricardo  ; Segovia, Carolina; Aubry, Marcel; Dockendorff, Andrés;  Leiva, Javier; Galván, Camila</t>
  </si>
  <si>
    <t xml:space="preserve">Los grupos de interés en el proceso de toma decisiones en Chile, 1990-2020. ¿quién, dónde y cuánto? </t>
  </si>
  <si>
    <t>Iberoamericana</t>
  </si>
  <si>
    <t>https://journals.iai.spk-berlin.de/index.php/iberoamericana/article/view/3095</t>
  </si>
  <si>
    <t>DOI: 10.18441/ibam.24.2024.85.253-283_x000D_
_x000D_
It was not included in the ‘DOI’ section of this page, because doing so automatically recorded some information that contained errors (sections: authors and indexed).</t>
  </si>
  <si>
    <t>15 Oct 2024, 13:35</t>
  </si>
  <si>
    <t>10.1007/s10775-024-09679-2</t>
  </si>
  <si>
    <t xml:space="preserve">Sevilla, Maria Paola; Rangel, Virginia </t>
  </si>
  <si>
    <t>Males in nurse technician programs: a social cognitive analysis of gender differences in career development</t>
  </si>
  <si>
    <t>International Journal for Educational and Vocational Guidance</t>
  </si>
  <si>
    <t>19 Oct 2024, 23:18</t>
  </si>
  <si>
    <t>10.1177/13678779241268138</t>
  </si>
  <si>
    <t xml:space="preserve">Living my Latin American influencer dream: How racism and nationality shape Latin American influencers within the US </t>
  </si>
  <si>
    <t>International Journal of Cultural Studies</t>
  </si>
  <si>
    <t>https://journals.sagepub.com/doi/pdf/10.1177/13678779241268138?casa_token=xd9TmBcDBHcAAAAA:RyURFF-P_4m6Zkz_smJRhhNfJFjlMeGy_l4bavi9ni6AysvmkD7bAC6tyY3ujmsBO_K_HgO89r9f7A</t>
  </si>
  <si>
    <t>09 Nov 2024, 15:54</t>
  </si>
  <si>
    <t>Acar, Berfin; Van Assche, Jasper; Velarde, Sofia Ardaya; Gonzalez, Roberto; Lay, Siugmin; Rao, Sumedh; McKeown, Shelley</t>
  </si>
  <si>
    <t>INTERNATIONAL JOURNAL OF INTERCULTURAL RELATIONS</t>
  </si>
  <si>
    <t>102070</t>
  </si>
  <si>
    <t>23 Jun 2025, 11:25</t>
  </si>
  <si>
    <t>10.1007/s41603-024-00272-7</t>
  </si>
  <si>
    <t>Castillo, Isabel; Medel, Rodrigo M.</t>
  </si>
  <si>
    <t>Evangelicals and Support for the (Far)Right in Chile's Rural South</t>
  </si>
  <si>
    <t>INTERNATIONAL JOURNAL OF LATIN AMERICAN RELIGIONS</t>
  </si>
  <si>
    <t>Fondecyt (50%), Fondap (25%), Núcleo Milenio - ANID (25%)</t>
  </si>
  <si>
    <t>https://link.springer.com/article/10.1007/s41603-024-00272-7</t>
  </si>
  <si>
    <t>02 Jan 2025, 10:07</t>
  </si>
  <si>
    <t>10.1177/02134748231221465</t>
  </si>
  <si>
    <t>Sainz, M.; Jiménez-Moya, G.; Lobato, R. M.</t>
  </si>
  <si>
    <t>Hostile classism and admiration: antecedents of the perceived humanity of low- and high-socioeconomic-status groups / &lt;i&gt;Clasismo hostil y admiración: antecedentes de la humanidad percibida de los grupos de alto y bajo estatus socioeconómico&lt;/i&gt;</t>
  </si>
  <si>
    <t>International Journal of Social Psychology: Revista de Psicología Social</t>
  </si>
  <si>
    <t>Mario Sainz Martínez (Adjunct Researcher); Gloria Jimenez Moya (Adjunct Researcher)</t>
  </si>
  <si>
    <t>https://journals.sagepub.com/doi/10.1177/02134748231221465</t>
  </si>
  <si>
    <t>28 Oct 2024, 14:16</t>
  </si>
  <si>
    <t>10.1177/02685809241281075</t>
  </si>
  <si>
    <t>Jorrat, Raul  ; Boado, Marcelo; Espinoza, Vicente</t>
  </si>
  <si>
    <t>Trends in intergenerational class mobility and education in Argentina, Chile, and Uruguay, over common birth cohorts</t>
  </si>
  <si>
    <t>International Sociology</t>
  </si>
  <si>
    <t>Vicente IVAN Espinoza E (Adjunct Researcher)</t>
  </si>
  <si>
    <t>29 Oct 2024, 23:34</t>
  </si>
  <si>
    <t>10.2139/ssrn.4790780</t>
  </si>
  <si>
    <t xml:space="preserve">Gallegos, Sebastián </t>
  </si>
  <si>
    <t>Mass Reproducibility and Replicability: A New Hope</t>
  </si>
  <si>
    <t>IZA Dicussion Paper Series</t>
  </si>
  <si>
    <t>No. 16912</t>
  </si>
  <si>
    <t>https://download.ssrn.com/iza/dp16912.pdf?response-content-disposition=inline&amp;X-Amz-Security-Token=IQoJb3JpZ2luX2VjEPL%2F%2F%2F%2F%2F%2F%2F%2F%2F%2FwEaCXVzLWVhc3QtMSJHMEUCIDWh9PfdqSfQ8FKkS5bn0BZIk7M2eVjJbuboyQA05MXRAiEAgsAkLM0u9Ovc8kRRRgUpr2BCLmTKv5DzQid4</t>
  </si>
  <si>
    <t>09 Nov 2024, 15:11</t>
  </si>
  <si>
    <t>10.1177/14695405241310986</t>
  </si>
  <si>
    <t>Hracs, Brian J.; Concha, Paz</t>
  </si>
  <si>
    <t>Curating and co-producing atmospheres in street food markets: Exploring the roles and interplay between people, food and spaces</t>
  </si>
  <si>
    <t>JOURNAL OF CONSUMER CULTURE</t>
  </si>
  <si>
    <t>https://journals.sagepub.com/doi/10.1177/14695405241310986</t>
  </si>
  <si>
    <t>01 Jul 2025, 16:08</t>
  </si>
  <si>
    <t>10.1037/xge0001521</t>
  </si>
  <si>
    <t>González, Roberto</t>
  </si>
  <si>
    <t>Pancultural nostalgia in action: Prevalence, triggers, and psychological functions of nostalgia across cultures.</t>
  </si>
  <si>
    <t>Journal of Experimental Psychology: General</t>
  </si>
  <si>
    <t>https://pubmed.ncbi.nlm.nih.gov/38252088/</t>
  </si>
  <si>
    <t>09 Nov 2024, 16:13</t>
  </si>
  <si>
    <t>10.1080/23322705.2024.2318563</t>
  </si>
  <si>
    <t>Novak, Elisha; Kulig, Teresa C; Doña-Reveco, Cristián</t>
  </si>
  <si>
    <t>“I Always Screen for a T Visa”: The Role of Legal Representatives in Supporting Human Trafficking Victims</t>
  </si>
  <si>
    <t>Journal of Human Trafficking</t>
  </si>
  <si>
    <t>OLLAS (100%)</t>
  </si>
  <si>
    <t>https://www.tandfonline.com/doi/full/10.1080/23322705.2024.2318563</t>
  </si>
  <si>
    <t>01 Jul 2025, 15:49</t>
  </si>
  <si>
    <t>10.1080/14701847.2024.2374142</t>
  </si>
  <si>
    <t>Democratization and inclusion: what women's enfranchisement tells us about the second wave of democracy</t>
  </si>
  <si>
    <t>JOURNAL OF IBERIAN AND LATIN AMERICAN STUDIES</t>
  </si>
  <si>
    <t>https://www.tandfonline.com/doi/full/10.1080/14701847.2024.2374142</t>
  </si>
  <si>
    <t>09 Sep 2024, 13:12</t>
  </si>
  <si>
    <t>10.1075/jlp.24097.fre</t>
  </si>
  <si>
    <t>Frei, Raimundo; Cordero, Rodrigo; Lang, Benjamin; Rozas, Juan; Rodriguez, Juan Pablo</t>
  </si>
  <si>
    <t>Claims of ownership, claims of dignity</t>
  </si>
  <si>
    <t>JOURNAL OF LANGUAGE AND POLITICS</t>
  </si>
  <si>
    <t>https://www.jbe-platform.com/content/journals/10.1075/jlp.24097.fre</t>
  </si>
  <si>
    <t>09 Sep 2024, 12:09</t>
  </si>
  <si>
    <t>10.1075/jlp.23155.dot</t>
  </si>
  <si>
    <t>Carvacho, Héctor</t>
  </si>
  <si>
    <t>From war to crime rhetoric: The evolution in the presidential framing of the 2019 Chilean social uprising</t>
  </si>
  <si>
    <t>Journal of Language and Politics</t>
  </si>
  <si>
    <t>https://benjamins.com/catalog/jlp.23155.dot</t>
  </si>
  <si>
    <t>09 Nov 2024, 16:16</t>
  </si>
  <si>
    <t>10.1037/pspi0000486</t>
  </si>
  <si>
    <t>Leal, Ana; van Zomeren, Martijn; Gonzalez, Roberto; Gordijn, Ernestine; Carozzi, Pia; Reifen-Tagar, Michal; Alvarez, Belen; Frigolett, Cristian; Halperin, Eran</t>
  </si>
  <si>
    <t>Attitude Moralization in the Context of Collective Action: How Participation in Collective Action May Foster Moralization Over Time</t>
  </si>
  <si>
    <t>JOURNAL OF PERSONALITY AND SOCIAL PSYCHOLOGY</t>
  </si>
  <si>
    <t>https://psycnet.apa.org/doiLanding?doi=10.1037%2Fpspi0000486</t>
  </si>
  <si>
    <t>23 Jun 2025, 11:52</t>
  </si>
  <si>
    <t>10.1007/s00148-024-00996-y</t>
  </si>
  <si>
    <t>Duartea, Fabian; Paredes, Valentina; Bennett, Cristobal; Poblete, Isabel</t>
  </si>
  <si>
    <t>Impact of an extension of maternity leave on infant health</t>
  </si>
  <si>
    <t>Journal of Population Economics</t>
  </si>
  <si>
    <t>Fondecyt (33%), Fondap (34%), Milenio (33%)</t>
  </si>
  <si>
    <t>19 Oct 2024, 23:14</t>
  </si>
  <si>
    <t>10.1037/abn0000906</t>
  </si>
  <si>
    <t>Huerta, I.; Cumsille, P.; Vergés, A; Gómez-Pérez, L.</t>
  </si>
  <si>
    <t>Bidirectional relationship between intraindividual changes in behavioral activation and intraindividual changes in postpartum depressive symptoms: A random intercept cross-lagged panel model.</t>
  </si>
  <si>
    <t>Journal of Psychopathology and Clinical Science</t>
  </si>
  <si>
    <t>Patricio Salvador Cumsille Eltit (Adjunct Researcher)</t>
  </si>
  <si>
    <t>https://psycnet.apa.org/doiLanding?doi=10.1037%2Fabn0000906</t>
  </si>
  <si>
    <t>28 Oct 2024, 12:35</t>
  </si>
  <si>
    <t>Señoret, Andrés  ;  Link, Felipe; Rodríguez, Sebastián; Fuentes, Luis</t>
  </si>
  <si>
    <t>Journal of Urban Affairs</t>
  </si>
  <si>
    <t>29 Oct 2024, 23:28</t>
  </si>
  <si>
    <t>10.1007/s10964-024-02037-z</t>
  </si>
  <si>
    <t>Chávez, D. V; Palacios, D.; Laninga-Wijnen, L; Salmivalli, C; Garandeau, C. F.; Berger, C; Luengo Kanacri, B. P.</t>
  </si>
  <si>
    <t>Do Adolescents Adopt the Prosocial Behaviors of the Classmates They Like? A Social Network Analysis on Prosocial Contagion</t>
  </si>
  <si>
    <t>https://link.springer.com/article/10.1007/s10964-024-02037-z</t>
  </si>
  <si>
    <t>28 Oct 2024, 12:56</t>
  </si>
  <si>
    <t>10.7203/KAM.24.28076</t>
  </si>
  <si>
    <t xml:space="preserve">Badilla, Manuela   </t>
  </si>
  <si>
    <t>Monumental Intervention in Chile: Living Museums in Times of Social Mobilization</t>
  </si>
  <si>
    <t>KAMCHATKA-REVISTA DE ANALISIS CULTURAL</t>
  </si>
  <si>
    <t>Fondap (33%), Fondecyt (33%), ANID-Milenio (33%)</t>
  </si>
  <si>
    <t>27 Mar 2025, 09:46</t>
  </si>
  <si>
    <t>10.1016/j.labeco.2024.102598</t>
  </si>
  <si>
    <t>Contreras, Dante;  Rodríguez, Jorge; Urzúa, Sergio</t>
  </si>
  <si>
    <t>Is private education worth it? Evidence from school-to-work transitions in Chile</t>
  </si>
  <si>
    <t>Labour Economics</t>
  </si>
  <si>
    <t>Dante Contreras Guajardo (Principal Researcher)</t>
  </si>
  <si>
    <t>19 Oct 2024, 21:17</t>
  </si>
  <si>
    <t>Rovira, Cristóbal</t>
  </si>
  <si>
    <t>El ascenso de la ultraderecha en América Latina: inesperado, rápido y duradero</t>
  </si>
  <si>
    <t>LASA FORUM</t>
  </si>
  <si>
    <t>https://forum.lasaweb.org/files/vol54-issue4/dossier-2.pdf</t>
  </si>
  <si>
    <t>15 Oct 2024, 11:17</t>
  </si>
  <si>
    <t>Rozas-Bugueño, Joaquín ; Maillet, Antoine</t>
  </si>
  <si>
    <t>29 Oct 2024, 22:09</t>
  </si>
  <si>
    <t>10.1017/lap.2024.14</t>
  </si>
  <si>
    <t>Gamboa, Laura; Botero, Sandra; Zanotti, Lisa</t>
  </si>
  <si>
    <t>Tweeting Antagonism: (De)Polarizing Rhetoric and Tone in Colombia's 2022 Presidential Campaign</t>
  </si>
  <si>
    <t>https://www.cambridge.org/core/services/aop-cambridge-core/content/view/47DBA475562C74EDC1360C2FAA7E1F9F/S1531426X24000141a.pdf/tweeting-antagonism-depolarizing-rhetoric-and-tone-in-colombias-2022-presidential-campaign.pdf</t>
  </si>
  <si>
    <t>09 Sep 2024, 12:30</t>
  </si>
  <si>
    <t>10.1177/17506980241247273</t>
  </si>
  <si>
    <t>Rozas-Krause, Valentina</t>
  </si>
  <si>
    <t>Neither words nor materiality are enough: The role of testimony in the preservation of an Argentine clandestine detention center</t>
  </si>
  <si>
    <t>Memory Studies</t>
  </si>
  <si>
    <t>https://journals.sagepub.com/doi/pdf/10.1177/17506980241247273?casa_token=klmlRbRfF1oAAAAA:UEZjv5CEF-Jy3vfNGZwrRA9-JbHRHTxCh2ejROFXM-qe2zc9_bPGG5ooMDcP8UhtPQlG78kIU9e04w</t>
  </si>
  <si>
    <t>09 Nov 2024, 16:31</t>
  </si>
  <si>
    <t>10.1353/mpq.2024.a949143</t>
  </si>
  <si>
    <t>Chavez, Daniela V.; Kanacri, Bernadette Paula Luengo; Berger, Christian; Yanagida, Takuya; Salmivalli, Christina; Garandeau, Claire F.</t>
  </si>
  <si>
    <t>A Chance to Be Kinder? Peer Status Profiles and Changes in Prosocial and Aggressive Behavior in Adolescence</t>
  </si>
  <si>
    <t>MERRILL-PALMER QUARTERLY-JOURNAL OF DEVELOPMENTAL PSYCHOLOGY</t>
  </si>
  <si>
    <t>https://muse.jhu.edu/article/949143</t>
  </si>
  <si>
    <t>23 Jun 2025, 11:50</t>
  </si>
  <si>
    <t>10.33679/rmi.v1i1.2821</t>
  </si>
  <si>
    <t>Carbajal, Myrian  ; Ramírez, Carolina; Stefoni, Carolina</t>
  </si>
  <si>
    <t>Negociaciones entre hermanas y hermanos para los cuidados transnacionales de madres y padres no migrantes en Perú</t>
  </si>
  <si>
    <t>Migraciones Internacionales</t>
  </si>
  <si>
    <t>Carolina Ramirez Cabrera (Adjunct Researcher); Carolina Stefoni Espinoza (Adjunct Researcher)</t>
  </si>
  <si>
    <t>29 Oct 2024, 23:01</t>
  </si>
  <si>
    <t>10.17813/1086-671X-29-2-185</t>
  </si>
  <si>
    <t>WHEN FAILURES ARE INTENDED: THE USE OF STRATEGIC DEFEAT TO SHAPE LEGISLATIVE OUTCOMES</t>
  </si>
  <si>
    <t>MOBILIZATION</t>
  </si>
  <si>
    <t>https://meridian.allenpress.com/mobilization/article-abstract/29/2/185/501636/WHEN-FAILURES-ARE-INTENDED-THE-USE-OF-STRATEGIC?redirectedFrom=fulltext</t>
  </si>
  <si>
    <t>10 Sep 2024, 09:51</t>
  </si>
  <si>
    <t>10.3917/mouv.117.0087</t>
  </si>
  <si>
    <t>Delamaza, Gonzalo  ; Nez, Héloïse; Talpin, Julien</t>
  </si>
  <si>
    <t>La malograda lucha por el cambio en Chile a través de una nueva constitución</t>
  </si>
  <si>
    <t>Mouvements</t>
  </si>
  <si>
    <t>Fondap (33%), Other (64%)</t>
  </si>
  <si>
    <t>Gonzalo Antonio de la maza Escobar (Adjunct Researcher)</t>
  </si>
  <si>
    <t>29 Oct 2024, 22:54</t>
  </si>
  <si>
    <t>10.1080/10714839.2024.2427967</t>
  </si>
  <si>
    <t>Badilla, Manuela   ; Múñoz, Elisa</t>
  </si>
  <si>
    <t>Memory Sites Under Attack:  As the far right rises across the Southern Cone and beyond, dictatorship denialism threatens to roll back decades of progress toward truth and justice for the disappeared</t>
  </si>
  <si>
    <t>NACLA Report on the Americas</t>
  </si>
  <si>
    <t>Others: ProQuest EBSCO</t>
  </si>
  <si>
    <t>03 Dec 2024, 21:54</t>
  </si>
  <si>
    <t>10.1111/nana.13015</t>
  </si>
  <si>
    <t>Rovira Kaltwasser, Cristóbal; Salas-Lewin, Rocío;  Zanotti, Lisa</t>
  </si>
  <si>
    <t>Supporting and rejecting the populist radical right: Evidence from contemporary Chile</t>
  </si>
  <si>
    <t>Nations and Nationalism</t>
  </si>
  <si>
    <t>Fondecyt (50%), Fondap (25%), Fondef (25%)</t>
  </si>
  <si>
    <t>Lisa Zanotti (Adjunct Researcher); Cristóbal Gonzalo Rovira Kaltwasser (Adjunct Researcher)</t>
  </si>
  <si>
    <t>https://onlinelibrary.wiley.com/doi/10.1111/nana.13015</t>
  </si>
  <si>
    <t>10 Sep 2024, 09:30</t>
  </si>
  <si>
    <t>10.1007/s11069-024-06838-0</t>
  </si>
  <si>
    <t>Alarcón, Benjamín   ;  Saenger, Vicente; Guerra, Maricarmen;  Faúndez, Rodrigo; Link, Felipe; Carrasco, Juan;  Link, Oscar</t>
  </si>
  <si>
    <t>Using social cartographies for the calibration of two-dimensional hydraulic flood models</t>
  </si>
  <si>
    <t>29 Oct 2024, 23:37</t>
  </si>
  <si>
    <t>10.1111/ntwe.12308</t>
  </si>
  <si>
    <t>Bonhomme, Macarena; Ustek-Spilda, Funda; Arriagada, Arturo</t>
  </si>
  <si>
    <t>Between Acceptance and Resistance: Conceptualising Migrant Platform Labour Agency in Chile</t>
  </si>
  <si>
    <t>New Technology, Work and Employment</t>
  </si>
  <si>
    <t>19 Oct 2024, 22:16</t>
  </si>
  <si>
    <t>10.14718/NovumJus.2024.18.2.7</t>
  </si>
  <si>
    <t>Quiroz, Loreto; Riquelme, Ignacio</t>
  </si>
  <si>
    <t>Conciencia jurídica y autoridad judicial: riesgo y desigualdades de género en procedimientos por violencia intrafamiliar (VIF) en Chile</t>
  </si>
  <si>
    <t>Novum Jus</t>
  </si>
  <si>
    <t>https://novumjus.ucatolica.edu.co/article/view/5471/5365</t>
  </si>
  <si>
    <t>09 Sep 2024, 12:50</t>
  </si>
  <si>
    <t>La ultraderecha en América Latina. Particularidades locales y conexiones globales</t>
  </si>
  <si>
    <t>Nueva Sociedad</t>
  </si>
  <si>
    <t>No volume, number 312.</t>
  </si>
  <si>
    <t xml:space="preserve"> https://nuso.org/articulo/312-la-ultraderecha-en-america-latina/</t>
  </si>
  <si>
    <t>15 Oct 2024, 12:36</t>
  </si>
  <si>
    <t>10.33212/osd.v24n1.2024.46</t>
  </si>
  <si>
    <t>Sanfuentes, Matias</t>
  </si>
  <si>
    <t>The effects of hope and spirituality on the work‐group mentality in the Chilean miners catastrophe</t>
  </si>
  <si>
    <t>Organisational and Social Dynamics</t>
  </si>
  <si>
    <t>20 Oct 2024, 13:34</t>
  </si>
  <si>
    <t>10.1037/pac0000706</t>
  </si>
  <si>
    <t>Badilla Rajevic, Manuela; Vargas, Alicia Olivari</t>
  </si>
  <si>
    <t>When My Neighborhood Woke Up: Knitting Collective Action in Disadvantaged Areas Amid the 2019 Chilean Uprising</t>
  </si>
  <si>
    <t>Peace and Conflict</t>
  </si>
  <si>
    <t>https://psycnet.apa.org/doiLanding?doi=10.1037%2Fpac0000706</t>
  </si>
  <si>
    <t>10 Sep 2024, 09:45</t>
  </si>
  <si>
    <t>10.1037/pac0000761</t>
  </si>
  <si>
    <t>Borinca, I.; Sainz, M.; Gkinopoulos, T.</t>
  </si>
  <si>
    <t>Social norms and peace.</t>
  </si>
  <si>
    <t>https://psycnet.apa.org/fulltext/2025-27525-001.html</t>
  </si>
  <si>
    <t>28 Oct 2024, 14:34</t>
  </si>
  <si>
    <t>10.1037/pac0000740</t>
  </si>
  <si>
    <t>Martinović, B.; Figueiredo, A.; Toruńczyk-Ruiz, S.</t>
  </si>
  <si>
    <t>The role of place in intergroup conflicts and intragroup solidarity: Recent advances and perspectives.</t>
  </si>
  <si>
    <t>23 Jun 2025, 11:43</t>
  </si>
  <si>
    <t>Rasse, Camila ; Rasse, Alejandra</t>
  </si>
  <si>
    <t>School as a contested territory for citizenship: An ethnographic study of illegal occupation and protest processes at a popular vocational education school in the chilean october</t>
  </si>
  <si>
    <t>29 Oct 2024, 23:11</t>
  </si>
  <si>
    <t>10.7717/peerj-cs.1787</t>
  </si>
  <si>
    <t>Herksovic, Luis</t>
  </si>
  <si>
    <t>Cluster and trajectory analysis of motivation in an emergency remote programming course</t>
  </si>
  <si>
    <t>PeerJ Computer Science</t>
  </si>
  <si>
    <t>Luis Herskovic (Adjunct Researcher)</t>
  </si>
  <si>
    <t>file:///C:/Users/cotyp/Downloads/peerj-cs-1787.pdf</t>
  </si>
  <si>
    <t>09 Nov 2024, 15:26</t>
  </si>
  <si>
    <t>10.7764/PEL.61.1.2024.8</t>
  </si>
  <si>
    <t>Sáez, Luciano; Gerber, Monica M.; Orchard, Macarena; Figueiredo, Ana</t>
  </si>
  <si>
    <t>Meanings attributed to research in undergraduate students: the experience of participation in university research observatory Significados atribuidos a la investigación en estudiantes de pregrado: la experiencia de participación en un observatorio de investigación universitario</t>
  </si>
  <si>
    <t>Pensamiento educativo - Revista de investigación educacional Latinoamericana</t>
  </si>
  <si>
    <t>Diego Portales University's "Fondo de Investigación en Docencia" (100%)</t>
  </si>
  <si>
    <t>Ana Figueiredo (Adjunct Researcher); MACARENA ANDREA ORCHARD RIEIRO (Adjunct Researcher); Monica Michelle Gerber Plüss (Adjunct Researcher)</t>
  </si>
  <si>
    <t>https://pensamientoeducativo.uc.cl/index.php/pel/article/view/63905</t>
  </si>
  <si>
    <t>15 Oct 2024, 12:08</t>
  </si>
  <si>
    <t>Perissinotti, María Victoria ; Zenklusen, Denise ; Pérez, Miguel ; Ramírez, Carolina</t>
  </si>
  <si>
    <t>Migraciones y derecho al espacio urbano. Desafíos, luchas y deudas de las ciudades latinoamericanas</t>
  </si>
  <si>
    <t>Periplos. Revista de pesquisa sobre migracoes</t>
  </si>
  <si>
    <t>Miguel Andres Perez Ahumada (Adjunct Researcher); Carolina Ramirez Cabrera (Adjunct Researcher)</t>
  </si>
  <si>
    <t>01 Jul 2025, 16:44</t>
  </si>
  <si>
    <t>10.1093/pnasnexus/pgae221</t>
  </si>
  <si>
    <t>Kirkland, K.; Van Lange, P. A; Gorenz, D.; Blake, K.; Amiot, C. E.; Ausmees, L.; Baguma, P.; Barry, O.,</t>
  </si>
  <si>
    <t>High economic inequality is linked to greater moralization</t>
  </si>
  <si>
    <t>PNAS Nexus</t>
  </si>
  <si>
    <t>https://academic.oup.com/pnasnexus/article/3/7/pgae221/7687932</t>
  </si>
  <si>
    <t>28 Oct 2024, 13:06</t>
  </si>
  <si>
    <t>10.1111/plar.12566</t>
  </si>
  <si>
    <t>Barozet, E.</t>
  </si>
  <si>
    <t>Mobilizing at the Urban Margins: Citizenship and Patronage Politics in Post-Dictatorial Chile</t>
  </si>
  <si>
    <t>PoLAR: Political and Legal Anthropology Review</t>
  </si>
  <si>
    <t>https://anthrosource.onlinelibrary.wiley.com/doi/10.1111/plar.12566</t>
  </si>
  <si>
    <t>15 Oct 2024, 12:13</t>
  </si>
  <si>
    <t>10.32735/s0718-6568/2023-n66-3305</t>
  </si>
  <si>
    <t>Rivas, Ricardo; Cortez, Mauricio</t>
  </si>
  <si>
    <t>Cultura Política del Malestar en el Cono Sur: Entre la Pasividad y el Activismo</t>
  </si>
  <si>
    <t>Polis (Santiago)</t>
  </si>
  <si>
    <t>29 Oct 2024, 22:13</t>
  </si>
  <si>
    <t>10.32735/S0718-6568/2024-N67-3640</t>
  </si>
  <si>
    <t>Rivas, Ricardo  ; Fuentealba, Ricardo</t>
  </si>
  <si>
    <t>Hacia una Reflexión Crítica de los Desastres Socionaturales en Chile</t>
  </si>
  <si>
    <t>29 Oct 2024, 22:30</t>
  </si>
  <si>
    <t>10.32735/S0718-6568/2024-N67-3635</t>
  </si>
  <si>
    <t>Pelfini, Alejandro; Méndez, María Luisa; Undurraga, Tomás</t>
  </si>
  <si>
    <t xml:space="preserve">SIMPOSIO sobre el libro: ¿Son o se hacen? Las élites empresariales chilenas ante el cuestionamiento ciudadano. Alejandro Pelfini (Editor), Santiago de Chile, Ediciones Universidad Alberto Hurtado, 2022, (406 págs.). </t>
  </si>
  <si>
    <t>Polis Revista Latinoamericana</t>
  </si>
  <si>
    <t>Maria Luisa Mendez Layera (Director); Tomas Undurraga (Adjunct Researcher)</t>
  </si>
  <si>
    <t>https://r.search.yahoo.com/_ylt=AwrEm7IBhA5nJK8Ahhdjfgx.;_ylu=Y29sbwNiZjEEcG9zAzIEdnRpZAMEc2VjA3Ny/RV=2/RE=1730214146/RO=10/RU=https%3a%2f%2fpolis.ulagos.cl%2findex.php%2fpolis%2farticle%2fdownload%2f3635%2f4174%2f/RK=2/RS=XnIja3hWXZM7YwVXbBl_Qx9oPe0-</t>
  </si>
  <si>
    <t>15 Oct 2024, 12:03</t>
  </si>
  <si>
    <t>Segovia, Carolina; Gamboa, Ricardo</t>
  </si>
  <si>
    <t>Emociones y participación electoral. La elección presidencial chilena de 2017</t>
  </si>
  <si>
    <t>Política y Gobierno</t>
  </si>
  <si>
    <t>http://politicaygobierno.cide.edu/index.php/pyg/article/view/1690</t>
  </si>
  <si>
    <t>15 Oct 2024, 11:51</t>
  </si>
  <si>
    <t>10.1177/00323217241301317</t>
  </si>
  <si>
    <t>Borges, Andre; Zanotti, Lisa</t>
  </si>
  <si>
    <t>Authoritarian, But Not Nativist: Classifying Far-Right Parties in Latin America</t>
  </si>
  <si>
    <t>POLITICAL STUDIES</t>
  </si>
  <si>
    <t>Fondecyt (25%), Fondap (25%), Brazilian Council for Scientific Research and Development (Grant number 421077/2022-0 and Fellowship number 307936/2021-0) (50%)</t>
  </si>
  <si>
    <t>https://journals.sagepub.com/doi/10.1177/00323217241301317</t>
  </si>
  <si>
    <t>02 Jan 2025, 10:02</t>
  </si>
  <si>
    <t>10.1017/S1049096523000872</t>
  </si>
  <si>
    <t>Disi Pavlic, Rodolfo</t>
  </si>
  <si>
    <t>Indigenous Voices and Votes: Assessing the Dynamics of Indigenous Politics in Chile's Constitutional Referendum of 2022</t>
  </si>
  <si>
    <t>PS - Political Science and Politics</t>
  </si>
  <si>
    <t>Rodolfo Disi Pavlic (Adjunct Researcher)</t>
  </si>
  <si>
    <t>https://www.cambridge.org/core/journals/ps-political-science-and-politics/article/indigenous-voices-and-votes-assessing-the-dynamics-of-indigenous-politics-in-chiles-constitutional-referendum-of-2022/7E66BB8B279B4974F7A223A149293C90</t>
  </si>
  <si>
    <t>15 Oct 2024, 11:11</t>
  </si>
  <si>
    <t>10.1017/S1049096523000963</t>
  </si>
  <si>
    <t>Heiss, Claudia; Suárez-Cao, Julieta; Huertas-Hernandez, Sergio; Arce-Riffois, Javiera; Keefer, Philip; Negretto, Gabriel L.; Palanza, Valeria; Disi Pavlic, Rodolfo; Rozas-Bugueno, Joaquin; Reyes-Housholder, Catherine; Welp, Yanina</t>
  </si>
  <si>
    <t>Introduction to the Symposium, "Constitution-Making in the 21st Century: Lessons from the Chilean Process"</t>
  </si>
  <si>
    <t xml:space="preserve"> https://www.cambridge.org/core/journals/ps-political-science-and-politics/article/abs/introduction-to-the-symposium-constitutionmaking-in-the-21st-century-lessons-from-the-chilean-process/67783ED771BDED8E9BC350510F0DC88B</t>
  </si>
  <si>
    <t>The only authors of this article are Claudia Heiss (Social and Political Conflict) and Julieta Suárez-Cao. The other authors were included automatically when de DOI was inserted, but they are not the authors of this specific introduction.</t>
  </si>
  <si>
    <t>15 Oct 2024, 12:18</t>
  </si>
  <si>
    <t>10.1017/S1049096523000811</t>
  </si>
  <si>
    <t>Reyes-Housholder, Catherine ; Suárez-Cao, Julieta; Arce-Riffo, Javiera</t>
  </si>
  <si>
    <t xml:space="preserve">The Puzzle of Chile’s Resilient Support for Gender Parity </t>
  </si>
  <si>
    <t>PS: Political Science &amp; Politics</t>
  </si>
  <si>
    <t>Catherine Reyes-Housholder Catherine Reyes-Housholder (Adjunct Researcher)</t>
  </si>
  <si>
    <t>https://www.cambridge.org/core/journals/ps-political-science-and-politics/article/puzzle-of-chiles-resilient-support-for-gender-parity/003CCC68B66D37FD3487CE647F49A51D</t>
  </si>
  <si>
    <t>10 Sep 2024, 09:21</t>
  </si>
  <si>
    <t>10.1017/S104909652300104X</t>
  </si>
  <si>
    <t>Heiss, Claudia; Suárez-Cao, Julieta</t>
  </si>
  <si>
    <t xml:space="preserve">Constitution-Making in the 21st Century: Lessons from the Chilean Process </t>
  </si>
  <si>
    <t>https://www.cambridge.org/core/journals/ps-political-science-and-politics/article/constitutionmaking-in-the-21st-century-lessons-from-the-chilean-process/79AD407B04BA65D80AF817615D0A80A5</t>
  </si>
  <si>
    <t>10 Sep 2024, 09:25</t>
  </si>
  <si>
    <t>10.7764/psykhe.2022.55819</t>
  </si>
  <si>
    <t>Jeria-León, Trinidad; Jiménez-Moya, Gloria</t>
  </si>
  <si>
    <t>Experiencias de Sexismo en el Contexto Universitario: El Rol del Apoyo Social</t>
  </si>
  <si>
    <t>Gloria Jimenez Moya (Adjunct Researcher)</t>
  </si>
  <si>
    <t>23 Jun 2025, 11:14</t>
  </si>
  <si>
    <t>10.1016/j.rssm.2024.100982</t>
  </si>
  <si>
    <t>Perez Ahumada, Pablo; García-Castro, Juan Diego</t>
  </si>
  <si>
    <t>Subjective inequality and attitudes to labor unions: Evidence from Latin America</t>
  </si>
  <si>
    <t>Research in Social Stratification and Mobility</t>
  </si>
  <si>
    <t>20 Oct 2024, 10:57</t>
  </si>
  <si>
    <t>10.1016/j.resourpol.2024.105135</t>
  </si>
  <si>
    <t>Irarrázaval, Felipe</t>
  </si>
  <si>
    <t>Socio-environmental implications of the decarbonization of copper and lithium mining and mineral processing</t>
  </si>
  <si>
    <t>https://pdf.sciencedirectassets.com/271807/1-s2.0-S0301420724X00070/1-s2.0-S0301420724005026/main.pdf?X-Amz-Security-Token=IQoJb3JpZ2luX2VjEPL%2F%2F%2F%2F%2F%2F%2F%2F%2F%2FwEaCXVzLWVhc3QtMSJGMEQCIHp3dS22Cyde3c1eL69VMrsI%2FgG6LVfEhLHJNmIFv6gpAiAe6%2FuVNRw2</t>
  </si>
  <si>
    <t>09 Nov 2024, 16:29</t>
  </si>
  <si>
    <t>10.1016/j.resourpol.2024.105140</t>
  </si>
  <si>
    <t>Aroca, Patricio</t>
  </si>
  <si>
    <t>50 years of Resources Policy – What is next? Key areas of future research</t>
  </si>
  <si>
    <t>https://www.sciencedirect.com/science/article/abs/pii/S0301420724005075?via%3Dihub</t>
  </si>
  <si>
    <t>29 Oct 2024, 21:57</t>
  </si>
  <si>
    <t>10.4206/rev.austral.cienc.soc.2024.n46-13</t>
  </si>
  <si>
    <t>Carvajal, Diego; Reyes, Vania</t>
  </si>
  <si>
    <t>Etnografiando matinales: Migración y vigilancia mediática en pandemia</t>
  </si>
  <si>
    <t>Vania Reyes (Postdoctoral Fellow)</t>
  </si>
  <si>
    <t>http://revistas.uach.cl/index.php/racs/article/view/7566</t>
  </si>
  <si>
    <t>01 Jul 2025, 16:18</t>
  </si>
  <si>
    <t>10.4206/rev.austral.cienc.soc.2023.n45-10</t>
  </si>
  <si>
    <t>Jara-Ruiz, Marcelo ; Stamm, Caroline</t>
  </si>
  <si>
    <t>Emociones y activismo ambiental en la gran minería. Análisis de un proyecto de minería de cobre en la Región Metropolitana de Santiago, Chile</t>
  </si>
  <si>
    <t>Caroline Stamm (Adjunct Researcher)</t>
  </si>
  <si>
    <t>29 Oct 2024, 22:24</t>
  </si>
  <si>
    <t>10.7770/rchdcp-v15n1-art355</t>
  </si>
  <si>
    <t xml:space="preserve">Gamboa, Ricardo; Segovia, Carolina; Leiva, Javier </t>
  </si>
  <si>
    <t>Lobby ante el Tribunal Constitucional en Chile, 2006-2020</t>
  </si>
  <si>
    <t>Revista Chilena de Derecho y Ciencia Política</t>
  </si>
  <si>
    <t>https://derechoycienciapolitica.uct.cl/index.php/RDCP/article/view/355</t>
  </si>
  <si>
    <t>15 Oct 2024, 12:20</t>
  </si>
  <si>
    <t>10.5354/0719-4692.2024.71091</t>
  </si>
  <si>
    <t>Toledo-Rodríguez, Lilian; Torres-Morales, Felipe; Escobar, Carlos Álvarez; Jara, Cristina; Jiménez-Moya, Gloria; Fuentes-López, Eduardo</t>
  </si>
  <si>
    <t>Gender Gap in the Authorship of Scientific Publications: An Analysis Based on Revista Chilena de Fonoaudiología Brechas de género en la autoría de publicaciones científicas: Un análisis en base a la Revista Chilena de Fonoaudiología</t>
  </si>
  <si>
    <t>Revista Chilena de Fonoaudiologia</t>
  </si>
  <si>
    <t>https://revfono.uchile.cl/index.php/RCDF/article/view/71091/78639</t>
  </si>
  <si>
    <t>26 Nov 2025, 12:55</t>
  </si>
  <si>
    <t>10.55467/reder.v8i2.168</t>
  </si>
  <si>
    <t>Rivas, R; Maldonado, L.; Campos, K.;  Ojeda, L.</t>
  </si>
  <si>
    <t>Capacidad Estatal y Vulnerabilidad ante el Riesgo de Desastres: El caso del Megaincendio de 2014 en Valparaíso, Chile</t>
  </si>
  <si>
    <t>Revista de Estudios Latinoamericanos sobre Reducción del Riesgo de Desastres REDER</t>
  </si>
  <si>
    <t>Luis Edgardo Maldonado Navarro (Adjunct Researcher); Ricardo Rivas (Adjunct Researcher)</t>
  </si>
  <si>
    <t>https://www.revistareder.com/ojs/index.php/reder/article/view/168/191</t>
  </si>
  <si>
    <t>28 Oct 2024, 12:43</t>
  </si>
  <si>
    <t>10.1080/19491247.2024.2339420</t>
  </si>
  <si>
    <t>Jiron, Paola; Rivas, Alejandra; Ulriksen, Constanza</t>
  </si>
  <si>
    <t>Incremental housing as care infrastructure: transformations in low-income housing in Alto Hospicio, Chile</t>
  </si>
  <si>
    <t>Revista de Geografia Norte Grande</t>
  </si>
  <si>
    <t>Milenio (50%)</t>
  </si>
  <si>
    <t>Paola Andrea Jirón Martínez (Adjunct Researcher)</t>
  </si>
  <si>
    <t>19 Oct 2024, 22:00</t>
  </si>
  <si>
    <t>10.17863/CAM.111119</t>
  </si>
  <si>
    <t>Aria, Jorge</t>
  </si>
  <si>
    <t>Class-based taxation: the fiscal paternalism of the Chilean income tax?</t>
  </si>
  <si>
    <t>Revista de Historia Económica</t>
  </si>
  <si>
    <t>Jorge Atria Curi (Adjunct Researcher)</t>
  </si>
  <si>
    <t>https://www.repository.cam.ac.uk/items/3661fda2-2762-410f-85d5-1929ef299161</t>
  </si>
  <si>
    <t>09 Nov 2024, 16:20</t>
  </si>
  <si>
    <t>10.5565/rev/papers.3114</t>
  </si>
  <si>
    <t>Gallegos, D. F. C.; Disi, Rodolfo</t>
  </si>
  <si>
    <t>Exploring Democracy Beyond the State: Students’ Union Democracy in Chilean Colleges</t>
  </si>
  <si>
    <t>Revista de Sociologia</t>
  </si>
  <si>
    <t>https://papers.uab.cat/article/view/v109-n1-cifuentes-disi</t>
  </si>
  <si>
    <t>28 Mar 2024, 01:02</t>
  </si>
  <si>
    <t>10.3989/ris.2024.82.3.23.1250</t>
  </si>
  <si>
    <t>¿Qué es el capital político? Analogías económicas, formas sociales y modos de apropiación e inversión en campos y mercados políticos</t>
  </si>
  <si>
    <t>Revista Internacional de Sociología</t>
  </si>
  <si>
    <t>29 Nov 2024, 15:26</t>
  </si>
  <si>
    <t>10.26633/rpsp.2024.16</t>
  </si>
  <si>
    <t>von Hippel, Paul ; Bogolasky, Francisca</t>
  </si>
  <si>
    <t>Did child obesity decline after 2016 food regulations in Chile?</t>
  </si>
  <si>
    <t>Revista Panamericana de Salud Pública</t>
  </si>
  <si>
    <t>29 Oct 2024, 22:19</t>
  </si>
  <si>
    <t xml:space="preserve"> Díaz, Paola; Fischer, Anna</t>
  </si>
  <si>
    <t>Établir les faits de mort et de disparition de migrants aux frontières du Nord global</t>
  </si>
  <si>
    <t>Revue De Facto</t>
  </si>
  <si>
    <t>No volume, number 38</t>
  </si>
  <si>
    <t>https://www.icmigrations.cnrs.fr/2024/06/13/defacto-038-01/</t>
  </si>
  <si>
    <t>15 Oct 2024, 12:50</t>
  </si>
  <si>
    <t>10.6018/rie.545711</t>
  </si>
  <si>
    <t>Angulo Gallo, Lisandra; Guerra Morales, Vivian M.; Berger, Christian</t>
  </si>
  <si>
    <t>Aggressiveness and Emotional Comprehension in Children from the Central Region of Cuba</t>
  </si>
  <si>
    <t>RIE-REVISTA DE INVESTIGACION EDUCATIVA</t>
  </si>
  <si>
    <t>https://revistas.um.es/rie/article/view/545711</t>
  </si>
  <si>
    <t>26 Nov 2025, 12:34</t>
  </si>
  <si>
    <t>10.51188/rrts.num31.779</t>
  </si>
  <si>
    <t>Stefoni, Carolina; Bravo, Aline; Stang, Fernanda</t>
  </si>
  <si>
    <t>Solidaridad y movilidades en las ciudades del Conosur latinoamericano: Experiencias locales en debates globales</t>
  </si>
  <si>
    <t>Rumbos TS</t>
  </si>
  <si>
    <t>29 Oct 2024, 23:24</t>
  </si>
  <si>
    <t>10.1126/sciadv.adj5778</t>
  </si>
  <si>
    <t>Carvacho, Hector; Vlasceanu, M; Doell, K. C; Bak-Coleman J. B; Todorova, B; Berkebile-Weinberg, M; Grayson, S. J</t>
  </si>
  <si>
    <t>Addressing climate change with behavioral science: A global intervention tournament in 63 countries</t>
  </si>
  <si>
    <t>https://www.science.org/doi/pdf/10.1126/sciadv.adj5778</t>
  </si>
  <si>
    <t>28 Oct 2024, 12:31</t>
  </si>
  <si>
    <t>10.1038/s41597-024-03865-1</t>
  </si>
  <si>
    <t>Doell, Kimberly C.; Todorova, Boryana; Vlasceanu, Madalina; Coleman, Joseph B. Bak; Pronizius, Ekaterina; Schumann, Philipp; Azevedo, Flavio; Patel, Yash; Berkebile-Wineberg, Michael M.; Brick, Cameron; Lange, Florian; Grayson, Samantha J.; Pei, Yifei; Hakrof, AlekC; van den Broek, Karlijn L.; Lamm, Claus; Vlasceanu, Denisa; Constantino, Sara M.; Rathje, Steve; Goldwert, Danielle; et al.</t>
  </si>
  <si>
    <t>The International Climate Psychology Collaboration: Climate change-related data collected from 63 countries</t>
  </si>
  <si>
    <t>23 Jun 2025, 11:30</t>
  </si>
  <si>
    <t>10.1111/sode.12752</t>
  </si>
  <si>
    <t>Berger, Christian</t>
  </si>
  <si>
    <t>Dimensional model of socioemotional learning built on a large-scale sample of Chilean students</t>
  </si>
  <si>
    <t>SOCIAL DEVELOPMENT</t>
  </si>
  <si>
    <t>e12752</t>
  </si>
  <si>
    <t>https://onlinelibrary-wiley-com.uchile.idm.oclc.org/doi/10.1111/sode.12752</t>
  </si>
  <si>
    <t>26 Nov 2025, 15:01</t>
  </si>
  <si>
    <t>10.1093/sf/soad119</t>
  </si>
  <si>
    <t xml:space="preserve">Somma, N. </t>
  </si>
  <si>
    <t>Identity Investments: Middle-Class Responses to Precarious Privilege in Neoliberal Chile</t>
  </si>
  <si>
    <t>https://academic.oup.com/sf/article-abstract/102/3/e15/7284161?redirectedFrom=fulltext</t>
  </si>
  <si>
    <t>30 Mar 2024, 18:48</t>
  </si>
  <si>
    <t>10.1007/s11205-024-03306-x</t>
  </si>
  <si>
    <t>García-Sánchez, E.; Matamoros-Lima, J.;  Moreno-Bella, E; Melita, D.; Sánchez-Rodríguez, Á.; García-Castro, J. D.; Rodríguez-Bailón, R;  Willis, G. B.</t>
  </si>
  <si>
    <t>Perceived Economic Inequality Is Negatively Associated with Subjective Well-being through Status Anxiety and Social Trustv</t>
  </si>
  <si>
    <t>Social Indicators Research</t>
  </si>
  <si>
    <t>https://link.springer.com/article/10.1007/s11205-024-03306-x</t>
  </si>
  <si>
    <t>28 Oct 2024, 14:26</t>
  </si>
  <si>
    <t>10.1080/14742837.2024.2330582</t>
  </si>
  <si>
    <t>Somma Gonzalez, Nicolas Manuel; Disi, Rodolfo; Medel, Rodrigo M.</t>
  </si>
  <si>
    <t>PROFILE: understanding the 2022-23 Peruvian uprising</t>
  </si>
  <si>
    <t>Social Movement Studies</t>
  </si>
  <si>
    <t>Rodolfo Disi Pavlic (Adjunct Researcher); Nicolas Manuel Somma Gonzalez (Adjunct Researcher)</t>
  </si>
  <si>
    <t>https://www.tandfonline.com/doi/full/10.1080/14742837.2024.2330582</t>
  </si>
  <si>
    <t>10 Sep 2024, 09:06</t>
  </si>
  <si>
    <t>10.1177/19485506231221310</t>
  </si>
  <si>
    <t>García-Sánchez, E.; García-Castro, J. D.; Willis, G. B.; Rodríguez-Bailón, R.</t>
  </si>
  <si>
    <t>Economic Inequality and Unfairness Evaluations of Income Distribution Negatively Predict Political and Social Trust: Evidence From Latin America Over 23 Years</t>
  </si>
  <si>
    <t>https://journals.sagepub.com/doi/10.1177/19485506231221310</t>
  </si>
  <si>
    <t>28 Oct 2024, 12:59</t>
  </si>
  <si>
    <t>10.1111/ssqu.13421</t>
  </si>
  <si>
    <t>Scherman Teitelboim, Andrés</t>
  </si>
  <si>
    <t>“The more official, the less I believe”: Using focus groups to explore public opinion formation in politically polarized contexts</t>
  </si>
  <si>
    <t>Social Science Quarterly</t>
  </si>
  <si>
    <t>09 Nov 2024, 15:01</t>
  </si>
  <si>
    <t>10.1016/j.ssresearch.2024.102990</t>
  </si>
  <si>
    <t>Ayala, M. C.; Webb, A;  Maldonado, L.; Canales, A; Cascallar, E.</t>
  </si>
  <si>
    <t>Teacher's social desirability bias and Migrant students: A study on explicit and implicit prejudices with a list experiment</t>
  </si>
  <si>
    <t>https://www.sciencedirect.com/science/article/pii/S0049089X24000127?via%3Dihub</t>
  </si>
  <si>
    <t>28 Oct 2024, 14:37</t>
  </si>
  <si>
    <t>10.3390/socsci13120646</t>
  </si>
  <si>
    <t>Dona-Reveco, Cristian; Bonhomme, Macarena; Zuniga, Liza</t>
  </si>
  <si>
    <t>Racialized Representations of Migrants by the Local Police in Chile</t>
  </si>
  <si>
    <t>SOCIAL SCIENCES-BASEL</t>
  </si>
  <si>
    <t>Cristián Alberto Doña Reveco (Adjunct Researcher); Macarena Bonhomme (Postdoctoral Fellow)</t>
  </si>
  <si>
    <t>23 Jun 2025, 20:27</t>
  </si>
  <si>
    <t>10.3390/soc14110214</t>
  </si>
  <si>
    <t>Castillo, J. C; Salgado, M.; Carrasco, K; Laffert, A.</t>
  </si>
  <si>
    <t>The Socialization of Meritocracy and Market Justice Preferences at School</t>
  </si>
  <si>
    <t>Societies</t>
  </si>
  <si>
    <t>https://www.mdpi.com/2075-4698/14/11/214</t>
  </si>
  <si>
    <t>28 Oct 2024, 16:12</t>
  </si>
  <si>
    <t>10.1093/ser/mwae008</t>
  </si>
  <si>
    <t>Carranza, Rafael; CONTRERAS-GUAJARDO, DAVID RODRIGO; Otero, Gabriel</t>
  </si>
  <si>
    <t>What makes elites more or less egalitarian? Variations in attitudes towards inequality within the economic, political and cultural elites in Chile</t>
  </si>
  <si>
    <t>Socio-Economic Review</t>
  </si>
  <si>
    <t>Becas(PCHA) (25%), Becas(PCHA) (25%), Fondap (25%), Milenio (25%)</t>
  </si>
  <si>
    <t>Dante Contreras Guajardo (Principal Researcher); Gabriel Otero  (Postdoctoral Fellow)</t>
  </si>
  <si>
    <t>19 Oct 2024, 21:29</t>
  </si>
  <si>
    <t>10.1177/00380385231217625</t>
  </si>
  <si>
    <t>Otero, Gabriel ; Mendoza, Manuela</t>
  </si>
  <si>
    <t>The Power of Diversity: Class, Networks and Attitudes Towards Inequality</t>
  </si>
  <si>
    <t>Sociology</t>
  </si>
  <si>
    <t>Gabriel Otero  (Postdoctoral Fellow)</t>
  </si>
  <si>
    <t>29 Oct 2024, 23:32</t>
  </si>
  <si>
    <t>10.1016/j.softx.2024.101739</t>
  </si>
  <si>
    <t>SpatialCluster: A Python library for urban clustering</t>
  </si>
  <si>
    <t>Software X</t>
  </si>
  <si>
    <t>https://www.softxjournal.com/action/showPdf?pii=S2352-7110%2824%2900110-9</t>
  </si>
  <si>
    <t>09 Nov 2024, 16:09</t>
  </si>
  <si>
    <t>Chile’s Failed Attempt to Get a New Constitution: or the Challenges of Democratic Constitution Making in a Polarized Era</t>
  </si>
  <si>
    <t>Southwestern Journal of International Law</t>
  </si>
  <si>
    <t>https://www.swlaw.edu/sites/default/files/2024-06/1%20-%20Couso.pdf</t>
  </si>
  <si>
    <t>15 Oct 2024, 11:33</t>
  </si>
  <si>
    <t>10.1111/1468-4446.13133</t>
  </si>
  <si>
    <t>The economics of ethnic marriages: Endogamy and the social status of minority groups</t>
  </si>
  <si>
    <t xml:space="preserve">The British Journal of Sociology </t>
  </si>
  <si>
    <t>https://onlinelibrary.wiley.com/doi/pdf/10.1111/1468-4446.13133</t>
  </si>
  <si>
    <t>09 Nov 2024, 16:05</t>
  </si>
  <si>
    <t>10.1080/00224545.2024.2396345</t>
  </si>
  <si>
    <t>Álamo, A.; Sainz, M.</t>
  </si>
  <si>
    <t>The mediating role of attributions of poverty and wealth in the relationship between perceptions of economic inequality and redistribution preferences</t>
  </si>
  <si>
    <t>The Journal of Social Psychology</t>
  </si>
  <si>
    <t>https://www.tandfonline.com/doi/full/10.1080/00224545.2024.2396345</t>
  </si>
  <si>
    <t>28 Oct 2024, 14:45</t>
  </si>
  <si>
    <t>10.1590/2175-3369.016.e20230186</t>
  </si>
  <si>
    <t>Angelcos Gutiérrez, N; Abufhele, V; Théodore, R.; Méndez Layera, M. L.</t>
  </si>
  <si>
    <t>Estrategias educativas en sectores populares de Santiago: elección escolar, segregación residencial y Ley de Inclusión</t>
  </si>
  <si>
    <t>Maria Luisa Mendez Layera (Director); Rachel Théodore (Adjunct Researcher); Nicolás Salvador Angelcos Gutiérrez (Adjunct Researcher)</t>
  </si>
  <si>
    <t>https://www.scielo.br/j/urbe/a/KKchtqCD884fR7rbsz3jM7q/?lang=es</t>
  </si>
  <si>
    <t>28 Oct 2024, 13:02</t>
  </si>
  <si>
    <t>10.1093/workar/waae006</t>
  </si>
  <si>
    <t>Madero-Cabib, Ignacio; Yopo Diaz, Martina; Biehl, Andrés; Cereceda, Trinidad; Ormeno, Juan Pablo; Ortiz-Ruiz, Francisca</t>
  </si>
  <si>
    <t>Biographies of uncertainty regulation in the labor market and extension of working life in Chile</t>
  </si>
  <si>
    <t>Work Aging and Retirement</t>
  </si>
  <si>
    <t>19 Oct 2024, 23:02</t>
  </si>
  <si>
    <t>10.1093/workar/waae009</t>
  </si>
  <si>
    <t xml:space="preserve">Cabib, Ignacio; Marcus, Justin;  Scheibe, Susanne ;  Kooij, Dorien; Truxillo, Donald M.; Zaniboni, Sara </t>
  </si>
  <si>
    <t xml:space="preserve">LeverAge: A European network to leverage the multi-age workforce </t>
  </si>
  <si>
    <t>Work, Aging and Retirement</t>
  </si>
  <si>
    <t>20 Oct 2024, 11:30</t>
  </si>
  <si>
    <t>Scopus - Indexed, Others: DOAJ</t>
  </si>
  <si>
    <t>10.24201/es.2024v42.e2401</t>
  </si>
  <si>
    <t>https://estudiossociologicos.colmex.mx/index.php/es/article/view/2401</t>
  </si>
  <si>
    <t>7589</t>
  </si>
  <si>
    <t>NPJ SCIENCE OF LEARNING</t>
  </si>
  <si>
    <t>00102</t>
  </si>
  <si>
    <t>ISI - Indexed, Others: WoS</t>
  </si>
  <si>
    <t>1031</t>
  </si>
  <si>
    <t>Interciencia</t>
  </si>
  <si>
    <t>International Journal of Educational Development</t>
  </si>
  <si>
    <t>Others: Dialnet</t>
  </si>
  <si>
    <t>INTERNATIONAL JOURNAL OF EDUCATIONAL DEVELOPMENT</t>
  </si>
  <si>
    <t>Perfiles Educativos</t>
  </si>
  <si>
    <t>Cuadernos de Geografia</t>
  </si>
  <si>
    <t>1523A0009</t>
  </si>
  <si>
    <t>10.1016/j.asr.2024.10.020</t>
  </si>
  <si>
    <t>Bulletin of Earthquake Engineering</t>
  </si>
  <si>
    <t>COASTAL ENGINEERING</t>
  </si>
  <si>
    <t>Felipe Aron (Adjunct Researcher)</t>
  </si>
  <si>
    <t>EARTHQUAKE ENGINEERING &amp; STRUCTURAL DYNAMICS</t>
  </si>
  <si>
    <t>Earthquake Engineering &amp; Structural Dynamics</t>
  </si>
  <si>
    <t>Jorge Enrique León Canales (Principal Researcher)</t>
  </si>
  <si>
    <t>International Journal of Disaster Risk Reduction</t>
  </si>
  <si>
    <t>Rafael Aránguiz Muñoz (Adjunct Researcher)</t>
  </si>
  <si>
    <t>Soil Dynamics and Earthquake Engineering</t>
  </si>
  <si>
    <t>González-Mathiesen, C.</t>
  </si>
  <si>
    <t>10.5027/andgeoV51n2-3676</t>
  </si>
  <si>
    <t>Acuña, V.;Clunes, M.;Riffo, S.;Browning, J.</t>
  </si>
  <si>
    <t>Intertwining volcanoes and society in Chile through arts and interdisciplinary connections</t>
  </si>
  <si>
    <t>Disaster Cultures and Risk Governance</t>
  </si>
  <si>
    <t>Valentina Acuña (PhD Thesis)</t>
  </si>
  <si>
    <t>https://drive.google.com/file/d/1k0oXz49_PTXMpU08RNJOHC825OJTNUYk/view?usp=drivesdk</t>
  </si>
  <si>
    <t>22 Oct 2024, 16:01</t>
  </si>
  <si>
    <t>10.1007/s10518-024-01995-w</t>
  </si>
  <si>
    <t>Palazzi, N.C.;Amoruso, G.;Baquedano-Juliá, P.;Ferreira, T.</t>
  </si>
  <si>
    <t>On the role of planning policies in the seismic vulnerability of historic urban areas: evidence from Santiago, Chile</t>
  </si>
  <si>
    <t>5916</t>
  </si>
  <si>
    <t>Risk and Resilience of Complex Systems and Networks</t>
  </si>
  <si>
    <t>Chiara Nuria Palazzi (Postdoctoral Fellow)</t>
  </si>
  <si>
    <t>https://drive.google.com/file/d/1Zr-vH-ki4IUlXJGS09oAbYHC2RzS6d01/view?usp=drivesdk</t>
  </si>
  <si>
    <t>08 Nov 2024, 09:33</t>
  </si>
  <si>
    <t>10.1007/s10518-024-01933-w</t>
  </si>
  <si>
    <t>Cabrera, T;Hube, M.A.;Santa Maria, H.;Silva, V.;Martins, L;Yepes-Estrada, C.;Chacon, M.F.</t>
  </si>
  <si>
    <t>Empirical fragility curves for houses in Chile using damage data from two earthquakes</t>
  </si>
  <si>
    <t>22:11</t>
  </si>
  <si>
    <t>5619</t>
  </si>
  <si>
    <t>5638</t>
  </si>
  <si>
    <t>Raul Hernan Santa Maria Oyanedel (Adjunct Researcher); Matias Andres Hube Ginestar (Adjunct Researcher); Matías Chacón (Postdoctoral Fellow); Tamara Cabrera (PhD Thesis)</t>
  </si>
  <si>
    <t>21 Oct 2024, 18:38</t>
  </si>
  <si>
    <t>10.1785/0120230123</t>
  </si>
  <si>
    <t>Venegas-Aravena, P.;Crempien, J.;Archuleta, R.</t>
  </si>
  <si>
    <t>Fractal Spatial Distributions of Initial Shear Stress and Frictional Properties on Faults and Their Impact on Dynamic Earthquake Rupture</t>
  </si>
  <si>
    <t>Bulletin of the Seismological Society of America</t>
  </si>
  <si>
    <t>Solid Earth Process and Associated Natural Hazards; Surface Water Processes and Associated Hazard s</t>
  </si>
  <si>
    <t>Jorge Gustavo Crempien de la Carrera (Adjunct Researcher)</t>
  </si>
  <si>
    <t>https://drive.google.com/file/d/1VLxQsHbUM1hoyuN3JhB94OJqfG-2RkcW/view?usp=drivesdk</t>
  </si>
  <si>
    <t>22 Oct 2024, 15:27</t>
  </si>
  <si>
    <t>10.1785/0120230153</t>
  </si>
  <si>
    <t>Jaimes, Miguel A.; García‐Soto, Adrián D. ; Candia, Gabriel</t>
  </si>
  <si>
    <t>Horizontal and Vertical Ground‐Motion Duration Prediction Models from Interplate and Intermediate‐Depth Intraslab Earthquakes in Mexico City</t>
  </si>
  <si>
    <t>Gabriel Alfonso Candia Agusti (Adjunct Researcher)</t>
  </si>
  <si>
    <t>https://drive.google.com/file/d/1TDNbi2R8A2r5m6jhTRK6kaps7NxbTlbP/view?usp=drivesdk</t>
  </si>
  <si>
    <t>05 Mar 2024, 14:41</t>
  </si>
  <si>
    <t>10.1016/j.cities.2024.105389</t>
  </si>
  <si>
    <t>Resilience to wildfires: Comparative insights of barriers and facilitators for spatial planning in Victoria and Chile</t>
  </si>
  <si>
    <t>105389</t>
  </si>
  <si>
    <t>Citizen Governance</t>
  </si>
  <si>
    <t>María Constanza González Mathiesen (Adjunct Researcher)</t>
  </si>
  <si>
    <t>https://drive.google.com/file/d/19DOzx9Feh7xARt2B728oWqUBCoz2QwXd/view?usp=drivesdk</t>
  </si>
  <si>
    <t>04 Nov 2024, 12:52</t>
  </si>
  <si>
    <t>Valenzuela-Levi, N.;Ponce-Mendez, J.;Madrid-Solorza, S.;Magnani, F.;Miranda, M.</t>
  </si>
  <si>
    <t>105481</t>
  </si>
  <si>
    <t>Citizen Governance; Disaster Cultures and Risk Governance</t>
  </si>
  <si>
    <t>Melisa Miranda (Postdoctoral Fellow)</t>
  </si>
  <si>
    <t>22 Oct 2024, 15:51</t>
  </si>
  <si>
    <t>10.1016/j.coastaleng.2024.104456</t>
  </si>
  <si>
    <t>Roco, Alonso; Flores, Raul P.; Williams, Megan E.; Saldias, Gonzalo S.</t>
  </si>
  <si>
    <t>Observations of river-wave interactions at a small-scale river mouth</t>
  </si>
  <si>
    <t>104456</t>
  </si>
  <si>
    <t>Surface Water Processes and Associated Hazards</t>
  </si>
  <si>
    <t>Raúl Pedro Flores Audibert (Adjunct Researcher); Megan Williams (Adjunct Researcher)</t>
  </si>
  <si>
    <t>https://drive.google.com/file/d/1sJ6z6AtxKirOnmq0XyMVghoZ5DvBCsUC/view?usp=sharing</t>
  </si>
  <si>
    <t>05 Mar 2024, 11:10</t>
  </si>
  <si>
    <t>10.1080/21664250.2024.2326269</t>
  </si>
  <si>
    <t>Aranguiz, Rafael; Ramos, Marilym; Sepulveda, Ignacio; Villagra, Paula</t>
  </si>
  <si>
    <t>A new generation of tsunami inundation maps of Chilean cities: tsunami source database and probabilistic hazard analysis</t>
  </si>
  <si>
    <t>COASTAL ENGINEERING JOURNAL</t>
  </si>
  <si>
    <t>Solid Earth Processes and Associated Hazards</t>
  </si>
  <si>
    <t>https://drive.google.com/file/d/1k0oI7M0F31_PDfMBU6A4HlPp9QCotZq5/view?usp=drivesdk</t>
  </si>
  <si>
    <t>16 Oct 2024, 12:55</t>
  </si>
  <si>
    <t>10.1080/21664250.2024.2392355</t>
  </si>
  <si>
    <t>Gomez, M.;Aranguiz, R.;Mall, M.</t>
  </si>
  <si>
    <t>Analysis of climate change and climate variability impacts on coastal storms induced by extratropical cyclones: a case study of the August 2015 storm in central Chile</t>
  </si>
  <si>
    <t>2392355</t>
  </si>
  <si>
    <t>Surface Water Processes and Associated Hazard s</t>
  </si>
  <si>
    <t>https://drive.google.com/file/d/1C7Abwjdo6a6fpcKvNOUF0pECXRY0KZ7u/view?usp=drivesdk</t>
  </si>
  <si>
    <t>21 Oct 2024, 17:51</t>
  </si>
  <si>
    <t>10.1007/s40571-024-00803-1</t>
  </si>
  <si>
    <t>Analysis of the breakage of the bio-cementation generated on glass beads during a direct shear test using a DEM model</t>
  </si>
  <si>
    <t>Computational Particle Mechanics</t>
  </si>
  <si>
    <t>Solid Earth Process and Associated Natural Hazards</t>
  </si>
  <si>
    <t>Esteban Patricio Sáez Robert (Adjunct Researcher)</t>
  </si>
  <si>
    <t>https://drive.google.com/file/d/1lbSjUd3_0XvDymC_ttm9qVF4FZeQ-hff/view?usp=drivesdk</t>
  </si>
  <si>
    <t>21 Oct 2024, 18:18</t>
  </si>
  <si>
    <t>10.1016/j.cor.2024.106628</t>
  </si>
  <si>
    <t>Oneto, Alfredo; Lorca, Alvaro; Ferrario, Elisa; Poulos, Alan; de la Llera Martin, Juan Carlos; Negrete-Pincetic, Matias</t>
  </si>
  <si>
    <t>Data-driven optimization for seismic-resilient power network planning *</t>
  </si>
  <si>
    <t>COMPUTERS &amp; OPERATIONS RESEARCH</t>
  </si>
  <si>
    <t>131239</t>
  </si>
  <si>
    <t>Juan Carlos De La Llera Martín (Principal Researcher); Elisa Ferrario (Postdoctoral Fellow)</t>
  </si>
  <si>
    <t>https://drive.google.com/file/d/1OudeUCxwZtrQzMpIUPLjfwE7uGTygyZ3/view?usp=drivesdk</t>
  </si>
  <si>
    <t>16 Oct 2024, 13:04</t>
  </si>
  <si>
    <t>10.1108/DPM-12-2023-0323</t>
  </si>
  <si>
    <t>LEON-CANALES, JORGE ENRIQUE; Rojas, Maria Ignacia; Gutierrez, Soraya; Roman, Randy</t>
  </si>
  <si>
    <t>Assessing the reconstruction process following a wildland urban interface (WUI) fire in Viña del Mar, Chile</t>
  </si>
  <si>
    <t>Disaster Prevention &amp; Management</t>
  </si>
  <si>
    <t>https://www.emerald.com/insight/content/doi/10.1108/DPM-12-2023-0323/full/html</t>
  </si>
  <si>
    <t>16 Oct 2024, 15:39</t>
  </si>
  <si>
    <t>10.1016/j.epsl.2024.119106</t>
  </si>
  <si>
    <t>González, Y.;Gonzalez, G.;Spagnuolo, E.;Pozzi, G.;Jensen, E.;Aretusini, S.;Schleicher, A.</t>
  </si>
  <si>
    <t>Exploring frictional properties of upper plate fault reactivation in subduction zones: The Atacama Fault System in northern Chile</t>
  </si>
  <si>
    <t>119106</t>
  </si>
  <si>
    <t>Gabriel Armando Gonzalez Lopez (Principal Researcher); Erik Jensen Siles (Adjunct Researcher); Yerko González (PhD Thesis)</t>
  </si>
  <si>
    <t>05 Nov 2024, 17:16</t>
  </si>
  <si>
    <t>10.1002/esp.6017</t>
  </si>
  <si>
    <t>Contreras, MT; Nash, S; Escauriaza, C</t>
  </si>
  <si>
    <t>Anthropogenic effects on flood hazards in a hyper-arid watershed: The 2015 Atacama floods</t>
  </si>
  <si>
    <t>EARTH SURFACE PROCESSES AND LANDFORMS</t>
  </si>
  <si>
    <t>5362</t>
  </si>
  <si>
    <t>5376</t>
  </si>
  <si>
    <t>Cristián Rodrigo Escauriaza Mesa (Adjunct Researcher); Sebastián Andrés Nash Constenla (PhD Thesis)</t>
  </si>
  <si>
    <t>https://drive.google.com/file/d/1Zvv30zZM_VKyzYt_TUf_rMEqGZ_tLpXN/view?usp=drivesdk</t>
  </si>
  <si>
    <t>03 Dec 2025, 12:57</t>
  </si>
  <si>
    <t>10.1002/eqe.4125</t>
  </si>
  <si>
    <t>Valdivieso, D.; Almazan, Jose Luis; Lopez-Garcia, Diego; Montano, Jairo; Liel, Abbie; Guindos Bretones, Pablo</t>
  </si>
  <si>
    <t>System effects in T-shaped timber shear walls: Effects of transverse walls, diaphragms, and axial loading</t>
  </si>
  <si>
    <t>2554</t>
  </si>
  <si>
    <t>Diego Lopez-Garcia (Adjunct Researcher)</t>
  </si>
  <si>
    <t>https://drive.google.com/file/d/1Q9uVl5oCg144ZF8Y7v36EAfTmqhwpRw9/view?usp=drivesdk</t>
  </si>
  <si>
    <t>16 Oct 2024, 15:41</t>
  </si>
  <si>
    <t>10.1177/87552930241231935</t>
  </si>
  <si>
    <t>Zhang, Wenyang; Dong, Yufeng; Crempien, Jorge G. F.; Arduino, Pedro; Kurtulus, Asli; Taciroglu, Ertugrul</t>
  </si>
  <si>
    <t>A comparison of ground motions predicted through one-dimensional site response analyses and three-dimensional wave propagation simulations at regional scales</t>
  </si>
  <si>
    <t>1234</t>
  </si>
  <si>
    <t>Jorge Gustavo Federico Crempien de la Carrera (Adjunct Researcher)</t>
  </si>
  <si>
    <t>https://drive.google.com/file/d/1IttwscgeFsYwlDMlWZfEUAE1UMYHqVGW/view?usp=drivesdk</t>
  </si>
  <si>
    <t>16 Oct 2024, 12:48</t>
  </si>
  <si>
    <t>10.1177/8755293024126278</t>
  </si>
  <si>
    <t>Merino, Y;Ceferino, L;Pizarro, S;de la Llera, J.C.</t>
  </si>
  <si>
    <t>Modeling hospital resources based on global epidemiology after earthquake-related disasters</t>
  </si>
  <si>
    <t>Juan Carlos De La Llera Martín (Principal Researcher); Yvonne Merino (PhD Thesis)</t>
  </si>
  <si>
    <t>22 Oct 2024, 15:48</t>
  </si>
  <si>
    <t>10.1007/s10651-023-00594-3</t>
  </si>
  <si>
    <t>Nicolis, Orietta; Delgado, Luis; Peralta, Billy; Diaz, Mailiu; Chiodi, Marcello</t>
  </si>
  <si>
    <t>Space-time clustering of seismic events in Chile using ST-DBSCAN-EV algorithm</t>
  </si>
  <si>
    <t>ENVIRONMENTAL AND ECOLOGICAL STATISTICS</t>
  </si>
  <si>
    <t>Socio-Economic Assessment of disasters and Mitigation Strategies for Resilient Critical Infrastructure Systems</t>
  </si>
  <si>
    <t>Orietta Nicolis ()</t>
  </si>
  <si>
    <t>https://drive.google.com/file/d/1_GKHj0OoFFBZHJS35IQgPAgNam14AOJm/view?usp=drivesdk</t>
  </si>
  <si>
    <t>21 Oct 2024, 18:25</t>
  </si>
  <si>
    <t>Gonzalez, M.;Di Giminiani, P.</t>
  </si>
  <si>
    <t>Stratherian meditations: relations, oscillations and blind spots considering two Amerindian examples</t>
  </si>
  <si>
    <t>e5795</t>
  </si>
  <si>
    <t>https://drive.google.com/file/d/1zasuhFTHQNE33VziLt_BHBMk03hZd9Cc/view?usp=drivesdk</t>
  </si>
  <si>
    <t>22 Oct 2024, 08:56</t>
  </si>
  <si>
    <t>10.1093/gji/ggae113</t>
  </si>
  <si>
    <t>Herrera, M.;Ampuero, J.P.;Crempien, J.</t>
  </si>
  <si>
    <t>A proxy implementation of thermal pressurization for earthquake cycle modelling on rate-and-state faults</t>
  </si>
  <si>
    <t>Risk and Resilience of Complex Systems and Networks; Solid Earth Processes and Associated Hazards</t>
  </si>
  <si>
    <t>https://drive.google.com/file/d/1y9r4ESiPSCv25l5ybmzRTzNNil0-xYLh/view?usp=drivesdk</t>
  </si>
  <si>
    <t>04 Nov 2024, 12:51</t>
  </si>
  <si>
    <t>10.1093/gji/ggae069</t>
  </si>
  <si>
    <t>Herrera, Marco T.; Crempien, Jorge G. F.; CEMBRANO-PERASSO, JOSE MIGUEL; MORENO-SWITT, Marcos</t>
  </si>
  <si>
    <t>Seismic cycle controlled by subduction geometry: novel 3-D quasi-dynamic model of Central Chile megathrust</t>
  </si>
  <si>
    <t>772</t>
  </si>
  <si>
    <t>Jorge Gustavo Federico Crempien de la Carrera (Adjunct Researcher); Marcos Simón Moreno Switt (Adjunct Researcher)</t>
  </si>
  <si>
    <t>https://drive.google.com/file/d/1_KngPxuZ4LKxh7OlGYrOtHcTypborAlQ/view?usp=drivesdk</t>
  </si>
  <si>
    <t>16 Oct 2024, 12:51</t>
  </si>
  <si>
    <t>10.1093/gji/ggae406</t>
  </si>
  <si>
    <t>Marchant-Caceres, G.</t>
  </si>
  <si>
    <t>Characterizing the spatial correlation of coseismic slip distributions: a data driven Bayesian approach</t>
  </si>
  <si>
    <t>Roberto Fabián Benavente Bravo (Adjunct Researcher); Jorge Gustavo Crempien de la Carrera (Adjunct Researcher)</t>
  </si>
  <si>
    <t>https://drive.google.com/file/d/1IwTPfIj7ciD36nVEYLmzfhu7wRHsJPg0/view?usp=drivesdk</t>
  </si>
  <si>
    <t>03 Dec 2025, 12:39</t>
  </si>
  <si>
    <t>10.1109/ACCESS.2024.3404609</t>
  </si>
  <si>
    <t>Madariaga, Nicolas; OBERLI-GRAF, CHRISTIAN ROBERT; Estela, Maria Constanza</t>
  </si>
  <si>
    <t>Delay Probability Distributions of Acknowledged CSMA/CA With Finite Re-Transmissions Over Fading Channels</t>
  </si>
  <si>
    <t>76844</t>
  </si>
  <si>
    <t>76857</t>
  </si>
  <si>
    <t>Christian Oberli Graff (Adjunct Researcher)</t>
  </si>
  <si>
    <t>https://drive.google.com/file/d/1hMJFKSzVgNnauyYAkrWznBS1BPhHEhet/view?usp=drivesdk</t>
  </si>
  <si>
    <t>21 Oct 2024, 18:29</t>
  </si>
  <si>
    <t>10.1109/TGRS.2024.3373785</t>
  </si>
  <si>
    <t>Stole-Hentschel, Susanne; Catalan, P.; Stresser, Michael; Horstmann, Jochen; Dias, Frederic</t>
  </si>
  <si>
    <t>Observations of Shoaling and Breaking Waves in Shallow Water With Different Coherent X-Band Radars</t>
  </si>
  <si>
    <t>IEEE TRANSACTIONS ON GEOSCIENCE AND REMOTE SENSING</t>
  </si>
  <si>
    <t>4204418</t>
  </si>
  <si>
    <t>Patricio Catalan Mondaca (Principal Researcher)</t>
  </si>
  <si>
    <t>https://drive.google.com/file/d/1eI492WH9RvkXQV2u5C_DA-sVzbF63tU_/view?usp=drivesdk</t>
  </si>
  <si>
    <t>16 Oct 2024, 12:54</t>
  </si>
  <si>
    <t>10.1016/j.ijdrr.2024.104584</t>
  </si>
  <si>
    <t>Cisternas, Pamela C.; Cifuentes, Luis; Bronfman, Nicolas C.; REPETTO, P; Castaneda, Javiera</t>
  </si>
  <si>
    <t>Household preparedness for multi-natural hazards in coastal communities</t>
  </si>
  <si>
    <t>International #Journal of Disaster Risk Reduction</t>
  </si>
  <si>
    <t>104584</t>
  </si>
  <si>
    <t>Nicolas Bronfman Caceres (Principal Researcher); Paula Beatriz Repetto Lisboa (Adjunct Researcher); Pamela Cisternas (PhD Thesis)</t>
  </si>
  <si>
    <t>https://drive.google.com/file/d/1zNOEAnZ6hMtDOAJGvhXgGswhwCi1KU-n/view?usp=drivesdk</t>
  </si>
  <si>
    <t>21 Oct 2024, 17:25</t>
  </si>
  <si>
    <t>10.1007/s13296-024-00852-5</t>
  </si>
  <si>
    <t>Wilches, Jose; Jesus Leon, Roberto; Santa-Maria, Hernan; Graterol, Anibal</t>
  </si>
  <si>
    <t>CFT Connections: State-of-the-art Report and Numerical Validation by 3D FEM</t>
  </si>
  <si>
    <t>International #Journal of Steel Structures</t>
  </si>
  <si>
    <t>24(4)</t>
  </si>
  <si>
    <t>Raul Hernan Santa Maria Oyanedel (Adjunct Researcher); José Wilches (PhD Thesis)</t>
  </si>
  <si>
    <t>https://drive.google.com/file/d/1z3U5Gkhi9GBzRs9G72F5uIr05Uk6Y1ZE/view?usp=drivesdk</t>
  </si>
  <si>
    <t>16 Oct 2024, 15:47</t>
  </si>
  <si>
    <t>10.1016/j.ijdrr.2024.104774</t>
  </si>
  <si>
    <t>Bronfman, N.;Guerrero, N.;Castañeda, J.;Cisternas, P.;Repetto, P.</t>
  </si>
  <si>
    <t>Relationship between social vulnerability and community resilience: A geospatial study in the context of natural disasters</t>
  </si>
  <si>
    <t>104774</t>
  </si>
  <si>
    <t>Citizen Governance; Socio-Economic Assessment of disasters and Mitigation Strategies for Resilient Critical Infrastructure Systems</t>
  </si>
  <si>
    <t>Nicolas Bronfman Caceres (Principal Researcher); Paula Beatriz Repetto Lisboa (Adjunct Researcher); Pamela Cisternas (PhD Thesis); Javiera Valentina Castañeda González (Master Thesis)</t>
  </si>
  <si>
    <t>https://drive.google.com/file/d/1QgEdXEaabCqz7kxMLnkZFBHhcodEz6ee/view?usp=drivesdk</t>
  </si>
  <si>
    <t>21 Oct 2024, 17:46</t>
  </si>
  <si>
    <t>10.1016/j.ijdrr.2024.104627</t>
  </si>
  <si>
    <t>Valdivieso, D.;Goldwyg, B;Liel, A.;Javernick-Will, A;Lopez-Garcia, D.</t>
  </si>
  <si>
    <t>Potential for mitigating hurricane wind impact on informally-constructed homes in Puerto Rico under current and future climate scenarios</t>
  </si>
  <si>
    <t>104627</t>
  </si>
  <si>
    <t>21 Oct 2024, 18:34</t>
  </si>
  <si>
    <t>10.1007/s13753-024-00607-0</t>
  </si>
  <si>
    <t>Leon, J.;Martinez, C.;Inzunza, S.;Ogueda, A.;Urrutia, A.</t>
  </si>
  <si>
    <t>Improving Tsunami Risk Analysis by Integrating Spatial Resolution and the Population's Evacuation Capacities: A Case Study of Cartagena, Chile</t>
  </si>
  <si>
    <t>INTERNATIONAL JOURNAL OF DISASTER RISK SCIENCE</t>
  </si>
  <si>
    <t>https://drive.google.com/file/d/1S4ZjZsWogS2dNR0JkGIB4FT2h4B1CCyR/view?usp=drivesdk</t>
  </si>
  <si>
    <t>03 Dec 2025, 12:38</t>
  </si>
  <si>
    <t>10.1080/07900627.2023.2232048</t>
  </si>
  <si>
    <t>Assessment of the economic and water leakage efficiency in Chilean urban water utilities</t>
  </si>
  <si>
    <t>INTERNATIONAL JOURNAL OF WATER RESOURCES DEVELOPMENT</t>
  </si>
  <si>
    <t>https://drive.google.com/file/d/1v-9e1psct-PS2aU9aYefmISx8Da9efeJ/view?usp=drivesdk</t>
  </si>
  <si>
    <t>05 Mar 2024, 12:20</t>
  </si>
  <si>
    <t>10.1016/j.jobe.2023.108402</t>
  </si>
  <si>
    <t>Quizanga, Diego; Almazan, Jose Luis; Valdivieso, D.; Lopez-Garcia, Diego; Guindos Bretones, Pablo</t>
  </si>
  <si>
    <t>Shaking table test of a timber building equipped with a novel cost-effective, impact-resilient seismic isolation system</t>
  </si>
  <si>
    <t>108402</t>
  </si>
  <si>
    <t>https://drive.google.com/file/d/18JzKe91LxbZpVBMAqFOyDl8F6Sol4g-z/view?usp=drivesdk</t>
  </si>
  <si>
    <t>21 Oct 2024, 17:38</t>
  </si>
  <si>
    <t>10.1061/JENMDT.EMENG-7332</t>
  </si>
  <si>
    <t>Moris, J.P.;Kyprioti, A.;Irwin, C.;Taflanidis, A.A.;Kennedy, A.</t>
  </si>
  <si>
    <t>Numerical Exploration of the Shielding Effect of Vegetation on Nearshore Structures under Wave Run-Up Loading</t>
  </si>
  <si>
    <t>JOURNAL OF ENGINEERING MECHANICS</t>
  </si>
  <si>
    <t>4024053</t>
  </si>
  <si>
    <t>Joaquín Pablo Moris Barra (Adjunct Researcher)</t>
  </si>
  <si>
    <t>https://drive.google.com/file/d/1uxI_uNOoOPF7HX9BsDk6JzjO1gKqPXB5/view?usp=drivesdk</t>
  </si>
  <si>
    <t>22 Oct 2024, 15:29</t>
  </si>
  <si>
    <t>10.1017/jfm.2024.99</t>
  </si>
  <si>
    <t>Barros, Magdalena; Escauriaza, Cristian</t>
  </si>
  <si>
    <t>Lagrangian and Eulerian perspectives of turbulent transport mechanisms in a lateral cavity</t>
  </si>
  <si>
    <t>JOURNAL OF FLUID MECHANICS</t>
  </si>
  <si>
    <t>984</t>
  </si>
  <si>
    <t>984 A1-1</t>
  </si>
  <si>
    <t>Cristián Rodrigo Escauriaza Mesa (Adjunct Researcher)</t>
  </si>
  <si>
    <t>https://drive.google.com/file/d/1Z1TNkZ2xCs_xRr7JShkzSgdpugNcgYbY/view?usp=drivesdk</t>
  </si>
  <si>
    <t>16 Oct 2024, 12:57</t>
  </si>
  <si>
    <t>10.1016/j.jhydrol.2024.131239</t>
  </si>
  <si>
    <t>Nash, Sebastián; Escauriaza, Cristian; Finaud-Guyot, Pascal; Jahn, Wolfram; Rousseau, Antoine</t>
  </si>
  <si>
    <t>Single porosity model: Exploring the spatial resolution limits in complex urban patterns</t>
  </si>
  <si>
    <t>https://drive.google.com/file/d/1cZ4zyXR1TH_KpV4FSKpHr8w9z4tmCvm4/view?usp=drivesdk</t>
  </si>
  <si>
    <t>16 Oct 2024, 13:23</t>
  </si>
  <si>
    <t>10.3390/jmse12071162</t>
  </si>
  <si>
    <t>Soto-Rivas, K.;Flores, R.P.;Williams, M. E.;Escauriaza, C.</t>
  </si>
  <si>
    <t>Understanding Salinity Intrusion and Residence Times in a Small-Scale Bar-Built Estuary under Drought Scenarios: The Maipo River Estuary, Central Chile</t>
  </si>
  <si>
    <t>Megan Williams (Adjunct Researcher); Cristián Rodrigo Escauriaza Mesa (Adjunct Researcher); Karina Soto (Postdoctoral Fellow)</t>
  </si>
  <si>
    <t>https://drive.google.com/file/d/1rgL-WXD1D7XO2kZP5UC9Rz8s6X8__rBW/view?usp=drivesdk</t>
  </si>
  <si>
    <t>21 Oct 2024, 17:44</t>
  </si>
  <si>
    <t>Castañeda, J.;Repetto, P.;Bronfman, N.;Cisternas, P.</t>
  </si>
  <si>
    <t>JOURNAL OF RISK RESEARCH</t>
  </si>
  <si>
    <t>https://drive.google.com/file/d/1picGI4hI1n4A5C4a8vsLWuNsollNQ_Kn/view?usp=drivesdk</t>
  </si>
  <si>
    <t>21 Oct 2024, 18:24</t>
  </si>
  <si>
    <t>10.3390/jsan13010009</t>
  </si>
  <si>
    <t>Becker, Benjamin; OBERLI-GRAF, CHRISTIAN ROBERT; Meuser, Tobias; Steinmetz, Ralf</t>
  </si>
  <si>
    <t>On Maximizing the Probability of Achieving Deadlines in Communication Networks</t>
  </si>
  <si>
    <t>Journal of Sensor and Actuator Networks</t>
  </si>
  <si>
    <t>https://drive.google.com/file/d/1SLoiu7Mfhfixi0Yo04CftQvisLkt1EYd/view?usp=drivesdk</t>
  </si>
  <si>
    <t>16 Oct 2024, 13:25</t>
  </si>
  <si>
    <t>Rivas, S.;Sanchez-Alfaro, P.A.;Alvarez-Amado, F.;Perez-Fodich, A.;Godfrey, L.;Becerra, P.;Tardani, D.;Perez-Flores, P.;Aron, F.;Fica, C.;Munoz-Saez, C.;Mathur, R.</t>
  </si>
  <si>
    <t>https://drive.google.com/file/d/1gH3pIphqbDiNqniagNk8xdDd3hv_ksEF/view?usp=drivesdk</t>
  </si>
  <si>
    <t>10.17502/mrcs.v12i1.711</t>
  </si>
  <si>
    <t>Palma, Karla; Munoz, Claudio Salinas</t>
  </si>
  <si>
    <t>Journalistic routines and the disaster cycle. Towards communication for risk reduction</t>
  </si>
  <si>
    <t>METHAODOS-REVISTA DE CIENCIAS SOCIALES</t>
  </si>
  <si>
    <t>m241201a05</t>
  </si>
  <si>
    <t>Karla Beatriz Palma Millanao (Adjunct Researcher)</t>
  </si>
  <si>
    <t>21 Oct 2024, 17:21</t>
  </si>
  <si>
    <t>10.1007/s11069-024-06916-3</t>
  </si>
  <si>
    <t>Ramos, M.;Aranguiz, R.;Bull, M.T.</t>
  </si>
  <si>
    <t>Tsunami inundation limit based on probabilistic analysis of runup and inundation distance</t>
  </si>
  <si>
    <t>https://drive.google.com/file/d/1xAyJu1XGAIdLN2mIUBmJCsEv998ZlbiX/view?usp=drivesdk</t>
  </si>
  <si>
    <t>21 Oct 2024, 18:15</t>
  </si>
  <si>
    <t>10.5194/nhess-24-1485-2024</t>
  </si>
  <si>
    <t>CIENFUEGOS-CARRASCO, RODRIGO ALBERTO; ALVAREZ-VERGARA, GONZALO; Leon, Jorge; Urrutia, Alejandro; CASTRO-HERNANDEZ, SEBASTIAN ANDRES</t>
  </si>
  <si>
    <t>Analysis of the effects of urban micro-scale vulnerabilities on tsunami evacuation using an agent-based model - case study in the city of Iquique, Chile</t>
  </si>
  <si>
    <t>Rodrigo Alberto Cienfuegos Carrasco (Director); Jorge Enrique León Canales (Principal Researcher)</t>
  </si>
  <si>
    <t>https://drive.google.com/file/d/1cZjU5TTMrtPgTxZPe3t1uFpknw4jzS1Y/view?usp=drivesdk</t>
  </si>
  <si>
    <t>16 Oct 2024, 14:45</t>
  </si>
  <si>
    <t>10.5194/nhess-24-1521-2024</t>
  </si>
  <si>
    <t>Aguirre, Paula; Leon, Jorge; Gonzalez-Mathiesen, Constanza; Roman, Randy; Penas, Manuela; Ogueda, Alonso</t>
  </si>
  <si>
    <t>Modelling the vulnerability of urban settings to wildland-urban interface fires in Chile</t>
  </si>
  <si>
    <t>Citizen Governance; Risk and Resilience of Complex Systems and Networks</t>
  </si>
  <si>
    <t>Jorge Enrique León Canales (Principal Researcher); María Constanza González Mathiesen (Adjunct Researcher); Paula Andrea Aguirre Aparicio (Adjunct Researcher)</t>
  </si>
  <si>
    <t>https://drive.google.com/file/d/1BWPMeNBWWLFelnhopc9nfV8T2U6XN9_N/view?usp=drivesdk</t>
  </si>
  <si>
    <t>16 Oct 2024, 15:40</t>
  </si>
  <si>
    <t>10.5194/nhess-24-2667-2024</t>
  </si>
  <si>
    <t>Rosero-Velásquez, H;Monsalve, M.;Gomez-Zapata, J.;Ferrario, E.;Poulos, A.;de la Llera, J.C.;Straub, D</t>
  </si>
  <si>
    <t>Risk-informed representative earthquake scenarios for Valparaíso and Viña del Mar, Chile</t>
  </si>
  <si>
    <t>2687</t>
  </si>
  <si>
    <t>Juan Carlos De La Llera Martín (Principal Researcher); Mauricio Nivaldo Andrés Monsalve Moreno (); Elisa Ferrario (Postdoctoral Fellow)</t>
  </si>
  <si>
    <t>https://drive.google.com/file/d/1wPVpheS7o8kkdJLRnamrkJxm6pwljTLU/view?usp=drivesdk</t>
  </si>
  <si>
    <t>21 Oct 2024, 18:40</t>
  </si>
  <si>
    <t>Molinos, M.;Poch, M.;Rosso, D.;Garrido-Baserba, M.</t>
  </si>
  <si>
    <t>npj Clean Water</t>
  </si>
  <si>
    <t>https://drive.google.com/file/d/1SV5TRnYgJe19XSam_Oy324I-VC0b65UX/view?usp=drivesdk</t>
  </si>
  <si>
    <t>21 Oct 2024, 17:37</t>
  </si>
  <si>
    <t>10.1080/1554480X.2024.2397537</t>
  </si>
  <si>
    <t>Cabello, Valeria</t>
  </si>
  <si>
    <t>Children's explanations in at-risk zones: fostering hope through science education in Quintero-Puchuncaví Bay</t>
  </si>
  <si>
    <t>Pedagogies</t>
  </si>
  <si>
    <t>Valeria Magaly Cabello González (Adjunct Researcher)</t>
  </si>
  <si>
    <t>https://drive.google.com/file/d/1FNaQZ11Nr9cgU2QIRtig0uKRfWfZXJka/view?usp=drivesdk</t>
  </si>
  <si>
    <t>21 Oct 2024, 18:12</t>
  </si>
  <si>
    <t>10.1016/j.pepi.2024.107207</t>
  </si>
  <si>
    <t>Barra, Sebastián; MORENO-SWITT, Marcos; Ortega-Culaciati, Francisco; Benavente, R.; Araya, Rodolfo; Bedford, Jonathan; Calisto, Ignacia</t>
  </si>
  <si>
    <t>A supervised machine learning approach for estimating plate interface locking: Application to Central Chile</t>
  </si>
  <si>
    <t>PHYSICS OF THE EARTH AND PLANETARY INTERIORS</t>
  </si>
  <si>
    <t>107207</t>
  </si>
  <si>
    <t>Roberto Fabián Benavente Bravo (Adjunct Researcher); Marcos Simón Moreno Switt (Adjunct Researcher)</t>
  </si>
  <si>
    <t>https://drive.google.com/file/d/12o1Tkktn88d7zFVe94_sS0ypjGaiuLTM/view?usp=drivesdk</t>
  </si>
  <si>
    <t>16 Oct 2024, 14:47</t>
  </si>
  <si>
    <t>Cisternas, P.;Cifuentes, L.;Bronfman, N.;Repetto, P.;Castañeda, J.</t>
  </si>
  <si>
    <t>Earthquake and tsunami preparedness between residents and tourists in coastal communities</t>
  </si>
  <si>
    <t>Progress in Disaster Science</t>
  </si>
  <si>
    <t>100343</t>
  </si>
  <si>
    <t>https://drive.google.com/file/d/12RdExzC1tw3QVGve1qdu4i032gcKqI7E/view?usp=drivesdk</t>
  </si>
  <si>
    <t>22 Oct 2024, 15:38</t>
  </si>
  <si>
    <t>10.1007/s00024-024-03550-9</t>
  </si>
  <si>
    <t>Williams, J.;Paulik, R.;Aranguiz, R.;Wild, A.</t>
  </si>
  <si>
    <t>Vulnerability of Physical Infrastructure Network Components to Damage from the 2015 Illapel Tsunami, Coquimbo, Chile</t>
  </si>
  <si>
    <t>Pure and Applied Geophysics</t>
  </si>
  <si>
    <t>2421</t>
  </si>
  <si>
    <t>https://drive.google.com/file/d/1eIE5HLRCGvuyTh0f0N8aDQmECw6d6tIB/view?usp=drivesdk</t>
  </si>
  <si>
    <t>21 Oct 2024, 18:10</t>
  </si>
  <si>
    <t>Winckler, P.;Farias, L.;Vicuña, S.;Esparza, C.;Mora, J;Chubretovic, R.;Cabrera, F.;Zambrano-Sánchez, N.;Caza, P.;González, R. A.</t>
  </si>
  <si>
    <t>103612</t>
  </si>
  <si>
    <t>Citizen Governance; Surface Water Processes and Associated Hazard s</t>
  </si>
  <si>
    <t>Sebastian  dont have Vicuña Diaz (Adjunct Researcher); Patricio Alejandro Winckler Grez (Adjunct Researcher); César Esparza (PhD Thesis)</t>
  </si>
  <si>
    <t>https://drive.google.com/file/d/1O2cQuKNFnaMotyqDajK48LMUzU8Q2ngq/view?usp=drivesdk</t>
  </si>
  <si>
    <t>21 Oct 2024, 17:42</t>
  </si>
  <si>
    <t>Briceño, I.;Pardo-Pascual, J.;Cabezas-Rabadán, C.;Aguirre, C.;Martinez, C.</t>
  </si>
  <si>
    <t>2360</t>
  </si>
  <si>
    <t>Carolina Del Pilar Martinez Reyes (Principal Researcher)</t>
  </si>
  <si>
    <t>https://drive.google.com/file/d/1nYaRySgB2Kk29lYiCRINL5gf6sElGeVZ/view?usp=drivesdk</t>
  </si>
  <si>
    <t>22 Oct 2024, 15:42</t>
  </si>
  <si>
    <t>Jaque, E.;Galilea, I.;Ojeda, C.;Huaico-Malhue, A.</t>
  </si>
  <si>
    <t>Soil classification for the Chilean coast mountain range. Implications for management of degraded soils in Mediterranean basins</t>
  </si>
  <si>
    <t>Citizen Governance; Disaster Cultures and Risk Governance; Socio-Economic Assessment of disasters and Mitigation Strategies for Resilient Critical Infrastructure Systems</t>
  </si>
  <si>
    <t>Carolina Ojeda (Postdoctoral Fellow)</t>
  </si>
  <si>
    <t>https://drive.google.com/file/d/164wBrK8lkq6b_OvWaFziMUnG9aMvTDCA/view?usp=drivesdk</t>
  </si>
  <si>
    <t>22 Oct 2024, 15:59</t>
  </si>
  <si>
    <t>10.5354/0718-8358.2024.74327</t>
  </si>
  <si>
    <t>Baeriswyl, Sergio; De Dios, Berenice</t>
  </si>
  <si>
    <t>Anatomies of Verticalization in the Metropolitan Area of Concepcion</t>
  </si>
  <si>
    <t>Magdalena Vicuña (Principal Researcher)</t>
  </si>
  <si>
    <t>https://drive.google.com/file/d/11sYa_g0Hn1iQjNBVUG_QWSxXxfvOtac-/view?usp=drivesdk</t>
  </si>
  <si>
    <t>03 Dec 2025, 12:36</t>
  </si>
  <si>
    <t>10.1111/risa.14151</t>
  </si>
  <si>
    <t>Cisternas, Pamela C.; Cifuentes, Luis A.; Bronfman, Nicolas C.; Repetto, Paula B.</t>
  </si>
  <si>
    <t>The influence of risk awareness and government trust on risk perception and preparedness for natural hazards</t>
  </si>
  <si>
    <t>https://drive.google.com/file/d/1KpnPkGD8tXxSJWUb3jnDQ7lGrInj90gJ/view?usp=drivesdk</t>
  </si>
  <si>
    <t>04 Mar 2024, 18:26</t>
  </si>
  <si>
    <t>10.3390/su16010420</t>
  </si>
  <si>
    <t>González-Mathiesen, Constanza</t>
  </si>
  <si>
    <t>Challenges in Developing Wildfire Understanding from Wildfire Information through Spatial Planning Processes</t>
  </si>
  <si>
    <t>16010420</t>
  </si>
  <si>
    <t>https://drive.google.com/file/d/1wc9OFtWWbkvEuD5HVu-TYMkogDozLf3p/view?usp=drivesdk</t>
  </si>
  <si>
    <t>12 Mar 2024, 15:31</t>
  </si>
  <si>
    <t>10.3390/su16041525</t>
  </si>
  <si>
    <t>Nicolis, Orietta; Paul Maidana, Jean; Contreras, Fabian; Leal, Danilo</t>
  </si>
  <si>
    <t>Analyzing the Impact of COVID-19 on Economic Sustainability: A Clustering Approach</t>
  </si>
  <si>
    <t>https://drive.google.com/file/d/1ejCLPMqEtaYd5kqu8DIwaPbT19DPBKsC/view?usp=drivesdk</t>
  </si>
  <si>
    <t>21 Oct 2024, 17:22</t>
  </si>
  <si>
    <t>10.3390/su16041668</t>
  </si>
  <si>
    <t>Martinez, Ivanna; Gallegos, Marco; Araya‐letelier, Gerardo; Lopez-Garcia, Diego</t>
  </si>
  <si>
    <t>Impact of Probabilistic Modeling Alternatives on the Seismic Fragility Analysis of Reinforced Concrete Dual Wall–Frame Buildings towards Resilient Designs</t>
  </si>
  <si>
    <t>https://drive.google.com/file/d/1EyrAnP6ENZ_lynL1omPH6n7wl9JEp-S9/view?usp=drivesdk</t>
  </si>
  <si>
    <t>21 Oct 2024, 17:24</t>
  </si>
  <si>
    <t>10.1353/tech.2024.a926316.</t>
  </si>
  <si>
    <t>Gil, M.;Humeres, M.</t>
  </si>
  <si>
    <t>Dreaming of a Bright Future: Statistics, Disaster, and the Birth of Energopolitics in 1930s Chile</t>
  </si>
  <si>
    <t>TECHNOLOGY AND CULTURE</t>
  </si>
  <si>
    <t xml:space="preserve"> 571</t>
  </si>
  <si>
    <t>Magdalena Sofia Gil Ureta (Adjunct Researcher)</t>
  </si>
  <si>
    <t>22 Oct 2024, 16:08</t>
  </si>
  <si>
    <t>10.1016/j.tecto.2024.230395</t>
  </si>
  <si>
    <t>Azúa, K.;Pasten-Araya, F.;Gonzalez-Alfaro, J.;Salomon, J.;Ruiz, S.;Pasten, C.;Salazar, P.</t>
  </si>
  <si>
    <t>Lithological control of the active Mejillones fault from Triassic to Quaternary, northern Chile</t>
  </si>
  <si>
    <t>230395</t>
  </si>
  <si>
    <t>Pablo Eugenio Salazar Reinoso (Adjunct Researcher)</t>
  </si>
  <si>
    <t>https://drive.google.com/file/d/15zyZXoe6w-y7z4aRk70wliVXshqX6ihA/view?usp=drivesdk</t>
  </si>
  <si>
    <t>22 Oct 2024, 15:40</t>
  </si>
  <si>
    <t>10.1080/17535069.2024.2346744</t>
  </si>
  <si>
    <t>Elinbaum, P.;Vicuña, M.;Valenzuela, L.</t>
  </si>
  <si>
    <t>Planning the metropolitan region in the era of governance: three Latin American cases</t>
  </si>
  <si>
    <t>Urban Research &amp; Practice</t>
  </si>
  <si>
    <t>https://drive.google.com/file/d/1UiHMgHsTtDYhAlP8u8rdrNR4XOOMObia/view?usp=drivesdk</t>
  </si>
  <si>
    <t>22 Oct 2024, 15:35</t>
  </si>
  <si>
    <t>1181</t>
  </si>
  <si>
    <t>1804</t>
  </si>
  <si>
    <t>ENGINEERING STRUCTURES</t>
  </si>
  <si>
    <t>JOURNAL OF MAPS</t>
  </si>
  <si>
    <t>10.1038/s41561-023-01327-8</t>
  </si>
  <si>
    <t>Julve, Joaquin; Barbot, Sylvain; Moreno, Marcos; Tassara, Andres; Araya, Rodolfo; Catalan, Nicole; Crempien, Jorge G. F.; Becerra-Carreno, Valeria</t>
  </si>
  <si>
    <t>Recurrence time and size of Chilean earthquakes influenced by geological structure</t>
  </si>
  <si>
    <t>EARTHS FUTURE</t>
  </si>
  <si>
    <t>SOIL DYNAMICS AND EARTHQUAKE ENGINEERING</t>
  </si>
  <si>
    <t>FIRE SAFETY JOURNAL</t>
  </si>
  <si>
    <t>Coastal Engineering Journal</t>
  </si>
  <si>
    <t>GEOSCIENCES</t>
  </si>
  <si>
    <t>1542</t>
  </si>
  <si>
    <t>DIGITAL JOURNALISM</t>
  </si>
  <si>
    <t>968</t>
  </si>
  <si>
    <t>Principal Researchers; Adjunct Researchers; Postdoctoral Fellows; Other Center/Project Researchers</t>
  </si>
  <si>
    <t>3207</t>
  </si>
  <si>
    <t>1433</t>
  </si>
  <si>
    <t>3275</t>
  </si>
  <si>
    <t>2754</t>
  </si>
  <si>
    <t>Earth Surface Processes and Landforms</t>
  </si>
  <si>
    <t>1815</t>
  </si>
  <si>
    <t>Anales del Instituto de la Patagonia</t>
  </si>
  <si>
    <t>FEMS Microbiology Ecology</t>
  </si>
  <si>
    <t>1552</t>
  </si>
  <si>
    <t>1023</t>
  </si>
  <si>
    <t>POPULATION ECOLOGY</t>
  </si>
  <si>
    <t>AMERICAN NATURALIST</t>
  </si>
  <si>
    <t>BASIC AND APPLIED ECOLOGY</t>
  </si>
  <si>
    <t>NEW PHYTOLOGIST</t>
  </si>
  <si>
    <t>Ronald Enrique Mennickent Cid (Adjunct Researcher)</t>
  </si>
  <si>
    <t>Walter Kennerth Max-Moerbeck Astudillo (Adjunct Researcher)</t>
  </si>
  <si>
    <t>Rodrigo Ignacio Herrera-Camus (Adjunct Researcher)</t>
  </si>
  <si>
    <t>Dante Minniti (Principal Researcher)</t>
  </si>
  <si>
    <t>Julio Cesar Chaname Dominguez (Adjunct Researcher)</t>
  </si>
  <si>
    <t>Franz Erik Bauer (Adjunct Researcher)</t>
  </si>
  <si>
    <t>LEONARDO LEONARDO Bronfman AGUILO (Principal Researcher)</t>
  </si>
  <si>
    <t>Stefano Bovino (Adjunct Researcher)</t>
  </si>
  <si>
    <t>Valentino Gaston Gonzalez Corvalan (Adjunct Researcher)</t>
  </si>
  <si>
    <t>Luis Felipe Barrientos Parra (Principal Researcher)</t>
  </si>
  <si>
    <t>Monica Solange Rubio Lopez (Adjunct Researcher)</t>
  </si>
  <si>
    <t>Cristóbal Petrovich Balbontín (Adjunct Researcher)</t>
  </si>
  <si>
    <t>Walter Kennerth Max-Moerbeck Astudillo (Adjunct Researcher); Rodrigo Andres Reeves Diaz (Adjunct Researcher)</t>
  </si>
  <si>
    <t>Manuela Zoccali (Adjunct Researcher)</t>
  </si>
  <si>
    <t>Nathan William Cecil Leigh Kleindfeldt (Adjunct Researcher)</t>
  </si>
  <si>
    <t>2675</t>
  </si>
  <si>
    <t>Michael Fellhauer (Adjunct Researcher)</t>
  </si>
  <si>
    <t>Márcio Catelan (Adjunct Researcher)</t>
  </si>
  <si>
    <t>2823</t>
  </si>
  <si>
    <t>LEONARDO LEONARDO Bronfman AGUILO (Principal Researcher); Guido Alejandro Garay Brignardello (Principal Researcher)</t>
  </si>
  <si>
    <t>Ricardo Javier Demarco Lopez (Adjunct Researcher)</t>
  </si>
  <si>
    <t>Gaspar Galaz Lladser (Adjunct Researcher)</t>
  </si>
  <si>
    <t>1701</t>
  </si>
  <si>
    <t>Alida Eugenia Pérez Fodich (Adjunct Researcher)</t>
  </si>
  <si>
    <t>bioRxiv</t>
  </si>
  <si>
    <t>Francisco Antonio Squeo Porcile (Principal Researcher)</t>
  </si>
  <si>
    <t>Claudio Latorre Hidalgo (Principal Researcher)</t>
  </si>
  <si>
    <t>MATRIX BIOLOGY</t>
  </si>
  <si>
    <t>Optimization and Equilibrium</t>
  </si>
  <si>
    <t>Fabián Flores Bazán (Adjunct Researcher)</t>
  </si>
  <si>
    <t>Numerical Analysis of PDEs</t>
  </si>
  <si>
    <t>Raimund Bürger (Principal Researcher)</t>
  </si>
  <si>
    <t>Fondecyt, Pia, PAI, Becas(PCHA)</t>
  </si>
  <si>
    <t>Mathematical Mechanics and Inverse Problems</t>
  </si>
  <si>
    <t>Algorithms and Combinatorics</t>
  </si>
  <si>
    <t>Luis Miguel Villada Osorio (Adjunct Researcher)</t>
  </si>
  <si>
    <t>Francisco Forster Burón (Adjunct Researcher)</t>
  </si>
  <si>
    <t>1128</t>
  </si>
  <si>
    <t>1628</t>
  </si>
  <si>
    <t>2126</t>
  </si>
  <si>
    <t>Animals</t>
  </si>
  <si>
    <t>DATA IN BRIEF</t>
  </si>
  <si>
    <t>Pia, Fondequip</t>
  </si>
  <si>
    <t>APPLIED OPTICS</t>
  </si>
  <si>
    <t>4388</t>
  </si>
  <si>
    <t>3195</t>
  </si>
  <si>
    <t>780</t>
  </si>
  <si>
    <t>1841</t>
  </si>
  <si>
    <t>European Physical Journal C</t>
  </si>
  <si>
    <t>07</t>
  </si>
  <si>
    <t>09</t>
  </si>
  <si>
    <t>NUCLEAR PHYSICS B</t>
  </si>
  <si>
    <t>PHYSICAL REVIEW D</t>
  </si>
  <si>
    <t>Physics Letters, Section B: Nuclear, Elementary Particle and High-Energy Physics</t>
  </si>
  <si>
    <t>2328</t>
  </si>
  <si>
    <t>2707</t>
  </si>
  <si>
    <t>1304</t>
  </si>
  <si>
    <t>033</t>
  </si>
  <si>
    <t>Groups, Geometry and Dynamics</t>
  </si>
  <si>
    <t>Groups, Geometry, and Dynamics</t>
  </si>
  <si>
    <t>IFMBE Proceedings</t>
  </si>
  <si>
    <t>960</t>
  </si>
  <si>
    <t>FLUID PHASE EQUILIBRIA</t>
  </si>
  <si>
    <t>EUROPEAN JOURNAL OF OPERATIONAL RESEARCH</t>
  </si>
  <si>
    <t>1273</t>
  </si>
  <si>
    <t>2079</t>
  </si>
  <si>
    <t>ACS Catalysis</t>
  </si>
  <si>
    <t>PHYSICAL CHEMISTRY CHEMICAL PHYSICS</t>
  </si>
  <si>
    <t>PHYSICAL REVIEW B</t>
  </si>
  <si>
    <t>000</t>
  </si>
  <si>
    <t>JOURNAL OF APPLIED PHYSICS</t>
  </si>
  <si>
    <t>Journal of Physics: Conference Series</t>
  </si>
  <si>
    <t>PHYSICAL REVIEW LETTERS</t>
  </si>
  <si>
    <t>1267</t>
  </si>
  <si>
    <t>3517</t>
  </si>
  <si>
    <t>JOURNAL OF MULTIVARIATE ANALYSIS</t>
  </si>
  <si>
    <t>Entropy</t>
  </si>
  <si>
    <t>2092</t>
  </si>
  <si>
    <t>Physica Scripta</t>
  </si>
  <si>
    <t>1610</t>
  </si>
  <si>
    <t>APPLIED SURFACE SCIENCE</t>
  </si>
  <si>
    <t>Journal of Magnetism and Magnetic Materials</t>
  </si>
  <si>
    <t>DIAMOND AND RELATED MATERIALS</t>
  </si>
  <si>
    <t>2589</t>
  </si>
  <si>
    <t>Journal of Cosmology and Astroparticle Physics</t>
  </si>
  <si>
    <t>JOURNAL OF COSMOLOGY AND ASTROPARTICLE PHYSICS</t>
  </si>
  <si>
    <t>Journal of High Energy Physics</t>
  </si>
  <si>
    <t>2971</t>
  </si>
  <si>
    <t>2993</t>
  </si>
  <si>
    <t>BioRxiv</t>
  </si>
  <si>
    <t>Revista Otorrinolaringología y Cirugía de Cabeza y Cuello</t>
  </si>
  <si>
    <t>5155</t>
  </si>
  <si>
    <t>5165</t>
  </si>
  <si>
    <t>1567</t>
  </si>
  <si>
    <t>2134</t>
  </si>
  <si>
    <t>INTERNATIONAL JOURNAL OF MODERN PHYSICS A</t>
  </si>
  <si>
    <t>PHYSICAL REVIEW C</t>
  </si>
  <si>
    <t>Physical Review D</t>
  </si>
  <si>
    <t>The European Physical Journal C</t>
  </si>
  <si>
    <t>EUROPEAN PHYSICAL JOURNAL C</t>
  </si>
  <si>
    <t>Journal of Instrumentation</t>
  </si>
  <si>
    <t>966</t>
  </si>
  <si>
    <t>EPJ Web of Conferences</t>
  </si>
  <si>
    <t>EUROPEAN PHYSICAL JOURNAL A</t>
  </si>
  <si>
    <t>Computers and Operations Research</t>
  </si>
  <si>
    <t>---</t>
  </si>
  <si>
    <t>PHYSICAL REVIEW MATERIALS</t>
  </si>
  <si>
    <t>The Journal of Physical Chemistry C</t>
  </si>
  <si>
    <t>Proceedings of Science</t>
  </si>
  <si>
    <t>3171</t>
  </si>
  <si>
    <t>NONLINEARITY</t>
  </si>
  <si>
    <t>MATHEMATISCHE ZEITSCHRIFT</t>
  </si>
  <si>
    <t>MAGNETIC RESONANCE IN MEDICINE</t>
  </si>
  <si>
    <t>4369</t>
  </si>
  <si>
    <t>1791</t>
  </si>
  <si>
    <t>IEEE SENSORS JOURNAL</t>
  </si>
  <si>
    <t>1511</t>
  </si>
  <si>
    <t>ASTRONOMY &amp; ASTROPHYSICS</t>
  </si>
  <si>
    <t>Proceedings of the Combustion Institute</t>
  </si>
  <si>
    <t>ACT172099</t>
  </si>
  <si>
    <t>10.1016/j.cretres.2024.105931</t>
  </si>
  <si>
    <t>Manriquez, Leslie M. E.; Krahl, Guilherme; Carvalho, Marcelo A.; Lavina, Ernesto L. C.; Santiago, Gustavo; Bom, Marlone H. H.; Fauth, Gerson; Leppe, Marcelo</t>
  </si>
  <si>
    <t>The K/Pg event at high southern latitudes: New evidence from continental deposits in the Magallanes/Austral Basin, Patagonia, South America</t>
  </si>
  <si>
    <t>CRETACEOUS RESEARCH</t>
  </si>
  <si>
    <t>PALEOECOLOGY</t>
  </si>
  <si>
    <t>Marcelo Adrián Leppe Cartes (Adjunct Researcher)</t>
  </si>
  <si>
    <t>12 Aug 2024, 12:53</t>
  </si>
  <si>
    <t>Nature Ecology &amp; Evolution</t>
  </si>
  <si>
    <t>ENTROPY</t>
  </si>
  <si>
    <t>Pamela Beatriz Guevara Alvez (Principal Researcher)</t>
  </si>
  <si>
    <t>Others: JCR</t>
  </si>
  <si>
    <t>Liu, Xing; Qiu, Lin; Fang, Youtong; Wang, Kui; Li, Yongdong; Rodriguez, Jose</t>
  </si>
  <si>
    <t>3927</t>
  </si>
  <si>
    <t>IEEE Transactions on Transportation Electrification</t>
  </si>
  <si>
    <t>ACT192023</t>
  </si>
  <si>
    <t>10.1002/andp.202300398</t>
  </si>
  <si>
    <t>Castano-Yepes, Jorge David; Munoz, Enrique</t>
  </si>
  <si>
    <t>Inversion Symmetry Breaking in the Probability Density by Surface-Bulk Hybridization in Topological Insulators</t>
  </si>
  <si>
    <t>ANNALEN DER PHYSIK</t>
  </si>
  <si>
    <t>NYA</t>
  </si>
  <si>
    <t xml:space="preserve"> 2300398</t>
  </si>
  <si>
    <t>Design and synthesis of 2D and topological materials with tailored band structures and surface states</t>
  </si>
  <si>
    <t>Enrique Javier Muñoz Tavera (Director); JORGE CASTAÑO YEPES (Postdoctoral Fellow)</t>
  </si>
  <si>
    <t xml:space="preserve"> https://doi.org/10.1002/andp.202300398</t>
  </si>
  <si>
    <t>17 Mar 2024, 19:18</t>
  </si>
  <si>
    <t>10.1103/PhysRevD.109.064085</t>
  </si>
  <si>
    <t>Koch, Benjamin; Muñoz, Enrique; Santoni, Alessandro</t>
  </si>
  <si>
    <t>Ultracold neutrons in the low curvature limit: Remarks on the post-Newtonian effects</t>
  </si>
  <si>
    <t>064085</t>
  </si>
  <si>
    <t>Enrique Javier Muñoz Tavera (Director); Alessandro Santoni (PhD Thesis)</t>
  </si>
  <si>
    <t>https://doi.org/10.1103/PhysRevD.109.064085</t>
  </si>
  <si>
    <t>01 Apr 2024, 09:13</t>
  </si>
  <si>
    <t>10.1103/PhysRevD.109.056007</t>
  </si>
  <si>
    <t>Exploring magnetic fluctuation effects in QED gauge fields: Implications for mass generation</t>
  </si>
  <si>
    <t>056007</t>
  </si>
  <si>
    <t>Design and synthesis of 2D and topological materials with tailored band structures and surface states; Study of light-matter interactions via optical coupling with single emitters, both intrinsic and extrinsic to the heterostructure</t>
  </si>
  <si>
    <t>https://doi.org/10.1103/PhysRevD.109.056007</t>
  </si>
  <si>
    <t>17 Mar 2024, 19:23</t>
  </si>
  <si>
    <t>10.22331/q-2024-01-02-1216</t>
  </si>
  <si>
    <t>Koch, Benjamin; Muñoz, Enrique</t>
  </si>
  <si>
    <t>Earthquake Quantization</t>
  </si>
  <si>
    <t>Quantum</t>
  </si>
  <si>
    <t>1216</t>
  </si>
  <si>
    <t>Enrique Javier Muñoz Tavera (Director)</t>
  </si>
  <si>
    <t>https://doi.org/10.22331/q-2024-01-02-1216</t>
  </si>
  <si>
    <t>13 Apr 2024, 13:59</t>
  </si>
  <si>
    <t>3923</t>
  </si>
  <si>
    <t>3932</t>
  </si>
  <si>
    <t>RESULTS IN PHYSICS</t>
  </si>
  <si>
    <t>NANOTECHNOLOGY</t>
  </si>
  <si>
    <t>PHYSICAL REVIEW RESEARCH</t>
  </si>
  <si>
    <t>ACT192027</t>
  </si>
  <si>
    <t>10.1016/j.agee.2024.109053</t>
  </si>
  <si>
    <t>Mondaca, Pedro; Celis-Diez, Juan L.; Diaz-Siefer, Pablo; Olmos-Moya, Natalia; Montero-Silva, Fernanda; Molina, Sofia; Fonturbel, Francisco E.; Aponte, Humberto; Mandakovic, Dinka; Bastidas, Brynelly; Arellano, Eduardo C.; Lavandero, Blas; Carvajal, Marcela; Gaxiola, Aurora</t>
  </si>
  <si>
    <t>Effects of sustainable agricultural practices on soil microbial diversity, composition, and functions</t>
  </si>
  <si>
    <t>AGRICULTURE ECOSYSTEMS &amp; ENVIRONMENT</t>
  </si>
  <si>
    <t>109053</t>
  </si>
  <si>
    <t>Ecological Intensification</t>
  </si>
  <si>
    <t>Juan Luis Celis Diez (Director); Francisco Enrique Fonturbel Rada (Principal Researcher); Aurora Gaxiola (Principal Researcher); blas exequiel lavandero icaza (Principal Researcher); Eduardo Carlos Arellano Ogaz (Adjunct Researcher); Brynelly Bastidas (PhD Thesis); Pedro Mondaca (PhD Thesis); Natalia Olmos (Master Thesis)</t>
  </si>
  <si>
    <t>https://www.sciencedirect.com/science/article/pii/S0167880924001713</t>
  </si>
  <si>
    <t>19 Jun 2024, 12:32</t>
  </si>
  <si>
    <t>10.1002/ldr.5008</t>
  </si>
  <si>
    <t>Mondaca, Pedro; Berasaluce, Maite; Larraguibel-Gonzalez, Cristian; Salazar, Andres; Nunez-Hidalgo, Ignacio; Diaz-Siefer, Pablo</t>
  </si>
  <si>
    <t>From risk assessment to land planning. The case of a trace element-contaminated area in Chile</t>
  </si>
  <si>
    <t>LAND DEGRADATION &amp; DEVELOPMENT</t>
  </si>
  <si>
    <t>1579</t>
  </si>
  <si>
    <t>Pedro Mondaca (PhD Thesis)</t>
  </si>
  <si>
    <t>13 May 2024, 14:15</t>
  </si>
  <si>
    <t>10.1002/pan3.10613</t>
  </si>
  <si>
    <t>da Silva, Fabiana Oliveira; Arellano, Eduardo C.; Viana, Blandina Felipe; Silva-Ferreira, Vinina; Oliveira-Reboucas, Patricia; Rojas-Arevalo, Nadia; Munoz-Saez, Andres; Jimenez, Valentina P.; Zielonka, Natalia B.; Crowther, Liam P.; Dicks, Lynn V.</t>
  </si>
  <si>
    <t>Co-production of agroecological innovations to improve sustainability in South American fruit farms</t>
  </si>
  <si>
    <t>PEOPLE AND NATURE</t>
  </si>
  <si>
    <t>Eduardo Carlos Arellano Ogaz (Adjunct Researcher)</t>
  </si>
  <si>
    <t>13 May 2024, 14:08</t>
  </si>
  <si>
    <t>Global Ecology and Conservation</t>
  </si>
  <si>
    <t>INSECTS</t>
  </si>
  <si>
    <t>Aurora Gaxiola (Principal Researcher)</t>
  </si>
  <si>
    <t>Biological Conservation</t>
  </si>
  <si>
    <t>ACT192057</t>
  </si>
  <si>
    <t>Thais Luarte, Andrea Hirmas-Olivares, Juan Höfer, Ricardo Giesecke, Mireia Mestre, Sergio Guajardo-Leiva, Eduardo Castro-Nallar, Andrés Pérez-Parada, Gustavo Chiang, Rainer Lohmann, Jordi Dachs, Susan Bengtson Nash, José Pulgar, Karla Pozo, Petra P. Přiby</t>
  </si>
  <si>
    <t>Occurrence and diffusive air-seawater exchanges of organochlorine pesticides (OCPs) and polychlorinated biphenyls (PCBs) in Fildes Bay, King George Island, Antarctica.</t>
  </si>
  <si>
    <t>168323</t>
  </si>
  <si>
    <t>Characterization of pollutants (air and soil) (CG)</t>
  </si>
  <si>
    <t>Eduardo Felipe Castro Nallar (Director); Cristóbal José Galbán Malagón (Principal Researcher); Sergio Guajardo-Leiva (Postdoctoral Fellow); Thais Luarte Anduaga (PhD Thesis)</t>
  </si>
  <si>
    <t>https://www.sciencedirect.com/science/article/abs/pii/S0048969723069516</t>
  </si>
  <si>
    <t>02 Jan 2024, 11:17</t>
  </si>
  <si>
    <t>JOURNAL OF NEURAL ENGINEERING</t>
  </si>
  <si>
    <t>Fondecyt, PAI</t>
  </si>
  <si>
    <t>ACT192144</t>
  </si>
  <si>
    <t>10.1016/j.foodchem.2023.137325</t>
  </si>
  <si>
    <t>Soto-Bustamante, Eduardo; Romero-Hasler, Patricia; Gímenez, B.; Quintriqueo. A.; Lozano-Sánchez,J.; Robert, P.</t>
  </si>
  <si>
    <t>Influence of the crystallinity on the physicochemical properties of spray-dried quercetin-inulin microparticles and their performance during in vitro digestion</t>
  </si>
  <si>
    <t>137325</t>
  </si>
  <si>
    <t>Does not apply</t>
  </si>
  <si>
    <t>Eduardo Arturo Soto Bustamante (Principal Researcher)</t>
  </si>
  <si>
    <t>https://pubmed.ncbi.nlm.nih.gov/37696152/#:~:text=The%20higher%20the%20CI%20of,values%20(23.1%2D29.7%20%25).</t>
  </si>
  <si>
    <t>12 Dec 2023, 12:30</t>
  </si>
  <si>
    <t>ACT192162</t>
  </si>
  <si>
    <t>10.3390/foods13111701</t>
  </si>
  <si>
    <t>Matamala, Camila; Garcia, Paula; Valencia, Pedro; Sanhueza, Leticia; Almonacid, Sergio; Ramírez, Cristian; Pinto, Marlene; Jiménez, Paula</t>
  </si>
  <si>
    <t>Valorization of the Salmon Frame as a High-Calcium Ingredient in the Formulation of Nuggets: Evaluation of the Nutritional and Sensory Properties</t>
  </si>
  <si>
    <t xml:space="preserve">Nutritional  aspects of micronutrients/mineral bioavailability.; Sensory evaluation of foods. </t>
  </si>
  <si>
    <t>07 Jun 2024, 19:44</t>
  </si>
  <si>
    <t>10.3390/foods13091378</t>
  </si>
  <si>
    <t>Nunez, Suleivys M.; Valencia, Pedro; Solis, Tamara; Valdivia, Silvana; Cardenas, Constanza; Guzman, Fanny; Pinto, Marlene; Almonacid, Sergio</t>
  </si>
  <si>
    <t>Enzymatic Hydrolysis of Salmon Frame Proteins Using a Sequential Batch Operational Strategy: An Improvement in Water-Holding Capacity</t>
  </si>
  <si>
    <t>11 Jun 2024, 19:13</t>
  </si>
  <si>
    <t>ACT210004</t>
  </si>
  <si>
    <t>biorxiv</t>
  </si>
  <si>
    <t>PAI</t>
  </si>
  <si>
    <t>Mauricio Alejandro Latorre Mora (Director); Lorena Andrea Pizarro Arcos (Director)</t>
  </si>
  <si>
    <t>Biotechnology</t>
  </si>
  <si>
    <t>10.1016/j.stress.2024.100567</t>
  </si>
  <si>
    <t>Alvarez, Andree; Aceituno-Valenzuela, Uri; Leibman-Markus, Meirav; Munoz, Daniela; Rubilar, Carlos; Figueroa, Franco; Pinto, Manuel; Latorre, Mauricio; Stange, Claudia; Avni, Adi; Bar, Maya; Pizarro, Lorena</t>
  </si>
  <si>
    <t>Discovery of functional PRRs for the fungal elicitor Xyn11/eix in Prunus fruit trees</t>
  </si>
  <si>
    <t>PLANT STRESS</t>
  </si>
  <si>
    <t>https://www.sciencedirect.com/science/article/pii/S2667064X24002203?via%3Dihub</t>
  </si>
  <si>
    <t>20 Jun 2025, 09:44</t>
  </si>
  <si>
    <t>ACT210005</t>
  </si>
  <si>
    <t>10.48550/arXiv.2403.02912</t>
  </si>
  <si>
    <t>Tomás González, Cristóbal Guzmán, Courtney Paquette</t>
  </si>
  <si>
    <t>Mirror Descent Algorithms with Nearly Dimension-Independent Rates for Differentially-Private Stochastic Saddle-Point Problems</t>
  </si>
  <si>
    <t>COLT 2024</t>
  </si>
  <si>
    <t>Cristóbal Guzmán Paredes (Adjunct Researcher)</t>
  </si>
  <si>
    <t>26 Mar 2025, 18:24</t>
  </si>
  <si>
    <t>10.48550/arXiv.2411.05198</t>
  </si>
  <si>
    <t>Guzmán, A.; R. Bassily, M. Menart</t>
  </si>
  <si>
    <t>Private Algorithms for Stochastic Saddle Points and Variational Inequalities: Beyond Euclidean Geometry</t>
  </si>
  <si>
    <t>NeurIPS 2024</t>
  </si>
  <si>
    <t>Data-Driven Market Design</t>
  </si>
  <si>
    <t>26 Mar 2025, 18:09</t>
  </si>
  <si>
    <t>10.48550/arXiv.2404.10881</t>
  </si>
  <si>
    <t>B. Ghazi, C. Guzmán, P. Kamath, P. Manurangsi, R. Kumar.</t>
  </si>
  <si>
    <t>Differentially Private Optimization with Sparse Gradients</t>
  </si>
  <si>
    <t>NeurIPS 2024.</t>
  </si>
  <si>
    <t>26 Mar 2025, 18:21</t>
  </si>
  <si>
    <t>Games and Economic Behavior</t>
  </si>
  <si>
    <t>10.1287/moor.2022.0230</t>
  </si>
  <si>
    <t>Journal of Machine Learning Research</t>
  </si>
  <si>
    <t>07 Jul 2025, 10:33</t>
  </si>
  <si>
    <t>ACT210012</t>
  </si>
  <si>
    <t>New drugs that decreases both alcohol consumption and ethanol-induced neuroinflammation</t>
  </si>
  <si>
    <t>Eduardo Karahanian Vartevanian (Director)</t>
  </si>
  <si>
    <t>10.3390/ijms252312814</t>
  </si>
  <si>
    <t>Rojas, Diego A.; Coronado, Krishna; Perez-Reytor, Diliana; Karahanian, Eduardo</t>
  </si>
  <si>
    <t>Reduction of Alcohol-Dependent Lung Pathological Features in Rats Treated with Fenofibrate</t>
  </si>
  <si>
    <t>25 Jun 2025, 17:14</t>
  </si>
  <si>
    <t>10.3390/ijms25084173</t>
  </si>
  <si>
    <t>Berrios-Carcamo, Pablo; Nunez, Sarah; Castaneda, Justine; Gallardo, Javiera; Bono, Maria Rosa; Ezquer, Fernando</t>
  </si>
  <si>
    <t>Two-Month Voluntary Ethanol Consumption Promotes Mild Neuroinflammation in the Cerebellum but Not in the Prefrontal Cortex, Hippocampus, or Striatum of Mice</t>
  </si>
  <si>
    <t>Fernando Eduardo Ezquer Romero (Principal Researcher); JAVIERA CAROLINA GALLARDO ROJAS (Postdoctoral Fellow)</t>
  </si>
  <si>
    <t>25 Jun 2025, 17:38</t>
  </si>
  <si>
    <t>10.1016/bs.irn.2024.07.002</t>
  </si>
  <si>
    <t>Gallardo, Javiera; Berríos-Cárcamo, Pablo; Ezquer, Fernando</t>
  </si>
  <si>
    <t>Mesenchymal stem cells as a promising therapy for alcohol use disorder</t>
  </si>
  <si>
    <t>International Review of Neurobiology</t>
  </si>
  <si>
    <t>Administration of mesenchymal stem cells-derived secretome for the treatment of alcohol use disorder</t>
  </si>
  <si>
    <t>25 Jun 2025, 17:27</t>
  </si>
  <si>
    <t>10.1371/journal.pone.0312828</t>
  </si>
  <si>
    <t>Quintanilla, Maria Elena; Morales, Paola; Santapau, Daniela; Gallardo, Javiera; Rebolledo, Rocio; Riveras, Gabriel; Acuna, Tirso; Herrera-Marschitz, Mario; Israel, Yedy; Ezquer, Fernando</t>
  </si>
  <si>
    <t>Morphine self-administration is inhibited by the antioxidant N-acetylcysteine and the anti-inflammatory ibudilast; an effect enhanced by their co-administration</t>
  </si>
  <si>
    <t>Fernando Eduardo Ezquer Romero (Principal Researcher); Yedy Israel Jacard (Principal Researcher); Paola Morales Retamales (Adjunct Researcher); JAVIERA CAROLINA GALLARDO ROJAS (Postdoctoral Fellow)</t>
  </si>
  <si>
    <t>25 Jun 2025, 17:36</t>
  </si>
  <si>
    <t>10.1016/j.pnpbp.2024.111009</t>
  </si>
  <si>
    <t>Riveros, Maria Eugenia; Leibold, Nicole K.; Retamal, Mauricio A.; Ezquer, Fernando</t>
  </si>
  <si>
    <t>Role of histaminergic regulation of astrocytes in alcohol use disorder</t>
  </si>
  <si>
    <t>PROGRESS IN NEURO-PSYCHOPHARMACOLOGY &amp; BIOLOGICAL PSYCHIATRY</t>
  </si>
  <si>
    <t>Fernando Eduardo Ezquer Romero (Principal Researcher)</t>
  </si>
  <si>
    <t>25 Jun 2025, 17:34</t>
  </si>
  <si>
    <t>10.1038/s41598-024-80228-1</t>
  </si>
  <si>
    <t>Quintanilla, Maria Elena; Santapau, Daniela; Diaz, Eugenio; Martinez, Ignacio Valenzuela; Medina, Nicolas; Landskron, Glauben; Dominguez, Antonia; Morales, Paola; Ramirez, David; Hermoso, Marcela; Olivares, Belen; Berrios-Carcamo, Pablo; Ezquer, Marcelo; Herrera-Marschitz, Mario; Israel, Yedy; Ezquer, Fernando</t>
  </si>
  <si>
    <t>Intragastric administration of short chain fatty acids greatly reduces voluntary ethanol intake in rats</t>
  </si>
  <si>
    <t>Fernando Eduardo Ezquer Romero (Principal Researcher); Yedy Israel Jacard (Principal Researcher); David Mauricio Ramirez Sanchez (Principal Researcher)</t>
  </si>
  <si>
    <t>25 Jun 2025, 17:31</t>
  </si>
  <si>
    <t>10.1038/s41598-024-67860-7</t>
  </si>
  <si>
    <t>De Gregorio, Cristian; Gallardo, Javiera; Berrios-Carcamo, Pablo; Handy, Alex; Santapau, Daniela; Gonzalez-Madrid, Antonia; Ezquer, Marcelo; Morales, Paola; Luarte, Alejandro; Corvalan, Daniela; Wyneken, Ursula; Ezquer, Fernando</t>
  </si>
  <si>
    <t>Methadone directly impairs central nervous system cells in vitro</t>
  </si>
  <si>
    <t>Fernando Eduardo Ezquer Romero (Principal Researcher); Paola Morales Retamales (Adjunct Researcher); JAVIERA CAROLINA GALLARDO ROJAS (Postdoctoral Fellow)</t>
  </si>
  <si>
    <t>25 Jun 2025, 17:32</t>
  </si>
  <si>
    <t>ACT210021</t>
  </si>
  <si>
    <t>WP1: Atmosphere-Cryosphere interaction (ACI)</t>
  </si>
  <si>
    <t>WP2: Cryosphere - hydrosphere interactions (CHI)</t>
  </si>
  <si>
    <t>Irina Rogozhina (Principal Researcher)</t>
  </si>
  <si>
    <t>10.1016/j.atmosenv.2023.120273</t>
  </si>
  <si>
    <t>Ruggeri, Maria Florencia; Bolano-Ortiz, Tomas; Cereceda-Balic, Francisco</t>
  </si>
  <si>
    <t>Atmospheric black carbon in a key location of the Chilean Central Andes: Identifying patterns, sources, and potential impacts</t>
  </si>
  <si>
    <t>120273</t>
  </si>
  <si>
    <t>120285</t>
  </si>
  <si>
    <t>Francisco Javier Cereceda Balic (Director); Maria Florencia Ruggeri (Postdoctoral Fellow); Tomás Bolaño Ortiz (Postdoctoral Fellow)</t>
  </si>
  <si>
    <t>23 Jan 2024, 11:45</t>
  </si>
  <si>
    <t>10.1016/j.atmosenv.2024.120608</t>
  </si>
  <si>
    <t>Pacheco-Ferrada, Diego; Castro, Lina; Gonzalez-Correa, Sofia; Lapuerta, Magin; Ruggeri, María Florencia; CERECEDA-BALIC, FRANCISCO JAVIER</t>
  </si>
  <si>
    <t>Optical effect of Andean mineral dust onto snow surface spectral albedo</t>
  </si>
  <si>
    <t>120608</t>
  </si>
  <si>
    <t>120619</t>
  </si>
  <si>
    <t>WP1: Atmosphere-Cryosphere interaction (ACI); WP2: Cryosphere - hydrosphere interactions (CHI)</t>
  </si>
  <si>
    <t>Francisco Javier Cereceda Balic (Director); Lina Mabel Castro Heredia (Adjunct Researcher); Magin Lapuerta (Other Center/Project Researcher); Maria Florencia Ruggeri (Postdoctoral Fellow); Sofía González (PhD Thesis); DIEGO PACHECO (Master Thesis)</t>
  </si>
  <si>
    <t>10 Oct 2024, 19:38</t>
  </si>
  <si>
    <t>10.1111/geb.13834</t>
  </si>
  <si>
    <t>Kemppinen, Julia; Lembrechts, Jonas J.; Van Meerbeek, Koenraad; Carnicer, Jofre; Chardon, Nathalie Isabelle; Kardol, Paul; Lenoir, Jonathan; Liu, Daijun; Maclean, Ilya; Pergl, Jan; Saccone, Patrick; Senior, Rebecca A.; Shen, Ting; Slowinska, Sandra; Vandvik, Vigdis; von Oppen, Jonathan; Aalto, Juha; Ayalew, Biruk; Bates, Olivia; Bertelsmeier, Cleo; et al.</t>
  </si>
  <si>
    <t>Microclimate, an important part of ecology and biogeography</t>
  </si>
  <si>
    <t>13834</t>
  </si>
  <si>
    <t>13859</t>
  </si>
  <si>
    <t>WP3: Ecosphere-Cryosphere Interaction (ECI)</t>
  </si>
  <si>
    <t>Maria Angelica Casanova Katny (Principal Researcher)</t>
  </si>
  <si>
    <t>10 Jul 2025, 13:07</t>
  </si>
  <si>
    <t>10.1017/jog.2024.13</t>
  </si>
  <si>
    <t>Abderhalden, Jogscha Miriam; Bly, Kristine Katherine; Lappe, Ronja; Andreassen, Liss Marie; Rogozhina, Irina</t>
  </si>
  <si>
    <t>Tracking rapid and slow ice-dammed lake changes through optical satellites and local knowledge: a case study of Tystigbreen in Norway</t>
  </si>
  <si>
    <t>18 Jul 2025, 12:46</t>
  </si>
  <si>
    <t>10.3390/s24227314</t>
  </si>
  <si>
    <t>Orellana, Cristian; Cereceda-Balic, Francisco; Solar, Mauricio; Astudillo, Hernan</t>
  </si>
  <si>
    <t>Enabling Design of Secure IoT Systems with Trade-Off-Aware Architectural Tactics</t>
  </si>
  <si>
    <t>7314</t>
  </si>
  <si>
    <t>7348</t>
  </si>
  <si>
    <t>WP5: Environmental information systems (EIS)</t>
  </si>
  <si>
    <t>Francisco Javier Cereceda Balic (Director); Hernan Astudillo Rojas (Principal Researcher); Cristian Orellana (PhD Thesis)</t>
  </si>
  <si>
    <t>10 Jul 2025, 13:02</t>
  </si>
  <si>
    <t>ACT210025</t>
  </si>
  <si>
    <t>10.3389/fpls.2024.1380533</t>
  </si>
  <si>
    <t>Sanhueza, D.; Sepúlveda-Orellana, P.; Salazar-Carrasco, A.; Zúñiga, S.; Herrera, R.; Moya-León, M.A.; Saez-Aguayo, S.</t>
  </si>
  <si>
    <t>Mucilage extracted from Chilean papaya seeds is enriched with homogalacturonan domains</t>
  </si>
  <si>
    <t>1380533</t>
  </si>
  <si>
    <t>Characterization of cell wall structure of native Chilean fruits</t>
  </si>
  <si>
    <t>Maria Alejandra Moya Leon (Director); Raúl Simón Herrera Faúndez (Principal Researcher); Susana Saez Rivera (Principal Researcher); Dayan Sanhueza Donoso (Postdoctoral Fellow)</t>
  </si>
  <si>
    <t>12 Nov 2024, 11:30</t>
  </si>
  <si>
    <t>10.3389/fpls.2024.1422917</t>
  </si>
  <si>
    <t>Sanhueza, D.; Balic-Norambuena, I.; Sepúlveda-Orellana, P.; Siña-López, S.; Moreno, A.A.; Moya-León, M.A.; Saez-Aguayo, S.</t>
  </si>
  <si>
    <t>Unraveling cell wall polysaccharides during blueberry ripening: insights into the roles of rhamnogalacturonan-I and arabinogalactan proteins in fruit firmness</t>
  </si>
  <si>
    <t>1422917</t>
  </si>
  <si>
    <t>Maria Alejandra Moya Leon (Director); Susana Saez Rivera (Principal Researcher); Dayan Sanhueza Donoso (Postdoctoral Fellow)</t>
  </si>
  <si>
    <t>12 Nov 2024, 11:35</t>
  </si>
  <si>
    <t>10.1016/j.heliyon.2024.e38837</t>
  </si>
  <si>
    <t>Gutierrez, M.; PIno-Ramos, L.L.; Reyes, D.; Olivares-Caro, L.; Mitsi, C.; Mardones, C.; Echeverria, J.; Avila, F.</t>
  </si>
  <si>
    <t>Chilean papaya (Vasconcellea pubescens A. DC.) residues as a source of bioactive compounds: Chemical composition, antioxidant capacity, and antiglycation effects</t>
  </si>
  <si>
    <t>e38837</t>
  </si>
  <si>
    <t>Identification and quantification of compounds derived from the metabolism of cell wall in plant tissues with benefits for human health</t>
  </si>
  <si>
    <t>margarita isabel gutierrez cabrera (Principal Researcher); Liudis Pino Ramos (Postdoctoral Fellow)</t>
  </si>
  <si>
    <t>12 Nov 2024, 11:20</t>
  </si>
  <si>
    <t>10.1016/j.plaphy.2024.108985</t>
  </si>
  <si>
    <t>Zamorano-Curaqueo, M.; Valenzuela-Riffo, F.; Herrera, R.; Moya-León, M.A.</t>
  </si>
  <si>
    <t>Characterization of FchAGL9 and FchSHP, two MADS-boxes related to softening of Fragaria chiloensis fruit</t>
  </si>
  <si>
    <t>108985</t>
  </si>
  <si>
    <t>Identification, characterization of cell wall degrading enzymes involved in cell wall metabolism of native fruits</t>
  </si>
  <si>
    <t>Maria Alejandra Moya Leon (Director); Raúl Simón Herrera Faúndez (Principal Researcher)</t>
  </si>
  <si>
    <t>12 Nov 2024, 11:40</t>
  </si>
  <si>
    <t>ACT210027</t>
  </si>
  <si>
    <t>PHYSICS OF FLUIDS</t>
  </si>
  <si>
    <t>10.1016/j.enconman.2024.119159</t>
  </si>
  <si>
    <t>Marin, Oscar A.; Kraslawski, Andrzej; Cisternas, Luis A.</t>
  </si>
  <si>
    <t>Design for sustainability: An integrated pumped hydro reverse osmosis system to supply water and energy for mining operations</t>
  </si>
  <si>
    <t>119159</t>
  </si>
  <si>
    <t>119171</t>
  </si>
  <si>
    <t>Program 1</t>
  </si>
  <si>
    <t>Luis Alberto Cisternas Arapio (Director); Oscar Marín (PhD Thesis)</t>
  </si>
  <si>
    <t>04 Jun 2025, 10:06</t>
  </si>
  <si>
    <t>10.3389/fbioe.2024.1393334</t>
  </si>
  <si>
    <t>Maureira, Alejandro; Zapata, Manuel; Olave, Jorge; Jeison, David; Wong, Liey-Si; Panico, Antonio; Hernandez, Pia; Cisternas, Luis A.; Rivas, Mariella</t>
  </si>
  <si>
    <t>MICP mediated by indigenous bacteria isolated from tailings for biocementation for reduction of wind erosion</t>
  </si>
  <si>
    <t>Program 2</t>
  </si>
  <si>
    <t>Luis Alberto Cisternas Arapio (Director); Mariella Odette Rivas Alvarez (Principal Researcher); Pía Carolina Andrea Hernández Avendaño (Adjunct Researcher); Dayana Arias Tranquilo (Postdoctoral Fellow)</t>
  </si>
  <si>
    <t>04 Jun 2025, 10:17</t>
  </si>
  <si>
    <t>10.1016/j.hydromet.2024.106267</t>
  </si>
  <si>
    <t>Cortes, Sonia; Maluenda-Leon, Pablo; Wong-Pinto, Liey-si; Ordonez, Javier I.</t>
  </si>
  <si>
    <t>Hydrometallurgical processing of mining-impacted soils: A preliminary study to recover copper salts by leaching with seawater and crystallization</t>
  </si>
  <si>
    <t>106267</t>
  </si>
  <si>
    <t>106274</t>
  </si>
  <si>
    <t>Program 6</t>
  </si>
  <si>
    <t>Javier Ignacio Ordóñez Contreras (Adjunct Researcher); Sonia Cortés (PhD Thesis)</t>
  </si>
  <si>
    <t>16 Apr 2024, 09:05</t>
  </si>
  <si>
    <t>10.1016/j.ijmst.2024.07.012</t>
  </si>
  <si>
    <t>Botero, Yesica L.; Demers, Isabelle; Cisternas, Luis A.; Avila, Arnoldo; Benzaazoua, Mostafa</t>
  </si>
  <si>
    <t>A cleaner production strategy for acid mine drainage prevention of waste rock: A porphyry copper case</t>
  </si>
  <si>
    <t>INTERNATIONAL JOURNAL OF MINING SCIENCE AND TECHNOLOGY</t>
  </si>
  <si>
    <t>Program 5</t>
  </si>
  <si>
    <t>Luis Alberto Cisternas Arapio (Director); Yesica Botero (PhD Thesis)</t>
  </si>
  <si>
    <t>04 Jun 2025, 09:38</t>
  </si>
  <si>
    <t>10.1093/jambio/lxad313</t>
  </si>
  <si>
    <t>Arias, Dayana; Saldana, Manuel; Botero, Yesica L.; Dinamarca, Francisco; Paredes, Bernardo; Salazar-Ardiles, Camila; Andrade, David C.; Cisternas, Luis A.; Carrasco, Jorge; Santos, Carlos; Dorador, Cristina; Gomez-Silva, Benito</t>
  </si>
  <si>
    <t>Exploring the potential of the halotolerant bacterial strain Bacillus subtilis LN8B as an ecofriendly sulfide collector for seawater flotation</t>
  </si>
  <si>
    <t>lxad313</t>
  </si>
  <si>
    <t>lxad323</t>
  </si>
  <si>
    <t>Program 8</t>
  </si>
  <si>
    <t>Luis Alberto Cisternas Arapio (Director); Dayana Arias Tranquilo (Postdoctoral Fellow); Yesica Botero (PhD Thesis)</t>
  </si>
  <si>
    <t>18 Dec 2023, 13:43</t>
  </si>
  <si>
    <t>10.3390/min14080813</t>
  </si>
  <si>
    <t>Gahona, Giovanni; Cisternas, Luis A.; Araya-Gomez, Natalia; Lucay, Freddy A.; Galvez, Edelmira D.; Lopez-Valdivieso, Alejandro; Valdes, Felipe</t>
  </si>
  <si>
    <t>Bubble Size Characterization in the HydroFloat® Fluidized-Bed Flotation Cell Using Tap Water and Seawater</t>
  </si>
  <si>
    <t>Program 4; Program 5</t>
  </si>
  <si>
    <t>Luis Alberto Cisternas Arapio (Director); freddy orlando lucay cuevas (Principal Researcher)</t>
  </si>
  <si>
    <t>04 Jun 2025, 10:12</t>
  </si>
  <si>
    <t>Castellon, Cesar I.; Toledo, Pedro; Rojas, Francisco; Sepulveda, Felipe D.; Jeldres, Ricardo I.</t>
  </si>
  <si>
    <t>Pyrite Depression by Sodium Metabisulfite in Freshwater and Seawater with Copper Activation</t>
  </si>
  <si>
    <t>Ricardo Iván Jeldres Valenzuela (Principal Researcher)</t>
  </si>
  <si>
    <t>04 Jun 2025, 10:27</t>
  </si>
  <si>
    <t>10.1016/j.mineng.2024.108789</t>
  </si>
  <si>
    <t>Blanco-Vino, Walter; Ordonez, Javier I.; Hernandez, Pia</t>
  </si>
  <si>
    <t>Alternatives for copper anode slime processing: A review</t>
  </si>
  <si>
    <t>108789</t>
  </si>
  <si>
    <t>108801</t>
  </si>
  <si>
    <t>Program 6; Program 7</t>
  </si>
  <si>
    <t>Pía Carolina Andrea Hernández Avendaño (Adjunct Researcher); Javier Ignacio Ordóñez Contreras (Adjunct Researcher); Walter Blanco (PhD Thesis)</t>
  </si>
  <si>
    <t>04 Jun 2025, 09:45</t>
  </si>
  <si>
    <t>10.1016/j.mineng.2023.108475</t>
  </si>
  <si>
    <t>Botero, Yesica L.; Cisternas, Luis A.; Demers, Isabelle; Benzaazoua, Mostafa</t>
  </si>
  <si>
    <t>Insights into the design of polymetallic ore flotation circuits, including tailing desulfurization</t>
  </si>
  <si>
    <t>108475</t>
  </si>
  <si>
    <t>108489</t>
  </si>
  <si>
    <t>20 Dec 2023, 19:24</t>
  </si>
  <si>
    <t>10.1016/j.mineng.2024.108978</t>
  </si>
  <si>
    <t>Sepulveda, Felipe D.; Cortes, Lorena A.; Arancibia-Bravo, Maria P.; Delgado, Jose; Lucay, Freddy A.; Chacana, Carlos; Galleguillos, Felipe; Castellon, Cesar</t>
  </si>
  <si>
    <t>Optimizing flotation circuits: A comprehensive approach using design of experiments and stochastic simulation in cycle test validation</t>
  </si>
  <si>
    <t>108978</t>
  </si>
  <si>
    <t>109001</t>
  </si>
  <si>
    <t>Program 4</t>
  </si>
  <si>
    <t>freddy orlando lucay cuevas (Principal Researcher)</t>
  </si>
  <si>
    <t>04 Jun 2025, 10:39</t>
  </si>
  <si>
    <t>10.3390/mining4020017</t>
  </si>
  <si>
    <t>Blanco-Vino, Walter; Zamora, Gerardo; Ordonez, Javier I.</t>
  </si>
  <si>
    <t>Selective Removal of Arsenic and Antimony from Pb-Ag Sulfide Concentrates by Alkaline Leaching: Thermodynamic and Kinetic Studies</t>
  </si>
  <si>
    <t>Javier Ignacio Ordóñez Contreras (Adjunct Researcher); Walter Blanco (PhD Thesis)</t>
  </si>
  <si>
    <t>04 Jun 2025, 09:48</t>
  </si>
  <si>
    <t>30 Jun 2025, 16:20</t>
  </si>
  <si>
    <t>Nieto, Steven; Toledo, Pedro G; Robles, Pedro; Quezada, Gonzalo R; Jeldres, Ricardo I</t>
  </si>
  <si>
    <t>Impact of magnesium on the flocculation, sedimentation and consolidation of clay-rich tailings in lime-treated seawater</t>
  </si>
  <si>
    <t>125642</t>
  </si>
  <si>
    <t>20 Dec 2023, 19:08</t>
  </si>
  <si>
    <t>ACT210030</t>
  </si>
  <si>
    <t>RP2: Mathematical Modelling</t>
  </si>
  <si>
    <t>Luis Miguel Villada Osorio (Principal Researcher)</t>
  </si>
  <si>
    <t>RP1: Experimental validation and prediction tools</t>
  </si>
  <si>
    <t>Fernando Elías Betancourt Cerda (Director)</t>
  </si>
  <si>
    <t>Burger, Raimund; Khan, Arbaz; Mendez, Paul E.; Ruiz-Baier, Ricardo</t>
  </si>
  <si>
    <t>11 Jun 2025, 12:52</t>
  </si>
  <si>
    <t>Wu, Aixiang; Wang, Zhenqi; Ruan, Zhuen; Buerger, Raimund; Wang, Shaoyong; Mo, Yi</t>
  </si>
  <si>
    <t>RP3: Nanoparticles as reagents in complex ores</t>
  </si>
  <si>
    <t>LINA MARCELA URIBE VÉLEZ (Principal Researcher); Romina Francisca Murga Moraga (PhD Thesis)</t>
  </si>
  <si>
    <t>11 Jun 2025, 13:03</t>
  </si>
  <si>
    <t>10.3390/math12050710</t>
  </si>
  <si>
    <t>Miranda, Julio C.; Arenas, Abraham J.; Gonzalez-Parra, Gilberto; Villada, Luis Miguel</t>
  </si>
  <si>
    <t>Existence of Traveling Waves of a Diffusive Susceptible-Infected-Symptomatic-Recovered Epidemic Model with Temporal Delay</t>
  </si>
  <si>
    <t>11 Jun 2025, 12:53</t>
  </si>
  <si>
    <t>Echeverry-Vargas, Luver; Ocampo-Carmona, Luz M.; Gutierrez, Leopoldo</t>
  </si>
  <si>
    <t>Molecular Dynamic Simulation of the Interaction of a Deep Eutectic Solvent Based on Tetraethylammonium Bromide with La&lt;SUP&gt;3+&lt;/SUP&gt; in Acidic Media</t>
  </si>
  <si>
    <t>Leopoldo Esteban Gutierrez Briones (Director)</t>
  </si>
  <si>
    <t>11 Jun 2025, 12:38</t>
  </si>
  <si>
    <t>Leopoldo Esteban Gutierrez Briones (Director); Ginna Alejandra Jiménez Tobar  (PhD Thesis)</t>
  </si>
  <si>
    <t>11 Jun 2025, 12:40</t>
  </si>
  <si>
    <t>108562</t>
  </si>
  <si>
    <t>Leopoldo Esteban Gutierrez Briones (Director); ANDRÉS DAVID RAMÍREZ MADRID (Adjunct Researcher)</t>
  </si>
  <si>
    <t>11 Jun 2025, 12:43</t>
  </si>
  <si>
    <t>Estrada, Darwin; Murga, Romina; Rubilar, Olga; Amalraj, John; Gutierrez, Leopoldo; Uribe, Lina</t>
  </si>
  <si>
    <t>On the Use of Styrene-Based Nanoparticles to Mitigate the Effect of Montmorillonite in Copper Sulfide Recovery by Flotation</t>
  </si>
  <si>
    <t>Leopoldo Esteban Gutierrez Briones (Director); LINA MARCELA URIBE VÉLEZ (Principal Researcher); Darwin Estrada Sánchez (Postdoctoral Fellow); Romina Francisca Murga Moraga (PhD Thesis)</t>
  </si>
  <si>
    <t>11 Jun 2025, 13:05</t>
  </si>
  <si>
    <t>120190</t>
  </si>
  <si>
    <t>11 Jun 2025, 12:44</t>
  </si>
  <si>
    <t>119278</t>
  </si>
  <si>
    <t>11 Jun 2025, 12:47</t>
  </si>
  <si>
    <t>Wang, Zhenqi; Wu, Aixiang; Ruan, Zhuen; Burger, Raimund; Wang, Shaoyong; Mo, Yi</t>
  </si>
  <si>
    <t>119730</t>
  </si>
  <si>
    <t>11 Jun 2025, 12:49</t>
  </si>
  <si>
    <t>Wu, Pengjie; Wu, Aixiang; Ruan, Zhuen; Burger, Raimund; Wang, Shaoyong; Chen, Chong; Wang, Zhenqi</t>
  </si>
  <si>
    <t>119762</t>
  </si>
  <si>
    <t>11 Jun 2025, 12:50</t>
  </si>
  <si>
    <t>1654</t>
  </si>
  <si>
    <t>ACT210038</t>
  </si>
  <si>
    <t>Alpine vegetation; Climate warming</t>
  </si>
  <si>
    <t>LOHENGRIN ALEXIS CAVIERES GONZÁLEZ (Director)</t>
  </si>
  <si>
    <t>Alpine vegetation; Climate warming; non-native plant invasion</t>
  </si>
  <si>
    <t>Climate warming</t>
  </si>
  <si>
    <t>Elise Corine Van den Brink (Postdoctoral Fellow)</t>
  </si>
  <si>
    <t>PHYSIOLOGIA PLANTARUM</t>
  </si>
  <si>
    <t>Climate warming; vascular antartic plants</t>
  </si>
  <si>
    <t>10.1101/2024.07.26.605152</t>
  </si>
  <si>
    <t>Stock, S. C., Canessa, R., van den Brink, L., Cavieres, L. A., Kappler, A., Guzmán, C. M., ... &amp; Dippold, M. A.</t>
  </si>
  <si>
    <t>Environmental versus litter traits as drivers of microbial decomposer functions</t>
  </si>
  <si>
    <t>Others: Biorxiv</t>
  </si>
  <si>
    <t>Climate warming; plant functional traits</t>
  </si>
  <si>
    <t>LOHENGRIN ALEXIS CAVIERES GONZÁLEZ (Director); Elise Corine Van den Brink (Postdoctoral Fellow)</t>
  </si>
  <si>
    <t>17 Jun 2025, 16:14</t>
  </si>
  <si>
    <t>10.1101/2024.10.17.618817</t>
  </si>
  <si>
    <t>Galmán, A., Alexander, J. M., Cavieres, L. A., Daehler, C. C., Seipel, T., Winter, M., ... &amp; Haider, S.</t>
  </si>
  <si>
    <t>Darwin’s Naturalization Conundrum explained by gradients of environmental stress and disturbance.</t>
  </si>
  <si>
    <t>2024-10</t>
  </si>
  <si>
    <t>Alpine vegetation; non-native plant invasion</t>
  </si>
  <si>
    <t>LOHENGRIN ALEXIS CAVIERES GONZÁLEZ (Director); Aníbal Pauchard Cortés (Principal Researcher)</t>
  </si>
  <si>
    <t>27 Jun 2025, 10:13</t>
  </si>
  <si>
    <t>10.1016/j.envexpbot.2024.105916</t>
  </si>
  <si>
    <t>Viveros, Rodrigo; Saez, Patricia L.; Ramirez, Constanza; Fuentes, Francisca; Labra, Noemi; Anic, Vinka; Cavieres, Lohengrin A.</t>
  </si>
  <si>
    <t>Mesophyll conductance limits photosynthesis and relates to anatomical traits in high-elevation plants in the Andes</t>
  </si>
  <si>
    <t>ENVIRONMENTAL AND EXPERIMENTAL BOTANY</t>
  </si>
  <si>
    <t>105916</t>
  </si>
  <si>
    <t>Alpine vegetation; plant functional traits</t>
  </si>
  <si>
    <t>LOHENGRIN ALEXIS CAVIERES GONZÁLEZ (Director); Patricia Lisette Sáez Delgado (Principal Researcher); Vinka Anic (Postdoctoral Fellow); Constanza Ramírez (PhD Thesis); Rodrigo Viveros (PhD Thesis); Noemi Labra (Master Thesis)</t>
  </si>
  <si>
    <t>27 May 2025, 11:43</t>
  </si>
  <si>
    <t>10.1111/geb.13884</t>
  </si>
  <si>
    <t>Klinges, David H.; Baecher, J. Alex; Lembrechts, Jonas J.; Maclean, Ilya M. D.; Lenoir, Jonathan; Greiser, Caroline; Ashcroft, Michael; Evans, Luke J.; Kearney, Michael R.; Aalto, Juha; Barrio, Isabel C.; De Frenne, Pieter; Guillemot, Joannes; Hylander, Kristoffer; Jucker, Tommaso; Kopecky, Martin; Luoto, Miska; Macek, Martin; Nijs, Ivan; Urban, Josef; et al.</t>
  </si>
  <si>
    <t>Proximal microclimate: Moving beyond spatiotemporal resolution improves ecological predictions</t>
  </si>
  <si>
    <t>e13884</t>
  </si>
  <si>
    <t>27 May 2025, 12:41</t>
  </si>
  <si>
    <t>10.1111/jvs.13300</t>
  </si>
  <si>
    <t>van den Brink, Liesbeth; Canessa, Rafaella; Liancourt, Pierre; Neidhardt, Harald; Cavieres, Lohengrin A.; Oelmann, Yvonne; Bader, Maaike Y.; Tielboerger, Katja</t>
  </si>
  <si>
    <t>Increases and decreases in soil moisture in water-limited plant communities cause asymmetrical responses in biomass but not in diversity</t>
  </si>
  <si>
    <t>JOURNAL OF VEGETATION SCIENCE</t>
  </si>
  <si>
    <t>27 May 2025, 12:21</t>
  </si>
  <si>
    <t>10.1101/2024.11.28.625797</t>
  </si>
  <si>
    <t>Lejeune, R., Fuentes-Lillo, E., Haesen, S., Pirée, A., Wiegmans, D., Hostens, L., ... &amp; Lembrechts, J. J.</t>
  </si>
  <si>
    <t>Mountain roads across the globe significantly alter local soil microclimates.</t>
  </si>
  <si>
    <t>2024-11</t>
  </si>
  <si>
    <t>Aníbal Pauchard Cortés (Principal Researcher)</t>
  </si>
  <si>
    <t>https://www.biorxiv.org/content/10.1101/2024.11.28.625797v1.abstract</t>
  </si>
  <si>
    <t>27 Jun 2025, 10:25</t>
  </si>
  <si>
    <t>10.1111/nph.19415</t>
  </si>
  <si>
    <t>Diaz, Francisca P.; Dussarrat, Thomas; Carrasco-Puga, Gabriela; Colombie, Sophie; Prigent, Sylvain; Decros, Guillaume; Bernillon, Stephane; Cassan, Cedric; Flandin, Amelie; Guerrero, Pablo C.; Gibon, Yves; Rolin, Dominique; Cavieres, Lohengrin A.; Petriacq, Pierre; Latorre, Claudio; Gutierrez, Rodrigo A.</t>
  </si>
  <si>
    <t>Ecological and metabolic implications of the nurse effect of Maihueniopsis camachoi in the Atacama Desert</t>
  </si>
  <si>
    <t>26 May 2025, 15:47</t>
  </si>
  <si>
    <t>10.1111/oik.10296</t>
  </si>
  <si>
    <t>Cavieres, Lohengrin A.; Sanhueza, Carolina E.; Hernandez-Fuentes, Carolina</t>
  </si>
  <si>
    <t>Warming had contrasting effects on the importance of facilitative interactions with a cushion nurse species on native and non-native species in the high-Andes of central Chile</t>
  </si>
  <si>
    <t>e10296</t>
  </si>
  <si>
    <t>27 May 2025, 10:32</t>
  </si>
  <si>
    <t>10.1007/s11104-024-07140-5</t>
  </si>
  <si>
    <t>Cavieres, Lohengrin A.; Concha-Villalobos, Juan</t>
  </si>
  <si>
    <t>Is &lt;i&gt;Baccharis paniculata&lt;/i&gt; (Asteraceae) an effective nurse plant in the matorral of central Chile? Soil vs microclimate effects</t>
  </si>
  <si>
    <t>plant functional traits</t>
  </si>
  <si>
    <t>27 May 2025, 11:14</t>
  </si>
  <si>
    <t>10.3390/plants13060769</t>
  </si>
  <si>
    <t>Gomez-Espinoza, Olman; Fuentes, Francisca I.; Ramirez, Constanza F.; Bravo, Leon A.; Saez, Patricia L.</t>
  </si>
  <si>
    <t>In Situ Accumulation of CaOx Crystals in &lt;i&gt;C. quitensis&lt;/i&gt; Leaves and Its Relationship with Anatomy and Gas Exchange</t>
  </si>
  <si>
    <t>Leon Aloys Bravo Ramirez (Principal Researcher); Patricia Lisette Sáez Delgado (Principal Researcher); Constanza Ramírez (PhD Thesis)</t>
  </si>
  <si>
    <t>17 Jun 2025, 12:49</t>
  </si>
  <si>
    <t>10.3390/plants13030449</t>
  </si>
  <si>
    <t>Ramirez, Constanza F.; Cavieres, Lohengrin A.; Sanhueza, Carolina; Vallejos, Valentina; Gomez-Espinoza, Olman; Bravo, Leon A.; Saez, Patricia L.</t>
  </si>
  <si>
    <t>Ecophysiology of Antarctic Vascular Plants: An Update on the Extreme Environment Resistance Mechanisms and Their Importance in Facing Climate Change</t>
  </si>
  <si>
    <t>LOHENGRIN ALEXIS CAVIERES GONZÁLEZ (Director); Leon Aloys Bravo Ramirez (Principal Researcher); Patricia Lisette Sáez Delgado (Principal Researcher); Constanza Ramírez (PhD Thesis)</t>
  </si>
  <si>
    <t>27 May 2025, 10:12</t>
  </si>
  <si>
    <t>10.1038/s41598-024-64287-y</t>
  </si>
  <si>
    <t>Contreras-Diaz, Roberto; Carevic, Felipe S.; van den Brink, Liesbeth; Huanca-Mamani, Wilson; Jung, Patrick</t>
  </si>
  <si>
    <t>Structure, gene composition, divergence time and phylogeny analysis of the woody desert species &lt;i&gt;Neltuma alba&lt;/i&gt;, &lt;i&gt;Neltuma chilensis&lt;/i&gt; and &lt;i&gt;Strombocarpa strombulifera&lt;/i&gt;</t>
  </si>
  <si>
    <t>27 May 2025, 12:35</t>
  </si>
  <si>
    <t>10.1093/jxb/erad474</t>
  </si>
  <si>
    <t>ACT210039</t>
  </si>
  <si>
    <t>Endocrinología en Humanos</t>
  </si>
  <si>
    <t>Rene Felipe Baudrand Biggs (Director)</t>
  </si>
  <si>
    <t>25 Jun 2025, 12:18</t>
  </si>
  <si>
    <t>10.1016/j.bbadis.2024.167258</t>
  </si>
  <si>
    <t>Francisca, Stolzenbach; Gloria, Alarcon-Fernandez; Marco, Perez-Bustamante; Camila, Navia-Casanova; Victor, Cortes; Bredford, Kerr</t>
  </si>
  <si>
    <t>Metformin exposure during pregnancy and lactation affects offspring's long-term body weight and adipose tissue mass independent of the maternal metabolic state</t>
  </si>
  <si>
    <t>167258</t>
  </si>
  <si>
    <t>Neuroendocrinología, Neuroepigenética; Fisiología Molecular; Nutrición, Diabetes y Metabolismo</t>
  </si>
  <si>
    <t>Victor Antonio Cortes Mora (Adjunct Researcher); Bredford Kerr Fuentes (Adjunct Researcher)</t>
  </si>
  <si>
    <t>24 Jun 2025, 16:43</t>
  </si>
  <si>
    <t>10.1186/s40659-024-00567-1</t>
  </si>
  <si>
    <t>Labrador, Luis; Rodriguez, Leonardo; Beltran, Sebastian; Hernandez, Fernanda; Gomez, Laura; Ojeda, Patricia; Bergmann, Cristian; Calegaro-Nassif, Melissa; Kerr, Bredford; Medinas, Danilo B.; Manque, Patricio; Woehlbier, Ute</t>
  </si>
  <si>
    <t>Overexpression of autophagy enhancer PACER/RUBCNL in neurons accelerates disease in the SOD1&lt;SUP&gt;G93A&lt;/SUP&gt; ALS mouse model</t>
  </si>
  <si>
    <t>Neurobiología conductual y obesidad; Neuroendocrinología, Neuroepigenética; Fisiología Molecular</t>
  </si>
  <si>
    <t>Bredford Kerr Fuentes (Adjunct Researcher)</t>
  </si>
  <si>
    <t>24 Jun 2025, 16:13</t>
  </si>
  <si>
    <t>Arias, Consuelo; alvarez-Indo, Javiera; Cifuentes, Mariana; Morselli, Eugenia; Kerr, Bredford; Burgos, Patricia V.</t>
  </si>
  <si>
    <t>24 Jun 2025, 17:00</t>
  </si>
  <si>
    <t>10.3389/fgene.2024.1468878</t>
  </si>
  <si>
    <t>Santos, Jose L.; Miranda, Jose Patricio; Lagos, Carlos F.; Cortes, Victor A.</t>
  </si>
  <si>
    <t>Case Report: Concurrent &lt;i&gt;de novo&lt;/i&gt; pathogenic variants in the &lt;i&gt;LMNA&lt;/i&gt; gene as a cause of sporadic partial lipodystrophy</t>
  </si>
  <si>
    <t>Endocrinología en Humanos; Nutrición, Diabetes y Metabolismo</t>
  </si>
  <si>
    <t>Victor Antonio Cortes Mora (Adjunct Researcher)</t>
  </si>
  <si>
    <t>25 Jun 2025, 12:42</t>
  </si>
  <si>
    <t>10.1210/clinem/dgae663</t>
  </si>
  <si>
    <t>Uslar, Thomas; Newman, Andrew J.; Tapia-Castillo, Alejandra; Carvajal, Cristian A.; Fardella, Carlos E.; Allende, Fidel; Solari, Sandra; Tsai, Laura C.; Milks, Julia; Cherney, Michael; Stouffer, David G.; Auchus, Richard; Brown, Jenifer M.; Baudrand, Rene; Vaidya, Anand</t>
  </si>
  <si>
    <t>Progressive 11β-Hydroxysteroid Dehydrogenase Type 2 Insufficiency as Kidney Function Declines</t>
  </si>
  <si>
    <t>JOURNAL OF CLINICAL ENDOCRINOLOGY &amp; METABOLISM</t>
  </si>
  <si>
    <t>24 Jun 2025, 16:53</t>
  </si>
  <si>
    <t>Albornoz, Nicolas; alvarez-Indo, Javiera; de la Pena, Adely; Arias-Munoz, Eloisa; Coca, Alanis; Segovia-Miranda, Fabian; Kerr, Bredford; Budini, Mauricio; Criollo, Alfredo; Garcia-Robles, Maria A.; Morselli, Eugenia; Soza, Andrea; Burgos, Patricia V.</t>
  </si>
  <si>
    <t>Neuroendocrinología, Neuroepigenética; Fisiología Molecular</t>
  </si>
  <si>
    <t>24 Jun 2025, 17:06</t>
  </si>
  <si>
    <t>Borquez, Juan Carlos; Diaz-Castro, Francisco; Pino-de La Fuente, Francisco; Espinoza, Karla; Figueroa, Ana Maria; Martinez-Ruiz, Inma; Hernandez, Vanessa; Lopez-Soldado, Iliana; Ventura, Raill; Domingo, Joan Carles; Bosch, Marta; Fajardo, Alba; Sebastian, David; Espinosa, Alejandra; Pol, Albert; Zorzano, Antonio; Cortes, Victor; Hernandez-Alvarez, Maria Isabel; Troncoso, Rodrigo</t>
  </si>
  <si>
    <t>METABOLISM-CLINICAL AND EXPERIMENTAL</t>
  </si>
  <si>
    <t>Enfermedades Suprarrenales e Hipertensión Endocrina; Nutrición, Diabetes y Metabolismo</t>
  </si>
  <si>
    <t>24 Jun 2025, 17:16</t>
  </si>
  <si>
    <t>10.3390/neurolint16050080</t>
  </si>
  <si>
    <t>Llanquinao, Jesus; Jara, Claudia; Cortes-Diaz, Daniela; Kerr, Bredford; Tapia-Rojas, Cheril</t>
  </si>
  <si>
    <t>Contrasting Effects of an Atherogenic Diet and High-Protein/Unsaturated Fatty Acids Diet on the Accelerated Aging Mouse Model SAMP8 Phenotype</t>
  </si>
  <si>
    <t>NEUROLOGY INTERNATIONAL</t>
  </si>
  <si>
    <t>24 Jun 2025, 16:21</t>
  </si>
  <si>
    <t>BIOLOGICAL REVIEWS</t>
  </si>
  <si>
    <t>ACT210044</t>
  </si>
  <si>
    <t>Francisco Pablo Chávez Espinosa (Principal Researcher); Andrés Esteban Marcoleta Caldera (Principal Researcher)</t>
  </si>
  <si>
    <t>10.1007/978-1-0716-4100-2_13</t>
  </si>
  <si>
    <t>Rojas, Diego A.; Ramos, Antonia; Gálvez-Silva, Matías; MARCOLETA-CALDERA, ANDRES ESTEBAN; Chavez, Francisco P.</t>
  </si>
  <si>
    <t>Flow Cytometry and Automated Microscopy Integration for Phagocytic Analysis of Hypervirulent Klebsiella pneumoniae in Dictyostelium discoideum</t>
  </si>
  <si>
    <t>Methods in molecular biology (Clifton, N.J.)</t>
  </si>
  <si>
    <t>Natural resistome of Antarctic soils; Virulence factors encoded in Antarctic soil bacteria</t>
  </si>
  <si>
    <t>05 Feb 2025, 10:41</t>
  </si>
  <si>
    <t>10.1016/j.scitotenv.2024.177594</t>
  </si>
  <si>
    <t>Arros, Patricio</t>
  </si>
  <si>
    <t>Life on the edge: microbial diversity, resistome, and virulome in soils from the Union Glacier cold desert</t>
  </si>
  <si>
    <t>177594</t>
  </si>
  <si>
    <t>177614</t>
  </si>
  <si>
    <t>Microbial Ecology; Virulence factors encoded in Antarctic soil bacteria</t>
  </si>
  <si>
    <t>Milko Alberto Jorquera Tapia (Director); Jacquelinne Jovanka Acuña Sobarzo (Principal Researcher); Veronica Cambiazo (Principal Researcher); Francisco Pablo Chávez Espinosa (Principal Researcher); Andrés Esteban Marcoleta Caldera (Principal Researcher); Alexis Ignacio Gaete Silva (Postdoctoral Fellow); Patricio Andrés Arros Muñoz (PhD Thesis)</t>
  </si>
  <si>
    <t>05 Feb 2025, 10:28</t>
  </si>
  <si>
    <t>ACT210046</t>
  </si>
  <si>
    <t>Pia (60%), Fondecyt (20%), Fondap (20%)</t>
  </si>
  <si>
    <t>Climate change</t>
  </si>
  <si>
    <t>Pablo Rodrigo Iribarren Anacona (Adjunct Researcher)</t>
  </si>
  <si>
    <t>Raul R. Cordero (Director)</t>
  </si>
  <si>
    <t>PHOTOCHEMICAL &amp; PHOTOBIOLOGICAL SCIENCES</t>
  </si>
  <si>
    <t>10.1175/BAMS-D-22-0249.1</t>
  </si>
  <si>
    <t>Bromwich, David H.; Gorodetskaya, Irina, V; Carpentier, Scott; Alexander, Simon; Bazile, Eric; Heinrich, Victoria J.; Massonnet, Francois; Powers, Jordan G.; Carrasco, Jorge F.; Cayette, Arthur; Choi, Taejin; Chyhareva, Anastasiia; Colwell, Steven R.; Cordeira, Jason M.; Cordero, Raul R.; Doerenbecher, Alexis; Duran-Alarcon, Claudio; French, W. John R.; Gonzalez-Herrero, Sergi; Guyot, Adrien; et al.</t>
  </si>
  <si>
    <t>Winter Targeted Observing Periods during the Year of Polar Prediction in the Southern Hemisphere (YOPP-SH)</t>
  </si>
  <si>
    <t>E1662</t>
  </si>
  <si>
    <t>E1684</t>
  </si>
  <si>
    <t>Pia (10%), International (90%)</t>
  </si>
  <si>
    <t>https://journals.ametsoc.org/view/journals/bams/105/9/BAMS-D-22-0249.1.xml</t>
  </si>
  <si>
    <t>21 Apr 2025, 09:03</t>
  </si>
  <si>
    <t>10.1038/s43247-024-01654-7</t>
  </si>
  <si>
    <t>Feron, Sarah; Cordero, Raul R.; Damiani, Alessandro; MacDonell, Shelley; Pizarro, Jaime; Goubanova, Katerina; Valenzuela, Raul; Wang, Chenghao; Rester, Lena; Beaulieu, Anne</t>
  </si>
  <si>
    <t>South America is becoming warmer, drier, and more flammable</t>
  </si>
  <si>
    <t>Raul R. Cordero (Director); Katerina Goubanova (Principal Researcher); Shelley MacDonell (Principal Researcher); Jaime Pizarro (Other Center/Project Researcher)</t>
  </si>
  <si>
    <t>https://www.nature.com/articles/s43247-024-01654-7</t>
  </si>
  <si>
    <t>21 Apr 2025, 08:53</t>
  </si>
  <si>
    <t>10.1088/1748-9326/ad25a2</t>
  </si>
  <si>
    <t>Damiani, Alessandro; Irie, Hitoshi; Belikov, Dmitry; Cordero, Raul R.; Feron, Sarah; Ishizaki, Noriko N.</t>
  </si>
  <si>
    <t>Air quality and urban climate improvements in the world's most populated region during the COVID-19 pandemic</t>
  </si>
  <si>
    <t>Pia (20%), Other (80%)</t>
  </si>
  <si>
    <t>https://iopscience.iop.org/article/10.1088/1748-9326/ad25a2/meta</t>
  </si>
  <si>
    <t>21 Apr 2025, 08:22</t>
  </si>
  <si>
    <t>Mudiar, Dipjyoti; Rondanelli, Roberto; Valenzuela, Raul A.; Garreaud, Rene D.</t>
  </si>
  <si>
    <t>Roberto Francisco Rondanelli (Adjunct Researcher); Dipjyoti Mudiar (Postdoctoral Fellow)</t>
  </si>
  <si>
    <t>https://agupubs.onlinelibrary.wiley.com/doi/full/10.1029/2024GL108664</t>
  </si>
  <si>
    <t>21 Apr 2025, 08:25</t>
  </si>
  <si>
    <t>Bozkurt, D.; Carrasco, J. F.; Cordero, R. R.; Fernandoy, F.; Gomez-Contreras, A.; Carrillo, B.; Guan, B.</t>
  </si>
  <si>
    <t>Fondap (20%), Fondecyt (60%), Pia (20%)</t>
  </si>
  <si>
    <t>Raul R. Cordero (Director); Francisco Fernandoy (Other Center/Project Researcher)</t>
  </si>
  <si>
    <t>https://agupubs.onlinelibrary.wiley.com/doi/full/10.1029/2024GL108391</t>
  </si>
  <si>
    <t>21 Apr 2025, 08:48</t>
  </si>
  <si>
    <t>10.1029/2023JC020735</t>
  </si>
  <si>
    <t>Pinones, A.; Aziares-Aguayo, N.; Amador-Veliz, P.; Mercado-Pena, O.; Gonzalez-Reyes, A.; Valdivia, N.; Garces-Vargas, J.; Garrido, I.; Pardo, L. M.; Hofer, J.</t>
  </si>
  <si>
    <t>Pia (20%), Fondecyt (30%), Fondap (30%), Other (20%)</t>
  </si>
  <si>
    <t>Juan Höfer (Principal Researcher)</t>
  </si>
  <si>
    <t>https://agupubs.onlinelibrary.wiley.com/doi/abs/10.1029/2023JC020735</t>
  </si>
  <si>
    <t>21 Apr 2025, 08:43</t>
  </si>
  <si>
    <t>10.54963/ptnd.v3i1.228</t>
  </si>
  <si>
    <t>Salazar CB; Iribarren P</t>
  </si>
  <si>
    <t>Analyzing the Vulnerability of Residential Buildings in the City of Chaitén: A Focus on an Extreme Event Scenario in a Disrupted River Corridor Following the Cataclysmic Volcanic Eruption of 2008</t>
  </si>
  <si>
    <t>Prevention and Treatment of Natural Disasters</t>
  </si>
  <si>
    <t>https://ojs.ukscip.com/index.php/ptnd/article/view/228</t>
  </si>
  <si>
    <t>21 Apr 2025, 08:37</t>
  </si>
  <si>
    <t>10.1038/s41598-024-52481-x</t>
  </si>
  <si>
    <t>Cordero, Raul R.; Feron, Sarah; Damiani, Alessandro; Carrasco, Jorge; Karas, Cyrus; Wang, Chenghao; Kraamwinkel, Clarisse T.; Beaulieu, Anne</t>
  </si>
  <si>
    <t>Extreme fire weather in Chile driven by climate change and El Niño-Southern Oscillation (ENSO)</t>
  </si>
  <si>
    <t>Raul R. Cordero (Director); Cyrus  Henning Karas (Principal Researcher)</t>
  </si>
  <si>
    <t>https://www.nature.com/articles/s41598-024-52481-x</t>
  </si>
  <si>
    <t>21 Apr 2025, 08:45</t>
  </si>
  <si>
    <t>10.1038/s41598-024-78014-0</t>
  </si>
  <si>
    <t>Cordero, Raul R.; Feron, Sarah; Damiani, Alessandro; MacDonell, Shelley; Carrasco, Jorge; Pizarro, Jaime; Karas, Cyrus; Jorquera, Jose; Sepulveda, Edgardo; Cabello, Fernanda; Fernandoy, Francisco; Wang, Chenghao; Khan, Alia L.; Casassa, Gino</t>
  </si>
  <si>
    <t>Rapid decline in extratropical Andean snow cover driven by the poleward migration of the Southern Hemisphere westerlies</t>
  </si>
  <si>
    <t>Raul R. Cordero (Director); Cyrus  Henning Karas (Principal Researcher); Shelley MacDonell (Principal Researcher); Gino Casassa (Other Center/Project Researcher); Francisco Fernandoy (Other Center/Project Researcher)</t>
  </si>
  <si>
    <t>https://www.nature.com/articles/s41598-024-78014-0</t>
  </si>
  <si>
    <t>21 Apr 2025, 08:56</t>
  </si>
  <si>
    <t>Katerina Goubanova (Principal Researcher)</t>
  </si>
  <si>
    <t>10.1007/s00382-023-07034-9</t>
  </si>
  <si>
    <t>CMIP6 precipitation and temperature projections for Chile</t>
  </si>
  <si>
    <t>WEATHER AND CLIMATE EXTREMES</t>
  </si>
  <si>
    <t>ACT210050</t>
  </si>
  <si>
    <t>10.1016/j.energy.2024.131630</t>
  </si>
  <si>
    <t>Carmona, Roberto; Miranda, Ricardo; Rodríguez, Pablo; Garrido, Rene A.; Serafini, Daniel; Rodríguez, Angel; Mena, Marcelo; Fernandez, Alejandro; Valdes, Javier; Masip, Yunesky</t>
  </si>
  <si>
    <t>Assessment of the green hydrogen value chain in cases of the local industry in Chile applying an optimization model</t>
  </si>
  <si>
    <t>131630</t>
  </si>
  <si>
    <t>131630-23</t>
  </si>
  <si>
    <t>ISI Wos Indexed Q1</t>
  </si>
  <si>
    <t>Environmental impact and climate change mitigation; Hydrogen value chain applications; Renewable energy systems modelling</t>
  </si>
  <si>
    <t>Yunesky Masip Macia (Director); René André Garrido Lazo (Principal Researcher); Marcelo Andres Mena Carrasco (Principal Researcher); Angel Alexander Rodríguez Soto (Principal Researcher); Daniel Osvaldo Serafini (Principal Researcher); Alejandro Fernandez Gil (Postdoctoral Fellow); Ricardo Ignacio Miranda Castillo (Undergraduate Thesis)</t>
  </si>
  <si>
    <t>https://doi.org/10.1016/j.energy.2024.131630</t>
  </si>
  <si>
    <t>27 May 2024, 08:27</t>
  </si>
  <si>
    <t>10.1016/j.esr.2024.101373</t>
  </si>
  <si>
    <t>Isidora Abasolo Farfán, Carolina Bonacic Castro, René Garrido Lazo, Alejandro Fernández Gil, Marco San Martin Hormazábal, Pablo Rodríguez Machuca, Daniel Serafini, Angel Rodríguez Soto, Marcelo Mena-Carrasco, Javier Valdes, Yunesky Masip Macia</t>
  </si>
  <si>
    <t>Socio-environmental and technical factors assessment of photovoltaic hydrogen production in Antofagasta, Chile.</t>
  </si>
  <si>
    <t>Energy Strategy Reviews</t>
  </si>
  <si>
    <t>101373</t>
  </si>
  <si>
    <t>ISI - Indexed, Others: Web of Science-WoS (Q1)</t>
  </si>
  <si>
    <t>ANID (0%)</t>
  </si>
  <si>
    <t>Geographic big data applications and circular economy; Hydrogen value chain applications; Renewable energy systems modelling</t>
  </si>
  <si>
    <t>Yunesky Masip Macia (Director); René André Garrido Lazo (Principal Researcher); Marcelo Andres Mena Carrasco (Principal Researcher); Angel Alexander Rodríguez Soto (Principal Researcher); Daniel Osvaldo Serafini (Principal Researcher); Alejandro Fernandez Gil (Postdoctoral Fellow); Isidora Abasolo Farfan (Master Thesis)</t>
  </si>
  <si>
    <t>https://doi.org/10.1016/j.esr.2024.101373</t>
  </si>
  <si>
    <t>24 Apr 2024, 14:43</t>
  </si>
  <si>
    <t>10.1016/j.renene.2024.119953</t>
  </si>
  <si>
    <t>Garrido, Rene A.; Manrique, Raydel; Fredes, Javiera; Rodriguez, Pablo; Rodriguez, Angel; Serafini, Daniel; Mena, Marcelo; Masip, Yunesky; Diaz, Isaac</t>
  </si>
  <si>
    <t>Evaluating hydrogen production from grape pomace gasification: Unveiling the potential for Chile's wine industry and its solid waste recovery as energy source</t>
  </si>
  <si>
    <t>119953</t>
  </si>
  <si>
    <t>119953 (10)</t>
  </si>
  <si>
    <t>Geographic big data applications and circular economy; Hydrogen value chain applications</t>
  </si>
  <si>
    <t>Yunesky Masip Macia (Director); René André Garrido Lazo (Principal Researcher); Marcelo Andres Mena Carrasco (Principal Researcher); Angel Alexander Rodríguez Soto (Principal Researcher); Daniel Osvaldo Serafini (Principal Researcher); Raydel Manrique Suárez (Postdoctoral Fellow)</t>
  </si>
  <si>
    <t>02 Apr 2024, 11:24</t>
  </si>
  <si>
    <t>ACT210052</t>
  </si>
  <si>
    <t>Flammability assessment of stressed foliar fuels</t>
  </si>
  <si>
    <t>10.1007/s11104-024-06736-1</t>
  </si>
  <si>
    <t>Physiological response to abiotic stress</t>
  </si>
  <si>
    <t>https://doi.org/10.1007/s11104-024-06736-1</t>
  </si>
  <si>
    <t>10.1007/s11104-024-06757-w</t>
  </si>
  <si>
    <t>Almonacid-Munoz, Leonardo; Herrera, Hector; Fuentes-Ramirez, Andres; Vargas-Gaete, Rodrigo; Toy-Opazo, Octavio; Costa, Paulo Henrique de Oliveira; Valadares, Rafael Borges da Silva</t>
  </si>
  <si>
    <t>What fire didn't take away: plant growth-promoting microorganisms in burned soils of old-growth &lt;i&gt;Nothofagus&lt;/i&gt; forests in Los Andes Cordillera</t>
  </si>
  <si>
    <t>Monitoring stressed forests by remote sensing</t>
  </si>
  <si>
    <t>ALVARO JAVIER PRADO ROMO (Adjunct Researcher)</t>
  </si>
  <si>
    <t>Rodrigo Andrés Demarco Bull (Director); Fernando Auat Cheein (Principal Researcher); Andres Hernan Fuentes Castillo (Adjunct Researcher); Juan Sebastián Estrada Cruz (PhD Thesis)</t>
  </si>
  <si>
    <t>10.1109/ICIT58233.2024.10540771</t>
  </si>
  <si>
    <t>Estrada, Juan Sebastian; Zanartu, Matias; Demarco, Rodrigo; Fuentes, Andres; Auat Cheein, Fernando</t>
  </si>
  <si>
    <t>Water Content Classification on Leaves Based on Multi-Spectral Imagery and Machine Learning Techniques for Wildfire Prevention</t>
  </si>
  <si>
    <t>2024 IEEE International Conference on Industrial Technology (ICIT)</t>
  </si>
  <si>
    <t>11 Dec 2024, 12:19</t>
  </si>
  <si>
    <t>10.3390/agriculture14081206</t>
  </si>
  <si>
    <t>Urvina, Ricardo Paul; Guevara, Cesar Leonardo; Vasconez, Juan Pablo; Prado, Alvaro Javier</t>
  </si>
  <si>
    <t>An Integrated Route and Path Planning Strategy for Skid–Steer Mobile Robots in Assisted Harvesting Tasks with Terrain Traversability Constraints</t>
  </si>
  <si>
    <t>07 Aug 2024, 20:33</t>
  </si>
  <si>
    <t>10.1111/1758-2229.70000</t>
  </si>
  <si>
    <t>Poupin, Maria Josefina; Gonzalez, Bernardo</t>
  </si>
  <si>
    <t>Embracing complexity in plant-microbiome systems</t>
  </si>
  <si>
    <t>ENVIRONMENTAL MICROBIOLOGY REPORTS</t>
  </si>
  <si>
    <t>e70000</t>
  </si>
  <si>
    <t>María Josefina Poupin Swinburn (Adjunct Researcher)</t>
  </si>
  <si>
    <t>12 May 2025, 17:28</t>
  </si>
  <si>
    <t>10.1016/j.expthermflusci.2023.111101</t>
  </si>
  <si>
    <t>Barrera, Caludio; Castro, Vicente; Escudero, Felipe; Cruz, Juan José; Verdugo, Ignacio; Yon, Jerome; Fuentes, Andrés</t>
  </si>
  <si>
    <t>Maturity characterization of soot in laminar coflow diffusion flames of methane/anisole under different oxygen indices</t>
  </si>
  <si>
    <t>Experimental Thermal and Fluid Science</t>
  </si>
  <si>
    <t>111101</t>
  </si>
  <si>
    <t>Andres Hernan Fuentes Castillo (Adjunct Researcher); Juan Jose Cruz Villanueva (Postdoctoral Fellow)</t>
  </si>
  <si>
    <t>https://doi.org/10.1016/j.expthermflusci.2023.111101</t>
  </si>
  <si>
    <t>09 Dec 2023, 16:06</t>
  </si>
  <si>
    <t>10.1186/s42408-024-00250-6</t>
  </si>
  <si>
    <t>Toy-Opazo, Octavio; Fuentes-Ramirez, Andres; Palma-Soto, Valeria; Garcia, Rafael A.; Moloney, Kirk A.; Demarco, Rodrigo; Fuentes-Castillo, Andres</t>
  </si>
  <si>
    <t>Flammability features of native and non-native woody species from the southernmost ecosystems: a review</t>
  </si>
  <si>
    <t>FIRE ECOLOGY</t>
  </si>
  <si>
    <t>Rodrigo Andrés Demarco Bull (Director); Andres Hernan Fuentes Ramirez (Adjunct Researcher); Andres Hernan Fuentes Castillo (Adjunct Researcher); Octavio Toy Opazo (Master Thesis)</t>
  </si>
  <si>
    <t>09 May 2024, 10:23</t>
  </si>
  <si>
    <t>10.1016/j.firesaf.2023.104049</t>
  </si>
  <si>
    <t>Correa, Nicolas; Cuevas, Juan; Fuentes, Andrés; Torero, José Luis; Reszka, Pedro</t>
  </si>
  <si>
    <t>Understanding the effect of char oxidation on wood temperature profiles for varying heating and oxygen conditions</t>
  </si>
  <si>
    <t>104049</t>
  </si>
  <si>
    <t>Pedro Reszka Cabello (Principal Researcher); Andres Hernan Fuentes Castillo (Adjunct Researcher); Juan Jose Cruz Villanueva (Postdoctoral Fellow); Nicolás Correa (Master Thesis)</t>
  </si>
  <si>
    <t xml:space="preserve"> https://doi.org/10.1016/j.firesaf.2023.104049</t>
  </si>
  <si>
    <t>09 Dec 2023, 16:12</t>
  </si>
  <si>
    <t>10.1016/j.ijthermalsci.2024.109152</t>
  </si>
  <si>
    <t>Pinto, Pablo; Severino, Gonzalo; Cruz, Juan José; Rivera, José; Demarco, Rodrigo; Reszka, Pedro; Fuentes, Andrés</t>
  </si>
  <si>
    <t>Radiative characteristics of laminar Eucalyptus Globulus flames at different coflows</t>
  </si>
  <si>
    <t>International Journal of Thermal Sciences</t>
  </si>
  <si>
    <t>109152</t>
  </si>
  <si>
    <t>Rodrigo Andrés Demarco Bull (Director); Pedro Reszka Cabello (Principal Researcher); Andres Hernan Fuentes Castillo (Adjunct Researcher); Juan Jose Cruz Villanueva (Postdoctoral Fellow); Gonzalo Felipe Severino López (PhD Thesis)</t>
  </si>
  <si>
    <t>20 May 2024, 14:52</t>
  </si>
  <si>
    <t>10.1071/WF22113</t>
  </si>
  <si>
    <t>Severino, Gonzalo; Fuentes, Andres; Valdivia, Alejandro; Auat-Cheein, Fernando; Reszka, Pedro</t>
  </si>
  <si>
    <t>Assessing wildfire risk to critical infrastructure in central Chile: application to an electrical substation</t>
  </si>
  <si>
    <t>WF22113</t>
  </si>
  <si>
    <t>Fernando Auat Cheein (Principal Researcher); Pedro Reszka Cabello (Principal Researcher); Andres Hernan Fuentes Castillo (Adjunct Researcher); Gonzalo Felipe Severino López (PhD Thesis)</t>
  </si>
  <si>
    <t>09 May 2024, 10:26</t>
  </si>
  <si>
    <t>10.1016/j.proci.2024.105275</t>
  </si>
  <si>
    <t>Reveco, Mathias; Álvarez, Carlos; Gallardo, Javier; Valenzuela, Francisco; Severino, Gonzalo; Fuentes, Andrés; Reszka, Pedro; Demarco, Rodrigo</t>
  </si>
  <si>
    <t>Effect of moisture content on the spotting ignition of live wildland fuels</t>
  </si>
  <si>
    <t>105275</t>
  </si>
  <si>
    <t>Rodrigo Andrés Demarco Bull (Director); Pedro Reszka Cabello (Principal Researcher); Andres Hernan Fuentes Castillo (Adjunct Researcher); Francisco Valenzuela Acevedo (Postdoctoral Fellow); Gonzalo Felipe Severino López (PhD Thesis); Javier Gallardo Gonzalez (Master Thesis); Mathias Reveco Rojas (Master Thesis); Carlos Alvarez Añasco  (Undergraduate Thesis)</t>
  </si>
  <si>
    <t>24 Jun 2024, 11:33</t>
  </si>
  <si>
    <t>10.3390/robotics13120171</t>
  </si>
  <si>
    <t>Aro, Katherine; Guevara, Leonardo; Torres-Torriti, Miguel; Torres, Felipe; Prado, Alvaro</t>
  </si>
  <si>
    <t>Robust Nonlinear Model Predictive Control for the Trajectory Tracking of Skid-Steer Mobile Manipulators with Wheel–Ground Interactions</t>
  </si>
  <si>
    <t>Robotics</t>
  </si>
  <si>
    <t>11 Dec 2024, 11:42</t>
  </si>
  <si>
    <t>2023 IEEE 8th Southern Power Electronics Conference and 17th Brazilian Power Electronics Conference (SPEC/COBEP)</t>
  </si>
  <si>
    <t>3596</t>
  </si>
  <si>
    <t>ACT210053</t>
  </si>
  <si>
    <t>WP1 Modelling</t>
  </si>
  <si>
    <t>Sergio Ignacio Negrón Oyarzo (Adjunct Researcher)</t>
  </si>
  <si>
    <t>10.1101/2024.05.15.594336</t>
  </si>
  <si>
    <t>Francisca García, María-José Torres, Lorena Chacana-Véliz, Nelson Espinosa, Wael El-Deredy, Pablo Fuentealba, Ignacio Negrón-Oyarzo</t>
  </si>
  <si>
    <t>Synchronization of the prefrontal cortex with the hippocampus and posterior parietal cortex is navigation strategy-dependent during spatial learning</t>
  </si>
  <si>
    <t>WP2 animal study</t>
  </si>
  <si>
    <t>WAEL EL-DEREDY (Director); Pablo Jose Fuentealba Durand (Principal Researcher); Sergio Ignacio Negrón Oyarzo (Adjunct Researcher)</t>
  </si>
  <si>
    <t>16 May 2024, 14:56</t>
  </si>
  <si>
    <t>10.1007/s11571-024-10093-1</t>
  </si>
  <si>
    <t>Honcamp, H.; Duggirala, S. X.; Climent, J. Rodino; Astudillo, A.; Trujillo-Barreto, N. J.; Schwartze, M.; Linden, D. E. J.; van Amelsvoort, T. A. M. J.; El-Deredy, W.; Kotz, S. A.</t>
  </si>
  <si>
    <t>EEG resting state alpha dynamics predict an individual's vulnerability to auditory hallucinations</t>
  </si>
  <si>
    <t>COGNITIVE NEURODYNAMICS</t>
  </si>
  <si>
    <t>WAEL EL-DEREDY (Director)</t>
  </si>
  <si>
    <t>20 Apr 2025, 18:15</t>
  </si>
  <si>
    <t>10.3389/fncir.2024.1286111</t>
  </si>
  <si>
    <t>Negron-Oyarzo, Ignacio; Dib, Tatiana; Chacana-Veliz, Lorena; Lopez-Quilodran, Nelida; Urrutia-Pinones, Jocelyn</t>
  </si>
  <si>
    <t>Large-scale coupling of prefrontal activity patterns as a mechanism for cognitive control in health and disease: evidence from rodent models</t>
  </si>
  <si>
    <t>FRONTIERS IN NEURAL CIRCUITS</t>
  </si>
  <si>
    <t>16 May 2024, 14:50</t>
  </si>
  <si>
    <t>10.3389/fnins.2024.1333243</t>
  </si>
  <si>
    <t>Rodriguez, Lazara Liset Gonzalez; Osorio, Ignacio; Cofre, G. Alejandro; Larzabal, Hernan Hernandez; Roman, Claudio; Poupon, Cyril; Mangin, Jean-Francois; Hernandez, Cecilia; Guevara, Pamela</t>
  </si>
  <si>
    <t>Phybers: a package for brain tractography analysis</t>
  </si>
  <si>
    <t>29 May 2025, 23:34</t>
  </si>
  <si>
    <t>10.3389/fnins.2024.1394681</t>
  </si>
  <si>
    <t>Mendoza, Cristobal; Roman, Claudio; Mangin, Jean-Francois; Hernandez, Cecilia; Guevara, Pamela</t>
  </si>
  <si>
    <t>Short fiber bundle filtering and test-retest reproducibility of the Superficial White Matter</t>
  </si>
  <si>
    <t>29 May 2025, 23:35</t>
  </si>
  <si>
    <t>10.3389/fnins.2024.1396518</t>
  </si>
  <si>
    <t>Poo, Elida; Mangin, Jean-Francois; Poupon, Cyril; Hernandez, Cecilia; Guevara, Pamela</t>
  </si>
  <si>
    <t>PhyberSIM: a tool for the generation of ground truth to evaluate brain fiber clustering algorithms</t>
  </si>
  <si>
    <t>29 May 2025, 23:37</t>
  </si>
  <si>
    <t>10.3389/fpsyt.2024.1244694</t>
  </si>
  <si>
    <t>Alonso-Sanchez, Maria F.; Z-Rivera, Lucia; Otero, Monica; Portal, Jorge; Cavieres, Alvaro; Alfaro-Faccio, Pedro</t>
  </si>
  <si>
    <t>Aberrant brain language network in schizophrenia spectrum disorder: a systematic review of its relation to language signs beyond symptoms</t>
  </si>
  <si>
    <t>Mónica Otero Ferreiro (Adjunct Researcher)</t>
  </si>
  <si>
    <t>https://www.frontiersin.org/journals/psychiatry/articles/10.3389/fpsyt.2024.1244694/full</t>
  </si>
  <si>
    <t>20 Apr 2025, 19:10</t>
  </si>
  <si>
    <t>10.1109/ACCESS.2024.3354711</t>
  </si>
  <si>
    <t>Trujillo-Barreto, Nelson J.; Galvez, David Araya; Astudillo, Aland; El-Deredy, Wael</t>
  </si>
  <si>
    <t>Explicit Modeling of Brain State Duration Using Hidden Semi Markov Models in EEG Data</t>
  </si>
  <si>
    <t>12335</t>
  </si>
  <si>
    <t>12355</t>
  </si>
  <si>
    <t>29 May 2025, 23:28</t>
  </si>
  <si>
    <t>10.1121/10.0034544</t>
  </si>
  <si>
    <t>Castro, Christian; Cortes, Juan P.; Rivera, Lucia Z.; Prado, Pavel; Weinstein, Alejandro; Zanartu, Matias</t>
  </si>
  <si>
    <t>Modeling voice production and self-perception in noise: Understanding the Lombard effect in non-phonotraumatic vocal hyperfunctiona)</t>
  </si>
  <si>
    <t>3772</t>
  </si>
  <si>
    <t>Alejandro Jose Weinstein Oppenheimer (Principal Researcher)</t>
  </si>
  <si>
    <t>29 May 2025, 23:32</t>
  </si>
  <si>
    <t>10.1162/netn_a_00352</t>
  </si>
  <si>
    <t>Coronel-Oliveros, Carlos; Medel, Vicente; Whitaker, Grace Alma; Astudillo, Aland; Gallagher, David; Z-Rivera, Lucia; Prado, Pavel; El-Deredy, Wael; Orio, Patricio; Weinstein, Alejandro</t>
  </si>
  <si>
    <t>Elevating understanding: Linking high-altitude hypoxia to brain aging through EEG functional connectivity and spectral analyses</t>
  </si>
  <si>
    <t>WAEL EL-DEREDY (Director); Alejandro Jose Weinstein Oppenheimer (Principal Researcher)</t>
  </si>
  <si>
    <t>https://direct.mit.edu/netn/article/8/1/275/118351</t>
  </si>
  <si>
    <t>16 May 2024, 14:46</t>
  </si>
  <si>
    <t>10.1098/rstb.2023.0093</t>
  </si>
  <si>
    <t>Sitaram, Ranganatha; Sanchez-Corzo, Andrea; Vargas, Gabriela; Cortese, Aurelio; El-Deredy, Wael; Jackson, Andrew; Fetz, Eberhard</t>
  </si>
  <si>
    <t>Mechanisms of brain self-regulation: psychological factors, mechanistic models and neural substrates</t>
  </si>
  <si>
    <t>20 Apr 2025, 18:12</t>
  </si>
  <si>
    <t>10.1038/s41598-024-80510-2</t>
  </si>
  <si>
    <t>Torres, Felipe A.; Otero, Monica; Lea-Carnall, Caroline A.; Cabral, Joana; Weinstein, Alejandro; El-Deredy, Wael</t>
  </si>
  <si>
    <t>Emergence of multiple spontaneous coherent subnetworks from a single configuration of human connectome coupled oscillators model</t>
  </si>
  <si>
    <t>WAEL EL-DEREDY (Director); Alejandro Jose Weinstein Oppenheimer (Principal Researcher); Mónica Otero Ferreiro (Adjunct Researcher); FELIPE TORRES (Postdoctoral Fellow)</t>
  </si>
  <si>
    <t>20 Apr 2025, 18:07</t>
  </si>
  <si>
    <t>10.1038/s41598-024-72229-x</t>
  </si>
  <si>
    <t>Gomez-Lombardi, Andre; Costa, Begona Gongora; Gutierrez, Pavel Prado; Carvajal, Pablo Munoz; Rivera, Lucia Z.; El-Deredy, Wael</t>
  </si>
  <si>
    <t>The cognitive triad network - oscillation - behaviour links individual differences in EEG theta frequency with task performance and effective connectivity</t>
  </si>
  <si>
    <t>WAEL EL-DEREDY (Director); Andre Gomez (PhD Thesis)</t>
  </si>
  <si>
    <t>20 Apr 2025, 18:10</t>
  </si>
  <si>
    <t>10.3390/s24020678</t>
  </si>
  <si>
    <t>Otero, Monica; Prieur-Coloma, Yunier; El-Deredy, Wael; Weinstein, Alejandro</t>
  </si>
  <si>
    <t>A High-Resolution LED Stimulator for Steady-State Visual Stimulation: Customizable, Affordable, and Open Source</t>
  </si>
  <si>
    <t>16 May 2024, 14:48</t>
  </si>
  <si>
    <t>Multiscale cortical parcellation based on geodesic distance and hierarchical clustering</t>
  </si>
  <si>
    <t>Comparing White Matter Fiber Bundle Segmentation Methods for Autism Prediction</t>
  </si>
  <si>
    <t>ACT210057</t>
  </si>
  <si>
    <t>Química Inorgánica (ES)</t>
  </si>
  <si>
    <t>Eduardo Enrique Schott Verdugo (Principal Researcher); Javier Alonso Salazar Muñoz (Postdoctoral Fellow)</t>
  </si>
  <si>
    <t>--</t>
  </si>
  <si>
    <t xml:space="preserve">Heliyon </t>
  </si>
  <si>
    <t>Eduardo Enrique Schott Verdugo (Principal Researcher)</t>
  </si>
  <si>
    <t>Carlos Diaz-Uribe;  Jiress Florez; William Vallejo; Freider Duran; Esneyder Puello; Vanesa Roa; Eduardo Schott; Ximena Zarate</t>
  </si>
  <si>
    <t>Removal and photocatalytic degradation of methylene blue on ZrO2 thin films modified with Anderson-Polioxometalates (Cr3+, Co3+, Cu2+): An experimental and theoretical study</t>
  </si>
  <si>
    <t xml:space="preserve"> Journal of Photochemistry and Photobiology A: Chemistry</t>
  </si>
  <si>
    <t>Eduardo Enrique Schott Verdugo (Principal Researcher); Vanesa Belén Roa Gómez  (PhD Thesis)</t>
  </si>
  <si>
    <t>14 May 2024, 14:56</t>
  </si>
  <si>
    <t>https://pubs.acs.org/doi/full/10.1021/acsomega.4c01287</t>
  </si>
  <si>
    <t>07 Jul 2025, 10:22</t>
  </si>
  <si>
    <t>10.1186/s40659-024-00503-3</t>
  </si>
  <si>
    <t>Puebla, Mariela; Munoz, Manuel F.; Lillo, Mauricio A.; Contreras, Jorge E.; Figueroa, Xavier F.</t>
  </si>
  <si>
    <t>Control of astrocytic Ca&lt;SUP&gt;2+&lt;/SUP&gt; signaling by nitric oxide-dependent S-nitrosylation of Ca&lt;SUP&gt;2+&lt;/SUP&gt; homeostasis modulator 1 channels</t>
  </si>
  <si>
    <t>Control y Coordinación del Tono Vasomotor (XF); Función Endotelial (XF); Mecanismos de Señalización de las Células Endoteliales (XF)</t>
  </si>
  <si>
    <t>Xavier Horacio Figueroa Foessel (Director)</t>
  </si>
  <si>
    <t>07 May 2024, 19:54</t>
  </si>
  <si>
    <t>Ignacio lizana; Eduardo Schott; Mario Saavedra-Torres; Yoan Hidalgo-Rosa; Gina Pecchi;  Alejandro Karelovic; Ximena Zarate</t>
  </si>
  <si>
    <t>14 May 2024, 14:39</t>
  </si>
  <si>
    <t>14 May 2024, 14:52</t>
  </si>
  <si>
    <t>Zarate, Ximena; Treto-Suarez, Manuel A.; Hidalgo-Rosa, Yoan; Schott, Eduardo</t>
  </si>
  <si>
    <t>https://www.sciencedirect.com/science/article/pii/S2210271X24002202#ak005</t>
  </si>
  <si>
    <t>07 Jul 2025, 10:21</t>
  </si>
  <si>
    <t>https://www.sciencedirect.com/science/article/pii/S2210271X2300422X#ak005</t>
  </si>
  <si>
    <t>07 Jul 2025, 10:30</t>
  </si>
  <si>
    <t>https://pubs.rsc.org/en/content/articlehtml/2024/ce/d4ce00138a</t>
  </si>
  <si>
    <t>07 Jul 2025, 10:35</t>
  </si>
  <si>
    <t>https://pubs.rsc.org/en/content/articlehtml/2024/dt/d4dt01457j</t>
  </si>
  <si>
    <t>https://pubs.rsc.org/en/content/articlehtml/2024/dt/d4dt01017e</t>
  </si>
  <si>
    <t>07 Jul 2025, 10:34</t>
  </si>
  <si>
    <t>07 Jul 2025, 10:36</t>
  </si>
  <si>
    <t>Arellano, Yazmin; Pazo, Cesar; Roa, Vanesa; Hidalgo-Rosa, Yoan; Zarate, Ximena; Llanos, Jaime; Escalona, Nestor; Schott, Eduardo</t>
  </si>
  <si>
    <t>Catalytic evaluation of MOF-808 with metallic centers of Zr(IV), Hf(IV) and Ce(IV) in the acetalization of benzaldehyde with methanol</t>
  </si>
  <si>
    <t>16397</t>
  </si>
  <si>
    <t>16406</t>
  </si>
  <si>
    <t>https://pubs.rsc.org/en/content/articlehtml/2024/dt/d4dt01959h</t>
  </si>
  <si>
    <t>07 Jul 2025, 10:38</t>
  </si>
  <si>
    <t>Javier Salazar;  Yoan Hidalgo-Rosa;  Pia C. Burboa; Yi-nan Wu; Néstor Escalona; Angel Leiva; Ximena Zarate;  Eduardo Schott</t>
  </si>
  <si>
    <t>UiO-66(Zr) as drug delivery system for non-steroidal anti-inflammatory drugs</t>
  </si>
  <si>
    <t>14 May 2024, 14:50</t>
  </si>
  <si>
    <t>Jose G. Parra; Peter Iza; Hector Dominguez; Eduardo Schott; Ximena Zarate</t>
  </si>
  <si>
    <t>14 May 2024, 14:44</t>
  </si>
  <si>
    <t>https://www.sciencedirect.com/science/article/pii/S0022286023021300#ack0001</t>
  </si>
  <si>
    <t>07 Jul 2025, 10:29</t>
  </si>
  <si>
    <t>ACT210059</t>
  </si>
  <si>
    <t>Orellana, Walter</t>
  </si>
  <si>
    <t>Sensing</t>
  </si>
  <si>
    <t>Walter Manuel Orellana Muñoz (Adjunct Researcher)</t>
  </si>
  <si>
    <t>10.1021/acs.jpcc.4c00944</t>
  </si>
  <si>
    <t>Metal Substitutions in the MOF-5 Metal-Organic Framework: A Hybrid Density Functional Theory Study</t>
  </si>
  <si>
    <t>6471</t>
  </si>
  <si>
    <t>03 Nov 2025, 18:39</t>
  </si>
  <si>
    <t>10.3390/nano14121022</t>
  </si>
  <si>
    <t>Aravena, Daniel; Pizarro, Nancy; Soler, Monica</t>
  </si>
  <si>
    <t>Synthesis and Optical Properties of a Novel Hybrid Nanosystem Based on Covalently Modified nSiO2 Nanoparticles with a Curcuminoid Molecule</t>
  </si>
  <si>
    <t>Surface functionalization</t>
  </si>
  <si>
    <t>Monica Soler Jauma (Director); Rodrigo Andrés Espinoza González (Principal Researcher); Nicole Parra Muñoz (Postdoctoral Fellow)</t>
  </si>
  <si>
    <t>03 Nov 2025, 18:42</t>
  </si>
  <si>
    <t>10.1103/PhysRevApplied.21.034008</t>
  </si>
  <si>
    <t>Orellana, Walter; Miwa, Roberto H.</t>
  </si>
  <si>
    <t>Fe and Co adatoms on bilayer borophene as single-atom catalysts for the oxygen-reduction reaction: A theoretical study</t>
  </si>
  <si>
    <t>PHYSICAL REVIEW APPLIED</t>
  </si>
  <si>
    <t xml:space="preserve"> 034008-1</t>
  </si>
  <si>
    <t>034008-11</t>
  </si>
  <si>
    <t>03 Nov 2025, 19:45</t>
  </si>
  <si>
    <t>ADVANCES IN COLLOID AND INTERFACE SCIENCE</t>
  </si>
  <si>
    <t>ACT210060</t>
  </si>
  <si>
    <t>10.1016/j.catena.2024.108155</t>
  </si>
  <si>
    <t>Filimonenko, Ekaterina ; Uporova, Maria ; Prikhodko, Nikolai ; Samokhina, Nataliya ; Belyanovskaya, Alexandra ; Kurganova, Irina ; Lopes de Gerenyu, Valentin ; Merino, Carolina; Matus, Francisco ; Chen, Chengrong ; Almwarai Alharbi,  Sulaiman ; Soromotin, Andrey ; Kuzyakov, Yakov</t>
  </si>
  <si>
    <t>Organic matter stability in forest-tundra soils after wildfire</t>
  </si>
  <si>
    <t>108155</t>
  </si>
  <si>
    <t>Develop management recommendations guidelines for the soil fertility recovery of native and forest plantations productivity based on comprehensive models for soil erosion, hydrology, and nutrient losses; Evaluate forest wildfire scenarios and model effects on soil erosion, carbon sequestration, nutrient losses, and forest productivity at the catchment scale level.; Evaluate the recovery of soil processes and properties relevant to forest regeneration and plantation establishment after wildfire at different spatial and temporal scales.; Evaluate the temporal effects after artificial wildfire severity on soil carbon and nutrient (N, P, K, Ca) losses, soil water balances, chemical, physical and biological properties on representative soil types occupied by Nothofagus spp. and Pinus radiata de Don plantations.</t>
  </si>
  <si>
    <t>Francisco Javier Matus Baeza (Director); Carolina Elizabeth Merino Guzmán (Principal Researcher); Ekaterina Filimonenko (Other Center/Project Researcher); Yakov Kuzyakov (Other Center/Project Researcher)</t>
  </si>
  <si>
    <t>30 Oct 2024, 15:10</t>
  </si>
  <si>
    <t>10.3390/fire7070230</t>
  </si>
  <si>
    <t>Duarte, Efraín; Rubilar, Rafael; Matus, Francisco; Garrido-Ruiz, Claudia; Merino, Carolina; Smith-Ramirez, Cecilia; Aburto, Felipe; Rojas, Claudia; Stehr, Ajelandra; Dorner, José; Najera, Francisco; Barrientos, Guillermo; Jofré, Ignacio</t>
  </si>
  <si>
    <t>Drought and Wildfire Trends in Native Forests of South-Central Chile in the 21st Century</t>
  </si>
  <si>
    <t>Fire</t>
  </si>
  <si>
    <t>7(7)</t>
  </si>
  <si>
    <t>Francisco Javier Matus Baeza (Director); Carolina Elizabeth Merino Guzmán (Principal Researcher); RAFAEL ALEJANDRO RUBILAR PONS (Principal Researcher); Alejandra Patricia Stehr Gesche (Principal Researcher); Ignacio Andrés Jofré Fernández (Adjunct Researcher); Claudia Macarena Rojas Alvarado (Adjunct Researcher); Felipe Andrés Aburto Guerrero (); José Miguel Dörner Fernández (Other Center/Project Researcher); Cecilia del Carmen Smith Ramírez (Other Center/Project Researcher); EFRAÍN ALBERTO DUARTE CASTAÑEDA (Postdoctoral Fellow); Francisco José Nájera de Ferrari (Postdoctoral Fellow)</t>
  </si>
  <si>
    <t>30 Oct 2024, 14:56</t>
  </si>
  <si>
    <t>10.1016/j.mex.2024.103011</t>
  </si>
  <si>
    <t>Nájera De Ferrari, Francisco  ; Duarte, Efrain ; Smith-Ramírez, Cecilia ; Rendon-Funes, Adriana; Sepúlveda Gonzalez, Valentina; Sepúlveda Gonzalez, Natalia; Levio, Maria Fernanda ; Rubilar, Rafael  ; Stehr, Alejandra; Merino, Carolina; Jofré, Ignacio; Rojas, Claudia; Aburto, Felipe; Kuzyakov, Yakov; Filimonenko, Ekaterina; Dörner, José;  Pereira, Paulo; Matus, Francisco</t>
  </si>
  <si>
    <t>Multi-temporal assessment of a wildfire chronosequence by remote sensing</t>
  </si>
  <si>
    <t>103011</t>
  </si>
  <si>
    <t>Francisco Javier Matus Baeza (Director); Carolina Elizabeth Merino Guzmán (Principal Researcher); RAFAEL ALEJANDRO RUBILAR PONS (Principal Researcher); Alejandra Patricia Stehr Gesche (Principal Researcher); Ignacio Andrés Jofré Fernández (Adjunct Researcher); Claudia Macarena Rojas Alvarado (Adjunct Researcher); Felipe Andrés Aburto Guerrero (); Paulo Da Silva Pereira (Other Center/Project Researcher); José Miguel Dörner Fernández (Other Center/Project Researcher); Ekaterina Filimonenko (Other Center/Project Researcher); Yakov Kuzyakov (Other Center/Project Researcher); Cecilia del Carmen Smith Ramírez (Other Center/Project Researcher); EFRAÍN ALBERTO DUARTE CASTAÑEDA (Postdoctoral Fellow); Francisco José Nájera de Ferrari (Postdoctoral Fellow)</t>
  </si>
  <si>
    <t>30 Oct 2024, 15:17</t>
  </si>
  <si>
    <t>10.1016/j.scitotenv.2024.175572</t>
  </si>
  <si>
    <t>Filimonenko, Ekaterina; Vatutin, Georgy; Zherebyatyeva, Natalia; Uporova, Maria; Milyaev, Ivan ; Chausоva, Elizaveta ; Gershelis, Elena ; Almwarai Alharbi, Sulaiman ; Samokhina, Natalia ; Matus, Francisco ; Soromotin, Andrey ; Kuzyakov, Yakov</t>
  </si>
  <si>
    <t>Wildfire effects on mercury fate in soils of North-Western Siberia</t>
  </si>
  <si>
    <t>175572</t>
  </si>
  <si>
    <t>Francisco Javier Matus Baeza (Director); Ekaterina Filimonenko (Other Center/Project Researcher); Yakov Kuzyakov (Other Center/Project Researcher)</t>
  </si>
  <si>
    <t>30 Oct 2024, 15:04</t>
  </si>
  <si>
    <t>ACT210068</t>
  </si>
  <si>
    <t>10.3390/bioengineering11030201</t>
  </si>
  <si>
    <t>Gonzalez-Pereira, Priscilla; Trinh, Ryan; Vasuthasawat, Alex; Bartsch-Jimenez, Angelo; Nunez-Soto, Constanza; Altamirano, Claudia</t>
  </si>
  <si>
    <t>Enhancing Antibody-Specific Productivity: Unraveling the Impact of XBP1s Overexpression and Glutamine Availability in SP2/0 Cells</t>
  </si>
  <si>
    <t xml:space="preserve">Development and research of  biotechnological products and processes </t>
  </si>
  <si>
    <t>Claudia Victoria Altamirano GOMEZ (Director)</t>
  </si>
  <si>
    <t>06 Jan 2025, 11:00</t>
  </si>
  <si>
    <t>10.1007/s00262-024-03814-2.</t>
  </si>
  <si>
    <t>Toledo, Karen; Molina, Maria Carmen; Altamirano, Claudia</t>
  </si>
  <si>
    <t>Therapeutic antibodies in oncology: an immunopharmacological overview</t>
  </si>
  <si>
    <t>Cancer Immunol Immunother</t>
  </si>
  <si>
    <t xml:space="preserve">Cancer immunology, recombinant therapeutic HumAbs </t>
  </si>
  <si>
    <t>MARIA CARMEN MOLINA SAMPAYO (Principal Researcher)</t>
  </si>
  <si>
    <t>17 Dec 2024, 13:29</t>
  </si>
  <si>
    <t>10.1161/CIRCULATIONAHA.122.061322</t>
  </si>
  <si>
    <t>Flores, Yvo; Zapata-Torres, Gerald; Nunez, Agustin; Matthies, Douglas J.; Aleman, Larissa; HERNANDEZ-FUENTES, CAROLINA PAZ; SANCHEZ-VERGARA, GINA LUISA; Araya, Eyleen; Guzman, Fanny; Pedrozo, Zully; Guardiola, Salvador; Varese, Monica; Giralt, Ernest; Maslov, Ivan; Del Borgo, Mark; Widdop, Robert E.; VALDEBENITO-SILVA, SILVANA; Eugenin, Eliseo A.; Chiong, Mario; Hill, Joseph A.; et al.</t>
  </si>
  <si>
    <t>Metabolic modelling</t>
  </si>
  <si>
    <t>Gerald Amílcar Zapata Torres (Principal Researcher); Douglas Matthies (Undergraduate Thesis)</t>
  </si>
  <si>
    <t>27 Dec 2024, 13:25</t>
  </si>
  <si>
    <t>10.4067/s0717-97072024000106038</t>
  </si>
  <si>
    <t>Kogan, Marcelo; Araya, Eyleen; Huerta, Maycol; Sanchez-Hoyos, Fredys; Gauna, Adriana</t>
  </si>
  <si>
    <t>J. Chil. Chem. Soc</t>
  </si>
  <si>
    <t>Others: Scielo</t>
  </si>
  <si>
    <t>Development of nanomaterials for drug delivery, diagnosis and therapy of chronic diseases</t>
  </si>
  <si>
    <t>Marcelo Javier Kogan (Adjunct Researcher)</t>
  </si>
  <si>
    <t>18 Dec 2024, 18:51</t>
  </si>
  <si>
    <t>10.3390/ph16111349</t>
  </si>
  <si>
    <t>Toledo, Jorge; Ramos Thelvia; Sandoval, Felipe; Altamirano, Claudia</t>
  </si>
  <si>
    <t>Multilayer Nanocarrier for the Codelivery of Interferons: A Promising Strategy for Biocompatible and Long-Acting Antiviral Treatment</t>
  </si>
  <si>
    <t>Jorge Roberto Toledo Alonso (Principal Researcher)</t>
  </si>
  <si>
    <t>17 Dec 2024, 19:13</t>
  </si>
  <si>
    <t>Donoso-Gonzalez, Orlando; Riveros, A.; Marco, Jose F.; Venegas-Yazigi, Diego; PAREDES-GARCIA, VERONICA DEL ROSARIO; Olguin, Camila F.; Mayorga-Lobos, Cristina; Lobos-Gonzalez, Lorena; Franco-Campos, Felipe; Wang, Joseph; Kogan, Marcelo J.; BOLLO-DRAGNIC, SOLEDAD VIVIANA; YANEZ-SOTO, CLAUDIA ANDREA; BAEZ-MERCADO, DANIELA FERNANDA</t>
  </si>
  <si>
    <t>Iron-Reduced Graphene Oxide Core–Shell Micromotors Designed for Magnetic Guidance and Photothermal Therapy under Second Near-Infrared Light</t>
  </si>
  <si>
    <t>18 Dec 2024, 19:09</t>
  </si>
  <si>
    <t>10.1021/acsami.3c18038</t>
  </si>
  <si>
    <t>APPLIED MICROBIOLOGY AND BIOTECHNOLOGY</t>
  </si>
  <si>
    <t>10.1016/j.pocean.2023.103193</t>
  </si>
  <si>
    <t>103193</t>
  </si>
  <si>
    <t>ACT210073</t>
  </si>
  <si>
    <t>Biological Ocean</t>
  </si>
  <si>
    <t>Mauricio Andronico Urbina Foneron (Director); HERACLIO RUBEN ESCRIBANO VELOSO (Adjunct Researcher)</t>
  </si>
  <si>
    <t>Mauricio Andronico Urbina Foneron (Director)</t>
  </si>
  <si>
    <t>10.1002/lno.12556</t>
  </si>
  <si>
    <t>Frederick, Leissing; Urbina, Mauricio A.; Jorquera, Erika; Escribano, Ruben</t>
  </si>
  <si>
    <t>Adjusting metabolic rates and critical oxygen tension in planktonic copepods under increasing hypoxia in highly productive coastal upwelling zones</t>
  </si>
  <si>
    <t>28 Apr 2025, 12:41</t>
  </si>
  <si>
    <t>Marcus, Lara; Mardones, Jorge I.; Rioseco, Jazmin Toledo; Pinochet, Javier; Montes, Caroline; Corredor-Acosta, Andrea; Moreno-Meynard, Paulo; Garces-Vargas, Jose; Jorquera, Erika; Iriarte, Jose Luis; Urbina, Mauricio A.</t>
  </si>
  <si>
    <t>168706</t>
  </si>
  <si>
    <t>28 Apr 2025, 12:39</t>
  </si>
  <si>
    <t>28 Apr 2025, 12:26</t>
  </si>
  <si>
    <t>ACT210079</t>
  </si>
  <si>
    <t>Characterization and discovery of biomarkers of immune actionability in metastatic cancer.; Discovery and in vitro validation of novel actionable mutations through the genomic study of Chilean cancer patients.</t>
  </si>
  <si>
    <t>Assessment of therapy response and resistance biomarkers in advanced and triple negative breast cancer patients.; Discovery and in vitro validation of novel actionable mutations through the genomic study of Chilean cancer patients.</t>
  </si>
  <si>
    <t>Vacarezza, Cristobal; Araneda, Julieta; Gonzalez, Pamela; Arteaga, Oscar; Marcelain, Katherine; Castellon, Enrique A.; Periera, Ana; Khoury, Maroun; Mueller, Bettina; Lecaros, Juan Alberto; Salas, Sofia P.; Riquelme, Arnoldo; Corvalan, Alejandro H.; de la Jara, Jorge Jimenez; Ferreccio, Catterina; Goic, Carolina; Nervi, Bruno; Roa, Juan Carlos; Owen, Gareth I.</t>
  </si>
  <si>
    <t xml:space="preserve">Develop a public database for cancer genomics and anonymized clinical data integration and analysis for cancer in Chile. ; Discovery and in vitro validation of novel actionable mutations through the genomic study of Chilean cancer patients.; Ethical and regulatory frameworks for genomic and clinical data and samples sharing. </t>
  </si>
  <si>
    <t>Katherine Marcelain Cubillos (Principal Researcher); Juan Alberto Lecaros Urzúa (Adjunct Researcher)</t>
  </si>
  <si>
    <t>18 Jun 2025, 10:01</t>
  </si>
  <si>
    <t>Ricardo Amado Armisen Yañez (Director); Katherine Marcelain Cubillos (Principal Researcher); Yanara Bernal (PhD Thesis)</t>
  </si>
  <si>
    <t>18 Jun 2025, 09:52</t>
  </si>
  <si>
    <t>Garrido, Javiera; Bernal, Yanara; Gonzalez, Evelin; Blanco, Alejandro; Sepulveda-Hermosilla, Gonzalo; Freire, Matias; Orostica, Karen; Rivas, Solange; Marcelain, Katherine; Owen, Gareth; Ibanez, Carolina; Corvalan, Alejandro; Garrido, Marcelo; Assar, Rodrigo; Lizana, Rodrigo; Caceres-Molina, Javier; Ampuero, Diego; Ramos, Liliana; Perez, Paola; Aren, Osvaldo; et al.</t>
  </si>
  <si>
    <t>Characterization and discovery of biomarkers of immune actionability in metastatic cancer.</t>
  </si>
  <si>
    <t>Ricardo Amado Armisen Yañez (Director); Katherine Marcelain Cubillos (Principal Researcher); Javiera Nicole Garrido Manríquez (Postdoctoral Fellow); Solange Veronica Rivas Vera  (Postdoctoral Fellow); Yanara Bernal (PhD Thesis)</t>
  </si>
  <si>
    <t>18 Jun 2025, 11:13</t>
  </si>
  <si>
    <t>10.3389/fmed.2024.1481891</t>
  </si>
  <si>
    <t>Valdes, Erick; Lecaros, Juan Alberto</t>
  </si>
  <si>
    <t>Biobanks and data interoperability in Latin America: engendering high-quality evidence for the global research ecosystem</t>
  </si>
  <si>
    <t xml:space="preserve">Ethical and regulatory frameworks for genomic and clinical data and samples sharing. </t>
  </si>
  <si>
    <t>Juan Alberto Lecaros Urzúa (Adjunct Researcher)</t>
  </si>
  <si>
    <t>18 Jun 2025, 16:34</t>
  </si>
  <si>
    <t>Vol. 25, Iss. 9</t>
  </si>
  <si>
    <t>Discovery and in vitro validation of novel actionable mutations through the genomic study of Chilean cancer patients.</t>
  </si>
  <si>
    <t>Ricardo Amado Armisen Yañez (Director); Katherine Marcelain Cubillos (Principal Researcher); Fernanda Morales (Postdoctoral Fellow); Camilo Tapia Valladares  (Master Thesis)</t>
  </si>
  <si>
    <t>18 Jun 2025, 11:20</t>
  </si>
  <si>
    <t>10.3390/ijms252212246</t>
  </si>
  <si>
    <t>Araya, Carla; Mino, Barbara; Le Cerf, Patricio; Gaete, Fancy; Armisen, Ricardo; Carvajal-Hausdorf, Daniel E.</t>
  </si>
  <si>
    <t>Molecular Analysis of PIK3CA in Metastatic Hormone Receptor-Positive Breast Cancer in Chile: Clinical and Pathological Insights</t>
  </si>
  <si>
    <t>Ricardo Amado Armisen Yañez (Director); Daniel Eduardo Carvajal Hausdorf (Principal Researcher)</t>
  </si>
  <si>
    <t>18 Jun 2025, 12:36</t>
  </si>
  <si>
    <t>10.3390/ijms252413715</t>
  </si>
  <si>
    <t>Rivas, Solange; Sepulveda, Romina V.; Tapia, Ignacio; Estay, Catalina; Soto, Vicente; Blanco, Alejandro; Gonzalez, Evelin; Armisen, Ricardo</t>
  </si>
  <si>
    <t>MET Exon 14 Skipping and Novel Actionable Variants: Diagnostic and Therapeutic Implications in Latin American Non-Small-Cell Lung Cancer Patients</t>
  </si>
  <si>
    <t>Ricardo Amado Armisen Yañez (Director); Solange Veronica Rivas Vera  (Postdoctoral Fellow); Catalina Fernanda Estay Plaza (Undergraduate Thesis); Vicente Gustavo Soto Bizama (Undergraduate Thesis)</t>
  </si>
  <si>
    <t>18 Jun 2025, 12:42</t>
  </si>
  <si>
    <t>10.3390/ijms25137424</t>
  </si>
  <si>
    <t>Bernal, Yanara A.; Duran, Eduardo; Solar, Isidora; Sagredo, Eduardo A.; Armisen, Ricardo</t>
  </si>
  <si>
    <t>ADAR-Mediated A&gt;I(G) RNA Editing in the Genotoxic Drug Response of Breast Cancer</t>
  </si>
  <si>
    <t>Ricardo Amado Armisen Yañez (Director); Yanara Bernal (PhD Thesis)</t>
  </si>
  <si>
    <t>18 Jun 2025, 12:45</t>
  </si>
  <si>
    <t>JOURNAL OF TRANSLATIONAL MEDICINE</t>
  </si>
  <si>
    <t>ACT210080</t>
  </si>
  <si>
    <t>Climatology; Cryosphere Sciences; Hydrology</t>
  </si>
  <si>
    <t>Alfonso Fernandez (Director)</t>
  </si>
  <si>
    <t>10.1002/esp.5825</t>
  </si>
  <si>
    <t>Oviedo-Reyes, Jorge Adrian; Cortes-Aranda, Joaquin; Fernandez, Alfonso; Perez-Pena, Jose Vicente; Flores, Laura</t>
  </si>
  <si>
    <t>Geomorphic signatures of neotectonic activity along the Western Andean Front in the Chilean Andes (35°S to 37°S)</t>
  </si>
  <si>
    <t>Fondecyt (40%), Becas(PCHA) (30%), Anillo (30%)</t>
  </si>
  <si>
    <t>Climatology; Glacial Geology</t>
  </si>
  <si>
    <t>30 Jun 2025, 13:57</t>
  </si>
  <si>
    <t>10.3390/fire7120428</t>
  </si>
  <si>
    <t>Hernandez-Duarte, Ana; Saavedra, Freddy; Gonzalez, Erick; Miranda, Alejandro; Francois, Jean-Pierre; Somos-Valenzuela, Marcelo; Sibold, Jason</t>
  </si>
  <si>
    <t>Effects of Drought and Fire Severity Interaction on Short-Term Post-Fire Recovery of the Mediterranean Forest of South America</t>
  </si>
  <si>
    <t>Anillo (30%), Other (70%)</t>
  </si>
  <si>
    <t>Marcelo Arturo Somos Valenzuela (Principal Researcher); Ana Guadalupe Hernández Duarte (PhD Thesis)</t>
  </si>
  <si>
    <t>30 Jun 2025, 14:02</t>
  </si>
  <si>
    <t>10.1038/s41612-024-00807-x</t>
  </si>
  <si>
    <t>Fernandez, Alfonso; Manquehual-Cheuque, Francisco; Somos-Valenzuela, Marcelo</t>
  </si>
  <si>
    <t>Impact of Solar Radiation Management on Andean glacier-wide surface mass balance</t>
  </si>
  <si>
    <t>Fondecyt (20%), Anillo (40%), Degrees (40%)</t>
  </si>
  <si>
    <t>Climatology; Cryosphere Sciences</t>
  </si>
  <si>
    <t>Alfonso Fernandez (Director); Marcelo Arturo Somos Valenzuela (Principal Researcher)</t>
  </si>
  <si>
    <t>30 Jun 2025, 13:59</t>
  </si>
  <si>
    <t>Aguayo, Rodrigo; Leon-Munoz, Jorge; Aguayo, Mauricio; Baez-Villanueva, Oscar Manuel; Zambrano-Bigiarini, Mauricio; Fernandez, Alfonso; Jacques-Coper, Martin</t>
  </si>
  <si>
    <t>Fondecyt (50%), ANILLO (50%)</t>
  </si>
  <si>
    <t>Climatology; Cryosphere Sciences; Hydrology; Water management</t>
  </si>
  <si>
    <t>30 Jun 2025, 13:55</t>
  </si>
  <si>
    <t>Anillo (40%), Other (60%)</t>
  </si>
  <si>
    <t>Mario Fernando Lillo Saavedra (Principal Researcher); Lucía Scaff (Postdoctoral Fellow)</t>
  </si>
  <si>
    <t>30 Jun 2025, 14:01</t>
  </si>
  <si>
    <t>ACT210083</t>
  </si>
  <si>
    <t>10.1186/s40659-024-00573-3</t>
  </si>
  <si>
    <t>Salazar-Ardiles, Camila; Cornejo, Carlos; Paz, Cristobal; Vasquez-Munoz, Manuel; Arce-Alvarez, Alexis; Rodriguez-Fernandez, Maria; Millet, Gregoire P.; Izquierdo, Mikel; Andrade, David C.</t>
  </si>
  <si>
    <t>Effect of chronic exogenous oxytocin administration on exercise performance and cardiovagal control in hypobaric hypoxia in rats</t>
  </si>
  <si>
    <t>Physiology and data-driven models of BP and glucose dynamics</t>
  </si>
  <si>
    <t>María Rodríguez Fernández (Director); David Cristobal Andrade Andrade (Adjunct Researcher); Camila Nickol Salazar Ardiles (Other Center/Project Researcher)</t>
  </si>
  <si>
    <t>https://link.springer.com/article/10.1186/s40659-024-00573-3</t>
  </si>
  <si>
    <t>05 Jan 2025, 07:10</t>
  </si>
  <si>
    <t>10.3390/brainsci14100954</t>
  </si>
  <si>
    <t>Solomons, Daniel; Rodriguez-Fernandez, Maria; Mery-Munoz, Francisco; Arrano-Carrasco, Leonardo; Costabal, Francisco Sahli; Mendez-Orellana, Carolina</t>
  </si>
  <si>
    <t>Assessing Language Lateralization through Gray Matter Volume: Implications for Preoperative Planning in Brain Tumor Surgery</t>
  </si>
  <si>
    <t>María Rodríguez Fernández (Director)</t>
  </si>
  <si>
    <t>05 Jan 2025, 07:19</t>
  </si>
  <si>
    <t>10.3389/fphys.2024.1422927</t>
  </si>
  <si>
    <t>Alvarez-Araos, P; Jimenez, S; Slazar-Ardiles, C; Núñez-Espinosa, C; Paéz, V; Rodriguez-Fernandez, M; Raberin, A; Millet, GP; Iturriaga, R; Andrade, DC</t>
  </si>
  <si>
    <t>Baroreflex and chemoreflex interaction in high-altitude exposure: possible role on exercise performance</t>
  </si>
  <si>
    <t>Frontiers in Physiology - Autonomic Neuroscience</t>
  </si>
  <si>
    <t>María Rodríguez Fernández (Director); David Cristobal Andrade Andrade (Adjunct Researcher); Camila Nickol Salazar Ardiles (Other Center/Project Researcher); Valeria Páez (PhD Thesis)</t>
  </si>
  <si>
    <t>31 May 2024, 16:13</t>
  </si>
  <si>
    <t>10.1109/JIOT.2024.3404220</t>
  </si>
  <si>
    <t>Huanca, Fernando; Torres, Mario; Rodriguez-Fernandez, Maria; Nuñez, Felipe</t>
  </si>
  <si>
    <t>A Cyber-Physical System for Real-time Physiological Data Monitoring and Analysis</t>
  </si>
  <si>
    <t>IEEE Internet of Things Journal</t>
  </si>
  <si>
    <t>CPS Architectures</t>
  </si>
  <si>
    <t>María Rodríguez Fernández (Director); Felipe Eduardo Núñez Retamal (Principal Researcher); Fernando Huanca (Other Center/Project Researcher); Mario Ignacio Torres Villegas (Other Center/Project Researcher)</t>
  </si>
  <si>
    <t>31 May 2024, 16:09</t>
  </si>
  <si>
    <t>10.1109/OJEMB.2024.3365290</t>
  </si>
  <si>
    <t>Langarica, Saul; de la Vega, Diego; Cariman, Nawel; Miranda, Martín; Andrade, David; Nuñez, Felipe; Rodriguez-Fernandez, Maria</t>
  </si>
  <si>
    <t>Deep Learning-Based Glucose Prediction Models: A Guide for Practitioners and a Curated Dataset for Improved Diabetes Management</t>
  </si>
  <si>
    <t>IEEE Open Journal of Engineering in Medicine and Biology</t>
  </si>
  <si>
    <t>Others: Emerging Sources Citation Index (ESCI)</t>
  </si>
  <si>
    <t>María Rodríguez Fernández (Director); Felipe Eduardo Núñez Retamal (Principal Researcher); David Cristobal Andrade Andrade (Adjunct Researcher); Martín Miranda (Postdoctoral Fellow); Diego de la Vega (Master Thesis)</t>
  </si>
  <si>
    <t>19 Mar 2024, 15:14</t>
  </si>
  <si>
    <t>10.1109/TII.2024.3514178</t>
  </si>
  <si>
    <t>Biskupovic, Angel; Villalonga, Alberto; Castano, Fernando; Haber, Rodolfo E.; Nunez, Felipe</t>
  </si>
  <si>
    <t>Agent-Based Supervision for Service-Oriented Industrial Cyber-Physical Systems</t>
  </si>
  <si>
    <t>Felipe Eduardo Núñez Retamal (Principal Researcher); Ángel Eduardo Biskupovic Mancilla (Postdoctoral Fellow)</t>
  </si>
  <si>
    <t>05 Jan 2025, 12:22</t>
  </si>
  <si>
    <t>10.1088/1741-2552/ad88a3</t>
  </si>
  <si>
    <t>Valle, Carlos; Mendez-Orellana, Carolina; Herff, Christian; Rodriguez-Fernandez, Maria</t>
  </si>
  <si>
    <t>Identification of perceived sentences using deep neural networks in EEG</t>
  </si>
  <si>
    <t>https://iopscience.iop.org/article/10.1088/1741-2552/ad88a3/meta</t>
  </si>
  <si>
    <t>05 Jan 2025, 07:17</t>
  </si>
  <si>
    <t>10.1016/j.mbs.2024.109306</t>
  </si>
  <si>
    <t>Hurtado, Martin Miranda; Kaempfer, Rafael; Geddes, Justen R.; Olufsen, Mette S.; Rodriguez-Fernandez, Maria</t>
  </si>
  <si>
    <t>Unraveling autonomic cardiovascular control complexity during orthostatic stress: Insights from a mathematical model</t>
  </si>
  <si>
    <t>María Rodríguez Fernández (Director); Martín Miranda (Postdoctoral Fellow); Rafael Kaempfer (Master Thesis)</t>
  </si>
  <si>
    <t>https://www.sciencedirect.com/science/article/abs/pii/S0025556424001664</t>
  </si>
  <si>
    <t>05 Jan 2025, 07:14</t>
  </si>
  <si>
    <t>ENGINEERING APPLICATIONS OF ARTIFICIAL INTELLIGENCE</t>
  </si>
  <si>
    <t>IEEE Design &amp; Test</t>
  </si>
  <si>
    <t>ACT210085</t>
  </si>
  <si>
    <t>Genetics</t>
  </si>
  <si>
    <t>10.3390/genes15111352</t>
  </si>
  <si>
    <t>Signore, Iskra A.; Donoso, Gerardo; Bocchieri, Pamela; Tobar-Calfucoy, Eduardo A.; Yáñez, Cristian E.; Carvajal-Silva, Laura; Silva, Andrea X.; Otth, Carola; Cappelli, Claudio; Valenzuela Jorquera, Héctor; Zapata-Contreras, Daniela; Espinosa-Parrilla, Yolanda; Zúñiga-Pacheco, Paula; Fuentes-Guajardo, Macarena; Monardes-Ramírez, Virginia A.; Kochifas Velasquez, Pia; Muñoz, Christian A.; Dorador, Cristina; García-Araya, Jonathan; Campillay-Véliz, Claudia P.; et al.</t>
  </si>
  <si>
    <t>The Chilean COVID-19 Genomics Network Biorepository: A Resource for Multi-Omics Studies of COVID-19 and Long COVID in a Latin American Population</t>
  </si>
  <si>
    <t>Genes</t>
  </si>
  <si>
    <t>Genes, 15(11), 1352. This article belongs to the Special Issue Precision Medicine and Genetics _x000D_
https://doi.org/10.3390/genes15111352</t>
  </si>
  <si>
    <t>Biobanks</t>
  </si>
  <si>
    <t>Ricardo Alejandro Verdugo Salgado (Director); Alicia Angelina Colombo Flores (Principal Researcher); Maria Yolanda Espinosa Parrilla (Principal Researcher); Macarena Andrea Fuentes Guajardo (Principal Researcher); Luis Abel Quinones Sepulveda (Principal Researcher); Virginia Andrea Monardes Ramirez (Adjunct Researcher); Cristina Inés Dorador Ortiz (Adjunct Researcher); Estefania Andrea Nova Lamperti (Adjunct Researcher); Carolina Antoniett Selman Bravo (Adjunct Researcher); Andrea Ximena Silva Baez (Adjunct Researcher); Juan Sáez (Master Thesis); Laura Carvajal (Master Thesis)</t>
  </si>
  <si>
    <t>https://www.mdpi.com/2073-4425/15/11/1352</t>
  </si>
  <si>
    <t>12 Dec 2024, 15:43</t>
  </si>
  <si>
    <t>10.1038/s41598-024-66885-2</t>
  </si>
  <si>
    <t>Orostica, Karen Y.; Mohr, Sebastian B.; Dehning, Jonas; Bauer, Simon; Medina-Ortiz, David; Iftekhar, Emil N.; Mujica, Karen; Covarrubias, Paulo C.; Ulloa, Soledad; Castillo, Andres E.; Daza-Sanchez, Anamaria; Verdugo, Ricardo A.; Fernandez, Jorge; Olivera-Nappa, Alvaro; Priesemann, Viola; Contreras, Seba</t>
  </si>
  <si>
    <t>Early mutational signatures and transmissibility of SARS-CoV-2 Gamma and Lambda variants in Chile</t>
  </si>
  <si>
    <t>Ricardo Alejandro Verdugo Salgado (Director); Karen Yasmine Oróstica Tapia (Adjunct Researcher)</t>
  </si>
  <si>
    <t>https://www.nature.com/articles/s41598-024-66885-2</t>
  </si>
  <si>
    <t>03 Sep 2024, 11:47</t>
  </si>
  <si>
    <t>ACT210087</t>
  </si>
  <si>
    <t>Numerical Analysis</t>
  </si>
  <si>
    <t>25 Jun 2025, 16:18</t>
  </si>
  <si>
    <t>10.1016/j.apnum.2024.03.023</t>
  </si>
  <si>
    <t>Bermudez, Isaac; Correa, Claudio I.; Gatica, Gabriel N.; Silva, Juan P.</t>
  </si>
  <si>
    <t>A perturbed twofold saddle point-based mixed finite element method for the Navier-Stokes equations with variable viscosity</t>
  </si>
  <si>
    <t>Gabriel Gatica (Adjunct Researcher); Isaac Bermúdez (PhD Thesis)</t>
  </si>
  <si>
    <t>https://www.sciencedirect.com/science/article/pii/S0168927424000849?via%3Dihub</t>
  </si>
  <si>
    <t>15 Jun 2025, 17:28</t>
  </si>
  <si>
    <t>10.1007/s10092-024-00584-2</t>
  </si>
  <si>
    <t>Correa, Claudio I.; Gatica, Gabriel N.; Henriquez, Esteban; Ruiz-Baier, Ricardo; Solano, Manuel</t>
  </si>
  <si>
    <t>Banach spaces-based mixed finite element methods for the coupled Navier-Stokes and Poisson-Nernst-Planck equations</t>
  </si>
  <si>
    <t>Manuel Esteban Solano Palma (Principal Researcher); Gabriel Gatica (Adjunct Researcher); Claudio Correa (Undergraduate Thesis)</t>
  </si>
  <si>
    <t>https://link.springer.com/article/10.1007/s10092-024-00584-2</t>
  </si>
  <si>
    <t>15 Jun 2025, 17:34</t>
  </si>
  <si>
    <t>10.1016/j.cma.2023.116573</t>
  </si>
  <si>
    <t>Adak, D.; Mora, D.; Silgado, A.</t>
  </si>
  <si>
    <t>The Morley-type virtual element method for the Navier-Stokes equations in stream-function form</t>
  </si>
  <si>
    <t>David Andrés Mora Herrera (Principal Researcher); Alberth Silgado (PhD Thesis)</t>
  </si>
  <si>
    <t>https://www.sciencedirect.com/science/article/pii/S0045782523006977?via%3Dihub</t>
  </si>
  <si>
    <t>06 Dec 2023, 23:48</t>
  </si>
  <si>
    <t>10.1002/fld.5252</t>
  </si>
  <si>
    <t>Carro, Nicolas; Mora, David; Vellojin, Jesus</t>
  </si>
  <si>
    <t>A finite element model for concentration polarization and osmotic effects in a membrane channel</t>
  </si>
  <si>
    <t>INTERNATIONAL JOURNAL FOR NUMERICAL METHODS IN FLUIDS</t>
  </si>
  <si>
    <t>David Andrés Mora Herrera (Principal Researcher); Jesús Vellojin (Postdoctoral Fellow)</t>
  </si>
  <si>
    <t>https://onlinelibrary.wiley.com/doi/10.1002/fld.5252</t>
  </si>
  <si>
    <t>15 Jun 2025, 17:46</t>
  </si>
  <si>
    <t>10.1016/j.cam.2024.115885</t>
  </si>
  <si>
    <t>Gatica, Gabriel N.; Gharibi, Zeinab</t>
  </si>
  <si>
    <t>A Banach spaces-based fully mixed virtual element method for the stationary two-dimensional Boussinesq equations</t>
  </si>
  <si>
    <t>Gabriel Gatica (Adjunct Researcher); Zeinab Gharibi (Postdoctoral Fellow)</t>
  </si>
  <si>
    <t>https://www.sciencedirect.com/science/article/pii/S0377042724001341?via%3Dihub</t>
  </si>
  <si>
    <t>15 Jun 2025, 17:38</t>
  </si>
  <si>
    <t>10.1016/j.cam.2023.115700</t>
  </si>
  <si>
    <t>Lepe, Felipe; Mora, David; Vellojin, Jesus</t>
  </si>
  <si>
    <t>Discontinuous Galerkin methods for the acoustic vibration problem</t>
  </si>
  <si>
    <t>https://www.sciencedirect.com/science/article/pii/S037704272300643X?via%3Dihub</t>
  </si>
  <si>
    <t>15 Jun 2025, 17:50</t>
  </si>
  <si>
    <t>10.1016/j.cam.2024.115940</t>
  </si>
  <si>
    <t>Lopez-Rodriguez, Bibiana; Querales, Jose; Venegas, Pablo</t>
  </si>
  <si>
    <t>Finite element approximation for an axisymmetric time-dependent acoustic problem</t>
  </si>
  <si>
    <t>Pablo Antonio Venegas Tapia (Adjunct Researcher)</t>
  </si>
  <si>
    <t>https://www.sciencedirect.com/science/article/abs/pii/S0377042724001900?via%3Dihub</t>
  </si>
  <si>
    <t>15 Jun 2025, 17:53</t>
  </si>
  <si>
    <t>10.1016/j.cam.2024.116090</t>
  </si>
  <si>
    <t>A three-field mixed finite element method for the convective Brinkman-Forchheimer problem with varying porosity</t>
  </si>
  <si>
    <t>Gabriel Gatica (Adjunct Researcher); Juan Paulo Ortega (PhD Thesis)</t>
  </si>
  <si>
    <t>https://www.sciencedirect.com/science/article/pii/S037704272400339X?via%3Dihub</t>
  </si>
  <si>
    <t>15 Jun 2025, 18:10</t>
  </si>
  <si>
    <t>Gabriel Gatica (Adjunct Researcher)</t>
  </si>
  <si>
    <t>ACT210096</t>
  </si>
  <si>
    <t>Fondecyt, Fondef, Pia, Fondap, International Cooperation</t>
  </si>
  <si>
    <t>(RL-1): Riemannian nonlinear mixed effects models; (RL-2): Cure rate models with machine learning algorithms; (RL-3): Flexible spatial survival models; (RL-4): Deep learning for multimodal data modeling; (RL-5): Natural Language Processing; (RL-6): Applications</t>
  </si>
  <si>
    <t>Agustin Agustin Ibanez (Principal Researcher)</t>
  </si>
  <si>
    <t>Claudia Andrea Duran-Aniotz (Principal Researcher); Agustin Agustin Ibanez (Principal Researcher); Andrea Slachevsky Chonchol (Adjunct Researcher)</t>
  </si>
  <si>
    <t>Agustin Agustin Ibanez (Principal Researcher); Andrea Slachevsky Chonchol (Adjunct Researcher)</t>
  </si>
  <si>
    <t>10.1016/j.eswa.2024.125384</t>
  </si>
  <si>
    <t>Building better forecasting pipelines: A generalizable guide to multi-output spatio-temporal forecasting</t>
  </si>
  <si>
    <t>Gonzalo Andrés Ruz Heredia (Principal Researcher)</t>
  </si>
  <si>
    <t>10.1109/CIBCB58642.2024.10702144</t>
  </si>
  <si>
    <t>Ruz, Gonzalo A.; Chawla, Nitesh V.</t>
  </si>
  <si>
    <t>SMOTE for gene regulatory network sampling</t>
  </si>
  <si>
    <t>2024 IEEE Conference on Computational Intelligence in Bioinformatics and Computational Biology (CIBCB), Natal, Brazil</t>
  </si>
  <si>
    <t>https://ieeexplore.ieee.org/document/10702144</t>
  </si>
  <si>
    <t>13 Jun 2025, 10:52</t>
  </si>
  <si>
    <t>Rosická, A. M.; Teckentrup, V.; Fittipaldi, S.; Ibanez, A.; Pringle, A.,; Gallagher, E.; Gillan, C. M.</t>
  </si>
  <si>
    <t>Alzheimer's &amp; dementia : the journal of the Alzheimer's Association</t>
  </si>
  <si>
    <t>https://alz-journals.onlinelibrary.wiley.com/doi/10.1002/alz.13885</t>
  </si>
  <si>
    <t>25 Oct 2024, 11:39</t>
  </si>
  <si>
    <t>10.1186/s13195-024-01449-0</t>
  </si>
  <si>
    <t>Moguilner, S; Herzog, R.; Perl, Y. S...; Ibáñez, A.; Tagliazucchi, E.</t>
  </si>
  <si>
    <t>Biophysical models applied to dementia patients reveal links between geographical origin, gender, disease duration, and loss of neural inhibition</t>
  </si>
  <si>
    <t>Alzheimer's research &amp; therapy</t>
  </si>
  <si>
    <t>https://link.springer.com/article/10.1186/s13195-024-01449-0</t>
  </si>
  <si>
    <t>12 Apr 2024, 09:53</t>
  </si>
  <si>
    <t>10.1002/alz.14089</t>
  </si>
  <si>
    <t>Jiang, Yang; Neal, Jennifer; Sompol, Pradoldej; Yener, Gorsev; Arakaki, Xianghong; Norris, Christopher M.; Farina, Francesca R.; Ibanez, Agustin; Lopez, Susanna; Al-Ezzi, Abdulhakim; Kavcic, Voyko; Guntekin, Bahar; Babiloni, Claudio; Hajos, Mihaly</t>
  </si>
  <si>
    <t>Parallel electrophysiological abnormalities due to COVID-19 infection and to Alzheimer's disease and related dementia</t>
  </si>
  <si>
    <t>https://alz-journals.onlinelibrary.wiley.com/doi/10.1002/alz.14089</t>
  </si>
  <si>
    <t>11 Sep 2024, 11:08</t>
  </si>
  <si>
    <t>10.1002/alz.13850</t>
  </si>
  <si>
    <t>Sosa, Ana Luisa; Brucki, Sonia M. D.; Crivelli, Lucia; Lopera, Francisco Javier; Acosta, Daisy M.; Acosta-Uribe, Juliana; Aguilar, Diego; Aguilar-Navarro, Sara G.; Allegri, Ricardo F.; Bertolucci, Paulo H. F.; Calandri, Ismael L.; Carrillo, Maria C.; Mendez, Patricio Alexis Chrem; Cornejo-Olivas, Mario; Custodio, Nilton; Damian, Andres; de Souza, Leonardo Cruz; Duran-Aniotz, Claudia; Garcia, Adolfo M.; Garcia-Pena, Carmen; et al.</t>
  </si>
  <si>
    <t>https://alz-journals.onlinelibrary.wiley.com/doi/full/10.1002/alz.13850</t>
  </si>
  <si>
    <t>12 Jun 2024, 10:25</t>
  </si>
  <si>
    <t>10.1002/alz.14344</t>
  </si>
  <si>
    <t>Udeh-Momoh, Chinedu T.; Maina, Rachel; Anazodo, Udunna C.; Akinyemi, Rufus; Atwoli, Lukoye; Baker, Laura; Bassil, Darina; Blackmon, Karen; Bosire, Edna; Chemutai, Gloria; Crivelli, Lucia; Eze, Laz U.; Ibanez, Agustin; Kafetsouli, Dimitra; Karikari, Thomas K.; Khakali, Linda; Kumar, Manasi; Lengyel, Imre; Loots, Celeste A. de Jager; Mangialasche, Francesca; et al.</t>
  </si>
  <si>
    <t>Dementia risk reduction in the African context: Multi-national implementation of multimodal strategies to promote healthy brain aging in Africa (the Africa-FINGERS project)</t>
  </si>
  <si>
    <t>8987</t>
  </si>
  <si>
    <t>9003</t>
  </si>
  <si>
    <t>https://alz-journals.onlinelibrary.wiley.com/doi/10.1002/alz.14344</t>
  </si>
  <si>
    <t>12 Mar 2025, 11:11</t>
  </si>
  <si>
    <t>10.1002/alz.14295</t>
  </si>
  <si>
    <t>Caviedes, Ariel; Orellana, Paulina; Avila-Rincon, Cristian; Ibanez, Agustin; Corley, Michael J.; Santamaria-Garcia, Hernando; Duran-Aniotz, Claudia; Ochoa-Rosales, Carolina</t>
  </si>
  <si>
    <t>Epigenetics of dementia remains unraveled in Latin American and Caribbean populations: A call for collaborative efforts</t>
  </si>
  <si>
    <t>9076</t>
  </si>
  <si>
    <t>9078</t>
  </si>
  <si>
    <t>Claudia Andrea Duran-Aniotz (Principal Researcher); Agustin Agustin Ibanez (Principal Researcher); Paulina Andrea Orellana Silva (PhD Thesis)</t>
  </si>
  <si>
    <t>https://alz-journals.onlinelibrary.wiley.com/doi/10.1002/alz.14295</t>
  </si>
  <si>
    <t>12 Mar 2025, 11:16</t>
  </si>
  <si>
    <t>10.1002/alz.13644</t>
  </si>
  <si>
    <t>Peres, Fernando Aguzzoli; Haas, Aline Nogueira; Martha, Angga Dwi; Chan, Melissa; Steele, Michelle; Ferretti, Maria Teresa; Ngcobo, Ntokozo N.; Ilinca, Stefania; Dominguez-Vivero, Clara; Leroi, Iracema; Sajnani, Nisha; Zimmer, Eduardo R.; Kornhuber, Alex; Kalache, Alexandre; Holtzhausen, Berrie; Tristao-Pereira, Catarina; Dupont, Charless; Cohen, Dan; de Jong, David; Facal, David; et al.</t>
  </si>
  <si>
    <t>Walking the talk for dementia: A unique immersive, embodied, and multi-experiential initiative</t>
  </si>
  <si>
    <t>https://alz-journals.onlinelibrary.wiley.com/doi/10.1002/alz.13644</t>
  </si>
  <si>
    <t>18 Apr 2024, 12:23</t>
  </si>
  <si>
    <t>10.1007/s10462-024-10740-3</t>
  </si>
  <si>
    <t>Ortega-Bolanos, Ricardo; Bernal-Salcedo, Joshua; Ortiz, Mariana German; Sarmiento, Julian Galeano; Ruz, Gonzalo A.; Tabares-Soto, Reinel</t>
  </si>
  <si>
    <t>Applying the ethics of AI: a systematic review of tools for developing and assessing AI-based systems</t>
  </si>
  <si>
    <t>ARTIFICIAL INTELLIGENCE REVIEW</t>
  </si>
  <si>
    <t>https://link.springer.com/article/10.1007/s10462-024-10740-3</t>
  </si>
  <si>
    <t>Santamaría-García, H.; Migeot, J.; Medel, V.; Hazelton, J. L.; Teckentrup, V.; Romero-Ortuno, R.; Piguet, O.; Lawor, B.; Northoff, G.; Ibanez, A.</t>
  </si>
  <si>
    <t>Biological psychiatry</t>
  </si>
  <si>
    <t>https://www.sciencedirect.com/science/article/pii/S0006322324014288?via%3Dihub</t>
  </si>
  <si>
    <t>25 Oct 2024, 11:13</t>
  </si>
  <si>
    <t>Hazelton, J. L.; Carneiro, F.; Maito, M.; Richter, F....; Ibáñez, A</t>
  </si>
  <si>
    <t>https://www.sciencedirect.com/science/article/pii/S0006322324016974?via%3Dihub</t>
  </si>
  <si>
    <t>25 Oct 2024, 11:41</t>
  </si>
  <si>
    <t>10.1016/j.bpsc.2024.07.019</t>
  </si>
  <si>
    <t>Evans, T. E.; Vilor-Tejedor, N.; Operto, G.; Falcon, C.; Hofman, A.; Ibáñez, A.; Seshadari, S.; Tan, L. C.; Adams, H. H. H</t>
  </si>
  <si>
    <t>Structural brain differences in the Alzheimer's disease continuum: Insights into the heterogeneity from a large multi-site neuroimaging consortium</t>
  </si>
  <si>
    <t>Biological psychiatry. Cognitive neuroscience and neuroimaging</t>
  </si>
  <si>
    <t>https://www.sciencedirect.com/science/article/pii/S2451902224002076?via%3Dihub</t>
  </si>
  <si>
    <t>25 Oct 2024, 11:16</t>
  </si>
  <si>
    <t>10.1186/s12911-024-02460-z</t>
  </si>
  <si>
    <t>Holguin-Garcia, Sergio Alejandro; Guevara-Navarro, Ernesto; Daza-Chica, Alvaro Eduardo; Patino-Claro, Maria Alejandra; Arteaga-Arteaga, Harold Brayan; Ruz, Gonzalo A.; Tabares-Soto, Reinel; Bravo-Ortiz, Mario Alejandro</t>
  </si>
  <si>
    <t>A comparative study of CNN-capsule-net, CNN-transformer encoder, and Traditional machine learning algorithms to classify epileptic seizure</t>
  </si>
  <si>
    <t>https://bmcmedinformdecismak.biomedcentral.com/articles/10.1186/s12911-024-02460-z</t>
  </si>
  <si>
    <t>23 Apr 2024, 12:22</t>
  </si>
  <si>
    <t>10.1186/s12889-024-19341-9</t>
  </si>
  <si>
    <t>Diaz, Fernando; Henriquez, Pablo A.</t>
  </si>
  <si>
    <t>Assessing the impact of small firm dynamics on public mental health amid the pandemic in Latin America</t>
  </si>
  <si>
    <t>Pablo Andrés Henríquez Valdebenito (Adjunct Researcher)</t>
  </si>
  <si>
    <t>https://bmcpublichealth.biomedcentral.com/articles/10.1186/s12889-024-19341-9</t>
  </si>
  <si>
    <t>02 Sep 2024, 14:21</t>
  </si>
  <si>
    <t>O'Donovan, Gary; Petermann-Rocha, Fanny; Ferrari, Gerson; Medina, Catalina; Ochoa-Rosales, Carolina; Sarmiento, Olga L. L.; Ibanez, Agustin</t>
  </si>
  <si>
    <t>https://bjsm.bmj.com/content/59/5/325</t>
  </si>
  <si>
    <t>12 Mar 2025, 11:05</t>
  </si>
  <si>
    <t>https://bjsm.bmj.com/content/early/2024/02/01/bjsports-2023-107612</t>
  </si>
  <si>
    <t>20 Feb 2024, 12:12</t>
  </si>
  <si>
    <t>Baez, S., Hernandez, H.; Moguilner, S.; Cuadros, J.; Duran-Aniotz, C....; Ibanez, A.</t>
  </si>
  <si>
    <t>2001-1326</t>
  </si>
  <si>
    <t>Claudia Andrea Duran-Aniotz (Principal Researcher); Agustin Agustin Ibanez (Principal Researcher)</t>
  </si>
  <si>
    <t>https://onlinelibrary.wiley.com/doi/10.1002/ctm2.70032</t>
  </si>
  <si>
    <t>25 Oct 2024, 11:28</t>
  </si>
  <si>
    <t>10.1016/j.csda.2023.107887</t>
  </si>
  <si>
    <t>Caamano-Carrillo, Christian; Bevilacqua, Moreno; Lopez, Cristian; Morales-Onate, Victor</t>
  </si>
  <si>
    <t>Nearest neighbors weighted composite likelihood based on pairs for (non-)Gaussian massive spatial data with an application to Tukey-hh random fields estimation</t>
  </si>
  <si>
    <t>COMPUTATIONAL STATISTICS &amp; DATA ANALYSIS</t>
  </si>
  <si>
    <t>Regional, Fondecyt, Pia, International Cooperation</t>
  </si>
  <si>
    <t>Moreno - Bevilacqua - (Principal Researcher)</t>
  </si>
  <si>
    <t>https://www.sciencedirect.com/science/article/abs/pii/S0167947323001986</t>
  </si>
  <si>
    <t>23 Apr 2024, 13:59</t>
  </si>
  <si>
    <t>10.1016/j.compbiomed.2024.109022</t>
  </si>
  <si>
    <t>Bravo-Ortiz, M. A.; Guevara-Navarro, E.; Holguín-García, S. A.; Rivera-Garcia, M.; Cardona-Morales, O.; Ruz, G. A.; Tabares-Soto, R.</t>
  </si>
  <si>
    <t>SpectroCVT-Net: A convolutional vision transformer architecture and channel attention for classifying Alzheimer's disease using spectrograms</t>
  </si>
  <si>
    <t>Computers in biology and medicine</t>
  </si>
  <si>
    <t>109022</t>
  </si>
  <si>
    <t>https://www.sciencedirect.com/science/article/pii/S0010482524011077?via%3Dihub</t>
  </si>
  <si>
    <t>13 Jun 2025, 10:16</t>
  </si>
  <si>
    <t>10.1016/j.compbiomed.2024.109186</t>
  </si>
  <si>
    <t>de la Cruz, R.; Lavielle, M.; Meza, C.; Núñez-Antón, V.</t>
  </si>
  <si>
    <t>A joint analysis proposal of nonlinear longitudinal and time-to-event right-, interval-censored data for modeling pregnancy miscarriage</t>
  </si>
  <si>
    <t>109186</t>
  </si>
  <si>
    <t>Rolando de la Cruz Mesía (Director)</t>
  </si>
  <si>
    <t>https://www.sciencedirect.com/science/article/pii/S001048252401271X?via%3Dihub</t>
  </si>
  <si>
    <t>13 Jun 2025, 10:47</t>
  </si>
  <si>
    <t>https://www.sciencedirect.com/science/article/pii/S2589537024002529</t>
  </si>
  <si>
    <t>02 Jul 2024, 16:34</t>
  </si>
  <si>
    <t>10.1214/24-EJS2270</t>
  </si>
  <si>
    <t>Bevilacqua, Moreno; Emery, Xavier; Faouzi, Tarik</t>
  </si>
  <si>
    <t>Extending the generalized Wendland covariance model</t>
  </si>
  <si>
    <t>https://projecteuclid.org/journals/electronic-journal-of-statistics/volume-18/issue-2/Extending-the-generalized-Wendland-covariance-model/10.1214/24-EJS2270.full</t>
  </si>
  <si>
    <t>25 Jun 2025, 10:49</t>
  </si>
  <si>
    <t>10.3389/fpsyt.2024.1286141</t>
  </si>
  <si>
    <t>Leon, Tomas; Tapia-Munoz, Thamara; Slachevsky, Andrea; Costa Beber, Barbara; Aguzzoli, Fernando; Nubia, Carla; Vilar-Compte, Mireya; Gaitan-Rossi, Pablo; Olavarria, Loreto; Castro, Loreto; Pinto, Alejandra; Guajardo, Tania; Grycuk, R. Emilia; Chen, Yaohua; Leroi, Iracema; Lawlor, Brian; Duran-Aniotz, Claudia; O' Sullivan, Roger; Miranda-Castillo, Claudia; CLIC Int Working Grp</t>
  </si>
  <si>
    <t>Factors associated with loneliness in Latin-American family care partners during the COVID-19 pandemic</t>
  </si>
  <si>
    <t>Claudia Andrea Duran-Aniotz (Principal Researcher); Andrea Slachevsky Chonchol (Adjunct Researcher)</t>
  </si>
  <si>
    <t>https://www.frontiersin.org/journals/psychiatry/articles/10.3389/fpsyt.2024.1286141/full</t>
  </si>
  <si>
    <t>12 Mar 2025, 11:14</t>
  </si>
  <si>
    <t>10.3389/fpsyg.2024.1321242</t>
  </si>
  <si>
    <t>Carriedo, Nuria; Rodriguez-Villagra, Odir A.; Moguilner, Sebastian; Morales-Sepulveda, Juan Pablo; Huepe-Artigas, Daniela; Soto, Vicente; Franco-O'Byrne, Daniel; Ibanez, Agustin; Bekinschtein, Tristan A.; Huepe, David</t>
  </si>
  <si>
    <t>https://www.frontiersin.org/journals/psychology/articles/10.3389/fpsyg.2024.1321242/full</t>
  </si>
  <si>
    <t>15 May 2024, 14:55</t>
  </si>
  <si>
    <t>10.1016/j.heliyon.2024.e32572</t>
  </si>
  <si>
    <t>Henriquez, Pablo A.; Alessandri, Francisco</t>
  </si>
  <si>
    <t>Analyzing digital societal interactions and sentiment classification in Twitter (X) during critical events in Chile</t>
  </si>
  <si>
    <t>https://www.sciencedirect.com/science/article/pii/S2405844024086031</t>
  </si>
  <si>
    <t>12 May 2025, 15:48</t>
  </si>
  <si>
    <t>Suárez-González, A.; Savage, S. A.; Alladi, S.; Amaral-Carvalho, V.; Arshad, F.; Camino, J.; Caramelli, P.; Comas-Herrera, A.; Cook, J.; Slachevsky, A.; O'Connor, C. M.</t>
  </si>
  <si>
    <t>Rehabilitation Services for Young-Onset Dementia: Examples from High- and Low-Middle-Income Countries</t>
  </si>
  <si>
    <t>International journal of environmental research and public health</t>
  </si>
  <si>
    <t>Andrea Slachevsky Chonchol (Adjunct Researcher)</t>
  </si>
  <si>
    <t>https://www.mdpi.com/1660-4601/21/6/790</t>
  </si>
  <si>
    <t>25 Oct 2024, 11:10</t>
  </si>
  <si>
    <t>Dubois, Bruno; Villain, Nicolas; Schneider, Lon; Fox, Nick; Campbell, Noll; Galasko, Douglas; Kivipelto, Miia; Jessen, Frank; Hanseeuw, Bernard; Boada, Merce; Barkhof, Frederik; Nordberg, Agneta; Froelich, Lutz; Waldemar, Gunhild; Frederiksen, Kristian Steen; Padovani, Alessandro; Planche, Vincent; Rowe, Christopher; Bejanin, Alexandre; Ibanez, Agustin; et al.</t>
  </si>
  <si>
    <t>Alzheimer Disease as a Clinical-Biological Construct-An International Working Group Recommendation</t>
  </si>
  <si>
    <t>JAMA NEUROLOGY</t>
  </si>
  <si>
    <t>https://jamanetwork.com/journals/jamaneurology/article-abstract/2825806</t>
  </si>
  <si>
    <t>12 Mar 2025, 11:08</t>
  </si>
  <si>
    <t>10.2196/55211</t>
  </si>
  <si>
    <t>Haghayegh, Shahab; Gao, Chenlu; Sugg, Elizabeth; Zheng, Xi; Yang, Hui Wen; Saxena, Richa; Rutter, Martin K.; Weedon, Michael; Ibanez, Agustin; Bennett, David A.; Li, Peng; Gao, Lei; Hu, Kun</t>
  </si>
  <si>
    <t>JMIR public health and surveillance</t>
  </si>
  <si>
    <t>https://publichealth.jmir.org/2024/1/e55211</t>
  </si>
  <si>
    <t>11 Sep 2024, 10:54</t>
  </si>
  <si>
    <t>10.1016/j.jmva.2023.105277</t>
  </si>
  <si>
    <t>Bevilacqua, M.; Alvarado, E.; Caamaño-Carrillo, C.</t>
  </si>
  <si>
    <t>A flexible Clayton-like spatial copula with application to bounded support data</t>
  </si>
  <si>
    <t>Journal of Multivariate Analysis</t>
  </si>
  <si>
    <t>https://www.sciencedirect.com/science/article/abs/pii/S0047259X23001239</t>
  </si>
  <si>
    <t>23 Apr 2024, 13:50</t>
  </si>
  <si>
    <t>Farina, Francesca R.; Bridgeman, Katie; Gregory, Sarah; Crivelli, Lucia; Foote, Isabelle F.; Jutila, Otto-Emil, I; Kucikova, Ludmila; Mariano, Luciano, I; Nguyen, Kim-Huong; Thayanandan, Tony; Akindejoye, Funmi; Butler, Joe; Calandri, Ismael L.; Chiesa, Scott; Dawson, Walter; Deckers, Kay; de la Cruz Gongora, Vanessa; Dounavi, Maria-Eleni; Govia, Ishtar; Guzman-Velez, Edmarie; et al.</t>
  </si>
  <si>
    <t>LANCET HEALTHY LONGEVITY</t>
  </si>
  <si>
    <t>https://www.sciencedirect.com/science/article/pii/S2666756824001910</t>
  </si>
  <si>
    <t>12 Mar 2025, 11:21</t>
  </si>
  <si>
    <t>10.1038/s43587-024-00648-6</t>
  </si>
  <si>
    <t>Ibanez, Agustin; Maito, Marcelo; Botero-Rodriguez, Felipe; Fittipaldi, Sol; Coronel, Carlos; Migeot, Joaquin; Lacroix, Andrea; Lawlor, Brian; Duran-Aniotz, Claudia; Baez, Sandra; Santamaria-Garcia, Hernando</t>
  </si>
  <si>
    <t>Healthy aging meta-analyses and scoping review of risk factors across Latin America reveal large heterogeneity and weak predictive models</t>
  </si>
  <si>
    <t>NATURE AGING</t>
  </si>
  <si>
    <t>https://www.nature.com/articles/s43587-024-00648-6</t>
  </si>
  <si>
    <t>02 Jul 2024, 16:38</t>
  </si>
  <si>
    <t>10.1038/s44220-023-00164-3</t>
  </si>
  <si>
    <t>Fittipaldi S; Legaz A; Maito M; Hernandez H; Altschuler F; Canziani V; Moguilner S; Gillan CM; Slachevsky A ...;  Ibanez A</t>
  </si>
  <si>
    <t>Nature Mental Health</t>
  </si>
  <si>
    <t>https://www.nature.com/articles/s44220-023-00164-3</t>
  </si>
  <si>
    <t>12 Apr 2024, 09:49</t>
  </si>
  <si>
    <t>https://www.nature.com/articles/s41582-024-00998-0</t>
  </si>
  <si>
    <t>20 Aug 2024, 13:12</t>
  </si>
  <si>
    <t>Roy, O; Moshfeghi, Y; Ibanez, A; Lopera, F; Parra, M.A; Smith, K.M</t>
  </si>
  <si>
    <t>FAST functional connectivity implicates P300 connectivity in working memory deficits in Alzheimer’s disease</t>
  </si>
  <si>
    <t>https://direct.mit.edu/netn/article/doi/10.1162/netn_a_00411/123979/FAST-functional-connectivity-implicates-P300</t>
  </si>
  <si>
    <t>25 Oct 2024, 11:21</t>
  </si>
  <si>
    <t>10.1007/s00521-024-10420-x</t>
  </si>
  <si>
    <t>Bravo-Ortiz, M.A.; Holguin-Garcia, S.A.; Quiñones-Arredondo, S.; Mora-Rubio, A.; Guevara-Navarro, E.; Arteaga-Arteaga, H.B.; Ruz, G.A.; Tabares-Soto, R.</t>
  </si>
  <si>
    <t>A systematic review of vision transformers and convolutional neural networks for Alzheimer’s disease classification using 3D MRI images</t>
  </si>
  <si>
    <t>21985</t>
  </si>
  <si>
    <t>22012</t>
  </si>
  <si>
    <t>https://dl.acm.org/doi/abs/10.1007/s00521-024-10420-x</t>
  </si>
  <si>
    <t>13 Jun 2025, 10:24</t>
  </si>
  <si>
    <t>Coronel-Oliveros, Carlos; Medel, Vicente; Orellana, Sebastian; Rodino, Julio; Lehue, Fernando; Cruzat, Josephine; Tagliazucchi, Enzo; Brzezicka, Aneta; Orio, Patricio; Kowalczyk-Grebska, Natalia; Ibanez, Agustin</t>
  </si>
  <si>
    <t>Gaming expertise induces meso-scale brain plasticity and efficiency mechanisms as revealed by whole-brain modeling</t>
  </si>
  <si>
    <t>https://www.sciencedirect.com/science/article/pii/S1053811924001289?via%3Dihub</t>
  </si>
  <si>
    <t>21 Jun 2024, 12:24</t>
  </si>
  <si>
    <t>10.1016/j.neuroimage.2024.120636</t>
  </si>
  <si>
    <t>Hernandez, Hernan; Baez, Sandra; Medel, Vicente; Moguilner, Sebastian; Cuadros, Jhosmary; Santamaria-Garcia, Hernando; Tagliazucchi, Enzo; Valdes-Sosa, Pedro A.; Lopera, Francisco; Gomez, John Fredy Ochoag; Gonzalez-Hernandez, Alfredis; Bonilla-Santos, Jasmin; Gonzalez-Montealegre, Rodrigo A.; Akturk, Tuba; Yildirim, Ebru; Anghinah, Renato; Legaz, Agustina; Fittipaldi, Sol; Yener, Gorsev G.; Escudero, Javier; et al.</t>
  </si>
  <si>
    <t>https://www.sciencedirect.com/science/article/pii/S1053811924001319?via%3Dihub</t>
  </si>
  <si>
    <t>02 Jul 2024, 16:26</t>
  </si>
  <si>
    <t>10.1016/j.neuron.2024.04.016</t>
  </si>
  <si>
    <t>Ibanez, Agustin; Melloni, Lucia; Sweieboda, Pawel; Hynes, William; Ikiz, Burcin; Ayadi, Rym; Thioye, Massamba; Walss-Bass, Consuelo; Guntekin, Bahar; Mishra, Jyoti; Salama, Mohamed; Dunlop, Sarah; Duran-Aniotz, Claudia; Eyre, Harris A.</t>
  </si>
  <si>
    <t>https://www.cell.com/neuron/abstract/S0896-6273(24)00277-0?_returnURL=https%3A%2F%2Flinkinghub.elsevier.com%2Fretrieve%2Fpii%2FS0896627324002770%3Fshowall%3Dtrue</t>
  </si>
  <si>
    <t>24 Jul 2024, 09:23</t>
  </si>
  <si>
    <t>10.1016/j.neubiorev.2024.105697</t>
  </si>
  <si>
    <t>Migeot, Joaquin; Panesso, Carolina; Duran-Aniotz, Claudia; Avila-Rincon, Cristian; Ochoa, Carolina; Huepe, David; Santamaria-Garcia, Hernando; Miranda, J. Jaime; Escobar, Maria Josefina; Pina-Escudero, Stefanie; Romero-Ortuno, Roman; Lawlor, Brian; Ibanez, Agustin; Lipina, Sebastian</t>
  </si>
  <si>
    <t>https://www.sciencedirect.com/science/article/abs/pii/S0149763424001660?via%3Dihub</t>
  </si>
  <si>
    <t>21 Jun 2024, 12:27</t>
  </si>
  <si>
    <t>https://www.nature.com/articles/s41531-024-00630-4</t>
  </si>
  <si>
    <t>20 Feb 2024, 12:10</t>
  </si>
  <si>
    <t>10.7717/peerj-cs.2590</t>
  </si>
  <si>
    <t>Henriquez, Pablo A.; Araya, Nicolas</t>
  </si>
  <si>
    <t>Multimodal Alzheimer's disease classification through ensemble deep random vector functional link neural network</t>
  </si>
  <si>
    <t>PEERJ COMPUTER SCIENCE</t>
  </si>
  <si>
    <t>https://peerj.com/articles/cs-2590/</t>
  </si>
  <si>
    <t>12 Mar 2025, 11:18</t>
  </si>
  <si>
    <t>da Cunha, Pamela Lopes; Ruiz, Fabian; Ferrante, Franco; Sterpin, Lucas Federico; Ibanez, Agustin; Slachevsky, Andrea; Matallana, Diana; Martinez, Angela; Hesse, Eugenia; Garcia, Adolfo M.</t>
  </si>
  <si>
    <t>Automated free speech analysis reveals distinct markers of Alzheimer's and frontotemporal dementia</t>
  </si>
  <si>
    <t>https://journals.plos.org/plosone/article?id=10.1371/journal.pone.0304272</t>
  </si>
  <si>
    <t>02 Jul 2024, 16:37</t>
  </si>
  <si>
    <t>10.1214/24-STS923</t>
  </si>
  <si>
    <t>Porcu, Emilio; Bevilacqua, Moreno; Schaback, Robert; Oates, Chris J.</t>
  </si>
  <si>
    <t>The Matérn Model: A Journey Through Statistics, Numerical Analysis and Machine Learning</t>
  </si>
  <si>
    <t>STATISTICAL SCIENCE</t>
  </si>
  <si>
    <t>https://projecteuclid.org/journals/statistical-science/volume-39/issue-3/The-Mat%c3%a9rn-Model--A-Journey-Through-Statistics-Numerical-Analysis/10.1214/24-STS923.short</t>
  </si>
  <si>
    <t>25 Jun 2025, 10:48</t>
  </si>
  <si>
    <t>McGlinchey, E.; Duran-Aniotz, C.; Akinyemi, R.; Arshad, F.; Zimmer, E. R.; Cho, H.; Adewale, B. A.; Ibanez, A.</t>
  </si>
  <si>
    <t>The lancet. Healthy longevity</t>
  </si>
  <si>
    <t>100616</t>
  </si>
  <si>
    <t>https://www.thelancet.com/journals/lanhl/article/PIIS2666-7568(24)00132-6/fulltext</t>
  </si>
  <si>
    <t>25 Oct 2024, 11:25</t>
  </si>
  <si>
    <t>10.1038/s41398-024-03029-0</t>
  </si>
  <si>
    <t>Herzog, Ruben; Barbey, Florentine Marie; Islam, Md Nurul; Rueda-Delgado, Laura; Nolan, Hugh; Prado, Pavel; Krylova, Marina; Izyurov, Igor; Javaheripour, Nooshin; Danyeli, Lena Vera; Sen, Zumrut Duygu; Walter, Martin; O'Donnell, Patricio; Buhl, Derek L.; Murphy, Brian; Ibanez, Agustin</t>
  </si>
  <si>
    <t>High-order brain interactions in ketamine during rest and task: a double-blinded cross-over design using portable EEG on male participants</t>
  </si>
  <si>
    <t>TRANSLATIONAL PSYCHIATRY</t>
  </si>
  <si>
    <t>https://www.nature.com/articles/s41398-024-03029-0</t>
  </si>
  <si>
    <t>20 Aug 2024, 13:13</t>
  </si>
  <si>
    <t>10.1016/j.tra.2024.103995</t>
  </si>
  <si>
    <t>Ruiz, Elkin; Yushimito, Wilfredo F.; Aburto, Luis; de la Cruz, Rolando</t>
  </si>
  <si>
    <t>Predicting passenger satisfaction in public transportation using machine learning models</t>
  </si>
  <si>
    <t>https://www.sciencedirect.com/science/article/abs/pii/S0965856424000430?via%3Dihub</t>
  </si>
  <si>
    <t>16 Apr 2024, 09:38</t>
  </si>
  <si>
    <t>ACT210097</t>
  </si>
  <si>
    <t>Mito Platelet</t>
  </si>
  <si>
    <t>10.1016/j.bbamcr.2024.119851</t>
  </si>
  <si>
    <t>Zamorano-Cataldo, M.; Vega-Vasquez, I.; Garcia-Navarrete, C.; Toledo, J.; Bustamante, D.; Ezquer, F.; Urra, F. A.; Farfan-Troncoso, N.; Herrera-Marschitz, M.; Morales, P.</t>
  </si>
  <si>
    <t>Mitochondrial dynamics and sex-specific responses in the developing rat hippocampus: Effect of perinatal asphyxia and mesenchymal stem cell Secretome treatment</t>
  </si>
  <si>
    <t xml:space="preserve">Mito Cáncer </t>
  </si>
  <si>
    <t>Félix Ariel Urra Faúndez (Principal Researcher)</t>
  </si>
  <si>
    <t>https://www.sciencedirect.com/science/article/abs/pii/S0167488924001940?via%3Dihub</t>
  </si>
  <si>
    <t>06 Jun 2025, 11:14</t>
  </si>
  <si>
    <t>10.1016/j.fsi.2024.109926</t>
  </si>
  <si>
    <t>Ortiz, Daniela; Guajardo, Francisco; Talamilla-Espinoza, Andrea; Vera-Tamargo, Francisca; Perez-Valenzuela, Javiera; Mejias, Madelaine; Pino-Quezada, Lucas; Galdames-Contreras, Felipe; Mandakovic, Dinka; Wacyk, Jurij; Urra, Felix A.; Pulgar, Rodrigo</t>
  </si>
  <si>
    <t>Metabolic energetic adaptation of Atlantic salmon phagocytes to changes in carbon sources and exposure to PAMPs</t>
  </si>
  <si>
    <t>Félix Ariel Urra Faúndez (Principal Researcher); Francisco Guajardo Guajardo (Undergraduate Thesis)</t>
  </si>
  <si>
    <t>https://www.sciencedirect.com/science/article/abs/pii/S1050464824005710?via%3Dihub</t>
  </si>
  <si>
    <t>06 Jun 2025, 11:09</t>
  </si>
  <si>
    <t>10.1016/j.lfs.2024.122846</t>
  </si>
  <si>
    <t>Arauna, Diego; Araya-Maturana, Ramiro; Urra, Felix A.; Garcia, Angel; Palomo, Ivan; Fuentes, Eduardo</t>
  </si>
  <si>
    <t>Altered dynamics of calcium fluxes and mitochondrial metabolism in platelet activation-related disease and aging</t>
  </si>
  <si>
    <t>Ramiro Araya Maturana (Director); Eduardo Javier Fuentes Quinteros (Principal Researcher); Félix Ariel Urra Faúndez (Principal Researcher); Iván Francisco Palomo González (Adjunct Researcher); Diego Piero Armando Arauna Fuentes (Postdoctoral Fellow)</t>
  </si>
  <si>
    <t>https://www.sciencedirect.com/science/article/pii/S0024320524004363?via%3Dihub</t>
  </si>
  <si>
    <t>06 Jun 2025, 11:36</t>
  </si>
  <si>
    <t>10.1016/j.redox.2024.103142</t>
  </si>
  <si>
    <t>Mendez, Diego; Telleria, Francisca; Monroy-Cardenas, Matias; Mansilla, Hector Montecino-Garrido Santiago; Mansilla, Santiago; Castro, Laura; Trostchansky, Andres; Munoz-Cordova, Felipe; Zickermann, Volker; Schiller, Jonathan; Alfaro, Sergio; Caballero, Julio; Araya- Maturana, Ramiro; Fuentes, Eduardo</t>
  </si>
  <si>
    <t>Linking triphenylphosphonium cation to a bicyclic hydroquinone improves their antiplatelet effect via the regulation of mitochondrial function</t>
  </si>
  <si>
    <t>Ramiro Araya Maturana (Director); Eduardo Javier Fuentes Quinteros (Principal Researcher); Diego Méndez Gutiérrez (PhD Thesis); Héctor Montecino Garrido (PhD Thesis); Matías Monroy Cárdenas (PhD Thesis); Francisca Tellería López (Master Thesis)</t>
  </si>
  <si>
    <t>https://www.sciencedirect.com/science/article/pii/S2213231724001186?via%3Dihub</t>
  </si>
  <si>
    <t>06 Jun 2025, 11:31</t>
  </si>
  <si>
    <t>ACT210100</t>
  </si>
  <si>
    <t>JOURNAL OF HIGH ENERGY PHYSICS</t>
  </si>
  <si>
    <t xml:space="preserve">High Energy Physics </t>
  </si>
  <si>
    <t>10.1007/JHEP04(2024)152</t>
  </si>
  <si>
    <t xml:space="preserve">Diaz, Felipe; Olea, Rodrigo; Caceres, Nicolas; Corral, Cristobal </t>
  </si>
  <si>
    <t>Holographic renormalization of Horndeski gravity</t>
  </si>
  <si>
    <t>Rodrigo Gonzalo Olea Aceituno (Principal Researcher); FELIPE IGNACIO DÍAZ MARTÍNEZ (PhD Thesis); NICOLAS ALBERTO CÁCERES DE LA FUENTE (Master Thesis)</t>
  </si>
  <si>
    <t>https://www.researchgate.net/publication/380317482_Holographic_renormalization_of_Horndeski_gravity</t>
  </si>
  <si>
    <t>02 Jun 2024, 23:55</t>
  </si>
  <si>
    <t>10.1007/JHEP01(2024)030</t>
  </si>
  <si>
    <t>Grandi, Nicolas; Juricic, Vladimir; Landea, Ignacio Salazar; Soto-Garrido, Rodrigo</t>
  </si>
  <si>
    <t>Probing holographic flat bands at finite density</t>
  </si>
  <si>
    <t>Condensed Matter (RS-VJ)</t>
  </si>
  <si>
    <t>Rodrigo Andrés Soto Garrido (Principal Researcher); Vladimir Juricic (Adjunct Researcher)</t>
  </si>
  <si>
    <t>https://link.springer.com/article/10.1007/JHEP01(2024)030</t>
  </si>
  <si>
    <t>02 Apr 2024, 00:03</t>
  </si>
  <si>
    <t>10.1007/JHEP02(2024)181</t>
  </si>
  <si>
    <t xml:space="preserve">Reiser, Pablo ; Juričić, Vladimir </t>
  </si>
  <si>
    <t>Tilted Dirac superconductor at quantum criticality: restoration of Lorentz symmetry</t>
  </si>
  <si>
    <t>Vladimir Juricic (Adjunct Researcher)</t>
  </si>
  <si>
    <t>https://link.springer.com/article/10.1007/JHEP02(2024)181</t>
  </si>
  <si>
    <t>02 Apr 2024, 00:08</t>
  </si>
  <si>
    <t>10.1007/JHEP07(2024)131</t>
  </si>
  <si>
    <t>Faraggi, Alberto; Moreno, Cristobal</t>
  </si>
  <si>
    <t>On the D5-brane description of 1/4-BPS Wilson loops in N=4 super Yang-Mills theory</t>
  </si>
  <si>
    <t>2024-131</t>
  </si>
  <si>
    <t>Alberto Tomás Faraggi Ugalde (Director); Cristóbal Jesús Moreno Vilches (Master Thesis)</t>
  </si>
  <si>
    <t>https://link.springer.com/article/10.1007/JHEP07(2024)131</t>
  </si>
  <si>
    <t>04 Sep 2024, 16:39</t>
  </si>
  <si>
    <t>10.1007/JHEP08(2024)029</t>
  </si>
  <si>
    <t>Barnich, Glenn; Ciambelli, Luca; Gonzalez, Hernan A.</t>
  </si>
  <si>
    <t>Chiral shift symmetries as an infinite tower of subleading super-shift symmetries</t>
  </si>
  <si>
    <t>2024-29</t>
  </si>
  <si>
    <t>Hernan Alfredo Gonzalez Leiva (Principal Researcher)</t>
  </si>
  <si>
    <t>04 Sep 2024, 16:43</t>
  </si>
  <si>
    <t>10.1007/JHEP09(2024)080</t>
  </si>
  <si>
    <t>Bahamondes, Sebastián; Salazar Landea, Ignacio; Soto-Garrido, Rodrigo</t>
  </si>
  <si>
    <t>Holographic description of an anisotropic Dirac semimetal</t>
  </si>
  <si>
    <t xml:space="preserve">Condensed Matter (RS-VJ); High Energy Physics </t>
  </si>
  <si>
    <t>Rodrigo Andrés Soto Garrido (Principal Researcher); Sebastián Alfonso Bahamondes Naranjo (Master Thesis)</t>
  </si>
  <si>
    <t>https://link.springer.com/article/10.1007/JHEP09(2024)080</t>
  </si>
  <si>
    <t>21 Jan 2025, 00:55</t>
  </si>
  <si>
    <t>10.1007/JHEP10(2024)066</t>
  </si>
  <si>
    <t>Diaz, Felipe; Iazeolla, Carlo; Sundell, Per</t>
  </si>
  <si>
    <t>Fractional spins, unfolding, and holography. Part II. 4D higher spin gravity and 3D conformal dual</t>
  </si>
  <si>
    <t>FELIPE IGNACIO DÍAZ MARTÍNEZ (PhD Thesis)</t>
  </si>
  <si>
    <t>https://link.springer.com/article/10.1007/JHEP10(2024)066</t>
  </si>
  <si>
    <t>21 Jan 2025, 00:59</t>
  </si>
  <si>
    <t>10.1007/JHEP09(2024)109</t>
  </si>
  <si>
    <t>Diaz, Felipe; Iazeolla, C.; Sundell, Per</t>
  </si>
  <si>
    <t>Fractional spins, unfolding, and holography. Part I. Parent field equations for dual higher-spin gravity reductions</t>
  </si>
  <si>
    <t>https://link.springer.com/article/10.1007/JHEP09(2024)109</t>
  </si>
  <si>
    <t>21 Jan 2025, 01:03</t>
  </si>
  <si>
    <t>10.1103/PhysRevB.109.L201407</t>
  </si>
  <si>
    <t>Malavé, Gabriel; Schifferli, Jorge; Soto-Garrido, Rodrigo; Orellana, Pedro A.;  Juricic, Vladimir</t>
  </si>
  <si>
    <t>Fragile dislocation modes in obstructed atomic topological phases</t>
  </si>
  <si>
    <t>PHYSICAL REVIEW B 109, L201407 (2024)</t>
  </si>
  <si>
    <t>Rodrigo Andrés Soto Garrido (Principal Researcher); Vladimir Juricic (Adjunct Researcher); Gabriel Jesús Malavé Villarroel (Master Thesis)</t>
  </si>
  <si>
    <t>https://journals.aps.org/prb/abstract/10.1103/PhysRevB.109.L201407</t>
  </si>
  <si>
    <t>02 Jun 2024, 23:45</t>
  </si>
  <si>
    <t>10.1103/PhysRevD.110.104021</t>
  </si>
  <si>
    <t>Corral, Cristobal; Olea, Rodrigo</t>
  </si>
  <si>
    <t>Electric-magnetic duality of dyonic Kerr-Newman-NUT-AdS spacetimes</t>
  </si>
  <si>
    <t>Rodrigo Gonzalo Olea Aceituno (Principal Researcher)</t>
  </si>
  <si>
    <t>https://journals.aps.org/prd/abstract/10.1103/PhysRevD.110.104021</t>
  </si>
  <si>
    <t>24 Jan 2025, 19:30</t>
  </si>
  <si>
    <t>10.1140/epjc/s10052-024-12685-x</t>
  </si>
  <si>
    <t>Anastasiou, Giorgos ; Araya, Ignacio J. ; Chakraborty, Avik</t>
  </si>
  <si>
    <t>Weyl–invariant scalar–tensor gravities from purely metric theories</t>
  </si>
  <si>
    <t>Avik CHAKRABORTY (Postdoctoral Fellow)</t>
  </si>
  <si>
    <t>https://link.springer.com/article/10.1140/epjc/s10052-024-12685-x</t>
  </si>
  <si>
    <t>25 Apr 2024, 17:00</t>
  </si>
  <si>
    <t>ACT240004</t>
  </si>
  <si>
    <t xml:space="preserve"> Governance and community-engaged for restoration (L4)</t>
  </si>
  <si>
    <t>Maria Jose Martinez Harms (Principal Researcher)</t>
  </si>
  <si>
    <t>10.5751/ES-15633-290440</t>
  </si>
  <si>
    <t>Harms, Maria Jose Martinez; Larrain-Barrios, Barbara; Arregoitia, Luis D. Verde; Gelcich, Stefan; Alvarez, Ricardo R.; Tecklin, David</t>
  </si>
  <si>
    <t>Spatial assessment of risks faced by marine protected areas in Chilean Patagonia</t>
  </si>
  <si>
    <t>23 Apr 2025, 09:32</t>
  </si>
  <si>
    <t>ACT240015</t>
  </si>
  <si>
    <t>Acoustics</t>
  </si>
  <si>
    <t>Rodolfo Venegas (Principal Researcher)</t>
  </si>
  <si>
    <t>10.1063/5.0230308</t>
  </si>
  <si>
    <t>Boutin, Claude; Venegas, Rodolfo</t>
  </si>
  <si>
    <t>Acoustics of wet porous media with evaporation/condensation</t>
  </si>
  <si>
    <t>103113-1</t>
  </si>
  <si>
    <t>103113-18</t>
  </si>
  <si>
    <t>24 Jun 2025, 23:10</t>
  </si>
  <si>
    <t>ACT240044</t>
  </si>
  <si>
    <t>RL1: Hazard</t>
  </si>
  <si>
    <t>Marchant-Caceres, G.; Benavente, R.; Becerra-Carreno, V; Crempien, J. G. F.; Morales-Yanez, C.</t>
  </si>
  <si>
    <t>https://doi.org/10.1093/gji/ggae406</t>
  </si>
  <si>
    <t>21 Jul 2025, 10:44</t>
  </si>
  <si>
    <t>ACT240045</t>
  </si>
  <si>
    <t>Romero, Jaime; Ramírez, Carolina</t>
  </si>
  <si>
    <t>Unveiling Hidden Allies: In Silico Discovery of Prophages in Tenacibaculum Species</t>
  </si>
  <si>
    <t>Jaime Moisés Romero Ormazábal (Director); Carolina Nicol Ramirez Saavedra (Adjunct Researcher)</t>
  </si>
  <si>
    <t>27 Jun 2025, 14:06</t>
  </si>
  <si>
    <t>ACT240058</t>
  </si>
  <si>
    <t>TALANTA</t>
  </si>
  <si>
    <t>STEM CELL RESEARCH &amp; THERAPY</t>
  </si>
  <si>
    <t>Enfermedades cardiovasculares: Hipertensión, Insuficiencia Cardiaca y remodelamiento cardiaco</t>
  </si>
  <si>
    <t>Maria Paz Ocaranza Jeraldino (Director)</t>
  </si>
  <si>
    <t>06 Feb 2025, 13:05</t>
  </si>
  <si>
    <t>ACTO190001</t>
  </si>
  <si>
    <t>Claudia Carreras, ; Alan Zamorano, ; Luis Villalobos-González, ; Paula Pimentel, ; Lorena Pizarro, ; María Francisca Beltrán, ; Weier Cui, ; Manuel Pinto, ; Franco Figueroa, ; Carlos Rubilar-Hernández, ; Analia Llanes, ; Assunta Bertaccini; Nicola Fiore *</t>
  </si>
  <si>
    <t>Pseudomonas syringae pv. syringae infection reveals different defense mechanisms in the sweet cherry varieties Bing and Santina</t>
  </si>
  <si>
    <t>Assunta Bertaccini *</t>
  </si>
  <si>
    <t>Plant Inmunology</t>
  </si>
  <si>
    <t>Manuel Enrique Pinto Contreras (Director); Nicola Fiore (Principal Researcher); Paula Andrea Pimentel Pimentel (Principal Researcher); Lorena Andrea Pizarro Arcos (Principal Researcher)</t>
  </si>
  <si>
    <t>14 Jan 2025, 11:56</t>
  </si>
  <si>
    <t>9.	Pérez S., Guerrero J., Moraga F., Higuera G., Hormazabal E., Biondi E., Cortéz N.</t>
  </si>
  <si>
    <t>Biocontrol: una alternativa sostenible para el manejo integrado y reducción del cáncer bacteriano del cerezo</t>
  </si>
  <si>
    <t>Mundo Agro</t>
  </si>
  <si>
    <t>mayo</t>
  </si>
  <si>
    <t>Plant Pathology &amp; Physiology</t>
  </si>
  <si>
    <t>Set Madian Perez Fuentealba (Adjunct Researcher)</t>
  </si>
  <si>
    <t>06 Aug 2024, 10:47</t>
  </si>
  <si>
    <t>Álvarez, Andrée; Aceituno-Valenzuela Uri; Leibman-Markus, Meirav; Muñoz, Daniela; Rubilar, Carlos; Figueroa, Franco; Pinto, Manuel; Latorre, Mauricio; Stange, Claudia; Adi, Avni; Bar, Maya; Pizarro, Lorena</t>
  </si>
  <si>
    <t>Discovery of Functional PRRs for the fungal elicitor Xyn11/eix in Prunus Fruit Trees</t>
  </si>
  <si>
    <t>Plant Stress</t>
  </si>
  <si>
    <t>August</t>
  </si>
  <si>
    <t>Manuel Enrique Pinto Contreras (Director); Lorena Andrea Pizarro Arcos (Principal Researcher); Carlos Rubilar Hernández (Postdoctoral Fellow); Andrée Steven Álvarez González (PhD Thesis); Daniela Paz Díaz Leal  (Master Thesis)</t>
  </si>
  <si>
    <t>https://www.sciencedirect.com/science/article/pii/S2667064X24002203</t>
  </si>
  <si>
    <t>17 Aug 2024, 11:56</t>
  </si>
  <si>
    <t>10.3390/plants13101361</t>
  </si>
  <si>
    <t>Rubilar-Hernandez, Carlos; Alvarez-Maldini, Carolina; Pizarro, Lorena; Figueroa, Franco; Villalobos-Gonzalez, Luis; Pimentel, Paula; Fiore, Nicola; Pinto, Manuel</t>
  </si>
  <si>
    <t>Nitric Oxide Mitigates the Deleterious Effects Caused by Infection of &lt;i&gt;Pseudomonas syringae&lt;/i&gt; pv. &lt;i&gt;syringae&lt;/i&gt; and Modulates the Carbon Assimilation Process in Sweet Cherry under Water Stress</t>
  </si>
  <si>
    <t>Nicola Fiore (Principal Researcher); Paula Andrea Pimentel Pimentel (Principal Researcher); Carlos Rubilar Hernández (Postdoctoral Fellow); Luis Villalobos González (Postdoctoral Fellow)</t>
  </si>
  <si>
    <t>06 Aug 2024, 08:48</t>
  </si>
  <si>
    <t>10.3390/plants13131737</t>
  </si>
  <si>
    <t>Villalobos-Gonzalez, Luis; Carreras, Claudia; Beltran, Maria Francisca; Figueroa, Franco; Rubilar-Hernandez, Carlos; Opazo, Ismael; Toro, Guillermo; Salvatierra, Ariel; Sagredo, Boris; Pizarro, Lorena; Fiore, Nicola; Pinto, Manuel; Arbona, Vicent; Gomez-Cadenas, Aurelio; Pimentel, Paula</t>
  </si>
  <si>
    <t>Sweet Cherry Plants Prioritize Their Response to Cope with Summer Drought, Overshadowing the Defense Response to &lt;i&gt;Pseudomonas syringae&lt;/i&gt; pv. &lt;i&gt;syringae&lt;/i&gt;</t>
  </si>
  <si>
    <t>06 Aug 2024, 08:57</t>
  </si>
  <si>
    <t>Viviana Gabriela Guzman Veloso (Adjunct Researcher)</t>
  </si>
  <si>
    <t>Guido Alejandro Garay Brignardello (Principal Researcher)</t>
  </si>
  <si>
    <t>Neil Mark Nagar (Adjunct Researcher)</t>
  </si>
  <si>
    <t>1730</t>
  </si>
  <si>
    <t>2836</t>
  </si>
  <si>
    <t>NATURE ASTRONOMY</t>
  </si>
  <si>
    <t>SPACE SCIENCE REVIEWS</t>
  </si>
  <si>
    <t>César Isaías Fuentes González (Adjunct Researcher)</t>
  </si>
  <si>
    <t>4856</t>
  </si>
  <si>
    <t>Springer Nature Switzerland AG</t>
  </si>
  <si>
    <t>JCI INSIGHT</t>
  </si>
  <si>
    <t>PROGRESS OF THEORETICAL AND EXPERIMENTAL PHYSICS</t>
  </si>
  <si>
    <t>Exploration of Neuroprotective Therapy</t>
  </si>
  <si>
    <t>Alvaro Fernando Lladser Caldera (Principal Researcher)</t>
  </si>
  <si>
    <t>Journal of Chemical Information and Modeling</t>
  </si>
  <si>
    <t>2091</t>
  </si>
  <si>
    <t>DATABASE-THE JOURNAL OF BIOLOGICAL DATABASES AND CURATION</t>
  </si>
  <si>
    <t>965</t>
  </si>
  <si>
    <t>Constanza Gabriela Napolitano Valenzuela (Adjunct Researcher)</t>
  </si>
  <si>
    <t>1658</t>
  </si>
  <si>
    <t>BIOSCIENCE</t>
  </si>
  <si>
    <t>Rodrigo Alfonso Vásquez Salfate (Principal Researcher)</t>
  </si>
  <si>
    <t>FUNCTIONAL ECOLOGY</t>
  </si>
  <si>
    <t>NEOBIOTA</t>
  </si>
  <si>
    <t>1769</t>
  </si>
  <si>
    <t>ANNALS OF BOTANY</t>
  </si>
  <si>
    <t xml:space="preserve">Revista Chilena de Historia Natural </t>
  </si>
  <si>
    <t>GAYANA</t>
  </si>
  <si>
    <t>(12pp)</t>
  </si>
  <si>
    <t>Magnetic Nanostructures</t>
  </si>
  <si>
    <t>(23pp)</t>
  </si>
  <si>
    <t>Computational Simulations</t>
  </si>
  <si>
    <t>Felipe Esteban Torres Sanchez (Adjunct Researcher)</t>
  </si>
  <si>
    <t>Chemistry of Nanostructures</t>
  </si>
  <si>
    <t>(8pp)</t>
  </si>
  <si>
    <t>David Nicolas Laroze Navarrete (Adjunct Researcher)</t>
  </si>
  <si>
    <t>(11pp)</t>
  </si>
  <si>
    <t>Packaging Technology</t>
  </si>
  <si>
    <t>Eugenio Emilio Vogel Matamala (Adjunct Researcher)</t>
  </si>
  <si>
    <t>(10pp)</t>
  </si>
  <si>
    <t>Nanobiomedicine</t>
  </si>
  <si>
    <t>(20pp)</t>
  </si>
  <si>
    <t>Carlos Alberto Cardenas Valencia (Adjunct Researcher)</t>
  </si>
  <si>
    <t>Juan Alejandro Valdivia Hepp (Adjunct Researcher)</t>
  </si>
  <si>
    <t>(13pp)</t>
  </si>
  <si>
    <t>David Nicolas Laroze Navarrete (Adjunct Researcher); Chinna Kanchana (Postdoctoral Fellow)</t>
  </si>
  <si>
    <t>(7pp)</t>
  </si>
  <si>
    <t>CHINESE JOURNAL OF PHYSICS</t>
  </si>
  <si>
    <t>Computational Materials Science</t>
  </si>
  <si>
    <t>Computational Simulations; Magnetic Nanostructures</t>
  </si>
  <si>
    <t>(14pp)</t>
  </si>
  <si>
    <t>1337</t>
  </si>
  <si>
    <t>(18pp)</t>
  </si>
  <si>
    <t>(5pp)</t>
  </si>
  <si>
    <t>(25pp)</t>
  </si>
  <si>
    <t>Nicolás Eduardo Arancibia Miranda (Adjunct Researcher)</t>
  </si>
  <si>
    <t>FOOD PACKAGING AND SHELF LIFE</t>
  </si>
  <si>
    <t>(9pp)</t>
  </si>
  <si>
    <t>INORGANIC CHEMISTRY</t>
  </si>
  <si>
    <t>JOURNAL OF MAGNETISM AND MAGNETIC MATERIALS</t>
  </si>
  <si>
    <t>9378</t>
  </si>
  <si>
    <t>1364</t>
  </si>
  <si>
    <t>Pedro Miguel Landeros Silva (Adjunct Researcher)</t>
  </si>
  <si>
    <t>(21pp)</t>
  </si>
  <si>
    <t>3793</t>
  </si>
  <si>
    <t>Fondecyt, Pia, International Cooperation, Fondequip, Other</t>
  </si>
  <si>
    <t>Francisco Javier Muñoz Saez (Adjunct Researcher)</t>
  </si>
  <si>
    <t>Diego Alonso Venegas Yazigi (Principal Researcher); Verónica del Rosario Paredes García (Adjunct Researcher)</t>
  </si>
  <si>
    <t>Results in Physics</t>
  </si>
  <si>
    <t>(6pp)</t>
  </si>
  <si>
    <t>APPLIED PHYSICS LETTERS</t>
  </si>
  <si>
    <t>EUROPEAN JOURNAL OF INORGANIC CHEMISTRY</t>
  </si>
  <si>
    <t>Sandra Patricia Fuentes Villalobos (Adjunct Researcher)</t>
  </si>
  <si>
    <t>INORGANICA CHIMICA ACTA</t>
  </si>
  <si>
    <t>Andres Igor Vega Carvallo (Adjunct Researcher)</t>
  </si>
  <si>
    <t>6264</t>
  </si>
  <si>
    <t>JOURNAL OF COMPUTATIONAL CHEMISTRY</t>
  </si>
  <si>
    <t>Journal of Physics and Chemistry of Solids</t>
  </si>
  <si>
    <t>Carlos Alberto Cardenas Valencia (Adjunct Researcher); Francisco Javier Muñoz Saez (Adjunct Researcher)</t>
  </si>
  <si>
    <t>PHYSICA SCRIPTA</t>
  </si>
  <si>
    <t>POLYMER TESTING</t>
  </si>
  <si>
    <t>2127</t>
  </si>
  <si>
    <t>COMMUNICATIONS PHYSICS</t>
  </si>
  <si>
    <t>Juan Luis Palma Solorza (Adjunct Researcher)</t>
  </si>
  <si>
    <t>Inorganic Chemistry Frontiers</t>
  </si>
  <si>
    <t>PATRICIO FERNANDO VARGAS CANTIN (Principal Researcher)</t>
  </si>
  <si>
    <t>Fondef, Other</t>
  </si>
  <si>
    <t>2960</t>
  </si>
  <si>
    <t>8961</t>
  </si>
  <si>
    <t>JOURNAL OF CHEMICAL THEORY AND COMPUTATION</t>
  </si>
  <si>
    <t>Carolina Ivon Parra Gonzalez (Adjunct Researcher)</t>
  </si>
  <si>
    <t>Patricio Alfredo Gaete Durán (Adjunct Researcher)</t>
  </si>
  <si>
    <t>Claudio Dib Venturelli (Principal Researcher)</t>
  </si>
  <si>
    <t>CHINESE PHYSICS C</t>
  </si>
  <si>
    <t>Jonathan Andrew Miller X (Adjunct Researcher)</t>
  </si>
  <si>
    <t>5510</t>
  </si>
  <si>
    <t>Computing and Software for Big Science</t>
  </si>
  <si>
    <t>Mauricio Alejandro Araya López (Adjunct Researcher)</t>
  </si>
  <si>
    <t>Mauricio Rodríguez Guzmán (Adjunct Researcher)</t>
  </si>
  <si>
    <t>Christopher David Cooper Villagran (Adjunct Researcher)</t>
  </si>
  <si>
    <t>JOURNAL OF INSTRUMENTATION</t>
  </si>
  <si>
    <t>Héctor Manuel Allende Olivares (Principal Researcher)</t>
  </si>
  <si>
    <t>Serguei - Kovalenko - (Adjunct Researcher)</t>
  </si>
  <si>
    <t>PHYSICS LETTERS B</t>
  </si>
  <si>
    <t>Proceedings - International Conference of the Chilean Computer Science Society, SCCC</t>
  </si>
  <si>
    <t>Rodolfo Juan Feick Laudien (Principal Researcher)</t>
  </si>
  <si>
    <t>Aad, G.; Abbott, B.; Abbott, D. C.; Abud, A. Abed; Abeling, K.; Abhayasinghe, D. K.; Abidi, S. H.; AbouZeid, O. S.; Abraham, N. L.; Abramowicz, H.; Abreu, H.; Abulaiti, Y.; Acharya, B. S.; Achkar, B.; Adam, L.; Bourdarios, C. Adam; Adamczyk, L.; Adamek, L.; Adelman, J.; Adersberger, M.; et al.</t>
  </si>
  <si>
    <t>Cristian Andrés Acevedo Gutiérrez (Adjunct Researcher)</t>
  </si>
  <si>
    <t>Alfonso Raúl Zerwekh Arroyo (Adjunct Researcher)</t>
  </si>
  <si>
    <t>JOURNAL OF PHYSICS G-NUCLEAR AND PARTICLE PHYSICS</t>
  </si>
  <si>
    <t>Data Science</t>
  </si>
  <si>
    <t>ALGORITHMS</t>
  </si>
  <si>
    <t>Markets, Organization and Regulation</t>
  </si>
  <si>
    <t>Energy Systems Engineering</t>
  </si>
  <si>
    <t>Operations Management and Analytics</t>
  </si>
  <si>
    <t>Juan Domingo Velásquez Silva (Main Researcher Not part of Central Team)</t>
  </si>
  <si>
    <t>Nicolas Andres Figueroa Gonzalez (Principal Researcher)</t>
  </si>
  <si>
    <t>Eduardo Álvarez-Miranda (Adjunct Researcher)</t>
  </si>
  <si>
    <t>Ronald David Fischer Barkan (Main Researcher Not part of Central Team)</t>
  </si>
  <si>
    <t>Transportation Engineering</t>
  </si>
  <si>
    <t>Vladimir Marianov Kluge (Main Researcher Not part of Central Team)</t>
  </si>
  <si>
    <t>Sebastián Maldonado Alarcón (Adjunct Researcher)</t>
  </si>
  <si>
    <t>FRONTIERS IN FORESTS AND GLOBAL CHANGE</t>
  </si>
  <si>
    <t>Juan de Dios Ortúzar Salas (Main Researcher Not part of Central Team)</t>
  </si>
  <si>
    <t>Rodrigo Andrés Moreno Vieyra (Principal Researcher)</t>
  </si>
  <si>
    <t>INFORMATION FUSION</t>
  </si>
  <si>
    <t>INFORMS JOURNAL ON APPLIED ANALYTICS</t>
  </si>
  <si>
    <t>KNOWLEDGE-BASED SYSTEMS</t>
  </si>
  <si>
    <t>MANAGEMENT SCIENCE</t>
  </si>
  <si>
    <t>10.1287/moor.2023.1363</t>
  </si>
  <si>
    <t>Correa, Jose; Cristi, Andres; Epstein, Boris; Soto, Jose A.</t>
  </si>
  <si>
    <t>Sample-Driven Optimal Stopping: From the Secretary Problem to the i.i.d. Prophet Inequality</t>
  </si>
  <si>
    <t>VACCINE</t>
  </si>
  <si>
    <t>Marcelo Olivares Acuña (Principal Researcher)</t>
  </si>
  <si>
    <t>ANNALS OF OPERATIONS RESEARCH</t>
  </si>
  <si>
    <t>DECISION SUPPORT SYSTEMS</t>
  </si>
  <si>
    <t>The Competition Complexity of Dynamic Pricing</t>
  </si>
  <si>
    <t>Daniel Schwartz Perlroth (Adjunct Researcher)</t>
  </si>
  <si>
    <t>Economics of Transportation</t>
  </si>
  <si>
    <t>LANCET INFECTIOUS DISEASES</t>
  </si>
  <si>
    <t>OPTIMIZATION AND ENGINEERING</t>
  </si>
  <si>
    <t>101000</t>
  </si>
  <si>
    <t>Jara-Diaz S.</t>
  </si>
  <si>
    <t>International Transactions in Operational Research</t>
  </si>
  <si>
    <t>9. Environmental Sustainability</t>
  </si>
  <si>
    <t>1. Geological Resources Exploration, Characterization and Modeling</t>
  </si>
  <si>
    <t>Xavier Emery (Principal Researcher)</t>
  </si>
  <si>
    <t>Miguel Ángel Lagos Zúñiga (Adjunct Researcher)</t>
  </si>
  <si>
    <t>3. Geo-Mining-Metallurgical Processes</t>
  </si>
  <si>
    <t>2. Mine Planning and Desing</t>
  </si>
  <si>
    <t>7. Future Automated Mine Operation</t>
  </si>
  <si>
    <t>Claudio Andres Perez Flores (Principal Researcher)</t>
  </si>
  <si>
    <t>IEEE ROBOTICS AND AUTOMATION LETTERS</t>
  </si>
  <si>
    <t>5. Block Caving Technologies and Fundamentals</t>
  </si>
  <si>
    <t>INTERNATIONAL JOURNAL OF ROCK MECHANICS AND MINING SCIENCES</t>
  </si>
  <si>
    <t>Brian Keith Townley Callejas (Adjunct Researcher)</t>
  </si>
  <si>
    <t>NATURAL RESOURCES RESEARCH</t>
  </si>
  <si>
    <t>Humberto Antonio Estay Cuenca (Principal Researcher)</t>
  </si>
  <si>
    <t>10.1007/s00603-023-03547-1</t>
  </si>
  <si>
    <t>ROCK MECHANICS AND ROCK ENGINEERING</t>
  </si>
  <si>
    <t>8. Tailings</t>
  </si>
  <si>
    <t>Cesar Rodrigo Pasten Puchi (Adjunct Researcher)</t>
  </si>
  <si>
    <t>Raul Luis Castro Ruiz (Principal Researcher)</t>
  </si>
  <si>
    <t>Gallegos, Javier A.; Aguila-Camacho, Norelys</t>
  </si>
  <si>
    <t>AUTOMATICA</t>
  </si>
  <si>
    <t>GRANULAR MATTER</t>
  </si>
  <si>
    <t>3419</t>
  </si>
  <si>
    <t>Andreina Evelin García González (Principal Researcher)</t>
  </si>
  <si>
    <t>Natural Resources Research</t>
  </si>
  <si>
    <t>Chemistry – A European Journal</t>
  </si>
  <si>
    <t>Humberto Antonio Estay Cuenca (Principal Researcher); Andreina Evelin García González (Principal Researcher)</t>
  </si>
  <si>
    <t>SIGNAL PROCESSING</t>
  </si>
  <si>
    <t>Omega (United Kingdom)</t>
  </si>
  <si>
    <t>AFB220001</t>
  </si>
  <si>
    <t>National External Researchers; International External Researchers</t>
  </si>
  <si>
    <t>International External Researchers</t>
  </si>
  <si>
    <t>Kanchana, C.; Siddheshwar, P. G.; Laroze, D.</t>
  </si>
  <si>
    <t>Sebastián Eduardo Allende Prieto (Adjunct Researcher); Alvaro Nuñez (Adjunct Researcher); Mario Castro Barrera (Postdoctoral Fellow)</t>
  </si>
  <si>
    <t>National External Researchers</t>
  </si>
  <si>
    <t>Francisco Dámaso Albarrán Arriagada (Adjunct Researcher)</t>
  </si>
  <si>
    <t>Salazar Sandoval, Sebastian; Diaz-Saldivar, Patricia; Araya, Ingrid; Celis, Freddy; Cortes-Arriagada, Diego; Riveros, Ana; Rojas-Romo, Carlos; Jullian, Carolina; Silva, Nataly; Yutronic, Nicolas; Kogan, Marcelo J.; Jara, Paul</t>
  </si>
  <si>
    <t>Controlled Release of the Anticancer Drug Cyclophosphamide from a Superparamagnetic &lt;i&gt;β&lt;/i&gt;-Cyclodextrin Nanosponge by Local Hyperthermia Generated by an Alternating Magnetic Field</t>
  </si>
  <si>
    <t>ACS APPLIED MATERIALS &amp; INTERFACES</t>
  </si>
  <si>
    <t>13001</t>
  </si>
  <si>
    <t>13017</t>
  </si>
  <si>
    <t>Patricia Susana Díaz Saldívar (Adjunct Researcher)</t>
  </si>
  <si>
    <t>https://pubs.acs.org/doi/10.1021/acsami.3c18038</t>
  </si>
  <si>
    <t>24 Jun 2025, 17:33</t>
  </si>
  <si>
    <t>10.1021/acsami.4c01963</t>
  </si>
  <si>
    <t>Saavedra, Eduardo; Tejo, Felipe; Vidal-Silva, Nicolas; Escrig, Juan</t>
  </si>
  <si>
    <t>Symmetry Breaking-Induced Resonance Dynamics in Bloch Point Nanospheres: Unveiling Magnetic Volume Effects and Geometric Parameters for Advanced Applications in Magnetic Sensing and Spintronics</t>
  </si>
  <si>
    <t>27605</t>
  </si>
  <si>
    <t>27613</t>
  </si>
  <si>
    <t>Juan Eduardo Escrig Murúa (Director)</t>
  </si>
  <si>
    <t>https://pubs.acs.org/doi/10.1021/acsami.4c01963</t>
  </si>
  <si>
    <t>30 Jul 2024, 12:41</t>
  </si>
  <si>
    <t>10.1021/acsanm.3c05953</t>
  </si>
  <si>
    <t>Pinilla, Fernanda; Muriel, Wilver A.; Cabezas-Escares, Javiera; Chacon, Ignacio; Cardenas, Carlos; Munoz, Francisco</t>
  </si>
  <si>
    <t>Manipulating the Stacking in Two-Dimensional Hexagonal Boron Nitride Bilayers: Implications for Defect-Based Single Photon Emitters</t>
  </si>
  <si>
    <t>6039</t>
  </si>
  <si>
    <t>6046</t>
  </si>
  <si>
    <t>Carlos Alberto Cardenas Valencia (Adjunct Researcher); Francisco Javier Muñoz Saez (Adjunct Researcher); Javiera Cabezas Escares (PhD Thesis); Wilver Muriel (PhD Thesis); Ignacio Caniullan Fuentes (Master Thesis)</t>
  </si>
  <si>
    <t>https://pubs.acs.org/doi/full/10.1021/acsanm.3c05953</t>
  </si>
  <si>
    <t>26 Apr 2024, 15:23</t>
  </si>
  <si>
    <t>10.1021/acsomega.4c00974</t>
  </si>
  <si>
    <t>Fuentes, Sandra; Arancibia, Duxan; Rojas, Marcelo; Carmona, Francisca; Ortega, Andrea; Valenzuela, Julio; Hernandez-Alvarez, Christian; Inocencio Martin, R.</t>
  </si>
  <si>
    <t>Simultaneous Second Harmonic Generation and Multiphoton Excited Photoluminescence in Samarium-Doped BaTiO&lt;sub&gt;3&lt;/sub&gt; Nanoparticles Functionalized with Poly(ethylene glycol)</t>
  </si>
  <si>
    <t>28061</t>
  </si>
  <si>
    <t>28071</t>
  </si>
  <si>
    <t>https://pubs.acs.org/doi/10.1021/acsomega.4c00974</t>
  </si>
  <si>
    <t>25 Jun 2025, 11:09</t>
  </si>
  <si>
    <t>10.1002/adem.202301470</t>
  </si>
  <si>
    <t>Chen, Weiquan; Qiu, Yuhui; Babichuk, Ivan S.; Chang, Yu; Zhou, Ruiliang; He, Zifeng; Liu, Yijie; Zhang, Jianan; Babichuk, Iryna V.; Tiutiunnyk, Anton; Laroze, David; Brus, Viktor V.; Yang, Jian</t>
  </si>
  <si>
    <t>Improving the Strain Control Performance of MoS&lt;sub&gt;2&lt;/sub&gt; Monolayer to Develop Flexible Electronics</t>
  </si>
  <si>
    <t>ADVANCED ENGINEERING MATERIALS</t>
  </si>
  <si>
    <t>2301470</t>
  </si>
  <si>
    <t>https://advanced.onlinelibrary.wiley.com/doi/full/10.1002/adem.202301470</t>
  </si>
  <si>
    <t>26 Jun 2025, 17:28</t>
  </si>
  <si>
    <t>10.1002/adfm.202312721</t>
  </si>
  <si>
    <t>Tapia, Alonso; Saji, Carlos; Roldan-Molina, Alejandro; Nunez, Alvaro S.</t>
  </si>
  <si>
    <t>Stability Enhancement by Zero-Point Spin Fluctuations: A Quantum Perspective on Bloch Point Topological Singularities</t>
  </si>
  <si>
    <t>ADVANCED FUNCTIONAL MATERIALS</t>
  </si>
  <si>
    <t>2312721</t>
  </si>
  <si>
    <t>Alvaro Nuñez (Adjunct Researcher)</t>
  </si>
  <si>
    <t>https://onlinelibrary.wiley.com/doi/10.1002/adfm.202312721</t>
  </si>
  <si>
    <t>05 May 2024, 17:25</t>
  </si>
  <si>
    <t>10.1002/qute.202300294</t>
  </si>
  <si>
    <t>Hernani-Morales, Carlos; Alvarado, Gabriel; Albarran-Arriagada, Francisco; Vives-Gilabert, Yolanda; Solano, Enrique; Martin-Guerrero, Jose D.</t>
  </si>
  <si>
    <t>Machine Learning for Maximizing the Memristivity of Single and Coupled Quantum Memristors</t>
  </si>
  <si>
    <t>ADVANCED QUANTUM TECHNOLOGIES</t>
  </si>
  <si>
    <t>2300294</t>
  </si>
  <si>
    <t>https://onlinelibrary.wiley.com/doi/10.1002/qute.202300294</t>
  </si>
  <si>
    <t>23 Jul 2024, 19:30</t>
  </si>
  <si>
    <t>10.1016/j.cis.2024.103166</t>
  </si>
  <si>
    <t>Araujo, E. V.; Carneiro, S. V.; Neto, D. M. A.; Freire, T. M.; Costa, V. M.; Freire, R. M.; Fechine, L. M. U. D.; Clemente, C. S.; Denardin, J. C.; dos Santos, J. C. S.; Santos-Oliveira, R.; Rocha, Janaina S.; Fechine, P. B. A.</t>
  </si>
  <si>
    <t>Advances in surface design and biomedical applications of magnetic nanoparticles</t>
  </si>
  <si>
    <t>103166</t>
  </si>
  <si>
    <t>Juliano Casagrande Denardin (Adjunct Researcher); Rafael Melo Freire (Adjunct Researcher)</t>
  </si>
  <si>
    <t>https://www.sciencedirect.com/science/article/abs/pii/S0001868624000897?via%3Dihub</t>
  </si>
  <si>
    <t>30 Jul 2024, 12:36</t>
  </si>
  <si>
    <t>10.3390/ani14121815</t>
  </si>
  <si>
    <t>Pinera-Moreno, Rocio; Reyes-Lopez, Felipe E.; Goldstein, Merari; Santillan-Araneda, Maria Jesus; Robles-Planells, Barbara; Arancibia-Carvallo, Camila; Vallejos-Vidal, Eva; Cuesta, Alberto; Esteban, Maria Angeles; Tort, Lluis</t>
  </si>
  <si>
    <t>Transcriptional Evaluation of Neuropeptides, Hormones, and Tissue Repair Modulators in the Skin of Gilthead Sea Bream (&lt;i&gt;Sparus aurata&lt;/i&gt; L.) Subjected to Mechanical Damage</t>
  </si>
  <si>
    <t>Central</t>
  </si>
  <si>
    <t>Eva Carolina Vallejos Vidal (Other Center/Project Researcher)</t>
  </si>
  <si>
    <t>https://www.mdpi.com/2076-2615/14/12/1815</t>
  </si>
  <si>
    <t>25 Jun 2025, 12:04</t>
  </si>
  <si>
    <t>10.1063/5.0216480</t>
  </si>
  <si>
    <t>Saavedra, E.; Corona, R. M.; Castillo-Sepulveda, S.; Laroze, D.; Altbir, D.; Carvalho-Santos, V. L.</t>
  </si>
  <si>
    <t>Micromagnetic study of the dynamics of toron chains</t>
  </si>
  <si>
    <t>182401</t>
  </si>
  <si>
    <t>Dora Altbir Drullinsky (Principal Researcher); Vagson Luiz Carvalho Santos (Adjunct Researcher); Sebastián Rodrigo Castillo Sepúlveda (Adjunct Researcher); Rosa María Corona González (Adjunct Researcher); David Nicolas Laroze Navarrete (Adjunct Researcher)</t>
  </si>
  <si>
    <t>https://pubs.aip.org/aip/apl/article-abstract/125/18/182401/3318294/Micromagnetic-study-of-the-dynamics-of-toron?redirectedFrom=PDF</t>
  </si>
  <si>
    <t>24 Jun 2025, 15:17</t>
  </si>
  <si>
    <t>10.1063/5.0201718</t>
  </si>
  <si>
    <t>Broens, Martin I.; Saavedra, Eduardo; Bajales, Noelia; Laroze, David; Escrig, Juan</t>
  </si>
  <si>
    <t>Geometry-induced Bloch point domain wall in Permalloy conical frustum nanowires for advanced spintronics applications</t>
  </si>
  <si>
    <t>182403</t>
  </si>
  <si>
    <t>Juan Eduardo Escrig Murúa (Director); David Nicolas Laroze Navarrete (Adjunct Researcher)</t>
  </si>
  <si>
    <t>https://pubs.aip.org/aip/apl/article-abstract/124/18/182403/3286909/Geometry-induced-Bloch-point-domain-wall-in?redirectedFrom=fulltext</t>
  </si>
  <si>
    <t>16 Aug 2024, 18:45</t>
  </si>
  <si>
    <t>10.1063/5.0227594</t>
  </si>
  <si>
    <t>Saavedra, Eduardo; Valdez, Lucy A.; Diaz, Pablo; Bajales, Noelia; Escrig, Juan</t>
  </si>
  <si>
    <t>Engineering magnetic chirality in FeGe nanocylinders: Exploring topological states for spintronic applications</t>
  </si>
  <si>
    <t>262402</t>
  </si>
  <si>
    <t>https://pubs.aip.org/aip/apl/article-abstract/125/26/262402/3327868/Engineering-magnetic-chirality-in-FeGe?redirectedFrom=fulltext</t>
  </si>
  <si>
    <t>26 Jun 2025, 16:48</t>
  </si>
  <si>
    <t>10.2139/ssrn.4685652</t>
  </si>
  <si>
    <t>Gomez, Tatiana; Calatayud, Monica; Arratia-Perez, Ramiro; Muñoz, Francisco; Cardenas, Carlos</t>
  </si>
  <si>
    <t>Exploring the Catalytic Potential of Auxpt4-X Clusters on Tic and Zrc (001) Surfaces for Hydrogen Dissociation</t>
  </si>
  <si>
    <t>159815</t>
  </si>
  <si>
    <t>https://www.sciencedirect.com/science/article/abs/pii/S0169433224005282</t>
  </si>
  <si>
    <t>23 Jul 2024, 19:20</t>
  </si>
  <si>
    <t>10.1051/0004-6361/202348233</t>
  </si>
  <si>
    <t>Dubernet, M. L.; Boursier, C.; Denis-Alpizar, O.; Ba, Y. A.; Moreau, N.; Zwolf, C. M.; Amor, M. A.; Babikov, D.; Balakrishnan, N.; Balanca, C.; Khalifa, M. Ben; Bergeat, A.; Bop, C. T.; Cabrera-Gonzalez, L.; Cardenas, C.; Chefai, A.; Dagdigian, P. J.; Dayou, F.; Demes, S.; Desrousseaux, B.; et al.</t>
  </si>
  <si>
    <t>BASECOL2023 scientific content</t>
  </si>
  <si>
    <t>https://www.aanda.org/articles/aa/full_html/2024/03/aa48233-23/aa48233-23.html</t>
  </si>
  <si>
    <t>25 Jun 2025, 12:06</t>
  </si>
  <si>
    <t>10.1016/j.bbadis.2023.166909</t>
  </si>
  <si>
    <t>Prado, Yolanda; Aravena, Diego; Gatica, Sebastian; Llancalahuen, Felipe M.; Aravena, Cristobal; Gutierrez-Vera, Cristian; Carreno, Leandro J.; Cabello-Verrugio, Claudio; Simon, Felipe</t>
  </si>
  <si>
    <t>From genes to systems: The role of food supplementation in the regulation of sepsis-induced inflammation</t>
  </si>
  <si>
    <t>166909</t>
  </si>
  <si>
    <t>https://www.sciencedirect.com/science/article/abs/pii/S0925443923002752?via%3Dihub</t>
  </si>
  <si>
    <t>30 Jul 2024, 13:07</t>
  </si>
  <si>
    <t>10.3390/bios14120592</t>
  </si>
  <si>
    <t>Quezada, Diego; Herrera, Beatriz; Santibanez, Rodrigo; Palma, Juan Luis; Landaeta, Esteban; Alvarez, Claudio A.; Valenzuela, Santiago; Cobos-Montes, Kevin; Ramirez, David; Santana, Paula A.; Ahumada, Manuel</t>
  </si>
  <si>
    <t>Impedimetric Sensor for SARS-CoV-2 Spike Protein Detection: Performance Assessment with an ACE2 Peptide-Mimic/Graphite Interface</t>
  </si>
  <si>
    <t>BIOSENSORS-BASEL</t>
  </si>
  <si>
    <t>https://www.mdpi.com/2079-6374/14/12/592</t>
  </si>
  <si>
    <t>25 Jun 2025, 15:00</t>
  </si>
  <si>
    <t>10.3390/c10030057</t>
  </si>
  <si>
    <t>Cruz, Antonio A. C.; Souza, Natalia D. G.; de Souza, Joao P. B.; Carneiro, Samuel V.; Clemente, Claudenilson S.; Sousa, Jeanlex S.; Fechine, Lillian M. U. D.; Michea, Sebastian; Fechine, Pierre B. A.; Freire, Rafael M.</t>
  </si>
  <si>
    <t>Multichannel Sensor for Detection of Molybdenum Ions Based on Nitrogen-Doped Carbon Quantum Dot Ensembles</t>
  </si>
  <si>
    <t>C-JOURNAL OF CARBON RESEARCH</t>
  </si>
  <si>
    <t>Rafael Melo Freire (Adjunct Researcher)</t>
  </si>
  <si>
    <t>https://www.mdpi.com/2311-5629/10/3/57</t>
  </si>
  <si>
    <t>24 Jun 2025, 16:45</t>
  </si>
  <si>
    <t>10.1016/j.ceramint.2024.08.011</t>
  </si>
  <si>
    <t>Kumar, Chandra; Shrivastav, Monika; Escrig, Juan; Palma, Juan Luis; Yadav, R. P.; Silva, Hector; Zarate, Antonio</t>
  </si>
  <si>
    <t>The correlation between surface scaling behavior and optical properties of NiO thin films nanostructures: An investigation based on fractal concepts</t>
  </si>
  <si>
    <t>41614</t>
  </si>
  <si>
    <t>41627</t>
  </si>
  <si>
    <t>Juan Eduardo Escrig Murúa (Director); Juan Luis Palma Solorza (Adjunct Researcher); Chandra Kumar Srivastava (Postdoctoral Fellow)</t>
  </si>
  <si>
    <t>https://www.sciencedirect.com/science/article/abs/pii/S0272884224034266?via%3Dihub</t>
  </si>
  <si>
    <t>24 Jun 2025, 16:39</t>
  </si>
  <si>
    <t>10.1016/j.ceramint.2024.10.359</t>
  </si>
  <si>
    <t>Peon-Diaz, Francisco J.; Exposito-Galvez, Juan Carlos; Segura-del-Rio, Rodrigo; Henriquez, Ricardo; Villalobos, Sandra Fuentes; Rodriguez, Dani J.; Oskam, Gerko</t>
  </si>
  <si>
    <t>Charge carrier dynamics of chemical vapor deposited carbon-doped titanium dioxide photoanodes</t>
  </si>
  <si>
    <t>55134</t>
  </si>
  <si>
    <t>55142</t>
  </si>
  <si>
    <t>https://www.sciencedirect.com/science/article/abs/pii/S0272884224049083?via%3Dihub</t>
  </si>
  <si>
    <t>24 Jun 2025, 17:35</t>
  </si>
  <si>
    <t>10.1016/j.chaos.2024.115244</t>
  </si>
  <si>
    <t>Reyes, L. I.; Perez, L. M.; Pedraja-Rejas, L.; Diaz, P.; Mendoza, J.; Bragard, J.; Clerc, M. G.; Laroze, D.</t>
  </si>
  <si>
    <t>Characterization of Faraday patterns and spatiotemporal chaos in parametrically driven dissipative systems</t>
  </si>
  <si>
    <t>CHAOS SOLITONS &amp; FRACTALS</t>
  </si>
  <si>
    <t>115244</t>
  </si>
  <si>
    <t>https://www.sciencedirect.com/science/article/abs/pii/S0960077924007963</t>
  </si>
  <si>
    <t>10.1016/j.cej.2023.148407</t>
  </si>
  <si>
    <t>Rojas, Adrian; Misic, Dusan; Zizovic, Irena; de Dicastillo, Carol Lopez; Velasquez, Eliezer; Rajewska, Aleksandra; Rozas, Bastian; Catalan, Luciano; Vidal, Cristian Patino; Guarda, Abel; Galotto, Maria Jose</t>
  </si>
  <si>
    <t>Supercritical fluid and cocrystallization technologies for designing antimicrobial food packaging PLA nanocomposite foams loaded with eugenol cocrystals with prolonged release</t>
  </si>
  <si>
    <t>148407</t>
  </si>
  <si>
    <t>ABEL XXX GUARDA MORAGA (Principal Researcher); Adrián Emmanuel Rojas Sepúlveda (Adjunct Researcher); MARIA JOSE ALICIA GALOTTO LOPEZ (Adjunct Researcher); Eliezer Velasquez (Postdoctoral Fellow)</t>
  </si>
  <si>
    <t>https://www.sciencedirect.com/science/article/abs/pii/S1385894723071395?via%3Dihub</t>
  </si>
  <si>
    <t>26 Apr 2024, 19:02</t>
  </si>
  <si>
    <t>10.1002/tcr.202400013</t>
  </si>
  <si>
    <t>Donoso, M. Veronica; Catalan-Salas, Vicente; Pulgar-Sepulveda, Raul; Eugenin, Jaime; Huidobro-Toro, J. Pablo</t>
  </si>
  <si>
    <t>Physiology, Pathophysiology and Clinical Relevance of D-Amino Acids Dynamics: From Neurochemistry to Pharmacotherapy</t>
  </si>
  <si>
    <t>CHEMICAL RECORD</t>
  </si>
  <si>
    <t>e202400013</t>
  </si>
  <si>
    <t>Juan Pablo Garcia Huidobro Toro (Adjunct Researcher); Vicente Catalan Salas (Undergraduate Thesis)</t>
  </si>
  <si>
    <t>https://onlinelibrary.wiley.com/doi/10.1002/tcr.202400013</t>
  </si>
  <si>
    <t>25 Jun 2025, 12:07</t>
  </si>
  <si>
    <t>10.1002/slct.202302799</t>
  </si>
  <si>
    <t>El Fatimy, A.; Boutahir, M.; Lopez J, M.; El Khattabi, E.; Rahmani, A.</t>
  </si>
  <si>
    <t>Excitation Energy Transfer via Electron Transfer between a Semi-Conducting Single Walled-Carbon Nanotube and Encapsulated Zinc Porphyrin or Photovoltaic Application</t>
  </si>
  <si>
    <t>e202302799</t>
  </si>
  <si>
    <t>https://chemistry-europe.onlinelibrary.wiley.com/doi/10.1002/slct.202302799</t>
  </si>
  <si>
    <t>23 Jul 2024, 20:29</t>
  </si>
  <si>
    <t>10.1016/j.cjph.2023.10.045</t>
  </si>
  <si>
    <t>Lakaal, K.; Perez, L. M.; Kria, M.; El Hamdaoui, J.; Edet, C. O.; Prasad, V.; Laroze, D.; Feddi, E.</t>
  </si>
  <si>
    <t>Effects of electron-phonon coupling and Rashba spin-orbit interaction on thermodynamic and magnetic properties of quantum dots</t>
  </si>
  <si>
    <t>https://www.sciencedirect.com/science/article/abs/pii/S0577907323002289?via%3Dihub</t>
  </si>
  <si>
    <t>23 Jul 2024, 19:37</t>
  </si>
  <si>
    <t>10.3390/coatings14101281</t>
  </si>
  <si>
    <t>Fuentes-Alburquenque, Sebastian; Canon-Mancisidor, Walter; Toledo, Alvaro; Mendoza, Alejandro; Soto-Rioseco, Patricia; Delgado, Katherine</t>
  </si>
  <si>
    <t>A Copper-Based Coating for the Control of Airborne Viable Bacteria in a Prison Environment</t>
  </si>
  <si>
    <t>Walter Alberto Cañón Mancisidor (Adjunct Researcher)</t>
  </si>
  <si>
    <t>https://www.mdpi.com/2079-6412/14/10/1281</t>
  </si>
  <si>
    <t>25 Jun 2025, 11:10</t>
  </si>
  <si>
    <t>10.1038/s43246-024-00505-4</t>
  </si>
  <si>
    <t>Qiu, Xinyu; Kumar, Shubham; Cardenas-Lopez, Francisco A.; Alvarado Barrios, Gabriel; Solano, Enrique; Albarran-Arriagada, Francisco</t>
  </si>
  <si>
    <t>Microwave quantum memcapacitor effect</t>
  </si>
  <si>
    <t>COMMUNICATIONS MATERIALS</t>
  </si>
  <si>
    <t>https://www.nature.com/articles/s43246-024-00505-4</t>
  </si>
  <si>
    <t>07 Aug 2024, 10:03</t>
  </si>
  <si>
    <t>10.1016/j.cpc.2023.109063</t>
  </si>
  <si>
    <t>Lang, Logan; Tavadze, Pedram; Tellez, Andres; Bousquet, Eric; Xu, He; Munoz, Francisco; Vasquez, Nicolas; Herath, Uthpala; Romero, Aldo H.</t>
  </si>
  <si>
    <t>Expanding PyProcar for new features, maintainability, and reliability</t>
  </si>
  <si>
    <t>109063</t>
  </si>
  <si>
    <t>Francisco Javier Muñoz Saez (Adjunct Researcher); Nicolas Vasquez Rodriguez (Undergraduate Thesis)</t>
  </si>
  <si>
    <t>20 Apr 2024, 20:10</t>
  </si>
  <si>
    <t>10.1021/acs.cgd.4c00642</t>
  </si>
  <si>
    <t>Rubio-Sepulveda, Francisco; Huechucura, Sofia; Cruz, Carlos; Reyes, Abdul M.; Reyes-Lillo, Sebastian E.; Campo, Javier; Venegas-Yazigi, Diego; Paredes-Garcia, Veronica</t>
  </si>
  <si>
    <t>From Achiral Precursors to Copper Helical Coordination Polymers: Magnetic Properties and Electronic Structure</t>
  </si>
  <si>
    <t>7002</t>
  </si>
  <si>
    <t>7014</t>
  </si>
  <si>
    <t>Diego Alonso Venegas Yazigi (Principal Researcher); Verónica del Rosario Paredes García (Adjunct Researcher); Francisco Rubio Sepulveda (PhD Thesis)</t>
  </si>
  <si>
    <t>https://pubs.acs.org/doi/10.1021/acs.cgd.4c00642</t>
  </si>
  <si>
    <t>25 Jun 2025, 11:45</t>
  </si>
  <si>
    <t>10.1021/acs.cgd.3c01353</t>
  </si>
  <si>
    <t>Cruz, Carlos; Canon-Mancisidor, Walter; Albores, Pablo; Venegas-Yazigi, Diego; Paredes-Garcia, Veronica</t>
  </si>
  <si>
    <t>3d Magnetic Chains with an Asymmetrical Pyridyl-Triazole Ligand. Influence of Coordination and Local Distortion in the Ligand Field and Magnetometry</t>
  </si>
  <si>
    <t>2745</t>
  </si>
  <si>
    <t>Diego Alonso Venegas Yazigi (Principal Researcher); Walter Alberto Cañón Mancisidor (Adjunct Researcher); Verónica del Rosario Paredes García (Adjunct Researcher)</t>
  </si>
  <si>
    <t>?https://pubs.acs.org/doi/10.1021/acs.cgd.3c01353</t>
  </si>
  <si>
    <t>26 Apr 2024, 15:17</t>
  </si>
  <si>
    <t>10.1021/acs.cgd.4c00445</t>
  </si>
  <si>
    <t>Barrientos-Herrera, Andres; Cruz, Carlos; Canon-Mancisidor, Walter; Gutierrez-Cutino, Marlen; Paez-Hernandez, Dayan; Hermosilla-Ibanez, Patricio; Paredes-Garcia, Veronica; Venegas-Yazigi, Diego</t>
  </si>
  <si>
    <t>Innocent or Noninnocent Interactions of the Cations on Spin-Frustrated Lindqvist Hexavanadate: Structural Analysis and Magnetic Properties</t>
  </si>
  <si>
    <t>5669</t>
  </si>
  <si>
    <t>Diego Alonso Venegas Yazigi (Principal Researcher); Walter Alberto Cañón Mancisidor (Adjunct Researcher); Marlen Gutierrez Cutiño (Adjunct Researcher); PATRICIO HERMOSILLA IBAÑEZ (Adjunct Researcher); Verónica del Rosario Paredes García (Adjunct Researcher); Andres Barrientos Herrera (Undergraduate Thesis)</t>
  </si>
  <si>
    <t>https://pubs.acs.org/doi/10.1021/acs.cgd.4c00445</t>
  </si>
  <si>
    <t>30 Jul 2024, 12:52</t>
  </si>
  <si>
    <t>10.1016/j.diamond.2024.111546</t>
  </si>
  <si>
    <t>Roco, Fiorella R.; Clark, J.; Allende, S.; Soto, W.; Amigo, N.; Figueroa, J.; Bringa, Eduardo M.; Valencia, Felipe J.</t>
  </si>
  <si>
    <t>Mechanical performance of amorphous diamond-like carbon nanowires</t>
  </si>
  <si>
    <t>111546</t>
  </si>
  <si>
    <t>Felipe José Valencia Díaz (Adjunct Researcher); Sebastián Eduardo Allende Prieto (Adjunct Researcher)</t>
  </si>
  <si>
    <t>https://www.sciencedirect.com/science/article/abs/pii/S0925963524007593?via%3Dihub</t>
  </si>
  <si>
    <t>24 Jun 2025, 16:46</t>
  </si>
  <si>
    <t>10.1016/j.dyepig.2024.112312</t>
  </si>
  <si>
    <t>Oliveira, J. J. P.; Carneiro, S. V.; Carvalho, E. F.; Rodrigues, V. S. F.; Lima, F. E. H.; Matos, W. O.; Fechine, L. M. U. D.; Antunes, R. A.; Neto, M. L. A.; Campos, A. T. P.; Moura, T. A.; Cesar, C. L.; Santos-Oliveira, R.; Carvalho, H. F.; Paschoal, A. R.; Freire, R. M.; Carvalho, C. J. R.; Fechine, P. B. A.</t>
  </si>
  <si>
    <t>Carbon quantum dots with ultra-high quantum yield for versatile turn-on sensor of gluten and cyanide Ions</t>
  </si>
  <si>
    <t>112312</t>
  </si>
  <si>
    <t>https://www.sciencedirect.com/science/article/abs/pii/S0143720824003772?via%3Dihub</t>
  </si>
  <si>
    <t>30 Jul 2024, 12:55</t>
  </si>
  <si>
    <t>10.1002/ese3.1742</t>
  </si>
  <si>
    <t>Vogel, E. E.; Saravia, G.; Kobe, S.; Schuster, R.</t>
  </si>
  <si>
    <t>Onshore versus offshore capacity factor and reliability for wind energy production in Germany: 2010-2022</t>
  </si>
  <si>
    <t>ENERGY SCIENCE &amp; ENGINEERING</t>
  </si>
  <si>
    <t>2198</t>
  </si>
  <si>
    <t>https://scijournals.onlinelibrary.wiley.com/doi/10.1002/ese3.1742</t>
  </si>
  <si>
    <t>29 Jul 2024, 15:46</t>
  </si>
  <si>
    <t>10.1002/ente.202301135</t>
  </si>
  <si>
    <t>El Fatimy, Anass; Boutahir, Oussama; Rahmani, Abdelhai; Boutahir, Mourad; Mejia-Lopez, Jose; Termentzidis, Konstantinos; Rahmani, Abdelali</t>
  </si>
  <si>
    <t>Density Functional Theory Calculations of Optoelectronic Properties of Individual and Encapsulated Magnesium Porphyrin in Carbon Nanotubes for Organic Nanohybrid Solar Cells</t>
  </si>
  <si>
    <t>ENERGY TECHNOLOGY</t>
  </si>
  <si>
    <t>2301135</t>
  </si>
  <si>
    <t>https://onlinelibrary.wiley.com/doi/10.1002/ente.202301135</t>
  </si>
  <si>
    <t>23 Jul 2024, 20:03</t>
  </si>
  <si>
    <t>10.1007/s11356-024-34145-5</t>
  </si>
  <si>
    <t>de Menezes, F. L.; Freire, T. M.; do Nascimento, C. P .G.; Fechine, L. M. U. D.; da Costa, V. M.; Freire, R. M.; Longhinotti, E.; do Nascimento, J. H. O.; Denardin, J. C.; Fechine, P. B. A.</t>
  </si>
  <si>
    <t>FeCo@hydrochar nanocomposites as efficient peroxymonosulfate activator for organic pollutant degradation</t>
  </si>
  <si>
    <t>44965</t>
  </si>
  <si>
    <t>44982</t>
  </si>
  <si>
    <t>https://link.springer.com/article/10.1007/s11356-024-34145-5</t>
  </si>
  <si>
    <t>30 Jul 2024, 12:32</t>
  </si>
  <si>
    <t>10.1140/epjqt/s40507-024-00286-2</t>
  </si>
  <si>
    <t>Molinares, Hugo; Pinilla, Fernanda; Munoz, Enrique; Munoz, Francisco; Eremeev, Vitalie</t>
  </si>
  <si>
    <t>Generation of phonon quantum states and quantum correlations among single photon emitters in hexagonal boron nitride</t>
  </si>
  <si>
    <t>EPJ QUANTUM TECHNOLOGY</t>
  </si>
  <si>
    <t>https://link.springer.com/article/10.1140/epjqt/s40507-024-00286-2</t>
  </si>
  <si>
    <t>24 Jun 2025, 17:22</t>
  </si>
  <si>
    <t>Catalan-Salas, Vicente; Sagredo, Pablo; Melgarejo, Williams; Donoso, M. Veronica; Cardenas, J. Cesar; Zakarian, Armen; Valdes, Daniel; Acuna-Castillo, Claudio; Huidobro-Toro, J. Pablo</t>
  </si>
  <si>
    <t>EUROPEAN JOURNAL OF PHARMACOLOGY</t>
  </si>
  <si>
    <t>176636</t>
  </si>
  <si>
    <t>Juan Pablo Garcia Huidobro Toro (Adjunct Researcher)</t>
  </si>
  <si>
    <t>https://www.sciencedirect.com/science/article/abs/pii/S0014299924003248?via%3Dihub</t>
  </si>
  <si>
    <t>30 Jul 2024, 12:58</t>
  </si>
  <si>
    <t>10.1039/d4fd00073k</t>
  </si>
  <si>
    <t>Muriel, Wilver A.; Novoa, Trinidad; Cardenas, Carlos; Contreras-Garcia, Julia</t>
  </si>
  <si>
    <t>Introducing electron correlation in solid-state calculations for superconducting states</t>
  </si>
  <si>
    <t>FARADAY DISCUSSIONS</t>
  </si>
  <si>
    <t>Carlos Alberto Cardenas Valencia (Adjunct Researcher); Wilver Muriel (PhD Thesis)</t>
  </si>
  <si>
    <t>https://pubs.rsc.org/en/content/articlelanding/2024/fd/d4fd00073k</t>
  </si>
  <si>
    <t>24 Jun 2025, 16:48</t>
  </si>
  <si>
    <t>10.1016/j.fluid.2024.114165</t>
  </si>
  <si>
    <t>Rojas, Adrian; Sajadian, Seyed Ali; Razmimanesh, Fariba; Aguila, Gonzalo; Esfandiari, Nadia; Jouyban, Abolghasem</t>
  </si>
  <si>
    <t>Solubility of oxazepam in supercritical carbon dioxide: Experimental and modeling</t>
  </si>
  <si>
    <t>114165</t>
  </si>
  <si>
    <t>Adrián Emmanuel Rojas Sepúlveda (Adjunct Researcher)</t>
  </si>
  <si>
    <t>https://www.sciencedirect.com/science/article/abs/pii/S0378381224001419?via%3Dihub</t>
  </si>
  <si>
    <t>25 Jun 2025, 12:13</t>
  </si>
  <si>
    <t>10.3390/fluids9040094</t>
  </si>
  <si>
    <t>Sachhin, Sudha Mahanthesh; Mahabaleshwar, Ulavathi Shettar; Laroze, David; Drikakis, Dimitris</t>
  </si>
  <si>
    <t>Darcy-Brinkman Model for Ternary Dusty Nanofluid Flow across Stretching/Shrinking Surface with Suction/Injection</t>
  </si>
  <si>
    <t>https://www.mdpi.com/2311-5521/9/4/94</t>
  </si>
  <si>
    <t>24 Jun 2025, 16:50</t>
  </si>
  <si>
    <t>10.1016/j.fpsl.2024.101272</t>
  </si>
  <si>
    <t>Velasquez, Eliezer; de Dicastillo, Carol Lopez; Rojas, Adrian; Garrido, Luan; Perez, C. J.; Lira, Marcia; Guarda, Abel; Galotto, Maria Jose</t>
  </si>
  <si>
    <t>Multiple mechanical recycling of a post-industrial flexible polypropylene and its nanocomposite with clay: Impact on properties for food packaging applications</t>
  </si>
  <si>
    <t>101272</t>
  </si>
  <si>
    <t>https://www.sciencedirect.com/science/article/abs/pii/S2214289424000371?via%3Dihub</t>
  </si>
  <si>
    <t>23 Jul 2024, 20:32</t>
  </si>
  <si>
    <t>10.1007/s10035-024-01448-w</t>
  </si>
  <si>
    <t>Caitano, R.; Ramirez-Pastor, A. J.; Vogel, E. E.; Saravia, G.</t>
  </si>
  <si>
    <t>Competition analysis of grain fow versus clogging by means of information theory</t>
  </si>
  <si>
    <t>Granular Matter</t>
  </si>
  <si>
    <t>https://link.springer.com/article/10.1007/s10035-024-01448-w</t>
  </si>
  <si>
    <t>29 Jul 2024, 16:35</t>
  </si>
  <si>
    <t>10.1016/j.heliyon.2024.e39921</t>
  </si>
  <si>
    <t>Meisel, J.D.; Esguerra, V.; Pérez Ferrer, C.; Stankov, I.; Montes, F.; Tumas, N.; Bilal, U.; Valdivia, J.A.; Diez Roux, A.V.; Sarmiento, O.L.</t>
  </si>
  <si>
    <t>Understanding the obesity dynamics by socioeconomic status in Colombian and Mexican cities using a system dynamics model</t>
  </si>
  <si>
    <t>e39921</t>
  </si>
  <si>
    <t>https://www.sciencedirect.com/science/article/pii/S240584402415952X</t>
  </si>
  <si>
    <t>25 Jun 2025, 12:50</t>
  </si>
  <si>
    <t>10.1016/j.heliyon.2024.e24419</t>
  </si>
  <si>
    <t>Acuna-Castillo, Claudio; Vidal, Mabel; Vallejos-Vidal, Eva; Luraschi, Roberto; Barrera-Avalos, Carlos; Inostroza-Molina, Ailen; Molina-Cabrera, Sonia; Valdes, Daniel; Schafer, Carolina; Maisey, Kevin; Imarai, Monica; Vera, Rodrigo; Vargas, Sergio; Rojo, Leonel E.; Leiva-Salcedo, Elias; Escobar, Alejandro; Reyes-Cerpa, Sebastian; Gaete, Alexis; -Vejares, Ricardo Palma; Travisany, Dante; et al.</t>
  </si>
  <si>
    <t>A retrospective study suggests 55 days of persistence of SARS-CoV-2 during the first wave of the pandemic in Santiago de Chile</t>
  </si>
  <si>
    <t>e24419</t>
  </si>
  <si>
    <t>https://www.cell.com/heliyon/fulltext/S2405-8440(24)00450-X?_returnURL=https%3A%2F%2Flinkinghub.elsevier.com%2Fretrieve%2Fpii%2FS240584402400450X%3Fshowall%3Dtrue</t>
  </si>
  <si>
    <t>29 Jul 2024, 16:23</t>
  </si>
  <si>
    <t>10.1021/acs.inorgchem.4c02170</t>
  </si>
  <si>
    <t>Cruz, Carlos; Galdames, Jorge; Camayo-Gutierrez, Liz; Rouzieres, Mathieu; Mathoniere, Corine; Menendez, Nieves; Audebrand, Nathalie; Reyes-Lillo, Sebastian E.; Clerac, Rodolphe; Venegas-Yazigi, Diego; Paredes-Garcia, Veronica</t>
  </si>
  <si>
    <t>Thermally and Photoinduced Spin-Crossover Behavior in Iron(II)-Silver(I) Cyanido-Bridged Coordination Polymers Bearing Acetylpyridine Ligands</t>
  </si>
  <si>
    <t>17561</t>
  </si>
  <si>
    <t>17573</t>
  </si>
  <si>
    <t>https://pubs.acs.org/doi/10.1021/acs.inorgchem.4c02170</t>
  </si>
  <si>
    <t>24 Jun 2025, 17:21</t>
  </si>
  <si>
    <t>10.1016/j.ica.2024.122064</t>
  </si>
  <si>
    <t>Negrete-Vergara, Camila; Vega, Andres; Cantero-Lopez, Plinio; Yanez, Osvaldo; Moya, Sergio A.; Valdebenito, Gonzalo; Parra-Melipan, Sebastian; Aguirre, Pedro</t>
  </si>
  <si>
    <t>Hydrogen transfer reaction to imines with 2-propanol catalyzed by ruthenium (II) complexes containing nitrogen-phosphorus (NPN) ligands. Experimental and computational studies</t>
  </si>
  <si>
    <t>122064</t>
  </si>
  <si>
    <t>https://www.sciencedirect.com/science/article/abs/pii/S0020169324001543?via%3Dihub</t>
  </si>
  <si>
    <t>29 Jul 2024, 16:20</t>
  </si>
  <si>
    <t>10.1142/S0218127424500433</t>
  </si>
  <si>
    <t>Influence of Two-Frequency Rotational Modulation on the Dynamics of the Rayleigh-Bénard Convection in Water-Based Nanoliquids with Either AA7072 or AA7075 Nanoparticles</t>
  </si>
  <si>
    <t>INTERNATIONAL JOURNAL OF BIFURCATION AND CHAOS</t>
  </si>
  <si>
    <t>2450043</t>
  </si>
  <si>
    <t>https://www.worldscientific.com/doi/10.1142/S0218127424500433</t>
  </si>
  <si>
    <t>24 Jun 2025, 17:31</t>
  </si>
  <si>
    <t>10.1016/j.ijbiomac.2023.127793</t>
  </si>
  <si>
    <t>Faba, Simon; Arrieta, Marina P.; Romero, Julio; Aguero, Angel; Torres, Alejandra; Martinez, Sara; Rayon, Emilio; Galotto, Maria Jose</t>
  </si>
  <si>
    <t>Biodegradable nanocomposite poly(lactic acid) foams containing carvacrol-based cocrystal prepared by supercritical CO2 processing for controlled release in active food packaging</t>
  </si>
  <si>
    <t>127793</t>
  </si>
  <si>
    <t>MARIA JOSE ALICIA GALOTTO LOPEZ (Adjunct Researcher); Alejandra Torres Mediano (Adjunct Researcher); Simon Riveros Faba (PhD Thesis)</t>
  </si>
  <si>
    <t>https://pubmed.ncbi.nlm.nih.gov/37926308/</t>
  </si>
  <si>
    <t>24 Jun 2025, 16:52</t>
  </si>
  <si>
    <t>10.1016/j.ijbiomac.2024.133946</t>
  </si>
  <si>
    <t>Rivera, Patricia; Torres, Alejandra; Romero, Julio; Rodriguez, Francisco; Arrieta, Marina P.; Olea, Felipe; Silva, Tannia; Maldonado, Paola; Quijada-Maldonado, Esteban; Tapia, Andrea</t>
  </si>
  <si>
    <t>Experimental and theoretical characterization of the release kinetic of carvacrol as inclusion complexes with β-cyclodextrin in poly(lactic acid) and Mater-Bi® ® processed by supercritical impregnation</t>
  </si>
  <si>
    <t>133946</t>
  </si>
  <si>
    <t>Francisco Javier Rodríguez Mercado (Adjunct Researcher); Alejandra Torres Mediano (Adjunct Researcher); Patricia Rivera Fuentealva (PhD Thesis); Tannia Silva Pavez (PhD Thesis)</t>
  </si>
  <si>
    <t>https://www.sciencedirect.com/science/article/abs/pii/S0141813024047512?via%3Dihub</t>
  </si>
  <si>
    <t>25 Jun 2025, 12:22</t>
  </si>
  <si>
    <t>10.1016/j.ijbiomac.2024.129649</t>
  </si>
  <si>
    <t>Andler, R.; Gonzalez-Arancibia, F.; Vilos, C.; Sepulveda-Verdugo, R.; Castro, R.; Mamani, M.; Valdes, C.; Arto-Paz, F.; Diaz-Barrera, A.; Martinez, I.</t>
  </si>
  <si>
    <t>Production of poly-3-hydroxybutyrate (PHB) nanoparticles using grape residues as the sole carbon source</t>
  </si>
  <si>
    <t>129649</t>
  </si>
  <si>
    <t>Cristian  Andrés Vilos Ortiz (Principal Researcher)</t>
  </si>
  <si>
    <t>https://www.sciencedirect.com/science/article/pii/S0141813024004525?via%3Dihub</t>
  </si>
  <si>
    <t>05 May 2024, 17:22</t>
  </si>
  <si>
    <t>10.1016/j.ijbiomac.2024.132160</t>
  </si>
  <si>
    <t>Lopez, Esmeralda; Gomez, Mauricio; Becar, Ian; Zapata, Paula; Pizarro, Jaime; Navlani-Garcia, Miriam; Cazorla-Amoros, Diego; Presser, Volker; Gomez, Tatiana; Cardenas, Carlos</t>
  </si>
  <si>
    <t>Removal of Mo(VI), Pb(II), and Cu(II) from wastewater using electrospun cellulose acetate/chitosan biopolymer fibers</t>
  </si>
  <si>
    <t>132160</t>
  </si>
  <si>
    <t>https://www.sciencedirect.com/science/article/abs/pii/S0141813024029659?via%3Dihub</t>
  </si>
  <si>
    <t>16 Aug 2024, 13:47</t>
  </si>
  <si>
    <t>10.1016/j.ijbiomac.2024.132891</t>
  </si>
  <si>
    <t>Garcia, Gabriel; Moreno-Serna, Viviana; Saavedra, Marcela; Cordoba, Alexander; Canales, Daniel; Alfaro, Aline; Guzman-Soria, Aldo; Orihuela, Pedro; Zapata, Sebastian; Grande-Tovar, Carlos David; Valencia-Llano, Carlos Humberto; Zapata, Paula A.</t>
  </si>
  <si>
    <t>Electrospun scaffolds based on a PCL/starch blend reinforced with CaO nanoparticles for bone tissue engineering</t>
  </si>
  <si>
    <t>132891</t>
  </si>
  <si>
    <t>Pedro Orihuela Díaz (Adjunct Researcher); Aldo Guzman Soria (PhD Thesis)</t>
  </si>
  <si>
    <t>https://www.sciencedirect.com/science/article/abs/pii/S0141813024036961</t>
  </si>
  <si>
    <t>26 Jun 2025, 17:01</t>
  </si>
  <si>
    <t>10.1016/j.ijhydene.2024.07.108</t>
  </si>
  <si>
    <t>Lopez, Jimena; Schmidth, Walter; Roco, Fiorella; Soto, Wladimir; Ramirez, Max; Prada, Alejandro; Valencia, Felipe J.; Varas, Alejandro; Rogan, Jose</t>
  </si>
  <si>
    <t>Grain boundaries improve hydrogen storage in Palladium hollow nanoparticles</t>
  </si>
  <si>
    <t>Max Alberto Ramirez Gonzalez (Adjunct Researcher); Felipe José Valencia Díaz (Adjunct Researcher); José Antonio Rogan Castillo (Adjunct Researcher)</t>
  </si>
  <si>
    <t>https://www.sciencedirect.com/science/article/abs/pii/S0360319924027794</t>
  </si>
  <si>
    <t>24 Jun 2025, 16:54</t>
  </si>
  <si>
    <t>10.1016/j.jallcom.2023.172603</t>
  </si>
  <si>
    <t>Alburquenque, Daniela; Vargas, Javiera; Tasca, Federico; Loyola, Cesar Zuniga; Troncoso, Loreto; Rivas, Patricia; Lisoni, Judit; Escrig, Juan</t>
  </si>
  <si>
    <t>Effects of metal-ion substitution on the structural, morphological, and electrochemical properties of LiFe&lt;sub&gt;x&lt;/sub&gt;Zn&lt;sub&gt;y&lt;/sub&gt;Mn&lt;sub&gt;2-x-y&lt;/sub&gt;O&lt;sub&gt;4&lt;/sub&gt; (x, y=0.25 or 0.75)</t>
  </si>
  <si>
    <t>172603</t>
  </si>
  <si>
    <t>Juan Eduardo Escrig Murúa (Director); Daniela Alejandra Alburquenque Muñoz (Adjunct Researcher)</t>
  </si>
  <si>
    <t>https://www.sciencedirect.com/science/article/abs/pii/S0925838823039063?via%3Dihub</t>
  </si>
  <si>
    <t>21 Apr 2024, 16:03</t>
  </si>
  <si>
    <t>10.1063/5.0231858</t>
  </si>
  <si>
    <t>de Souza, S. F.; Teixeira, A. W.; Laroze, D.; Pereira, A. R.; Carvalho-Santos, V. L.; Fonseca, J. M.</t>
  </si>
  <si>
    <t>Field-driven conversion of two-dimensional solitonic magnetic textures</t>
  </si>
  <si>
    <t>173905</t>
  </si>
  <si>
    <t>Vagson Luiz Carvalho Santos (Adjunct Researcher); David Nicolas Laroze Navarrete (Adjunct Researcher)</t>
  </si>
  <si>
    <t>https://pubs.aip.org/aip/jap/article/136/17/173905/3318891/Field-driven-conversion-of-two-dimensional?pdfCoverIconEvent=cite</t>
  </si>
  <si>
    <t>24 Jun 2025, 17:10</t>
  </si>
  <si>
    <t>10.1063/5.0188985</t>
  </si>
  <si>
    <t>Bittencourt, G. H. R.; Carvalho-Santos, V. L.; Altbir, D.; Chubykalo-Fesenko, O.; Moreno, R.</t>
  </si>
  <si>
    <t>Dynamics of chiral domain walls in bent cylindrical magnetic nanowires</t>
  </si>
  <si>
    <t>063906-1</t>
  </si>
  <si>
    <t>063906-8</t>
  </si>
  <si>
    <t>Dora Altbir Drullinsky (Principal Researcher); Vagson Luiz Carvalho Santos (Adjunct Researcher)</t>
  </si>
  <si>
    <t>https://pubs.aip.org/aip/jap/article-abstract/135/6/063906/3263546/Dynamics-of-chiral-domain-walls-in-bent?redirectedFrom=fulltext</t>
  </si>
  <si>
    <t>21 Apr 2024, 17:03</t>
  </si>
  <si>
    <t>10.1063/5.0228171</t>
  </si>
  <si>
    <t>Bittencourt, G. H. R.; Carvalho-Santos, V. L.; Chubykalo-Fesenko, O.; Altbir, D.; Moreno, R.</t>
  </si>
  <si>
    <t>Dynamics of chiral domain walls in bent cylindrical magnetic nanowires (vol 135, 063906, 2024)</t>
  </si>
  <si>
    <t>49901</t>
  </si>
  <si>
    <t>https://pubs.aip.org/aip/jap/article/136/4/049901/3304090/Publisher-s-Note-Dynamics-of-chiral-domain-walls</t>
  </si>
  <si>
    <t>26 Jun 2025, 16:24</t>
  </si>
  <si>
    <t>10.1021/acs.jced.3c00587</t>
  </si>
  <si>
    <t>Sajadian, Seyed Ali; Bagheri, Hamidreza; Gurikov, Pavel; Rojas, Adrian; Esfandiari, Nadia; Jouyban, Abolghasem</t>
  </si>
  <si>
    <t>Solubility Measurement and Correlation of Alprazolam in Carbon Dioxide with/without Ethanol at Temperatures from 308 to 338 K and Pressures from 120 to 300 bar</t>
  </si>
  <si>
    <t>JOURNAL OF CHEMICAL AND ENGINEERING DATA</t>
  </si>
  <si>
    <t>https://pubs.acs.org/doi/10.1021/acs.jced.3c00587</t>
  </si>
  <si>
    <t>25 Jun 2025, 12:19</t>
  </si>
  <si>
    <t>10.1021/acs.jctc.3c01277</t>
  </si>
  <si>
    <t>Barriga, Edgar; Foa Torres, Luis E. F.; Cardenas, Carlos</t>
  </si>
  <si>
    <t>Floquet Engineering of a Diatomic Molecule through a Bichromatic Radiation Field</t>
  </si>
  <si>
    <t>2569</t>
  </si>
  <si>
    <t>https://pubs.acs.org/doi/abs/10.1021/acs.jctc.3c01277</t>
  </si>
  <si>
    <t>24 Jun 2025, 16:55</t>
  </si>
  <si>
    <t>10.1093/jcde/qwae078</t>
  </si>
  <si>
    <t>Richa, Bhupendra K.; Sharma, Bhupendra K.; Almohsen, Bandar; Laroze, David</t>
  </si>
  <si>
    <t>Intelligent neuro-computational modelling for MHD nanofluid flow through a curved stretching sheet with entropy optimization: Koo-Kleinstreuer-Li approach</t>
  </si>
  <si>
    <t>JOURNAL OF COMPUTATIONAL DESIGN AND ENGINEERING</t>
  </si>
  <si>
    <t>https://academic.oup.com/jcde/article/11/5/164/7743390</t>
  </si>
  <si>
    <t>24 Jun 2025, 16:57</t>
  </si>
  <si>
    <t>10.1016/j.jece.2024.112938</t>
  </si>
  <si>
    <t>Campos, Sebastian; Calzadilla, Wendy; Salazar-Gonzalez, Ricardo; Venegas-Yazigi, Diego; Leon, Jennifer; Fuentes, Sandra</t>
  </si>
  <si>
    <t>Photocatalytic activity of barium titanate composites with zinc oxide doped with lanthanide ions for sulfamethoxazole degradation</t>
  </si>
  <si>
    <t>112938</t>
  </si>
  <si>
    <t>Diego Alonso Venegas Yazigi (Principal Researcher); Sandra Patricia Fuentes Villalobos (Adjunct Researcher); Jennifer Leon Carvajal (PhD Thesis)</t>
  </si>
  <si>
    <t>https://www.sciencedirect.com/science/article/abs/pii/S2213343724010686?via%3Dihub</t>
  </si>
  <si>
    <t>29 Jul 2024, 16:40</t>
  </si>
  <si>
    <t>10.1016/j.jhazmat.2024.134552</t>
  </si>
  <si>
    <t>Villafranca, Juan C.; Berton, Paula; Ferguson, Michael; Clausen, Ruth; Arancibia-Miranda, Nicolas; Martinis, Estefania M.</t>
  </si>
  <si>
    <t>Aluminosilicates-based nanosorbents for heavy metal removal - A review</t>
  </si>
  <si>
    <t>134552</t>
  </si>
  <si>
    <t>https://www.sciencedirect.com/science/article/abs/pii/S0304389424011312?via%3Dihub</t>
  </si>
  <si>
    <t>25 Jun 2025, 12:15</t>
  </si>
  <si>
    <t>10.1016/j.jmmm.2024.171720</t>
  </si>
  <si>
    <t>Corona, R. M.; Carvalho-Santos, V. L.; Castillo-Sepulveda, S.; Altbir, D.</t>
  </si>
  <si>
    <t>Symmetry-dependent domain wall propagation in triangular nanowires</t>
  </si>
  <si>
    <t>171720</t>
  </si>
  <si>
    <t>Dora Altbir Drullinsky (Principal Researcher); Vagson Luiz Carvalho Santos (Adjunct Researcher); Sebastián Rodrigo Castillo Sepúlveda (Adjunct Researcher); Rosa María Corona González (Adjunct Researcher)</t>
  </si>
  <si>
    <t>https://www.sciencedirect.com/science/article/abs/pii/S030488532400009X?via%3Dihub</t>
  </si>
  <si>
    <t>21 Apr 2024, 16:52</t>
  </si>
  <si>
    <t>10.1039/D4TC00564C</t>
  </si>
  <si>
    <t>Broens, Martin I.; Saavedra, Eduardo; Pusiol, Enzo F.; Bajales, Noelia; Escrig, Juan</t>
  </si>
  <si>
    <t>Tailoring ferromagnetic resonance properties of cobalt nanowires: effects of shape and magnetocrystalline anisotropies</t>
  </si>
  <si>
    <t>JOURNAL OF MATERIALS CHEMISTRY C</t>
  </si>
  <si>
    <t>7009</t>
  </si>
  <si>
    <t>7016</t>
  </si>
  <si>
    <t>https://pubs.rsc.org/en/content/articlelanding/2024/tc/d4tc00564c</t>
  </si>
  <si>
    <t>16 Aug 2024, 18:46</t>
  </si>
  <si>
    <t>10.1016/j.jmrt.2024.03.177</t>
  </si>
  <si>
    <t>Rojas-Nunez, Javier; Garcia-Garcia, Alejandra; Huitron-Segovia, Esther A.; Bringa, Eduardo M.; Baltazar, Samuel E.</t>
  </si>
  <si>
    <t>Graphene oxide under the nanoscope: A comprehensive study of nanoindentation behavior</t>
  </si>
  <si>
    <t>JOURNAL OF MATERIALS RESEARCH AND TECHNOLOGY-JMR&amp;T</t>
  </si>
  <si>
    <t>Samuel Eliazar Baltazar Rojas (Adjunct Researcher); Javier Rojas Nuñez (Postdoctoral Fellow)</t>
  </si>
  <si>
    <t>https://www.sciencedirect.com/science/article/pii/S2238785424007063?via%3Dihub</t>
  </si>
  <si>
    <t>23 Jul 2024, 19:33</t>
  </si>
  <si>
    <t>10.1016/j.jmgm.2024.108776</t>
  </si>
  <si>
    <t>Vermale, Alice; Khelladi, Lilian; Rojas-Nunez, Javier; Baltazar, Samuel; Rogan, Jose; Ramirez, Max; Roco, Fiorella; Valencia, Felipe J.</t>
  </si>
  <si>
    <t>Atomistic study of CoCrCuFeNi high entropy alloy nanoparticles: Role chemical complexity</t>
  </si>
  <si>
    <t>JOURNAL OF MOLECULAR GRAPHICS &amp; MODELLING</t>
  </si>
  <si>
    <t>108776</t>
  </si>
  <si>
    <t>Max Alberto Ramirez Gonzalez (Adjunct Researcher); Felipe José Valencia Díaz (Adjunct Researcher); Samuel Eliazar Baltazar Rojas (Adjunct Researcher); José Antonio Rogan Castillo (Adjunct Researcher); Javier Rojas Nuñez (Postdoctoral Fellow)</t>
  </si>
  <si>
    <t>https://www.sciencedirect.com/science/article/abs/pii/S1093326324000767?via%3Dihub</t>
  </si>
  <si>
    <t>23 Jul 2024, 19:23</t>
  </si>
  <si>
    <t>10.1016/j.molliq.2023.123846</t>
  </si>
  <si>
    <t>Moraga, Daniela; Melinao, Fabian; Vidal, Matias; Aliaga, Carolina; Dominguez, Moises</t>
  </si>
  <si>
    <t>Curving the solvatochromic tendency of pyridinium phenolate sensors by increasing their sensitivity to solvent polarizability</t>
  </si>
  <si>
    <t>123846</t>
  </si>
  <si>
    <t>Carolina del Pilar Aliaga Vidal (Adjunct Researcher)</t>
  </si>
  <si>
    <t>https://www.sciencedirect.com/science/article/abs/pii/S0167732223026533?via%3Dihub</t>
  </si>
  <si>
    <t>25 Jun 2025, 12:09</t>
  </si>
  <si>
    <t>10.1007/s00894-024-06137-2</t>
  </si>
  <si>
    <t>Cardenas, Carlos; Ayers, Paul W.; Chakraborty, Debajit; Gomez, Tatiana; Echeverri, Andrea; Munoz, Francisco; Fuentealba, Patricio</t>
  </si>
  <si>
    <t>On the link between the reaction force constant and conceptual DFT</t>
  </si>
  <si>
    <t>JOURNAL OF MOLECULAR MODELING</t>
  </si>
  <si>
    <t>https://link.springer.com/article/10.1007/s00894-024-06137-2</t>
  </si>
  <si>
    <t>24 Jun 2025, 16:58</t>
  </si>
  <si>
    <t>10.1007/s00894-024-06155-0</t>
  </si>
  <si>
    <t>Garcia-Argote, Williams; Ruiz, Lina; Inostroza, Diego; Cardenas, Carlos; Yanez, Osvaldo; Tiznado, William</t>
  </si>
  <si>
    <t>Introducing KICK-MEP: exploring potential energy surfaces in systems with significant non-covalent interactions</t>
  </si>
  <si>
    <t>https://link.springer.com/article/10.1007/s00894-024-06155-0</t>
  </si>
  <si>
    <t>25 Jun 2025, 12:17</t>
  </si>
  <si>
    <t>10.1016/j.jnoncrysol.2023.122789</t>
  </si>
  <si>
    <t>Amigo, Nicolas; Aquistapace, Franco; Sayad, Saeid; Valencia, Felipe J.; Alahyarizadeh, Ghasem; Bringa, Eduardo M.</t>
  </si>
  <si>
    <t>Nanoindentation of CuZr metallic glasses subjected to thermal-pressure treatments</t>
  </si>
  <si>
    <t>JOURNAL OF NON-CRYSTALLINE SOLIDS</t>
  </si>
  <si>
    <t>Felipe José Valencia Díaz (Adjunct Researcher)</t>
  </si>
  <si>
    <t>https://www.sciencedirect.com/science/article/abs/pii/S0022309323006543?via%3Dihub</t>
  </si>
  <si>
    <t>25 Jun 2025, 11:16</t>
  </si>
  <si>
    <t>10.1021/acs.joc.3c02158</t>
  </si>
  <si>
    <t>Melinao, Fabian; Vidal, Matias; Aliaga, Carolina; Dominguez, Moises</t>
  </si>
  <si>
    <t>Inverting the Solvatochromism of Pyridinium-&lt;i&gt;N&lt;/i&gt;-phenolate Dyes by the Addition of a Second Pyridinium Unit</t>
  </si>
  <si>
    <t>JOURNAL OF ORGANIC CHEMISTRY</t>
  </si>
  <si>
    <t>https://pubs.acs.org/doi/10.1021/acs.joc.3c02158</t>
  </si>
  <si>
    <t>25 Jun 2025, 11:18</t>
  </si>
  <si>
    <t>10.1021/acs.jpcc.3c04836</t>
  </si>
  <si>
    <t>Arias-Camacho, I. M.; Leon, A. M.; Mejia-Lopez, J.</t>
  </si>
  <si>
    <t>Tailoring Electronic Properties on Bi&lt;sub&gt;2&lt;/sub&gt;O&lt;sub&gt;2&lt;/sub&gt;Se under Surface Modification and Magnetic Doping</t>
  </si>
  <si>
    <t>2577</t>
  </si>
  <si>
    <t>https://pubs.acs.org/doi/10.1021/acs.jpcc.3c04836</t>
  </si>
  <si>
    <t>23 Jul 2024, 20:09</t>
  </si>
  <si>
    <t>10.1021/acs.jpcc.3c07507</t>
  </si>
  <si>
    <t>Salas, Marcelo A. Salguero; Jaimes, Diana M. Arciniegas; Fuertes, Valeria C.; Saavedra, Eduardo; Pereira, Alejandro; Escrig, Juan; Perez, Omar E. Linarez; Bajales, Noelia</t>
  </si>
  <si>
    <t>Tuning Magnetic Properties of Co&lt;sub&gt; &lt;i&gt;x&lt;/i&gt; &lt;/sub&gt;Ni&lt;sub&gt;100-&lt;/sub&gt; &lt;i&gt; &lt;sub&gt;x&lt;/sub&gt; &lt;/i&gt; Nanodots: Micromagnetic Insights for Tailoring Enhanced Electrochemical Performance in Energy Storage Devices</t>
  </si>
  <si>
    <t>6259</t>
  </si>
  <si>
    <t>6268</t>
  </si>
  <si>
    <t>https://pubs.acs.org/doi/10.1021/acs.jpcc.3c07507</t>
  </si>
  <si>
    <t>29 Jul 2024, 16:06</t>
  </si>
  <si>
    <t>10.1021/acs.jpclett.4c02457</t>
  </si>
  <si>
    <t>Morales, Simone; Vidal, Matias; Martinez-Gomez, Fabian; Mera-Adasme, Raul; Aliaga, Carolina; Dominguez, Moises</t>
  </si>
  <si>
    <t>Aminocarbonyl Fluorophores with a Strong Emissive Inverted Solvatochromism</t>
  </si>
  <si>
    <t>JOURNAL OF PHYSICAL CHEMISTRY LETTERS</t>
  </si>
  <si>
    <t>11671</t>
  </si>
  <si>
    <t>11677</t>
  </si>
  <si>
    <t>Carolina del Pilar Aliaga Vidal (Adjunct Researcher); Simone Morales Lovera (PhD Thesis)</t>
  </si>
  <si>
    <t>26 Jun 2025, 16:05</t>
  </si>
  <si>
    <t>10.1088/1361-648X/ad399c</t>
  </si>
  <si>
    <t>Flebus, Benedetta; Grundler, Dirk; Rana, Bivas; Otani, Yoshichika; Barsukov, Igor; Barman, Anjan; Gubbiotti, Gianluca; Landeros, Pedro; Akerman, Johan; Ebels, Ursula; Pirro, Philipp; Demidov, Vladislav E.; Schultheiss, Katrin; Csaba, Gyorgy; Wang, Qi; Ciubotaru, Florin; Nikonov, Dmitri E.; Che, Ping; Hertel, Riccardo; Ono, Teruo; et al.</t>
  </si>
  <si>
    <t>The 2024 magnonics roadmap</t>
  </si>
  <si>
    <t>363501</t>
  </si>
  <si>
    <t>(41pp)</t>
  </si>
  <si>
    <t>https://iopscience.iop.org/article/10.1088/1361-648X/ad399c</t>
  </si>
  <si>
    <t>16 Aug 2024, 18:56</t>
  </si>
  <si>
    <t>10.1016/j.supflu.2024.106306</t>
  </si>
  <si>
    <t>Cerro, Daniela; Torres, Alejandra; Romero, Julio; Streitt, Camilo; Rojas, Adrian; Matiacevich, Silvia; Machuca, Sebastian</t>
  </si>
  <si>
    <t>Supercritical fluid extraction of emulsion-assisted encapsulation of hypocholesterolemic bioactive compounds</t>
  </si>
  <si>
    <t>JOURNAL OF SUPERCRITICAL FLUIDS</t>
  </si>
  <si>
    <t>106306</t>
  </si>
  <si>
    <t>Adrián Emmanuel Rojas Sepúlveda (Adjunct Researcher); Alejandra Torres Mediano (Adjunct Researcher); Daniela Cerro Muñoz (PhD Thesis)</t>
  </si>
  <si>
    <t>https://www.sciencedirect.com/science/article/abs/pii/S0896844624001414?via%3Dihub</t>
  </si>
  <si>
    <t>30 Jul 2024, 14:24</t>
  </si>
  <si>
    <t>10.1016/j.matlet.2024.136713</t>
  </si>
  <si>
    <t>Anjali; Kumar, Chandra; Redhu, Pooja; Shrivastav, Monika; Kashyap, Vikas; Guzman, Fernando; Kumar, Sanjeev; Saxena, Kapil</t>
  </si>
  <si>
    <t>The effect of grain size on diode parameters of Ag/p-NiOx/n-Si/Al based Schottky diode</t>
  </si>
  <si>
    <t>136713</t>
  </si>
  <si>
    <t>Chandra Kumar Srivastava (Postdoctoral Fellow)</t>
  </si>
  <si>
    <t>https://www.sciencedirect.com/science/article/abs/pii/S0167577X24008516</t>
  </si>
  <si>
    <t>10.1016/j.materresbull.2024.112882</t>
  </si>
  <si>
    <t>de Menezes, Fernando Lima; Freire, Tiago Melo; Monteiro, Rodolpho Ramilton de Castro; Antunes, Renato Altobelli; Melo, Rafael Leandro Fernandes; Freire, Rafael Melo; dos Santos, Jose Cleiton Sousa; Fechine, Pierre Basilio Almeida</t>
  </si>
  <si>
    <t>L-cysteine-coated magnetite nanoparticles as a platform for enzymes immobilization: Amplifying biocatalytic activity of Candida antarctica Lipase A</t>
  </si>
  <si>
    <t>112882</t>
  </si>
  <si>
    <t>https://www.sciencedirect.com/science/article/abs/pii/S0025540824002137?via%3Dihub</t>
  </si>
  <si>
    <t>30 Jul 2024, 12:48</t>
  </si>
  <si>
    <t>10.1007/s00604-024-06608-6</t>
  </si>
  <si>
    <t>Tamborelli, Alejandro; Vaschetti, Virginia; Viada, Benjamin; López Mujica, Michael; Bollo, Soledad; Venegas‐Yazigi, Diego; Hermosilla‐Ibañez, Patricio; Dalmasso, Pablo</t>
  </si>
  <si>
    <t>Multi‐walled carbon nanotubes functionalized with a new Schif base containing phenylboronic acid residues: application to the development of a bienzymatic glucose biosensor using a response surface methodology approach</t>
  </si>
  <si>
    <t>MICROCHIMICA ACTA</t>
  </si>
  <si>
    <t>Diego Alonso Venegas Yazigi (Principal Researcher); PATRICIO HERMOSILLA IBAÑEZ (Adjunct Researcher)</t>
  </si>
  <si>
    <t>https://link.springer.com/article/10.1007/s00604-024-06608-6</t>
  </si>
  <si>
    <t>23 Aug 2024, 17:14</t>
  </si>
  <si>
    <t>10.3390/molecules29010053</t>
  </si>
  <si>
    <t>Vasquez, Barbara; Bayas, Max; Dreyse, Paulina; Palma, Juan Luis; Cabrera, Alan R.; Rossin, Elena; Natali, Mirco; Saldias, Cesar; Gonzalez-Pavez, Ivan</t>
  </si>
  <si>
    <t>Synthesis and Characterization of Iridium(III) Complexes with Substituted Phenylimidazo(4,5-&lt;i&gt;f&lt;/i&gt;)1,10-phenanthroline Ancillary Ligands and Their Application in LEC Devices</t>
  </si>
  <si>
    <t>https://www.mdpi.com/1420-3049/29/1/53</t>
  </si>
  <si>
    <t>25 Jun 2025, 12:12</t>
  </si>
  <si>
    <t>10.3390/molecules29225452</t>
  </si>
  <si>
    <t>Vidal, Cristian Patino; Munoz-Shuguli, Cristina; Guivier, Manon; Puglia, Debora; Luzi, Francesca; Rojas, Adrian; Velasquez, Eliezer; Galotto, Maria Jose; Lopez-de-Dicastillo, Carol</t>
  </si>
  <si>
    <t>PLA- and PHA-Biopolyester-Based Electrospun Materials: Development, Legislation, and Food Packaging Applications</t>
  </si>
  <si>
    <t>5452</t>
  </si>
  <si>
    <t>Adrián Emmanuel Rojas Sepúlveda (Adjunct Researcher); MARIA JOSE ALICIA GALOTTO LOPEZ (Adjunct Researcher); Eliezer Velasquez (Postdoctoral Fellow)</t>
  </si>
  <si>
    <t>https://www.mdpi.com/1420-3049/29/22/5452</t>
  </si>
  <si>
    <t>26 Jun 2025, 17:15</t>
  </si>
  <si>
    <t>10.1021/acs.nanolett.4c01146</t>
  </si>
  <si>
    <t>Castro, Mario; Saez, Guidobeth; Vergara Apaz, Patricio; Allende, Sebastian; Nunez, Alvaro S.</t>
  </si>
  <si>
    <t>Toward Fully Multiferroic van der Waals SpinFETs: Basic Design and Quantum Calculations</t>
  </si>
  <si>
    <t>NANO LETTERS</t>
  </si>
  <si>
    <t>7911</t>
  </si>
  <si>
    <t>7918</t>
  </si>
  <si>
    <t>https://pubs.acs.org/doi/10.1021/acs.nanolett.4c01146</t>
  </si>
  <si>
    <t>17 Aug 2024, 18:03</t>
  </si>
  <si>
    <t>10.3390/nano14201658</t>
  </si>
  <si>
    <t>Velasquez, Felipe; Frazao, Mateus; Diez, Arturo; Villegas, Felipe; Alvarez-Bidwell, Marcelo; Rivas-Pardo, J. Andres; Vallejos-Vidal, Eva; Reyes-Lopez, Felipe; Toro-Ascuy, Daniela; Ahumada, Manuel; Reyes-Cerpa, Sebastian</t>
  </si>
  <si>
    <t>Salmon-IgM Functionalized-PLGA Nanosystem for Florfenicol Delivery as an Antimicrobial Strategy against &lt;i&gt;Piscirickettsia salmonis&lt;/i&gt;</t>
  </si>
  <si>
    <t>https://www.mdpi.com/2079-4991/14/20/1658</t>
  </si>
  <si>
    <t>10.3390/nano14141224</t>
  </si>
  <si>
    <t>Cisternas, Eduardo; Aguilera-del-Toro, Rodrigo; Aguilera-Granja, Faustino; Vogel, eugenio</t>
  </si>
  <si>
    <t>Effect of Substitutional Metallic Impurities on the Optical Absorption Properties of TiO2</t>
  </si>
  <si>
    <t>https://www.mdpi.com/2079-4991/14/14/1224</t>
  </si>
  <si>
    <t>29 Jul 2024, 16:30</t>
  </si>
  <si>
    <t>10.1039/d4nr01068j</t>
  </si>
  <si>
    <t>Bittencourt, Guilherme H. R.; Castro, Mario; Nunez, Alvaro S.; Altbir, Dora; Allende, Sebastian; Carvalho-Santos, Vagson L.</t>
  </si>
  <si>
    <t>Chiral spin-transfer torque induced by curvature gradient</t>
  </si>
  <si>
    <t>16844</t>
  </si>
  <si>
    <t>16851</t>
  </si>
  <si>
    <t>Dora Altbir Drullinsky (Principal Researcher); Vagson Luiz Carvalho Santos (Adjunct Researcher); Sebastián Eduardo Allende Prieto (Adjunct Researcher); Alvaro Nuñez (Adjunct Researcher); Mario Castro Barrera (Postdoctoral Fellow)</t>
  </si>
  <si>
    <t>https://pubs.rsc.org/en/content/articlelanding/2024/nr/d4nr01068j</t>
  </si>
  <si>
    <t>24 Jun 2025, 17:28</t>
  </si>
  <si>
    <t>10.1088/1361-6528/ad0a4b</t>
  </si>
  <si>
    <t>Tuning domain wall oscillation frequency in bent nanowires through a mechanical analogy</t>
  </si>
  <si>
    <t>65709</t>
  </si>
  <si>
    <t>https://iopscience.iop.org/article/10.1088/1361-6528/ad0a4b</t>
  </si>
  <si>
    <t>21 Apr 2024, 16:42</t>
  </si>
  <si>
    <t>10.5194/nhess-24-3895-2024</t>
  </si>
  <si>
    <t>Vogel, Eugenio E.; Pasten, Denisse; Saravia, Gonzalo; Aguilera, Michel; Posadas, Antonio</t>
  </si>
  <si>
    <t>2021 Alaska earthquake: entropy approach to its precursors and aftershock regimes</t>
  </si>
  <si>
    <t>3895</t>
  </si>
  <si>
    <t>https://nhess.copernicus.org/articles/24/3895/2024/</t>
  </si>
  <si>
    <t>25 Jun 2025, 11:19</t>
  </si>
  <si>
    <t>10.1007/s00521-024-10325-9</t>
  </si>
  <si>
    <t>Mahabaleshwar, U.S; Nihaal, K.M.; Zeidan, D.; Laroze, D.</t>
  </si>
  <si>
    <t>Computational and artificial neural network study on ternary nanofluid flow with heat and mass transfer with magnetohydrodynamics and mass transpiration</t>
  </si>
  <si>
    <t>20927</t>
  </si>
  <si>
    <t>20947</t>
  </si>
  <si>
    <t>https://dl.acm.org/doi/10.1007/s00521-024-10325-9</t>
  </si>
  <si>
    <t>25 Jun 2025, 12:43</t>
  </si>
  <si>
    <t>10.1038/s41699-024-00478-5</t>
  </si>
  <si>
    <t>Vergara, Patricio; Saez, Guidobeth; Castro, Mario; Allende, Sebastian; Nunez, Alvaro S.</t>
  </si>
  <si>
    <t>Emerging topological multiferroics from the 2D Rice-Mele model</t>
  </si>
  <si>
    <t>NPJ 2D MATERIALS AND APPLICATIONS</t>
  </si>
  <si>
    <t>https://www.nature.com/articles/s41699-024-00478-5</t>
  </si>
  <si>
    <t>29 Jul 2024, 18:12</t>
  </si>
  <si>
    <t>10.1038/s41699-023-00439-4</t>
  </si>
  <si>
    <t>Mella, Jose D.; Nalabothula, Muralidhar; Munoz, Francisco; Rabe, Karin M.; Wirtz, Ludger; Singh, Sobhit; Romero, Aldo H.</t>
  </si>
  <si>
    <t>Prediction of BiS&lt;sub&gt;2&lt;/sub&gt;-type pnictogen dichalcogenide monolayers for optoelectronics</t>
  </si>
  <si>
    <t>8(pp)</t>
  </si>
  <si>
    <t>Francisco Javier Muñoz Saez (Adjunct Researcher); Andy Mella Orellana (PhD Thesis)</t>
  </si>
  <si>
    <t>https://www.nature.com/articles/s41699-023-00439-4</t>
  </si>
  <si>
    <t>19 Apr 2024, 16:29</t>
  </si>
  <si>
    <t>Donoso-Gonzalez, Orlando; Riveros, Ana L.; Marco, Jose F.; Venegas-Yazigi, Diego; Paredes-Garcia, Veronica; Olguin, Camila F.; Mayorga-Lobos, Cristina; Lobos-Gonzalez, Lorena; Franco-Campos, Felipe; Wang, Joseph; Kogan, Marcelo J.; Bollo, Soledad; Yanez, Claudia; Baez, Daniela F.</t>
  </si>
  <si>
    <t>Fondecyt, Fondap, Fondequip, Other</t>
  </si>
  <si>
    <t>26 Jun 2025, 17:23</t>
  </si>
  <si>
    <t>10.1007/s43630-023-00507-0</t>
  </si>
  <si>
    <t>Palominos, Franco; Mella, Pablo; Guajardo, Kevin; Gunther, German; Vega, Andres; Pizarro, Nancy</t>
  </si>
  <si>
    <t>Photoinduced behaviour of N,N-bidentate manganese(I) and rhenium(I) tricarbonyl complexes for singlet oxygen generation and CO release</t>
  </si>
  <si>
    <t>https://link.springer.com/article/10.1007/s43630-023-00507-0</t>
  </si>
  <si>
    <t>25 Jun 2025, 11:07</t>
  </si>
  <si>
    <t>10.1016/j.physb.2024.415786</t>
  </si>
  <si>
    <t>Lafaurie, L. G.; Suaza, Y. A.; Laroze, D.; Gutierrez, W.; Marin, J. H.</t>
  </si>
  <si>
    <t>Thermodynamic properties of an artificial molecule quantum rings: Geometric and external field effects</t>
  </si>
  <si>
    <t>PHYSICA B-CONDENSED MATTER</t>
  </si>
  <si>
    <t>415786</t>
  </si>
  <si>
    <t>https://www.sciencedirect.com/science/article/abs/pii/S0921452624001273?via%3Dihub</t>
  </si>
  <si>
    <t>25 Jun 2025, 12:14</t>
  </si>
  <si>
    <t>10.1088/1402-4896/ad81bc</t>
  </si>
  <si>
    <t>Sandoval, Pedro; Mancilla, Cristian; Tasso, Nicolas; Saavedra, Eduardo; Escrig, Juan</t>
  </si>
  <si>
    <t>Geometric parameter control for tunable resonance frequencies in asymmetric nanodots: equilibrium states and dynamic response</t>
  </si>
  <si>
    <t>115010</t>
  </si>
  <si>
    <t>https://iopscience.iop.org/article/10.1088/1402-4896/ad81bc</t>
  </si>
  <si>
    <t>24 Jun 2025, 17:03</t>
  </si>
  <si>
    <t>10.1088/1402-4896/ad624a</t>
  </si>
  <si>
    <t>Saavedra-Pino, Sebastian; Inzulza, Cristian; Roman, Pablo; Albarran-Arriagada, Francisco; Retamal, Juan Carlos</t>
  </si>
  <si>
    <t>Quantum simulation of entanglement dynamics in a quantum processor</t>
  </si>
  <si>
    <t>95105</t>
  </si>
  <si>
    <t>Francisco Dámaso Albarrán Arriagada (Adjunct Researcher); Juan Carlos Retamal Abarzúa (Adjunct Researcher)</t>
  </si>
  <si>
    <t>https://iopscience.iop.org/article/10.1088/1402-4896/ad624a</t>
  </si>
  <si>
    <t>24 Jun 2025, 17:05</t>
  </si>
  <si>
    <t>10.1039/d3cp05432b</t>
  </si>
  <si>
    <t>Melica, Franco N.; Saavedra, Eduardo; Escrig, Juan; Bajales, Noelia; Perez, Omar E. Linarez; Jaimes, Diana M. Arciniegas</t>
  </si>
  <si>
    <t>Static and dynamic magnetic properties of circular and square cobalt nanodots in hexagonal cells</t>
  </si>
  <si>
    <t>5621</t>
  </si>
  <si>
    <t>5632</t>
  </si>
  <si>
    <t>https://pubs.rsc.org/en/content/articlelanding/2024/cp/d3cp05432b</t>
  </si>
  <si>
    <t>29 Jul 2024, 15:50</t>
  </si>
  <si>
    <t>10.1039/d4cp00825a</t>
  </si>
  <si>
    <t>Kumar, Chandra; Kashyap, Vikas; Escrig, Juan; Shrivastav, Monika; Kumar, Vivek; Guzman, Fernando; Saxena, Kapil</t>
  </si>
  <si>
    <t>The dopant (n- and p-type)-, band gap-, size- and stress-dependent field electron emission of silicon nanowires</t>
  </si>
  <si>
    <t>17609</t>
  </si>
  <si>
    <t>17621</t>
  </si>
  <si>
    <t>Juan Eduardo Escrig Murúa (Director); Chandra Kumar Srivastava (Postdoctoral Fellow)</t>
  </si>
  <si>
    <t>https://pubs.rsc.org/en/content/articlelanding/2024/cp/d4cp00825a</t>
  </si>
  <si>
    <t>30 Jul 2024, 12:39</t>
  </si>
  <si>
    <t>10.1039/d3cp04201d</t>
  </si>
  <si>
    <t>Gomez, Sara; Gomez, Santiago; Rojas-Valencia, Natalia; Hernandez, Jose G.; Ardila-Fierro, Karen J.; Gomez, Tatiana; Cardenas, Carlos; Hadad, Cacier; Cappelli, Chiara; Restrepo, Albeiro</t>
  </si>
  <si>
    <t>Interactions and reactivity in crystalline intermediates of mechanochemical cyclorhodation reactions</t>
  </si>
  <si>
    <t>2241</t>
  </si>
  <si>
    <t>https://pubs.rsc.org/en/content/articlelanding/2024/cp/d3cp04201d</t>
  </si>
  <si>
    <t>20 Apr 2024, 16:38</t>
  </si>
  <si>
    <t>10.1103/PhysRevB.110.075419</t>
  </si>
  <si>
    <t>Sarkar, Suparna; Maiti, Santanu K.; Laroze, David</t>
  </si>
  <si>
    <t>Thermal signature of a helical molecule: Beyond nearest-neighbor electron hopping</t>
  </si>
  <si>
    <t>75419</t>
  </si>
  <si>
    <t>https://journals.aps.org/prb/abstract/10.1103/PhysRevB.110.075419</t>
  </si>
  <si>
    <t>10.1103/PhysRevB.110.134428</t>
  </si>
  <si>
    <t>Brevis, Felipe; Landeros, Pedro; Lindner, Jurgen; Kakay, Attila; Koerber, Lukas</t>
  </si>
  <si>
    <t>Curvature-induced parity loss and hybridization of magnons: Exploring the connection of flat and tubular magnetic shells</t>
  </si>
  <si>
    <t>134428</t>
  </si>
  <si>
    <t>https://journals.aps.org/prb/abstract/10.1103/PhysRevB.110.134428</t>
  </si>
  <si>
    <t>24 Jun 2025, 17:08</t>
  </si>
  <si>
    <t>10.1103/PhysRevB.109.054423</t>
  </si>
  <si>
    <t>Flores-Farias, J.; Cortes-Ortuño, D.; Brevis, F.; Landeros, P.; Gallardo, R. A.</t>
  </si>
  <si>
    <t>Selective nonreciprocal localization of flat magnonic modes induced by a periodic Dzyaloshinskii-Moriya interaction</t>
  </si>
  <si>
    <t>054423-1</t>
  </si>
  <si>
    <t>054423-10</t>
  </si>
  <si>
    <t>Rodolfo Andrés Gallardo Encina (Adjunct Researcher); Pedro Miguel Landeros Silva (Adjunct Researcher)</t>
  </si>
  <si>
    <t>https://journals.aps.org/prb/abstract/10.1103/PhysRevB.109.054423</t>
  </si>
  <si>
    <t>21 Apr 2024, 22:34</t>
  </si>
  <si>
    <t>10.1103/PhysRevB.109.144515</t>
  </si>
  <si>
    <t>Cabezas-Escares, J.; Barrera, Nicolas F.; Lavroff, Robert H.; Alexandrova, Anastassia N.; Cardenas, C.; Munoz, F.</t>
  </si>
  <si>
    <t>Electronic structure and vibrational stability of copper-substituted lead apatite LK-99</t>
  </si>
  <si>
    <t>144515-1</t>
  </si>
  <si>
    <t>144515-12</t>
  </si>
  <si>
    <t>Carlos Alberto Cardenas Valencia (Adjunct Researcher); Francisco Javier Muñoz Saez (Adjunct Researcher); Javiera Cabezas Escares (PhD Thesis); Nicolas Barrera Pavez (Master Thesis)</t>
  </si>
  <si>
    <t>https://journals.aps.org/prb/abstract/10.1103/PhysRevB.109.144515</t>
  </si>
  <si>
    <t>23 Jul 2024, 19:17</t>
  </si>
  <si>
    <t>10.1103/PhysRevE.110.044135</t>
  </si>
  <si>
    <t>Castorene, Bastian; Pena, Francisco J.; Norambuena, Ariel; Ulloa, Sergio E.; Araya, Cristobal; Vargas, Patricio</t>
  </si>
  <si>
    <t>Effects of magnetic anisotropy on three-qubit antiferromagnetic thermal machines</t>
  </si>
  <si>
    <t>44135</t>
  </si>
  <si>
    <t>PATRICIO FERNANDO VARGAS CANTIN (Principal Researcher); Cristobal Araya Lay (Master Thesis)</t>
  </si>
  <si>
    <t>https://journals.aps.org/pre/abstract/10.1103/PhysRevE.110.044135</t>
  </si>
  <si>
    <t>25 Jun 2025, 12:16</t>
  </si>
  <si>
    <t>10.1103/PhysRevMaterials.8.054407</t>
  </si>
  <si>
    <t>el Hage, Ralph; Wang, Tianxing D.; Li, Junjie; Basaran, Ali C.; Torres, Felipe; Schuller, Ivan K.</t>
  </si>
  <si>
    <t>Antiferromagnetic V&lt;sub&gt;2&lt;/sub&gt;O&lt;sub&gt;3&lt;/sub&gt; based exchange coupling</t>
  </si>
  <si>
    <t>54407</t>
  </si>
  <si>
    <t>https://journals.aps.org/prmaterials/abstract/10.1103/PhysRevMaterials.8.054407</t>
  </si>
  <si>
    <t>25 Jun 2025, 12:10</t>
  </si>
  <si>
    <t>10.1103/PhysRevResearch.6.033164</t>
  </si>
  <si>
    <t>Vidal-Silva, Nicolas; Pena, Francisco J.; Troncoso, Roberto E.; Vargas, Patricio</t>
  </si>
  <si>
    <t>Magnonic Otto thermal machine</t>
  </si>
  <si>
    <t>33164</t>
  </si>
  <si>
    <t>https://journals.aps.org/prresearch/abstract/10.1103/PhysRevResearch.6.033164</t>
  </si>
  <si>
    <t>25 Jun 2025, 12:03</t>
  </si>
  <si>
    <t>10.1063/5.0191080</t>
  </si>
  <si>
    <t>Control of chaos in Darcy-Benard axisymmetric convection in a cylindrical enclosure using a uniform vertical cross-flow</t>
  </si>
  <si>
    <t>33621</t>
  </si>
  <si>
    <t>https://pubs.aip.org/aip/pof/article-abstract/36/3/033621/3275693/Control-of-chaos-in-Darcy-Benard-axisymmetric?redirectedFrom=fulltext</t>
  </si>
  <si>
    <t>23 Jul 2024, 19:50</t>
  </si>
  <si>
    <t>10.1016/j.polymertesting.2024.108556</t>
  </si>
  <si>
    <t>Velasquez, Eliezer; Lopez-de-Dicastillo, Carol; Vidal, Cristian Patin; Copello, Guillermo; Perez, C. J.; Guarda, Abel; Galotto, Maria Jose</t>
  </si>
  <si>
    <t>Upgrading properties and circularity of the recycled flexible polypropylene by developing composites with an optimal combination of a fumed silica and maleated polypropylene copolymer: Influence of the addition of copolymer, type of fumed silica and the silica/copolymer ratio on packaging properties</t>
  </si>
  <si>
    <t>108556</t>
  </si>
  <si>
    <t>ABEL XXX GUARDA MORAGA (Principal Researcher); MARIA JOSE ALICIA GALOTTO LOPEZ (Adjunct Researcher); Eliezer Velasquez (Postdoctoral Fellow)</t>
  </si>
  <si>
    <t>https://www.sciencedirect.com/science/article/pii/S0142941824002332</t>
  </si>
  <si>
    <t>26 Jun 2025, 16:55</t>
  </si>
  <si>
    <t>10.3390/polym16060798</t>
  </si>
  <si>
    <t>Faba, Simon; Aguero, Angel; Arrieta, Marina P.; Martinez, Sara; Romero, Julio; Torres, Alejandra; Galotto, Maria Jose</t>
  </si>
  <si>
    <t>Foaming of 3D-Printed PLA/CaCO&lt;sub&gt;3&lt;/sub&gt; Composites by Supercritical CO&lt;sub&gt;2&lt;/sub&gt; Process for Sustainable Food Contact Materials</t>
  </si>
  <si>
    <t>https://www.mdpi.com/2073-4360/16/6/798</t>
  </si>
  <si>
    <t>24 Jun 2025, 17:09</t>
  </si>
  <si>
    <t>10.3390/polym16060853</t>
  </si>
  <si>
    <t>Maldonado, Alba; Aguilar, Tomas; Hauser, Carolin; Wehnert, Gerd; Soethje, Dominik; Schlachter, Herbert; Torres, Alejandra; Bruna, Julio; Valenzuela, Ximena; Rodriguez-Mercado, Francisco</t>
  </si>
  <si>
    <t>Ethylene Scavenging Films Based on Ecofriendly Plastic Materials and Nano-TiO&lt;sub&gt;2&lt;/sub&gt;: Preparation, Characterization, and In Vivo Evaluation</t>
  </si>
  <si>
    <t>Julio Elias Bruna Bugueño (Adjunct Researcher); Francisco Javier Rodríguez Mercado (Adjunct Researcher); Alejandra Torres Mediano (Adjunct Researcher); Ximena del Carmen Valenzuela Bascunan (Other Center/Project Researcher); Alba Maldonado Chavez (PhD Thesis); Tomas Aguilar Zarate (Undergraduate Thesis)</t>
  </si>
  <si>
    <t>https://www.mdpi.com/2073-4360/16/6/853</t>
  </si>
  <si>
    <t>29 Jul 2024, 16:02</t>
  </si>
  <si>
    <t>10.3390/polym16060777</t>
  </si>
  <si>
    <t>Soto-Madrid, Daniela; Arrau, Florencia; Zuniga, Rommy N.; Gutierrez-Cutino, Marlen; Matiacevich, Silvia</t>
  </si>
  <si>
    <t>Development and Characterization of a Natural Antioxidant Additive in Powder Based on Polyphenols Extracted from Agro-Industrial Wastes (Walnut Green Husk): Effect of Chickpea Protein Concentration as an Encapsulating Agent during Storage</t>
  </si>
  <si>
    <t>Marlen Gutierrez Cutiño (Adjunct Researcher)</t>
  </si>
  <si>
    <t>https://www.mdpi.com/2073-4360/16/6/777</t>
  </si>
  <si>
    <t>26 Apr 2024, 15:20</t>
  </si>
  <si>
    <t>10.3390/polym16060829</t>
  </si>
  <si>
    <t>Pierre, Lissage; Bugueno, Julio Elias Bruna; Bongiorno, Patricio Alejandro Leyton; Mediano, Alejandra Torres; Rodriguez-Mercado, Francisco Javier</t>
  </si>
  <si>
    <t>Colorimetric Indicator Based on Gold Nanoparticles and Sodium Alginate for Monitoring Fish Spoilage</t>
  </si>
  <si>
    <t>Julio Elias Bruna Bugueño (Adjunct Researcher); Francisco Javier Rodríguez Mercado (Adjunct Researcher); Alejandra Torres Mediano (Adjunct Researcher); Lissage Pierre (PhD Thesis)</t>
  </si>
  <si>
    <t>https://www.mdpi.com/2073-4360/16/6/829</t>
  </si>
  <si>
    <t>26 Apr 2024, 19:05</t>
  </si>
  <si>
    <t>10.3390/polym16070948</t>
  </si>
  <si>
    <t>Rivera, Patricia; Torres, Alejandra; Romero, Julio; Alarcon, Alvaro; Martinez, Sara; Arrieta, Marina P.; Rodriguez-Mercado, Francisco; Galotto, Maria Jose</t>
  </si>
  <si>
    <t>Effect of Operational Variables on Supercritical Foaming of Caffeic Acid-Loaded Poly(lactic acid)/Poly(butylene adipate-co-terephthalate) Blends for the Development of Sustainable Materials</t>
  </si>
  <si>
    <t>948</t>
  </si>
  <si>
    <t>MARIA JOSE ALICIA GALOTTO LOPEZ (Adjunct Researcher); Francisco Javier Rodríguez Mercado (Adjunct Researcher); Alejandra Torres Mediano (Adjunct Researcher); Patricia Rivera Fuentealva (PhD Thesis); Alvaro Alarcon Godoy (Undergraduate Thesis)</t>
  </si>
  <si>
    <t>https://www.mdpi.com/2073-4360/16/7/948</t>
  </si>
  <si>
    <t>26 Apr 2024, 19:07</t>
  </si>
  <si>
    <t>10.1073/pnas.2316101121</t>
  </si>
  <si>
    <t>Lavroff, Robert H.; Munarriz, Julen; Dickerson, Claire E.; Munoz, Francisco; Alexandrova, Anastassia N.</t>
  </si>
  <si>
    <t>Chemical bonding dictates drastic critical temperature difference in two seemingly identical superconductors</t>
  </si>
  <si>
    <t>e2316101121</t>
  </si>
  <si>
    <t>https://www.pnas.org/doi/full/10.1073/pnas.2316101121</t>
  </si>
  <si>
    <t>23 Jul 2024, 19:14</t>
  </si>
  <si>
    <t>10.1016/j.resconrec.2023.107368</t>
  </si>
  <si>
    <t>Velasquez, Eliezer; Lopez-de-Dicastillo, Carol; Tapia, Andrea; Garrido, Luan; Catalan, Luciano; Valenzuelaa, Ximena; Guardaa, Abel; Galottoa, Maria</t>
  </si>
  <si>
    <t>Repetitive mechanical recycling of post-consumer high impact polystyrene from yogurt cups: A pilot-scale performance assessment at different reprocessing cycles</t>
  </si>
  <si>
    <t>107368</t>
  </si>
  <si>
    <t>ABEL XXX GUARDA MORAGA (Principal Researcher); MARIA JOSE ALICIA GALOTTO LOPEZ (Adjunct Researcher); Ximena del Carmen Valenzuela Bascunan (Other Center/Project Researcher); Eliezer Velasquez (Postdoctoral Fellow)</t>
  </si>
  <si>
    <t>https://www.sciencedirect.com/science/article/pii/S0921344923005025?via%3Dihub</t>
  </si>
  <si>
    <t>26 Apr 2024, 19:03</t>
  </si>
  <si>
    <t>10.1016/j.rinp.2023.107246</t>
  </si>
  <si>
    <t>Castillo-Sepulveda, S.; Corona, R. M.; Kiwi, M.; Carvalho-Santos, V. L.; Altbir, D.</t>
  </si>
  <si>
    <t>Dzyaloshinskii-Moriya bias in a free-standing asymmetric homogeneous nanodisk</t>
  </si>
  <si>
    <t>107246</t>
  </si>
  <si>
    <t>Dora Altbir Drullinsky (Principal Researcher); Miguel German Kiwi Tichauer (Principal Researcher); Vagson Luiz Carvalho Santos (Adjunct Researcher); Sebastián Rodrigo Castillo Sepúlveda (Adjunct Researcher); Rosa María Corona González (Adjunct Researcher)</t>
  </si>
  <si>
    <t>https://www.sciencedirect.com/science/article/pii/S2211379723010392?via%3Dihub</t>
  </si>
  <si>
    <t>21 Apr 2024, 16:47</t>
  </si>
  <si>
    <t>10.1016/j.rinp.2024.107835</t>
  </si>
  <si>
    <t>Saavedra, E.; Altbir, D.; Escrig, J.; Castillo-Sepulveda, S.; Corona, R. M.; Carvalho-Santos, V. L.</t>
  </si>
  <si>
    <t>Exploring hopfion stability and dynamics in ring-like structures</t>
  </si>
  <si>
    <t>107835</t>
  </si>
  <si>
    <t>Juan Eduardo Escrig Murúa (Director); Dora Altbir Drullinsky (Principal Researcher); Vagson Luiz Carvalho Santos (Adjunct Researcher); Sebastián Rodrigo Castillo Sepúlveda (Adjunct Researcher); Rosa María Corona González (Adjunct Researcher)</t>
  </si>
  <si>
    <t>https://www.sciencedirect.com/science/article/pii/S2211379724005199?via%3Dihub</t>
  </si>
  <si>
    <t>29 Jul 2024, 18:08</t>
  </si>
  <si>
    <t>10.1016/j.talanta.2023.125520</t>
  </si>
  <si>
    <t>Tamborelli, Alejandro; Mujica, Michael Lopez; Sanchez-Velasco, Oriel A.; Hormazabal-Campos, Cristobal; Perez, Edwin G.; Gutierrez-Cutino, Marlen; Venegas-Yazigi, Diego; Dalmasso, Pablo; Rivas, Gustavo; Hermosilla-Ibanez, Patricio</t>
  </si>
  <si>
    <t>A new strategy to build electrochemical enzymatic biosensors using a nanohybrid material based on carbon nanotubes and a rationally designed schiff base containing boronic acid</t>
  </si>
  <si>
    <t>125520</t>
  </si>
  <si>
    <t>Diego Alonso Venegas Yazigi (Principal Researcher); Marlen Gutierrez Cutiño (Adjunct Researcher); PATRICIO HERMOSILLA IBAÑEZ (Adjunct Researcher)</t>
  </si>
  <si>
    <t>https://www.sciencedirect.com/science/article/abs/pii/S0039914023012717</t>
  </si>
  <si>
    <t>26 Apr 2024, 15:19</t>
  </si>
  <si>
    <t>10.1016/j.vacuum.2024.113247</t>
  </si>
  <si>
    <t>Kumar, C.; Shrivastav, M.; Escrig, J.; Campos, L. P.; Martinez, A. I.; Silva, H.; Zarate, A.</t>
  </si>
  <si>
    <t>The investigation of thickness-dependent mono-fractal, optical and optoelectronics properties of sputtered silver thin film for silicon solar cell</t>
  </si>
  <si>
    <t>Vacuum</t>
  </si>
  <si>
    <t>113247</t>
  </si>
  <si>
    <t>https://www.sciencedirect.com/science/article/abs/pii/S0042207X24002938?via%3Dihub</t>
  </si>
  <si>
    <t>29 Jul 2024, 18:03</t>
  </si>
  <si>
    <t>INDUSTRIAL CROPS AND PRODUCTS</t>
  </si>
  <si>
    <t>JOURNAL OF BIOMOLECULAR STRUCTURE &amp; DYNAMICS</t>
  </si>
  <si>
    <t>Magnetothermal evolution in the cores of adolescent neutron stars: The Grad-Shafranov equilibrium is never reached in the 'strong-coupling' regime</t>
  </si>
  <si>
    <t>9431</t>
  </si>
  <si>
    <t>9449</t>
  </si>
  <si>
    <t>1920</t>
  </si>
  <si>
    <t>PREVENTIVE MEDICINE</t>
  </si>
  <si>
    <t>AFB220003</t>
  </si>
  <si>
    <t>10.1016/j.cor.2023.106448</t>
  </si>
  <si>
    <t>Mendez-Vogel, Gonzalo; Marianov, Vladimir; Fernandez, Pascual; Pelegrin, Blas; Luer-Villagra, Armin</t>
  </si>
  <si>
    <t>Sequential customers' decisions in facility location with comparison-shopping</t>
  </si>
  <si>
    <t>29 Dec 2023, 13:04</t>
  </si>
  <si>
    <t>10.1016/j.ejor.2023.08.027</t>
  </si>
  <si>
    <t>Vairetti, Carla; Aranguiz, Ignacio; Maldonado, Sebastian; Karmy, Juan Pablo; Leal, Alonso</t>
  </si>
  <si>
    <t>Analytics-driven complaint prioritisation via deep learning and multicriteria decision-making</t>
  </si>
  <si>
    <t>Sebastián Maldonado Alarcón (Adjunct Researcher); Carla Marina Vairetti Martin (Adjunct Researcher)</t>
  </si>
  <si>
    <t>29 Dec 2023, 13:06</t>
  </si>
  <si>
    <t>10.1016/j.inffus.2023.102018</t>
  </si>
  <si>
    <t>Snasel, Vaclav; Velasquez, Juan D.; Pant, Millie; Georgiou, Dimitrios; Kong, Lingping</t>
  </si>
  <si>
    <t>A generalization of multi-source fusion-based framework to stock selection</t>
  </si>
  <si>
    <t>29 Dec 2023, 13:08</t>
  </si>
  <si>
    <t>10.1016/j.inffus.2023.102040</t>
  </si>
  <si>
    <t>Shaik, Thanveer; Tao, Xiaohui; Li, Lin; Xie, Haoran; Velasquez, Juan D.</t>
  </si>
  <si>
    <t>A survey of multimodal information fusion for smart healthcare: Mapping the journey from data to wisdom</t>
  </si>
  <si>
    <t>29 Dec 2023, 13:09</t>
  </si>
  <si>
    <t>Alvarez-Miranda, Eduardo; Pereira, Jordi; Vila, Mariona</t>
  </si>
  <si>
    <t>Franco Fabian Basso Sotz (Adjunct Researcher)</t>
  </si>
  <si>
    <t>10.1287/mnsc.2023.00140</t>
  </si>
  <si>
    <t>Figueroa, Nicolas; Lemus, Jorge</t>
  </si>
  <si>
    <t>The Benefit of the Doubt: Patent Examination Under Strategic Obfuscation</t>
  </si>
  <si>
    <t>Omar David Perez Riveros (Adjunct Researcher)</t>
  </si>
  <si>
    <t>Balbontin, Camila; Hensher, David A.; Beck, Matthew J.</t>
  </si>
  <si>
    <t>Aad, G.; Abbott, B.; Abeling, K.; Abicht, N. J.; Abidi, S. H.; Aboulhorma, A.; Abramowicz, H.; Abreu, H.; Abulaiti, Y.; Hoffman, A. C. Abusleme; Acharya, B. S.; Bourdarios, C. Adam; Adamczyk, L.; Adamek, L.; Addepalli, S. V.; Addison, M. J.; Adelman, J.; Adiguzel, A.; Adye, T.; Affolder, A. A.; et al.</t>
  </si>
  <si>
    <t>Sonia Kabana (Adjunct Researcher)</t>
  </si>
  <si>
    <t>10.1007/s11947-023-03166-2</t>
  </si>
  <si>
    <t>Bezjak, Dragica; Orellana, Nicole; Valdes, Jorge H.; Corrales, Tomas; Acevedo, Cristian A.</t>
  </si>
  <si>
    <t>Towards Understanding the Role of Microstructured Edible Scaffolds for Cultured Meat Production</t>
  </si>
  <si>
    <t>FOOD AND BIOPROCESS TECHNOLOGY</t>
  </si>
  <si>
    <t>Aad, G.; Abbott, B.; Abbott, D. C.; Abeling, K.; Abidi, S. H.; Aboulhorma, A.; Abramowicz, H.; Abreu, H.; Abulaiti, Y.; Abusleme Hoffman, A. C.; Acharya, B. S.; Achkar, B.; Bourdarios, C. Adam; Adamczyk, L.; Adamek, L.; Addepalli, S. V.; Adelman, J.; Adiguzel, A.; Adorni, S.; Adye, T.; et al.</t>
  </si>
  <si>
    <t>Antonio Enrique Cárcamo Hernández (Adjunct Researcher)</t>
  </si>
  <si>
    <t>Aad, G.; Abbott, B.; Abbott, D. C.; Abeling, K.; Abidi, S. H.; Aboulhorma, A.; Abramowicz, H.; Abreu, H.; Abulaiti, Y.; Hoffman, A. C. Abusleme; Acharya, B. S.; Achkar, B.; Adam, L.; Bourdarios, C. Adam; Adamczyk, L.; Adamek, L.; Addepalli, S. V.; Adelman, J.; Adiguzel, A.; Adorni, S.; et al.</t>
  </si>
  <si>
    <t>Benjamin Guiot (Adjunct Researcher)</t>
  </si>
  <si>
    <t>Aad, G.; Abbott, B.; Abeling, K.; Abicht, N. J.; Abidi, S. H.; Aboulhorma, A.; Abramowicz, H.; Abreu, H.; Abulaiti, Y.; Abusleme Hoffman, A. C.; Acharya, B. S.; Adam Bourdarios, C.; Adamczyk, L.; Adamek, L.; Addepalli, S. V.; Addison, M. J.; Adelman, J.; Adiguzel, A.; Adye, T.; Affolder, A. A.; et al.</t>
  </si>
  <si>
    <t>Aad, G.; Abbott, B.; Abeling, K.; Abicht, N. J.; Abidi, S. H.; Aboulhorma, A.; Abramowicz, H.; Abreu, H.; Abulaiti, Y.; Acharya, B. S.; Bourdarios, C. Adam; Adamczyk, L.; Addepalli, S. V.; Addison, M. J.; Adelman, J.; Adiguzel, A.; Adye, T.; Affolder, A. A.; Afik, Y.; Agaras, M. N.; et al.</t>
  </si>
  <si>
    <t>Physical review letters</t>
  </si>
  <si>
    <t>AFB230001</t>
  </si>
  <si>
    <t>Raul Luis Castro Ruiz (Principal Researcher); René Esteban Gómez Puigpinos (Adjunct Researcher)</t>
  </si>
  <si>
    <t>JAVIER ANDRES VALLEJOS MASSA (Principal Researcher)</t>
  </si>
  <si>
    <t>Humberto Antonio Estay Cuenca (Director)</t>
  </si>
  <si>
    <t>Miguel Ángel Lagos Zúñiga (Adjunct Researcher); Pablo Andrés Mendoza Zúñiga (Adjunct Researcher)</t>
  </si>
  <si>
    <t>2315</t>
  </si>
  <si>
    <t>MACHINE LEARNING-SCIENCE AND TECHNOLOGY</t>
  </si>
  <si>
    <t>Ricardo Iván Jeldres Valenzuela (Principal Researcher); Yeison Steven Nieto Mejia (Postdoctoral Fellow)</t>
  </si>
  <si>
    <t>MINING METALLURGY &amp; EXPLORATION</t>
  </si>
  <si>
    <t>Juan Luis Yarmuch Guzman (Adjunct Researcher)</t>
  </si>
  <si>
    <t>Xavier Emery (Principal Researcher); Farzaneh Khorram (PhD Thesis)</t>
  </si>
  <si>
    <t>10.1016/j.apgeochem.2024.106135</t>
  </si>
  <si>
    <t>Aghahadi, Mohammad Hossein; Jozanikohan, Golnaz; Asghari, Omid; Hosseini, Sajjad Talesh; Talesh Hosseini, Sajjad; Emery, Xavier M.; Rezaei, Mohammadali</t>
  </si>
  <si>
    <t>Geochemical anomaly separation based on geology, geostatistics, compositional data and local singularity analyses: A case study from the kuh panj copper deposit, Iran</t>
  </si>
  <si>
    <t>26 Nov 2024, 12:27</t>
  </si>
  <si>
    <t>10.3390/app14188545</t>
  </si>
  <si>
    <t>Castro, R.; Valdés, Carlos; Gomez, Rene; Skrzypkowski, Krzysztof; Zagórski, Krzysztof</t>
  </si>
  <si>
    <t>Design Parameters Affecting Rill Swell Events for Block Caving Applications</t>
  </si>
  <si>
    <t>26 Nov 2024, 11:23</t>
  </si>
  <si>
    <t>Dominguez, Francina; Rasmussen, Roy; Liu, Changhai; Ikeda, Kyoko; Prein, Andreas F.; Varble, Adam; ARIAS-GOMEZ, PAOLA ANDREA; Bacmeister, Julio; Bettolli, Maria Laura; Callaghan, Patrick; Carvalho, Leila M. V.; Castro, Christopher L.; Chen, Fei; Chug, Divyansh; Chun, Kwok Pan (Sun); Dai, Aiguo; Danaila, Luminita; da Rocha, Rosmeri Porfirio; Rocha, Rosmeri Porfirio da; Nascimento, Ernani de Lima; et al.</t>
  </si>
  <si>
    <t>25 Nov 2024, 17:02</t>
  </si>
  <si>
    <t>10.1016/j.cej.2024.154417</t>
  </si>
  <si>
    <t>Salazar, Hugo; Rosales, M.; Zarandona, Iratxe; Serra, Joao; Goncalves, Bruna F.; Valverde, Ainara; Cavalcanti, Leide P.; Arriortua, Maria; GARCIA-GONZALEZ, ANDREINA EVELIN; de la Caba, Koro; Guerrero, Pedro; Martins, Pedro M.; de Luis, Roberto Fernandez; Fernández de Luis, Roberto</t>
  </si>
  <si>
    <t>Metal-Organic Framework Functionalized Chitosan/Pectin Membranes for Solar-Driven Photo-Oxidation and Adsorption of Arsenic</t>
  </si>
  <si>
    <t>Andreina Evelin García González (Principal Researcher); Maibelin Carolina Rosales Vera (Postdoctoral Fellow)</t>
  </si>
  <si>
    <t>26 Nov 2024, 13:16</t>
  </si>
  <si>
    <t>10.1002/cssc.202400592</t>
  </si>
  <si>
    <t>G-Saiz, Paula; Navarrete, Barbara Gonzalez; Dutta, Subhajit; Martin, Elvira Vidal; Oyarzabal, Itziar</t>
  </si>
  <si>
    <t>Metal-Organic Frameworks for Dual Photo-Oxidation and Capture of Arsenic from Water</t>
  </si>
  <si>
    <t>CHEMSUSCHEM</t>
  </si>
  <si>
    <t>https://www.webofscience.com/wos/woscc/full-record/WOS:001285696500001</t>
  </si>
  <si>
    <t>17 Nov 2025, 12:26</t>
  </si>
  <si>
    <t>LAGOS-ZUNIGA, MIGUEL ANGEL; MENDOZA-ZUNIGA, PABLO ALEXIS; Campos, Diego; RONDANELLI-ROJAS, ROBERTO FRANCISCO</t>
  </si>
  <si>
    <t>26 Nov 2024, 14:08</t>
  </si>
  <si>
    <t>Gateno, Felipe; MENDOZA-ZUNIGA, PABLO ALEXIS; Vasquez, Nicolas; LAGOS-ZUNIGA, MIGUEL ANGEL; Jimenez, Hector; Jerez, Catalina; Vargas, Ximena; Rubio-Álvarez, Eduardo; MONTSERRAT-MICHELINI, SANTIAGO RAFAEL</t>
  </si>
  <si>
    <t>Miguel Ángel Lagos Zúñiga (Adjunct Researcher); Pablo Andrés Mendoza Zúñiga (Adjunct Researcher); Santiago Rafael Montserrat Michelini (Adjunct Researcher)</t>
  </si>
  <si>
    <t>26 Nov 2024, 13:56</t>
  </si>
  <si>
    <t>10.1016/j.colsurfa.2024.133980</t>
  </si>
  <si>
    <t xml:space="preserve">Forero-Giron, Angie C; Estay, Humberto; Cortes-Arriagada, Diego; Ruby-Figueroa, Rene </t>
  </si>
  <si>
    <t>A DFT study of the adsorption of fouling molecules (metal sulfides and hydroxides) onto TiZrO4 ceramic membranes</t>
  </si>
  <si>
    <t>29 Oct 2024, 11:42</t>
  </si>
  <si>
    <t>10.1007/s40314-023-02529-x</t>
  </si>
  <si>
    <t>Emery, Xavier M.; Porcu, Emilio</t>
  </si>
  <si>
    <t>Integral representations, extension theorems and walks through dimensions under radial exponential convexity</t>
  </si>
  <si>
    <t>26 Nov 2024, 12:55</t>
  </si>
  <si>
    <t>10.1016/j.desal.2023.117201</t>
  </si>
  <si>
    <t>Gomez, Jaime; Gallardo, Fred; QUILAQUEO-GUTIERREZ, MARCELA CRISTINA; Seriche, Gabriel; Piaggio, Gianni; BARROS-OLMEDO, LUIS FELIPE; Diaz-Quezada, Simon; Ihle, Christian E.; Santoro, Sergio; Arriortua, Maria; Estay, Humberto</t>
  </si>
  <si>
    <t>Crystal growth analysis in a membrane crystallization process using focused beam reflectance measurements (FBRM)</t>
  </si>
  <si>
    <t>Humberto Antonio Estay Cuenca (Principal Researcher); Simon Diego Diaz Quezada (Adjunct Researcher); Jaime Eduardo Gómez López (Postdoctoral Fellow)</t>
  </si>
  <si>
    <t>26 Nov 2024, 11:04</t>
  </si>
  <si>
    <t>10.1016/j.desal.2024.117895</t>
  </si>
  <si>
    <t>QUILAQUEO-GUTIERREZ, MARCELA CRISTINA; Seriche, Gabriel; González, Carol; Piaggio, Gianni; BARROS-OLMEDO, LUIS FELIPE; Gallardo, Fred; Diaz-Quezada, Simon; Zamora, Daniel; Barraza, Belén; Ruby-Figueroa, Rene; Santoro, Sergio; Arriortua, Maria; Estay, Humberto</t>
  </si>
  <si>
    <t>Membrane distillation-crystallization applied to a multi-ion hypersaline lithium brine for water recovery and crystallization of potassium and magnesium salts</t>
  </si>
  <si>
    <t>Humberto Antonio Estay Cuenca (Principal Researcher); Maria Belen Barraza Sandoval (Adjunct Researcher); Simon Diego Diaz Quezada (Adjunct Researcher)</t>
  </si>
  <si>
    <t>26 Nov 2024, 13:14</t>
  </si>
  <si>
    <t>Vasquez, Nicolas; MENDOZA-ZUNIGA, PABLO ALEXIS; Knoben, Wouter; Arnal, Louise; LAGOS-ZUNIGA, MIGUEL ANGEL; Clark, Martyn P.; Vargas, Ximena</t>
  </si>
  <si>
    <t>26 Nov 2024, 14:05</t>
  </si>
  <si>
    <t>Bevilacqua, Moreno; Emery, Xavier M.; Faouzi-Nadim, Tarik</t>
  </si>
  <si>
    <t>Electronic #Journal of Statistics</t>
  </si>
  <si>
    <t>26 Nov 2024, 12:09</t>
  </si>
  <si>
    <t>Moreno-Leiva, Simon; Haas, J.; Nowak, W.; Kracht, W.; Eltrop, Ludger; Breyer, Christian</t>
  </si>
  <si>
    <t>26 Nov 2024, 12:22</t>
  </si>
  <si>
    <t>Herrera, Rodrigo Jiliberto; Ramos-Jiliberto, Rodrigo; Dintrans, Emilio Castillo; Caro, Angel Allendes; Espinoza, Luis Felipe Orellana; Billi, Marco; Valenzuela, Marcelo Ramirez</t>
  </si>
  <si>
    <t>ENVIRONMENTAL DEVELOPMENT</t>
  </si>
  <si>
    <t>17 Nov 2025, 13:03</t>
  </si>
  <si>
    <t>10.1016/j.exis.2024.101496</t>
  </si>
  <si>
    <t>Morales, Kimie Suzuki; Suzuki, Kimie; Mery, Nadia</t>
  </si>
  <si>
    <t>Preliminary insights into initiatives at different stages for attracting female workforce to mining in Chile</t>
  </si>
  <si>
    <t>Extractive Industries and Society-An International Journal</t>
  </si>
  <si>
    <t>Nadia Macarena Mery Guerrero (Adjunct Researcher); Kimie Eliana Suzuki Morales (Adjunct Researcher)</t>
  </si>
  <si>
    <t>26 Nov 2024, 13:48</t>
  </si>
  <si>
    <t>10.3390/fluids9010015</t>
  </si>
  <si>
    <t>Tamburrino, Aldo</t>
  </si>
  <si>
    <t>From Navier to Stokes: Commemorating the Bicentenary of Navier’s Equation on the Lay of Fluid Motion</t>
  </si>
  <si>
    <t>Aldo Jorge Tamburrino Tavantzis (Adjunct Researcher)</t>
  </si>
  <si>
    <t>26 Nov 2024, 12:24</t>
  </si>
  <si>
    <t>10.3390/fractalfract8020109</t>
  </si>
  <si>
    <t>Aguila-Camacho, Norelys; Gallegos, Javier A.</t>
  </si>
  <si>
    <t>Error-Based Switched Fractional Order Model Reference Adaptive Control for MIMO Linear Time Invariant Systems</t>
  </si>
  <si>
    <t>26 Nov 2024, 11:34</t>
  </si>
  <si>
    <t>10.22541/essoar.169566438.89449272/v1</t>
  </si>
  <si>
    <t>Leon-Rios, Sergio; Reyes-Wagner, Valentina; Calle-Gardella, Daniela; Maksymowicz, Andrei; Rietbrock, Andreas; Roecker, Steven; Comte, Diana</t>
  </si>
  <si>
    <t>Structural Characterization of the Taltal Segment in Northern Chile Between 22°S and 26°S Using Local Earthquake Tomography</t>
  </si>
  <si>
    <t>Diana Patricia Comte Selman (Principal Researcher); Daniela Teresa Calle Gardella (Adjunct Researcher); Valentina Fernanda Reyes Wagner (Adjunct Researcher); Sergio Sebastián León Ríos (Postdoctoral Fellow)</t>
  </si>
  <si>
    <t>26 Nov 2024, 13:59</t>
  </si>
  <si>
    <t>10.3390/geosciences14110293</t>
  </si>
  <si>
    <t>Espinoza, Alina; Roecker, Steven</t>
  </si>
  <si>
    <t>Improvement of the 2007-2015 Earthquake Catalog Along the 300 km Long Postglacial Merasjärvi-Stuoragurra Fault Complex in Northern Fennoscandia Using Automatic Event Detection</t>
  </si>
  <si>
    <t>Diana Patricia Comte Selman (Principal Researcher); Daniela Teresa Calle Gardella (Adjunct Researcher); Alina Mayra Espinoza Henríquez (Master Thesis)</t>
  </si>
  <si>
    <t>14 Nov 2025, 10:53</t>
  </si>
  <si>
    <t>10.1007/s10035-024-01396-5</t>
  </si>
  <si>
    <t>Castro, R.; Gomez, Rene; Castillo, Jose; Jerez, Oscar</t>
  </si>
  <si>
    <t>Fragmentation model integrated in a gravity flow simulator for block caving planning</t>
  </si>
  <si>
    <t>26 Nov 2024, 12:23</t>
  </si>
  <si>
    <t>10.1109/ACCESS.2024.3355804</t>
  </si>
  <si>
    <t>Pilataxi, Jhon I.; Zambrano, Jorge E.; Perez, Claudio; Bowyer, Kevin W.</t>
  </si>
  <si>
    <t>Improved Search in Neuroevolution Using a Neural Architecture Classifier With the CNN Architecture Encoding as Feature Vector</t>
  </si>
  <si>
    <t>11987</t>
  </si>
  <si>
    <t>12000</t>
  </si>
  <si>
    <t>Claudio Andres Perez Flores (Principal Researcher); Jhon Iván Pilataxi Pilataxi (PhD Thesis); Jorge Eduardo Zambrano Ibujes (PhD Thesis)</t>
  </si>
  <si>
    <t>26 Nov 2024, 12:39</t>
  </si>
  <si>
    <t>10.1109/ACCESS.2024.3425648</t>
  </si>
  <si>
    <t>Zambrano, Jorge E.; Pilataxi, Jhon I.; Perez, Claudio; Bowyer, Kevin W.</t>
  </si>
  <si>
    <t>Iris Recognition Using an Enhanced Pre-Trained Backbone Based on Anti-Aliased CNNs</t>
  </si>
  <si>
    <t>94570</t>
  </si>
  <si>
    <t>94583</t>
  </si>
  <si>
    <t>26 Nov 2024, 12:58</t>
  </si>
  <si>
    <t>10.1109/ACCESS.2024.3498918</t>
  </si>
  <si>
    <t>Barrios, Pablo A.; Guzman, Vicente; Adams, Martin D.; Perez, Claudio A.</t>
  </si>
  <si>
    <t>Point Data Registration With the Multi-Object, Cardinalized Optimal Linear Assignment Metric</t>
  </si>
  <si>
    <t>170459</t>
  </si>
  <si>
    <t>170477</t>
  </si>
  <si>
    <t>Martin David Adams (Principal Researcher); Claudio Andres Perez Flores (Principal Researcher); Pablo Adolfo Barrios Soto (Postdoctoral Fellow)</t>
  </si>
  <si>
    <t>24 Nov 2025, 11:57</t>
  </si>
  <si>
    <t>10.1109/LRA.2024.3393214</t>
  </si>
  <si>
    <t>Cossio-Montefinale, Luis; Ruiz-del-Solar, Javier; Verschae, Rodrigo</t>
  </si>
  <si>
    <t>Cherry CO Dataset: A Dataset for Cherry Detection, Segmentation and Maturity Recognition</t>
  </si>
  <si>
    <t>5552</t>
  </si>
  <si>
    <t>5558</t>
  </si>
  <si>
    <t>Javier Ruiz del Solar San Martín (Director)</t>
  </si>
  <si>
    <t>07 Aug 2024, 10:43</t>
  </si>
  <si>
    <t>10.1049/2024/8526857</t>
  </si>
  <si>
    <t>Yanez, Claudio; Tapia, Juan E.; Perez, Claudio; Busch, Christoph</t>
  </si>
  <si>
    <t>Impact of Occlusion Masks on Gender Classification from Iris Texture</t>
  </si>
  <si>
    <t>IET Biometrics</t>
  </si>
  <si>
    <t>26 Nov 2024, 12:34</t>
  </si>
  <si>
    <t>10.1080/17480930.2023.2265646</t>
  </si>
  <si>
    <t>Castro, Raúl; Salas, Omar; Basaure, K.; Pereira, Matías; Gomez, Rene</t>
  </si>
  <si>
    <t>A wet muck entry model: a case study for long-term planning at El Teniente mine</t>
  </si>
  <si>
    <t>International #Journal of Mining Reclamation and Environment</t>
  </si>
  <si>
    <t>25 Nov 2024, 16:47</t>
  </si>
  <si>
    <t>10.1016/j.ijhydene.2024.09.265</t>
  </si>
  <si>
    <t>Kumar, P; Garcia, A; Praserthdam, S; Praserthdam, P</t>
  </si>
  <si>
    <t>A comprehensive review and perspective of recent research developments, and accomplishments on structural-based catalysts; 1D, 2D, and 3D nanostructured electrocatalysts for hydrogen energy production</t>
  </si>
  <si>
    <t>29 Oct 2024, 11:26</t>
  </si>
  <si>
    <t>Betancourt, Fernando; Cardenas, Cristian Canales</t>
  </si>
  <si>
    <t>René Esteban Gómez Puigpinos (Adjunct Researcher)</t>
  </si>
  <si>
    <t>https://www.scopus.com/pages/publications/86000387033?origin=resultslist</t>
  </si>
  <si>
    <t>10 Nov 2025, 17:44</t>
  </si>
  <si>
    <t>Botero, Yesica L; Demers, Isabelle; Cisternas, Luis A; Avila, Arnoldo; Benzaazoua, Mostafa</t>
  </si>
  <si>
    <t>Luis Alberto Cisternas Arapio (Adjunct Researcher)</t>
  </si>
  <si>
    <t>10.3390/ijms25010199</t>
  </si>
  <si>
    <t>Narea, Pilar; Brito, Ivan; Quintero, Yurieth; Camu, Esteban</t>
  </si>
  <si>
    <t>Novel Hydrophobic Functionalized UiO-66 Series: Synthesis, Characterization, and Evaluation of Their Structural and Physical–Chemical Properties</t>
  </si>
  <si>
    <t>Yurieth Marcela Quintero Giraldo (Adjunct Researcher)</t>
  </si>
  <si>
    <t>26 Nov 2024, 13:40</t>
  </si>
  <si>
    <t>10.1080/15226514.2024.2338136</t>
  </si>
  <si>
    <t>TAPIA-FERNANDEZ, YASNA MARIELA; Salazar, Osvaldo; Joven, A.; Castillo, Benjamin; Urdiales, C.; GARCIA-GONZALEZ, ANDREINA EVELIN; Ihle, Christian E.; Acuna, E.</t>
  </si>
  <si>
    <t>Evaluation of sulfate rhizofiltration by &lt;i&gt;Carpobrotus chilensis&lt;/i&gt; for treating mining waters</t>
  </si>
  <si>
    <t>Andreina Evelin García González (Principal Researcher); Yasna Mariela Tapia Fernandez (Adjunct Researcher)</t>
  </si>
  <si>
    <t>26 Nov 2024, 11:52</t>
  </si>
  <si>
    <t>10.1016/j.ijrmms.2023.105606</t>
  </si>
  <si>
    <t>Diaz, Ramon; Gomez, Rene; VIDAL-SOTO, RODRIGO RUBEN; Hekmat, Asieh; Oyarzo, Diego</t>
  </si>
  <si>
    <t>Combining geomechanical and hydrogeological modeling for drainage analysis in Block Caving mine development</t>
  </si>
  <si>
    <t>26 Nov 2024, 10:32</t>
  </si>
  <si>
    <t>Recabarren, José I.; Castillo, Emilio; GARCIA-GONZALEZ, ANDREINA EVELIN; Cantallopts, Jorge</t>
  </si>
  <si>
    <t>Product differentiation in mineral commodities based on sustainability indicators: The case of copper mining</t>
  </si>
  <si>
    <t>26 Nov 2024, 13:50</t>
  </si>
  <si>
    <t>10.1016/j.gexplo.2024.107439</t>
  </si>
  <si>
    <t>Garcia, Sebastian; Camus, Lorena; Gonzalez-Diaz, Erika; Collao, Roberto; TOWNLEY-CALLEJAS, BRIAN KEITH; Parviainen, Annika; Caraballo, M.</t>
  </si>
  <si>
    <t>The importance of geochemical and mineralogical characterization of fresh Cu-Porphyry mine tailings in mineral processing plants to optimize their revalorization potential</t>
  </si>
  <si>
    <t>Brian Keith Townley Callejas (Adjunct Researcher); Sebastián Alejandro García Cárdenas (PhD Thesis)</t>
  </si>
  <si>
    <t>26 Nov 2024, 14:02</t>
  </si>
  <si>
    <t>10.1016/j.gexplo.2023.107351</t>
  </si>
  <si>
    <t>Pizarro, H.; Rousse, S.; Bouzari, Farhad; Bissig, T.; Gregoire, Michel; RIQUELME-SALAZAR, RODRIGO ERNESTO; Carretier, S.; TOWNLEY-CALLEJAS, BRIAN KEITH; Hoareau, Guilhem; MPODOZIS-MARIN, CONSTANTINO</t>
  </si>
  <si>
    <t>Use of porphyry indicator zircons (PIZs) in the sedimentary record as an exploration tool for covered porphyry copper deposits in the Atacama Desert, Chile</t>
  </si>
  <si>
    <t>26 Nov 2024, 14:12</t>
  </si>
  <si>
    <t>10.1007/s10846-024-02096-1</t>
  </si>
  <si>
    <t>Gonzalez, Clayder; Adams, Martin</t>
  </si>
  <si>
    <t>Curvature Scale Space LiDAR Odometry And Mapping (LOAM)</t>
  </si>
  <si>
    <t>JOURNAL OF INTELLIGENT &amp; ROBOTIC SYSTEMS</t>
  </si>
  <si>
    <t>Martin David Adams (Principal Researcher)</t>
  </si>
  <si>
    <t>26 Nov 2024, 11:19</t>
  </si>
  <si>
    <t>10.1016/j.jmrt.2023.12.247</t>
  </si>
  <si>
    <t>Lemus, Miguel; González, Carol; QUILAQUEO-GUTIERREZ, MARCELA CRISTINA; GARCIA-GONZALEZ, ANDREINA EVELIN; Hassan-Lopez, Natalia; Estay, Humberto</t>
  </si>
  <si>
    <t>Copper nanoparticles production by a novel non-dispersive membrane nanoprecipitation process</t>
  </si>
  <si>
    <t>2962</t>
  </si>
  <si>
    <t>2968</t>
  </si>
  <si>
    <t>Humberto Antonio Estay Cuenca (Principal Researcher); Andreina Evelin García González (Principal Researcher); Natalia Andrea Hassan Lopez (Adjunct Researcher)</t>
  </si>
  <si>
    <t>26 Nov 2024, 10:43</t>
  </si>
  <si>
    <t>10.1016/j.memsci.2024.122707</t>
  </si>
  <si>
    <t>Gomez, Jaime; Giraldo Mejía, Hugo F.; Piaggio, Gianni; BARROS-OLMEDO, LUIS FELIPE; QUILAQUEO-GUTIERREZ, MARCELA CRISTINA; Arriortua, Maria; GARCIA-GONZALEZ, ANDREINA EVELIN; Santoro, Sergio; Arriortua, Maria; Estay, Humberto</t>
  </si>
  <si>
    <t>Recovery of copper sulfate from acidic mine waters by membrane crystallization</t>
  </si>
  <si>
    <t>JOURNAL OF MEMBRANE SCIENCE</t>
  </si>
  <si>
    <t>Humberto Antonio Estay Cuenca (Principal Researcher); Andreina Evelin García González (Principal Researcher); Yurieth Marcela Quintero Giraldo (Adjunct Researcher); Jaime Eduardo Gómez López (Postdoctoral Fellow)</t>
  </si>
  <si>
    <t>26 Nov 2024, 13:53</t>
  </si>
  <si>
    <t>10.1016/j.jmva.2023.105250</t>
  </si>
  <si>
    <t>Alegria, A.; Emery, Xavier M.</t>
  </si>
  <si>
    <t>Matrix-valued isotropic covariance functions with local extrema</t>
  </si>
  <si>
    <t>26 Nov 2024, 13:00</t>
  </si>
  <si>
    <t>10.1088/2515-7655/ad2cf2</t>
  </si>
  <si>
    <t>Politano, Antonio; Al-Juboori, Raed A; Alnajdi, Sultan; Alsaati, Albraa; Athanassiou, Athanassia; Bar-Sadan, Maya; Naderi-Beni, Ali; Campi, Davide; Cupolillo, Anna; D'Olimpio, Gianluca; D'Andrea, Giuseppe; Estay, Humberto; Fragouli, Despina; Gurreri, Luigi; Ghaffour, Noreddine; Gilron, Jack; Hilal, Nidal; Occhiuzzi, Jessica; Roldan-Carvajal, Mateo; Ronen, Avner; et al.</t>
  </si>
  <si>
    <t>2024 roadmap on membrane desalination technology at the water-energy nexus</t>
  </si>
  <si>
    <t>JOURNAL OF PHYSICS: ENERGY</t>
  </si>
  <si>
    <t>29 Oct 2024, 10:48</t>
  </si>
  <si>
    <t>10.1088/2632-2153/ad3c0f</t>
  </si>
  <si>
    <t xml:space="preserve"> Dutta, Parag Jyoti; Emery, Xavier</t>
  </si>
  <si>
    <t>Classifying rock types by geostatistics and random forests in tandem</t>
  </si>
  <si>
    <t>MACHINE LEARNING: SCIENCE AND TECHNOLOGY</t>
  </si>
  <si>
    <t>26 Nov 2024, 10:25</t>
  </si>
  <si>
    <t>10.3390/ma17040817</t>
  </si>
  <si>
    <t>Daza-Badilla, Lucas; Gomez, Rene; Diaz-Noriega, Ramon; Avudaiappan, Siva; Skrzypkowski, Krzysztof; Flores, Erick I. Saavedra; Korzeniowski, Waldemar</t>
  </si>
  <si>
    <t>Thermal Conductivity in Concrete Samples with Natural and Synthetic Fibers</t>
  </si>
  <si>
    <t>26 Nov 2024, 14:06</t>
  </si>
  <si>
    <t>10.3390/math12030394</t>
  </si>
  <si>
    <t>Gonzalez, Rodrigo; Tamburrino, Aldo</t>
  </si>
  <si>
    <t>Velocity Field due to a Vertical Deformation of the Bottom of a Laminar Free-Surface Fluid Flow</t>
  </si>
  <si>
    <t>26 Nov 2024, 14:15</t>
  </si>
  <si>
    <t>10.3390/min14030240</t>
  </si>
  <si>
    <t>Fernandez, Braulio; Montes-Atenas, Gonzalo; VALENZUELA-AHUMADA, FERNANDO ALFREDO; Yarmuch, Juan Luis</t>
  </si>
  <si>
    <t>Insights on Determining Improved Conditions for Multipurpose Reagent Dosing to Increase Froth Flotation Efficiency: NaSH in Cu-Mo Selective Flotation Case Study</t>
  </si>
  <si>
    <t>26 Nov 2024, 12:54</t>
  </si>
  <si>
    <t>10.3390/min14080760</t>
  </si>
  <si>
    <t>Cordova, Leopoldo; Moya, Aaron; Comte, Diana; Bravo, Igor</t>
  </si>
  <si>
    <t>Methodology for the Identification of Moisture Content in Tailings Dam Walls Based on Electrical Resistivity Tomography Technique</t>
  </si>
  <si>
    <t>Diana Patricia Comte Selman (Principal Researcher); Aarón Maximiliano Moya Paredes (Master Thesis)</t>
  </si>
  <si>
    <t>26 Nov 2024, 13:18</t>
  </si>
  <si>
    <t>10.3390/min14050438</t>
  </si>
  <si>
    <t>Navarro, Felipe; Morales, Nelson; Diep, Pham Ngoc; Rey, Carlos; Parada, Victor</t>
  </si>
  <si>
    <t>Open-Pit Pushback Optimization by a Parallel Genetic Algorithm</t>
  </si>
  <si>
    <t>Felipe Alfredo Navarro Vargas (Adjunct Researcher)</t>
  </si>
  <si>
    <t>26 Nov 2024, 13:42</t>
  </si>
  <si>
    <t>Ricardo Iván Jeldres Valenzuela (Principal Researcher); César Iván Castellón Gutiérrez (Postdoctoral Fellow)</t>
  </si>
  <si>
    <t>26 Nov 2024, 13:51</t>
  </si>
  <si>
    <t>10.3390/min14070714</t>
  </si>
  <si>
    <t>Perea, C. G.; Ihle, Christian E.; Dyer, Laurence; Quezada, Simon Diaz; Diaz-Quezada, Simon; Estay, Humberto</t>
  </si>
  <si>
    <t>Study of a Copper Oxide Leaching in Alkaline Monosodium Glutamate Solution</t>
  </si>
  <si>
    <t>Humberto Antonio Estay Cuenca (Principal Researcher); Simon Diego Diaz Quezada (Adjunct Researcher); Carlos Guillermo Perea Solano (PhD Thesis)</t>
  </si>
  <si>
    <t>26 Nov 2024, 14:01</t>
  </si>
  <si>
    <t>10.1016/j.mineng.2024.108707</t>
  </si>
  <si>
    <t>Canales, Claudio; Díaz, Simón; Leiva, Francisco; Estay, Humberto; Ruiz del Solar, Javier</t>
  </si>
  <si>
    <t>Control of heap leach piles using deep reinforcement learning</t>
  </si>
  <si>
    <t>Javier Ruiz del Solar San Martín (Director); Humberto Antonio Estay Cuenca (Principal Researcher); Simon Diego Diaz Quezada (Adjunct Researcher); Francisco Ignacio Leiva Castro (Adjunct Researcher); Claudio Héctor Canales Donoso (PhD Thesis)</t>
  </si>
  <si>
    <t>26 Nov 2024, 10:37</t>
  </si>
  <si>
    <t>10.1016/j.mineng.2024.108816</t>
  </si>
  <si>
    <t>Perea, C. G.; Ihle, Christian E.; Dyer, Laurence; Estay, Humberto</t>
  </si>
  <si>
    <t>Copper sulfide precipitation from alkaline monosodium glutamate solutions</t>
  </si>
  <si>
    <t>Humberto Antonio Estay Cuenca (Principal Researcher); Carlos Guillermo Perea Solano (PhD Thesis)</t>
  </si>
  <si>
    <t>26 Nov 2024, 10:52</t>
  </si>
  <si>
    <t>Botero, Yesica. L.; Cisternas, L.; Demers, Isabelle; Benzaazoua, Mostafa</t>
  </si>
  <si>
    <t>Luis Alberto Cisternas Arapio (Adjunct Researcher); Yésica Lorena Botero (Postdoctoral Fellow)</t>
  </si>
  <si>
    <t>26 Nov 2024, 12:52</t>
  </si>
  <si>
    <t>10.1016/j.mineng.2024.108872</t>
  </si>
  <si>
    <t>Jaramillo, Katherine; Diaz-Quezada, Simon; Montes-Atenas, Gonzalo; Estay, Humberto; VARGAS-VALERO, JOSE TOMAS</t>
  </si>
  <si>
    <t>Kinetics of regeneration of oxidative Cu(II) and Fe(III) species in aerated acid chloride leaching solutions at 75 °C</t>
  </si>
  <si>
    <t>Humberto Antonio Estay Cuenca (Principal Researcher); Simon Diego Diaz Quezada (Adjunct Researcher); Tomás Vargas (Adjunct Researcher)</t>
  </si>
  <si>
    <t>26 Nov 2024, 12:59</t>
  </si>
  <si>
    <t>10.3390/mining4020024</t>
  </si>
  <si>
    <t>Morales, Danko; Castro, Raúl; Gomez, Rene</t>
  </si>
  <si>
    <t>A Methodology to Determine Undercutting Height in Block/Panel Caving</t>
  </si>
  <si>
    <t>25 Nov 2024, 16:45</t>
  </si>
  <si>
    <t>10.1007/s42461-024-01078-z</t>
  </si>
  <si>
    <t>Santander, Cristian; Vallejos, Javier A.; Velasquez, Jorge; Castillon, Mario</t>
  </si>
  <si>
    <t>Applying the Rock Engineering Systems Approach to the Stability of Bench Berms in Open Pit Mining</t>
  </si>
  <si>
    <t>3339</t>
  </si>
  <si>
    <t>3356</t>
  </si>
  <si>
    <t>04 Nov 2025, 10:34</t>
  </si>
  <si>
    <t>10.1007/s42461-024-00970-y</t>
  </si>
  <si>
    <t>Yarmuch, J.; Sepulveda, Gonzalo</t>
  </si>
  <si>
    <t>Application of Mining Width-Constrained Open Pit Mine Production Scheduling Problem to the Medium-Term Planning of Radomiro Tomic Mine: A Case Study</t>
  </si>
  <si>
    <t>Mining, Metallurgy and Exploration</t>
  </si>
  <si>
    <t>26 Nov 2024, 10:18</t>
  </si>
  <si>
    <t>10.1007/s11053-024-10354-0</t>
  </si>
  <si>
    <t>Maleki, Mohammad; Mery, Nadia; Soltani-Mohammadi, Saeed; Emery, Xavier M.</t>
  </si>
  <si>
    <t>Mineral Resources Evaluation in Narrow Deposits: A Case Study on a Layered Bauxite Deposit</t>
  </si>
  <si>
    <t>1471</t>
  </si>
  <si>
    <t>Xavier Emery (Principal Researcher); Nadia Macarena Mery Guerrero (Adjunct Researcher)</t>
  </si>
  <si>
    <t>26 Nov 2024, 13:38</t>
  </si>
  <si>
    <t>10.1007/s11053-024-10398-2</t>
  </si>
  <si>
    <t>Khorram, F; Emery, X; Maleki, M; Pais G.</t>
  </si>
  <si>
    <t>Non-monotonic Transformation for Gaussianization of Regionalized Variables: Conditional Simulation</t>
  </si>
  <si>
    <t>2607</t>
  </si>
  <si>
    <t>24 Nov 2025, 11:45</t>
  </si>
  <si>
    <t>10.1007/s11053-024-10400-x</t>
  </si>
  <si>
    <t>Non-Monotonic Transformation for Gaussianization of Regionalized Variables: Modeling Aspects</t>
  </si>
  <si>
    <t>2588</t>
  </si>
  <si>
    <t>24 Nov 2025, 11:46</t>
  </si>
  <si>
    <t>10.1007/s11053-024-10385-7</t>
  </si>
  <si>
    <t>Diaz, Gonzalo; Garrido, Felipe</t>
  </si>
  <si>
    <t>A Methodology for Similarity Area Searching Using Statistical Distance Measures: Application to Geological Exploration</t>
  </si>
  <si>
    <t>Diana Patricia Comte Selman (Principal Researcher); Gonzalo Felipe Díaz Rodríguez (Adjunct Researcher); Alvaro Francisco Egaña Viedma (Adjunct Researcher); Alejandro Ehrenfeld García (Adjunct Researcher); Felipe Alfredo Navarro Vargas (Adjunct Researcher); Gisella Francisca Palma Lira (Adjunct Researcher)</t>
  </si>
  <si>
    <t>20 Oct 2025, 17:50</t>
  </si>
  <si>
    <t>10.1007/s11081-023-09875-z</t>
  </si>
  <si>
    <t>Nancel-Penard, Pierre; Jelvez, Enrique</t>
  </si>
  <si>
    <t>A direct block scheduling model considering operational space requirement for strategic open-pit mine production planning</t>
  </si>
  <si>
    <t>2149</t>
  </si>
  <si>
    <t>Enrique Boris Jélvez Montenegro (Adjunct Researcher); Pierre Nancel-Penard (Adjunct Researcher)</t>
  </si>
  <si>
    <t>20 Oct 2025, 17:45</t>
  </si>
  <si>
    <t>Leiva, Williams H.; Toro, Norman; Robles, Pedro A.; Quezada, Gonzalo R.; Salazar, Iván; Cruz, Constanza</t>
  </si>
  <si>
    <t>26 Nov 2024, 10:28</t>
  </si>
  <si>
    <t>Robles, Pedro; Betancourt, Fernando</t>
  </si>
  <si>
    <t>24 Nov 2025, 12:52</t>
  </si>
  <si>
    <t>Vallejos, Javier A.; Marambio, E.; Burgos, Lorena; Cuello, David; Brändle, Rico; Luis, Roberto; von Rickenbach, Gabriel; Fischer, Germán</t>
  </si>
  <si>
    <t>Dynamic Test Response of Ground Support Systems for Underground Excavations at the Walenstadt Testing Facility</t>
  </si>
  <si>
    <t>26 Nov 2024, 11:27</t>
  </si>
  <si>
    <t>10.1007/s00603-024-03879-6</t>
  </si>
  <si>
    <t>Vladimir Flores, Sergio; Suzuki, Kimie; Lois-Morales, Pia</t>
  </si>
  <si>
    <t>Influence of Index Properties and Semi-Quantitative Geological Characteristics of Brittle Rocks on Their Post-Peak Behavior</t>
  </si>
  <si>
    <t>6663</t>
  </si>
  <si>
    <t>6682</t>
  </si>
  <si>
    <t>Pia Constanza Lois Morales (Adjunct Researcher); Kimie Eliana Suzuki Morales (Adjunct Researcher); Sergio Matías Flores Currutea (Master Thesis)</t>
  </si>
  <si>
    <t>26 Nov 2024, 12:50</t>
  </si>
  <si>
    <t>10.1038/s41598-024-69732-6</t>
  </si>
  <si>
    <t>Sanchez-Perez, Juan F.</t>
  </si>
  <si>
    <t>Stochastic image spectroscopy: a discriminative generative approach to hyperspectral image modelling and classification</t>
  </si>
  <si>
    <t>Alvaro Francisco Egaña Viedma (Adjunct Researcher); Alejandro Ehrenfeld García (Adjunct Researcher)</t>
  </si>
  <si>
    <t>24 Nov 2025, 13:22</t>
  </si>
  <si>
    <t>10.1016/j.seppur.2024.127042</t>
  </si>
  <si>
    <t>Santoro, Sergio; Occhiuzzi, Jessica; Aquino, Marco; Politano, Antonio; Straface, Salvatore; D'Andrea, Giuseppe; Carrillo, Cristobal; Mallada, Reyes; GARCIA-GONZALEZ, ANDREINA EVELIN; Estay, Humberto; Xevgenos, Dimitrios; Argurio, Pietro; Arriortua, Maria</t>
  </si>
  <si>
    <t>Green photocatalytic mixed matrix membranes for simultaneous arsenic photo-oxidation and water recovery via membrane distillation</t>
  </si>
  <si>
    <t>26 Nov 2024, 12:28</t>
  </si>
  <si>
    <t>Nieto, Steven; TOLEDO-RAMIREZ, PEDRO GONZALO; Robles, Pedro A.; Quezada, Gonzalo R.; Cruz, Constanza</t>
  </si>
  <si>
    <t>26 Nov 2024, 12:32</t>
  </si>
  <si>
    <t>10.1016/j.seppur.2024.127758</t>
  </si>
  <si>
    <t>Araya, Alejandro; Romero, Julio</t>
  </si>
  <si>
    <t>A review towards selective cobalt recovery in solvent extraction: Potential of ionic liquids as diluents and extractants</t>
  </si>
  <si>
    <t>20 Oct 2025, 17:56</t>
  </si>
  <si>
    <t>10.1137/22M1506183</t>
  </si>
  <si>
    <t>RELAXED EXCITATION CONDITIONS FOR ROBUST IDENTIFICATION AND ADAPTIVE CONTROL USING ESTIMATION WITH MEMORY</t>
  </si>
  <si>
    <t>26 Nov 2024, 13:54</t>
  </si>
  <si>
    <t>10.1016/j.soildyn.2024.108633</t>
  </si>
  <si>
    <t>Ortiz, Fabián; Pasten, Cesar; Bustos, Jose; Ruiz, Sergio; ASTROZA-EULUFI, RODRIGO; Easton, Gabriel</t>
  </si>
  <si>
    <t>Soil amplification in the Santiago city, Chile, due to shallow crustal earthquakes</t>
  </si>
  <si>
    <t>26 Nov 2024, 13:57</t>
  </si>
  <si>
    <t>10.1007/s00477-024-02681-8</t>
  </si>
  <si>
    <t>Emery, Xavier M.; Jaeger, Janin; Jäger, Janin; Porcu, Emilio</t>
  </si>
  <si>
    <t>Positive semidefinite kernels that are axially symmetric on the sphere and stationary in time: spectral and semi-spectral theory, and constructive approaches</t>
  </si>
  <si>
    <t>2329</t>
  </si>
  <si>
    <t>26 Nov 2024, 13:47</t>
  </si>
  <si>
    <t>10.1007/s00477-024-02755-7</t>
  </si>
  <si>
    <t>Emery, Xavier M.; Mery, Nadia; Porcu, Emilio</t>
  </si>
  <si>
    <t>Vector-valued Gaussian processes on non-Euclidean product spaces: constructive methods and fast simulations based on partial spectral inversion</t>
  </si>
  <si>
    <t>3411</t>
  </si>
  <si>
    <t>3428</t>
  </si>
  <si>
    <t>10.1029/2023TC008185</t>
  </si>
  <si>
    <t>Quiroga, R.; Giambiagi, L.; Echaurren, A.; MESCUA, JOSE FRANCISCO; Pingel, H.; Fuentes, G.; Pena, Matias; Suriano, J.; Martinez, F.; Mpodozis, C.; Strecker, Manfred R.</t>
  </si>
  <si>
    <t>Boundary Effects of Orogenic Plateaus in the Evolution of the Stress Field: The Southern Puna Study Case (26°30′-27°30′S)</t>
  </si>
  <si>
    <t>Matias Alberto Peña Gomez (Adjunct Researcher)</t>
  </si>
  <si>
    <t>26 Nov 2024, 10:21</t>
  </si>
  <si>
    <t>Azua, Kellen; Pasten-Araya, F.; Gonzalez-Alfaro, Jose; Salomon, Jose; RUIZ-POBLETE, SERGIO MARCELO; Pasten, Cesar; SALAZAR-REINOSO, PABLO EUGENIO</t>
  </si>
  <si>
    <t>10.1007/s11270-024-06955-3</t>
  </si>
  <si>
    <t>TAPIA-FERNANDEZ, YASNA MARIELA; GARCIA-GONZALEZ, ANDREINA EVELIN; Acuna, E.; Salazar, Osvaldo; CASANOVA-PINTO, MANUEL ANTONIO; NAJERA-DE FERRARI, FRANCISCO JOSE; KREMER-FARINA, CRISTIAN; Castillo, Benjamin; Joven, A.; Diaz, Olga; Pastene, Ruben; ANTILEN-LIZANA, MONICA PAULINA; Cornejo, Pablo; Neaman, Alexander</t>
  </si>
  <si>
    <t>Monitoring of Chemical Species in Soils, Waters and Plants Near the Active Copper Mine Tailing Dam Ovejeria (Central Chile)</t>
  </si>
  <si>
    <t>26 Nov 2024, 13:39</t>
  </si>
  <si>
    <t>AFB230002</t>
  </si>
  <si>
    <t>10.1257/mic.20230018</t>
  </si>
  <si>
    <t>Ide, Enrique; Montero, Juan-Pablo</t>
  </si>
  <si>
    <t>Monopolization with Must-Haves</t>
  </si>
  <si>
    <t>AMERICAN ECONOMIC JOURNAL-MICROECONOMICS</t>
  </si>
  <si>
    <t>Juan-Pablo Montero (Principal Researcher)</t>
  </si>
  <si>
    <t>29 Sep 2024, 23:47</t>
  </si>
  <si>
    <t>10.1007/s10479-024-05938-1</t>
  </si>
  <si>
    <t>Duran, Guillermo A.; Duran, Manuel; Mullen, Nazareno A. Faillace; Velasquez, Juan</t>
  </si>
  <si>
    <t>An application of mathematical programming to a real case of the unrelated parallel machine problem</t>
  </si>
  <si>
    <t>19 May 2024, 15:50</t>
  </si>
  <si>
    <t>10.1016/j.apenergy.2024.123760</t>
  </si>
  <si>
    <t>Astete, Ivan; Castro, Margarita; Lorca, Alvaro; Negrete-Pincetic, Matias</t>
  </si>
  <si>
    <t>Optimal cleaning scheduling for large photovoltaic portfolios</t>
  </si>
  <si>
    <t>Matias Alejandro Negrete Pincetic (Main Researcher Not part of Central Team)</t>
  </si>
  <si>
    <t>29 Sep 2024, 23:49</t>
  </si>
  <si>
    <t>10.1016/j.apenergy.2024.123578</t>
  </si>
  <si>
    <t>Portilla-Paveri, Manuel; Cariaga, Denise; Negrete-Pincetic, Matias; Lorca, Alvaro; Anjos, Miguel F.</t>
  </si>
  <si>
    <t>A long-term generation and transmission expansion planning model considering desalination flexibility and coordination: A Chilean case study</t>
  </si>
  <si>
    <t>Navarro, Andres; Favereau, Marcel; Lorca, Alvaro; Olivares, Daniel; Negrete-Pincetic, Matias</t>
  </si>
  <si>
    <t>13 May 2024, 18:19</t>
  </si>
  <si>
    <t>10.1016/j.asoc.2024.111466</t>
  </si>
  <si>
    <t>Verma R; Álvarez-Miranda E.</t>
  </si>
  <si>
    <t>Multiple-attribute group decision-making approach using power aggregation operators with CRITIC-WASPAS method under 2-dimensional linguistic intuitionistic fuzzy framework</t>
  </si>
  <si>
    <t>13 May 2024, 18:22</t>
  </si>
  <si>
    <t>CASE STUDIES ON TRANSPORT POLICY</t>
  </si>
  <si>
    <t>Leonardo J. Basso Sotz (Director)</t>
  </si>
  <si>
    <t>13 Nov 2024, 21:46</t>
  </si>
  <si>
    <t>10.1007/s10098-023-02730-w</t>
  </si>
  <si>
    <t>Lozano-Oviedo, Jonathan; Cortes, Cristian E.; Rey, Pablo A.</t>
  </si>
  <si>
    <t>Sustainable closed-loop supply chains and their optimization models: a review of the literature</t>
  </si>
  <si>
    <t>13 May 2024, 18:15</t>
  </si>
  <si>
    <t>10.1007/s00180-024-01557-3</t>
  </si>
  <si>
    <t>Álvarez A.; Cataldo A.; Durán G.; Durán M.; Galaz P.; Monardo I.; Sauré D.</t>
  </si>
  <si>
    <t>Data science approach to simulating the FIFA World Cup Qatar 2022 at a website in tribute to Maradona</t>
  </si>
  <si>
    <t>Computational Statistics</t>
  </si>
  <si>
    <t>Denis Roland Saure Valenzuela (Main Researcher Not part of Central Team); Guillermo Alfredo Durán Maggiolo (Adjunct Researcher)</t>
  </si>
  <si>
    <t>21 Oct 2024, 23:22</t>
  </si>
  <si>
    <t>10.1016/j.cie.2024.109951</t>
  </si>
  <si>
    <t>Varas, Mauricio; Baesler, Felipe; Basso, Franco; Contreras, Juan Pablo; Pezoa, Raul; Rojas-Goldsack, Maria Francisca; Ronco, Ricardo</t>
  </si>
  <si>
    <t>A home hospitalization assignment and routing problem with multiple time windows, mandatory returns and perishable biological samples: A Chilean case study</t>
  </si>
  <si>
    <t>COMPUTERS &amp; INDUSTRIAL ENGINEERING</t>
  </si>
  <si>
    <t>13 May 2024, 18:13</t>
  </si>
  <si>
    <t>10.1016/j.cie.2024.109932</t>
  </si>
  <si>
    <t>Canoy, Rocsildes; Bucarey, Victor; Mandi, Jayanta; Mulamba, Maxime; Molenbruch, Yves; Guns, Tias</t>
  </si>
  <si>
    <t>Probability estimation and structured output prediction for learning preferences in last mile delivery</t>
  </si>
  <si>
    <t>10.1016/j.cie.2024.110582</t>
  </si>
  <si>
    <t>Latorre, Paolo; Lopez-Ospina, Hector; Maldonado, Sebastian; Guevara, C. Angelo; Perez, Juan</t>
  </si>
  <si>
    <t>Designing employee benefits to optimize turnover: A prescriptive analytics approach</t>
  </si>
  <si>
    <t>Cristian Angelo Guevara Cue (Principal Researcher); Sebastián Maldonado Alarcón (Adjunct Researcher)</t>
  </si>
  <si>
    <t>21 Oct 2024, 23:23</t>
  </si>
  <si>
    <t>10.1016/j.cor.2024.106597</t>
  </si>
  <si>
    <t>A branch, bound and remember algorithm for maximizing the production rate in the simple assembly line balancing problem</t>
  </si>
  <si>
    <t>13 May 2024, 18:10</t>
  </si>
  <si>
    <t>10.1016/j.cor.2024.106845</t>
  </si>
  <si>
    <t>Álvarez-Miranda E.;  Epstein R.; Pereira J; Sinnl M.; Urrutia R.</t>
  </si>
  <si>
    <t>A multi-criteria districting approach with a lexicographic compactness metric: An application to the Chilean postal service</t>
  </si>
  <si>
    <t>Eduardo Álvarez-Miranda (Adjunct Researcher); Rafael David Epstein Numhauser (Adjunct Researcher)</t>
  </si>
  <si>
    <t>30 Sep 2024, 00:10</t>
  </si>
  <si>
    <t>Oneto A., ; Lorca Á; Ferrario E; Poulos A; De La Llera J.C; Negrete-Pincetic M</t>
  </si>
  <si>
    <t>Data-driven optimization for seismic-resilient power network planning</t>
  </si>
  <si>
    <t>13 May 2024, 18:30</t>
  </si>
  <si>
    <t>10.1016/j.dss.2024.114276</t>
  </si>
  <si>
    <t>Coussement, Kristof; Abedin, Mohammad Zoynul; Kraus, Mathias; Maldonado, Sebastian; Topuz, Kazim</t>
  </si>
  <si>
    <t>Explainable AI for enhanced decision-making</t>
  </si>
  <si>
    <t>10.1093/ej/ueae058</t>
  </si>
  <si>
    <t>Cussen, Diego; Montero, Juan-Pablo</t>
  </si>
  <si>
    <t>Using List Prices to Collude or to Compete?</t>
  </si>
  <si>
    <t>ECONOMIC JOURNAL</t>
  </si>
  <si>
    <t>29 Sep 2024, 23:48</t>
  </si>
  <si>
    <t>10.1016/j.econlet.2024.111772</t>
  </si>
  <si>
    <t>Basso, Leonardo J.; Pezoa, Raul; Silva, Hugo E.</t>
  </si>
  <si>
    <t>Maximization of equilibrium utility vs minimization of resources in the urban equilibrium</t>
  </si>
  <si>
    <t>Economics Letters</t>
  </si>
  <si>
    <t>Leonardo J. Basso Sotz (Director); Hugo Emilio Silva Montalva (Adjunct Researcher)</t>
  </si>
  <si>
    <t>29 Sep 2024, 23:42</t>
  </si>
  <si>
    <t>10.1016/j.ecotra.2024.100361</t>
  </si>
  <si>
    <t>Farren, Dario; Giesen, Ricardo; Rizzi, Luis Ignacio</t>
  </si>
  <si>
    <t>The economics of empty trips</t>
  </si>
  <si>
    <t>29 Sep 2024, 23:55</t>
  </si>
  <si>
    <t>10.1016/j.ecotra.2024.100357</t>
  </si>
  <si>
    <t>Engel, Eduardo; Fischer, Ronald; GALETOVIC-POTSCH, ALEXANDER</t>
  </si>
  <si>
    <t>The company you keep: Renegotiations and adverse selection in transportation infrastructure</t>
  </si>
  <si>
    <t>30 Sep 2024, 00:05</t>
  </si>
  <si>
    <t>29 Sep 2024, 23:59</t>
  </si>
  <si>
    <t>10.1016/j.epsr.2024.110824</t>
  </si>
  <si>
    <t>Apablaza, Pablo; Puschel-Lovengreen, Sebastian; Moreno, Rodrigo; Mhanna, Sleiman; Mancarella, Pierluigi</t>
  </si>
  <si>
    <t>Assessing the impact of DER on the expansion of low-carbon power systems under deep uncertainty</t>
  </si>
  <si>
    <t>10.1016/j.epsr.2024.110807</t>
  </si>
  <si>
    <t>Venkatasubramanian B.V., ; Hashemi S., ; Moreno R., ; Mancarella P., ; Panteli M.</t>
  </si>
  <si>
    <t>Investment planning framework for mitigating cascading failures</t>
  </si>
  <si>
    <t>30 Sep 2024, 00:14</t>
  </si>
  <si>
    <t>10.1016/j.energy.2023.129550</t>
  </si>
  <si>
    <t>Basso, Franco; Feijoo, Felipe; Pezoa, Rail; Varas, Mauricio; Vidal, Brian</t>
  </si>
  <si>
    <t>The impact of electromobility in public transport: An estimation of energy consumption using disaggregated data in Santiago, Chile</t>
  </si>
  <si>
    <t>13 May 2024, 18:12</t>
  </si>
  <si>
    <t>10.1016/j.enpol.2023.113881</t>
  </si>
  <si>
    <t>Jorquera-Copier, Javier; Lorca, Alvaro; Sauma, Enzo; Lorenczik, Stefan; Negrete-Pincetic, Matias</t>
  </si>
  <si>
    <t>Impacts of different hydrogen demand levels and climate policy scenarios on the Chilean integrated hydrogen-electricity network</t>
  </si>
  <si>
    <t>10.1016/j.ejor.2024.07.011</t>
  </si>
  <si>
    <t>Aguad, Felipe; Thraves, Charles</t>
  </si>
  <si>
    <t>Optimizing pit stop strategies in Formula 1 with dynamic programming and game theory</t>
  </si>
  <si>
    <t>CHARLES MARK THRAVES CORTÉS-MONROY (Adjunct Researcher)</t>
  </si>
  <si>
    <t>29 Sep 2024, 23:58</t>
  </si>
  <si>
    <t>10.1016/j.ejor.2024.01.036</t>
  </si>
  <si>
    <t>Marianov, V; Eiselt, H.A.</t>
  </si>
  <si>
    <t>Fifty Tears of Location Theory - A Selective Review</t>
  </si>
  <si>
    <t>13 May 2024, 18:27</t>
  </si>
  <si>
    <t>10.1016/j.ejor.2024.03.024</t>
  </si>
  <si>
    <t>Vairetti C; Gennaro F; Maldonado S</t>
  </si>
  <si>
    <t>Propensity score oversampling and matching for uplift modeling</t>
  </si>
  <si>
    <t>Carla Marina Vairetti Martin (Principal Researcher); Sebastián Maldonado Alarcón (Adjunct Researcher)</t>
  </si>
  <si>
    <t>13 May 2024, 18:31</t>
  </si>
  <si>
    <t>10.1016/j.eswa.2024.124715</t>
  </si>
  <si>
    <t>Cartagena, Oscar; Trovo, Francesco; Saez, Doris</t>
  </si>
  <si>
    <t>A multivariate approach for fuzzy prediction interval design and its application for a climatization system forecasting</t>
  </si>
  <si>
    <t>Doris Andrea Saez Hueichapan (Main Researcher Not part of Central Team)</t>
  </si>
  <si>
    <t>29 Sep 2024, 23:56</t>
  </si>
  <si>
    <t>Morales, Raul G. E.; Marin, Luis G.; Roje, Tomislav; Caquilpan, Victor; SAEZ-HUEICHAPAN, DORIS ANDREA; Nunez, Alfredo A.</t>
  </si>
  <si>
    <t>10.1016/j.eswa.2024.123149</t>
  </si>
  <si>
    <t>Vairetti, Carla; Assadi, Jose Luis; Maldonado, Sebastian</t>
  </si>
  <si>
    <t>Efficient hybrid oversampling and intelligent undersampling for imbalanced big data classification</t>
  </si>
  <si>
    <t>13 May 2024, 18:18</t>
  </si>
  <si>
    <t>10.3389/ffgc.2024.1368608</t>
  </si>
  <si>
    <t>Abate, Dagm; Marques, Susete; Bushenkov, Vladimir; Riffo, Jose; Weintraub, Andres; Constantino, Miguel; Lagoa, Constantino; Borges, Jose G.</t>
  </si>
  <si>
    <t>Assessment of tradeoffs between ecosystem services in large spatially constrained forest management planning problems</t>
  </si>
  <si>
    <t>13 May 2024, 18:20</t>
  </si>
  <si>
    <t>10.3389/fpubh.2024.1354645</t>
  </si>
  <si>
    <t>Torres, Juan Pablo; Basso, Leonardo; Saure, Denis; Zuniga, Marcela; Couve, Andres; Farfan, Mauricio; de la Maza, Veronica; Campos, Nelson; O'Ryan, Miguel</t>
  </si>
  <si>
    <t>Transdisciplinary research before, during and after COVID-19 vaccination in Chile: a virtuoso collaboration with future perspectives</t>
  </si>
  <si>
    <t>13 May 2024, 18:14</t>
  </si>
  <si>
    <t>10.1016/j.heliyon.2024.e26310</t>
  </si>
  <si>
    <t>Durán G; Durán M; Farall A; García J; Parada D; Salgado A</t>
  </si>
  <si>
    <t>Impact of the COVID-19 vaccination campaigns in Argentina during 2021: An observational quantification of the death probability for confirmed cases in Buenos Aires province</t>
  </si>
  <si>
    <t>19 May 2024, 16:08</t>
  </si>
  <si>
    <t>10.1109/FUZZ-IEEE60900.2024.10612141</t>
  </si>
  <si>
    <t>Cartagena O.,;  Saez D., ; Skrjanc I.</t>
  </si>
  <si>
    <t>Two-Stages Interval Fuzzy Model for Forecasting Wind Power in Microgrids</t>
  </si>
  <si>
    <t>30 Sep 2024, 00:15</t>
  </si>
  <si>
    <t>10.1109/FUZZ-IEEE60900.2024.10612213</t>
  </si>
  <si>
    <t>Jimenez L., ; Cartagena O., ; Ocaranza J., ; Navas-Fonseca A., ; Saez D.</t>
  </si>
  <si>
    <t>Fuzzy Interval-Based Fault Detection for Water Consumption Profiles From Isolated Communities</t>
  </si>
  <si>
    <t>30 Sep 2024, 00:16</t>
  </si>
  <si>
    <t>10.1109/TFUZZ.2024.3428354</t>
  </si>
  <si>
    <t>Saltos R., ; Weber R., ; Saltos D.</t>
  </si>
  <si>
    <t>FuSVC: A new labeling rule for Support Vector Clustering using Fuzzy Sets</t>
  </si>
  <si>
    <t>IEEE Transactions on Fuzzy Systems</t>
  </si>
  <si>
    <t>Richard Weber Haas (Main Researcher Not part of Central Team)</t>
  </si>
  <si>
    <t>30 Sep 2024, 00:17</t>
  </si>
  <si>
    <t>10.1287/inte.2023.0002</t>
  </si>
  <si>
    <t>Olivares, Marcelo; Saban, Daniela; Weintraub, Gabriel Y.; Lara, Eduardo; Zanocco, Piero; Moreno, Paula</t>
  </si>
  <si>
    <t>Saving Millions in Government Procurement Through Data Science and Market Design</t>
  </si>
  <si>
    <t>29 Sep 2024, 23:52</t>
  </si>
  <si>
    <t>10.1007/978-3-031-60597-0_9</t>
  </si>
  <si>
    <t>Bucarey, Victor; Calderon, Sophia; Munoz, Gonzalo; Semet, Frederic; Dilkina, B</t>
  </si>
  <si>
    <t>Decision-Focused Predictions via Pessimistic Bilevel Optimization: A Computational Study</t>
  </si>
  <si>
    <t>INTEGRATION OF CONSTRAINT PROGRAMMING, ARTIFICIAL INTELLIGENCE, AND OPERATIONS RESEARCH, PT I, CPAIOR 2024</t>
  </si>
  <si>
    <t>14742</t>
  </si>
  <si>
    <t>Víctor Daniel Bucarey López (Adjunct Researcher); Gonzalo Ignacio Muñoz Martínez (Adjunct Researcher)</t>
  </si>
  <si>
    <t>30 Sep 2024, 00:04</t>
  </si>
  <si>
    <t>10.1111/1365-2664.14763</t>
  </si>
  <si>
    <t>Martinez-Harms, Maria Jose; Estevez, Rodrigo A.; Alvarez-Miranda, Eduardo</t>
  </si>
  <si>
    <t>Conservation triage in action: Planning, governance and knowledge co-production for biodiversity protection</t>
  </si>
  <si>
    <t>29 Sep 2024, 13:54</t>
  </si>
  <si>
    <t>10.1016/j.jdeveco.2024.103274</t>
  </si>
  <si>
    <t>Celhay P.A; Depetris-Chauvin E; Riquelme C.</t>
  </si>
  <si>
    <t>When a strike strikes twice: Massive student mobilizations and teenage pregnancy in Chile</t>
  </si>
  <si>
    <t>Journal of Development Economics</t>
  </si>
  <si>
    <t>13 May 2024, 18:23</t>
  </si>
  <si>
    <t>10.1016/j.jeconom.2023.105581</t>
  </si>
  <si>
    <t>Celhay, Pablo; Meyer, Bruce D.; Mittag, Nikolas</t>
  </si>
  <si>
    <t>What leads to measurement errors? Evidence from reports of program participation in three surveys</t>
  </si>
  <si>
    <t>JOURNAL OF ECONOMETRICS</t>
  </si>
  <si>
    <t>10.1037/xan0000377</t>
  </si>
  <si>
    <t>Perez O.D., ; Dickinson A.</t>
  </si>
  <si>
    <t>Dual-System Free-Operant Avoidance: Extension of a Theory</t>
  </si>
  <si>
    <t>Journal of Experimental Psychology: Animal Learning and Cognition</t>
  </si>
  <si>
    <t>30 Sep 2024, 00:18</t>
  </si>
  <si>
    <t>10.1002/for.3202</t>
  </si>
  <si>
    <t>Bozanic-Leal; Mirko S.; Goic, Marcel; Thraves, Charles</t>
  </si>
  <si>
    <t>Affinities and Complementarities of Methods and Information Sets in the Estimation of Prices in Real Estate Markets</t>
  </si>
  <si>
    <t>JOURNAL OF FORECASTING</t>
  </si>
  <si>
    <t>Marcel Goic (Adjunct Researcher); CHARLES MARK THRAVES CORTÉS-MONROY (Adjunct Researcher)</t>
  </si>
  <si>
    <t>21 Oct 2024, 23:20</t>
  </si>
  <si>
    <t>10.1016/j.jtrangeo.2024.103854</t>
  </si>
  <si>
    <t>Basso, Franco; Nunez, Matias; Paredes-Belmar, German; Pezoa, Raul; Varas, Mauricio</t>
  </si>
  <si>
    <t>Estimation of stops of last-mile delivery vehicles: An application in the food industry in the city of Santiago de Chile</t>
  </si>
  <si>
    <t>29 Sep 2024, 23:40</t>
  </si>
  <si>
    <t>10.1016/j.jtrangeo.2023.103773</t>
  </si>
  <si>
    <t>Rodriguez-Valencia, Alvaro; Ortuzar, J. de D.; Mesa-Garcia, Santiago</t>
  </si>
  <si>
    <t>Understanding the differences between car and motorcycle ownership. The case of Bogota, Colombia</t>
  </si>
  <si>
    <t>10.1061/JWRMD5.WRENG-6349</t>
  </si>
  <si>
    <t>Durán A; Favereau M; Lorca Á; Vicuña S; Melo Ó; Negrete-Pincetic M</t>
  </si>
  <si>
    <t>Evaluation of Multipurpose Reservoir Operating Policies at Basin and Electric Power System Scales</t>
  </si>
  <si>
    <t>13 May 2024, 18:29</t>
  </si>
  <si>
    <t>10.1016/j.landusepol.2024.107280</t>
  </si>
  <si>
    <t>Balbontin, Camila; Mulley, Corinne</t>
  </si>
  <si>
    <t>A comparison of new transport projects in Sydney, Australia: Decomposition of the impact on residential property prices</t>
  </si>
  <si>
    <t>29 Sep 2024, 23:38</t>
  </si>
  <si>
    <t>5853</t>
  </si>
  <si>
    <t>5870</t>
  </si>
  <si>
    <t>13 Nov 2024, 23:14</t>
  </si>
  <si>
    <t>10.1007/s10107-024-02112-0</t>
  </si>
  <si>
    <t>Chmiela, Antonia; Munoz, Gonzalo; Serrano, Felipe</t>
  </si>
  <si>
    <t>Monoidal strengthening and unique lifting in MIQCPs</t>
  </si>
  <si>
    <t>Gonzalo Ignacio Muñoz Martínez (Adjunct Researcher)</t>
  </si>
  <si>
    <t>30 Sep 2024, 00:01</t>
  </si>
  <si>
    <t>10.1007/s10107-024-02092-1</t>
  </si>
  <si>
    <t>Munoz, Gonzalo; Paat, Joseph; Serrano, Felipe</t>
  </si>
  <si>
    <t>A characterization of maximal homogeneous-quadratic-free sets</t>
  </si>
  <si>
    <t>10.1007/s10107-024-02080-5</t>
  </si>
  <si>
    <t>Munoz, Gonzalo; Paat, Joseph; Xavier, Alinson S.</t>
  </si>
  <si>
    <t>Compressing branch-and-bound trees</t>
  </si>
  <si>
    <t>19 May 2024, 15:49</t>
  </si>
  <si>
    <t>10.1007/s12532-024-00256-w</t>
  </si>
  <si>
    <t>Bolusani, Suresh; Besancon, Mathieu; Gleixner, Ambros; Berthold, Timo; D'Ambrosio, Claudia; Munoz, Gonzalo; Paat, Joseph; Thomopulos, Dimitri</t>
  </si>
  <si>
    <t>The MIP Workshop 2023 Computational Competition on reoptimization</t>
  </si>
  <si>
    <t>Mathematical Programming Computation</t>
  </si>
  <si>
    <t>30 Sep 2024, 00:00</t>
  </si>
  <si>
    <t>Navarro, Felipe; Morales, Nelson; Contreras-Bolton, Carlos; Rey, Carlos; Parada, Victor</t>
  </si>
  <si>
    <t>13 Nov 2024, 22:01</t>
  </si>
  <si>
    <t>10.1007/s00521-024-10051-2</t>
  </si>
  <si>
    <t>Vairetti C., ; Vargas R., ; Sánchez C.,;  García A., ; Armelini G., ; Maldonado S.</t>
  </si>
  <si>
    <t>Improving incentive policies to salespeople cross-sells: a cost-sensitive uplift modeling approach</t>
  </si>
  <si>
    <t>30 Sep 2024, 00:12</t>
  </si>
  <si>
    <t>10.1016/j.omega.2024.103068</t>
  </si>
  <si>
    <t>Bustamante Faúndez, P; Bucarey, L. V; Labbé, M; Marianov, V; Ordoñez, F</t>
  </si>
  <si>
    <t>Playing Stackelberg Security Games in perfect formulations</t>
  </si>
  <si>
    <t>Vladimir Marianov Kluge (Main Researcher Not part of Central Team); Fernando Ivan Ordonez Pizarro (Main Researcher Not part of Central Team); Víctor Daniel Bucarey López (Adjunct Researcher)</t>
  </si>
  <si>
    <t>13 May 2024, 18:26</t>
  </si>
  <si>
    <t>10.1287/orsc.2022.16791</t>
  </si>
  <si>
    <t>Brahm, Francisco; Poblete, Joaquin</t>
  </si>
  <si>
    <t>Organizational Culture, Adaptation, and Performance</t>
  </si>
  <si>
    <t>ORGANIZATION SCIENCE</t>
  </si>
  <si>
    <t>10.1371/journal.pgph.0001322</t>
  </si>
  <si>
    <t>Madariaga B., ; Mondschein S., ; Torres S.</t>
  </si>
  <si>
    <t>Breast cancer trends in Chile: Incidence and mortality rates (2007–2018)</t>
  </si>
  <si>
    <t>PLOS Global Public Health</t>
  </si>
  <si>
    <t>Susana Veronica Mondschein Prieto (Main Researcher Not part of Central Team)</t>
  </si>
  <si>
    <t>30 Sep 2024, 00:11</t>
  </si>
  <si>
    <t>10.1016/j.ypmed.2024.108087</t>
  </si>
  <si>
    <t>Schwartz, Daniel; Torres-Ulloa, Ignacio; Corvalan, Camila</t>
  </si>
  <si>
    <t>Effectiveness of alcohol warning labels for at-risk groups and the general public: A policy-informing randomized experiment in Chile</t>
  </si>
  <si>
    <t>29 Sep 2024, 23:57</t>
  </si>
  <si>
    <t>10.1007/s12469-023-00348-1</t>
  </si>
  <si>
    <t>Fielbaum, Andres; Jara-Diaz, Sergio; Alonso-Mora, Javier</t>
  </si>
  <si>
    <t>Beyond the last mile: different spatial strategies to integrate on-demand services into public transport in a simplified city</t>
  </si>
  <si>
    <t>Sergio Jara Diaz (Main Researcher Not part of Central Team)</t>
  </si>
  <si>
    <t>29 Sep 2024, 23:46</t>
  </si>
  <si>
    <t>10.1016/j.retrec.2024.101406</t>
  </si>
  <si>
    <t>Jara-Diaz, Sergio R.; Munoz-Paulsen, Esteban</t>
  </si>
  <si>
    <t>Cable cars: From optimal design to optimal pricing</t>
  </si>
  <si>
    <t>13 May 2024, 18:17</t>
  </si>
  <si>
    <t>10.1016/j.scitotenv.2024.174241</t>
  </si>
  <si>
    <t>Ocaranza, Javier; Saez, Doris; Daniele, Linda; Ahumada, Constanza</t>
  </si>
  <si>
    <t>Energy-water management system based on robust predictive control for open-field cultivation</t>
  </si>
  <si>
    <t>10.1016/j.scs.2023.105100</t>
  </si>
  <si>
    <t>Basso, Franco; Batarce, Marco; Pezoa, Raul; Villalobos, Matias; Varas, Mauricio</t>
  </si>
  <si>
    <t>The impact of lockdown, fatigue, and social interaction on highway demand during the COVID-19 pandemic: The case of Santiago, Chile</t>
  </si>
  <si>
    <t>10.1016/j.tranpol.2024.01.009</t>
  </si>
  <si>
    <t>Wang, Yu; Choudhury, Charisma; Hancock, Thomas O.; Wang, Yacan; de Dios Ortuzar, Juan; Ortuzar-Salas, Juan De Dios</t>
  </si>
  <si>
    <t>Influence of perceived risk on travel mode choice during Covid-19</t>
  </si>
  <si>
    <t>30 Sep 2024, 00:02</t>
  </si>
  <si>
    <t>10.1016/j.tranpol.2023.10.013</t>
  </si>
  <si>
    <t>Ho, Chinh Q.; Tirachini, Alejandro</t>
  </si>
  <si>
    <t>Mobility-as-a-Service and the role of multimodality in the sustainability of urban mobility in developing and developed countries</t>
  </si>
  <si>
    <t>10.1080/01441647.2024.2400341</t>
  </si>
  <si>
    <t>Fu, Xiao; Zhang, Yi; Ortuzar, Juan de Dios; Lu, Guonian</t>
  </si>
  <si>
    <t>Activity-travel pattern inference based on multi-source big data</t>
  </si>
  <si>
    <t>29 Sep 2024, 23:53</t>
  </si>
  <si>
    <t>10.1007/s11116-024-10465-w</t>
  </si>
  <si>
    <t>Arriagada, Jacqueline; Guevara, C. Angelo; Munizaga, Marcela; Gao, Song</t>
  </si>
  <si>
    <t>An experiential learning-based transit route choice model using large-scale smart-card data</t>
  </si>
  <si>
    <t>13 May 2024, 18:16</t>
  </si>
  <si>
    <t>10.1016/j.tra.2024.104192</t>
  </si>
  <si>
    <t>Cheng, Yu-Tong; Lavieri, Patricia S.; de Sa, Ana Luiza Santos; Astroza, Sebastian</t>
  </si>
  <si>
    <t>Investigating the effects of ICT evolution and the COVID-19 pandemic on the spatio-temporal fragmentation of work activities</t>
  </si>
  <si>
    <t>Sebastian Astroza Tagle (Adjunct Researcher)</t>
  </si>
  <si>
    <t>29 Sep 2024, 23:37</t>
  </si>
  <si>
    <t>10.1016/j.tra.2024.104172</t>
  </si>
  <si>
    <t>Hensher, David A.; Wei, Edward; Liu, Wen; Balbontin, Camila</t>
  </si>
  <si>
    <t>Profiling future passenger transport initiatives to identify the growing role of active and micro-mobility modes</t>
  </si>
  <si>
    <t>29 Sep 2024, 23:39</t>
  </si>
  <si>
    <t>10.1016/j.tra.2024.104149</t>
  </si>
  <si>
    <t>Basso, Franco; Cox, Tomas; Pezoa, Raul; Maldonado, Tomas; Varas, Mauricio</t>
  </si>
  <si>
    <t>Characterizing last-mile freight transportation using mobile phone data: The case of Santiago, Chile</t>
  </si>
  <si>
    <t>10.1016/j.tra.2024.104128</t>
  </si>
  <si>
    <t>Garcia-Herrera, Alisson; Basso, Leonardo J.; Tirachini, Alejandro</t>
  </si>
  <si>
    <t>Microeconomic analysis of ridesourcing market regulation policies</t>
  </si>
  <si>
    <t>10.1016/j.tra.2023.103937</t>
  </si>
  <si>
    <t>The influence of working from home and underlying attitudes on the number of commuting and non-commuting trips by workers during 2020 and 2021 pre- and post-lockdown in Australia</t>
  </si>
  <si>
    <t>13 May 2024, 18:11</t>
  </si>
  <si>
    <t>10.1016/j.tra.2023.103928</t>
  </si>
  <si>
    <t>Jara-Diaz, Sergio; Gschwender, Antonio; Crist, Juan; Lepe, Matias</t>
  </si>
  <si>
    <t>Distance traveled, transit design and optimal pricing</t>
  </si>
  <si>
    <t>10.1016/j.tra.2024.104092</t>
  </si>
  <si>
    <t>The value(s) of travel time savings considering in-vehicle activities.</t>
  </si>
  <si>
    <t>13 May 2024, 18:24</t>
  </si>
  <si>
    <t>10.1016/j.trpro.2023.12.076</t>
  </si>
  <si>
    <t>Trépanier M; Munizaga M</t>
  </si>
  <si>
    <t>Workshop Synthesis: Leveraging Household Survey and Fare Collection Data in Public transport</t>
  </si>
  <si>
    <t>Transportation Research Procedia</t>
  </si>
  <si>
    <t>10.1080/21680566.2024.2380914</t>
  </si>
  <si>
    <t>Guala, Ricardo de la Paz; Cortes, Cristian E.; Heydecker, Benjamin; Rey, Pablo A.</t>
  </si>
  <si>
    <t>An arc-based approach for stochastic dynamic traffic assignment</t>
  </si>
  <si>
    <t>Cristián Eduardo Cortés Carrillo (Adjunct Researcher)</t>
  </si>
  <si>
    <t>29 Sep 2024, 23:44</t>
  </si>
  <si>
    <t>10.1080/21680566.2024.2332716</t>
  </si>
  <si>
    <t>Basso, Franco; Munoz, Yanara; Pezoa, Raul; Varas, Mauricio</t>
  </si>
  <si>
    <t>Assessing factors influencing the occurrence of traffic conflicts: a vehicle-by-vehicle approach</t>
  </si>
  <si>
    <t>Vega, Rodrigo; GREENE-ZUNIGA, Margarita; Ortuzar-Salas, Juan De Dios</t>
  </si>
  <si>
    <t>30 Sep 2024, 00:03</t>
  </si>
  <si>
    <t>10.1016/j.tbs.2024.100749</t>
  </si>
  <si>
    <t>Jara-Diaz, Sergio; Contreras, Rodrigo</t>
  </si>
  <si>
    <t>Reassigning travel time savings under demanding income and time constraints: Work or leisure?</t>
  </si>
  <si>
    <t>AFB230003</t>
  </si>
  <si>
    <t xml:space="preserve">Experimental Particle Physics	</t>
  </si>
  <si>
    <t xml:space="preserve">Computer Science	</t>
  </si>
  <si>
    <t>Carquin, Edson - Pezoa, Raquel - Viaux, Nicolas - Tapia, Sebastian - ATLAS Collaboration</t>
  </si>
  <si>
    <t>Edson Carquin (Adjunct Researcher); Raquel Andrea Pezoa Rivera (Adjunct Researcher); sebastian tapia araya (Adjunct Researcher); Nicolas Viaux Maira (Adjunct Researcher)</t>
  </si>
  <si>
    <t>Agradecimiento a AFB220004</t>
  </si>
  <si>
    <t>Publicaciones Agradecidas utilizando el código AFB220004</t>
  </si>
  <si>
    <t xml:space="preserve">Theoretical Particle Physics	</t>
  </si>
  <si>
    <t>Siddikov, Marat</t>
  </si>
  <si>
    <t>Marat . Siddikov . (Adjunct Researcher)</t>
  </si>
  <si>
    <t>William King Brooks (Director); Hayk Hakobyan (Principal Researcher); Taisiya Nikolaevna Mineeva (Adjunct Researcher); My Ahmed El Alaoui (Other Center/Project Researcher)</t>
  </si>
  <si>
    <t>Aad, G.; Aakvaag, E.; Abbott, B.; Abdelhameed, S.; Abeling, K.; Abicht, N. J.; Abidi, S. H.; Aboelela, M.; Aboulhorma, A.; Abramowicz, H.; Abreu, H.; Abulaiti, Y.; Acharya, B. S.; Ackermann, A.; Bourdarios, C. Adam; Adamczyk, L.; Addepalli, S. V.; Addison, M. J.; Adelman, J.; Adiguzel, A.; et al.</t>
  </si>
  <si>
    <t>Oscar Alberto Castillo Felisola (Adjunct Researcher)</t>
  </si>
  <si>
    <t>10.3390/a17110518</t>
  </si>
  <si>
    <t>Neirz, Pablo; Allende, Hector; Saavedra, Carolina</t>
  </si>
  <si>
    <t>Attribute Relevance Score: A Novel Measure for Identifying Attribute Importance</t>
  </si>
  <si>
    <t>04 Jun 2025, 15:18</t>
  </si>
  <si>
    <t>10.1016/j.apenergy.2023.122506</t>
  </si>
  <si>
    <t>Aliaga, D. M.; Romero, C. P.; Feick, R.; Brooks, W. K.; Campbell, A. N.</t>
  </si>
  <si>
    <t>Modelling, simulation, and optimisation of a novel liquid piston system for energy recovery</t>
  </si>
  <si>
    <t>William King Brooks (Director); Rodolfo Juan Feick Laudien (Principal Researcher); Christian Pablo Romero Vieyra (Principal Researcher)</t>
  </si>
  <si>
    <t>https://www.scopus.com/pages/publications/85180373345?inward</t>
  </si>
  <si>
    <t>04 Aug 2025, 15:27</t>
  </si>
  <si>
    <t>10.3390/app142411686</t>
  </si>
  <si>
    <t>Hermosilla, Rodrigo; Valle, Carlos; Allende, Hector; Aguilar, Claudio; Lucic, Erich</t>
  </si>
  <si>
    <t>SAG's Overload Forecasting Using a CNN Physical Informed Approach</t>
  </si>
  <si>
    <t>05 May 2025, 13:52</t>
  </si>
  <si>
    <t>10.3390/app14188283</t>
  </si>
  <si>
    <t>Pavez, Juan; Allende, Hector</t>
  </si>
  <si>
    <t>A Hybrid System Based on Bayesian Networks and Deep Learning for Explainable Mental Health Diagnosis</t>
  </si>
  <si>
    <t>19 May 2025, 11:30</t>
  </si>
  <si>
    <t>10.3847/1538-4357/ad2bfd</t>
  </si>
  <si>
    <t>Zhao, Jie; Yue, Baobiao; Lu, Haoqi; Li, Yufeng; Ling, Jiajie; Yu, Zeyuan; Abusleme, Angel; Adam, Thomas; Ahmad, Shakeel; Ahmed, Rizwan; Aiello, Sebastiano; Akram, Muhammad; Aleem, Abid; Alexandros, Tsagkarakis; An, Fengpeng; An, Qi; Andronico, Giuseppe; Anfimov, Nikolay; Antonelli, Vito; Antoshkina, Tatiana; et al.</t>
  </si>
  <si>
    <t>Model-independent Approach of the JUNO &lt;SUP&gt;8&lt;/SUP&gt;B Solar Neutrino Program</t>
  </si>
  <si>
    <t>JUNO Collaboration</t>
  </si>
  <si>
    <t>https://www.scopus.com/inward/record.uri?eid=2-s2.0-85190579385&amp;doi=10.3847%2f1538-4357%2fad2bfd&amp;partnerID=40&amp;md5=efaecefc52f225b044fb58223c8bc727</t>
  </si>
  <si>
    <t>04 Aug 2025, 11:51</t>
  </si>
  <si>
    <t>Carquin, Edson; Dib, Claudio; SWGO Collaboration</t>
  </si>
  <si>
    <t>The Southern Wide-field Gamma-ray Observatory</t>
  </si>
  <si>
    <t>Claudio Dib Venturelli (Principal Researcher); Edson Carquin (Adjunct Researcher)</t>
  </si>
  <si>
    <t>05 Jun 2025, 08:58</t>
  </si>
  <si>
    <t>10.1088/1674-1137/ad70a0</t>
  </si>
  <si>
    <t>Ablikim, M.; Achasov, M. N.; Adlarson, P.; Afedulidis, O.; Ai, X. C.; Aliberti, R.; Amoroso, A.; An, Q.; Bai, Y.; Bakina, O.; Balossino, I.; Ban, Y.; Bao, H. -R.; Batozskaya, V.; Begzsuren, K.; Berger, N.; Berlowski, M.; Bertani, M.; Bettoni, D.; Bianchi, F.; et al.</t>
  </si>
  <si>
    <t>Measurement of integrated luminosity of data collected at 3.773 GeV by BESIII from 2021 to 2024</t>
  </si>
  <si>
    <t>https://www.scopus.com/pages/publications/85209689676?inward</t>
  </si>
  <si>
    <t>BESIII Collaboration</t>
  </si>
  <si>
    <t>29 Jul 2025, 14:14</t>
  </si>
  <si>
    <t>10.1088/1674-1137/ad595b</t>
  </si>
  <si>
    <t>Determination of the number of ψ(3686) events taken at BESIII</t>
  </si>
  <si>
    <t>https://www.scopus.com/pages/publications/85200484485?inward</t>
  </si>
  <si>
    <t>29 Jul 2025, 15:26</t>
  </si>
  <si>
    <t>10.1088/1674-1137/ad3d4d</t>
  </si>
  <si>
    <t>Amplitude analysis of the decays &lt;i&gt;D&lt;/i&gt;&lt;SUP&gt;0&lt;/SUP&gt; → π&lt;SUP&gt;+&lt;/SUP&gt;π&lt;SUP&gt;-&lt;/SUP&gt;π&lt;SUP&gt;+&lt;/SUP&gt;π&lt;SUP&gt;-&lt;/SUP&gt; and &lt;i&gt;D&lt;/i&gt;&lt;SUP&gt;0&lt;/SUP&gt; → π&lt;SUP&gt;+&lt;/SUP&gt;π&lt;SUP&gt;-&lt;/SUP&gt;π&lt;SUP&gt;0&lt;/SUP&gt;π&lt;SUP&gt;0&lt;/SUP&gt;</t>
  </si>
  <si>
    <t>https://www.scopus.com/pages/publications/85199341124?inward</t>
  </si>
  <si>
    <t>29 Jul 2025, 17:16</t>
  </si>
  <si>
    <t>10.1016/j.cesys.2024.100192</t>
  </si>
  <si>
    <t>Ortiz Rojas, Adrian-Enrique; Magliotto-Quevedo, Ismaela; Guerra, Leonardo; Gaete-Morales, Carlos; Guerra, Paula; Mery-Araya, Camila</t>
  </si>
  <si>
    <t>Comparison of the environmental impacts of heating systems in Chile by life cycle assessment</t>
  </si>
  <si>
    <t>CLEANER ENVIRONMENTAL SYSTEMS</t>
  </si>
  <si>
    <t>Agradecimiento a AFB230003</t>
  </si>
  <si>
    <t>Paula Alejandra Guerra Pinto (Principal Researcher)</t>
  </si>
  <si>
    <t>https://www.scopus.com/pages/publications/85192163456?inward</t>
  </si>
  <si>
    <t>27 Sep 2024, 22:38</t>
  </si>
  <si>
    <t>10.1007/s41781-023-00106-9</t>
  </si>
  <si>
    <t>Carquin, Edson; Kabana, Sonia; Brooks, William; Pezoa, Raquel</t>
  </si>
  <si>
    <t>Deep Generative Models for Fast Photon Shower Simulation in ATLAS</t>
  </si>
  <si>
    <t>ATLAS Collaboration</t>
  </si>
  <si>
    <t xml:space="preserve">Computer Science	; Experimental Particle Physics	</t>
  </si>
  <si>
    <t>William King Brooks (Director); Edson Carquin (Adjunct Researcher); Sonia Kabana (Adjunct Researcher); Raquel Andrea Pezoa Rivera (Adjunct Researcher)</t>
  </si>
  <si>
    <t>https://www.scopus.com/pages/publications/85189330049?inward</t>
  </si>
  <si>
    <t>26 Aug 2024, 14:12</t>
  </si>
  <si>
    <t>10.1140/epjc/s10052-024-12439-9</t>
  </si>
  <si>
    <t>Measurement of the production cross-section of &lt;i&gt;J&lt;/i&gt;/ψ and ψ(2S) mesons in &lt;i&gt;pp&lt;/i&gt; collisions at √&lt;i&gt;s&lt;/i&gt;=13 TeV with the ATLAS detector</t>
  </si>
  <si>
    <t>https://www.scopus.com/pages/publications/85186903501?inward</t>
  </si>
  <si>
    <t>29 Aug 2024, 08:45</t>
  </si>
  <si>
    <t>10.1140/epjc/s10052-024-12902-7</t>
  </si>
  <si>
    <t>Search for light long-lived neutral particles from Higgs boson decays via vector-boson-fusion production from &lt;i&gt;pp&lt;/i&gt; collisions at √&lt;i&gt;s&lt;/i&gt;=13 TeV with the ATLAS detector</t>
  </si>
  <si>
    <t xml:space="preserve">Computer Science	; Experimental Particle Physics	; Theoretical Particle Physics	</t>
  </si>
  <si>
    <t>https://www.scopus.com/pages/publications/85207061431?inward</t>
  </si>
  <si>
    <t>01 Aug 2025, 10:45</t>
  </si>
  <si>
    <t>10.1140/epjc/s10052-024-12655-3</t>
  </si>
  <si>
    <t>Ahdida, C.; Akmete, A.; Albanese, R.; Alexandrov, A.; Alicante, F.; Alt, J.; Aoki, S.; Arduini, G.; Back, J. J.; Dos Santos, F. Baaltasar; Bardou, F.; Barker, G. J.; Battistin, M.; Bauche, J.; Bay, A.; Bayliss, V.; Betancourt, C.; Bezshyiko, I.; Bezshyyko, O.; Bick, D.; et al.</t>
  </si>
  <si>
    <t>Reconstruction of 400 GeV/c proton interactions with the SHiP-charm project</t>
  </si>
  <si>
    <t>SHIP Collaboration</t>
  </si>
  <si>
    <t>Claudio Dib Venturelli (Principal Researcher); Hayk Hakobyan (Principal Researcher); Serguei - Kovalenko - (Adjunct Researcher)</t>
  </si>
  <si>
    <t>https://www.scopus.com/pages/publications/85195441967?inward</t>
  </si>
  <si>
    <t>01 Aug 2025, 15:16</t>
  </si>
  <si>
    <t>10.1140/epjc/s10052-024-12657-1</t>
  </si>
  <si>
    <t>Viaux, Nicolás; Tapia, Sebastián; Kabana, Sonia; Pezoa, Raquel; Carquin, Edson; Brooks, William</t>
  </si>
  <si>
    <t>Improving topological cluster reconstruction using calorimeter cell timing in ATLAS</t>
  </si>
  <si>
    <t>William King Brooks (Director); Edson Carquin (Adjunct Researcher); Sonia Kabana (Adjunct Researcher); Raquel Andrea Pezoa Rivera (Adjunct Researcher); sebastian tapia araya (Adjunct Researcher); Nicolas Viaux Maira (Adjunct Researcher)</t>
  </si>
  <si>
    <t>https://www.scopus.com/pages/publications/85202167240?inward</t>
  </si>
  <si>
    <t>01 Oct 2024, 16:02</t>
  </si>
  <si>
    <t>10.1140/epjc/s10052-024-12975-4</t>
  </si>
  <si>
    <t>Kabana, Sonia; Pezoa, Raquel; Carquin, Edson</t>
  </si>
  <si>
    <t>Search for leptoquark pair production decaying into te-t¯e+ or tμ-t¯μ+ in multi-lepton final states in pp collisions at s=13TeV with the ATLAS detector</t>
  </si>
  <si>
    <t>https://www.scopus.com/inward/record.uri?eid=2-s2.0-85201535468&amp;doi=10.1140%2fepjc%2fs10052-024-12975-4&amp;partnerID=40&amp;md5=d317fdc02b798bac7d35cc798d356a88</t>
  </si>
  <si>
    <t>26 Aug 2024, 14:19</t>
  </si>
  <si>
    <t>10.1140/epjc/s10052-024-12994-1</t>
  </si>
  <si>
    <t>Search for flavour-changing neutral-current couplings between the top quark and the Higgs boson in multi-lepton final states in 13 TeV pp collisions with the ATLAS detector</t>
  </si>
  <si>
    <t>https://www.scopus.com/pages/publications/85200554324?inward</t>
  </si>
  <si>
    <t>26 Aug 2024, 15:05</t>
  </si>
  <si>
    <t>10.1140/epjc/s10052-024-13414-0</t>
  </si>
  <si>
    <t>Aad, G.; Abbott, B.; Abeling, K.; Abicht, N. J.; Abidi, S. H.; Aboulhorma, A.; Abramowicz, H.; Abreu, H.; Abulaiti, Y.; Acharya, B. S.; Bourdarios, C. Adam; Adamczyk, L.; Adamek, L.; Addepalli, S. V.; Addison, M. J.; Adelman, J.; Adiguzel, A.; Adye, T.; Affolder, A. A.; Afik, Y.; et al.</t>
  </si>
  <si>
    <t>Precise measurements of &lt;i&gt;W&lt;/i&gt;- and &lt;i&gt;Z&lt;/i&gt;-boson transverse momentum spectra with the ATLAS detector using &lt;i&gt;pp&lt;/i&gt; collisions at √&lt;i&gt;s&lt;/i&gt;=5.02 TeV and 13 TeV</t>
  </si>
  <si>
    <t>14 May 2025, 14:49</t>
  </si>
  <si>
    <t>10.1140/epjc/s10052-024-13215-5</t>
  </si>
  <si>
    <t>Constraints on simplified dark matter models involving an &lt;i&gt;s&lt;/i&gt;-channel mediator with the ATLAS detector in &lt;i&gt;pp&lt;/i&gt; collisions at √&lt;i&gt;s&lt;/i&gt;=13 TeV</t>
  </si>
  <si>
    <t>14 May 2025, 14:57</t>
  </si>
  <si>
    <t>10.1140/epjc/s10052-024-13311-6</t>
  </si>
  <si>
    <t>Fiducial and differential cross-section measurements of electroweak Wγjj production in pp collisions at s=13 TeV with the ATLAS detector</t>
  </si>
  <si>
    <t>14 May 2025, 15:06</t>
  </si>
  <si>
    <t>10.1140/epjc/s10052-024-13070-4</t>
  </si>
  <si>
    <t>Precise test of lepton flavour universality in &lt;i&gt;W&lt;/i&gt;-boson decays into muons and electrons in &lt;i&gt;pp&lt;/i&gt; collisions at √&lt;i&gt;s&lt;/i&gt;=13 TeV with the ATLAS detector</t>
  </si>
  <si>
    <t>14 May 2025, 15:12</t>
  </si>
  <si>
    <t>10.1140/epjc/s10052-024-13159-w</t>
  </si>
  <si>
    <t>Measurements of the production cross-section for a &lt;i&gt;Z&lt;/i&gt; boson in association with &lt;i&gt;b&lt;/i&gt;- or &lt;i&gt;c&lt;/i&gt;-jets in proton-proton collisions at √&lt;i&gt;s&lt;/i&gt;=13 TeV with the ATLAS detector</t>
  </si>
  <si>
    <t>https://www.scopus.com/inward/record.uri?eid=2-s2.0-85205704534&amp;doi=10.1140%2fepjc%2fs10052-024-13159-w&amp;partnerID=40&amp;md5=6841cfbf34cbd9611556885873a7a3ae</t>
  </si>
  <si>
    <t>14 May 2025, 15:38</t>
  </si>
  <si>
    <t>10.1140/epjc/s10052-024-12955-8</t>
  </si>
  <si>
    <t>Gaete, Patricio; Helayel-Neto, Jose Abdalla</t>
  </si>
  <si>
    <t>QED-vacuum response and Cherenkov radiated energy in non-linear and Lorentz-symmetry violating scenarios</t>
  </si>
  <si>
    <t>Agradecimiento AFB230003</t>
  </si>
  <si>
    <t>https://www.scopus.com/pages/publications/85195970483?inward</t>
  </si>
  <si>
    <t>28 Aug 2024, 16:12</t>
  </si>
  <si>
    <t>10.1140/epjc/s10052-024-12471-9</t>
  </si>
  <si>
    <t>Study of &lt;i&gt;Z&lt;/i&gt; → &lt;i&gt;ll&lt;/i&gt;γ decays at √&lt;i&gt;s&lt;/i&gt;=8 TeV with the ATLAS detector</t>
  </si>
  <si>
    <t>https://www.scopus.com/pages/publications/85195377511?inward</t>
  </si>
  <si>
    <t>28 Aug 2024, 19:53</t>
  </si>
  <si>
    <t>10.1140/epjc/s10052-023-12318-9</t>
  </si>
  <si>
    <t>Aad, G.; Abbott, B.; Abeling, K.; Abicht, N. J.; Abidi, S. H.; Aboulhorma, A.; Abramowicz, H.; Abreu, H.; Abulaiti, Y.; Hoffman, A. C. Abusleme; Acharya, B. S.; Bourdarios, C. Adam; Adamczyk, L.; Adamek, L.; Addepalli, S. V.; Addison, M. J.; Adelman, J.; Adiguzel, A.; Adorni, S.; Adye, T.; et al.</t>
  </si>
  <si>
    <t>Search for top-philic heavy resonances in &lt;i&gt;pp&lt;/i&gt; collisions at √s=13 TeV with the ATLAS detector</t>
  </si>
  <si>
    <t>https://www.scopus.com/pages/publications/85191340022?inward</t>
  </si>
  <si>
    <t>28 Aug 2024, 20:08</t>
  </si>
  <si>
    <t>10.1140/epjc/s10052-024-12438-w</t>
  </si>
  <si>
    <t>Brooks, William; Kabana, Sonia; Pezoa, Raquel; Carquin, Edson</t>
  </si>
  <si>
    <t>A precise measurement of the Z-boson double-differential transverse momentum and rapidity distributions in the full phase space of the decay leptons with the ATLAS experiment at s=8 TeV</t>
  </si>
  <si>
    <t>ATLAS Colaboration</t>
  </si>
  <si>
    <t>https://www.scopus.com/pages/publications/85190755857?inward</t>
  </si>
  <si>
    <t>28 Aug 2024, 20:11</t>
  </si>
  <si>
    <t>10.1140/epjc/s10052-023-12130-5</t>
  </si>
  <si>
    <t>Measurement of the H→γγ and H→Z&lt;mml:msup&gt;Z&lt;/mml:msup&gt;→4l cross-sections in &lt;i&gt;pp&lt;/i&gt; collisions at &lt;mml:msqrt&gt;s&lt;/mml:msqrt&gt;=13.6 TeV with the ATLAS detector</t>
  </si>
  <si>
    <t>https://www.scopus.com/pages/publications/85183047904?inward</t>
  </si>
  <si>
    <t>28 Aug 2024, 20:18</t>
  </si>
  <si>
    <t>10.1140/epjc/s10052-024-12979-0</t>
  </si>
  <si>
    <t>Search for short- and long-lived axion-like particles in H→aa→4γ decays with the ATLAS experiment at the LHC</t>
  </si>
  <si>
    <t>https://www.scopus.com/pages/publications/85200026299?inward</t>
  </si>
  <si>
    <t>28 Aug 2024, 20:22</t>
  </si>
  <si>
    <t>10.1140/epjc/s10052-024-12458-6</t>
  </si>
  <si>
    <t>Aad, G.; Abbott, B.; Abeling, K.; Abicht, N. J.; Abidi, S. H.; Aboulhorma, A.; Abramowicz, H.; Abreu, H.; Abulaiti, Y.; Abusleme Hoffman, A. C.; Acharya, B. S.; Bourdarios, C. Adam; Adamczyk, L.; Adamek, L.; Addepalli, S. V.; Addison, M. J.; Adelman, J.; Adiguzel, A.; Adye, T.; Affolder, A. A.; et al.</t>
  </si>
  <si>
    <t>Observation of four-top-quark production in the multilepton final state with the ATLAS detector (vol 83, 496, 2023)</t>
  </si>
  <si>
    <t>https://www.scopus.com/pages/publications/85190710850?inward</t>
  </si>
  <si>
    <t>04 Aug 2025, 16:59</t>
  </si>
  <si>
    <t>10.1140/epjc/s10052-024-13250-2</t>
  </si>
  <si>
    <t>Castillo-Felisola, Oscar; Grez, Bastian; Olmo, Gonzalo J.; Orellana, Oscar; Garate, Jose Perdiguero</t>
  </si>
  <si>
    <t>Cosmological solutions in polynomial affine gravity with torsion</t>
  </si>
  <si>
    <t>https://www.scopus.com/pages/publications/85203256158?inward</t>
  </si>
  <si>
    <t>27 Sep 2024, 22:26</t>
  </si>
  <si>
    <t>https://www.scopus.com/pages/publications/85164830219?inward</t>
  </si>
  <si>
    <t>04 Aug 2025, 15:16</t>
  </si>
  <si>
    <t>10.1109/TNET.2024.3355842</t>
  </si>
  <si>
    <t>Kohli, Manav; Adhikari, Abhishek; Avci, Gulnur; Brent, Sienna; Dash, Aditya; Moser, Jared; Hossain, Sabbir; Kadota, Igor; Garland, Carson; Mukherjee, Shivan; Feick, Rodolfo; Chizhik, Dmitry; Du, Jinfeng; Valenzuela, Reinaldo A.; Zussman, Gil</t>
  </si>
  <si>
    <t>Outdoor-to-Indoor 28 GHz Wireless Measurements in Manhattan: Path Loss, Environmental Effects, and 90% Coverage</t>
  </si>
  <si>
    <t>IEEE-ACM TRANSACTIONS ON NETWORKING</t>
  </si>
  <si>
    <t xml:space="preserve">Electronics	</t>
  </si>
  <si>
    <t>https://www.scopus.com/pages/publications/85183973669?inward</t>
  </si>
  <si>
    <t>01 Aug 2025, 15:05</t>
  </si>
  <si>
    <t>10.1142/S0217751X24430097</t>
  </si>
  <si>
    <t>Bairathi, V.; Blaschke, D.; Bravina, L.; Brooks, W. K.; Chhabra, T.; Kabana, S.; Kuleshov, S.; Potashnikova, I.; Sagun, V.; Vitiuk, O.; Zabrodin, E.; Zherebtsova, E.</t>
  </si>
  <si>
    <t>Study of thermal properties of the medium produced in Au plus Au collisions at &lt;mml:msqrt&gt;s&lt;mml:mstyle&gt;NN&lt;/mml:mstyle&gt;&lt;/mml:msqrt&gt;=7.7 GeV using a thermal model</t>
  </si>
  <si>
    <t>William King Brooks (Director); Sonia Kabana (Adjunct Researcher)</t>
  </si>
  <si>
    <t>19 May 2025, 11:29</t>
  </si>
  <si>
    <t>10.1142/S0218301324420035</t>
  </si>
  <si>
    <t>Bairathi, V.; Blaschke, D.; Bravina, L.; Brooks, W. K.; Chhabra, T.; Kabana, S.; Vitiuk, O.; Zabrodin, E.; Zherebtsova, E.</t>
  </si>
  <si>
    <t>Study of thermal properties of the medium produced in Au plus Au collisions at sNN=19.6 GeV using a thermal model</t>
  </si>
  <si>
    <t>INTERNATIONAL JOURNAL OF MODERN PHYSICS E</t>
  </si>
  <si>
    <t>19 May 2025, 11:25</t>
  </si>
  <si>
    <t>10.1002/jcc.27262</t>
  </si>
  <si>
    <t>Bosy, Michal; Scroggs, Matthew W.; Betcke, Timo; Burman, Erik; Cooper, Christopher D.</t>
  </si>
  <si>
    <t>Coupling finite and boundary element methods to solve the Poisson-Boltzmann equation for electrostatics in molecular solvation</t>
  </si>
  <si>
    <t>https://www.scopus.com/pages/publications/85180183429?inward</t>
  </si>
  <si>
    <t>04 Aug 2025, 11:31</t>
  </si>
  <si>
    <t>10.1088/1475-7516/2024/07/047</t>
  </si>
  <si>
    <t>Carquin, Edson</t>
  </si>
  <si>
    <t>Dark matter line searches with the Cherenkov Telescope Array</t>
  </si>
  <si>
    <t>Edson Carquin (Adjunct Researcher)</t>
  </si>
  <si>
    <t>https://www.scopus.com/pages/publications/85200438956?inward</t>
  </si>
  <si>
    <t>04 Sep 2024, 15:13</t>
  </si>
  <si>
    <t>10.1007/JHEP05(2024)003</t>
  </si>
  <si>
    <t>A search for R-parity-violating supersymmetry in final states containing many jets in &lt;i&gt;pp&lt;/i&gt; collisions at √&lt;i&gt;s&lt;/i&gt;=13 TeV with the ATLAS detector</t>
  </si>
  <si>
    <t>https://www.scopus.com/pages/publications/85195398963?inward</t>
  </si>
  <si>
    <t>27 Sep 2024, 22:47</t>
  </si>
  <si>
    <t>10.1007/JHEP04(2024)026</t>
  </si>
  <si>
    <t>Measurement and interpretation of same-sign W boson pair production in association with two jets in &lt;i&gt;pp&lt;/i&gt; collisions at √s=13 TeV with the ATLAS detector</t>
  </si>
  <si>
    <t>https://www.scopus.com/pages/publications/85198210736?inward</t>
  </si>
  <si>
    <t>27 Sep 2024, 22:51</t>
  </si>
  <si>
    <t>10.1007/JHEP01(2024)180</t>
  </si>
  <si>
    <t>Ablikim, M.; Achasov, M. N.; Adlarson, P.; Ai, X. C.; Aliberti, R.; Amoroso, A.; An, M. R.; An, Q.; Bai, Y.; Bakina, O.; Balossino, I.; Ban, Y.; Batozskaya, V.; Begzsuren, K.; Berger, N.; Berlowski, M.; Bertani, M.; Bettoni, D.; Bianchi, F.; Bianco, E.; et al.</t>
  </si>
  <si>
    <t>Measurement of the &lt;i&gt;e&lt;/i&gt;&lt;SUP&gt;+&lt;/SUP&gt;&lt;i&gt;e&lt;/i&gt;&lt;SUP&gt;&lt;i&gt;-&lt;/i&gt;&lt;/SUP&gt; → K&lt;sub&gt;S&lt;/sub&gt;&lt;SUP&gt;0&lt;/SUP&gt;K&lt;sub&gt;L&lt;/sub&gt;&lt;SUP&gt;0&lt;/SUP&gt;&lt;i&gt;π&lt;/i&gt;&lt;SUP&gt;0&lt;/SUP&gt; cross sections from √s=2&lt;i&gt;.&lt;/i&gt;000 to 3&lt;i&gt;.&lt;/i&gt;080 GeV</t>
  </si>
  <si>
    <t xml:space="preserve">Experimental Particle Physics	; Theoretical Particle Physics	</t>
  </si>
  <si>
    <t>https://www.scopus.com/pages/publications/85183639656?inward</t>
  </si>
  <si>
    <t>05 Aug 2025, 11:34</t>
  </si>
  <si>
    <t>10.1007/JHEP08(2024)235</t>
  </si>
  <si>
    <t>Dib, Claudio; Arbelaez, Carolina; Hernández, A. E. Cárcamo; K. N, Vishnudath; Zerwekh, Alfonso a</t>
  </si>
  <si>
    <t>A common framework for fermion mass hierarchy, leptogenesis and dark matter</t>
  </si>
  <si>
    <t>Claudio Dib Venturelli (Principal Researcher); Carolina Arbelaez Rodriguez (Adjunct Researcher); Antonio Enrique Cárcamo Hernández (Adjunct Researcher); Alfonso Raúl Zerwekh Arroyo (Adjunct Researcher)</t>
  </si>
  <si>
    <t>https://www.scopus.com/inward/record.uri?eid=2-s2.0-85202765813&amp;doi=10.1007%2fJHEP08%282024%29235&amp;partnerID=40&amp;md5=49bd72a21d7ffe20a89a0391155d50a8</t>
  </si>
  <si>
    <t>24 Oct 2024, 11:30</t>
  </si>
  <si>
    <t>10.1007/JHEP01(2024)126</t>
  </si>
  <si>
    <t>Ablikim, M.; Achasov, M. N.; Adlarson, P.; Ai, X. C.; Aliberti, R.; Amoroso, A.; An, M. R.; An, Q.; Bai, Y.; Bakina, O.; Balossino, I; Ban, Y.; Batozskaya, V; Begzsuren, K.; Berger, N.; Berlowski, M.; Bertani, M.; Bettoni, D.; Bianchi, F.; Bianco, E.; et al.</t>
  </si>
  <si>
    <t>Search for the semi-muonic charmonium decay &lt;i&gt;J/&lt;/i&gt;ψ → &lt;i&gt;D&lt;SUP&gt;-&lt;/SUP&gt;&lt;/i&gt;μ&lt;SUP&gt;+&lt;/SUP&gt;ν&lt;sub&gt;m&lt;/sub&gt; + c&lt;i&gt;.&lt;/i&gt;c&lt;i&gt;.&lt;/i&gt;</t>
  </si>
  <si>
    <t>https://www.scopus.com/pages/publications/85182985003?inward</t>
  </si>
  <si>
    <t>05 Aug 2025, 11:43</t>
  </si>
  <si>
    <t>10.1007/JHEP07(2024)093</t>
  </si>
  <si>
    <t>Measurement of &lt;i&gt;e&lt;/i&gt;&lt;SUP&gt;+&lt;/SUP&gt;&lt;i&gt;e&lt;SUP&gt;-&lt;/SUP&gt;&lt;/i&gt; → ωη′ cross sections at √&lt;i&gt;s&lt;/i&gt;=2&lt;i&gt;.&lt;/i&gt;000 to 3&lt;i&gt;.&lt;/i&gt;080 GeV</t>
  </si>
  <si>
    <t>https://www.scopus.com/pages/publications/85198746268?inward</t>
  </si>
  <si>
    <t>01 Aug 2025, 09:11</t>
  </si>
  <si>
    <t>10.1007/JHEP07(2024)258</t>
  </si>
  <si>
    <t>Ablikim, M.; Achasov, M. N.; Adlarson, P.; Afedulidis, O.; Ai, X. C.; Aliberti, R.; Amoroso, A.; An, Q.; Bai, Y.; Bakina, O.; Balossino, I; Ban, Y.; Bao, H-R; Batozskaya, V; Begzsuren, K.; Berger, N.; Berlowski, M.; Bertani, M.; Bettoni, D.; Bianchi, F.; et al.</t>
  </si>
  <si>
    <t>Measurement of the cross sections of &lt;i&gt;e&lt;/i&gt;&lt;SUP&gt;+&lt;/SUP&gt;&lt;i&gt;e&lt;/i&gt;&lt;SUP&gt;-&lt;/SUP&gt; → &lt;i&gt;K&lt;/i&gt;&lt;SUP&gt;-&lt;/SUP&gt;(Ξ)over-bar&lt;SUP&gt;+&lt;/SUP&gt; Λ/Σ&lt;SUP&gt;0&lt;/SUP&gt; at center-of-mass energies between 3&lt;i&gt;.&lt;/i&gt;510 and 4&lt;i&gt;.&lt;/i&gt;914 GeV</t>
  </si>
  <si>
    <t>https://www.scopus.com/pages/publications/85200050168?inward</t>
  </si>
  <si>
    <t>01 Aug 2025, 09:36</t>
  </si>
  <si>
    <t>10.1007/JHEP05(2024)15a</t>
  </si>
  <si>
    <t>Brooks, William; Carquín, Edson; Kabana, Sonia; Pezoa, Raquel; Tapia, Sebastián</t>
  </si>
  <si>
    <t>Search for electroweak production of supersymmetric particles in final states with two τ-leptons in s = 13 TeV pp collisions with the ATLAS detector</t>
  </si>
  <si>
    <t>ATLAS Collaboration._x000D_
DOI correcto: 10.1007/JHEP05(2024)150_x000D_
Se modifico el DOI de un error en el titulo del articulo.</t>
  </si>
  <si>
    <t>William King Brooks (Director); Edson Carquin (Adjunct Researcher); Sonia Kabana (Adjunct Researcher); Raquel Andrea Pezoa Rivera (Adjunct Researcher); sebastian tapia araya (Adjunct Researcher)</t>
  </si>
  <si>
    <t>https://www.scopus.com/inward/record.uri?eid=2-s2.0-85201171893&amp;doi=10.1007%2fJHEP05%282024%29150&amp;partnerID=40&amp;md5=8a2608133db476c043fbf19fe83969f3</t>
  </si>
  <si>
    <t>06 Aug 2025, 15:19</t>
  </si>
  <si>
    <t>10.1007/JHEP07(2024)135</t>
  </si>
  <si>
    <t>Study of η′ → π&lt;SUP&gt;+&lt;/SUP&gt;π&lt;SUP&gt;-&lt;/SUP&gt;&lt;i&gt;l&lt;/i&gt;&lt;SUP&gt;+&lt;/SUP&gt;&lt;i&gt;l&lt;SUP&gt;-&lt;/SUP&gt;&lt;/i&gt; decays at BESIII</t>
  </si>
  <si>
    <t>https://www.scopus.com/pages/publications/85199183813?inward</t>
  </si>
  <si>
    <t>01 Aug 2025, 10:56</t>
  </si>
  <si>
    <t>10.1007/JHEP06(2024)192</t>
  </si>
  <si>
    <t>Aad, G.; Aakvaag, E.; Abbott, B.; Abdelhameed, S.; Abeling, K.; Abicht, N. J.; Abidi, S. H.; Aboelela, M.; Aboulhorma, A.; Abramowicz, H.; Abreu, H.; Abulaiti, Y.; Acharya, B. S.; Ackermann, A.; Bourdarios, C. Adam; Adamczyk, L.; Addepalli, S., V; Addison, M. J.; Adelman, J.; Adiguzel, A.; et al.</t>
  </si>
  <si>
    <t>Measurements of electroweak &lt;i&gt;W&lt;/i&gt;&lt;SUP&gt;±&lt;/SUP&gt;&lt;i&gt;Z&lt;/i&gt; boson pair production in association with two jets in &lt;i&gt;pp&lt;/i&gt; collisions at √&lt;i&gt;s&lt;/i&gt;=13 TeV with the ATLAS detector</t>
  </si>
  <si>
    <t>Edson Carquin (Adjunct Researcher); Sonia Kabana (Adjunct Researcher); Raquel Andrea Pezoa Rivera (Adjunct Researcher); sebastian tapia araya (Adjunct Researcher)</t>
  </si>
  <si>
    <t>https://www.scopus.com/pages/publications/85201812576?inward</t>
  </si>
  <si>
    <t>01 Aug 2025, 15:00</t>
  </si>
  <si>
    <t>10.1007/JHEP02(2024)107</t>
  </si>
  <si>
    <t>Search for pair production of squarks or gluinos decaying via sleptons or weak bosons in final states with two same-sign or three leptons with the ATLAS detector</t>
  </si>
  <si>
    <t>https://www.scopus.com/pages/publications/85189185823?inward</t>
  </si>
  <si>
    <t>29 Aug 2024, 14:39</t>
  </si>
  <si>
    <t>10.1007/JHEP01(2024)004</t>
  </si>
  <si>
    <t>Aad, G.; Abbott, B.; Abeling, K.; Abicht, N. J.; Abidi, S. H.; Aboulhorma, A.; Abramowicz, H.; Abreu, H.; Abulaiti, Y.; Abusleme Hofman, A. C.; Acharya, B. S.; Bourdarios, C. Adam; Adamczyk, L.; Adamek, L.; Addepalli, S., V; Addison, M. J.; Adelman, J.; Adiguzel, A.; Adye, T.; Afolder, A. A.; et al.</t>
  </si>
  <si>
    <t>Differential cross-section measurements of the production of four charged leptons in association with two jets using the ATLAS detector</t>
  </si>
  <si>
    <t>https://www.scopus.com/pages/publications/85187266782?inward</t>
  </si>
  <si>
    <t>29 Aug 2024, 14:48</t>
  </si>
  <si>
    <t>10.1007/JHEP11(2024)097</t>
  </si>
  <si>
    <t>Interpretations of the ATLAS measurements of Higgs boson production and decay rates and differential cross-sections in pp collisions at √s=13 TeV</t>
  </si>
  <si>
    <t>05 May 2025, 14:13</t>
  </si>
  <si>
    <t>10.1007/JHEP11(2024)047</t>
  </si>
  <si>
    <t>Aad, G.; Aakvaag, E.; Abbott, B.; Abeling, K.; Abicht, N. J.; Abidi, S. H.; Aboelela, M.; Aboulhorma, A.; Abramowicz, H.; Abreu, H.; Abulaiti, Y.; Acharya, B. S.; Ackermann, A.; Bourdarios, C. Adam; Adamczyk, L.; Addepalli, S. V.; Addison, M. J.; Adelman, J.; Adiguzel, A.; Adye, T.; et al.</t>
  </si>
  <si>
    <t>Search for a resonance decaying into a scalar particle and a Higgs boson in the final state with two bottom quarks and two photons in proton-proton collisions at √&lt;i&gt;s&lt;/i&gt;=13 TeV with the ATLAS detector</t>
  </si>
  <si>
    <t>05 May 2025, 14:18</t>
  </si>
  <si>
    <t>10.1007/JHEP11(2024)036</t>
  </si>
  <si>
    <t>Search for neutral long-lived particles that decay into displaced jets in the ATLAS calorimeter in association with leptons or jets using pp collisions at √s=13 TeV</t>
  </si>
  <si>
    <t>05 May 2025, 14:21</t>
  </si>
  <si>
    <t>10.1007/JHEP05(2024)022</t>
  </si>
  <si>
    <t>Measurement of Born cross section of e&lt;SUP&gt;+&lt;/SUP&gt; e&lt;SUP&gt;-&lt;/SUP&gt; → Σ plus Σ- at center-of-mass energies between 3.510 and 4.951 GeV</t>
  </si>
  <si>
    <t>https://www.scopus.com/pages/publications/85192831163?inward</t>
  </si>
  <si>
    <t>04 Aug 2025, 08:46</t>
  </si>
  <si>
    <t>10.1007/JHEP05(2024)335</t>
  </si>
  <si>
    <t>Measurement of absolute branching fractions of D&lt;SUP&gt;+&lt;/SUP&gt;&lt;sub&gt;s&lt;/sub&gt; hadronic decays</t>
  </si>
  <si>
    <t>https://www.scopus.com/pages/publications/85195418869?inward</t>
  </si>
  <si>
    <t>04 Aug 2025, 09:08</t>
  </si>
  <si>
    <t>10.1007/JHEP05(2024)105</t>
  </si>
  <si>
    <t>Test of CP-invariance of the Higgs boson in vector-boson fusion production and in its decay into four leptons</t>
  </si>
  <si>
    <t>https://www.scopus.com/pages/publications/85208419593?inward</t>
  </si>
  <si>
    <t>04 Aug 2025, 09:19</t>
  </si>
  <si>
    <t>10.1007/JHEP07(2024)163</t>
  </si>
  <si>
    <t>Inclusive and differential cross-section measurements of tt¯Z production in pp collisions at s = 13 TeV with the ATLAS detector, including EFT and spin-correlation interpretations</t>
  </si>
  <si>
    <t>https://www.scopus.com/pages/publications/85199420138?inward</t>
  </si>
  <si>
    <t>30 Aug 2024, 13:25</t>
  </si>
  <si>
    <t>10.1007/JHEP05(2024)162</t>
  </si>
  <si>
    <t>Electron and photon efficiencies in LHC Run 2 with the ATLAS experiment</t>
  </si>
  <si>
    <t>https://www.scopus.com/pages/publications/85201173833?inward</t>
  </si>
  <si>
    <t>04 Aug 2025, 09:38</t>
  </si>
  <si>
    <t>10.1007/JHEP05(2024)305</t>
  </si>
  <si>
    <t>Measurement of &lt;i&gt;t&lt;/i&gt;-channel production of single top quarks and antiquarks in &lt;i&gt;pp&lt;/i&gt; collisions at 13 TeV using the full ATLAS Run 2 data sample</t>
  </si>
  <si>
    <t>https://www.scopus.com/pages/publications/85203788458?inward</t>
  </si>
  <si>
    <t>04 Aug 2025, 09:41</t>
  </si>
  <si>
    <t>10.1007/JHEP05(2024)106</t>
  </si>
  <si>
    <t>ATLAS Run 2 searches for electroweak production of supersymmetric particles interpreted within the pMSSM</t>
  </si>
  <si>
    <t>https://www.scopus.com/pages/publications/85208419299?inward</t>
  </si>
  <si>
    <t>04 Aug 2025, 10:52</t>
  </si>
  <si>
    <t>10.1007/JHEP05(2024)141</t>
  </si>
  <si>
    <t>Search for.S=2 nonleptonic hyperon decays O-. S0p-and O-. nK-10.1007/JHEP05(2024)141</t>
  </si>
  <si>
    <t>https://www.scopus.com/pages/publications/85193318535?inward</t>
  </si>
  <si>
    <t>04 Aug 2025, 11:23</t>
  </si>
  <si>
    <t>10.1007/JHEP05(2024)263</t>
  </si>
  <si>
    <t>Search for new particles in final states with a boosted top quark and missing transverse momentum in proton-proton collisions at s = 13 TeV with the ATLAS detector</t>
  </si>
  <si>
    <t>https://www.scopus.com/pages/publications/85197477787?inward</t>
  </si>
  <si>
    <t>04 Sep 2024, 11:34</t>
  </si>
  <si>
    <t>10.1007/JHEP02(2024)197</t>
  </si>
  <si>
    <t>Brooks, William; Carquin, Edson; Pezoa, Raquel; Kabana, Sonia</t>
  </si>
  <si>
    <t>Search for a CP-odd Higgs boson decaying into a heavy CP-even Higgs boson and a Z boson in the ℓ+ℓ−tt¯ and νν¯bb¯ final states using 140 fb−1 of data collected with the ATLAS detector</t>
  </si>
  <si>
    <t>https://www.scopus.com/pages/publications/85190986940?inward</t>
  </si>
  <si>
    <t>04 Sep 2024, 11:37</t>
  </si>
  <si>
    <t>10.1007/JHEP02(2024)037</t>
  </si>
  <si>
    <t>Search for non-resonant Higgs boson pair production in the 2b+2ℓ+ETmiss final state in pp collisions at s = 13 TeV with the ATLAS detector</t>
  </si>
  <si>
    <t>https://www.scopus.com/pages/publications/85190958560?inward</t>
  </si>
  <si>
    <t>04 Sep 2024, 11:40</t>
  </si>
  <si>
    <t>10.1007/JHEP07(2024)254</t>
  </si>
  <si>
    <t>Carquin, Edson; Kabana, Sonia; Pezoa, Raquel; Brooks, William</t>
  </si>
  <si>
    <t>Observation of electroweak production of W+W− in association with jets in proton-proton collisions at s = 13 TeV with the ATLAS detector</t>
  </si>
  <si>
    <t>https://www.scopus.com/pages/publications/85200582636?inward</t>
  </si>
  <si>
    <t>26 Aug 2024, 15:01</t>
  </si>
  <si>
    <t>10.1007/JHEP02(2024)128</t>
  </si>
  <si>
    <t>Brooks, William; Kabana, Sonia; Carquin, Edson; Pezoa, Raquel</t>
  </si>
  <si>
    <t>Search for resonant production of dark quarks in the dijet final state with the ATLAS detector</t>
  </si>
  <si>
    <t>https://www.scopus.com/pages/publications/85190661209?inward</t>
  </si>
  <si>
    <t>04 Sep 2024, 11:44</t>
  </si>
  <si>
    <t>10.1007/JHEP07(2024)250</t>
  </si>
  <si>
    <t>Kabana, Sonia; Carquin, Edson; Pezoa, Raquel; Brooks, William</t>
  </si>
  <si>
    <t>A search for top-squark pair production, in final states containing a top quark, a charm quark and missing transverse momentum, using the 139 fb−1 of pp collision data collected by the ATLAS detector</t>
  </si>
  <si>
    <t>https://www.scopus.com/pages/publications/85200565461?inward</t>
  </si>
  <si>
    <t>26 Aug 2024, 15:03</t>
  </si>
  <si>
    <t>10.1007/JHEP01(2024)066</t>
  </si>
  <si>
    <t>Aad, G.; Abbott, B.; Abicht, N. J.; Abidi, S. H.; Aboulhorma, A.; Abramowicz, H.; Abreu, H.; Abulaiti, Y.; Acharya, B. S.; Addison, M. J.; Adye, T.; Afik, Y.; Agaras, M. N.; Agarwala, J.; Albert, A.; Agheorghiesei, C.; Ahmad, A.; Ahmadov, F.; Ahmed, W. S.; Ahuja, S.; et al.</t>
  </si>
  <si>
    <t>Studies of new Higgs boson interactions through nonresonant HH production in the b(b)over-barγγ final state in pp collisions at √s=13 TeV with the ATLAS detector</t>
  </si>
  <si>
    <t>https://www.scopus.com/pages/publications/85188669835?inward</t>
  </si>
  <si>
    <t>04 Sep 2024, 11:46</t>
  </si>
  <si>
    <t>10.1007/JHEP10(2024)191</t>
  </si>
  <si>
    <t>Measurements of inclusive and differential cross-sections of &lt;i&gt;t&lt;/i&gt;&lt;i&gt;(t)over-bar&lt;/i&gt;γ production in &lt;i&gt;pp&lt;/i&gt; collisions at √&lt;i&gt;s&lt;/i&gt;=13 TeV with the ATLAS detector</t>
  </si>
  <si>
    <t>14 May 2025, 14:53</t>
  </si>
  <si>
    <t>10.1007/JHEP10(2024)104</t>
  </si>
  <si>
    <t>Search for a resonance decaying into a scalar particle and a Higgs boson in final states with leptons and two photons in proton-proton collisions at s = 13 TeV with the ATLAS detector</t>
  </si>
  <si>
    <t>14 May 2025, 15:10</t>
  </si>
  <si>
    <t>10.1007/JHEP04(2024)085</t>
  </si>
  <si>
    <t>Guiot, Benjamin; van Hameren, A.</t>
  </si>
  <si>
    <t>Examination of &lt;i&gt;k&lt;/i&gt;&lt;sub&gt;&lt;i&gt;t&lt;/i&gt; &lt;/sub&gt;-factorization in a Yukawa theory</t>
  </si>
  <si>
    <t>https://www.scopus.com/pages/publications/85190700856?inward</t>
  </si>
  <si>
    <t>04 Sep 2024, 15:22</t>
  </si>
  <si>
    <t>10.1007/JHEP04(2024)118</t>
  </si>
  <si>
    <t>Combination of searches for heavy spin-1 resonances using 139 fb&lt;SUP&gt;&lt;i&gt;-&lt;/i&gt;1&lt;/SUP&gt; of proton-proton collision data at √&lt;i&gt;s&lt;/i&gt;=13 TeV with the ATLAS detector</t>
  </si>
  <si>
    <t>https://www.scopus.com/pages/publications/85200616166?inward</t>
  </si>
  <si>
    <t>04 Aug 2025, 13:07</t>
  </si>
  <si>
    <t>10.1007/JHEP04(2024)013</t>
  </si>
  <si>
    <t>Ablikim, M.; Achasov, M. N.; Adlarson, P.; Afedulidis, O.; Ai, X. C.; Aliberti, R.; Amoroso, A.; An, Q.; Bai, Y.; Bakina, O.; Balossino, I.; Ban, Y.; Bao, H. -r.; Batozskaya, V.; Begzsuren, K.; Berger, N.; Berlowski, M.; Bertani, M.; Bettoni, D.; Bianchi, F.; et al.</t>
  </si>
  <si>
    <t>Observation of &lt;i&gt;ψ&lt;/i&gt;(3686) &lt;i&gt;→&lt;/i&gt; Ω &lt;SUP&gt;-&lt;/SUP&gt; K &lt;SUP&gt;+&lt;/SUP&gt; Ξ &lt;overline&gt; &lt;SUP&gt;0&lt;/SUP&gt; + c&lt;i&gt;.&lt;/i&gt;c&lt;i&gt;.&lt;/i&gt;</t>
  </si>
  <si>
    <t>https://www.scopus.com/pages/publications/85200051626?inward</t>
  </si>
  <si>
    <t>04 Aug 2025, 13:13</t>
  </si>
  <si>
    <t>10.1007/JHEP09(2024)005</t>
  </si>
  <si>
    <t>Search for dark mesons decaying to top and bottom quarks in proton-proton collisions at s = 13 TeV with the ATLAS detector</t>
  </si>
  <si>
    <t>https://www.scopus.com/pages/publications/85207138076?inward</t>
  </si>
  <si>
    <t>14 May 2025, 15:30</t>
  </si>
  <si>
    <t>10.1007/JHEP11(2024)101</t>
  </si>
  <si>
    <t>Observation of tt¯ production in the lepton+jets and dilepton channels in p+Pb collisions at sNN = 8.16 TeV with the ATLAS detector</t>
  </si>
  <si>
    <t>15 May 2025, 10:24</t>
  </si>
  <si>
    <t>10.1007/JHEP09(2024)007</t>
  </si>
  <si>
    <t>Ablikim, M.; Achasov, M. N.; Adlarson, P.; Afedulidis, O.; Ai, X. C.; Aliberti, R.; Amoroso, A.; An, Q.; Bai, Y.; Bakina, O.; Balossino, I.; Ban, Y.; Bao, H. -R.; Batozskay, V.; Begzsuren, K.; Berger, N.; Berlowski, M.; Bertani, M.; Bettoni, D.; Bianchi, F.; et al.</t>
  </si>
  <si>
    <t>Measurements of &lt;i&gt;K&lt;sub&gt;S&lt;/sub&gt;&lt;/i&gt;&lt;SUP&gt;0&lt;/SUP&gt;-&lt;i&gt;K&lt;sub&gt;L&lt;/sub&gt;&lt;/i&gt;&lt;SUP&gt;0&lt;/SUP&gt; asymmetries in the decays Λ&lt;i&gt;&lt;sub&gt;c&lt;/sub&gt;&lt;/i&gt;&lt;SUP&gt;+&lt;/SUP&gt;→ &lt;i&gt;pK&lt;/i&gt;&lt;sub&gt;L,S&lt;/sub&gt;&lt;SUP&gt;0&lt;/SUP&gt;&lt;i&gt;, pK&lt;/i&gt;&lt;sub&gt;L,S&lt;/sub&gt;&lt;SUP&gt;0&lt;/SUP&gt; π&lt;SUP&gt;+&lt;/SUP&gt; π&lt;SUP&gt;-&lt;/SUP&gt; and &lt;i&gt;pK&lt;/i&gt;&lt;sub&gt;L,S&lt;/sub&gt;&lt;SUP&gt;0&lt;/SUP&gt; π&lt;SUP&gt;0&lt;/SUP&gt;</t>
  </si>
  <si>
    <t>https://www.scopus.com/pages/publications/85203296270?inward</t>
  </si>
  <si>
    <t>29 Jul 2025, 15:07</t>
  </si>
  <si>
    <t>10.1007/JHEP09(2024)089</t>
  </si>
  <si>
    <t>Ablikim, M.; Achasov, M. N.; Adlarson, P.; Ai, X. C.; Aliberti, R.; Amoroso, A.; An, M. R.; An, Q.; Bai, Y.; Bakina, O.; Balossino, I.; Ban, Y.; Bao, H. -R.; Batozskaya, V.; Begzsuren, K.; Berger, N.; Berlowski, M.; Bertani, M.; Bettoni, D.; Bianchi, F.; et al.</t>
  </si>
  <si>
    <t>Observation of the semileptonic decays D&lt;SUP&gt;0&lt;/SUP&gt; → K&lt;SUP&gt;0&lt;/SUP&gt;&lt;sub&gt;S&lt;/sub&gt;π&lt;SUP&gt;-&lt;/SUP&gt;π&lt;SUP&gt;0&lt;/SUP&gt;e&lt;SUP&gt;+&lt;/SUP&gt;ν&lt;sub&gt;e&lt;/sub&gt; and D&lt;SUP&gt;+&lt;/SUP&gt; → K&lt;SUP&gt;0&lt;/SUP&gt;&lt;sub&gt;S&lt;/sub&gt;π&lt;SUP&gt;+&lt;/SUP&gt;π&lt;SUP&gt;-&lt;/SUP&gt;e&lt;SUP&gt;+&lt;/SUP&gt;ν&lt;sub&gt;e&lt;/sub&gt;</t>
  </si>
  <si>
    <t>https://www.scopus.com/pages/publications/85205227293?inward</t>
  </si>
  <si>
    <t>29 Jul 2025, 15:49</t>
  </si>
  <si>
    <t>10.1007/JHEP03(2024)139</t>
  </si>
  <si>
    <t>Search for new phenomena with top-quark pairs and large missing transverse momentum using 140 fb&lt;SUP&gt;-1&lt;/SUP&gt; of pp collision data at √&lt;i&gt;s&lt;/i&gt;=13 TeV with the ATLAS detector</t>
  </si>
  <si>
    <t>https://www.scopus.com/pages/publications/85193029940?inward</t>
  </si>
  <si>
    <t>04 Aug 2025, 15:33</t>
  </si>
  <si>
    <t>10.1007/JHEP08(2024)223</t>
  </si>
  <si>
    <t>Aad, G.; Aakvaag, E.; Abbott, B.; Abeling, K.; Abicht, N. J.; Abidi, S. H.; Aboelela, M.; Aboulhorma, A.; Abramowicz, H.; Abreu, H.; Abulaiti, Y.; Acharya, B. S.; Ackermann, A.; Bourdarios, C. Adam; Adamczyk, L.; Addepalli, S., V; Addison, M. J.; Adelman, J.; Adiguzel, A.; Adye, T.; et al.</t>
  </si>
  <si>
    <t>Differential cross-sections for events with missing transverse momentum and jets measured with the ATLAS detector in 13 TeV proton-proton collisions</t>
  </si>
  <si>
    <t>https://www.scopus.com/inward/record.uri?eid=2-s2.0-85202924834&amp;doi=10.1007%2fJHEP08%282024%29223&amp;partnerID=40&amp;md5=2501b3cc8839fbbf2d7011aff7f5c857</t>
  </si>
  <si>
    <t>29 Jul 2025, 16:29</t>
  </si>
  <si>
    <t>10.1007/JHEP08(2024)153</t>
  </si>
  <si>
    <t>Combination of searches for Higgs boson decays into a photon and a massless dark photon using pp collisions at √&lt;i&gt;s&lt;/i&gt; &lt;bold&gt;=&lt;/bold&gt; 13 TeV with the ATLAS detector</t>
  </si>
  <si>
    <t>https://www.scopus.com/pages/publications/85202495770?inward</t>
  </si>
  <si>
    <t>29 Jul 2025, 16:38</t>
  </si>
  <si>
    <t>10.1007/JHEP08(2024)013</t>
  </si>
  <si>
    <t>Search for heavy neutral Higgs bosons decaying into a top quark pair in 140 fb&lt;SUP&gt;-1&lt;/SUP&gt; of proton-proton collision data at √&lt;i&gt;s&lt;/i&gt;=13 TeV with the ATLAS detector</t>
  </si>
  <si>
    <t>https://www.scopus.com/pages/publications/105007426956?inward</t>
  </si>
  <si>
    <t>29 Jul 2025, 16:44</t>
  </si>
  <si>
    <t>10.1007/JHEP02(2024)153</t>
  </si>
  <si>
    <t>Areyuna, C. Paulo; Zamora-Saa, Jilberto; Zerwekh, Alfonso R.</t>
  </si>
  <si>
    <t>Probing left-handed heavy neutral leptons in the Vector Scotogenic Model</t>
  </si>
  <si>
    <t>https://www.scopus.com/inward/record.uri?eid=2-s2.0-85185946276&amp;doi=10.1007%2fJHEP02%282024%29153&amp;partnerID=40&amp;md5=16ac02afd58b48dc5f6dac65914283fc</t>
  </si>
  <si>
    <t>04 Aug 2025, 16:16</t>
  </si>
  <si>
    <t>10.1007/JHEP08(2024)180</t>
  </si>
  <si>
    <t>Ablikim, M.; Achasov, M. N.; Adlarson, P.; Afedulidis, O.; Ai, X. C.; Aliberti, R.; Amoroso, A.; An, Q.; Bai, Y.; Bakina, O.; Balossino, I.; Ban, Y.; Bao, H-R.; Batozskaya, V.; Begzsuren, K.; Berger, N.; Berlowski, M.; Bertani, M.; Bettoni, D.; Bianchi, F.; et al.</t>
  </si>
  <si>
    <t>Improved measurement of the branching fraction of &lt;i&gt;h&lt;sub&gt;c&lt;/sub&gt;&lt;/i&gt; → γη′/η and search for &lt;i&gt;h&lt;sub&gt;c&lt;/sub&gt;&lt;/i&gt; → γπ&lt;SUP&gt;0&lt;/SUP&gt;</t>
  </si>
  <si>
    <t>https://www.scopus.com/pages/publications/85202939402?inward</t>
  </si>
  <si>
    <t>29 Jul 2025, 16:46</t>
  </si>
  <si>
    <t>10.1007/JHEP08(2024)182</t>
  </si>
  <si>
    <t>Measurement of differential cross-sections in &lt;i&gt;t&lt;/i&gt;(&lt;i&gt;t&lt;/i&gt;)over-bar and &lt;i&gt;t&lt;/i&gt;(&lt;i&gt;t&lt;/i&gt;)over-bar+jets production in the lepton plus jets final state in &lt;i&gt;pp&lt;/i&gt; collisions at √&lt;i&gt;s&lt;/i&gt;=13 TeV using 140 fb&lt;SUP&gt;-1&lt;/SUP&gt; of ATLAS data</t>
  </si>
  <si>
    <t>William King Brooks (Director); Edson Carquin (Adjunct Researcher); Sonia Kabana (Adjunct Researcher); sebastian tapia araya (Adjunct Researcher)</t>
  </si>
  <si>
    <t>https://www.scopus.com/pages/publications/85208481050?inward</t>
  </si>
  <si>
    <t>29 Jul 2025, 17:11</t>
  </si>
  <si>
    <t>10.1007/JHEP08(2024)164</t>
  </si>
  <si>
    <t>Search for non-resonant Higgs boson pair production in final states with leptons, taus, and photons in &lt;i&gt;pp&lt;/i&gt; collisions at √&lt;i&gt;s&lt;/i&gt;=13 TeV with the ATLAS detector</t>
  </si>
  <si>
    <t>https://www.scopus.com/pages/publications/85202484692?inward</t>
  </si>
  <si>
    <t>29 Jul 2025, 17:28</t>
  </si>
  <si>
    <t>10.1007/JHEP05(2024)035</t>
  </si>
  <si>
    <t>Abada, Asmaa; Bernal, Nicolas; Hernández, A. E.Cárcamo; Cárcamo Hernández, A. E.; Kovalenko, S.; de Melo, Tessio B.</t>
  </si>
  <si>
    <t>Three-loop inverse scotogenic seesaw models</t>
  </si>
  <si>
    <t>Antonio Enrique Cárcamo Hernández (Adjunct Researcher); Serguei - Kovalenko - (Adjunct Researcher)</t>
  </si>
  <si>
    <t>https://www.scopus.com/pages/publications/85192052187?inward</t>
  </si>
  <si>
    <t>27 Sep 2024, 22:24</t>
  </si>
  <si>
    <t>10.1007/JHEP05(2024)131</t>
  </si>
  <si>
    <t>Measurement of the total and differential cross-sections of t(t)over-bar W production in pp collisions at √s=13 TeV with the ATLAS detector</t>
  </si>
  <si>
    <t>https://www.scopus.com/pages/publications/85206519971?inward</t>
  </si>
  <si>
    <t>27 Sep 2024, 22:42</t>
  </si>
  <si>
    <t>10.1088/1748-0221/19/08/P08018</t>
  </si>
  <si>
    <t>Accuracy versus precision in boosted top tagging with the ATLAS detector</t>
  </si>
  <si>
    <t>https://www.scopus.com/pages/publications/85203388592?inward</t>
  </si>
  <si>
    <t>01 Aug 2025, 08:45</t>
  </si>
  <si>
    <t>10.1088/1748-0221/19/05/P05067</t>
  </si>
  <si>
    <t>Acampora, G.; Ahdida, C.; Albanese, R.; Albrecht, C.; Alexandrov, A.; Andreini, M.; Anokhina, A.; Asada, T.; Auberson, N.; Baldanza, C.; Battilana, C.; Bay, A.; Bernard, F.; Bestmann, P.; Betancourt, C.; Blanco, A.; Bogomilov, M.; Bonacorsi, D.; Bonivento, W. M.; Bordalo, P.; et al.</t>
  </si>
  <si>
    <t>SND@LHC: the scattering and neutrino detector at the LHC</t>
  </si>
  <si>
    <t>SND@LHC Collaboration</t>
  </si>
  <si>
    <t>https://www.scopus.com/pages/publications/85194926669?inward</t>
  </si>
  <si>
    <t>04 Aug 2025, 09:24</t>
  </si>
  <si>
    <t>10.1088/1748-0221/19/10/P10008</t>
  </si>
  <si>
    <t>Sensor response and radiation damage effects for 3D pixels in the ATLAS IBL Detector</t>
  </si>
  <si>
    <t>Raquel Andrea Pezoa Rivera (Adjunct Researcher); sebastian tapia araya (Adjunct Researcher); Nicolas Viaux Maira (Adjunct Researcher)</t>
  </si>
  <si>
    <t>14 May 2025, 15:07</t>
  </si>
  <si>
    <t>10.1088/1748-0221/19/05/P05054</t>
  </si>
  <si>
    <t>Carquin, Edson; Kabana, Sonia; Pezoa, Raquel; Tapia, Sebastián; Viaux, Nicolás</t>
  </si>
  <si>
    <t>Performance of the ATLAS forward proton Time-of-Flight detector in Run 2</t>
  </si>
  <si>
    <t>Edson Carquin (Adjunct Researcher); Sonia Kabana (Adjunct Researcher); Raquel Andrea Pezoa Rivera (Adjunct Researcher); sebastian tapia araya (Adjunct Researcher); Nicolas Viaux Maira (Adjunct Researcher)</t>
  </si>
  <si>
    <t>https://www.scopus.com/pages/publications/85197870298?inward</t>
  </si>
  <si>
    <t>27 Aug 2024, 16:41</t>
  </si>
  <si>
    <t>10.1088/1748-0221/19/06/P06014</t>
  </si>
  <si>
    <t>Beam-induced backgrounds measured in the ATLAS detector during local gas injection into the LHC beam vacuum</t>
  </si>
  <si>
    <t>https://www.scopus.com/pages/publications/85196151175?inward</t>
  </si>
  <si>
    <t>28 Aug 2024, 16:15</t>
  </si>
  <si>
    <t>10.1088/1748-0221/19/06/P06029</t>
  </si>
  <si>
    <t>The ATLAS trigger system for LHC Run 3 and trigger performance in 2022</t>
  </si>
  <si>
    <t>https://www.scopus.com/pages/publications/85199060793?inward</t>
  </si>
  <si>
    <t>28 Aug 2024, 16:18</t>
  </si>
  <si>
    <t>10.1088/1748-0221/19/02/P02009</t>
  </si>
  <si>
    <t>Electron and photon energy calibration with the ATLAS detector using LHC Run 2 data</t>
  </si>
  <si>
    <t>https://www.scopus.com/pages/publications/85185886671?inward</t>
  </si>
  <si>
    <t>28 Aug 2024, 16:23</t>
  </si>
  <si>
    <t>10.1016/j.jmmm.2023.171584</t>
  </si>
  <si>
    <t>Wei, Zengxin; Navas, David; Bunyaev, Sergey A.; Abellan, Marian; Garcia, Carlos; Kakazei, Gleb N.; Vazquez, Manuel</t>
  </si>
  <si>
    <t>Static and dynamical behaviour of magnetically coupled Co/Cu/ CoFeB trilayers</t>
  </si>
  <si>
    <t>Maria Angeles Abellan Rubio (Other Center/Project Researcher)</t>
  </si>
  <si>
    <t>04 Aug 2025, 17:26</t>
  </si>
  <si>
    <t>10.1088/1361-6471/ad208e</t>
  </si>
  <si>
    <t>Kovalenko, S.; Simkovic, F.</t>
  </si>
  <si>
    <t>Neutrino oscillations as a single Feynman diagram</t>
  </si>
  <si>
    <t>https://www.scopus.com/pages/publications/85184897073?inward</t>
  </si>
  <si>
    <t>04 Aug 2025, 15:21</t>
  </si>
  <si>
    <t>10.1007/978-3-031-76607-7_15</t>
  </si>
  <si>
    <t>Allende, Héctor</t>
  </si>
  <si>
    <t>Beta Distribution Approach for Outlier Exposure in Multi-class Text Classification</t>
  </si>
  <si>
    <t>15368</t>
  </si>
  <si>
    <t>20 May 2025, 10:04</t>
  </si>
  <si>
    <t>10.1088/2632-2153/ad611e</t>
  </si>
  <si>
    <t>Aad, G.; Aakvaag, E.; Abbott, B.; Abeling, K.; Abicht, N. J.; Abidi, S. H.; Aboulhorma, A.; Abramowicz, H.; Abreu, H.; Abulaiti, Y.; Acharya, B. S.; Bourdarios, C. Adam; Adamczyk, L.; Addepalli, S. V.; Addison, M. J.; Adelman, J.; Adiguzel, A.; Adye, T.; Affolder, A. A.; Afik, Y.; et al.</t>
  </si>
  <si>
    <t>Simultaneous energy and mass calibration of large-radius jets with the ATLAS detector using a deep neural network</t>
  </si>
  <si>
    <t>https://www.scopus.com/pages/publications/85203423356?inward</t>
  </si>
  <si>
    <t>14 May 2025, 15:43</t>
  </si>
  <si>
    <t>10.3390/molecules29122844</t>
  </si>
  <si>
    <t>Montenegro, Ivan; Pazmino, Rolando; Araque, Ileana; Madrid, Alejandro; Besoain, Ximena; Werner, Enrique; Espinoza-Catalan, Luis; Olea, Andres F.; Parra, Claudio; Navarrete Molina, Valentina; Godoy, Patricio; Olguin, Yusser; Cuellar, Mauricio A.</t>
  </si>
  <si>
    <t>Antimicrobial Activity of Drimanic Sesquiterpene Compounds from &lt;i&gt;Drimys winteri&lt;/i&gt; against Multiresistant Microorganisms</t>
  </si>
  <si>
    <t>Yusser Alex Olguin Triviños (Adjunct Researcher)</t>
  </si>
  <si>
    <t>https://www.scopus.com/pages/publications/85197152540?inward</t>
  </si>
  <si>
    <t>28 Aug 2024, 16:14</t>
  </si>
  <si>
    <t>10.1038/s41586-024-07824-z</t>
  </si>
  <si>
    <t>Observation of quantum entanglement with top quarks at the ATLAS detector</t>
  </si>
  <si>
    <t>https://www.scopus.com/pages/publications/85204418526?inward</t>
  </si>
  <si>
    <t>14 May 2025, 15:13</t>
  </si>
  <si>
    <t>10.1038/s41586-024-07823-0</t>
  </si>
  <si>
    <t>Abdulhamid, M., I; Aboona, B. E.; Adam, J.; Adamczyk, L.; Adams, J. R.; Aggarwal, I; Aggarwal, M. M.; Ahammed, Z.; Aschenauer, E. C.; Aslam, S.; Atchison, J.; Bairathi, V; Cap, J. G. Ball; Barish, K.; Bellwied, R.; Bhagat, P.; Bhasin, A.; Bhatta, S.; Bhosale, S. R.; Bielcik, J.; et al.</t>
  </si>
  <si>
    <t>Observation of the antimatter hypernucleus &lt;sub&gt;(Λ)over-bar&lt;/sub&gt;4(H)over bar&gt;</t>
  </si>
  <si>
    <t>STAR Collaboration</t>
  </si>
  <si>
    <t>https://www.scopus.com/pages/publications/85202579268?inward</t>
  </si>
  <si>
    <t>29 Jul 2025, 15:59</t>
  </si>
  <si>
    <t>10.1016/j.nuclphysb.2024.116588</t>
  </si>
  <si>
    <t>Hernandez, A. E. Carcamo; Gonzalez, Juan Marchant; Salinas-Arizmendi, Daniel; Mora-Urrutia, M. L.</t>
  </si>
  <si>
    <t>Phenomenological aspects of the fermion and scalar sectors of a &lt;i&gt;S&lt;/i&gt;&lt;sub&gt;4&lt;/sub&gt; flavored 3-3-1 model</t>
  </si>
  <si>
    <t>https://www.sciencedirect.com/science/article/pii/S0550321324001548</t>
  </si>
  <si>
    <t>11 Aug 2025, 11:32</t>
  </si>
  <si>
    <t>10.1016/j.nuclphysb.2024.116722</t>
  </si>
  <si>
    <t>Vien, V. V.; Long, H. N.; Hernandez, A. E. Carcamo; Gonzalez, Juan Marchant</t>
  </si>
  <si>
    <t>Fermion masses and mixings and g-2 muon anomaly in a &lt;i&gt;Q&lt;/i&gt;6 flavored 2HDM</t>
  </si>
  <si>
    <t>05 May 2025, 14:22</t>
  </si>
  <si>
    <t>10.1103/PhysRevC.110.014911</t>
  </si>
  <si>
    <t>Abdulhamid, M. I.; Aboona, B. E.; Adam, J.; Adamczyk, L.; Adams, J. R.; Aggarwal, I.; Aggarwal, M. M.; Ahammed, Z.; Aschenauer, E. C.; Aslam, S.; Atchison, J.; Bairathi, V.; Cap, J. G. Ball; Barish, K.; Bellwied, R.; Bhagat, P.; Bhasin, A.; Bhatta, S.; Bhosale, S. R.; Bielcik, J.; et al.</t>
  </si>
  <si>
    <t>Exclusive &lt;i&gt;J&lt;/i&gt;/ψ, ψ(2s), and &lt;i&gt;e&lt;/i&gt;&lt;SUP&gt;+&lt;/SUP&gt;&lt;i&gt;e&lt;/i&gt;&lt;SUP&gt;-&lt;/SUP&gt; pair production in Au plus Au ultraperipheral collisions at the BNL Relativistic Heavy Ion Collider</t>
  </si>
  <si>
    <t>https://www.scopus.com/pages/publications/85200669758?inward</t>
  </si>
  <si>
    <t>01 Aug 2025, 09:09</t>
  </si>
  <si>
    <t>10.1103/PhysRevC.110.014905</t>
  </si>
  <si>
    <t>Abdulhamid, M., I; Aboona, B. E.; Adam, J.; Adams, J. R.; Agakishiev, G.; Aggarwal, I; Aggarwal, M. M.; Ahammed, Z.; Aitbaev, A.; Alekseev, I; Alpatov, E.; Aparin, A.; Aslam, S.; Atchison, J.; Averichev, G. S.; Bairathi, V; Cap, J. G. Ball; Barish, K.; Bhagat, P.; Bhasin, A.; et al.</t>
  </si>
  <si>
    <t>Estimate of background baseline and upper limit on the chiral magnetic effect in isobar collisions at √&lt;i&gt;S&lt;sub&gt;NN&lt;/sub&gt;&lt;/i&gt;=200 GeV at the BNL Relativistic Heavy Ion Collider</t>
  </si>
  <si>
    <t>https://www.scopus.com/pages/publications/85198980756?inward</t>
  </si>
  <si>
    <t>01 Aug 2025, 10:40</t>
  </si>
  <si>
    <t>10.1103/PhysRevC.109.065205</t>
  </si>
  <si>
    <t>Skorodumina, Iu. A.; Fedotov, G. V.; Gothe, R. W.; Achenbach, P.; Akbar, Z.; Alvarado, J. S.; Amaryan, M. J.; Armstrong, Whitney R.; Atac, H.; Avakian, H.; Gayoso, C. Ayerbe; Baashen, L.; Baltzell, N. A.; Barion, L.; Battaglieri, M.; Benkel, B.; Benmokhtar, Fatiha; Bianconi, A.; Biselli, A. S.; Boiarinov, S.; et al.</t>
  </si>
  <si>
    <t>Double-pion electroproduction off protons in deuterium: Quasifree cross sections and final-state interactions</t>
  </si>
  <si>
    <t>CLAS Colaboration</t>
  </si>
  <si>
    <t>https://www.scopus.com/pages/publications/85196287189?inward</t>
  </si>
  <si>
    <t>01 Aug 2025, 15:08</t>
  </si>
  <si>
    <t>10.1103/PhysRevC.110.064902</t>
  </si>
  <si>
    <t>Abdulhamid, M. I.; Aboona, B. E.; Adam, J.; Adams, J. R.; Agakishiev, G.; Aggarwal, I.; Aggarwal, M. M.; Ahammed, Z.; Aitbaev, A.; Alekseev, I.; Alpatov, E.; Aparin, A.; Aslam, S.; Atchison, J.; Averichev, G. S.; Bairathi, V.; Cap, J. G. Ball; Barish, K.; Bhagat, P.; Bhasin, A.; et al.</t>
  </si>
  <si>
    <t>Measurement of flow coefficients in high-multiplicity &lt;i&gt;p&lt;/i&gt; plus Au, &lt;i&gt;d&lt;/i&gt; + Au, and &lt;SUP&gt;3&lt;/SUP&gt;He+ Au collisions at √&lt;i&gt;s&lt;sub&gt;NN&lt;/sub&gt;&lt;/i&gt;=200 GeV</t>
  </si>
  <si>
    <t>05 May 2025, 13:56</t>
  </si>
  <si>
    <t>10.1103/PhysRevC.110.054912</t>
  </si>
  <si>
    <t>Jet radius dependence of dijet momentum balance and suppression in Pb plus Pb collisions at 5.02 TeV with the ATLAS detector</t>
  </si>
  <si>
    <t>05 May 2025, 14:04</t>
  </si>
  <si>
    <t>10.1103/PhysRevC.109.L052201</t>
  </si>
  <si>
    <t>First measurement of ΛN inelastic scattering with Λ from e&lt;SUP&gt;+&lt;/SUP&gt; e&lt;SUP&gt;-&lt;/SUP&gt; → J/Ψ → ΛΛ &lt;overcap&gt;</t>
  </si>
  <si>
    <t>https://www.scopus.com/pages/publications/85193211252?inward</t>
  </si>
  <si>
    <t>04 Aug 2025, 11:25</t>
  </si>
  <si>
    <t>10.1103/PhysRevC.109.044914</t>
  </si>
  <si>
    <t>Reaction plane correlated triangular flow in Au plus Au collisions at √sNN=3 GeV</t>
  </si>
  <si>
    <t>https://www.scopus.com/pages/publications/85191764623?inward</t>
  </si>
  <si>
    <t>04 Aug 2025, 11:54</t>
  </si>
  <si>
    <t>10.1103/PhysRevC.109.044909</t>
  </si>
  <si>
    <t>Jet-hadron correlations with respect to the event plane in √sNN=200 GeV Au + Au collisions in STAR</t>
  </si>
  <si>
    <t>https://www.scopus.com/inward/record.uri?eid=2-s2.0-85190158529&amp;doi=10.1103%2fPhysRevC.109.044909&amp;partnerID=40&amp;md5=1adbaeef68ab06a69087264c25940b9c</t>
  </si>
  <si>
    <t>04 Aug 2025, 13:10</t>
  </si>
  <si>
    <t>10.1103/PhysRevD.109.012006</t>
  </si>
  <si>
    <t>Observation and branching fraction measurement of the decay J =ψ → p&lt;overline&gt; Σ+K0S+c:c</t>
  </si>
  <si>
    <t>https://www.scopus.com/pages/publications/85182585614?inward</t>
  </si>
  <si>
    <t>05 Aug 2025, 11:32</t>
  </si>
  <si>
    <t>10.1103/PhysRevD.109.012007</t>
  </si>
  <si>
    <t>Observation of the decay&lt;i&gt; J=ψ&lt;/i&gt; → e plus &lt;i&gt; e-&lt;/i&gt; η(1405) with η(1405) → π0f 0(980)</t>
  </si>
  <si>
    <t>https://www.scopus.com/inward/record.uri?eid=2-s2.0-85182556273&amp;doi=10.1103%2fPhysRevD.109.012007&amp;partnerID=40&amp;md5=fddb3a7476f10587a92093eeeac3adf0</t>
  </si>
  <si>
    <t>05 Aug 2025, 11:38</t>
  </si>
  <si>
    <t>10.1103/PhysRevD.109.012002</t>
  </si>
  <si>
    <t>Measurement of the &lt;i&gt;e&lt;/i&gt;&lt;SUP&gt;+&lt;/SUP&gt; &lt;i&gt;e&lt;SUP&gt;-&lt;/SUP&gt;&lt;/i&gt; → Λ(Σ)over-bar&lt;SUP&gt;0&lt;/SUP&gt; + &lt;i&gt;c&lt;/i&gt;:&lt;i&gt;c&lt;/i&gt;: cross sections at √s from 2.3094 to 3.0800 GeV</t>
  </si>
  <si>
    <t>https://www.scopus.com/pages/publications/85183051987?inward</t>
  </si>
  <si>
    <t>05 Aug 2025, 11:49</t>
  </si>
  <si>
    <t>10.1103/PhysRevD.110.032005</t>
  </si>
  <si>
    <t>Ablikim, M.; Achasov, M. N.; Adlarson, P.; Ai, X. C.; Aliberti, R.; Amoroso, A.; An, M. R.; An, Q.; Bai, Y.; Bakina, O.; Balossino, I; Ban, Y.; Bao, H-R; Batozskaya, V; Begzsuren, K.; Berger, N.; Berlowski, M.; Bertani, M.; Bettoni, D.; Bianchi, F.; et al.</t>
  </si>
  <si>
    <t>Study of e&lt;SUP&gt;+&lt;/SUP&gt; e&lt;SUP&gt;-&lt;/SUP&gt; → π&lt;SUP&gt;+&lt;/SUP&gt; π&lt;SUP&gt;-&lt;/SUP&gt; π&lt;SUP&gt;0&lt;/SUP&gt; at √&lt;i&gt;s&lt;/i&gt; from 2.00 to 3.08 GeV at BESIII</t>
  </si>
  <si>
    <t>https://www.scopus.com/pages/publications/85200924330?inward</t>
  </si>
  <si>
    <t>01 Aug 2025, 08:37</t>
  </si>
  <si>
    <t>10.1103/PhysRevD.110.032016</t>
  </si>
  <si>
    <t>Study of the decays χ&lt;i&gt;&lt;sub&gt;cJ&lt;/sub&gt;&lt;/i&gt; → Λ(Λ)over-barφ</t>
  </si>
  <si>
    <t>https://www.scopus.com/pages/publications/85202024910?inward</t>
  </si>
  <si>
    <t>01 Aug 2025, 08:47</t>
  </si>
  <si>
    <t>10.1103/PhysRevD.110.032023</t>
  </si>
  <si>
    <t>Measurements of the branching fractions of the P-wave charmonium spin-singlet state &lt;i&gt;h&lt;sub&gt;c&lt;/sub&gt;&lt;/i&gt;(&lt;SUP&gt;1&lt;/SUP&gt;&lt;i&gt;P&lt;/i&gt;&lt;sub&gt;1&lt;/sub&gt;) → &lt;i&gt;h&lt;/i&gt;&lt;SUP&gt;+&lt;/SUP&gt; &lt;i&gt;h&lt;/i&gt;&lt;SUP&gt;-&lt;/SUP&gt; π&lt;SUP&gt;0&lt;/SUP&gt;/η</t>
  </si>
  <si>
    <t>https://www.scopus.com/pages/publications/85204606062?inward</t>
  </si>
  <si>
    <t>01 Aug 2025, 08:51</t>
  </si>
  <si>
    <t>10.1103/PhysRevD.110.L031101</t>
  </si>
  <si>
    <t>Search for diphoton decays of an axionlike particle in radiative &lt;i&gt;J&lt;/i&gt;/ψ decays</t>
  </si>
  <si>
    <t>https://www.scopus.com/pages/publications/85200860122?inward</t>
  </si>
  <si>
    <t>01 Aug 2025, 08:54</t>
  </si>
  <si>
    <t>10.1103/PhysRevD.109.01200a</t>
  </si>
  <si>
    <t>Kabana, Sonia</t>
  </si>
  <si>
    <t>Longitudinal and transverse spin transfer to Λ and Λ ¯ hyperons in polarized p+p collisions at s =200 GeV</t>
  </si>
  <si>
    <t>STAR Collaboration._x000D_
DOI Correcto: 10.1103/PhysRevD.109.012004._x000D_
Se ingreso un DOI distinto, dado un problema con el titulo asociado al DOI original.</t>
  </si>
  <si>
    <t>https://www.scopus.com/inward/record.uri?eid=2-s2.0-85182359242&amp;doi=10.1103%2fPhysRevD.109.012004&amp;partnerID=40&amp;md5=ab444b029c44bbbdf1641a39057f1962</t>
  </si>
  <si>
    <t>06 Aug 2025, 15:23</t>
  </si>
  <si>
    <t>10.1103/PhysRevD.110.012007</t>
  </si>
  <si>
    <t>Evidence of the &lt;i&gt;h&lt;sub&gt;c&lt;/sub&gt;&lt;/i&gt; → &lt;i&gt;K&lt;sub&gt;S&lt;/sub&gt;&lt;/i&gt;&lt;SUP&gt;0&lt;/SUP&gt;&lt;i&gt;K&lt;/i&gt;&lt;SUP&gt;+&lt;/SUP&gt;π&lt;SUP&gt;-&lt;/SUP&gt; + c.c. decay</t>
  </si>
  <si>
    <t>https://www.scopus.com/pages/publications/85199034318?inward</t>
  </si>
  <si>
    <t>01 Aug 2025, 10:58</t>
  </si>
  <si>
    <t>10.1103/PhysRevD.109.032010</t>
  </si>
  <si>
    <t>Search for quantum black hole production in lepton plus jet final states using proton-proton collisions at √&lt;i&gt;s&lt;/i&gt;=13 TeV with the ATLAS detector</t>
  </si>
  <si>
    <t>https://www.scopus.com/pages/publications/85187155078?inward</t>
  </si>
  <si>
    <t>29 Aug 2024, 11:30</t>
  </si>
  <si>
    <t>10.1103/PhysRevD.110.012006</t>
  </si>
  <si>
    <t>Study of &lt;i&gt;e&lt;/i&gt;&lt;SUP&gt;+&lt;/SUP&gt; &lt;i&gt;e&lt;/i&gt;&lt;SUP&gt;-&lt;/SUP&gt; → ω&lt;i&gt;X&lt;/i&gt;(3872) and γ&lt;i&gt;X&lt;/i&gt;(3872) from 4.66 to 4.95 GeV</t>
  </si>
  <si>
    <t>https://www.scopus.com/pages/publications/85201625355?inward</t>
  </si>
  <si>
    <t>01 Aug 2025, 11:04</t>
  </si>
  <si>
    <t>10.1103/PhysRevD.110.012012</t>
  </si>
  <si>
    <t>Ablikim, M.; Achasov, M. N.; Adlarson, P.; Afedulidis, O.; Ai, X. C.; Aliberti, R.; Amoroso, A.; An, M. R.; An, Q.; Bai, Y.; Bakina, O.; Balossino, I.; Ban, Y.; Bao, H. -R.; Batozskaya, V.; Begzsuren, K.; Berger, N.; Berlowski, M.; Bertani, M.; Bettoni, D.; et al.</t>
  </si>
  <si>
    <t>Search for the radiative transition χ&lt;sub&gt;c1&lt;/sub&gt; (3872) → γψ&lt;sub&gt;2&lt;/sub&gt;(3823)</t>
  </si>
  <si>
    <t>https://www.scopus.com/pages/publications/85200660821?inward</t>
  </si>
  <si>
    <t>01 Aug 2025, 11:09</t>
  </si>
  <si>
    <t>10.1103/PhysRevD.110.012003</t>
  </si>
  <si>
    <t>Ablikim, M.; Achasov, M. N.; Adlarson, P.; Albrecht, M.; Aliberti, R.; Amoroso, A.; An, M. R.; An, Q.; Bai, Y.; Bakina, O.; Ferroli, R. Baldini; Balossino, I.; Ban, Y.; Batozskaya, V.; Becker, D.; Begzsuren, K.; Berger, N.; Bertani, M.; Bettoni, D.; Bianchi, F.; et al.</t>
  </si>
  <si>
    <t>Search for the leptonic decays &lt;i&gt;D&lt;/i&gt;*&lt;SUP&gt;+&lt;/SUP&gt; → &lt;i&gt;e&lt;/i&gt;&lt;SUP&gt;+&lt;/SUP&gt; &lt;i&gt;v&lt;sub&gt;e&lt;/sub&gt;&lt;/i&gt; and &lt;i&gt;D&lt;/i&gt;*&lt;SUP&gt;+&lt;/SUP&gt; → μ&lt;SUP&gt;+&lt;/SUP&gt; &lt;i&gt;v&lt;/i&gt;&lt;sub&gt;μ&lt;/sub&gt;</t>
  </si>
  <si>
    <t>https://www.scopus.com/pages/publications/85198286921?inward</t>
  </si>
  <si>
    <t>01 Aug 2025, 11:30</t>
  </si>
  <si>
    <t>10.1103/PhysRevD.109.112007</t>
  </si>
  <si>
    <t>Ablikim, M.; Achasov, M. N.; Adlarson, P.; Ai, X. C.; Aliberti, R.; Amoroso, A.; An, M. R.; An, Q.; Bai, Y.; Bakina, O.; Balossino, I.; Ban, Y.; Bao, H. R.; Batozskaya, V.; Begzsuren, K.; Berger, N.; Berlowski, M.; Bertani, M.; Bettoni, D.; Bianchi, F.; et al.</t>
  </si>
  <si>
    <t>First measurements of the absolute branching fraction of Λ&lt;i&gt;&lt;sub&gt;c&lt;/sub&gt;&lt;/i&gt;(2625)&lt;SUP&gt;+&lt;/SUP&gt; → Λ&lt;i&gt;&lt;sub&gt;c&lt;/sub&gt;&lt;/i&gt;&lt;SUP&gt;+&lt;/SUP&gt; π&lt;SUP&gt;+&lt;/SUP&gt;π&lt;SUP&gt;-&lt;/SUP&gt; and upper limit on Λ&lt;i&gt;&lt;sub&gt;c&lt;/sub&gt;&lt;/i&gt;(2595)&lt;SUP&gt;+&lt;/SUP&gt; → Λ&lt;i&gt;&lt;sub&gt;c&lt;/sub&gt;&lt;/i&gt;&lt;SUP&gt;+&lt;/SUP&gt;π&lt;SUP&gt;+&lt;/SUP&gt;π&lt;SUP&gt;-&lt;/SUP&gt;</t>
  </si>
  <si>
    <t>https://www.scopus.com/inward/record.uri?eid=2-s2.0-85196221751&amp;doi=10.1103%2fPhysRevD.109.112007&amp;partnerID=40&amp;md5=f69b5c1399e9d4d229ef1f410f673269</t>
  </si>
  <si>
    <t>01 Aug 2025, 15:24</t>
  </si>
  <si>
    <t>10.1103/PhysRevD.109.112004</t>
  </si>
  <si>
    <t>Cross section measurement of e&lt;SUP&gt;+&lt;/SUP&gt; e&lt;SUP&gt;-&lt;/SUP&gt; → ηψ (2S) and search for e&lt;SUP&gt;+&lt;/SUP&gt; e&lt;SUP&gt;-&lt;/SUP&gt; → η(X) over tilde (3872)</t>
  </si>
  <si>
    <t>https://www.scopus.com/pages/publications/85195830525?inward</t>
  </si>
  <si>
    <t>01 Aug 2025, 16:14</t>
  </si>
  <si>
    <t>10.1103/PhysRevD.109.112019</t>
  </si>
  <si>
    <t>Ablikim, M.; Achasov, M. N.; Adlarson, P.; Afedulidis, O.; Ai, X. C.; Aliberti, R.; Amoroso, A.; An, Q.; Bai, Y.; Bakina, O.; Balossino, I; Ban, Y.; Bao, H-R; Batozskaya, V.; Begzsuren, K.; Berger, N.; Berlowski, M.; Bertani, M.; Bettoni, D.; Bianchi, F.; et al.</t>
  </si>
  <si>
    <t>Search for &lt;i&gt;e&lt;/i&gt;&lt;SUP&gt;+&lt;/SUP&gt; &lt;i&gt;e&lt;/i&gt;&lt;SUP&gt;-&lt;/SUP&gt; → &lt;i&gt;K&lt;/i&gt;&lt;SUP&gt;+&lt;/SUP&gt; &lt;i&gt;K&lt;/i&gt;&lt;SUP&gt;-&lt;/SUP&gt; ψ(3770) at center-of-mass energies from 4.84 to 4.95 GeV</t>
  </si>
  <si>
    <t>https://www.scopus.com/pages/publications/85197945465?inward</t>
  </si>
  <si>
    <t>01 Aug 2025, 16:17</t>
  </si>
  <si>
    <t>10.1103/PhysRevD.109.095022</t>
  </si>
  <si>
    <t>Bonilla, Cesar; Hernandez, A. E. Carcamo; Goncalves, Joao; Vishnudath, K. N.; Morais, Antonio P.; Pasechnik, R.</t>
  </si>
  <si>
    <t>Gravitational waves from a scotogenic two-loop neutrino mass model</t>
  </si>
  <si>
    <t>https://journals.aps.org/prd/abstract/10.1103/PhysRevD.109.095022</t>
  </si>
  <si>
    <t>11 Aug 2025, 11:34</t>
  </si>
  <si>
    <t>10.1103/PhysRevD.109.035010</t>
  </si>
  <si>
    <t>Hernandez, A. E. Carcamo; Kowalska, Kamila; Lee, Huchan; Rizzo, Daniele</t>
  </si>
  <si>
    <t>Global analysis and LHC study of a vectorlike extension of the standard model with extra scalars</t>
  </si>
  <si>
    <t>https://journals.aps.org/prd/abstract/10.1103/PhysRevD.109.035010</t>
  </si>
  <si>
    <t>11 Aug 2025, 11:35</t>
  </si>
  <si>
    <t>10.1103/PhysRevD.110.112004</t>
  </si>
  <si>
    <t>Search for heavy right-handed Majorana neutrinos in the decay of top quarks produced in proton-proton collisions at √&lt;i&gt;s&lt;/i&gt;=13 TeV with the ATLAS detector</t>
  </si>
  <si>
    <t>05 May 2025, 13:53</t>
  </si>
  <si>
    <t>10.1103/PhysRevD.110.092004</t>
  </si>
  <si>
    <t>Search for R-parity violating supersymmetric decays of the top squark to a &lt;i&gt;b&lt;/i&gt;-jet and a lepton in √&lt;i&gt;s&lt;/i&gt;=13 TeV &lt;i&gt;pp&lt;/i&gt; collisions with the ATLAS detector</t>
  </si>
  <si>
    <t>05 May 2025, 14:07</t>
  </si>
  <si>
    <t>10.1103/PhysRevD.109.092012</t>
  </si>
  <si>
    <t>Measurement of e&lt;SUP&gt;+&lt;/SUP&gt;e&lt;SUP&gt;-&lt;/SUP&gt; → ηJ/Ψ cross section from √s=3.808 GeV to 4.951 GeV</t>
  </si>
  <si>
    <t>https://www.scopus.com/pages/publications/85195835880?inward</t>
  </si>
  <si>
    <t>04 Aug 2025, 09:03</t>
  </si>
  <si>
    <t>10.1103/PhysRevD.109.092013</t>
  </si>
  <si>
    <t>Ablikim, M.; Achasov, M. N.; Adlarson, P.; Aliberti, R.; Amoroso, A.; An, M. R.; An, Q.; Bai, Y.; Bakina, O.; Balossino, I.; Ban, Y.; Batozskaya, V.; Begzsuren, K.; Berger, N.; Bertani, M.; Bettoni, D.; Bianchi, F.; Bianco, E.; Bloms, J.; Bortone, A.; et al.</t>
  </si>
  <si>
    <t>Search for the production of deuterons and antideuterons in e &lt;SUP&gt;+&lt;/SUP&gt; e &lt;SUP&gt;-&lt;/SUP&gt; annihilation at center-of-mass energies between 4.13 and 4.70 GeV</t>
  </si>
  <si>
    <t>https://www.scopus.com/inward/record.uri?eid=2-s2.0-85195274459&amp;doi=10.1103%2fPhysRevD.109.092013&amp;partnerID=40&amp;md5=ef9aa373ed5092d5e5e482ab115cddf4</t>
  </si>
  <si>
    <t>04 Aug 2025, 09:12</t>
  </si>
  <si>
    <t>10.1103/PhysRevD.109.L091101</t>
  </si>
  <si>
    <t>Evidence of the singly Cabibbo suppressed decay Λ&lt;sub&gt;c&lt;/sub&gt;&lt;SUP&gt;+&lt;/SUP&gt; → pΠ&lt;SUP&gt;0&lt;/SUP&gt;</t>
  </si>
  <si>
    <t>https://www.scopus.com/pages/publications/85195270507?inward</t>
  </si>
  <si>
    <t>04 Aug 2025, 09:21</t>
  </si>
  <si>
    <t>10.1103/PhysRevD.110.075022</t>
  </si>
  <si>
    <t>Binh, V. H.; Bonilla, Cesar; Hernandez, A. E. Carcamo; Huong, D. T.; Vishnudath, K. N.; Long, H. N.; Thu, P. N.; Schmidt, Ivan</t>
  </si>
  <si>
    <t>Phenomenology of 3-3-1 models with a radiative inverse seesaw mechanism</t>
  </si>
  <si>
    <t>12 May 2025, 09:31</t>
  </si>
  <si>
    <t>10.1103/PhysRevD.110.072008</t>
  </si>
  <si>
    <t>Search for a new &lt;i&gt;Z&lt;/i&gt;′ gauge boson via the &lt;i&gt;pp&lt;/i&gt; → &lt;i&gt;W&lt;/i&gt;&lt;SUP&gt;±(&lt;/SUP&gt;*&lt;SUP&gt;)&lt;/SUP&gt; → &lt;i&gt;Z&lt;/i&gt;′μ&lt;SUP&gt;±&lt;/SUP&gt;ν → μ&lt;SUP&gt;±&lt;/SUP&gt;μ&lt;SUP&gt;∓&lt;/SUP&gt;μ&lt;SUP&gt;±&lt;/SUP&gt;ν process in &lt;i&gt;pp&lt;/i&gt; collisions at √&lt;i&gt;s&lt;/i&gt;=13 TeV with the ATLAS detector</t>
  </si>
  <si>
    <t>12 May 2025, 09:33</t>
  </si>
  <si>
    <t>10.1103/PhysRevD.110.032012</t>
  </si>
  <si>
    <t>Kabana, Sonia; Carquin, Edson; Pezoa, Raquel; Tapia, Sebastián; Viaux, Nicolás</t>
  </si>
  <si>
    <t>Search for the nonresonant production of Higgs boson pairs via gluon fusion and vector-boson fusion in the Formula Presented final state in proton-proton collisions at Formula Presented with the ATLAS detector</t>
  </si>
  <si>
    <t>https://www.scopus.com/pages/publications/85201308602?inward</t>
  </si>
  <si>
    <t>26 Aug 2024, 14:23</t>
  </si>
  <si>
    <t>10.1103/PhysRevD.110.032002</t>
  </si>
  <si>
    <t>Search for low-mass resonances decaying into two jets and produced in association with a photon or a jet at √&lt;i&gt;s&lt;/i&gt;=13 TeV with the ATLAS detector</t>
  </si>
  <si>
    <t>https://www.scopus.com/pages/publications/85201290432?inward</t>
  </si>
  <si>
    <t>26 Aug 2024, 14:25</t>
  </si>
  <si>
    <t>10.1103/PhysRevD.109.072018</t>
  </si>
  <si>
    <t>Study of h&lt;sub&gt;c&lt;/sub&gt;→3(π&lt;SUP&gt;+&lt;/SUP&gt; π&lt;SUP&gt;-&lt;/SUP&gt; )π&lt;SUP&gt;0&lt;/SUP&gt;, h&lt;sub&gt;c&lt;/sub&gt;→(π&lt;SUP&gt;+&lt;/SUP&gt; π&lt;SUP&gt;-)&lt;/SUP&gt; ω, h&lt;sub&gt;c&lt;/sub&gt;→ 2(π&lt;SUP&gt;+&lt;/SUP&gt; π&lt;SUP&gt;-&lt;/SUP&gt;)π&lt;SUP&gt;0&lt;/SUP&gt;η, h&lt;sub&gt;c&lt;/sub&gt;→ 2(π&lt;SUP&gt;+&lt;/SUP&gt; π &lt;SUP&gt;-&lt;/SUP&gt;) η, and h&lt;sub&gt;c&lt;/sub&gt;→pp &lt;overline&gt;</t>
  </si>
  <si>
    <t>https://www.scopus.com/pages/publications/85192160783?inward</t>
  </si>
  <si>
    <t>04 Aug 2025, 11:56</t>
  </si>
  <si>
    <t>10.1103/PhysRevD.109.L071103</t>
  </si>
  <si>
    <t>Observation of the singly Cabibbo-suppressed decay Λ&lt;i&gt;&lt;sub&gt;c&lt;/sub&gt;&lt;/i&gt;&lt;SUP&gt;+&lt;/SUP&gt; → Σ&lt;SUP&gt;-&lt;/SUP&gt; &lt;i&gt;K&lt;/i&gt;&lt;SUP&gt;+&lt;/SUP&gt; π&lt;SUP&gt;+&lt;/SUP&gt;</t>
  </si>
  <si>
    <t>https://www.scopus.com/inward/record.uri?eid=2-s2.0-85192167942&amp;doi=10.1103%2fPhysRevD.109.L071103&amp;partnerID=40&amp;md5=d36487883d291ac39862f509fd0ebb70</t>
  </si>
  <si>
    <t>04 Aug 2025, 11:58</t>
  </si>
  <si>
    <t>10.1103/PhysRevD.110.012014</t>
  </si>
  <si>
    <t>Search for charged-lepton-flavor violating Formula Presented interactions in top-quark production and decay in Formula Presented collisions at Formula Presented with the ATLAS detector at the LHC</t>
  </si>
  <si>
    <t>https://www.scopus.com/pages/publications/85200542805?inward</t>
  </si>
  <si>
    <t>26 Aug 2024, 15:11</t>
  </si>
  <si>
    <t>10.1103/PhysRevD.110.072010</t>
  </si>
  <si>
    <t>Measurement of single top-quark production in association with a W boson in &lt;i&gt;pp&lt;/i&gt; collisions at √&lt;i&gt;s&lt;/i&gt;=13 TeV with the ATLAS detector</t>
  </si>
  <si>
    <t>14 May 2025, 14:40</t>
  </si>
  <si>
    <t>10.1103/PhysRevD.109.072001</t>
  </si>
  <si>
    <t>Improved measurements of the Dalitz decays η/η′ → γ&lt;i&gt;e&lt;/i&gt;&lt;SUP&gt;+&lt;/SUP&gt;&lt;i&gt;e&lt;/i&gt;&lt;SUP&gt;-&lt;/SUP&gt;</t>
  </si>
  <si>
    <t>https://www.scopus.com/pages/publications/85190639442?inward</t>
  </si>
  <si>
    <t>04 Aug 2025, 12:04</t>
  </si>
  <si>
    <t>10.1103/PhysRevD.110.072019</t>
  </si>
  <si>
    <t>Measurements of jet cross-section ratios in 13 TeV proton-proton collisions with ATLAS</t>
  </si>
  <si>
    <t>14 May 2025, 14:45</t>
  </si>
  <si>
    <t>10.1103/PhysRevD.109.072015</t>
  </si>
  <si>
    <t>Observation of ψ(3686) → 3φ</t>
  </si>
  <si>
    <t>https://www.scopus.com/pages/publications/85191775734?inward</t>
  </si>
  <si>
    <t>04 Aug 2025, 13:01</t>
  </si>
  <si>
    <t>10.1103/PhysRevD.109.072017</t>
  </si>
  <si>
    <t>Search for η&lt;i&gt;&lt;sub&gt;c&lt;/sub&gt;&lt;/i&gt;(2&lt;i&gt;S&lt;/i&gt;) → π&lt;SUP&gt;+&lt;/SUP&gt;π&lt;SUP&gt;-&lt;/SUP&gt;η&lt;sub&gt;c&lt;/sub&gt; and η&lt;i&gt;&lt;sub&gt;c&lt;/sub&gt;&lt;/i&gt;(2&lt;i&gt;S&lt;/i&gt;) → π&lt;SUP&gt;+&lt;/SUP&gt;π&lt;SUP&gt;-&lt;/SUP&gt;&lt;i&gt;K&lt;/i&gt;&lt;SUP&gt;0&lt;/SUP&gt;&lt;i&gt;&lt;sub&gt;S&lt;/sub&gt;K&lt;/i&gt;&lt;SUP&gt;±&lt;/SUP&gt;π&lt;SUP&gt;∓&lt;/SUP&gt; decays</t>
  </si>
  <si>
    <t>https://www.scopus.com/pages/publications/85192753739?inward</t>
  </si>
  <si>
    <t>04 Aug 2025, 13:03</t>
  </si>
  <si>
    <t>10.1103/PhysRevD.110.052013</t>
  </si>
  <si>
    <t>Search for decays of the Higgs boson into a pair of pseudoscalar particles decaying into &lt;i&gt;b&lt;/i&gt;(b)over-barτ&lt;SUP&gt;+&lt;/SUP&gt;τ&lt;SUP&gt;-&lt;/SUP&gt; using &lt;i&gt;pp&lt;/i&gt; collisions at √&lt;i&gt;s&lt;/i&gt;=13 TeV with the ATLAS detector</t>
  </si>
  <si>
    <t>https://www.scopus.com/pages/publications/85208487130?inward</t>
  </si>
  <si>
    <t>14 May 2025, 15:23</t>
  </si>
  <si>
    <t>10.1103/PhysRevD.109.072008</t>
  </si>
  <si>
    <t>Ablikim, M.; Achasov, M. N.; Adlarson, P.; Aliberti, R.; Amoroso, A.; An, M. R.; An, Q.; Bai, Y.; Bakina, O.; Balossino, I.; Ban, Y.; Batozskaya, V.; Begzsuren, K.; Berger, N.; Berlowski, M.; Bertani, M.; Bettoni, D.; Bianchi, F.; Bianco, E.; Bloms, J.; et al.</t>
  </si>
  <si>
    <t>Study of excited Ξ states in ψ(3686) → K-Λ(Ξ)over-bar&lt;SUP&gt;+&lt;/SUP&gt; + c.c.</t>
  </si>
  <si>
    <t>https://www.scopus.com/pages/publications/85191564851?inward</t>
  </si>
  <si>
    <t>04 Aug 2025, 13:15</t>
  </si>
  <si>
    <t>10.1103/PhysRevD.110.056043</t>
  </si>
  <si>
    <t>Exclusive photoproduction of &lt;i&gt;η&lt;/i&gt;&lt;sub&gt;c&lt;/sub&gt;&lt;i&gt;γ&lt;/i&gt; pairs with large invariant mass</t>
  </si>
  <si>
    <t>https://www.scopus.com/pages/publications/85208029625?inward</t>
  </si>
  <si>
    <t>14 May 2025, 15:27</t>
  </si>
  <si>
    <t>10.1103/PhysRevD.109.072010</t>
  </si>
  <si>
    <t>Measurement of branching fractions for Λ&lt;i&gt;&lt;sub&gt;c&lt;/sub&gt;&lt;/i&gt;&lt;SUP&gt;+&lt;/SUP&gt; → &lt;i&gt;nK&lt;sub&gt;S&lt;/sub&gt;&lt;/i&gt;&lt;SUP&gt;0&lt;/SUP&gt;π&lt;SUP&gt;+&lt;/SUP&gt; and Λ&lt;i&gt;&lt;sub&gt;c&lt;/sub&gt;&lt;/i&gt;&lt;SUP&gt;+&lt;/SUP&gt; → &lt;i&gt;nK&lt;sub&gt;S&lt;/sub&gt;&lt;/i&gt;&lt;SUP&gt;0&lt;/SUP&gt;&lt;i&gt;K&lt;/i&gt;&lt;SUP&gt;+&lt;/SUP&gt;</t>
  </si>
  <si>
    <t>https://www.scopus.com/pages/publications/85191075835?inward</t>
  </si>
  <si>
    <t>04 Aug 2025, 13:29</t>
  </si>
  <si>
    <t>10.1103/PhysRevD.110.052009</t>
  </si>
  <si>
    <t>Search for pair-produced vectorlike quarks coupling to light quarks in the lepton plus jets final state using 13 TeV &lt;i&gt;pp&lt;/i&gt; collisions with the ATLAS detector</t>
  </si>
  <si>
    <t>https://www.scopus.com/pages/publications/85206153733?inward</t>
  </si>
  <si>
    <t>14 May 2025, 15:32</t>
  </si>
  <si>
    <t>10.1103/PhysRevD.109.L071101</t>
  </si>
  <si>
    <t>Search for the decay χ&lt;sub&gt;&lt;i&gt;c&lt;/i&gt;1&lt;/sub&gt;(3872) → π&lt;SUP&gt;+&lt;/SUP&gt;π&lt;SUP&gt;-&lt;/SUP&gt;χ&lt;sub&gt;&lt;i&gt;c&lt;/i&gt;1&lt;/sub&gt;</t>
  </si>
  <si>
    <t>https://www.scopus.com/pages/publications/85190102293?inward</t>
  </si>
  <si>
    <t>04 Aug 2025, 13:34</t>
  </si>
  <si>
    <t>10.1103/PhysRevD.109.072003</t>
  </si>
  <si>
    <t>Ablikim, M.; Achasov, M. N.; Adlarson, P.; Afedulidis, O.; Ai, X. C.; Aliberti, R.; Amoroso, A.; An, M. R.; An, Q.; Bai, Y.; Bakina, O.; Balossino, I; Ban, Y.; Bao, H-R; Batozskaya, V; Begzsuren, K.; Berger, N.; Berlowski, M.; Bertani, M.; Bettoni, D.; et al.</t>
  </si>
  <si>
    <t>Search for &lt;i&gt;D&lt;/i&gt;&lt;SUP&gt;0&lt;/SUP&gt; → &lt;i&gt;K&lt;sub&gt;S&lt;/sub&gt;&lt;/i&gt;&lt;SUP&gt;0&lt;/SUP&gt;&lt;i&gt;K&lt;/i&gt;&lt;SUP&gt;-&lt;/SUP&gt; &lt;i&gt;e&lt;/i&gt;&lt;SUP&gt;+&lt;/SUP&gt;ν&lt;i&gt;&lt;sub&gt;e&lt;/sub&gt;,&lt;/i&gt; &lt;i&gt;D&lt;/i&gt;&lt;SUP&gt;+&lt;/SUP&gt; → &lt;i&gt;K&lt;sub&gt;S&lt;/sub&gt;&lt;/i&gt;&lt;SUP&gt;0&lt;/SUP&gt;&lt;i&gt;K&lt;sub&gt;S&lt;/sub&gt;&lt;/i&gt;&lt;SUP&gt;0&lt;/SUP&gt;&lt;i&gt;e&lt;/i&gt;&lt;SUP&gt;+&lt;/SUP&gt;ν&lt;i&gt;&lt;sub&gt;e&lt;/sub&gt;&lt;/i&gt;, and &lt;i&gt;D&lt;/i&gt;&lt;SUP&gt;+&lt;/SUP&gt; → &lt;i&gt;K&lt;/i&gt;&lt;SUP&gt;+&lt;/SUP&gt; &lt;i&gt;K&lt;/i&gt;&lt;SUP&gt;-&lt;/SUP&gt; &lt;i&gt;e&lt;/i&gt;&lt;SUP&gt;+&lt;/SUP&gt;ν&lt;i&gt;&lt;sub&gt;e&lt;/sub&gt;&lt;/i&gt;</t>
  </si>
  <si>
    <t>https://www.scopus.com/pages/publications/85189906048?inward</t>
  </si>
  <si>
    <t>04 Aug 2025, 13:35</t>
  </si>
  <si>
    <t>10.1103/PhysRevD.109.L071104</t>
  </si>
  <si>
    <t>Measurements of Born cross sections for &lt;i&gt;e&lt;/i&gt;&lt;SUP&gt;+&lt;/SUP&gt; &lt;i&gt;e&lt;/i&gt;&lt;SUP&gt;-&lt;/SUP&gt; → Λ&lt;i&gt;&lt;sub&gt;c&lt;/sub&gt;&lt;/i&gt;&lt;SUP&gt;+&lt;/SUP&gt; (Λ)over-bar&lt;i&gt;&lt;sub&gt;c&lt;/sub&gt;&lt;/i&gt; (2595)&lt;SUP&gt;-&lt;/SUP&gt; + c.c. and &lt;i&gt;e&lt;/i&gt;&lt;SUP&gt;+&lt;/SUP&gt; &lt;i&gt;e&lt;/i&gt;&lt;SUP&gt;-&lt;/SUP&gt; → Λ&lt;i&gt;&lt;sub&gt;c&lt;/sub&gt;&lt;/i&gt;&lt;SUP&gt;+&lt;/SUP&gt; (Λ)over-bar&lt;i&gt;&lt;sub&gt;c&lt;/sub&gt;&lt;/i&gt; (2625)&lt;SUP&gt;-&lt;/SUP&gt; + c.c. at √&lt;i&gt;s&lt;/i&gt;=4918.0 and 4950.9 MeV</t>
  </si>
  <si>
    <t>https://www.scopus.com/pages/publications/85192144604?inward</t>
  </si>
  <si>
    <t>04 Aug 2025, 13:37</t>
  </si>
  <si>
    <t>10.1103/PhysRevD.109.072016</t>
  </si>
  <si>
    <t>Observation of X&lt;sub&gt;cJ&lt;/sub&gt; →3( K&lt;SUP&gt;+&lt;/SUP&gt; K&lt;SUP&gt;-&lt;/SUP&gt; )</t>
  </si>
  <si>
    <t>https://www.scopus.com/pages/publications/85192738546?inward</t>
  </si>
  <si>
    <t>04 Aug 2025, 13:39</t>
  </si>
  <si>
    <t>10.1103/PhysRevD.109.112016</t>
  </si>
  <si>
    <t>Measurement of jet substructure in boosted Formula Presented events with the ATLAS detector using Formula Presented of 13 TeV Formula Presented collisions</t>
  </si>
  <si>
    <t>https://www.scopus.com/pages/publications/85198392709?inward</t>
  </si>
  <si>
    <t>28 Aug 2024, 08:59</t>
  </si>
  <si>
    <t>10.1103/PhysRevD.110.052008</t>
  </si>
  <si>
    <t>Search for &lt;i&gt;e&lt;/i&gt;&lt;SUP&gt;+&lt;/SUP&gt;&lt;i&gt;e&lt;/i&gt;&lt;SUP&gt;-&lt;/SUP&gt; → η′ψ(2&lt;i&gt;S&lt;/i&gt;) at center-of-mass energies from 4.66 to 4.95 GeV</t>
  </si>
  <si>
    <t>https://www.scopus.com/pages/publications/85208103528?inward</t>
  </si>
  <si>
    <t>29 Jul 2025, 14:57</t>
  </si>
  <si>
    <t>10.1103/PhysRevD.109.112011</t>
  </si>
  <si>
    <t>Search for pair production of higgsinos in events with two Higgs bosons and missing transverse momentum in Formula Presented Formula Presented collisions at the ATLAS experiment</t>
  </si>
  <si>
    <t>https://www.scopus.com/pages/publications/85196109676?inward</t>
  </si>
  <si>
    <t>28 Aug 2024, 13:27</t>
  </si>
  <si>
    <t>10.1103/PhysRevD.110.052006</t>
  </si>
  <si>
    <t>Measurement of the &lt;i&gt;e&lt;/i&gt;&lt;SUP&gt;+&lt;/SUP&gt;&lt;i&gt;e&lt;/i&gt;- → &lt;i&gt;p&lt;/i&gt;(p)over-barπ&lt;SUP&gt;0&lt;/SUP&gt; cross section at √&lt;i&gt;s&lt;/i&gt;=2.1000-3.0800 GeV</t>
  </si>
  <si>
    <t>https://www.scopus.com/pages/publications/85205142929?inward</t>
  </si>
  <si>
    <t>29 Jul 2025, 15:16</t>
  </si>
  <si>
    <t>10.1103/PhysRevD.110.052005</t>
  </si>
  <si>
    <t>Search for &lt;i&gt;X&lt;/i&gt;(1870) via the decay &lt;i&gt;J&lt;/i&gt;/ψ → ω&lt;i&gt;K&lt;/i&gt;&lt;SUP&gt;+&lt;/SUP&gt;&lt;i&gt;K&lt;/i&gt;&lt;SUP&gt;-&lt;/SUP&gt;η</t>
  </si>
  <si>
    <t>https://www.scopus.com/pages/publications/85206445344?inward</t>
  </si>
  <si>
    <t>29 Jul 2025, 15:24</t>
  </si>
  <si>
    <t>10.1103/PhysRevD.109.112012</t>
  </si>
  <si>
    <t>Search for singly produced vectorlike top partners in multilepton final states with Formula Presented of Formula Presented collision data at Formula Presented with the ATLAS detector</t>
  </si>
  <si>
    <t>https://www.scopus.com/pages/publications/85196086592?inward</t>
  </si>
  <si>
    <t>28 Aug 2024, 13:34</t>
  </si>
  <si>
    <t>10.1103/PhysRevD.109.052001</t>
  </si>
  <si>
    <t>Ablikim, M.; Achasov, M. N.; Adlarson, P.; Afedulidis, O.; Ai, X. C.; Aliberti, R.; Amoroso, A.; An, M. R.; An, Q.; Bai, Y.; Bakina, O.; Balossino, I.; Ban, Y.; Batozskaya, V.; Begzsuren, K.; Berger, N.; Berlowski, M.; Bertani, M.; Bettoni, D.; Bianchi, F.; et al.</t>
  </si>
  <si>
    <t>Measurement of the absolute branching fraction of the three-body decay Λ plus c → Ξ0K+π0 and search for Λ plus c → nK+ π0, Σ0K+π0, and ΛK+ π0</t>
  </si>
  <si>
    <t>https://www.scopus.com/pages/publications/85187494206?inward</t>
  </si>
  <si>
    <t>04 Aug 2025, 15:12</t>
  </si>
  <si>
    <t>10.1103/PhysRevD.110.052002</t>
  </si>
  <si>
    <t>Measurement of the branching fraction of &lt;i&gt;D&lt;sub&gt;s&lt;/sub&gt;&lt;/i&gt;&lt;SUP&gt;+&lt;/SUP&gt; → &lt;i&gt;l&lt;/i&gt;&lt;SUP&gt;+&lt;/SUP&gt;ν&lt;i&gt;&lt;sub&gt;l&lt;/sub&gt;&lt;/i&gt; via &lt;i&gt;e&lt;/i&gt;&lt;SUP&gt;+&lt;/SUP&gt;&lt;i&gt;e&lt;/i&gt;&lt;SUP&gt;-&lt;/SUP&gt; → &lt;i&gt;D&lt;sub&gt;s&lt;/sub&gt;&lt;/i&gt;*&lt;SUP&gt;+&lt;/SUP&gt;&lt;i&gt;D&lt;sub&gt;s&lt;/sub&gt;&lt;/i&gt;*&lt;SUP&gt;-&lt;/SUP&gt;</t>
  </si>
  <si>
    <t>https://www.scopus.com/pages/publications/85205122591?inward</t>
  </si>
  <si>
    <t>29 Jul 2025, 15:28</t>
  </si>
  <si>
    <t>10.1103/PhysRevD.109.053005</t>
  </si>
  <si>
    <t>First observation of the decay Λ&lt;sub&gt;c&lt;/sub&gt;&lt;SUP&gt;+&lt;/SUP&gt; → nK&lt;sub&gt;S&lt;/sub&gt;&lt;SUP&gt;0&lt;/SUP&gt;π&lt;SUP&gt;+&lt;/SUP&gt;π&lt;SUP&gt;0&lt;/SUP&gt;</t>
  </si>
  <si>
    <t>https://www.scopus.com/inward/record.uri?eid=2-s2.0-85189096031&amp;doi=10.1103%2fPhysRevD.109.053005&amp;partnerID=40&amp;md5=9f2a442942c15295968de190caaa788e</t>
  </si>
  <si>
    <t>04 Aug 2025, 15:14</t>
  </si>
  <si>
    <t>10.1103/PhysRevD.110.052012</t>
  </si>
  <si>
    <t>Improved measurement of the semileptonic decay &lt;i&gt;D&lt;sub&gt;s&lt;/sub&gt;&lt;/i&gt;&lt;SUP&gt;+&lt;/SUP&gt; → &lt;i&gt;K&lt;/i&gt;&lt;SUP&gt;0&lt;/SUP&gt;&lt;i&gt;e&lt;/i&gt;&lt;SUP&gt;+&lt;/SUP&gt; ν&lt;sub&gt;e&lt;/sub&gt;</t>
  </si>
  <si>
    <t>https://www.scopus.com/pages/publications/85206307386?inward</t>
  </si>
  <si>
    <t>29 Jul 2025, 15:29</t>
  </si>
  <si>
    <t>10.1103/PhysRevD.110.052011</t>
  </si>
  <si>
    <t>Measurement of the branching fraction of ψ(2&lt;i&gt;S&lt;/i&gt;) → γπ&lt;SUP&gt;0&lt;/SUP&gt;</t>
  </si>
  <si>
    <t>https://www.scopus.com/inward/record.uri?eid=2-s2.0-85208487108&amp;doi=10.1103%2fPhysRevD.110.052011&amp;partnerID=40&amp;md5=1efc97493de49188092ac58376243fed</t>
  </si>
  <si>
    <t>29 Jul 2025, 15:36</t>
  </si>
  <si>
    <t>10.1103/PhysRevD.109.112008</t>
  </si>
  <si>
    <t>Carquin, Edson; Kabana, Sonia; Brooks, William; Viaux, Nicolás; Pezoa, Raquel; Tapia, Sebastián</t>
  </si>
  <si>
    <t>Search for the charged-lepton-flavor-violating decay Z → eμ in pp collisions at √s = 13 TeV ATLAS detector</t>
  </si>
  <si>
    <t>https://www.scopus.com/pages/publications/85196090421?inward</t>
  </si>
  <si>
    <t>28 Aug 2024, 15:06</t>
  </si>
  <si>
    <t>10.1103/PhysRevD.110.L031103</t>
  </si>
  <si>
    <t>Search for the e&lt;SUP&gt;+&lt;/SUP&gt; e&lt;SUP&gt;-&lt;/SUP&gt; → φχ&lt;i&gt;&lt;sub&gt;c1&lt;/sub&gt;&lt;/i&gt;(3872) process at BESIII</t>
  </si>
  <si>
    <t>https://www.scopus.com/pages/publications/85202795096?inward</t>
  </si>
  <si>
    <t>29 Jul 2025, 16:25</t>
  </si>
  <si>
    <t>10.1103/PhysRevD.109.032006</t>
  </si>
  <si>
    <t>Improved measurement of the decays η′→ π&lt;SUP&gt;+&lt;/SUP&gt;π&lt;SUP&gt;-&lt;/SUP&gt;π&lt;SUP&gt;+&lt;/SUP&gt;(0)π&lt;SUP&gt;-&lt;/SUP&gt;(0) and search for the rare decay η′ → 4π&lt;SUP&gt;0&lt;/SUP&gt;</t>
  </si>
  <si>
    <t>https://www.scopus.com/pages/publications/85185762745?inward</t>
  </si>
  <si>
    <t>04 Aug 2025, 16:05</t>
  </si>
  <si>
    <t>10.1103/PhysRevD.110.032015</t>
  </si>
  <si>
    <t>Calibration of a soft secondary vertex tagger using proton-proton collisions at √s=13 TeV with the ATLAS detector</t>
  </si>
  <si>
    <t>https://www.scopus.com/pages/publications/85203189338?inward</t>
  </si>
  <si>
    <t>29 Jul 2025, 16:42</t>
  </si>
  <si>
    <t>10.1103/PhysRevD.109.032004</t>
  </si>
  <si>
    <t>Updated measurements of the M1 transition ψ (3686) →&lt;i&gt; γηc(2S)&lt;/i&gt; with&lt;i&gt; ηc(2S)&lt;/i&gt; → K&lt;overline&gt;Kπ</t>
  </si>
  <si>
    <t>https://www.scopus.com/pages/publications/85185285509?inward</t>
  </si>
  <si>
    <t>04 Aug 2025, 16:15</t>
  </si>
  <si>
    <t>10.1103/PhysRevD.109.094001</t>
  </si>
  <si>
    <t>Inclusive photoproduction of charmonia-bottomonia pairs</t>
  </si>
  <si>
    <t>https://www.scopus.com/pages/publications/85191975663?inward</t>
  </si>
  <si>
    <t>28 Aug 2024, 16:13</t>
  </si>
  <si>
    <t>10.1103/PhysRevD.109.034029</t>
  </si>
  <si>
    <t>Measurements of Σ electromagnetic form factors in the timelike region using the untagged initial-state radiation technique</t>
  </si>
  <si>
    <t>https://www.scopus.com/pages/publications/85188207309?inward</t>
  </si>
  <si>
    <t>04 Aug 2025, 16:18</t>
  </si>
  <si>
    <t>10.1103/PhysRevD.110.032017</t>
  </si>
  <si>
    <t>Search for C-even states decaying to D&lt;sub&gt;s&lt;/sub&gt;&lt;SUP&gt;±&lt;/SUP&gt;D&lt;sub&gt;s&lt;/sub&gt;&lt;SUP&gt;*∓&lt;/SUP&gt; with masses between 4.08 and 4.32 GeV/c&lt;SUP&gt;2&lt;/SUP&gt;</t>
  </si>
  <si>
    <t>https://www.scopus.com/pages/publications/85202031868?inward</t>
  </si>
  <si>
    <t>29 Jul 2025, 16:48</t>
  </si>
  <si>
    <t>10.1103/PhysRevD.110.032020</t>
  </si>
  <si>
    <t>Search for weak decays containing a meson</t>
  </si>
  <si>
    <t>https://www.scopus.com/pages/publications/85202755118?inward</t>
  </si>
  <si>
    <t>29 Jul 2025, 16:55</t>
  </si>
  <si>
    <t>10.1103/PhysRevD.110.032006</t>
  </si>
  <si>
    <t>Ablikim, M.; Achasov, M. N.; Adlarson, P.; Ai, X. C.; Aliberti, R.; Amoroso, A.; An, M. R.; An, Q.; Bai, Y.; Bakina, O.; Balossino, I.; Ban, Y.; Bao, H. -R.; Batozskay, V.; Begzsuren, K.; Berger, N.; Berlowski, M.; Bertani, M.; Bettoni, D.; Bianchi, F.; et al.</t>
  </si>
  <si>
    <t>Precision measurement of the branching fraction of &lt;i&gt;J&lt;/i&gt;/ψ → &lt;i&gt;K&lt;/i&gt;&lt;SUP&gt;+&lt;/SUP&gt;&lt;i&gt;K&lt;/i&gt;&lt;SUP&gt;-&lt;/SUP&gt; via ψ(2&lt;i&gt;S&lt;/i&gt;) → π&lt;SUP&gt;+&lt;/SUP&gt;π&lt;SUP&gt;-&lt;/SUP&gt;&lt;i&gt;J&lt;/i&gt;/ψ</t>
  </si>
  <si>
    <t>https://www.scopus.com/pages/publications/85200816757?inward</t>
  </si>
  <si>
    <t>29 Jul 2025, 16:57</t>
  </si>
  <si>
    <t>10.1103/PhysRevD.110.032022</t>
  </si>
  <si>
    <t>Study of the decays χ&lt;i&gt;&lt;sub&gt;cJ&lt;/sub&gt;&lt;/i&gt; → Λ(Λ)over-barω</t>
  </si>
  <si>
    <t>https://www.scopus.com/inward/record.uri?eid=2-s2.0-85206977738&amp;doi=10.1103%2fPhysRevD.110.032022&amp;partnerID=40&amp;md5=4f496e64b529a5a65bd7001956aa0d1f</t>
  </si>
  <si>
    <t>29 Jul 2025, 17:18</t>
  </si>
  <si>
    <t>10.1103/PhysRevD.109.L031102</t>
  </si>
  <si>
    <t>Search for a muonphilic scalar X&lt;sub&gt;0&lt;/sub&gt; or vector X&lt;sub&gt;1&lt;/sub&gt; via J/ψ →&lt;i&gt; μ&lt;SUP&gt;+&lt;/SUP&gt;μ&lt;SUP&gt;-&lt;/SUP&gt;&lt;/i&gt; + invisible decays at BESIII</t>
  </si>
  <si>
    <t>https://www.scopus.com/inward/record.uri?eid=2-s2.0-85187283810&amp;doi=10.1103%2fPhysRevD.109.L031102&amp;partnerID=40&amp;md5=68185c25c80c19b7e2718ec73278dfee</t>
  </si>
  <si>
    <t>04 Aug 2025, 16:52</t>
  </si>
  <si>
    <t>10.1103/PhysRevD.109.032003</t>
  </si>
  <si>
    <t>First observation of Λ&lt;SUP&gt;+&lt;/SUP&gt; &lt;sub&gt;c&lt;/sub&gt; → ΛK&lt;SUP&gt;+&lt;/SUP&gt; π&lt;SUP&gt;0&lt;/SUP&gt; and evidence of Λ&lt;SUP&gt;+&lt;/SUP&gt; &lt;sub&gt;c&lt;/sub&gt; → ΛK+ π &lt;SUP&gt;+&lt;/SUP&gt; π &lt;SUP&gt;-&lt;/SUP&gt;</t>
  </si>
  <si>
    <t>https://www.scopus.com/pages/publications/85185324312?inward</t>
  </si>
  <si>
    <t>04 Aug 2025, 16:54</t>
  </si>
  <si>
    <t>10.1103/PhysRevD.109.032011</t>
  </si>
  <si>
    <t>Study of the doubly Cabibbo-suppressed decays&lt;i&gt; Ds plus -&lt;/i&gt;&lt;i&gt; K plus K plus π-&lt;/i&gt; and&lt;i&gt; Ds plus -&lt;/i&gt;&lt;i&gt; K plus K+π-π0&lt;/i&gt;</t>
  </si>
  <si>
    <t>https://www.scopus.com/pages/publications/85186414562?inward</t>
  </si>
  <si>
    <t>04 Aug 2025, 17:01</t>
  </si>
  <si>
    <t>10.1103/PhysRevD.109.L011102</t>
  </si>
  <si>
    <t>Search for the light hadron decay χ&lt;sub&gt;c1&lt;/sub&gt;(3872) →&lt;i&gt; π&lt;SUP&gt;+&lt;/SUP&gt;π&lt;SUP&gt;-&lt;/SUP&gt;η&lt;/i&gt;</t>
  </si>
  <si>
    <t>https://www.scopus.com/pages/publications/85184471557?inward</t>
  </si>
  <si>
    <t>04 Aug 2025, 17:22</t>
  </si>
  <si>
    <t>10.1103/PhysRevD.110.023522</t>
  </si>
  <si>
    <t>Castillo-Felisola, Oscar; Gannouji, Radouane; Morocho-Lopez, Manuel; Rozas-Rojas, Marcelo</t>
  </si>
  <si>
    <t>Model for cosmological perturbations in affine gravity</t>
  </si>
  <si>
    <t>Agradecido a AFB 230003</t>
  </si>
  <si>
    <t>https://www.scopus.com/pages/publications/85198935924?inward</t>
  </si>
  <si>
    <t>27 Sep 2024, 22:29</t>
  </si>
  <si>
    <t>10.1103/PhysRevLett.133.021901</t>
  </si>
  <si>
    <t>Ablikim, M.; Achasov, M. N.; Adlarson, P.; Afedulidis, O.; Ai, X. C.; Aliberti, R.; Amoroso, A.; An, Q.; Anderle, D.; Bai, Y.; Bakina, O.; Balossino, I; Ban, Y.; Bao, H-R; Batozskaya, V; Begzsuren, K.; Berger, N.; Berlowski, M.; Bertani, M.; Bettoni, D.; et al.</t>
  </si>
  <si>
    <t>Measurements of Normalized Differential Cross Sections of Inclusive η Production in &lt;i&gt;e&lt;/i&gt;&lt;SUP&gt;+&lt;/SUP&gt; &lt;i&gt;e&lt;/i&gt;&lt;SUP&gt;-&lt;/SUP&gt; Annihilation at Energy from 2.0000 to 3.6710 GeV</t>
  </si>
  <si>
    <t>https://www.scopus.com/pages/publications/85198337979?inward</t>
  </si>
  <si>
    <t>01 Aug 2025, 09:05</t>
  </si>
  <si>
    <t>10.1103/PhysRevLett.132.231902</t>
  </si>
  <si>
    <t>First Study of Antihyperon-Nucleon Scattering (Λ)over-bar&lt;i&gt;p&lt;/i&gt; → (Λ)over-bar&lt;i&gt;p&lt;/i&gt; and Measurement of Λ&lt;i&gt;p&lt;/i&gt; → Λ&lt;i&gt;p&lt;/i&gt; Cross Section</t>
  </si>
  <si>
    <t>https://www.scopus.com/pages/publications/85196148480?inward</t>
  </si>
  <si>
    <t>01 Aug 2025, 12:01</t>
  </si>
  <si>
    <t>10.1103/PhysRevLett.133.261803</t>
  </si>
  <si>
    <t>Simultaneous Unbinned Differential Cross-Section Measurement of Twenty-Four Z plus jets Kinematic Observables with the ATLAS Detector</t>
  </si>
  <si>
    <t>05 May 2025, 13:33</t>
  </si>
  <si>
    <t>10.1103/PhysRevLett.133.252301</t>
  </si>
  <si>
    <t>Disentangling Sources of Momentum Fluctuations in Xe plus Xe and Pb plus Pb Collisions with the ATLAS Detector</t>
  </si>
  <si>
    <t>05 May 2025, 13:49</t>
  </si>
  <si>
    <t>10.1103/PhysRevLett.133.161804</t>
  </si>
  <si>
    <t>Search for the Exclusive W Boson Hadronic Decays &lt;i&gt;W&lt;/i&gt;&lt;SUP&gt;±&lt;/SUP&gt; → π&lt;SUP&gt;±&lt;/SUP&gt;γ, &lt;i&gt;W&lt;/i&gt;&lt;SUP&gt;±&lt;/SUP&gt; → &lt;i&gt;K&lt;/i&gt;&lt;SUP&gt;±&lt;/SUP&gt;γ and &lt;i&gt;W&lt;/i&gt;&lt;SUP&gt;±&lt;/SUP&gt; → ρ&lt;SUP&gt;±&lt;/SUP&gt;γ with the ATLAS Detector</t>
  </si>
  <si>
    <t>Edson Carquin (Adjunct Researcher); Raquel Andrea Pezoa Rivera (Adjunct Researcher); Nicolas Viaux Maira (Adjunct Researcher); Sebastián Eduardo Sepúlveda Quintana (Undergraduate Thesis)</t>
  </si>
  <si>
    <t>05 May 2025, 14:53</t>
  </si>
  <si>
    <t>10.1103/PhysRevLett.133.161803</t>
  </si>
  <si>
    <t>Search for Light Long-Lived Particles in &lt;i&gt;pp&lt;/i&gt; Collisions at √&lt;i&gt;s&lt;/i&gt;=13 TeV Using Displaced Vertices in the ATLAS Inner Detector</t>
  </si>
  <si>
    <t>05 May 2025, 14:55</t>
  </si>
  <si>
    <t>10.1103/PhysRevLett.132.191902</t>
  </si>
  <si>
    <t>First Observation of a Three-Resonance Structure in &lt;i&gt;e&lt;/i&gt;&lt;SUP&gt;+&lt;/SUP&gt;&lt;i&gt;e&lt;/i&gt;&lt;SUP&gt;-&lt;/SUP&gt; → Nonopen Charm Hadrons</t>
  </si>
  <si>
    <t>https://www.scopus.com/pages/publications/85193551142?inward</t>
  </si>
  <si>
    <t>04 Aug 2025, 08:39</t>
  </si>
  <si>
    <t>10.1103/PhysRevLett.132.181901</t>
  </si>
  <si>
    <t>Determination of Spin-Parity Quantum Numbers of &lt;i&gt;X&lt;/i&gt;(2370) as 0&lt;SUP&gt;- +&lt;/SUP&gt; from &lt;i&gt;J&lt;/i&gt;/ψ → γ&lt;i&gt;K&lt;sub&gt;S&lt;/sub&gt;&lt;/i&gt;&lt;SUP&gt;0&lt;/SUP&gt;&lt;i&gt;K&lt;sub&gt;S&lt;/sub&gt;&lt;/i&gt;&lt;SUP&gt;0&lt;/SUP&gt;η′</t>
  </si>
  <si>
    <t>https://www.scopus.com/pages/publications/85192287243?inward</t>
  </si>
  <si>
    <t>04 Aug 2025, 08:41</t>
  </si>
  <si>
    <t>10.1103/PhysRevLett.133.141801</t>
  </si>
  <si>
    <t>Determination of the Relative Sign of the Higgs Boson Couplings to &lt;i&gt;W&lt;/i&gt; and &lt;i&gt;Z&lt;/i&gt; Bosons Using &lt;i&gt;WH&lt;/i&gt; Production via Vector-Boson Fusion with the ATLAS Detector</t>
  </si>
  <si>
    <t>12 May 2025, 09:30</t>
  </si>
  <si>
    <t>10.1103/PhysRevLett.132.161901</t>
  </si>
  <si>
    <t>Observation of Structures in the Processes e &lt;SUP&gt;+&lt;/SUP&gt; e &lt;SUP&gt;-&lt;/SUP&gt;→w&lt;i&gt;Χ&lt;/i&gt;&lt;sub&gt;c1&lt;/sub&gt; and w&lt;i&gt;Χ&lt;/i&gt; c&lt;sub&gt;2&lt;/sub&gt;</t>
  </si>
  <si>
    <t>https://www.scopus.com/pages/publications/85191663150?inward</t>
  </si>
  <si>
    <t>04 Aug 2025, 11:44</t>
  </si>
  <si>
    <t>10.1103/PhysRevLett.132.151901</t>
  </si>
  <si>
    <t>Observation of the Anomalous Shape of &lt;i&gt;X&lt;/i&gt;(1840) in &lt;i&gt;J&lt;/i&gt;/ψ → γ3(π&lt;SUP&gt;+&lt;/SUP&gt; π&lt;SUP&gt;-&lt;/SUP&gt;) Indicating a Second Resonance Near &lt;i&gt;p&lt;/i&gt;(&lt;i&gt;p&lt;/i&gt;)over-bar Threshold</t>
  </si>
  <si>
    <t>https://www.scopus.com/pages/publications/85190064772?inward</t>
  </si>
  <si>
    <t>04 Aug 2025, 11:45</t>
  </si>
  <si>
    <t>10.1103/PhysRevLett.132.151903</t>
  </si>
  <si>
    <t>Coupled-Channel Analysis of the χ&lt;sub&gt;&lt;i&gt;c&lt;/i&gt;1&lt;/sub&gt;(3872) Line Shape with BESIII Data</t>
  </si>
  <si>
    <t>https://www.scopus.com/pages/publications/85190402030?inward</t>
  </si>
  <si>
    <t>04 Aug 2025, 11:47</t>
  </si>
  <si>
    <t>10.1103/PhysRevLett.132.141901</t>
  </si>
  <si>
    <t>Ablikim, M.; Achasov, M. N.; Adlarson, P.; Aliberti, R.; Amoroso, A.; An, M. R.; An, Q.; Bai, Y.; Bakina, O.; Balossino, I.; Ban, Y.; Batozskaya, V.; Becker, D.; Begzsuren, K.; Berger, N.; Bertani, M.; Bettoni, D.; Bianchi, F.; Bianco, E.; Bloms, J.; et al.</t>
  </si>
  <si>
    <t>Study of the &lt;i&gt;f&lt;/i&gt;&lt;sub&gt;0&lt;/sub&gt;(980) and &lt;i&gt;f&lt;/i&gt;&lt;sub&gt;0&lt;/sub&gt;(500) Scalar Mesons through the Decay D&lt;i&gt;&lt;sub&gt;s&lt;/sub&gt;&lt;/i&gt;&lt;SUP&gt;+&lt;/SUP&gt; → π&lt;SUP&gt;+&lt;/SUP&gt;π&lt;SUP&gt;-&lt;/SUP&gt;&lt;i&gt;e&lt;/i&gt;&lt;SUP&gt;+&lt;/SUP&gt;ν&lt;i&gt;&lt;sub&gt;e&lt;/sub&gt;&lt;/i&gt;</t>
  </si>
  <si>
    <t>https://www.scopus.com/pages/publications/85190455235?inward</t>
  </si>
  <si>
    <t>04 Aug 2025, 11:49</t>
  </si>
  <si>
    <t>10.1103/PhysRevLett.133.031802</t>
  </si>
  <si>
    <t>Statistical Combination of ATLAS Run 2 Searches for Charginos and Neutralinos at the LHC</t>
  </si>
  <si>
    <t>https://www.scopus.com/pages/publications/85200695981?inward</t>
  </si>
  <si>
    <t>26 Aug 2024, 14:46</t>
  </si>
  <si>
    <t>10.1103/PhysRevLett.132.021802</t>
  </si>
  <si>
    <t>Aad, G.; Abbott, B.; Lie, K.; Abicht, N. J.; Abidi, S. H.; Aboulhorma, A.; Abramowicz, H.; Abreu, H.; Abulaiti, Y.; ABUSLEME-HOFFMAN, ANGEL; Acharya, B. S.; Aranda, C. Padilla; Adamczyk, L.; Adamek, L.; Khalil, S.; Addison, M. J.; Adelman, J.; Melo, A. H.; Adye, T.; Lebedev, A.; et al.</t>
  </si>
  <si>
    <t>Observation of WZγ Production in pp Collisions at sqrt[s]=13 TeV with the ATLAS Detector</t>
  </si>
  <si>
    <t>21802</t>
  </si>
  <si>
    <t>21823</t>
  </si>
  <si>
    <t>https://www.scopus.com/pages/publications/85184667847?inward</t>
  </si>
  <si>
    <t>04 Sep 2024, 13:23</t>
  </si>
  <si>
    <t>10.1103/PhysRevLett.132.231801</t>
  </si>
  <si>
    <t>Combination of Searches for Resonant Higgs Boson Pair Production Using pp Collisions at sqrt[s]=13  TeV with the ATLAS Detector</t>
  </si>
  <si>
    <t>https://www.scopus.com/pages/publications/85196005989?inward</t>
  </si>
  <si>
    <t>04 Sep 2024, 13:55</t>
  </si>
  <si>
    <t>10.1103/PhysRevLett.132.131802</t>
  </si>
  <si>
    <t>Brooks, William; Carquin, Edson; Kabana, Sonia; Pezoa, Raquel</t>
  </si>
  <si>
    <t>Study of High-Transverse-Momentum Higgs Boson Production in Association with a Vector Boson in the qqbb Final State with the ATLAS Detector</t>
  </si>
  <si>
    <t>https://www.scopus.com/inward/record.uri?eid=2-s2.0-85189480721&amp;doi=10.1103%2fPhysRevLett.132.131802&amp;partnerID=40&amp;md5=75bd56606c5b827d69a1bb7fa5229238</t>
  </si>
  <si>
    <t>04 Sep 2024, 14:07</t>
  </si>
  <si>
    <t>10.1103/PhysRevLett.132.081801</t>
  </si>
  <si>
    <t>Search for New Phenomena in Two-Body Invariant Mass Distributions Using Unsupervised Machine Learning for Anomaly Detection at √s = 13 TeV with the ATLAS Detector</t>
  </si>
  <si>
    <t>https://www.scopus.com/pages/publications/85186742137?inward</t>
  </si>
  <si>
    <t>04 Sep 2024, 14:27</t>
  </si>
  <si>
    <t>10.1103/PhysRevLett.132.021803</t>
  </si>
  <si>
    <t>Evidence for the Higgs boson decay to a Z boson and a photon at the LHC</t>
  </si>
  <si>
    <t>https://www.scopus.com/pages/publications/85182246849?inward</t>
  </si>
  <si>
    <t>04 Sep 2024, 14:37</t>
  </si>
  <si>
    <t>10.1103/PhysRevLett.133.101801</t>
  </si>
  <si>
    <t>Combination of Searches for Higgs Boson Pair Production in &lt;i&gt;pp&lt;/i&gt; Collisions at √s=13 TeV with the ATLAS Detector</t>
  </si>
  <si>
    <t>https://www.scopus.com/pages/publications/85208489712?inward</t>
  </si>
  <si>
    <t>14 May 2025, 15:15</t>
  </si>
  <si>
    <t>10.1103/PhysRevLett.133.101802</t>
  </si>
  <si>
    <t>Studies of the Energy Dependence of Diboson Polarization Fractions and the Radiation-Amplitude-Zero Effect in &lt;i&gt;WZ&lt;/i&gt; Production with the ATLAS Detector</t>
  </si>
  <si>
    <t>https://www.scopus.com/pages/publications/85204512055?inward</t>
  </si>
  <si>
    <t>14 May 2025, 15:22</t>
  </si>
  <si>
    <t>10.1103/PhysRevLett.132.131903</t>
  </si>
  <si>
    <t>Observation of &lt;i&gt;D&lt;/i&gt;&lt;SUP&gt;+&lt;/SUP&gt; → &lt;i&gt;K&lt;sub&gt;S&lt;/sub&gt;&lt;/i&gt;&lt;SUP&gt;0&lt;/SUP&gt;&lt;i&gt;a&lt;/i&gt;0(980)&lt;SUP&gt;+&lt;/SUP&gt; in the Amplitude Analysis of &lt;i&gt;D&lt;/i&gt;&lt;SUP&gt;+&lt;/SUP&gt; → &lt;i&gt;K&lt;sub&gt;S&lt;/sub&gt;&lt;/i&gt;&lt;SUP&gt;0&lt;/SUP&gt;π&lt;SUP&gt;+&lt;/SUP&gt; η</t>
  </si>
  <si>
    <t>https://www.scopus.com/pages/publications/85189701639?inward</t>
  </si>
  <si>
    <t>04 Aug 2025, 13:41</t>
  </si>
  <si>
    <t>10.1103/PhysRevLett.132.131901</t>
  </si>
  <si>
    <t>Observation of Significant Flavor-SU(3) Breaking in the Kaon Wave Function at 12 &amp;lt; &lt;i&gt;Q&lt;/i&gt;&lt;SUP&gt;2&lt;/SUP&gt; &amp;lt; 25 GeV&lt;SUP&gt;2&lt;/SUP&gt; and Discovery of the Charmless Decay ψ(3770) → &lt;i&gt;K&lt;sub&gt;S&lt;/sub&gt;&lt;/i&gt;&lt;SUP&gt;0&lt;/SUP&gt;&lt;i&gt;K&lt;sub&gt;L&lt;/sub&gt;&lt;/i&gt;&lt;SUP&gt;0&lt;/SUP&gt;</t>
  </si>
  <si>
    <t>https://www.scopus.com/pages/publications/85188666391?inward</t>
  </si>
  <si>
    <t>04 Aug 2025, 13:58</t>
  </si>
  <si>
    <t>10.1103/PhysRevLett.133.121801</t>
  </si>
  <si>
    <t>Search for Rare Decays of &lt;i&gt;D&lt;sub&gt;s&lt;/sub&gt;&lt;/i&gt;&lt;SUP&gt;+&lt;/SUP&gt; to Final States π&lt;SUP&gt;+&lt;/SUP&gt; &lt;i&gt;e&lt;/i&gt;&lt;SUP&gt;+&lt;/SUP&gt; &lt;i&gt;e&lt;/i&gt;&lt;SUP&gt;-&lt;/SUP&gt;, ρ&lt;SUP&gt;+&lt;/SUP&gt; &lt;i&gt;e&lt;/i&gt;&lt;SUP&gt;+&lt;/SUP&gt; &lt;i&gt;e&lt;/i&gt;&lt;SUP&gt;-&lt;/SUP&gt;, π&lt;SUP&gt;+&lt;/SUP&gt; π&lt;SUP&gt;0&lt;/SUP&gt;&lt;i&gt;e&lt;/i&gt;&lt;SUP&gt;+&lt;/SUP&gt;&lt;i&gt;e&lt;/i&gt;&lt;SUP&gt;-&lt;/SUP&gt;, &lt;i&gt;K&lt;/i&gt;&lt;SUP&gt;+&lt;/SUP&gt; π&lt;SUP&gt;0&lt;/SUP&gt;&lt;i&gt;e&lt;/i&gt;&lt;SUP&gt;+&lt;/SUP&gt;&lt;i&gt;e&lt;/i&gt;&lt;SUP&gt;-&lt;/SUP&gt;, and K&lt;sub&gt;S&lt;/sub&gt;&lt;SUP&gt;0&lt;/SUP&gt;π&lt;SUP&gt;+&lt;/SUP&gt; &lt;i&gt;e&lt;/i&gt;&lt;SUP&gt;+&lt;/SUP&gt; &lt;i&gt;e&lt;/i&gt;&lt;SUP&gt;-&lt;/SUP&gt;</t>
  </si>
  <si>
    <t>https://www.scopus.com/pages/publications/85205116480?inward</t>
  </si>
  <si>
    <t>29 Jul 2025, 14:36</t>
  </si>
  <si>
    <t>10.1103/PhysRevLett.133.101902</t>
  </si>
  <si>
    <t>Strong and Weak CP Tests in Sequential Decays of Polarized Σ&lt;SUP&gt;0&lt;/SUP&gt; Hyperons</t>
  </si>
  <si>
    <t>https://www.scopus.com/pages/publications/85204513183?inward</t>
  </si>
  <si>
    <t>29 Jul 2025, 14:52</t>
  </si>
  <si>
    <t>10.1103/PhysRevLett.132.101801</t>
  </si>
  <si>
    <t>Investigation of the ΔI=1=2 Rule and Test of CP Symmetry through the Measurement of Decay Asymmetry Parameters in Ξ- Decays</t>
  </si>
  <si>
    <t>https://www.scopus.com/pages/publications/85187192701?inward</t>
  </si>
  <si>
    <t>04 Aug 2025, 15:02</t>
  </si>
  <si>
    <t>10.1103/PhysRevLett.132.091802</t>
  </si>
  <si>
    <t>Observation of &lt;i&gt;D&lt;sub&gt;s&lt;/sub&gt;&lt;SUP&gt;+&lt;/SUP&gt;&lt;/i&gt; → &lt;i&gt;η'μ+ν&lt;sub&gt;μ&lt;/sub&gt;&lt;/i&gt;, Precision Test of Lepton Flavor Universality with &lt;i&gt;D&lt;sub&gt;s&lt;/sub&gt;&lt;SUP&gt;+&lt;/SUP&gt;&lt;/i&gt; → &lt;i&gt;η&lt;SUP&gt;(&lt;/SUP&gt;'&lt;SUP&gt;)&lt;/SUP&gt;l &lt;SUP&gt;+&lt;/SUP&gt;ν&lt;sub&gt;l&lt;/sub&gt;&lt;/i&gt;, and First Measurements of &lt;i&gt;D&lt;sub&gt;s&lt;/sub&gt;&lt;SUP&gt;+&lt;/SUP&gt;&lt;/i&gt; → &lt;i&gt;η&lt;SUP&gt;(&lt;/SUP&gt;'&lt;SUP&gt;)&lt;/SUP&gt;μ&lt;SUP&gt;+&lt;/SUP&gt;ν&lt;sub&gt;μ&lt;/sub&gt;&lt;/i&gt; Decay Dynamics</t>
  </si>
  <si>
    <t>BESIII Colaboration</t>
  </si>
  <si>
    <t>https://www.scopus.com/inward/record.uri?eid=2-s2.0-85186268587&amp;doi=10.1103%2fPhysRevLett.132.091802&amp;partnerID=40&amp;md5=375e5716e481f121c6def00a6278545f</t>
  </si>
  <si>
    <t>04 Aug 2025, 15:19</t>
  </si>
  <si>
    <t>10.1103/PhysRevLett.132.221801</t>
  </si>
  <si>
    <t>Search for Nearly Mass-Degenerate Higgsinos Using Low-Momentum Mildly Displaced Tracks in pp Collisions at Formula Presented with the ATLAS Detector</t>
  </si>
  <si>
    <t>https://www.scopus.com/pages/publications/85196807349?inward</t>
  </si>
  <si>
    <t>28 Aug 2024, 15:14</t>
  </si>
  <si>
    <t>10.1103/PhysRevLett.132.202301</t>
  </si>
  <si>
    <t>Azimuthal Angle Correlations of Muons Produced via Heavy-Flavor Decays in 5.02 TeV Pb+Pb and pp Collisions with the ATLAS Detector</t>
  </si>
  <si>
    <t>https://www.scopus.com/pages/publications/85193942982?inward</t>
  </si>
  <si>
    <t>28 Aug 2024, 15:43</t>
  </si>
  <si>
    <t>10.1103/PhysRevLett.133.081901</t>
  </si>
  <si>
    <t>Precise Measurement of Born Cross Sections for &lt;i&gt;e&lt;/i&gt;&lt;SUP&gt;+&lt;/SUP&gt;&lt;i&gt;e&lt;/i&gt;&lt;SUP&gt;-&lt;/SUP&gt; → &lt;i&gt;D&lt;/i&gt;&lt;i&gt;(D)over-bar&lt;/i&gt; at √&lt;i&gt;s&lt;/i&gt;=3.80-4.95 GeV</t>
  </si>
  <si>
    <t>https://www.scopus.com/pages/publications/85202442501?inward</t>
  </si>
  <si>
    <t>29 Jul 2025, 16:14</t>
  </si>
  <si>
    <t>10.1103/PhysRevLett.132.102301</t>
  </si>
  <si>
    <t>Measurement of the Centrality Dependence of the Dijet Yield in p plus Pb Collisions at √s&lt;sub&gt;NN&lt;/sub&gt;=8.16 TeV with the ATLAS Detector</t>
  </si>
  <si>
    <t>https://www.scopus.com/pages/publications/85193551944?inward</t>
  </si>
  <si>
    <t>28 Aug 2024, 15:44</t>
  </si>
  <si>
    <t>10.1103/PhysRevLett.133.052301</t>
  </si>
  <si>
    <t>Observation of Strong Nuclear Suppression in Exclusive &lt;i&gt;J&lt;/i&gt;/ψ Photoproduction in Au plus Au Ultraperipheral Collisions at RHIC</t>
  </si>
  <si>
    <t>https://www.scopus.com/pages/publications/85200667322?inward</t>
  </si>
  <si>
    <t>29 Jul 2025, 16:16</t>
  </si>
  <si>
    <t>10.1103/PhysRevLett.132.081904</t>
  </si>
  <si>
    <t>Determination of the Σ plus Timelike Electromagnetic Form Factors</t>
  </si>
  <si>
    <t>https://www.scopus.com/pages/publications/85186195209?inward</t>
  </si>
  <si>
    <t>04 Aug 2025, 15:35</t>
  </si>
  <si>
    <t>10.1103/PhysRevLett.132.261902</t>
  </si>
  <si>
    <t>Combination of Measurements of the Top Quark Mass from Data Collected by the ATLAS and CMS Experiments at √=7 and 8 TeV</t>
  </si>
  <si>
    <t>ATLAS Y CMS Collaboration</t>
  </si>
  <si>
    <t>28 Aug 2024, 16:09</t>
  </si>
  <si>
    <t>10.1103/PhysRevLett.132.031801</t>
  </si>
  <si>
    <t>First Measurement of the Decay Asymmetry in the Pure W-Boson-Exchange Decay Λc plus → Ξ0K+</t>
  </si>
  <si>
    <t>https://www.scopus.com/pages/publications/85183832736?inward</t>
  </si>
  <si>
    <t>04 Aug 2025, 17:12</t>
  </si>
  <si>
    <t>10.1103/PhysRevResearch.6.L032005</t>
  </si>
  <si>
    <t>Upper limit on the chiral magnetic effect in isobar collisions at the Relativistic Heavy-Ion Collider</t>
  </si>
  <si>
    <t>https://www.scopus.com/pages/publications/85198996446?inward</t>
  </si>
  <si>
    <t>01 Aug 2025, 15:51</t>
  </si>
  <si>
    <t>10.1103/PhysRevX.14.011028</t>
  </si>
  <si>
    <t>Abdulhamid, M., I; Aboona, B. E.; Adam, J.; Adams, J. R.; Agakishiev, G.; Aggarwal, I; Aggarwal, M. M.; Ahammed, Z.; Aitbaev, A.; Alekseev, I; Alpatov, E.; Aparin, A.; Aslam, S.; Atchison, J.; Averichev, G. S.; Bairathi, V.; Cap, J. G. Ball; Barish, K.; Bhagat, P.; Bhasin, A.; et al.</t>
  </si>
  <si>
    <t>Observation of the Electromagnetic Field Effect via Charge-Dependent Directed Flow in Heavy-Ion Collisions at the Relativistic Heavy Ion Collider</t>
  </si>
  <si>
    <t>PHYSICAL REVIEW X</t>
  </si>
  <si>
    <t>https://www.scopus.com/pages/publications/85186237841?inward</t>
  </si>
  <si>
    <t>05 Aug 2025, 11:47</t>
  </si>
  <si>
    <t>10.1016/j.physletb.2024.138725</t>
  </si>
  <si>
    <t>Measurement of vector boson production cross sections and their ratios using &lt;i&gt;pp&lt;/i&gt; collisions at √&lt;i&gt;s&lt;/i&gt;=13.6 TeV with the ATLAS detector</t>
  </si>
  <si>
    <t>https://www.scopus.com/pages/publications/85194186065?inward</t>
  </si>
  <si>
    <t>29 Aug 2024, 09:23</t>
  </si>
  <si>
    <t>10.1016/j.physletb.2023.138376</t>
  </si>
  <si>
    <t>Measurement of the ttcross section and its ratio to the Z production cross √section using pp collisions at √s=13.6 TeV with the ATLAS detector</t>
  </si>
  <si>
    <t>https://www.scopus.com/pages/publications/85183680739?inward</t>
  </si>
  <si>
    <t>29 Aug 2024, 09:44</t>
  </si>
  <si>
    <t>10.1016/j.physletb.2024.138469</t>
  </si>
  <si>
    <t>Probing the &lt;i&gt;CP&lt;/i&gt; nature of the top-Higgs Yukawa coupling in &lt;i&gt;t&lt;/i&gt;(&lt;i&gt;t&lt;/i&gt;)over-bar&lt;i&gt;H&lt;/i&gt; and &lt;i&gt;tH&lt;/i&gt; events with &lt;i&gt;H&lt;/i&gt; →&lt;i&gt;b&lt;/i&gt;(&lt;i&gt;b&lt;/i&gt;)over-bar decays using the ATLAS detector at the LHC</t>
  </si>
  <si>
    <t>https://www.scopus.com/pages/publications/85185283920?inward</t>
  </si>
  <si>
    <t>29 Aug 2024, 09:48</t>
  </si>
  <si>
    <t>10.1016/j.physletb.2023.138394</t>
  </si>
  <si>
    <t>Aad, G.; Abbott, B.; Abeling, K.; Abicht, N. J.; Abidi, S. H.; Aboulhorma, A.; Abramowicz, H.; Abreu, H.; Abulaiti, Y.; Acharya, B. S.; Bourdarios, C. Adam; Adamczyk, L.; Adamek, L.; Addepalli, S., V; Addison, M. J.; Adelman, J.; Adiguzel, A.; Adye, T.; Affolder, A. A.; Afik, Y.; et al.</t>
  </si>
  <si>
    <t>Search for the &lt;i&gt;Zy&lt;/i&gt; decay mode of new high-mass resonances in &lt;i&gt;pp&lt;/i&gt; collisions √ at s=13 TeV with the ATLAS detector</t>
  </si>
  <si>
    <t>https://www.scopus.com/pages/publications/85182867877?inward</t>
  </si>
  <si>
    <t>29 Aug 2024, 09:49</t>
  </si>
  <si>
    <t>10.1016/j.physletb.2023.138400</t>
  </si>
  <si>
    <t>Aad, G.; Abbott, B.; Abeling, K.; Abicht, N. J.; Abidi, S. H.; Aboulhorma, A.; Abramowicz, H.; Abreu, H.; Abulaiti, Y.; Abusleme Hoffman, A. C.; Acharya, B. S.; Bourdarios, C. Adam; Adamczyk, L.; Adamek, L.; Addepalli, S., V; Addison, M. J.; Adelman, J.; Adiguzel, A.; Adye, T.; Affolder, A. A.; et al.</t>
  </si>
  <si>
    <t>Observation of Wγγ triboson production in proton-proton collisions at √s=13 TeV with the ATLAS detector</t>
  </si>
  <si>
    <t>https://www.scopus.com/pages/publications/85184210504?inward</t>
  </si>
  <si>
    <t>29 Aug 2024, 09:54</t>
  </si>
  <si>
    <t>10.1016/j.physletb.2024.138536</t>
  </si>
  <si>
    <t>Search for the decay of the Higgs boson to a Z boson and a light pseudoscalar particle decaying to two photons</t>
  </si>
  <si>
    <t>https://www.scopus.com/pages/publications/85186584048?inward</t>
  </si>
  <si>
    <t>29 Aug 2024, 10:55</t>
  </si>
  <si>
    <t>10.1016/j.physletb.2024.138715</t>
  </si>
  <si>
    <t>Measurements of the Z&lt;SUP&gt;0&lt;/SUP&gt;/γ* cross section and transverse single spin asymmetry in 510 GeV p + p collisions</t>
  </si>
  <si>
    <t>https://www.scopus.com/pages/publications/85193980052?inward</t>
  </si>
  <si>
    <t>01 Aug 2025, 10:52</t>
  </si>
  <si>
    <t>10.1016/j.physletb.2024.139137</t>
  </si>
  <si>
    <t>Combination of searches for singly and doubly charged Higgs bosons produced via vector-boson fusion in proton-proton collisions at √&lt;i&gt;s&lt;/i&gt;=13 TeV with the ATLAS detector</t>
  </si>
  <si>
    <t>05 May 2025, 13:28</t>
  </si>
  <si>
    <t>10.1016/j.physletb.2024.139090</t>
  </si>
  <si>
    <t>Aad, G.; Aakvaag, E.; Abbott, B.; Abeling, K.; Abicht, N. J.; Abidi, S. H.; Aboelela, M.; Aboulhorma, A.; Abramowicz, H.; Abreu, H.; Abulaiti, Y.; Acharya, B. S.; Bourdarios, C. Adam; Adamczyk, L.; Addepalli, S. V.; Addison, M. J.; Adelman, J.; Adiguzel, A.; Adye, T.; Affolder, A. A.; et al.</t>
  </si>
  <si>
    <t>Measurements of Lund subjet multiplicities in 13 TeV proton-proton collisions with the ATLAS detector</t>
  </si>
  <si>
    <t>05 May 2025, 13:58</t>
  </si>
  <si>
    <t>10.1016/j.physletb.2024.139007</t>
  </si>
  <si>
    <t>Search for pair production of boosted Higgs bosons via vector-boson fusion in the &lt;i&gt;b(b)over-barb(b)over-bar&lt;/i&gt; final state using &lt;i&gt;pp&lt;/i&gt; collisions at √&lt;i&gt;s&lt;/i&gt;=13 TeV with the ATLAS detector</t>
  </si>
  <si>
    <t>https://www.scopus.com/inward/record.uri?eid=2-s2.0-85204496821&amp;doi=10.1016%2fj.physletb.2024.139007&amp;partnerID=40&amp;md5=18e6ea9dd1d54c2da07aada516a44965</t>
  </si>
  <si>
    <t>05 May 2025, 14:40</t>
  </si>
  <si>
    <t>10.1016/j.physletb.2024.138614</t>
  </si>
  <si>
    <t>Search for a massless particle beyond the Standard Model in the Σ&lt;SUP&gt;+&lt;/SUP&gt; → &lt;i&gt;p&lt;/i&gt; plus invisible decay</t>
  </si>
  <si>
    <t>https://www.scopus.com/pages/publications/85189549767?inward</t>
  </si>
  <si>
    <t>04 Aug 2025, 10:54</t>
  </si>
  <si>
    <t>10.1016/j.physletb.2024.138601</t>
  </si>
  <si>
    <t>Results on elastic cross sections in proton-proton collisions at √s=510 GeV with the STAR detector at RHIC</t>
  </si>
  <si>
    <t>https://www.scopus.com/pages/publications/85189953722?inward</t>
  </si>
  <si>
    <t>04 Aug 2025, 11:27</t>
  </si>
  <si>
    <t>10.1016/j.physletb.2024.138966</t>
  </si>
  <si>
    <t>Measurements of charged-particle multiplicity dependence of higher-order net-proton cumulants in &lt;i&gt;p+p&lt;/i&gt; collisions at √&lt;i&gt;s&lt;/i&gt;=200 GeV from STAR at RHIC</t>
  </si>
  <si>
    <t>https://www.scopus.com/pages/publications/85203412765?inward</t>
  </si>
  <si>
    <t>29 Jul 2025, 14:34</t>
  </si>
  <si>
    <t>10.1016/j.physletb.2023.138419</t>
  </si>
  <si>
    <t>de Jesus, A. S.; Kovalenko, S.; de Melo, T. B.; Neto, J. P.; Oviedo-Torres, Y. M.; Queiroz, F. S.; Villamizar, Y. S.; Zerwekh, A. R.</t>
  </si>
  <si>
    <t>On the role of LHC and HL-LHC in constraining flavor changing neutral currents</t>
  </si>
  <si>
    <t>Agradecimiento a AFB180002</t>
  </si>
  <si>
    <t>Serguei - Kovalenko - (Adjunct Researcher); Alfonso Raúl Zerwekh Arroyo (Adjunct Researcher)</t>
  </si>
  <si>
    <t>https://www.scopus.com/pages/publications/85182450681?inward</t>
  </si>
  <si>
    <t>04 Aug 2025, 16:04</t>
  </si>
  <si>
    <t>10.1016/j.physletb.2024.138560</t>
  </si>
  <si>
    <t>Collision-energy dependence of deuteron cumulants and proton-deuteron correlations in Au plus Au collisions at RHIC</t>
  </si>
  <si>
    <t>https://www.scopus.com/pages/publications/85195392088?inward</t>
  </si>
  <si>
    <t>29 Jul 2025, 17:05</t>
  </si>
  <si>
    <t>10.1016/j.physletb.2024.139103</t>
  </si>
  <si>
    <t>Bhat, Towseef; Mir, M. Farooq; Bairathi, Vipul; Bhat, Waseem; Kabana, Sonia; Bhat, Shabir</t>
  </si>
  <si>
    <t>Collision energy dependence of elliptic flow of identified hadrons in heavy-ion collisions using the PHSD model</t>
  </si>
  <si>
    <t>19 May 2025, 11:23</t>
  </si>
  <si>
    <t>10.1016/j.physletb.2024.138459</t>
  </si>
  <si>
    <t>Kim, A.; Diehl, S.; Joo, K.; Kubarovsky, V.; Achenbach, P.; Akbar, Z.; Alvarado, J. S.; Armstrong, Whitney R.; Atac, H.; Avakian, H.; Gayoso, C. Ayerbe; Barion, L.; Battaglieri, M.; Bedlinskiy, I.; Benkel, B.; Bianconi, A.; Biselli, A. S.; Bondi, M.; Bossu, F.; Boiarinov, S.; et al.</t>
  </si>
  <si>
    <t>Beam spin asymmetry measurements of deeply virtual π&lt;SUP&gt;0&lt;/SUP&gt; production with CLAS12</t>
  </si>
  <si>
    <t>CLAS12 Collaboration</t>
  </si>
  <si>
    <t>https://www.scopus.com/pages/publications/85184002252?inward</t>
  </si>
  <si>
    <t>04 Aug 2025, 17:05</t>
  </si>
  <si>
    <t>10.1016/j.physletb.2024.138736</t>
  </si>
  <si>
    <t>Combination of searches for pair-produced leptoquarks at s=13 TeV with the ATLAS detector</t>
  </si>
  <si>
    <t>https://www.scopus.com/pages/publications/85194415100?inward</t>
  </si>
  <si>
    <t>29 Aug 2024, 09:28</t>
  </si>
  <si>
    <t>10.1016/j.physletb.2024.138726</t>
  </si>
  <si>
    <t>Measurement of t-channel single-top-quark production in pp collisions at s=5.02 TeV with the ATLAS detector</t>
  </si>
  <si>
    <t>https://www.scopus.com/pages/publications/85194176733?inward</t>
  </si>
  <si>
    <t>29 Aug 2024, 10:28</t>
  </si>
  <si>
    <t>10.1016/j.physletb.2024.138743</t>
  </si>
  <si>
    <t>Search for pair-production of vector-like quarks in lepton+jets final states containing at least one b-tagged jet using the Run 2 data from the ATLAS experiment</t>
  </si>
  <si>
    <t>https://www.scopus.com/pages/publications/85194270977?inward</t>
  </si>
  <si>
    <t>29 Aug 2024, 10:47</t>
  </si>
  <si>
    <t>10.1016/j.physletb.2024.138705</t>
  </si>
  <si>
    <t>Measurement of the Z boson invisible width at s=13 TeV with the ATLAS detector</t>
  </si>
  <si>
    <t>https://www.scopus.com/pages/publications/85193298885?inward</t>
  </si>
  <si>
    <t>29 Aug 2024, 10:49</t>
  </si>
  <si>
    <t>10.1016/j.physletb.2024.138938</t>
  </si>
  <si>
    <t>Kabana, Sonia; Brooks, William; Carquin, Edson; Pezoa, Raquel</t>
  </si>
  <si>
    <t>Search for pair-produced higgsinos decaying via Higgs or Z bosons to final states containing a pair of photons and a pair of b-jets with the ATLAS detector</t>
  </si>
  <si>
    <t>https://www.scopus.com/pages/publications/85201411999?inward</t>
  </si>
  <si>
    <t>26 Aug 2024, 14:14</t>
  </si>
  <si>
    <t>10.1016/j.physletb.2024.138865</t>
  </si>
  <si>
    <t>Brooks, William; Carquin, Edson; Kabana, Sonia; Pezoa, Sonia</t>
  </si>
  <si>
    <t>Search for heavy Majorana neutrinos in e±e± and e±μ± final states via WW scattering in pp collisions at s=13 TeV with the ATLAS detector</t>
  </si>
  <si>
    <t>https://www.scopus.com/pages/publications/85195170275?inward</t>
  </si>
  <si>
    <t>26 Aug 2024, 14:17</t>
  </si>
  <si>
    <t>10.1016/j.physletb.2024.138817</t>
  </si>
  <si>
    <t>Measurement of the VH,H → ττ process with the ATLAS detector at 13 TeV</t>
  </si>
  <si>
    <t>https://www.scopus.com/inward/record.uri?eid=2-s2.0-85197544419&amp;doi=10.1016%2fj.physletb.2024.138817&amp;partnerID=40&amp;md5=5f3682dc5c52e7acc9e8e9ed9e7eb0c3</t>
  </si>
  <si>
    <t>26 Aug 2024, 14:28</t>
  </si>
  <si>
    <t>10.1016/j.physletb.2024.138764</t>
  </si>
  <si>
    <t>Measurement of ZZ production cross-sections in the four-lepton final state in pp collisions at s=13.6TeV with the ATLAS experiment</t>
  </si>
  <si>
    <t>https://www.scopus.com/pages/publications/85195462869?inward</t>
  </si>
  <si>
    <t>26 Aug 2024, 14:32</t>
  </si>
  <si>
    <t>10.1016/j.physletb.2024.138762</t>
  </si>
  <si>
    <t>Searches for exclusive Higgs boson decays into D⁎γ and Z boson decays into D0γ and Ks0γ in pp collisions at s=13TeV with the ATLAS detector</t>
  </si>
  <si>
    <t>https://www.scopus.com/inward/record.uri?eid=2-s2.0-85195456110&amp;doi=10.1016%2fj.physletb.2024.138762&amp;partnerID=40&amp;md5=8649329822f2fc6bff76811d1dc13fa3</t>
  </si>
  <si>
    <t>26 Aug 2024, 14:34</t>
  </si>
  <si>
    <t>10.1002/ppap.202400002</t>
  </si>
  <si>
    <t>Orellana, Christian; Gonzalez-Fuentes, Claudio; Abellan, Maria; Segura, Rodrigo; Oyazrun, Simon; Acevedo, Cristian; Romero, Christian</t>
  </si>
  <si>
    <t>Spontaneous self-assembly of magnetic nanoparticle chains, at the first stage of a gas aggregation source</t>
  </si>
  <si>
    <t>PLASMA PROCESSES AND POLYMERS</t>
  </si>
  <si>
    <t>Agradecimiento a AFB 230003</t>
  </si>
  <si>
    <t>Christian Pablo Romero Vieyra (Principal Researcher); Cristian Andrés Acevedo Gutiérrez (Adjunct Researcher); Claudio Alejandro González Fuentes (Adjunct Researcher); Maria Angeles Abellan Rubio (Other Center/Project Researcher); Christian Orellana (Other Center/Project Researcher)</t>
  </si>
  <si>
    <t>https://www.scopus.com/inward/record.uri?eid=2-s2.0-85192551002&amp;doi=10.1002%2fppap.202400002&amp;partnerID=40&amp;md5=51fc3b90097e355e7d6bac47e13089c9</t>
  </si>
  <si>
    <t>26 Aug 2024, 14:40</t>
  </si>
  <si>
    <t>10.1109/SCCC63879.2024.10767640</t>
  </si>
  <si>
    <t xml:space="preserve">Pezoa, Raquel; Salinas, Luis; Torres, Claudio; </t>
  </si>
  <si>
    <t>Uncertainty Estimation in Classification of Massive Stars Spectra using Conformal Predictions</t>
  </si>
  <si>
    <t>Raquel Andrea Pezoa Rivera (Adjunct Researcher); Luis Armando Salinas Carrasco (Adjunct Researcher); Claudio Esteban Torres López (Adjunct Researcher)</t>
  </si>
  <si>
    <t>05 Jun 2025, 10:30</t>
  </si>
  <si>
    <t>SWGO site environment characterisation activities</t>
  </si>
  <si>
    <t>04 Jun 2025, 16:47</t>
  </si>
  <si>
    <t>Carquin, Edson; Hakobyan, Hayk; Dib, Claudio; Miller, Jonathan; Viaux, NicolasM; Zerweck, Alfonso; CTA Collaboration</t>
  </si>
  <si>
    <t>Bright blazar flares with CTA</t>
  </si>
  <si>
    <t>Claudio Dib Venturelli (Principal Researcher); Hayk Hakobyan (Principal Researcher); Edson Carquin (Adjunct Researcher); Jonathan Andrew Miller X (Adjunct Researcher); Nicolas Viaux Maira (Adjunct Researcher); Alfonso Raúl Zerwekh Arroyo (Adjunct Researcher)</t>
  </si>
  <si>
    <t>04 Jun 2025, 17:09</t>
  </si>
  <si>
    <t>Performance update of an event-type based analysis for the Cherenkov Telescope Array</t>
  </si>
  <si>
    <t>04 Jun 2025, 17:11</t>
  </si>
  <si>
    <t>Expected exclusion limits to TeV dark matter from the Perseus Cluster with the Cherenkov Telescope Array</t>
  </si>
  <si>
    <t>04 Jun 2025, 17:14</t>
  </si>
  <si>
    <t>Interpolation of Instrument Response Functions for the Cherenkov Telescope Array in the Context of pyirf</t>
  </si>
  <si>
    <t>04 Jun 2025, 17:19</t>
  </si>
  <si>
    <t>Dark matter searches in dwarf spheroidal galaxies with the Cherenkov Telescope Array</t>
  </si>
  <si>
    <t>Claudio Dib Venturelli (Principal Researcher); Edson Carquin (Adjunct Researcher); Jonathan Andrew Miller X (Adjunct Researcher); Raquel Andrea Pezoa Rivera (Adjunct Researcher); Nicolas Viaux Maira (Adjunct Researcher)</t>
  </si>
  <si>
    <t>05 Jun 2025, 09:02</t>
  </si>
  <si>
    <t>Pybkgmodel - a background modelling toolbox for the CTA</t>
  </si>
  <si>
    <t>05 Jun 2025, 09:07</t>
  </si>
  <si>
    <t>10.22323/1.456.0009</t>
  </si>
  <si>
    <t>Exclusive photoproduction of open heavy flavor meson pairs</t>
  </si>
  <si>
    <t>Agradecido a AFB220004</t>
  </si>
  <si>
    <t>https://www.scopus.com/pages/publications/85200480557?inward</t>
  </si>
  <si>
    <t>26 Aug 2024, 14:42</t>
  </si>
  <si>
    <t>Carquin, Edson; Hakobyan, Hayk; Dib, Claudio; Miller, Jonathan; Viaux, NicolasM; Zerweck, Alfonso</t>
  </si>
  <si>
    <t>Event reconstruction using pattern spectra and convolutional neural networks for the Cherenkov Telescope Array</t>
  </si>
  <si>
    <t>04 Jun 2025, 13:40</t>
  </si>
  <si>
    <t>Dib, Claudio; SWGO Collaboration</t>
  </si>
  <si>
    <t>An update on site search activities for SWGO</t>
  </si>
  <si>
    <t>04 Jun 2025, 15:22</t>
  </si>
  <si>
    <t>Sensitivity of the Cherenkov Telescope Array to the gamma-ray emission from neutrino sources detected by IceCube</t>
  </si>
  <si>
    <t>44427</t>
  </si>
  <si>
    <t>Hayk Hakobyan (Principal Researcher); Edson Carquin (Adjunct Researcher); Jonathan Andrew Miller X (Adjunct Researcher); Nicolas Viaux Maira (Adjunct Researcher); Alfonso Raúl Zerwekh Arroyo (Adjunct Researcher)</t>
  </si>
  <si>
    <t>04 Jun 2025, 15:28</t>
  </si>
  <si>
    <t>Status of the SWGO air shower reconstruction using a template-based likelihood method</t>
  </si>
  <si>
    <t>04 Jun 2025, 15:35</t>
  </si>
  <si>
    <t>10.22323/1.444.1534</t>
  </si>
  <si>
    <t>Chasing Gravitational Waves with the Cherenkov Telescope Array</t>
  </si>
  <si>
    <t>04 Jun 2025, 15:55</t>
  </si>
  <si>
    <t>Detecting and characterizing pulsar halos with the Cherenkov Telescope Array Observatory</t>
  </si>
  <si>
    <t>04 Jun 2025, 16:01</t>
  </si>
  <si>
    <t>Ctapipe - Prototype Open Event Reconstruction Pipeline for the Cherenkov Telescope Array</t>
  </si>
  <si>
    <t>3035</t>
  </si>
  <si>
    <t>04 Jun 2025, 16:06</t>
  </si>
  <si>
    <t>Potential of the Cherenkov Telescope Array for studying the young nearby supernova remnants</t>
  </si>
  <si>
    <t>04 Jun 2025, 16:10</t>
  </si>
  <si>
    <t>10.1093/ptep/ptae142</t>
  </si>
  <si>
    <t>Hernandez, A. E. Carcamo; Velasquez, Yocelyne Hidalgo; Kovalenko, Sergey; Perez-Julve, Nicolas A.; Schmidt, Ivan</t>
  </si>
  <si>
    <t>Models of Radiative Linear Seesaw with Electrically Charged Mediators</t>
  </si>
  <si>
    <t>https://www.scopus.com/pages/publications/85207248232?inward</t>
  </si>
  <si>
    <t>14 May 2025, 14:58</t>
  </si>
  <si>
    <t>10.1093/ptep/ptae162</t>
  </si>
  <si>
    <t>Hernandez, A. E. Carcamo; Restrepo, Diego; Schmidt, Ivan; Zapata, Oscar</t>
  </si>
  <si>
    <t>Effective Interactions for the SM Fermion Mass Hierarchy and their Possible UV Realization</t>
  </si>
  <si>
    <t>19 May 2025, 11:27</t>
  </si>
  <si>
    <t>10.1016/j.rinp.2024.108058</t>
  </si>
  <si>
    <t>Parra, Carolina</t>
  </si>
  <si>
    <t>Exploring structural and electronic properties of topological insulator/graphene nano-heterostructures</t>
  </si>
  <si>
    <t>19 May 2025, 11:22</t>
  </si>
  <si>
    <t>10.1016/j.scib.2024.06.003</t>
  </si>
  <si>
    <t>Combination and summary of ATLAS dark matter searches interpreted in a 2HDM with a pseudo-scalar mediator using 139 fb&lt;SUP&gt;-1&lt;/SUP&gt; of √&lt;i&gt;s&lt;/i&gt;=13 TeV &lt;i&gt;pp&lt;/i&gt; collision data</t>
  </si>
  <si>
    <t>SCIENCE BULLETIN</t>
  </si>
  <si>
    <t>https://www.scopus.com/pages/publications/85202659550?inward</t>
  </si>
  <si>
    <t>05 May 2025, 14:58</t>
  </si>
  <si>
    <t>10.1038/s41598-024-61458-9</t>
  </si>
  <si>
    <t>Bezjak, Dragica; Orellana, Nicole; Valdivia, Guillermo; Acevedo, Cristian A.; Valdes, Jorge H.</t>
  </si>
  <si>
    <t>Global transcriptome profiles provide insights into muscle cell development and differentiation on microstructured marine biopolymer scaffolds for cultured meat production</t>
  </si>
  <si>
    <t>https://www.scopus.com/pages/publications/85192911353?inward</t>
  </si>
  <si>
    <t>26 Aug 2024, 13:57</t>
  </si>
  <si>
    <t>10.3390/s24051621</t>
  </si>
  <si>
    <t>Lima, Wirlan G.; Lopes, Andreia V. R.; Cardoso, Caio M. M.; Araujo, Jasmine P. L.; Neto, Miercio C. A.; Tostes, Maria E. L.; Nascimento, Andreia A.; Rodriguez, Mauricio; Barros, Fabricio J. B.</t>
  </si>
  <si>
    <t>LoRa Technology Propagation Models for IoT Network Planning in the Amazon Regions</t>
  </si>
  <si>
    <t>05 Jun 2025, 09:13</t>
  </si>
  <si>
    <t>10.3390/w16172556</t>
  </si>
  <si>
    <t>Morales, Nataly; Mery-Araya, Camila; Guerra, Paula; Poblete, Rodrigo; Chacana-Olivares, Jaime</t>
  </si>
  <si>
    <t>Mitigation of Membrane Fouling in Membrane Bioreactors Using Granular and Powdered Activated Carbon: An Experimental Study</t>
  </si>
  <si>
    <t>https://www.scopus.com/pages/publications/85203878204?inward</t>
  </si>
  <si>
    <t>27 Sep 2024, 22:35</t>
  </si>
  <si>
    <t>AFB240001</t>
  </si>
  <si>
    <t>Mathematical Modelling (MM)</t>
  </si>
  <si>
    <t>Molecular Genetics, Extremophiles, and Ecophysiology (MG)</t>
  </si>
  <si>
    <t>Metabolomics and Metabolic Engineering (ME)</t>
  </si>
  <si>
    <t>BIOTECHNOLOGY AND BIOENGINEERING</t>
  </si>
  <si>
    <t>Bioinformatics (BI)</t>
  </si>
  <si>
    <t>06 Jun 2025, 11:30</t>
  </si>
  <si>
    <t>Protein Engineering (PE)</t>
  </si>
  <si>
    <t>Alvaro María Olivera Nappa (Principal Researcher)</t>
  </si>
  <si>
    <t>Alejandro Heriberto Buschmann Rubio (Principal Researcher); Ailen Poza (Postdoctoral Fellow)</t>
  </si>
  <si>
    <t>JOURNAL OF FUNGI</t>
  </si>
  <si>
    <t>Maria Elena Lienqueo Contreras (Principal Researcher); Catalina Landeta (Postdoctoral Fellow)</t>
  </si>
  <si>
    <t>Carlos Eugenio Conca Rosende (Adjunct Researcher)</t>
  </si>
  <si>
    <t>Juan Alfonso Asenjo De Leuze de Lancizolle (Director); Barbara Anne Andrews Farrow (Principal Researcher)</t>
  </si>
  <si>
    <t>10.1007/s00203-024-04087-0</t>
  </si>
  <si>
    <t>Landeta, Catalina; Medina-Ortiz, David; Escobar, Natalia; Valdez, Ivan; Gonzalez-Troncoso, Maria Paz; Alvares-Saravia, Diego; Aldridge, Jacqueline; Gomez, Carlos; Lienqueo, Maria Elena</t>
  </si>
  <si>
    <t>Integrative workflows for the characterization of hydrophobin and cerato-platanin in the marine fungus &lt;i&gt;Paradendryphiella salina&lt;/i&gt;</t>
  </si>
  <si>
    <t>ARCHIVES OF MICROBIOLOGY</t>
  </si>
  <si>
    <t>06 Jun 2025, 13:06</t>
  </si>
  <si>
    <t>10.1093/bib/bbae275</t>
  </si>
  <si>
    <t>Goles, Montserrat; Daza, Anamaria; Cabas-Mora, Gabriel; Sarmiento-Varon, Lindybeth; Sepulveda-Yanez, Julieta; Anvari-Kazemabad, Hoda; Davari, Mehdi D.; Uribe-Paredes, Roberto; Olivera-Nappa, Alvaro; Navarrete, Marcelo A.; Medina-Ortiz, David</t>
  </si>
  <si>
    <t>Peptide-based drug discovery through artificial intelligence: towards an autonomous design of therapeutic peptides</t>
  </si>
  <si>
    <t>Alvaro María Olivera Nappa (Principal Researcher); Anamaría Daza (Postdoctoral Fellow)</t>
  </si>
  <si>
    <t>06 Jun 2025, 13:14</t>
  </si>
  <si>
    <t>10.1093/comjnl/bxae090</t>
  </si>
  <si>
    <t>Munoz, Martita; Fuentes-Sepulveda, Jose; Hernandez, Cecilia; Navarro, Gonzalo; Seco, Diego; Silva-Coira, Fernando</t>
  </si>
  <si>
    <t>Clustering-based compression for raster time series</t>
  </si>
  <si>
    <t>COMPUTER JOURNAL</t>
  </si>
  <si>
    <t>Gonzalo Navarro Badino (Principal Researcher); Cecilia Paola Hernández Rivas (Adjunct Researcher)</t>
  </si>
  <si>
    <t>06 Jun 2025, 11:35</t>
  </si>
  <si>
    <t>10.1093/comjnl/bxac182</t>
  </si>
  <si>
    <t>Brisaboa, Nieves R.; Gagie, Travis; Gomez-Brandon, Adrian; Navarro, Gonzalo</t>
  </si>
  <si>
    <t>Two-Dimensional Block Trees</t>
  </si>
  <si>
    <t>Gonzalo Navarro Badino (Principal Researcher); Travis Gagie (Adjunct Researcher)</t>
  </si>
  <si>
    <t>06 Jun 2025, 11:49</t>
  </si>
  <si>
    <t>10.1093/database/baae113</t>
  </si>
  <si>
    <t>Cabas-Mora, Gabriel; Daza, Anamaria; Soto-Garcia, Nicole; Garrido, Valentina; Alvarez, Diego; Navarrete, Marcelo; Sarmiento-Varon, Lindybeth; Yanez, Julieta H. Sepulveda; Davari, Mehdi D.; Cadet, Frederic; Olivera-Nappa, Alvaro; Uribe-Paredes, Roberto; Medina-Ortiz, David</t>
  </si>
  <si>
    <t>Peptipedia v2.0: a peptide sequence database and user-friendly web platform. A major update</t>
  </si>
  <si>
    <t>06 Jun 2025, 13:16</t>
  </si>
  <si>
    <t>10.3390/foods13152376</t>
  </si>
  <si>
    <t>Landeta-Salgado, Catalina; Salas-Wallach, Nicolas; Munizaga, Javiera; Gonzalez-Troncoso, Maria Paz; Burgos-Diaz, Cesar; Araujo-Caldas, Lhais; Sartorelli, Patricia; Martinez, Irene; Lienqueo, Maria Elena</t>
  </si>
  <si>
    <t>Comprehensive Nutritional and Functional Characterization of Novel Mycoprotein Derived from the Bioconversion of &lt;i&gt;Durvillaea&lt;/i&gt; spp.</t>
  </si>
  <si>
    <t>Maria Elena Lienqueo Contreras (Principal Researcher); Irene Martínez Basterrechea (Adjunct Researcher); Catalina Landeta (Postdoctoral Fellow)</t>
  </si>
  <si>
    <t>06 Jun 2025, 13:08</t>
  </si>
  <si>
    <t>10.3390/fi16060202</t>
  </si>
  <si>
    <t>Loor, Fernando; Gil-Costa, Veronica; Marin, Mauricio</t>
  </si>
  <si>
    <t>Metric Space Indices for Dynamic Optimization in a Peer to Peer-Based Image Classification Crowdsourcing Platform</t>
  </si>
  <si>
    <t>Gonzalo Navarro Badino (Principal Researcher); Graciela Veronica Gil Costa (Adjunct Researcher)</t>
  </si>
  <si>
    <t>06 Jun 2025, 11:51</t>
  </si>
  <si>
    <t>10.1016/j.indcrop.2024.118531</t>
  </si>
  <si>
    <t>Lehuede, Luciana; Cordova, Andres; Rodriguez, Sebastian; Astudillo-Castro, Carolina; Vera, Carlos; Salazar, Oriana</t>
  </si>
  <si>
    <t>A sequential bioconversion-purification process to produce high purity xylo-oligosaccharides (XOS) from&lt;i&gt; Nothophagus&lt;/i&gt;&lt;i&gt; pumilio&lt;/i&gt; sawdust wastes</t>
  </si>
  <si>
    <t>Maria Oriana Salazar Aguirre (Adjunct Researcher)</t>
  </si>
  <si>
    <t>06 Jun 2025, 13:22</t>
  </si>
  <si>
    <t>10.3390/ijms25168851</t>
  </si>
  <si>
    <t>Medina-Ortiz, David; Contreras, Seba; Fernandez, Diego; Soto-Garcia, Nicole; Moya, Ivan; Cabas-Mora, Gabriel; Olivera-Nappa, Alvaro</t>
  </si>
  <si>
    <t>Protein Language Models and Machine Learning Facilitate the Identification of Antimicrobial Peptides</t>
  </si>
  <si>
    <t>06 Jun 2025, 13:12</t>
  </si>
  <si>
    <t>10.3390/microorganisms12112238</t>
  </si>
  <si>
    <t>Vilo, Claudia; Fabrega, Francisca; Campos, Victor L.; Gomez-Silva, Benito</t>
  </si>
  <si>
    <t>Microbial Biodiversity in Sediment from the Amuyo Ponds: Three Andean Hydrothermal Lagoons in Northern Chile</t>
  </si>
  <si>
    <t>BENITO SEGUNDO GÓMEZ SILVA (Principal Researcher); Claudia Andrea Vilo Muñoz (Adjunct Researcher)</t>
  </si>
  <si>
    <t>06 Jun 2025, 11:53</t>
  </si>
  <si>
    <t>10.3390/microorganisms12071428</t>
  </si>
  <si>
    <t>Flores, Liset; Shene, Carolina</t>
  </si>
  <si>
    <t>Single Amino Acids as Sole Nitrogen Source for the Production of Lipids and Coenzyme Q by &lt;i&gt;Thraustochytrium&lt;/i&gt; sp. RT2316-16</t>
  </si>
  <si>
    <t>Carolina Maria Shene De Vidts (Principal Researcher)</t>
  </si>
  <si>
    <t>06 Jun 2025, 12:56</t>
  </si>
  <si>
    <t>10.1016/j.rsma.2024.103896</t>
  </si>
  <si>
    <t>Baldrich, Angela M.; Rodriguez-Villegas, Camilo; Buschmann, Alejandro H.</t>
  </si>
  <si>
    <t>The giant kelp holdfasts macroinvertebrate assemblages: Towards benthic management and conservation using alpha and beta diversity in Northern Patagonia</t>
  </si>
  <si>
    <t>Alejandro Heriberto Buschmann Rubio (Principal Researcher)</t>
  </si>
  <si>
    <t>06 Jun 2025, 12:09</t>
  </si>
  <si>
    <t>Fernández, Pamela A.; Amsler, Charles D.;  Hurd, Catriona L.; Díaz, Patricio A.; Gaitán-Espitia, Juan Diego; Macaya, Erasmo C.; Schmider-Martínez, Andreas; Garrido, Ignacio; Murúa, Pedro; Buschmann, Alejandro H.</t>
  </si>
  <si>
    <t>Alejandro Heriberto Buschmann Rubio (Principal Researcher); Patricio Andrés Díaz Gómez (Adjunct Researcher)</t>
  </si>
  <si>
    <t>06 Jun 2025, 12:42</t>
  </si>
  <si>
    <t>06 Jun 2025, 13:18</t>
  </si>
  <si>
    <t>AFB240002</t>
  </si>
  <si>
    <t>Data Analytics and Artificial Intelligence</t>
  </si>
  <si>
    <t>Felipe Arturo Tobar Henriquez (Adjunct Researcher)</t>
  </si>
  <si>
    <t>Sandra Lorena Céspedes Umaña (Adjunct Researcher)</t>
  </si>
  <si>
    <t>Cuzmar, Rodrigo H. and Aguilera, Ricardo P. and Pereda, Javier and Poblete, Pablo and Mora, Andrés and Dah-Chuan Lu, Dylan</t>
  </si>
  <si>
    <t>MPC Strategy Applied to Modular Multilevel Matrix Converters for Low-Frequency AC Transmission Systems</t>
  </si>
  <si>
    <t>2024 IEEE 9th Southern Power Electronics Conference (SPEC)</t>
  </si>
  <si>
    <t>Electrical Systems</t>
  </si>
  <si>
    <t>Andrés Felipe Mora Castro (Adjunct Researcher)</t>
  </si>
  <si>
    <t>Electrical Systems; Renewable Energy and Power Conversion</t>
  </si>
  <si>
    <t>Samir Kouro Renaer (Principal Researcher); CRISTIAN FRANCISCO GARCIA PEÑAILILLO (Adjunct Researcher); José Ramón Rodríguez Pérez (Adjunct Researcher)</t>
  </si>
  <si>
    <t>Renewable Energy and Power Conversion</t>
  </si>
  <si>
    <t>Christian Alexis Rojas Monrroy (Adjunct Researcher)</t>
  </si>
  <si>
    <t>Control and Automation; Renewable Energy and Power Conversion</t>
  </si>
  <si>
    <t>Jorge Ignacio Marin Niño de Zepeda (Adjunct Researcher); Christian Alexis Rojas Monrroy (Adjunct Researcher)</t>
  </si>
  <si>
    <t>CRISTIAN FRANCISCO GARCIA PEÑAILILLO (Adjunct Researcher); José Ramón Rodríguez Pérez (Adjunct Researcher)</t>
  </si>
  <si>
    <t>Margarita Andrea Norambuena Valdivia (Principal Researcher); José Ramón Rodríguez Pérez (Adjunct Researcher)</t>
  </si>
  <si>
    <t>José Ramón Rodríguez Pérez (Adjunct Researcher)</t>
  </si>
  <si>
    <t>Control and Automation</t>
  </si>
  <si>
    <t>Melissa Eugenia Diago Mosquera (Adjunct Researcher)</t>
  </si>
  <si>
    <t>Samir Kouro Renaer (Principal Researcher); Margarita Andrea Norambuena Valdivia (Principal Researcher); José Ramón Rodríguez Pérez (Adjunct Researcher)</t>
  </si>
  <si>
    <t>Constanza Andrea Ahumada Sanhueza (Adjunct Researcher)</t>
  </si>
  <si>
    <t>Alejandro Alberto Angulo Cárdenas (Adjunct Researcher)</t>
  </si>
  <si>
    <t>Marcelo Alfonso Soto Hernández (Principal Researcher)</t>
  </si>
  <si>
    <t>Samir Kouro Renaer (Principal Researcher); Hugues Renaudineau (Adjunct Researcher)</t>
  </si>
  <si>
    <t>Esteban Manuel Gil Sagas (Adjunct Researcher)</t>
  </si>
  <si>
    <t>Juan Carlos Agüero Vásquez (Adjunct Researcher)</t>
  </si>
  <si>
    <t>Data Analytics and Artificial Intelligence; Robotics</t>
  </si>
  <si>
    <t>Hector Miguel Ramirez Estay (Director)</t>
  </si>
  <si>
    <t>Biomedical Systems</t>
  </si>
  <si>
    <t>Matias Zañartu Salas (Principal Researcher); Emiro Ibarra (Postdoctoral Fellow)</t>
  </si>
  <si>
    <t>09 Jun 2025, 10:36</t>
  </si>
  <si>
    <t>Fernando Auat Cheein (Adjunct Researcher)</t>
  </si>
  <si>
    <t>09 Jun 2025, 10:15</t>
  </si>
  <si>
    <t>Paul Hinckley Delano Reyes (Adjunct Researcher)</t>
  </si>
  <si>
    <t>Matias Zañartu Salas (Principal Researcher)</t>
  </si>
  <si>
    <t>Marcos Eduardo Orchard Concha (Principal Researcher)</t>
  </si>
  <si>
    <t>Patricio Rodrigo Orio Alvarez (Adjunct Researcher)</t>
  </si>
  <si>
    <t>Jesus Roberto Cardenas Dobson (Adjunct Researcher)</t>
  </si>
  <si>
    <t>Alejandro José ROJAS NORMAN (Adjunct Researcher)</t>
  </si>
  <si>
    <t>Miguel Ernesto Figueroa Toro (Principal Researcher)</t>
  </si>
  <si>
    <t>COMPUTER NETWORKS</t>
  </si>
  <si>
    <t>COMPUTERS AND ELECTRONICS IN AGRICULTURE</t>
  </si>
  <si>
    <t>Claudia Andrea Rahmann Zuñiga (Adjunct Researcher)</t>
  </si>
  <si>
    <t>09 Jun 2025, 10:18</t>
  </si>
  <si>
    <t>Control and Automation; Data Analytics and Artificial Intelligence</t>
  </si>
  <si>
    <t>José Ramón Rodríguez Pérez (Adjunct Researcher); Christian Alexis Rojas Monrroy (Adjunct Researcher)</t>
  </si>
  <si>
    <t>Rojas, A</t>
  </si>
  <si>
    <t>Marcos Eduardo Orchard Concha (Principal Researcher); Xiaopeng Xi (Postdoctoral Fellow)</t>
  </si>
  <si>
    <t>3020</t>
  </si>
  <si>
    <t>Marcelo Alejandro Pérez Leiva (Principal Researcher)</t>
  </si>
  <si>
    <t>09 Jun 2025, 11:17</t>
  </si>
  <si>
    <t>09 Jun 2025, 09:49</t>
  </si>
  <si>
    <t>09 Jun 2025, 09:50</t>
  </si>
  <si>
    <t>Ioannis Vourkas (Adjunct Researcher)</t>
  </si>
  <si>
    <t>Journal of Lightwave Technology</t>
  </si>
  <si>
    <t>09 Jun 2025, 11:05</t>
  </si>
  <si>
    <t>Marcos Eduardo Orchard Concha (Principal Researcher); Jorge Felipe Silva Sanchez (Principal Researcher)</t>
  </si>
  <si>
    <t>Jose Francisco Delpiano Costabal (Adjunct Researcher)</t>
  </si>
  <si>
    <t>09 Jun 2025, 10:20</t>
  </si>
  <si>
    <t>Vourkas, Ioannis.</t>
  </si>
  <si>
    <t>PARALLEL PROCESSING LETTERS</t>
  </si>
  <si>
    <t>09 Jun 2025, 11:09</t>
  </si>
  <si>
    <t>Rev Otorrinolaringol Cir Cabeza Cuello</t>
  </si>
  <si>
    <t>Biomedical Systems; Robotics</t>
  </si>
  <si>
    <t>Jorge Felipe Silva Sanchez (Principal Researcher)</t>
  </si>
  <si>
    <t>Miguel Attilio Torres Torriti (Adjunct Researcher)</t>
  </si>
  <si>
    <t>09 Jun 2025, 11:01</t>
  </si>
  <si>
    <t>Ronny Obed Vallejos Arriagada (Adjunct Researcher)</t>
  </si>
  <si>
    <t>R. Carmona, I. A. Acosta, F. J. Vargas and C. A. Rojas</t>
  </si>
  <si>
    <t>On the Multivariable Control of a Three-Level Flying Capacitor Buck DC-DC Converter</t>
  </si>
  <si>
    <t>12th ANDESCON 2024 - Biannual Technical and Scientific Conference of the Andean Council of the IEEE (ANDESCON)</t>
  </si>
  <si>
    <t>https://ieeexplore.ieee.org/document/10755818</t>
  </si>
  <si>
    <t>13 Jun 2025, 09:29</t>
  </si>
  <si>
    <t>Schrapel, Maximilian; Salamanca, Juan; Cespedes, Sandra; Vinel, Alexey; Yanez, Alexis.</t>
  </si>
  <si>
    <t>FirstWorkshop on Connected Micromobility for Safe and Sustainable Communities</t>
  </si>
  <si>
    <t>16TH INTERNATIONAL ACM CONFERENCE ON AUTOMOTIVE USER INTERFACES AND INTERACTIVE VEHICULAR APPLICATIONS, AUTOMOTIVEUI 2024</t>
  </si>
  <si>
    <t>https://dl.acm.org/doi/10.1145/3641308.3677395</t>
  </si>
  <si>
    <t>23 Jun 2025, 12:29</t>
  </si>
  <si>
    <t>M Huerta, O Gonzalez, A Angulo, F Mancilla-David</t>
  </si>
  <si>
    <t>An Active Distribution Network Model Including Legacy and Modern Equipment: Relaxations and Approximations Under Optimal Management</t>
  </si>
  <si>
    <t>2024 56th North American Power Symposium (NAPS)</t>
  </si>
  <si>
    <t>https://ieeexplore.ieee.org/document/10741861</t>
  </si>
  <si>
    <t>23 Jun 2025, 12:07</t>
  </si>
  <si>
    <t>C. R. Baier, P. E. Melín, E. E. Espinosa, R. O. Ramirez, M. Perez and M. Norambuena</t>
  </si>
  <si>
    <t>Exploring the Operating Region of a Grid-Forming Current-Source Inverter</t>
  </si>
  <si>
    <t>2024 8th International Conference on Power Energy Systems and Applications (ICoPESA)</t>
  </si>
  <si>
    <t>Margarita Andrea Norambuena Valdivia (Principal Researcher); Marcelo Alejandro Pérez Leiva (Principal Researcher)</t>
  </si>
  <si>
    <t>23 Jun 2025, 12:27</t>
  </si>
  <si>
    <t>Suancha, C.; Montanez, O.; Medina, F.; Fernandez, E. A.; Cespedes, S.</t>
  </si>
  <si>
    <t>True Rays Model Integration in OMNeT++ for IIoT Network Planning in Underground Mines</t>
  </si>
  <si>
    <t>2024 IEEE 1st Latin American Conference on Antennas and Propagation (LACAP)</t>
  </si>
  <si>
    <t>https://ieeexplore.ieee.org/document/10876249</t>
  </si>
  <si>
    <t>Cuzmar, Rodrigo H. and Aguilera, Ricardo P. and Pereda, Javier and Poblete, Pablo and Mora, Andrés and Lu, Dylan Dah-Chuan</t>
  </si>
  <si>
    <t>MPC-Based Current and Local Cluster Balancing Controls for Low-Frequency AC Transmission Systems</t>
  </si>
  <si>
    <t>2024 IEEE 34th Australasian Universities Power Engineering Conference (AUPEC)</t>
  </si>
  <si>
    <t>https://ieeexplore.ieee.org/document/10807551</t>
  </si>
  <si>
    <t>23 Jun 2025, 11:26</t>
  </si>
  <si>
    <t>Kevin Chamorro-Cáceres, Alex Navas-Fonseca, Juan S. Gomez, Constanza Ahumada, Oscar Cartagena, Luis G. Marin, Doris Saez, Gonzalo Aguila</t>
  </si>
  <si>
    <t>Hierarchical energy management system with demand side management for green hydrogen-based microgrids</t>
  </si>
  <si>
    <t>2024 IEEE 42nd Central America and Panama Convention (CONCAPAN XLII)</t>
  </si>
  <si>
    <t>https://ieeexplore.ieee.org/abstract/document/10933606/authors?signout=success#authors&amp;ssologout=yes</t>
  </si>
  <si>
    <t>23 Jun 2025, 10:53</t>
  </si>
  <si>
    <t>J Delgado, M Huerta, A Angulo, F Mancilla-David</t>
  </si>
  <si>
    <t>Energy and power management in Smart Commercial Buildings using V2G applying a Robust Affine Policy</t>
  </si>
  <si>
    <t>https://ieeexplore.ieee.org/document/10933901</t>
  </si>
  <si>
    <t>M Huerta, A Angulo, J Sepúlveda, F Mancilla-David</t>
  </si>
  <si>
    <t>An Artificial Neural Network Approach to Affine Policy Definition in Active Distribution Networks</t>
  </si>
  <si>
    <t>https://ieeexplore.ieee.org/abstract/document/10933907</t>
  </si>
  <si>
    <t>23 Jun 2025, 12:02</t>
  </si>
  <si>
    <t>Nicolás Rojas Jeria; Alejandro Angulo; Lucas Bórquez Cerda</t>
  </si>
  <si>
    <t>A Real-Time Framework Design for Local Energy Markets Under a Generalized Nash Equilibrium considering Prosumers-Utility Electricity Market</t>
  </si>
  <si>
    <t>https://ieeexplore.ieee.org/document/10933839</t>
  </si>
  <si>
    <t>23 Jun 2025, 12:06</t>
  </si>
  <si>
    <t>M. Uriarte, Y. Arias,  R. Cardenas,  M. Diaz, O. Gomis, F. Herrera</t>
  </si>
  <si>
    <t>Hardware-in-the-Loop Assessment for Continuous Set Model Predictive Control of a Modular Multilevel Matrix Converter</t>
  </si>
  <si>
    <t>https://ieeexplore.ieee.org/document/10933868</t>
  </si>
  <si>
    <t>23 Jun 2025, 12:31</t>
  </si>
  <si>
    <t>F. Herrera, R. Cardenas, Y. Arias, M. Uriarte, A. Letelier, P. Pizarro</t>
  </si>
  <si>
    <t>Model Predictive Circulating Current Control for the Hexverter</t>
  </si>
  <si>
    <t>https://ieeexplore.ieee.org/abstract/document/10933899</t>
  </si>
  <si>
    <t>23 Jun 2025, 12:33</t>
  </si>
  <si>
    <t>Baldomero Araya;Cristian Garcia;Pablo Acuna;Ricardo Aguilera;Cristian Castillo;Daniel Sanchez;Jose Rodriguez</t>
  </si>
  <si>
    <t>Virtual Vector Optimal Switching Sequence Model Predictive Control for Computational Burden Reduction</t>
  </si>
  <si>
    <t>https://ieeexplore.ieee.org/document/10892849</t>
  </si>
  <si>
    <t>23 Jun 2025, 11:04</t>
  </si>
  <si>
    <t>Cristian Castillo; Victor Cabezas; Cristian Garcia; Pablo Acuna; Ricardo Aguilera; Baldomero Araya; Daniel Sanchez</t>
  </si>
  <si>
    <t>Selective Harmonic Elimination Model Predictive Control for a Five-Level Active NPC Converter</t>
  </si>
  <si>
    <t>CRISTIAN FRANCISCO GARCIA PEÑAILILLO (Adjunct Researcher)</t>
  </si>
  <si>
    <t>I. E. Alćantara, A. L. Cedeño, C. A. Silva, and J. C. Agüero</t>
  </si>
  <si>
    <t>Li-Ion Battery SOC Estimation via Gaussian Sum Filtering and Piecewise Linear Approximation</t>
  </si>
  <si>
    <t>2024 IEEE ANDESCON</t>
  </si>
  <si>
    <t>https://ieeexplore.ieee.org/abstract/document/10755654</t>
  </si>
  <si>
    <t>23 Jun 2025, 11:44</t>
  </si>
  <si>
    <t>M. Coronel, R. Orellana, A. L. Cedeño, J. Cepeda, and J. C. Agüero</t>
  </si>
  <si>
    <t>A Novel Identification Method for Continuous-Time Stochastic Systems Utilizing Tsai's Approximation and Sampled Data</t>
  </si>
  <si>
    <t>https://ieeexplore.ieee.org/abstract/document/10755891</t>
  </si>
  <si>
    <t>23 Jun 2025, 12:00</t>
  </si>
  <si>
    <t>R. Graves, A. L. Cedeño, C. Silva, and J. C. Agüero</t>
  </si>
  <si>
    <t>On the Equivalence Between Mixed-Integer Linear and Linear Programming Problems in MPC for Photovoltaic Plants with Energy Storage</t>
  </si>
  <si>
    <t>https://ieeexplore.ieee.org/abstract/document/10755744</t>
  </si>
  <si>
    <t>23 Jun 2025, 12:04</t>
  </si>
  <si>
    <t>Cristian Castillo;Cristian García;Daniel Sanchez;Baldomero Araya;Chenwei Ma;S. Alireza Davari;Bo Long;Jose Rodriguez</t>
  </si>
  <si>
    <t>FCS-MPC with Computational Efficiency and dv/dt Mitigation in Multilevel Converters</t>
  </si>
  <si>
    <t>2024 IEEE Energy Conversion Congress and Exposition (ECCE)</t>
  </si>
  <si>
    <t>https://ieeexplore.ieee.org/document/10861240</t>
  </si>
  <si>
    <t>23 Jun 2025, 11:05</t>
  </si>
  <si>
    <t>Harish Karneddi;Deepak Ronanki;Jose Rodriguez</t>
  </si>
  <si>
    <t>Model Predictive Control of a Wide Voltage Range Battery Charger for G2V and V2G Applications</t>
  </si>
  <si>
    <t>https://ieeexplore.ieee.org/document/10861776</t>
  </si>
  <si>
    <t>23 Jun 2025, 11:06</t>
  </si>
  <si>
    <t>Cristian Castillo; Victor Cabezas; Cristian García; Pablo Acuna; Ricardo Aguilera; Santiago Maure</t>
  </si>
  <si>
    <t>Selective Harmonic Elimination Model Predictive Control for a 3 level Flying Capacitor Converter</t>
  </si>
  <si>
    <t>23 Jun 2025, 11:34</t>
  </si>
  <si>
    <t>D. Muñoz, A. L. Cedeño, R. López, J. C. Agüero, and C. Silva</t>
  </si>
  <si>
    <t>Model Predictive Control with Circular Constraints for Distributed Energy Resources</t>
  </si>
  <si>
    <t>2024 IEEE International Conference on Automation/XXVI Congress of the Chilean Association of Automatic Control</t>
  </si>
  <si>
    <t>https://ieeexplore.ieee.org/abstract/document/10766815</t>
  </si>
  <si>
    <t>L. Severino, F. Sanhueza, I. A. Acosta, F. Vargas, M. Gordon, and A. L. Cedeño</t>
  </si>
  <si>
    <t>Micro-Channel Level Estimation Utilizing Non-Linear Filtering Methods</t>
  </si>
  <si>
    <t>Angel Cedeño (Postdoctoral Fellow)</t>
  </si>
  <si>
    <t>https://ieeexplore.ieee.org/abstract/document/10766782</t>
  </si>
  <si>
    <t>23 Jun 2025, 12:11</t>
  </si>
  <si>
    <t>A. L. Cedeño, I. Díaz, R. Orellana, M. Coronel, H. Ramírez, and J. C. Agüero</t>
  </si>
  <si>
    <t>Nonlinear State Estimation for a Class of Piezoelectric Actuator Model</t>
  </si>
  <si>
    <t>Hector Miguel Ramirez Estay (Director); Juan Carlos Agüero Vásquez (Adjunct Researcher); Angel Cedeño (Postdoctoral Fellow)</t>
  </si>
  <si>
    <t>https://ieeexplore.ieee.org/abstract/document/10766839</t>
  </si>
  <si>
    <t>23 Jun 2025, 12:12</t>
  </si>
  <si>
    <t>Daniel Pesantez;Oswaldo Menendez;H. Renaudineau;S. Kouro;S. Rivera;Jose Rodriguez</t>
  </si>
  <si>
    <t>Intelligent Control for Type I Partial Power Converters in EV Charging Systems: Twin-Delayed Deep Deterministic Policy Gradient Approach</t>
  </si>
  <si>
    <t>2024 IEEE International Conference on Automation/XXVI Congress of the Chilean Association of Automatic Control (ICA-ACCA)</t>
  </si>
  <si>
    <t>Samir Kouro Renaer (Principal Researcher); Hugues Renaudineau (Adjunct Researcher); Sebastián Andre Rivera Iunnissi (Adjunct Researcher); José Ramón Rodríguez Pérez (Adjunct Researcher)</t>
  </si>
  <si>
    <t>https://ieeexplore.ieee.org/document/10766834</t>
  </si>
  <si>
    <t>23 Jun 2025, 11:07</t>
  </si>
  <si>
    <t>Diego Obando;Hector Young;Carlos Matus;Christian Rojas;Felipe Ruiz;Claudio Cifuentes;Jose Rodriguez</t>
  </si>
  <si>
    <t>Model Predictive Control of a Dual Active Bridge: Real-Time HIL Validation with FPGA Modulator</t>
  </si>
  <si>
    <t>https://ieeexplore.ieee.org/document/10766788</t>
  </si>
  <si>
    <t>23 Jun 2025, 11:08</t>
  </si>
  <si>
    <t>S. Alireza Davari;Majid Akbari;Mahdi S. Mousavi;Freddy Flores-Bahamonde;Shirin Azadi;Mokhtar Aly;Luca Tarisciotti;Jacopo Riccio;Patrick Wheeler;Jose Rodriguez</t>
  </si>
  <si>
    <t>Finite Remote State Deadbeat Control of Grid-Tied Inverter for Leakage Current Reduction</t>
  </si>
  <si>
    <t>https://ieeexplore.ieee.org/document/10766748</t>
  </si>
  <si>
    <t>23 Jun 2025, 11:10</t>
  </si>
  <si>
    <t>Mahdi S. Mousavi;S. Alireza Davari;Mokhtar Aly;Cristian Garcia;Freddy Flores-Bahamonde;Jose Rodriguez</t>
  </si>
  <si>
    <t>Second-Order Model-Free Predictive Speed Control of PMSM Drives with Comparison of Cascaded and Non-Cascaded Speed Control Schemes</t>
  </si>
  <si>
    <t>https://ieeexplore.ieee.org/document/10766780</t>
  </si>
  <si>
    <t>Seyed Amir Jalalkhoshnevis;S. Alireza Davari;Reza Ghandehari;Mahdi S. Mousavi;Freddy Flores-Bahamonde;Cristian Garcia;Jose Rodriguez</t>
  </si>
  <si>
    <t>Optimization of Dual Inverter’s DC Voltages for Predictive Control of Permanent Magnet Synchronous Motor Drive</t>
  </si>
  <si>
    <t>https://ieeexplore.ieee.org/document/10766781</t>
  </si>
  <si>
    <t>23 Jun 2025, 11:13</t>
  </si>
  <si>
    <t>Mokhtar Aly; Eltaib Abdeen D. Ibrahim; Fernanda Carnielutti; Margarita Norambuena; Mohamed Abdelrahem; Ahmed Elsanabary; José Rodriguez</t>
  </si>
  <si>
    <t>Sliding Mode Based Model Predictive Controller for Single-Phase Multilevel T-type Inverters with LCL Filter</t>
  </si>
  <si>
    <t>https://ieeexplore.ieee.org/document/10766752</t>
  </si>
  <si>
    <t>23 Jun 2025, 12:14</t>
  </si>
  <si>
    <t>R. Carvajal, R. Orellana, M. Coronel, Juan C. Agüero</t>
  </si>
  <si>
    <t>Channel Modeling Using Rayleigh and Rice Sum Approximation</t>
  </si>
  <si>
    <t>2024 IEEE International Conference on Automation/XXVI Congress of the Chilean Association of Automatic Control,</t>
  </si>
  <si>
    <t>https://ieeexplore.ieee.org/abstract/document/10766768</t>
  </si>
  <si>
    <t>23 Jun 2025, 12:24</t>
  </si>
  <si>
    <t>Orlando Gonzalez, Miguel Huerta, Elisa Belloni, Alejandro Angulo, Fernando Mancilla-David</t>
  </si>
  <si>
    <t>A Modular Electrothermal Photovoltaic Array Model for BIPV Applications</t>
  </si>
  <si>
    <t>2024 IEEE International Conference on Environment and Electrical Engineering</t>
  </si>
  <si>
    <t>https://ieeexplore.ieee.org/document/10751354</t>
  </si>
  <si>
    <t>23 Jun 2025, 11:45</t>
  </si>
  <si>
    <t>Bonilla, D. C.; Lozano-Garzon, C.; Cespedes, S.; Castro, H. E.</t>
  </si>
  <si>
    <t>GEMINIS–Green Evaluation Methodology for IoT and Network Infrastructure Sustainability.</t>
  </si>
  <si>
    <t>2024 IEEE International Conference on Internet of Things and Intelligence Systems (IoTaIS)</t>
  </si>
  <si>
    <t>https://ieeexplore.ieee.org/xpl/conhome/10799227/proceeding</t>
  </si>
  <si>
    <t>23 Jun 2025, 11:19</t>
  </si>
  <si>
    <t>Davari, A.; Flores-Bahamonde, F.; Mousavi, M. S.; Azadi, S.; Kouro, S.; Garcia, C.; Rodriguez, J.</t>
  </si>
  <si>
    <t>Predictive Phase-Shift Control of Interleaved Quadratic Buck Converter as the Power Supply of the Electrolyzer in Green Hydrogen Technology</t>
  </si>
  <si>
    <t>2024 IEEE International Conference on Power Electronics Drives and Energy Systems (PEDES 2024)</t>
  </si>
  <si>
    <t>https://ieeexplore.ieee.org/document/10961536</t>
  </si>
  <si>
    <t>01 Dec 2025, 11:46</t>
  </si>
  <si>
    <t>Gerard, Jason; Ibrahim, Andre; Fraire, Juan A.; Cespedes, Sandra.</t>
  </si>
  <si>
    <t>Autonomous Max-Flow Interplanetary Laser Link Scheduling for Martian Exploration</t>
  </si>
  <si>
    <t>2024 IEEE INTERNATIONAL CONFERENCE ON WIRELESS FOR SPACE AND EXTREME ENVIRONMENTS, WISEE</t>
  </si>
  <si>
    <t>23 Jun 2025, 12:30</t>
  </si>
  <si>
    <t>N. Vidal, M. Oliveira da Silva, D. Carmo, S. Navarrete, P. Guevara, L. Rittner</t>
  </si>
  <si>
    <t>Is DL-based Reconstruction for Fiber Orientation Distribution (FOD) Comparable to MSMT-Based FOD for Fiber Bundle Analysis?</t>
  </si>
  <si>
    <t>20th International Symposium on Medical Information Processing and Analysis (SIPAIM 2024)</t>
  </si>
  <si>
    <t>https://ieeexplore.ieee.org/document/10783621</t>
  </si>
  <si>
    <t>23 Jun 2025, 12:25</t>
  </si>
  <si>
    <t>I. A. Acosta, A. L. Cedeño, G. Carvajal, J. C. Agüero, and C. A. Silva</t>
  </si>
  <si>
    <t>DNN-based Long Prediction Horizon Finite Control Set MPC with Switching Effort Penalization</t>
  </si>
  <si>
    <t>50th Annual Conference of the IEEE Industrial Electronics Society</t>
  </si>
  <si>
    <t>Juan Carlos Agüero Vásquez (Adjunct Researcher); Angel Cedeño (Postdoctoral Fellow)</t>
  </si>
  <si>
    <t>https://ieeexplore.ieee.org/abstract/document/10905213</t>
  </si>
  <si>
    <t>23 Jun 2025, 12:13</t>
  </si>
  <si>
    <t>Martinez, Andres; Torres, Felipe; Marin, Jorge; Rojas, Christian A.; Gak, Joel; Rommel, Mathias; May, Alexander; Wilson-Veas, Alan H.; Miguez, Matias; Rossi, Chiara; Schraml, Michael; Calarco, Nicolas</t>
  </si>
  <si>
    <t>Analysis and Design of an SiC CMOS Three-Channel DC-DC Synchronous Buck Converter for High-Temperature Applications</t>
  </si>
  <si>
    <t>Jorge Ignacio Marin Niño de Zepeda (Adjunct Researcher); José Ramón Rodríguez Pérez (Adjunct Researcher)</t>
  </si>
  <si>
    <t>10.1016/j.compfluid.2024.106407</t>
  </si>
  <si>
    <t>Cardoso-Ribeiro, Flavio Luiz; Haine, Ghislain; Le Gorrec, Yann; Matignon, Denis; Ramirez, Hector</t>
  </si>
  <si>
    <t>Port-Hamiltonian formulations for the modeling, simulation and control of fluids</t>
  </si>
  <si>
    <t>COMPUTERS &amp; FLUIDS</t>
  </si>
  <si>
    <t>09 Jun 2025, 10:17</t>
  </si>
  <si>
    <t>10.1016/j.compag.2024.109617</t>
  </si>
  <si>
    <t>Vasconez, J. P.; Vasconez, I. N.; Moya, V.; Calderon-Diaz, M. J.; Valenzuela, M.; Besoain, X.; Seeger, M.; Cheein, F. Auat</t>
  </si>
  <si>
    <t>Deep learning-based classification of visual symptoms of bacterial wilt disease caused by Ralstonia solanacearum in tomato plants</t>
  </si>
  <si>
    <t>Victor Faraggi, Jorge Silva, Camilo Ramirez, Alvaro Egana y Eduardo Pavez</t>
  </si>
  <si>
    <t>Characterizing Probabilistic Structure in Learning Using Information Suﬃciency,</t>
  </si>
  <si>
    <t>EEE MLSP 2024</t>
  </si>
  <si>
    <t>https://ieeexplore.ieee.org/abstract/document/10734735</t>
  </si>
  <si>
    <t>23 Jun 2025, 12:23</t>
  </si>
  <si>
    <t>D. Concha, H. Renaudineau, A.M. Llor, M. Fadel, H. Schneider, J. Solano, T. Meynard &amp; S. Kouro</t>
  </si>
  <si>
    <t>Interleaved Dual Buck Converter for Low-Carbon Hydrogen Production: Electrolyzer Current Control and Input Capacitors Voltage Balancing</t>
  </si>
  <si>
    <t>IECON 2024 - 50th Annual Conf. IEEE Ind. Electron. Society</t>
  </si>
  <si>
    <t>https://ieeexplore.ieee.org/document/10905714</t>
  </si>
  <si>
    <t>A. Palacio, A.M. Alcaide, J.J. Porras, H. Renaudineau, &amp; S. Kouro</t>
  </si>
  <si>
    <t>Impact of charging profiles on cumulative semiconductor damage used in EV chargers</t>
  </si>
  <si>
    <t>https://ieeexplore.ieee.org/document/10905799</t>
  </si>
  <si>
    <t>23 Jun 2025, 11:21</t>
  </si>
  <si>
    <t>J.J. Porras, H. Renaudineau, A. Palacio, A.M. Alcaide, &amp; S. Kouro</t>
  </si>
  <si>
    <t>Efficiency analysis of charging profiles in electric vehicle fast charging stations</t>
  </si>
  <si>
    <t>https://ieeexplore.ieee.org/document/10905839</t>
  </si>
  <si>
    <t>Matías Alegría, Alex Navas-Fonseca, Constanza Ahumada, Yeiner Arias-Esquivel, Luis Jiménez Verdugo, Doris Sáez</t>
  </si>
  <si>
    <t>Distributed Secondary Control with Economic Dispatch of Energy-Water Microgrids</t>
  </si>
  <si>
    <t>https://ieeexplore.ieee.org/document/10905479</t>
  </si>
  <si>
    <t>23 Jun 2025, 10:54</t>
  </si>
  <si>
    <t>Mahdi S. Mousavi;S. Alireza Davari;Behnam Nikmaram;Freddy Flores-Bahamonde;Jose Rodriguez</t>
  </si>
  <si>
    <t>Model-Free Speed Control with Modified State Observer for Finite-Set Predictive Current Control of PMSM Drives</t>
  </si>
  <si>
    <t>https://ieeexplore.ieee.org/document/10905317</t>
  </si>
  <si>
    <t>23 Jun 2025, 11:01</t>
  </si>
  <si>
    <t>Mokhtar Aly;Eltaib Abdeen D. Ibrahim;Fernanda Carnielutti;Margarita Norambuena;Samir Kouro;José Rodriguez</t>
  </si>
  <si>
    <t>Hybrid Fractional Order and Model Predictive Control Method for Single-Phase Five-Level T-type Inverter with LCL Filter</t>
  </si>
  <si>
    <t>https://ieeexplore.ieee.org/document/10905999</t>
  </si>
  <si>
    <t>23 Jun 2025, 11:02</t>
  </si>
  <si>
    <t>Oswaldo Menéndez;Diana López;Josehp Mery;Daniel Pesantez;Álvaro Prado;José Rodríguez</t>
  </si>
  <si>
    <t>Deep Adaptive Linear Algebra-Based Control for a Three-Phase Voltage Source Inverter</t>
  </si>
  <si>
    <t>https://ieeexplore.ieee.org/document/10905953</t>
  </si>
  <si>
    <t>23 Jun 2025, 11:03</t>
  </si>
  <si>
    <t>H. M. Zapata-Fonseca, J. I. Guzman and M. A. Perez</t>
  </si>
  <si>
    <t>High voltage pulse generator based on multilevel modular converter for water treatment</t>
  </si>
  <si>
    <t>H. Zapata-Fonseca, M. A. Perez, F. Ruiz and J. Rodriguez,</t>
  </si>
  <si>
    <t>Simulation of Maximum Power Point Tracking Applied to a Wave Energy Converter</t>
  </si>
  <si>
    <t>23 Jun 2025, 12:28</t>
  </si>
  <si>
    <t>09 Jun 2025, 09:47</t>
  </si>
  <si>
    <t>J. Castillo, L. Severino, F. Vargas and C. A. Rojas</t>
  </si>
  <si>
    <t>Multivariable Analysis and LQI Control Strategy for a Single-Inductor-Dual-Output Buck Converter</t>
  </si>
  <si>
    <t>IEEE Int. Conf. Aut./XXVI Congr. Chilean Assoc. Aut. Contr. (ICA-ACCA)</t>
  </si>
  <si>
    <t>https://ieeexplore.ieee.org/document/10766762</t>
  </si>
  <si>
    <t>M. Veillon, C. A. Rojas, H. Ramirez and E. Espinosa</t>
  </si>
  <si>
    <t>On the Modeling of a Three-Level Flying Capacitor Buck DC-DC Converter based on Bond Graph and Port Hamiltonian System Approaches</t>
  </si>
  <si>
    <t>IEEE Int. Conf. Aut./XXVI Congr. Chilean Assoc. Aut. Contr. (ICAACCA)</t>
  </si>
  <si>
    <t>Hector Miguel Ramirez Estay (Director); Christian Alexis Rojas Monrroy (Adjunct Researcher)</t>
  </si>
  <si>
    <t>https://ieeexplore.ieee.org/document/10766802</t>
  </si>
  <si>
    <t>13 Jun 2025, 10:54</t>
  </si>
  <si>
    <t>Nikmaram, Behnam; Mousavi, Mahdi S.; Davari, S. Alireza; Flores-Bahamonde, Freddy; Wheeler, Patrick; Rodriguez, Jose; Fazeli, Mehdi</t>
  </si>
  <si>
    <t>5246</t>
  </si>
  <si>
    <t>5257</t>
  </si>
  <si>
    <t>09 Jun 2025, 10:55</t>
  </si>
  <si>
    <t>Garcia, Cristian; Mora, Andres; Norambuena, Margarita; Rodriguez, Jose; Aly, Mokhtar; Carnielutti, Fernanda; Pereda, Javier; Acuna, Pablo; Aguilera, Ricardo; Tarisciotti, Luca</t>
  </si>
  <si>
    <t>Model Predictive Control in Multilevel Inverters Part I: Basic Strategy and Performance Improvement</t>
  </si>
  <si>
    <t>IEEE OPEN JOURNAL OF INDUSTRY APPLICATIONS</t>
  </si>
  <si>
    <t>Margarita Andrea Norambuena Valdivia (Principal Researcher); CRISTIAN FRANCISCO GARCIA PEÑAILILLO (Adjunct Researcher); Andrés Felipe Mora Castro (Adjunct Researcher); José Ramón Rodríguez Pérez (Adjunct Researcher)</t>
  </si>
  <si>
    <t>09 Jun 2025, 11:08</t>
  </si>
  <si>
    <t>Norambuena, Margarita; Mora, Andres; Garcia, Cristian; Rodriguez, Jose; Aly, Mokhtar; Carnielutti, Fernanda; Pereda, Javier; Castillo, Cristian; Zhang, Zhenbin; Yaramasu, Venkata; Tarisciotti, Luca; Yin, Yafei</t>
  </si>
  <si>
    <t>Model Predictive Control in Multilevel Inverters Part II: Renewable Energies and Grid Applications</t>
  </si>
  <si>
    <t>Carreno, Alvaro; Malinowski, Mariusz; Perez, Marcelo A.; Ding, Jingyu</t>
  </si>
  <si>
    <t>Jorge Gomez; Miguel Gutierres; Jorge Marin; Christian Rojas; Victor Grimblatt</t>
  </si>
  <si>
    <t>IEEE Solid-State Circuits Society–Circuits and Systems Society–Electron Devices Society Chile Joint Chapter Hosts Microelectronics Seminar [Chapters]</t>
  </si>
  <si>
    <t>IEEE Solid-State Circuits Magazine</t>
  </si>
  <si>
    <t>https://ieeexplore.ieee.org/abstract/document/10645524</t>
  </si>
  <si>
    <t>23 Jun 2025, 11:23</t>
  </si>
  <si>
    <t>10.1109/TIE.2024.3508070</t>
  </si>
  <si>
    <t>Wang, Fengxiang; Yu, Xinhong</t>
  </si>
  <si>
    <t>Low-Stagnation Model-Free Predictive Current Control of PMSM Drives</t>
  </si>
  <si>
    <t>18 Nov 2025, 19:07</t>
  </si>
  <si>
    <t>Davari, S. Alireza; Azadi, Shirin; Flores-Bahamonde, Freddy; Wang, Fengxinag; Wheeler, Patrick; Rodriguez, Jose</t>
  </si>
  <si>
    <t>Compensating the Measurement Error in Model-Free Predictive Control of Induction Motor via Kalman Filter-Based Ultra-Local Model</t>
  </si>
  <si>
    <t>15811</t>
  </si>
  <si>
    <t>15821</t>
  </si>
  <si>
    <t>09 Jun 2025, 10:56</t>
  </si>
  <si>
    <t>10.1109/TPEL.2024.3416292</t>
  </si>
  <si>
    <t>Liu, Xing; Qiu, Lin; Rodriguez, Jose; Wang, Kui; Li, Yongdong; Fang, Youtong</t>
  </si>
  <si>
    <t>Learning-Based Resilient FCS-MPC for Power Converters Under Actuator FDI Attacks</t>
  </si>
  <si>
    <t>12716</t>
  </si>
  <si>
    <t>12728</t>
  </si>
  <si>
    <t>10.1109/TPEL.2024.3401739</t>
  </si>
  <si>
    <t>A Simple Model-Free Solution for Finite Control-Set Predictive Control in Power Converters</t>
  </si>
  <si>
    <t>12627</t>
  </si>
  <si>
    <t>12635</t>
  </si>
  <si>
    <t>09 Jun 2025, 10:57</t>
  </si>
  <si>
    <t>G. Aichele, R. Smith and M.Araya</t>
  </si>
  <si>
    <t>Towards Reconstructing the Filamentary Structure of an Only Partially Visible Cosmic Web with Deep Learning and 3D Cosmological Simulations</t>
  </si>
  <si>
    <t>International Conference on Soft Computing and Machine Intelligence (ISCMI)</t>
  </si>
  <si>
    <t>Matías Zañartu</t>
  </si>
  <si>
    <t>Neurocomputational analysis of impaired auditory-motor function for laryngeal motor control</t>
  </si>
  <si>
    <t>J. Acoust. Soc. Am - Proceedings of the 187th Meeting of the Acoustical Society of America</t>
  </si>
  <si>
    <t>https://pubs.aip.org/asa/jasa/article/156/4_Supplement/A76/3331377/Neurocomputational-analysis-of-impaired-auditory</t>
  </si>
  <si>
    <t>Jorge F. Silva∗, Felipe Tobar, Mario Vicuna y Felipe Cordova,</t>
  </si>
  <si>
    <t>Studying the Interplay between Information Loss and Operation Loss in Representations for Classification</t>
  </si>
  <si>
    <t>Jorge Felipe Silva Sanchez (Principal Researcher); Felipe Arturo Tobar Henriquez (Adjunct Researcher)</t>
  </si>
  <si>
    <t>09 Jun 2025, 11:15</t>
  </si>
  <si>
    <t>Matias Zañartu Salas (Principal Researcher); Juan Pablo Cortés Sotomayor (Adjunct Researcher); Alejandro Jose Weinstein Oppenheimer (Adjunct Researcher)</t>
  </si>
  <si>
    <t>Ortega, R; Quinteros, N. ; Zañartu, M.</t>
  </si>
  <si>
    <t>Método para detectar carga cognitiva elevada a través de un modelo de control motor laringeo</t>
  </si>
  <si>
    <t>Libro del  LXXX Congreso Chileno de Otorrinolaringología y Cirugía de Cabeza y Cuello</t>
  </si>
  <si>
    <t>23 Jun 2025, 11:18</t>
  </si>
  <si>
    <t>N. Quinteros, J. Parra, M. Zañartu</t>
  </si>
  <si>
    <t>Control motor prefonatorio de la postura vocal a través de retroalimentación somatosensoria</t>
  </si>
  <si>
    <t>Libro del LXXX Congreso Chileno de Otorrinolaringología y Cirugía de Cabeza y Cuello</t>
  </si>
  <si>
    <t>23 Jun 2025, 11:17</t>
  </si>
  <si>
    <t>Ibarra, Emiro; Castro, Christian; Cortés, Juan Pablo; Alzamendi, Gabriel; Zañartu, Matías</t>
  </si>
  <si>
    <t>Explicación de indicadores métricos basados en videoendoscopia de alta velocidad para identificar disfonía por tension muscular y nódulos vocales</t>
  </si>
  <si>
    <t>Matias Zañartu Salas (Principal Researcher); Juan Pablo Cortés Sotomayor (Adjunct Researcher); Emiro Ibarra (Postdoctoral Fellow)</t>
  </si>
  <si>
    <t>A. Araya, E. Ibarra, M. Zañartu</t>
  </si>
  <si>
    <t>YOLOv8 y UNet para la Segmentación de la Glotis en Videos de Endoscopía Vocal de Alta Velocidad</t>
  </si>
  <si>
    <t>Libro del XVII Congreso Anual de Ingeniería Biomédica</t>
  </si>
  <si>
    <t>23 Jun 2025, 11:15</t>
  </si>
  <si>
    <t>10.3390/math12203212</t>
  </si>
  <si>
    <t>Sanchez-Rivero, Maibeth; Duarte-Mermoud, Manuel A.; Travieso-Torres, Juan Carlos; Orchard, Marcos E.; Ceballos-Benavides, Gustavo</t>
  </si>
  <si>
    <t>Analysis of Fractional Order-Adaptive Systems Represented by Error Model 1 Using a Fractional-Order Gradient Approach</t>
  </si>
  <si>
    <t>M.A. Soto,  and J.A. Ramírez</t>
  </si>
  <si>
    <t>Monitoring Submarine Optical Fibre Cables with Distributed Acoustic Sensors</t>
  </si>
  <si>
    <t>https://ieeexplore.ieee.org/abstract/document/10809459</t>
  </si>
  <si>
    <t>23 Jun 2025, 10:59</t>
  </si>
  <si>
    <t>10.1093/mnras/stae2578</t>
  </si>
  <si>
    <t>Escarate, Pedro; Osorio, B.; Zamorano, C.; Coronel, M.; Orellana, R.; Aguero, J. C.; Neichel, B.</t>
  </si>
  <si>
    <t>Modelling and estimation of adaptive optics-corrected long-exposure point spread function using Gaussian sum approximation</t>
  </si>
  <si>
    <t>3524</t>
  </si>
  <si>
    <t>10.1142/S0129626424500075</t>
  </si>
  <si>
    <t>Hardware Design Strategies Oriented to Edge Computing and AgriFood Electronics for Image Processing using Cellular Automata</t>
  </si>
  <si>
    <t>WAEL EL-DEREDY (Adjunct Researcher)</t>
  </si>
  <si>
    <t>09 Jun 2025, 10:34</t>
  </si>
  <si>
    <t>Pesantez, D; Renaudineau, H; Kouro, S; Rivera, S; Rodriguez, J</t>
  </si>
  <si>
    <t>Reconfigurable Type I and Type II buck-boost partial power converter for EV fast chargers</t>
  </si>
  <si>
    <t>Proceedings of the 2024 PEDES - IEEE International Conference on Power Electronics Drives and Energy Systems</t>
  </si>
  <si>
    <t>23 Jun 2025, 11:27</t>
  </si>
  <si>
    <t>Gallardo-Pavesi, C.; Fernández, Y.; Soto, J.E.; Hernández, C.; Figueroa, M.</t>
  </si>
  <si>
    <t>A hardware accelerator for quantile estimation of network packet attributes</t>
  </si>
  <si>
    <t>Proceedings of the 27th Euromicro Conference on Digital System Design (DSD): Architectures, Methods &amp; Tools</t>
  </si>
  <si>
    <t>https://ieeexplore.ieee.org/document/10741739</t>
  </si>
  <si>
    <t>13 Jun 2025, 09:27</t>
  </si>
  <si>
    <t>Shaozhi Chen, Xiaopeng Xi, Maiying Zhong, Marcos E. Orchard</t>
  </si>
  <si>
    <t>Feature-weighted random forest with Boruta for fault diagnosis of satellite attitude control systems</t>
  </si>
  <si>
    <t>Proceedings of the Annual Conference of the PHM Society 2024</t>
  </si>
  <si>
    <t>https://papers.phmsociety.org/index.php/phmconf/article/view/4132</t>
  </si>
  <si>
    <t>23 Jun 2025, 10:52</t>
  </si>
  <si>
    <t>Wang, X.; Xi, X.; Orchard, M.</t>
  </si>
  <si>
    <t>A Gamma Process Based Degradation Model with Fractional Gaussian Noise</t>
  </si>
  <si>
    <t>Proceedings of the Annual Conference of the Prognostics and Health Management Society 2024 - PHM 2024</t>
  </si>
  <si>
    <t>18 Jun 2025, 11:18</t>
  </si>
  <si>
    <t>Acuña-Ureta, D.; Fuentealba-Secul, D.; Orchard, M.</t>
  </si>
  <si>
    <t>Expected First Occurrence Time of Uncertain Future Events in One-Dimensional Linear Systems</t>
  </si>
  <si>
    <t>Allendes, C.; Beltrán, A.; García Bustos, J.; Troncoso-Kurtovic, D.; Masserano, B.; Brito Schiele, B.; Rivera, V.; Jaramillo, F.; Orchard, M.; Silva, J.; Rozas, H.; Rangarajan, S.</t>
  </si>
  <si>
    <t>Modeling and Simulation of Thermal Effects on Electrical Behavior in Lithium-Ion Cells</t>
  </si>
  <si>
    <t>18 Jun 2025, 11:21</t>
  </si>
  <si>
    <t>Ortega, J.; Ramírez, C.; Rojas, T.; Tamssaouet, F.; Orchard, M.; Silva, J.</t>
  </si>
  <si>
    <t>Unsupervised Fault Detection in a Controlled Conical Tank</t>
  </si>
  <si>
    <t>13 Jun 2025, 11:40</t>
  </si>
  <si>
    <t>10.1016/j.renene.2024.121687</t>
  </si>
  <si>
    <t>Renaudineau, Hugues; Llor, Ana M.; Hernandez, Matias S.; Concha, Diego; Wilson-Veas, Alan H.; Kouro, Samir</t>
  </si>
  <si>
    <t>Photovoltaic to electrolysis off-grid green hydrogen production with DC-DC conversion</t>
  </si>
  <si>
    <t>Delano P</t>
  </si>
  <si>
    <t>Quo Vadis, presbiacusia, deterioro cognitivo y demencia</t>
  </si>
  <si>
    <t>23 Jun 2025, 11:42</t>
  </si>
  <si>
    <t>Sofia Waissbluth; Paul Délano</t>
  </si>
  <si>
    <t>Predatory journals: when business trumps research ethics</t>
  </si>
  <si>
    <t>23 Jun 2025, 12:19</t>
  </si>
  <si>
    <t>WAEL EL-DEREDY (Adjunct Researcher); Alejandro Jose Weinstein Oppenheimer (Adjunct Researcher)</t>
  </si>
  <si>
    <t>09 Jun 2025, 10:19</t>
  </si>
  <si>
    <t>10.1016/j.atech.2024.100607</t>
  </si>
  <si>
    <t>Guevara, Javier; Gene-Mola, Jordi; Gregorio, Eduard; Cheein, Fernando A. Auat</t>
  </si>
  <si>
    <t>A systematic analysis of scan matching techniques for localization in dense orchards</t>
  </si>
  <si>
    <t>SMART AGRICULTURAL TECHNOLOGY</t>
  </si>
  <si>
    <t>09 Jun 2025, 10:12</t>
  </si>
  <si>
    <t>The Supervisory Control and Data Acquisition Software System for the ASTRI Mini-Array Project.</t>
  </si>
  <si>
    <t>Astronomical Data Analysis Software &amp; Systems. ADASS, 2023.</t>
  </si>
  <si>
    <t>AFB240003</t>
  </si>
  <si>
    <t>Approaches from Bioengineering to Environmental Protection and Sustainable Technologies</t>
  </si>
  <si>
    <t>Gonzalo Andrés Ruz Heredia (Adjunct Researcher)</t>
  </si>
  <si>
    <t>AGRICULTURAL SYSTEMS</t>
  </si>
  <si>
    <t xml:space="preserve">Ecological Intensification for Sustainable Agriculture </t>
  </si>
  <si>
    <t>Maria Francisca Blanco Herrera (Adjunct Researcher)</t>
  </si>
  <si>
    <t>Sustainable Natural Resource Management and Policy Research</t>
  </si>
  <si>
    <t>Stefan Gelcich Crossley (Principal Researcher)</t>
  </si>
  <si>
    <t>Claudia Macarena Rojas Alvarado (Adjunct Researcher)</t>
  </si>
  <si>
    <t>Sergio Andres Navarrete Campos (Adjunct Researcher)</t>
  </si>
  <si>
    <t xml:space="preserve">Physiology and Ecology of Global Change </t>
  </si>
  <si>
    <t>Ecología Austral</t>
  </si>
  <si>
    <t>Ecosystem Services and Human Behavior</t>
  </si>
  <si>
    <t>Eduardo Carlos Arellano Ogaz (Principal Researcher)</t>
  </si>
  <si>
    <t xml:space="preserve">Nature Based Solutions for Reclamation of Human-degraded Ecosystems Under Climate Change  </t>
  </si>
  <si>
    <t>Loretto Matilde Contreras Porcia (Adjunct Researcher)</t>
  </si>
  <si>
    <t>Enrico Rezende Landaeta (Principal Researcher)</t>
  </si>
  <si>
    <t xml:space="preserve">Applied Population Theory for Predicting the Dynamics of Socio-Ecological Systems </t>
  </si>
  <si>
    <t>Javiera Beatriz Chinga Chamorro (Adjunct Researcher)</t>
  </si>
  <si>
    <t>JOURNAL OF ORNITHOLOGY</t>
  </si>
  <si>
    <t>Rodrigo Alexis Wiff Onetto (Adjunct Researcher)</t>
  </si>
  <si>
    <t>Danilo Rodrigo Pérez Pantoja (Adjunct Researcher)</t>
  </si>
  <si>
    <t>Felipe  Antonio Vásquez Lavín (Principal Researcher)</t>
  </si>
  <si>
    <t>Francisco José Fernández Jorquera (Adjunct Researcher)</t>
  </si>
  <si>
    <t>10.1109/SCCC63879.2024.10767649</t>
  </si>
  <si>
    <t>Mendez, Salvador A.; Ruz, Gonzalo A.; IEEE</t>
  </si>
  <si>
    <t>Social consensus modeling using threshold Boolean networks</t>
  </si>
  <si>
    <t>2024 43RD INTERNATIONAL CONFERENCE OF THE CHILEAN COMPUTER SCIENCE SOCIETY, SCCC</t>
  </si>
  <si>
    <t>https://doi.org/10.1109/SCCC63879.2024.10767649</t>
  </si>
  <si>
    <t>25 Jun 2025, 16:47</t>
  </si>
  <si>
    <t>Gonzalo A. Ruz; Nitesh V. Chawla</t>
  </si>
  <si>
    <t>2024 IEEE Conference on Computational Intelligence in Bioinformatics and Computational Biology (CIBCB)</t>
  </si>
  <si>
    <t>https://doi.org/10.1109/CIBCB58642.2024.10702144</t>
  </si>
  <si>
    <t>25 Jun 2025, 16:46</t>
  </si>
  <si>
    <t>10.22004/ag.econ.344377</t>
  </si>
  <si>
    <t>Francisco J. Fernández; Felipe Vásquez-Lavín; Diego Rivera; Francisco Hernández; Carlos Bopp; Nélyda Campos-Requena; Roberto D. Ponce</t>
  </si>
  <si>
    <t>Policy Implications of Tariff Preferences in Rural Water Management: Insights from Chile</t>
  </si>
  <si>
    <t>32nd International Conference of Agricultural Economists</t>
  </si>
  <si>
    <t>Felipe  Antonio Vásquez Lavín (Principal Researcher); NELYDA AURORA CAMPOS REQUENA (Adjunct Researcher); Francisco José Fernández Jorquera (Adjunct Researcher); Roberto Daniel Ponce Oliva (Adjunct Researcher)</t>
  </si>
  <si>
    <t>http://dx.doi.org/10.22004/ag.econ.344377</t>
  </si>
  <si>
    <t>25 Jun 2025, 16:53</t>
  </si>
  <si>
    <t>10.1016/j.algal.2024.103785</t>
  </si>
  <si>
    <t>Contreras-Porcia, Loretto; Torres, Maria Dolores; Dominguez, Herminia; Queffelec, Julie; Pina, Florentina; Inoubli, Sheyma; Aldunate, Rebeca; Bronfman, Francisca C.; Pizarro, Nancy; Toro-Mellado, Fernanda; Pozo-Sotelo, Maximillian; Gallardo-Campos, Maria; Pinilla-Rojas, Benjamin; Rivas, Jorge; Remonsellez, Jean Pierre</t>
  </si>
  <si>
    <t>Sustainable biorefinery of&lt;i&gt; Ulva&lt;/i&gt;&lt;i&gt; stenophylloides,&lt;/i&gt; a green-tide species from the South Pacific coast: A study on antioxidant, oligosaccharide, and ulvan extraction</t>
  </si>
  <si>
    <t>https://doi.org/10.1016/j.algal.2024.103785</t>
  </si>
  <si>
    <t>10.1002/aqc.70032</t>
  </si>
  <si>
    <t>Zucconi, Mauro G.; Opazo, Felipe; Navarrete, Sergio A.</t>
  </si>
  <si>
    <t>Assessing the Efficiency of the Marine Protected Area Systems in the Southeastern Pacific</t>
  </si>
  <si>
    <t>https://doi.org/10.1002/aqc.70032</t>
  </si>
  <si>
    <t>25 Jun 2025, 16:20</t>
  </si>
  <si>
    <t>10.15560/20.6.1411</t>
  </si>
  <si>
    <t>Barahona-Segovia, Rodrigo M.; Chinga, Javiera; Paninao-Monsalvez, Laura</t>
  </si>
  <si>
    <t>New records of Pseudoscaeva meridionalis (Fluke, 1951), Eristalinus&lt;i&gt; (Eristalodes&lt;/i&gt;) taeniops (Wiedemann 1818), and Toxomerus politus (Say, 1823) (Diptera, Syrphidae) to Chile, with updated distributions for the New World according to citizen science</t>
  </si>
  <si>
    <t>CHECK LIST</t>
  </si>
  <si>
    <t>https://doi.org/10.15560/20.6.1411</t>
  </si>
  <si>
    <t>25 Jun 2025, 17:03</t>
  </si>
  <si>
    <t>https://doi.org/10.5751/ES-15633-290440</t>
  </si>
  <si>
    <t>25 Jun 2025, 16:22</t>
  </si>
  <si>
    <t>10.1002/ecs2.70056</t>
  </si>
  <si>
    <t>Contreras-Drey, Francisco J.; Godoy, Natalio; Smith, Andres; Rezende, Enrico L.; Perez-Matus, Alejandro; Estevez, Rodrigo A.; Beldade, Ricardo; Ojeda, F. Patricio; Gelcich, Stefan</t>
  </si>
  <si>
    <t>Escape behavior of rocky-reef fish reveals the impact of spearfishing across different management regimes</t>
  </si>
  <si>
    <t>Physiology and Ecology of Global Change ; Sustainable Natural Resource Management and Policy Research</t>
  </si>
  <si>
    <t>Stefan Gelcich Crossley (Principal Researcher); Enrico Rezende Landaeta (Principal Researcher)</t>
  </si>
  <si>
    <t>https://doi.org/10.1002/ecs2.70056</t>
  </si>
  <si>
    <t>25 Jun 2025, 09:57</t>
  </si>
  <si>
    <t>10.1080/26395916.2024.2424333</t>
  </si>
  <si>
    <t>Barrera, Maria Guadalupe; Ibarra, Jose Tomas</t>
  </si>
  <si>
    <t>Seed exchange networks: metrics for examining the resilience of social-ecological agricultural systems</t>
  </si>
  <si>
    <t>https://doi.org/10.1080/26395916.2024.2424333</t>
  </si>
  <si>
    <t>25 Jun 2025, 16:24</t>
  </si>
  <si>
    <t>10.1016/j.indic.2024.100540</t>
  </si>
  <si>
    <t>Oyarzo, Camilo; Kaulen, Santiago; Marchant, Carla; Rodriguez, Paulina; Caviedes, Julian; Miranda, Marcelo D.; Schlicht, German; Ibarra, Jose Tomas</t>
  </si>
  <si>
    <t>Vulnerability of small-scale farming livelihoods under climate variability in a globally important archipelago of the Global South</t>
  </si>
  <si>
    <t>ENVIRONMENTAL AND SUSTAINABILITY INDICATORS</t>
  </si>
  <si>
    <t>https://doi.org/10.1016/j.indic.2024.100540</t>
  </si>
  <si>
    <t>25 Jun 2025, 16:26</t>
  </si>
  <si>
    <t>10.1111/fme.12782</t>
  </si>
  <si>
    <t>Pardo-Gandarillas, M. Cecilia; Morales, Pamela; Catalan, Jennifer; Carrasco, Sergio A.; Hernandez, Sebastian; Oyarzun, Pablo A.; Wiff, Rodrigo; Ibanez, Christian M.</t>
  </si>
  <si>
    <t>Genetic Population Structure of Jumbo Squid (&lt;i&gt;Dosidicus gigas&lt;/i&gt;) in the Southeastern Ocean and Its Implication for Fisheries Management</t>
  </si>
  <si>
    <t>FISHERIES MANAGEMENT AND ECOLOGY</t>
  </si>
  <si>
    <t>https://doi.org/10.1111/fme.12782</t>
  </si>
  <si>
    <t>25 Jun 2025, 17:10</t>
  </si>
  <si>
    <t>10.1016/j.fufo.2024.100494</t>
  </si>
  <si>
    <t>Barrientos, Manuel; Carrasco-Garces, Moises; Vasquez-Lavin, Felipe; Oliva, Roberto D. Ponce; San Martin, Valeska A.; Gelcich, Stefan</t>
  </si>
  <si>
    <t>Exploring the impact of ocean acidification information on consumers' preference for seafood</t>
  </si>
  <si>
    <t>FUTURE FOODS</t>
  </si>
  <si>
    <t>Ecosystem Services and Human Behavior; Sustainable Natural Resource Management and Policy Research</t>
  </si>
  <si>
    <t>Stefan Gelcich Crossley (Principal Researcher); Felipe  Antonio Vásquez Lavín (Principal Researcher); Roberto Daniel Ponce Oliva (Adjunct Researcher)</t>
  </si>
  <si>
    <t>https://doi.org/10.1016/j.fufo.2024.100494</t>
  </si>
  <si>
    <t>25 Jun 2025, 09:59</t>
  </si>
  <si>
    <t>10.1111/gcb.17623</t>
  </si>
  <si>
    <t>Rezende, Enrico L.; Carter, Mauricio J.</t>
  </si>
  <si>
    <t>Cumulative Heat Stress in Fluctuating Temperatures and Implications for the Distribution of Freshwater Fish</t>
  </si>
  <si>
    <t>https://doi.org/10.1111/gcb.17623</t>
  </si>
  <si>
    <t>25 Jun 2025, 16:27</t>
  </si>
  <si>
    <t>10.7764/ijanr.v51i3.2627</t>
  </si>
  <si>
    <t>Ginocchio, Rosanna; Aponte, Humberto; Neaman, Alexander; de la Fuente, Luz Maria; Schoffer, J. Tomas</t>
  </si>
  <si>
    <t>Copper bioavailability and phytotoxicity in Chilean agricultural soils: implications for sustainable fruit production</t>
  </si>
  <si>
    <t>Rosanna Ginocchio Cea (Director); Jorge Tomás Schoffer Navarro (Adjunct Researcher)</t>
  </si>
  <si>
    <t>https://doi.org/10.7764/ijanr.v51i3.2627</t>
  </si>
  <si>
    <t>10.3390/jmse12111893</t>
  </si>
  <si>
    <t>Mutizabal-Aros, Javiera; Meynard, Andres; Contreras-Porcia, Loretto</t>
  </si>
  <si>
    <t>A Physiological Analysis of Desiccation Stress in the Green Tide Species &lt;i&gt;Ulva stenophylloides&lt;/i&gt; and &lt;i&gt;Ulva uncialis&lt;/i&gt; in the South Pacific</t>
  </si>
  <si>
    <t>https://doi.org/10.3390/jmse12111893</t>
  </si>
  <si>
    <t>25 Jun 2025, 16:30</t>
  </si>
  <si>
    <t>10.60758/wh5fd917</t>
  </si>
  <si>
    <t>Cofre, Cristian Guzman; Lavin, Felipe Vasquez; Henriquez, Fernando Sanchez</t>
  </si>
  <si>
    <t>Firm Heterogeneity and Innovation Strategy Decisions</t>
  </si>
  <si>
    <t>LATIN AMERICAN ECONOMIC REVIEW</t>
  </si>
  <si>
    <t>https://doi.org/10.60758/wh5fd917</t>
  </si>
  <si>
    <t>25 Jun 2025, 17:07</t>
  </si>
  <si>
    <t>10.1111/mpp.70044</t>
  </si>
  <si>
    <t>Fuenzalida-Valdivia, Isabel; Herrera-Vasquez, Ariel; Gangas, Maria Victoria; Saez-Vasquez, Julio; Alvarez, Jose Miguel; Meneses, Claudio; Blanco-Herrera, Francisca</t>
  </si>
  <si>
    <t>The Negative Regulators of the Basal Defence WRKY7, WRKY11 and WRKY17 Modulate the Jasmonic Acid Pathway and an Alternative Splicing Regulatory Network in Response to &lt;i&gt;Pseudomonas syringae&lt;/i&gt; in &lt;i&gt;Arabidopsis thaliana&lt;/i&gt;</t>
  </si>
  <si>
    <t>MOLECULAR PLANT PATHOLOGY</t>
  </si>
  <si>
    <t>https://doi.org/10.1111/mpp.70044</t>
  </si>
  <si>
    <t>25 Jun 2025, 16:37</t>
  </si>
  <si>
    <t>10.1093/ornithapp/duae052</t>
  </si>
  <si>
    <t>Bonaparte, Eugenia Bianca; Ibarra, Jose Tomas; Lieflaender, Anne K.; Sosa, Marcos Hugo; Cockle, Kristina L.</t>
  </si>
  <si>
    <t>Rural children know cavity-nesting birds of the Atlantic Forest but may underappreciate their critical habitat</t>
  </si>
  <si>
    <t>https://doi.org/10.1093/ornithapp/duae052</t>
  </si>
  <si>
    <t>25 Jun 2025, 16:38</t>
  </si>
  <si>
    <t>10.1093/ornithapp/duae039</t>
  </si>
  <si>
    <t>Lima, Cecilia Cuatianquiz; Altamirano, Tomas A.; Jara, Rocio; Price, Edwin R.; Novoa, Fernando J.; Ibarra, Jose Tomas</t>
  </si>
  <si>
    <t>Ecosystem engineers show variable impacts on habitat availability for cavity nesters in South American temperate forests</t>
  </si>
  <si>
    <t>José Tomás Ibarra Eliessetch (Adjunct Researcher); Rocío Jara Millar (Postdoctoral Fellow)</t>
  </si>
  <si>
    <t>https://doi.org/10.1093/ornithapp/duae039</t>
  </si>
  <si>
    <t>25 Jun 2025, 16:44</t>
  </si>
  <si>
    <t>10.1371/journal.pone.0313678</t>
  </si>
  <si>
    <t>Rojas, Cristian A.; Chavez-Bustamante, Felipe; Rubilar-Torrealba, Rolando</t>
  </si>
  <si>
    <t>Human development and entrepreneurship: A cross-country analysis of early-stage, intention, and discontinuation</t>
  </si>
  <si>
    <t>https://doi.org/10.1371/journal.pone.0313678</t>
  </si>
  <si>
    <t>25 Jun 2025, 17:08</t>
  </si>
  <si>
    <t>10.1007/978-3-031-76604-6_2</t>
  </si>
  <si>
    <t>Paulo A. Espinoza; Gonzalo A. Ruz</t>
  </si>
  <si>
    <t>Comparative Analysis of Spatial and Spectral Methods in GNN for Power Flow in Electrical Power Systems</t>
  </si>
  <si>
    <t>Progress in Pattern Recognition, Image Analysis, Computer Vision, and Applications</t>
  </si>
  <si>
    <t>Others: Springer Nature Link</t>
  </si>
  <si>
    <t>https://doi.org/10.1007/978-3-031-76604-6_2</t>
  </si>
  <si>
    <t>25 Jun 2025, 16:41</t>
  </si>
  <si>
    <t>10.1007/978-3-031-76604-6_12</t>
  </si>
  <si>
    <t xml:space="preserve">Felipe Encina-Chacana; Gonzalo A. Ruz </t>
  </si>
  <si>
    <t>Gene Regulatory Network for the Tryptophanase Operon Under the Threshold Boolean Network Model</t>
  </si>
  <si>
    <t>https://doi.org/10.1007/978-3-031-76604-6_12</t>
  </si>
  <si>
    <t>25 Jun 2025, 16:43</t>
  </si>
  <si>
    <t>10.1134/S1067413623601185</t>
  </si>
  <si>
    <t>Neaman, Alexander; Ginocchio, Rosanna; Mendez, Hyo-Ju; De-la-Fuente, Luz-Maria; Yanez, Carolina; Krutyakov, Yurii A.</t>
  </si>
  <si>
    <t>Gypsum Application Reduces Plant Growth in Copper Mining-contaminated Soils</t>
  </si>
  <si>
    <t>RUSSIAN JOURNAL OF ECOLOGY</t>
  </si>
  <si>
    <t>Rosanna Ginocchio Cea (Director)</t>
  </si>
  <si>
    <t>https://doi.org/10.1134/S1067413623601185</t>
  </si>
  <si>
    <t>26 Jun 2025, 11:13</t>
  </si>
  <si>
    <t>10.1177/21582440241301834</t>
  </si>
  <si>
    <t>Castillo, Nicole; Oliva, Roberto D. Ponce; Tautiva, Julian Andres Diaz</t>
  </si>
  <si>
    <t>Charting the Path: Unraveling the Research on Organizations and Certification Schemes (1999-2022)</t>
  </si>
  <si>
    <t>SAGE OPEN</t>
  </si>
  <si>
    <t>https://doi.org/10.1177/21582440241301834</t>
  </si>
  <si>
    <t>26 Jun 2025, 11:21</t>
  </si>
  <si>
    <t>Juan Pablo Valenzuela Barros (Director)</t>
  </si>
  <si>
    <t>10.1111/ssm.18343</t>
  </si>
  <si>
    <t>Collaborative problem solving in science classrooms: Tools for developing 21st century skills</t>
  </si>
  <si>
    <t>1569</t>
  </si>
  <si>
    <t>ATE220001</t>
  </si>
  <si>
    <t>10.1016/j.eja.2024.127385</t>
  </si>
  <si>
    <t xml:space="preserve">Soba, D.; González-Torralba, J.; Ancín, M.; Menéndez, S.; Aranjuelo, I. </t>
  </si>
  <si>
    <t>Changes in end-use quality parameters of two bread wheat cultivars under water stress and heatwave conditions.</t>
  </si>
  <si>
    <t>European Journal of Agronomy</t>
  </si>
  <si>
    <t>Pia (30%), Other (70%)</t>
  </si>
  <si>
    <t>Alejandro Humberto del Pozo Lira (Director)</t>
  </si>
  <si>
    <t>21 Oct 2024, 07:08</t>
  </si>
  <si>
    <t>10.1016/j.fcr.2023.109207</t>
  </si>
  <si>
    <t>Vasquez, Santiago C.; del Pozo, Alejandro; Castillo, Dalma; MATUS-TEJOS, IVAN ARIEL; Gomez-Pando, Luz; Zamudio-Ayala, Diego; Mignone, Cesar M.; Bertero, H. Daniel; CALDERINI-ROSSO, DANIEL FERNANDO</t>
  </si>
  <si>
    <t>The critical period for yield and grain protein determination in quinoa (Chenopodium quinoa Willd.)</t>
  </si>
  <si>
    <t>FIELD CROPS RESEARCH</t>
  </si>
  <si>
    <t>Pia (33%), Fondecyt (33%), International Cooperation (33%)</t>
  </si>
  <si>
    <t>Dalma  Geraldine Castillo Rosales (Principal Researcher); IVAN ARIEL MATUS TEJOS (Principal Researcher)</t>
  </si>
  <si>
    <t>21 Oct 2024, 06:50</t>
  </si>
  <si>
    <t>10.3389/fpls.2024.1429879</t>
  </si>
  <si>
    <t xml:space="preserve">Cross, J.F.; Cobo, N.; Drewry, D.T. </t>
  </si>
  <si>
    <t>Non-invasive diagnosis of wheat stripe rust progression using hyperspectral reflectance</t>
  </si>
  <si>
    <t>Pia (30%), PAI (20%), Other (50%)</t>
  </si>
  <si>
    <t>21 Oct 2024, 10:47</t>
  </si>
  <si>
    <t>10.1016/j.stress.2024.100553</t>
  </si>
  <si>
    <t xml:space="preserve">del Pozo, A.; Méndez-Espinoza, A.M.; Matus, I.; Guerra, F. P. </t>
  </si>
  <si>
    <t xml:space="preserve">Exotic alleles from the wild Hordeum spontaneum contribute to drought tolerance and grain quality in modern Hordeum vulgare. </t>
  </si>
  <si>
    <t>Pia (50%), International Cooperation (50%)</t>
  </si>
  <si>
    <t>Alejandro Humberto del Pozo Lira (Director); IVAN ARIEL MATUS TEJOS (Principal Researcher)</t>
  </si>
  <si>
    <t>21 Oct 2024, 06:44</t>
  </si>
  <si>
    <t>ATE220007</t>
  </si>
  <si>
    <t>10.1128/spectrum.00056-24</t>
  </si>
  <si>
    <t>Castro-Severyn, Juan; Fortt, Jonathan; Sierralta, Mariela; Alegria, Paola; Donoso, Gabriel; Choque, Alessandra; Avellaneda, Andrea M.; Pardo-Este, Coral; Saavedra, Claudia; Stoll, Alexandra; Remonsellez, Francisco</t>
  </si>
  <si>
    <t>Rhizospheric bacteria from the Atacama Desert hyper-arid core: cultured community dynamics and plant growth promotion</t>
  </si>
  <si>
    <t>Fondecyt (40%)</t>
  </si>
  <si>
    <t>Claudia Paz Saavedra Sánchez (Director); FRANCISCO REMONSELLEZ FUENTES (Principal Researcher)</t>
  </si>
  <si>
    <t>13 Oct 2024, 08:10</t>
  </si>
  <si>
    <t>ATE220008</t>
  </si>
  <si>
    <t>Patrimonio Mestizo Latinoamericano; Sociedad y Cultura en la guerra fria</t>
  </si>
  <si>
    <t>Patrimonio Mestizo Latinoamericano</t>
  </si>
  <si>
    <t>pablo alberto lacoste gargantini (Director)</t>
  </si>
  <si>
    <t>Sociedad y Cultura en la guerra fria</t>
  </si>
  <si>
    <t>Publicado</t>
  </si>
  <si>
    <t>Skewes, Juan Carlos; Espinoza, Gabriel; Guerra, Debbie; Blanch, Benjamín; Isla, José</t>
  </si>
  <si>
    <t>Do You know Route Q 699? The Arrhythmia of the State and the Hidden Life of the Roads in Pewenche Territory / ¿Conoce la ruta Q 699? La arritmia del estado y la vida soterrada de los caminos en el territorio pewenche</t>
  </si>
  <si>
    <t>Juan Carlos Skewes Vodanovic (Principal Researcher)</t>
  </si>
  <si>
    <t>https://www.scielo.cl/pdf/antrosur/v11n21/0719-5532-antrosur-11-21-167.pdf</t>
  </si>
  <si>
    <t>18 Nov 2024, 17:55</t>
  </si>
  <si>
    <t>10.15446/rcdg.v33n2.109706</t>
  </si>
  <si>
    <t>Pilquiman-Vera, Marisela; Ramírez, Stepfanie; Jaramillo, Clarena Rodríguez; Espeso, Alberto Merino</t>
  </si>
  <si>
    <t>Glaciers, Mapuche Biocultural Heritage and Protection Strategies: The Pichillancahue Glacier in the Andes of Southern Chile Glaciares, patrimônio biocultural Mapuche e estratégias de proteção: A glaciar Pichillancahue nos Andes do sul do Chile Glaciares, patrimonio biocultural Mapuche y estrategias de protección: el glaciar Pichillancahue en los Andes del sur de Chile</t>
  </si>
  <si>
    <t>Marisela Jeanette Pilquiman Vera (Principal Researcher)</t>
  </si>
  <si>
    <t>https://revistas.unal.edu.co/index.php/rcg/article/view/109706/92958</t>
  </si>
  <si>
    <t>16 Nov 2024, 10:51</t>
  </si>
  <si>
    <t>10.53689/ea.v16i1.220</t>
  </si>
  <si>
    <t>Fediakova, Evguenia; Santoni, Alessandro; Lacoste, Pablo</t>
  </si>
  <si>
    <t>Cold War in Chilean agriculture: Allende's agrarian reform from the Soviet perspective (1970-1973)</t>
  </si>
  <si>
    <t>ENCRUCIJADA AMERICANA</t>
  </si>
  <si>
    <t>pablo alberto lacoste gargantini (Director); Alessandro Santoni (Principal Researcher)</t>
  </si>
  <si>
    <t>https://encrucijadaamericana.uahurtado.cl/index.php/ea/article/view/220/215</t>
  </si>
  <si>
    <t>16 Nov 2024, 00:09</t>
  </si>
  <si>
    <t>Valenzuela, Nicolás; Salinas, Constanza; Lacoste, Pablo</t>
  </si>
  <si>
    <t>Reforma agraria y cooperativismo en Chile: el plan Pisquero (1964-1970)</t>
  </si>
  <si>
    <t>Macrohistoria</t>
  </si>
  <si>
    <t>https://www.macrohistoria.com/index.php/mch/article/view/57/77</t>
  </si>
  <si>
    <t>16 Nov 2024, 00:14</t>
  </si>
  <si>
    <t xml:space="preserve">Fernández, Jorge; Valenzuela, Nicolás ; Lacoste, Pablo </t>
  </si>
  <si>
    <t xml:space="preserve">Ludo diplomacia y Gastro Política en la Guerra Fría: El Torneo Internacional de Ajedrez en el Chile de Salvador Allende (1972) </t>
  </si>
  <si>
    <t xml:space="preserve">Relaciones Internacionales – (Universidad Autónoma de Madrid) </t>
  </si>
  <si>
    <t>https://revistas.uam.es/relacionesinternacionales/article/view/17892/17372</t>
  </si>
  <si>
    <t>18 Nov 2024, 18:09</t>
  </si>
  <si>
    <t>10.11606/issn.2316-9141.rh.2024.215337</t>
  </si>
  <si>
    <t>José Jeffs; Skewes, Juan Carlos; Luis Alegría; Pablo Lacoste</t>
  </si>
  <si>
    <t>Yerba mate, patrimonio inmaterial y poder blando en tiempos de Rosas (1829-1852)</t>
  </si>
  <si>
    <t xml:space="preserve">Revista Historia  (Universidad San Pablo) </t>
  </si>
  <si>
    <t xml:space="preserve">Enviado 23-8-23 _x000D_
Aceptado 6-11-23_x000D_
Publicado 6-02-24_x000D_
</t>
  </si>
  <si>
    <t>pablo alberto lacoste gargantini (Director); Juan Carlos Skewes Vodanovic (Principal Researcher); LUIS HECTOR ALEGRIA LICUIME (Adjunct Researcher)</t>
  </si>
  <si>
    <t>http://dx.doi.org/10.11606/issn.2316-9141.rh.2024.215337</t>
  </si>
  <si>
    <t>11 Dec 2023, 12:24</t>
  </si>
  <si>
    <t>Pablo Lacoste</t>
  </si>
  <si>
    <t>Reforma Agraria, inflación y control de precios: la cooperativa Control Pisquero (Chile, 1970-1973)</t>
  </si>
  <si>
    <t>Revista Historia 396  (PUCV)</t>
  </si>
  <si>
    <t>14 (1)</t>
  </si>
  <si>
    <t xml:space="preserve">Enviado: 27-7-2023_x000D_
Aceptado: 10-10-2023_x000D_
</t>
  </si>
  <si>
    <t>https://historia396.cl/index.php/historia396/article/view/771/327</t>
  </si>
  <si>
    <t>11 Dec 2023, 12:16</t>
  </si>
  <si>
    <t>10.4000/122jr</t>
  </si>
  <si>
    <t>Alegría Licuime, Luis</t>
  </si>
  <si>
    <t>Historia, trauma y memoria en el Chile de la transición. Los museos de historia como espacios de reparación desde la justicia transicional</t>
  </si>
  <si>
    <t>Revista Historia y Justicia</t>
  </si>
  <si>
    <t>LUIS HECTOR ALEGRIA LICUIME (Adjunct Researcher)</t>
  </si>
  <si>
    <t>https://journals.openedition.org/rhj/10173</t>
  </si>
  <si>
    <t>16 Nov 2024, 00:29</t>
  </si>
  <si>
    <t>10.1080/14702541.2024.2414024</t>
  </si>
  <si>
    <t>Rivera, Gabriel Espinoza; Skewes, Juan Carlos Carlos; Guerra, Debbie; Razeto, Jorge</t>
  </si>
  <si>
    <t>An unlikely form of violence: conservation and conflict in the Chilean mountains</t>
  </si>
  <si>
    <t>SCOTTISH GEOGRAPHICAL JOURNAL</t>
  </si>
  <si>
    <t>https://www.tandfonline.com/doi/full/10.1080/14702541.2024.2414024</t>
  </si>
  <si>
    <t>18 Nov 2024, 18:14</t>
  </si>
  <si>
    <t>10.61303/07190948.v24i.1147</t>
  </si>
  <si>
    <t>Duhart, Frédéric; LACOSTE-GARGANTINI, PABLO ALBERTO</t>
  </si>
  <si>
    <t>Changes in taste, and migrations during the Anglo-French blockade of Buenos Aires (1830-1850) Cambios del gusto y de las migraciones durante el bloqueo anglofrancés en Buenos Aires (1830-1850)</t>
  </si>
  <si>
    <t>SI SOMOS AMERICANOS-REVISTA DE ESTUDIOS TRANSFRONTERIZOS</t>
  </si>
  <si>
    <t>https://sisomosamericanos.cl/index.php/sisomosamericanos/article/view/1147/740</t>
  </si>
  <si>
    <t>15 Nov 2024, 23:40</t>
  </si>
  <si>
    <t>Skewes, Juan Carlos; Sosa, Silvina; Faba Paulina</t>
  </si>
  <si>
    <t>A contested invention at the start of the Cold War: Uncle Sam, progress and identities under the gaze of Topaze in 1951 / Una invención contestada en los inicios de la Guerra Fría: El Tío Sam, el progreso y las identidades bajo la mirada de Topaze en 1951</t>
  </si>
  <si>
    <t>Paulina Alejandra Faba Zuleta (Principal Researcher); Juan Carlos Skewes Vodanovic (Principal Researcher); María Silvina Sosa Vota (Postdoctoral Fellow)</t>
  </si>
  <si>
    <t>https://sisomosamericanos.cl/index.php/sisomosamericanos/article/view/1138/739</t>
  </si>
  <si>
    <t>18 Nov 2024, 17:48</t>
  </si>
  <si>
    <t>10.22370/syt.2024.9.4232</t>
  </si>
  <si>
    <t>Soto Sepúlveda, Maximiliano; Alegría Licuime, Luis</t>
  </si>
  <si>
    <t>Transacciones conflictuales en el campo de la patrimonialización: el caso de la comunidad diaguita de Alto del Carmen, Chile</t>
  </si>
  <si>
    <t>Sur y Tiempo: Revista de Historia de América</t>
  </si>
  <si>
    <t>https://revistas.uv.cl/index.php/syt/article/view/4232/4008</t>
  </si>
  <si>
    <t>16 Nov 2024, 00:20</t>
  </si>
  <si>
    <t>ATE220014</t>
  </si>
  <si>
    <t>Molecular and physiological performance of the plants under drought and high temperature stress</t>
  </si>
  <si>
    <t>Luis Alberto Morales Quintana (Director); Patricio Eugenio Ramos Campos (Principal Researcher); Carolina Andrea Parra Palma (Postdoctoral Fellow)</t>
  </si>
  <si>
    <t>Implement advanced “remediation treatments” for polluted water; Promote a greater water retention in agricultural soils by using functionalized “biochars”</t>
  </si>
  <si>
    <t>Juan Matos Lale (Principal Researcher); PO  SHAN POON (Adjunct Researcher)</t>
  </si>
  <si>
    <t>Promote a greater water retention in agricultural soils by using functionalized “biochars”</t>
  </si>
  <si>
    <t>Molecular and physiological performance of the plants under drought and high temperature stress; Plant hormones encapsulation</t>
  </si>
  <si>
    <t>Horticulturae</t>
  </si>
  <si>
    <t>Fondecyt (70%), Pia (30%)</t>
  </si>
  <si>
    <t>10.1016/j.electacta.2024.145030</t>
  </si>
  <si>
    <t>Fernandes, Diana; Abdelkader-Fernandez, Victor; Fayad, Ali; Ania, Conchi O.; Praxedes, Fabiano; Lanfredi, Silvania; Rodríguez.Castellón, Enrique; Rodríguez.Aguado, Elena; Hernández-Garrido, Juan C.; Quintana-González, Juan J.; Poon, Po S.; Matos, Juan</t>
  </si>
  <si>
    <t>Ni and Co-based bifunctional electrocatalysts supported on TiO2@C for oxygen evolution and reduction reactions</t>
  </si>
  <si>
    <t>Electrchimica Acta</t>
  </si>
  <si>
    <t>145030</t>
  </si>
  <si>
    <t>Fondecyt (45%), Fondef (25%), Pia (30%)</t>
  </si>
  <si>
    <t>01 Nov 2024, 13:02</t>
  </si>
  <si>
    <t>10.1002/elt2.63</t>
  </si>
  <si>
    <t>Li, Jinzhou; Chen, Junliang; Zhang, Luyao; Matos, Juan; Wang, Li; Yang, Jianping</t>
  </si>
  <si>
    <t>Electrocatalytic upcycling of plastic waste: Progress, challenges, and future</t>
  </si>
  <si>
    <t>Electron</t>
  </si>
  <si>
    <t>e63</t>
  </si>
  <si>
    <t>Pia (15%), Fondecyt (20%), Fondef (20%), National Natural Science Foundation of China (45%)</t>
  </si>
  <si>
    <t>Juan Matos Lale (Principal Researcher)</t>
  </si>
  <si>
    <t>01 Nov 2024, 12:57</t>
  </si>
  <si>
    <t>10.2478/fhort-2024-0007</t>
  </si>
  <si>
    <t>Gil i Cortiella, Mariona; Castro, Ricardo I.; Parra-Palma, Carolina; Méndez-Yáñez, Angela; Ramos, Patricio; Morales-Quintana, Luis</t>
  </si>
  <si>
    <t>Analysis of the contents of Ugni molinae Turcz fruitsacross the ripening stages</t>
  </si>
  <si>
    <t>Folia Horticultirae</t>
  </si>
  <si>
    <t>Pia (50%), Fondecyt (30%), Fondequip (10%), International Cooperation (10%)</t>
  </si>
  <si>
    <t>Luis Alberto Morales Quintana (Director); Mariona Herminia Gil Cortiella (Principal Researcher); Patricio Eugenio Ramos Campos (Principal Researcher); Angela Mendez-Yañez (Postdoctoral Fellow); Carolina Andrea Parra Palma (Postdoctoral Fellow)</t>
  </si>
  <si>
    <t>22 Apr 2024, 09:01</t>
  </si>
  <si>
    <t>10.1016/j.fuel.2024.132442</t>
  </si>
  <si>
    <t>Matos, Juan; Samudio-González, Diana; Blanco, Elodie; Poon, Po S.; Escalona, Néstor</t>
  </si>
  <si>
    <t>Alkali-driven selectivity of products on carbon-supported Ni-based catalysts during the HDO of guaiacol</t>
  </si>
  <si>
    <t>132442</t>
  </si>
  <si>
    <t>Fondecyt (80%), Pia (20%)</t>
  </si>
  <si>
    <t>Implement advanced “remediation treatments” for polluted water</t>
  </si>
  <si>
    <t>01 Nov 2024, 12:53</t>
  </si>
  <si>
    <t>10.3390/gels10030185</t>
  </si>
  <si>
    <t>Valdes, Oscar; Bustos, Daniel; Guzmán, Luis; Muñoz-Vera, Marcelo; Urra, Gabriela; Castro, Ricardo I.; Morales-Quintana, Luis</t>
  </si>
  <si>
    <t>The Controlled Release of Abscisic Acid (ABA) Utilizing Alginate–Chitosan Gel Blends: A Synergistic Approach for an Enhanced Small-Molecule Delivery Controller</t>
  </si>
  <si>
    <t>Gels</t>
  </si>
  <si>
    <t>Pia (85%), Fondecyt (15%)</t>
  </si>
  <si>
    <t>Plant hormones encapsulation</t>
  </si>
  <si>
    <t>Luis Alberto Morales Quintana (Director)</t>
  </si>
  <si>
    <t>25 Mar 2024, 08:57</t>
  </si>
  <si>
    <t>10.1007/s13580-024-00640-4</t>
  </si>
  <si>
    <t>Balbontín, Cristian; Reyes, Marisol; Yáñez, Maria Alejandra; Parra-Palma, Carolina; Morales-Quintana, Luis; Ramos, Patricio</t>
  </si>
  <si>
    <t>Enhancing blueberry drought resilience: ABA and MeJA hormonal formulations unveil water-saving strategies</t>
  </si>
  <si>
    <t>Horticulture, Environment, and Biotechnology</t>
  </si>
  <si>
    <t>Fondecyt (15%), Pia (70%), Regional (15%)</t>
  </si>
  <si>
    <t>01 Nov 2024, 21:49</t>
  </si>
  <si>
    <t>10.3390/ijms25158027</t>
  </si>
  <si>
    <t>Urra, Gabriela; Valdés-Muñoz, Elizabeth; Suardiaz, Reynier; Hernández-Rodríguez, Erix; Palma, Jonathan; Ríos-Rozas, Sofía; Flores-Morales, Camila; Alegría-Arcos, Melissa; Yáñez, Osvaldo; Morales-Quintana, Luis; D'Afonseca, Vivian; Bustos, Daniel</t>
  </si>
  <si>
    <t>From Proteome to Potential Drugs: Integration of Subtractive Proteomics and Ensemble Docking for Drug Repurposing against Pseudomonas aeruginosa RND Superfamily Proteins</t>
  </si>
  <si>
    <t>8027</t>
  </si>
  <si>
    <t>Fondecyt (80%), International Cooperation (15%), Pia (5%)</t>
  </si>
  <si>
    <t>01 Nov 2024, 12:40</t>
  </si>
  <si>
    <t>10.3390/ijms25126581</t>
  </si>
  <si>
    <t>Méndez-Yáñez, Angela; Sáez, Darwin; Rodríguez-Arriaza, Francisca; Letelier-Naritelli, Claudio; Valenzuela-Riffo, Felipe; Morales-Quintana, Luis</t>
  </si>
  <si>
    <t>Involvement of the GH38 Family Exoglycosidase α-Mannosidase in Strawberry Fruit Ripening</t>
  </si>
  <si>
    <t>6581</t>
  </si>
  <si>
    <t>Fondecyt (60%), Pia (40%)</t>
  </si>
  <si>
    <t>Luis Alberto Morales Quintana (Director); Angela Mendez-Yañez (Postdoctoral Fellow); Darwin Saez (PhD Thesis)</t>
  </si>
  <si>
    <t>En el articulo además participa la Técnico del proyecto: Francisca Rodriguez-Arriaza.</t>
  </si>
  <si>
    <t>01 Nov 2024, 12:45</t>
  </si>
  <si>
    <t>10.1007/s11694-024-02393-1</t>
  </si>
  <si>
    <t>Gil, Mariona; Vasquez-Rojas, Carlos; Castro, Ricardo I.; Muñoz-Vera, Marcelo; Parra-Palma, Carolina; Méndez-Yáñez, Angela; Saez, Darwin; Ramos, Patricio; Morales-Quintana, Luis.</t>
  </si>
  <si>
    <t>Evolution of the fruit ripening and development of the strawberry ‘Aroma’; through transcriptional, physiological and chemicals analysis</t>
  </si>
  <si>
    <t>Journal of Food Measurement and Characterization</t>
  </si>
  <si>
    <t>Pia (60%), Fondecyt (32%), Fondequip (8%)</t>
  </si>
  <si>
    <t>Luis Alberto Morales Quintana (Director); Mariona Herminia Gil Cortiella (Principal Researcher); Patricio Eugenio Ramos Campos (Principal Researcher); Angela Mendez-Yañez (Postdoctoral Fellow); Carolina Andrea Parra Palma (Postdoctoral Fellow); Carlos Vasquez Rojas (PhD Thesis); Darwin Saez (PhD Thesis)</t>
  </si>
  <si>
    <t>04 Mar 2024, 16:51</t>
  </si>
  <si>
    <t>10.1016/j.jnoncrysol.2023.122779</t>
  </si>
  <si>
    <t>Urzúa, Julio; Shan Poon, Po; Matos, Juan</t>
  </si>
  <si>
    <t>Biomass-derived graphene and nanostructured carbons: A review for electrochemical applications</t>
  </si>
  <si>
    <t>Journal of Non-Crystalline Solids</t>
  </si>
  <si>
    <t>Pia (90%), Fondecyt (10%)</t>
  </si>
  <si>
    <t>Juan Matos Lale (Principal Researcher); PO  SHAN POON (Adjunct Researcher); Julio Urzúa Ahumada (Postdoctoral Fellow)</t>
  </si>
  <si>
    <t>https://doi.org/10.1016/j.jnoncrysol.2023.122779</t>
  </si>
  <si>
    <t>29 Dec 2023, 17:13</t>
  </si>
  <si>
    <t>10.1016/j.jpowsour.2024.234332</t>
  </si>
  <si>
    <t>Pinto-Burgos, Oscar; Castro-Gutiérrez, Jimena; Shan Poon, Po; Izquierdo, Maria T.; Celzard, Alain; Fierro, Vanessa; Matos, Juan</t>
  </si>
  <si>
    <t>Enhancing electrochemical capacitor performance of N-doped tannin-derived carbons by hydrothermal treatment in ammonia</t>
  </si>
  <si>
    <t>https://doi.org/10.1016/j.jpowsour.2024.234332</t>
  </si>
  <si>
    <t>05 Apr 2024, 10:16</t>
  </si>
  <si>
    <t>10.1111/ppl.14359</t>
  </si>
  <si>
    <t>Morales-Quintana, Luis; Rabert, Claudia; Méndez-Yáñez, Angela; RAMOS-CAMPOS, PATRICIO EUGENIO</t>
  </si>
  <si>
    <t>Transcriptional and structural analysis of non-specific lipid transfer proteins modulated by fungal endophytes in Antarctic plants under drought</t>
  </si>
  <si>
    <t>Luis Alberto Morales Quintana (Director); Patricio Eugenio Ramos Campos (Principal Researcher)</t>
  </si>
  <si>
    <t>14 Oct 2024, 09:47</t>
  </si>
  <si>
    <t>10.1007/s11103-024-01481-6</t>
  </si>
  <si>
    <t>Méndez-Yáñez, Angela; Carrasco-Orellana, Cristian; Ramos, Patricio; Morales-Quintana, Luis</t>
  </si>
  <si>
    <t>Alpha‑expansins: more than three decades of wall creep and loosening in fruits</t>
  </si>
  <si>
    <t>Fondecyt (55%), Pia (40%), Other (5%)</t>
  </si>
  <si>
    <t>Luis Alberto Morales Quintana (Director); Patricio Eugenio Ramos Campos (Principal Researcher); Angela Mendez-Yañez (Postdoctoral Fellow)</t>
  </si>
  <si>
    <t>Articulo en colaboración con empresa.</t>
  </si>
  <si>
    <t>01 Nov 2024, 12:49</t>
  </si>
  <si>
    <t>10.1016/j.plaphy.2024.108417</t>
  </si>
  <si>
    <t>Hormazábal-Abarza, Francisca; Bustos, Daniel; Rodriguez-Arriaza, Francisca; Saez, Darwin; Urra, Gabriela; Parra-Palma, Carolina; Méndez-Yañez, Angela; Ramos, Patricio; Morales-Quintana, Luis</t>
  </si>
  <si>
    <t>Structural and transcriptional characterization of pyruvate decarboxylase (PDC) gene family during strawberry fruit ripening process</t>
  </si>
  <si>
    <t>Luis Alberto Morales Quintana (Director); Patricio Eugenio Ramos Campos (Principal Researcher); Angela Mendez-Yañez (Postdoctoral Fellow); Carolina Andrea Parra Palma (Postdoctoral Fellow); Darwin Saez (PhD Thesis); Francisca Hormazábal Abarza (Undergraduate Thesis)</t>
  </si>
  <si>
    <t>https://doi.org/10.1016/j.plaphy.2024.108417</t>
  </si>
  <si>
    <t>13 Feb 2024, 12:18</t>
  </si>
  <si>
    <t>10.1016/j.plaphy.2024.108668</t>
  </si>
  <si>
    <t>Saez, Darwin; Rodríguez-Arriaza, Francisca; Urra, Gabriela; Fabi, João Paulo; Hormazábal-Abarza, Francisca; Méndez-Yáñez, Angela; Castro, Egle; Bustos, Daniel; RAMOS-CAMPOS, PATRICIO EUGENIO; Morales-Quintana, Luis</t>
  </si>
  <si>
    <t>Unraveling the key step in the aroma puzzle: Insights into alcohol acyltransferases in strawberries</t>
  </si>
  <si>
    <t>Fondecyt (50%), Pia (40%), International Cooperation (10%)</t>
  </si>
  <si>
    <t>14 Oct 2024, 09:43</t>
  </si>
  <si>
    <t>10.1080/14620316.2024.2302515</t>
  </si>
  <si>
    <t>Parra-Palma, Carolina; Valdes, Cristian; Muñoz-Vera, Marcelo; Morales-Quintana, Luis; Castro, Ricardo I.</t>
  </si>
  <si>
    <t>Assessing the modifications and degradation of cell wall polymers during the ripening process of Rubus ulmifolius Schott fruit</t>
  </si>
  <si>
    <t>THE JOURNAL OF HORTICULTURAL SCIENCE AND BIOTECHNOLOGY</t>
  </si>
  <si>
    <t>Pia (40%), Fondecyt (50%), Proyecto interno UA. (10%)</t>
  </si>
  <si>
    <t>Luis Alberto Morales Quintana (Director); Carolina Andrea Parra Palma (Postdoctoral Fellow)</t>
  </si>
  <si>
    <t xml:space="preserve"> https://www.tandfonline.com/doi/full/10.1080/14620316.2024.2302515?src=exp-la</t>
  </si>
  <si>
    <t>09 Jan 2024, 00:53</t>
  </si>
  <si>
    <t>ATE220016</t>
  </si>
  <si>
    <t>10.1038/s41579-024-01049-7</t>
  </si>
  <si>
    <t>Soto-Rifo, R</t>
  </si>
  <si>
    <t>The complex life of the HIV-1 full-length RNA</t>
  </si>
  <si>
    <t>Nat Rev Microbiol</t>
  </si>
  <si>
    <t>22(6)</t>
  </si>
  <si>
    <t>This was an invitation from the Editor-in-Chief of Nature Reviews in Microbiology</t>
  </si>
  <si>
    <t>HIV-1-induced inflammation in myeloid cells</t>
  </si>
  <si>
    <t>Ricardo Andrés Soto Rifo (Director)</t>
  </si>
  <si>
    <t>https://www.nature.com/articles/s41579-024-01049-7</t>
  </si>
  <si>
    <t>28 Oct 2024, 12:00</t>
  </si>
  <si>
    <t>ATE220018</t>
  </si>
  <si>
    <t>Fondecyt (50%), Regional (20%), Fondap (20%), International Cooperation (10%)</t>
  </si>
  <si>
    <t xml:space="preserve">1. Characterization of social and territorial inequalities </t>
  </si>
  <si>
    <t>Oscar Mac-Clure (Director)</t>
  </si>
  <si>
    <t>26 Sep 2024, 09:04</t>
  </si>
  <si>
    <t>Mac-Clure, Oscar; Barozet, Emmanuelle; Aguilera, Carolina</t>
  </si>
  <si>
    <t>Defining Your Position in Times of Crisis: ¿Social Class or Other Attributes? Definiendo su posición en tiempos de crisis: ¿clase social u otros atributos?</t>
  </si>
  <si>
    <t>Estudios Sociologicos</t>
  </si>
  <si>
    <t>26 Sep 2024, 09:07</t>
  </si>
  <si>
    <t xml:space="preserve">Eyzaguirre, Daniel ; Mac-Clure, Oscar </t>
  </si>
  <si>
    <t>Entre la acción colectiva radical y la oportunidad sociopolítica durante el estallido social en Chile: el retorno de las tomas de terreno en la ciudad de Osorno (2019-2020)</t>
  </si>
  <si>
    <t xml:space="preserve">Revista Austral de Ciencias Sociales </t>
  </si>
  <si>
    <t>Oscar Mac-Clure (Director); DANIEL EYZAGUIRRE JORQUERA  (PhD Thesis)</t>
  </si>
  <si>
    <t>http://revistas.uach.cl/index.php/racs/article/view/7693/8703</t>
  </si>
  <si>
    <t>08 Jan 2025, 18:56</t>
  </si>
  <si>
    <t>Soto, Roberto</t>
  </si>
  <si>
    <t>Problemas sociales y territoriales en el sur austral de Chile: percepciones de habitantes y actores institucionales</t>
  </si>
  <si>
    <t xml:space="preserve">Working Paper </t>
  </si>
  <si>
    <t>18 Oct 2024, 09:54</t>
  </si>
  <si>
    <t>Ther, Francisco ; Canales, Roberto</t>
  </si>
  <si>
    <t>Desigualdades territoriales evidenciadas por jóvenes secundarios de Liceos públicos de la Comuna de Osorno</t>
  </si>
  <si>
    <t>3. Optimization of dialogic methodologies</t>
  </si>
  <si>
    <t>Francisco Adelberto Ther Ríos (Principal Researcher); Roberto Canales Reyes (Adjunct Researcher)</t>
  </si>
  <si>
    <t>18 Oct 2024, 09:58</t>
  </si>
  <si>
    <t>Solsona, Diego</t>
  </si>
  <si>
    <t>Problemas locales y capacidades de respuesta institucional en el sur austral de Chile: visiones de la institucionalidad local, provincial y regional</t>
  </si>
  <si>
    <t>18 Oct 2024, 10:03</t>
  </si>
  <si>
    <t xml:space="preserve">Ferrada, Luz; Acevedo, Patricio; Mac-Clure, Oscar </t>
  </si>
  <si>
    <t>Encuesta Laboral y Social en la Provincia de Palena, 2024. Perfiles laborales a nivel provincial. Boletín N°1</t>
  </si>
  <si>
    <t>Oscar Mac-Clure (Director); Luz María Ferrada Bórquez (Principal Researcher)</t>
  </si>
  <si>
    <t>18 Oct 2024, 10:23</t>
  </si>
  <si>
    <t>ATE220020</t>
  </si>
  <si>
    <t>José-Tomás Jofré González; Ximena Collao- Ferrada; María Guerra-Zúñiga</t>
  </si>
  <si>
    <t>Ciencia Ciudadana como estrategia de participación social para el control de Aedes en el mundo. Una Revisión Narrativa de la literatura</t>
  </si>
  <si>
    <t>Journal of Health and Medical Sciences</t>
  </si>
  <si>
    <t>Development of technological products for the efficient identification and control of dengue virus vectors and other emerging arboviruses in Chile through the One Health approach and the incorporation of citizen science</t>
  </si>
  <si>
    <t>Ximena Del Carmen Collao Ferrada (Director); María Elízabeth Guerra Zúñiga (Principal Researcher)</t>
  </si>
  <si>
    <t>https://www.johamsc.com/?v=vn&amp;numid=189</t>
  </si>
  <si>
    <t>28 Oct 2024, 15:48</t>
  </si>
  <si>
    <t>ATE220021</t>
  </si>
  <si>
    <t>10.1080/02626667.2024.2412734</t>
  </si>
  <si>
    <t xml:space="preserve">Mendoza C, Coloma R, Ponce D, Alarcón B, Guerra M, Stehr A, Carrasco JA, Alcayaga H, Rojas O, Link F &amp; Link O. </t>
  </si>
  <si>
    <t>The status quo effect in the sociohydrology of floods</t>
  </si>
  <si>
    <t>Sociohidrologia</t>
  </si>
  <si>
    <t>Oscar Eduardo Link Lazo (Director); Felipe Alejandro Link Lazo (Principal Researcher); OCTAVIO ENRIQUE ROJAS VILCHES (Principal Researcher); Alejandra Patricia Stehr Gesche (Principal Researcher); Juan Antonio Carrasco Montagna (Adjunct Researcher); Maricarmen Andrea Josefina Guerra Paris (Adjunct Researcher); Benjamín Alarcon (Master Thesis); Rocio Alejandra Coloma Fuentes (Master Thesis)</t>
  </si>
  <si>
    <t>https://www.tandfonline.com/doi/full/10.1080/02626667.2024.2412734</t>
  </si>
  <si>
    <t>05 Nov 2024, 09:54</t>
  </si>
  <si>
    <t>Alarcon, Benjamin; Saenger, Vicente; Guerra, Maricarmen; Faundez, Rodrigo; Link, Felipe; Carrasco, Juan Antonio; Link, Oscar</t>
  </si>
  <si>
    <t>Volumen no asignado todavía</t>
  </si>
  <si>
    <t>Oscar Eduardo Link Lazo (Director); Felipe Alejandro Link Lazo (Principal Researcher); Juan Antonio Carrasco Montagna (Adjunct Researcher); Maricarmen Andrea Josefina Guerra Paris (Adjunct Researcher); Benjamín Alarcon (Master Thesis)</t>
  </si>
  <si>
    <t>04 Nov 2024, 19:51</t>
  </si>
  <si>
    <t>ATE220022</t>
  </si>
  <si>
    <t>10.1364/AO.510715</t>
  </si>
  <si>
    <t>Barille, Regis; Korbut, A.; Zielinska, Sonia; Ortyl, Ewelina; PEREZ, DARIO GABRIEL</t>
  </si>
  <si>
    <t>Laser beam shaping using a photoinduced azopolymer droplet-based mask</t>
  </si>
  <si>
    <t>Pia (70%), International Cooperation (20%), PUCV (10%)</t>
  </si>
  <si>
    <t>Atmospheric Optics</t>
  </si>
  <si>
    <t>Dario Gabriel Perez (Principal Researcher)</t>
  </si>
  <si>
    <t>19 Nov 2024, 19:17</t>
  </si>
  <si>
    <t>10.1051/0004-6361/202349118</t>
  </si>
  <si>
    <t>Weinberger, Camilo; Tapia, Jorge; Neichel, Benoit; Vera, Esteban</t>
  </si>
  <si>
    <t>Transformer neural networks for closed-loop adaptive optics using nonmodulated pyramid wavefront sensors</t>
  </si>
  <si>
    <t>Pia (50%), Fondecyt (15%), Astronomia (15%), Becas(PCHA) (10%), International Cooperation (10%)</t>
  </si>
  <si>
    <t>Adaptive Optics</t>
  </si>
  <si>
    <t>Esteban Mauricio Vera Rojas (Director); Jorge Eduardo Tapia Farías (Postdoctoral Fellow); Camilo German Weinberger Cerro (PhD Thesis)</t>
  </si>
  <si>
    <t>19 Nov 2024, 18:57</t>
  </si>
  <si>
    <t>10.1117/1.JRS.18.022205</t>
  </si>
  <si>
    <t>MACHUCA-BELTRAN, GUILLERMO EDUARDO; Meza, Pablo; Vera, Esteban</t>
  </si>
  <si>
    <t>Single-shot super-resolution and non-uniformity correction through wavefront modulation in infrared imaging systems</t>
  </si>
  <si>
    <t>Journal of Applied Remote Sensing</t>
  </si>
  <si>
    <t>022205-1</t>
  </si>
  <si>
    <t>022205-10</t>
  </si>
  <si>
    <t>Optical Imaging</t>
  </si>
  <si>
    <t>Esteban Mauricio Vera Rojas (Director); Pablo Francisco Meza Narvaez (Principal Researcher); Guillermo Machuca (Postdoctoral Fellow)</t>
  </si>
  <si>
    <t>19 Nov 2024, 19:08</t>
  </si>
  <si>
    <t>10.1364/JOSAA.520550</t>
  </si>
  <si>
    <t>PEREZ, DARIO GABRIEL; Farfán-Bachiloglu, Hishan; Sepúlveda, Marco</t>
  </si>
  <si>
    <t>Spatiotemporal statistics of optical turbulence beyond Taylor’s frozen turbulence hypothesis</t>
  </si>
  <si>
    <t>JOURNAL OF THE OPTICAL SOCIETY OF AMERICA A-OPTICS IMAGE SCIENCE AND VISION</t>
  </si>
  <si>
    <t>B135</t>
  </si>
  <si>
    <t>B143</t>
  </si>
  <si>
    <t>Pia (50%), Fondecyt (40%), PUCV (10%)</t>
  </si>
  <si>
    <t>Dario Gabriel Perez (Principal Researcher); Hishan Farfan Bachilgolu (PhD Thesis); Marco Antonio Sepúlveda Fuentes (PhD Thesis)</t>
  </si>
  <si>
    <t>19 Nov 2024, 19:13</t>
  </si>
  <si>
    <t>10.1364/PRJ.502245</t>
  </si>
  <si>
    <t>Guzman, Felipe; Tapia, Jorge; Weinberger, Camilo; Hernández, Nicolás; Bacca, Jorge; Neichel, Benoit; Vera, Esteban</t>
  </si>
  <si>
    <t>Deep optics preconditioner for modulation-free pyramid wavefront sensing</t>
  </si>
  <si>
    <t>PHOTONICS RESEARCH</t>
  </si>
  <si>
    <t>Pia (40%), Fondecyt (20%), Astronomia (20%), Becas(PCHA) (20%)</t>
  </si>
  <si>
    <t>Esteban Mauricio Vera Rojas (Director); Jorge Eduardo Tapia Farías (Postdoctoral Fellow); Camilo German Weinberger Cerro (PhD Thesis); Felipe Orlando Guzmán Vega (PhD Thesis); Nicolas Ignacio Hernández Alegría (Master Thesis)</t>
  </si>
  <si>
    <t>19 Nov 2024, 19:04</t>
  </si>
  <si>
    <t>VI</t>
  </si>
  <si>
    <t>ATE220025</t>
  </si>
  <si>
    <t>10.35588/ayr.v6i1.6743</t>
  </si>
  <si>
    <t>Martínez, Elizabeth</t>
  </si>
  <si>
    <t>Percepciones identitarias infantiles y mediación literaria.  Un estudio  desde el Sistema de Valoración y DBM®</t>
  </si>
  <si>
    <t>Árboles y Rizomas</t>
  </si>
  <si>
    <t>Erih - Indexed, Latindex - Indexed, Others: Modern Language Associaton</t>
  </si>
  <si>
    <t>Proyecto Anillo Temático (100%)</t>
  </si>
  <si>
    <t>Formación Inicial Docente; Género</t>
  </si>
  <si>
    <t>Leontina Elizabeth Martínez Palma (Director)</t>
  </si>
  <si>
    <t>08 Nov 2024, 23:13</t>
  </si>
  <si>
    <t>10.4067/s0071-17132024000100131</t>
  </si>
  <si>
    <t>Representaciones de género en la construcción discursiva multimodal crítica de textos literarios infantiles</t>
  </si>
  <si>
    <t>08 Nov 2024, 23:22</t>
  </si>
  <si>
    <t>Muñoz, Gerardo; Arias, Katerin; Del Pino, Miguel; Vega, Javier</t>
  </si>
  <si>
    <t>Familia y comunidad mapuche en la escuela intercultural: aportes para superar las discontinuidades educativas</t>
  </si>
  <si>
    <t>Estudios Pedagógicos</t>
  </si>
  <si>
    <t>50, Núm 2</t>
  </si>
  <si>
    <t>Proyecto Anillo Temático (0%)</t>
  </si>
  <si>
    <t>Formación Inicial Docente; Interculturalidad</t>
  </si>
  <si>
    <t>Gerardo Octavio Muñoz Troncoso (Principal Researcher)</t>
  </si>
  <si>
    <t>08 Apr 2025, 11:10</t>
  </si>
  <si>
    <t>10.53382/ISSN.2452-445X.826</t>
  </si>
  <si>
    <t>Carreño, Rubí</t>
  </si>
  <si>
    <t>IMAGINA EL DOLOR, ESCRIBE DICHA:  LUMPÉRICA EN EL PRESENTE</t>
  </si>
  <si>
    <t>revista de humanidades</t>
  </si>
  <si>
    <t>Género</t>
  </si>
  <si>
    <t>Mia Rubi Carreño Bolivar (Principal Researcher)</t>
  </si>
  <si>
    <t>https://revistahumanidades.unab.cl/index.php/revista-de-humanidades/article/view/826</t>
  </si>
  <si>
    <t>08 Nov 2024, 23:46</t>
  </si>
  <si>
    <t>10.53382/ISSN.2452-445X.820</t>
  </si>
  <si>
    <t>A CUARENTA AÑOS DE LUMPÉRICA DE DIAMELA ELTIT: CLAVES DE LECTURA Y ESCRITURA PARA EL PRESENTE MILENIO</t>
  </si>
  <si>
    <t>https://revistahumanidades.unab.cl/index.php/revista-de-humanidades/article/view/820</t>
  </si>
  <si>
    <t>09 Nov 2024, 00:24</t>
  </si>
  <si>
    <t>ATE220029</t>
  </si>
  <si>
    <t>10.1038/s43247-024-01629-8</t>
  </si>
  <si>
    <t>Tardani, Daniele; Tassara, Santiago; Sanchez-Alfaro, Pablo A.; Reich, Martin; PEREZ-FLORES, PAMELA VIVIANA; Robidoux, Philippe; Contreras, Claudio; Pinti, Daniele L.; Cembrano, Jose; Ague, Jay J.</t>
  </si>
  <si>
    <t>The orientation of intra-arc crustal fault systems influences the copper budget of magmatic-hydrothermal fluids</t>
  </si>
  <si>
    <t>communications earth &amp; environment</t>
  </si>
  <si>
    <t>Daniele Tardani (Principal Researcher)</t>
  </si>
  <si>
    <t>19 Nov 2024, 18:54</t>
  </si>
  <si>
    <t>10.1016/j.epsl.2024.118687</t>
  </si>
  <si>
    <t>Perez-Fodich, Alida; Derry, Louis A.; Marcais, Jean; Walter, M. Todd</t>
  </si>
  <si>
    <t>The effect of weathering in runoff-to-groundwater partitioning in the Island of Hawai'i: Perspectives for landscape evolution</t>
  </si>
  <si>
    <t>118687</t>
  </si>
  <si>
    <t>118698</t>
  </si>
  <si>
    <t>Fondecyt (25%), ATE220029 (15%)</t>
  </si>
  <si>
    <t>15 Nov 2024, 10:16</t>
  </si>
  <si>
    <t>10.1016/j.geothermics.2024.103092</t>
  </si>
  <si>
    <t>Tardani, Daniele; Taussi, Marco; Robidoux, Philippe; Sanchez-Alfaro, Pablo A.; PEREZ-FLORES, PAMELA VIVIANA; Serrano, Gabriela; Morales, Gonzalo; Tassara, Santiago; Grassa, Fausto; Soler, Vicente; MORATA, D</t>
  </si>
  <si>
    <t>Gas geothermometry, soil CO2 degassing, and heat release estimation to assess the geothermal potential of the Alpehue Hydrothermal Field (Sollipulli volcano, Southern Chile)</t>
  </si>
  <si>
    <t>103092</t>
  </si>
  <si>
    <t>103108</t>
  </si>
  <si>
    <t>Diego Antonio Morata Céspedes (Principal Researcher); Daniele Tardani (Principal Researcher)</t>
  </si>
  <si>
    <t>15 Nov 2024, 14:02</t>
  </si>
  <si>
    <t>10.1016/j.scitotenv.2023.167723</t>
  </si>
  <si>
    <t>Taucare, Matias; Viguier, Benoit; Figueroa, Ronny; Daniele, Linda</t>
  </si>
  <si>
    <t>The alarming state of Central Chile's groundwater resources: A paradigmatic case of a lasting overexploitation</t>
  </si>
  <si>
    <t>167723</t>
  </si>
  <si>
    <t>167734</t>
  </si>
  <si>
    <t>FSEQ210007 (15%), CAPTA-CORFO no. 19CTIGH-121349 (10%), ATE220029, (70%), Fondap (5%)</t>
  </si>
  <si>
    <t>Dolorinda Daniele (Director)</t>
  </si>
  <si>
    <t>https://www.sciencedirect.com/science/article/abs/pii/S0048969723063507?__cf_chl_tk=KUdoPeAOzs3xk7SYf9LMcK1E2_5UDw16Acz5Wux2hlA-1731673860-1.0.1.1-Bwdl.os0SHt0EK8IFjE.N1k_WK30AufKMXqpJR9Gc08#preview-section-snippets</t>
  </si>
  <si>
    <t>15 Nov 2024, 09:52</t>
  </si>
  <si>
    <t>174241</t>
  </si>
  <si>
    <t>174256</t>
  </si>
  <si>
    <t>Fondecyt (30%), ATE220029 (50%), Pia (10%), FB0008 (AC3E) (10%)</t>
  </si>
  <si>
    <t>15 Nov 2024, 10:04</t>
  </si>
  <si>
    <t>ATE220033</t>
  </si>
  <si>
    <t>Community ecology</t>
  </si>
  <si>
    <t>Maritza Sepulveda Martinez (Director)</t>
  </si>
  <si>
    <t xml:space="preserve"> Trophic ecology</t>
  </si>
  <si>
    <t>Maritza Sepulveda Martinez (Director); Alicia Isabel Guerrero Vega (Adjunct Researcher); Carmen Lucia Barrios Guzman (Postdoctoral Fellow)</t>
  </si>
  <si>
    <t>10.1578/AM.50.4.2024.332</t>
  </si>
  <si>
    <t>Schüttler E, Gañan M, Barroso O, Contador T, Illanes D, Muñoz-Araya G, Palma MJ, Pérez-Alvarez MJ, Sepúlveda M, Rendoll-Carcamo J</t>
  </si>
  <si>
    <t>Observations of Attacks on Sei and Fin Whales by Killer Whales in Magellanic Sub-Antarctic Waters, Chile</t>
  </si>
  <si>
    <t>Aquatic Mammals</t>
  </si>
  <si>
    <t>12 Jul 2024, 12:34</t>
  </si>
  <si>
    <t>10.1016/j.dsr.2024.104413</t>
  </si>
  <si>
    <t>Orrego Fernanda, Benítez Hugo, Castillo Manuel, Cumplido Nicolas, Fabresi Alejandra, Figueroa Yanara, Morales Claudia, Zavala Francisca, Landaeta Mauricio</t>
  </si>
  <si>
    <t>Morphospace of lanternfish larvae and their interplay with oceanographic conditions from the southeastern Pacific Ocean</t>
  </si>
  <si>
    <t>Deep-Sea Research Part I</t>
  </si>
  <si>
    <t>104413</t>
  </si>
  <si>
    <t>Oceanography</t>
  </si>
  <si>
    <t>Mauricio Fabián Landaeta Díaz (Director); Manuel Ignacio Castillo Silva (Principal Researcher)</t>
  </si>
  <si>
    <t>07 Nov 2024, 11:28</t>
  </si>
  <si>
    <t>10.1111/fog.12690</t>
  </si>
  <si>
    <t>López-Soto E, Ord G, Castillo M, Plaza G, Cáceres M, González MT, Sepúlveda M, Guerrero A, Piñones A, Landaeta M</t>
  </si>
  <si>
    <t>Influence of coastal oceanography on early life history traits of larval Patagonian sprat, Sprattus fuegensis along southeastern Pacific Ocean</t>
  </si>
  <si>
    <t>Fisheries Oceanography</t>
  </si>
  <si>
    <t>Mauricio Fabián Landaeta Díaz (Director); Maritza Sepulveda Martinez (Director); Manuel Ignacio Castillo Silva (Principal Researcher); Maria Andrea Piñones (Principal Researcher); Alicia Isabel Guerrero Vega (Adjunct Researcher); Erika Lorena Lopez Soto (Master Thesis)</t>
  </si>
  <si>
    <t>12 Jul 2024, 12:39</t>
  </si>
  <si>
    <t>10.1016/j.marenvres.2024.106732</t>
  </si>
  <si>
    <t>Barrios-Guzmán, Carmen., Harrod, Chris., Guerrero , Alicia., Muñoz Lily., Pavez, Guido., Quiñones, Renato., Reyes, Hernán., Santos-Carvallo, Macarena., Zarate, Patricia., Newsome, Seth., Sepúlveda, Maritza.</t>
  </si>
  <si>
    <t>Bottom-up processes drive isotopic variation in the South American sea lion Otaria flavescens across a 2300 km latitudinal gradient</t>
  </si>
  <si>
    <t>106740</t>
  </si>
  <si>
    <t>18 Oct 2024, 05:58</t>
  </si>
  <si>
    <t>10.1016/j.rsma.2024.103507</t>
  </si>
  <si>
    <t>Landaeta, Mauricio F.</t>
  </si>
  <si>
    <t>Spatio-temporal variations in the mesozooplankton assemblages off Clarence Island, Magellan Strait, Chile</t>
  </si>
  <si>
    <t>17 Apr 2024, 14:50</t>
  </si>
  <si>
    <t>Landaeta, Mauricio F.; Pareja, Matias; Huene, Mathias; Zenteno-Devaud, Lisette; Vera-Duarte, Javier; Bernal-Duran, Valentina; Castillo, Manuel I.; La Mesa, Mario</t>
  </si>
  <si>
    <t>Morphology and diet are decoupled in nearshore notothenoids from King George Island, West Antarctica</t>
  </si>
  <si>
    <t>ATE220034</t>
  </si>
  <si>
    <t>10.7554/eLife.94242</t>
  </si>
  <si>
    <t>Medina, Matias; Fuentes-Villalobos, Francisco; Quevedo, Claudio; Aguilera, Felipe; Riquelme, Raul; Rioseco, Maria L.; Barria, Sebastian; Pinos, Yazmin; Calvo, Mario; Burbulis, Ian; Kossack, Camila; Alvarez, Raymond A.; Garrido, Jose L.; Barria, Maria I.</t>
  </si>
  <si>
    <t>Longitudinal transcriptional changes reveal genes from the natural killer cell- mediated cytotoxicity pathway as critical players underlying COVID-19 progression</t>
  </si>
  <si>
    <t>RP94242</t>
  </si>
  <si>
    <t>Maria Ines Barria Carcamo (Director); Felipe Aguilera Muñoz (Principal Researcher); Ian Burbulis (Principal Researcher); Jose Luis Garrido Ramirez (Adjunct Researcher); Camila Kossack (Postdoctoral Fellow)</t>
  </si>
  <si>
    <t>https://elifesciences.org/articles/94242</t>
  </si>
  <si>
    <t>20 Nov 2024, 09:35</t>
  </si>
  <si>
    <t>10.3389/fimmu.2024.1427501</t>
  </si>
  <si>
    <t>Gallardo-Nelson, Maria Jose; Cruces, Marcos; Gomez, Yolanda M.; Fuenzalida, Constanza; Silva, Javiera; Aravena-Traipi, Laura; Nunez, Eduardo; Gaete-Angel, Aracelly; Rivas-Yanez, Elizabeth; Kalergis, Alexis M.; Soto-Rifo, Ricardo; Valiente-Echeverria, Fernando</t>
  </si>
  <si>
    <t>4th booster-dose SARS-CoV-2 heterologous and homologous vaccination in rheumatological patients</t>
  </si>
  <si>
    <t>1427501</t>
  </si>
  <si>
    <t>Fernando Andres Valiente Echeverria (Principal Researcher)</t>
  </si>
  <si>
    <t>https://www.frontiersin.org/journals/immunology/articles/10.3389/fimmu.2024.1427501/full</t>
  </si>
  <si>
    <t>20 Nov 2024, 10:41</t>
  </si>
  <si>
    <t>ATE220035</t>
  </si>
  <si>
    <t>10.33303/gpsv6n1-2a162</t>
  </si>
  <si>
    <t>Bronfman, Paulina; Soto García, Pamela</t>
  </si>
  <si>
    <t>Transforming Food into a Political Device: A Biopolitical Reading of the Olla Común and the Fight against Hunger in Chile</t>
  </si>
  <si>
    <t xml:space="preserve">Global Performance Studies(GPS) and Performance Research  </t>
  </si>
  <si>
    <t>Social movements, citizenship and women's cultural productions; Violence and thanatopolitics in women's bodies</t>
  </si>
  <si>
    <t>Pamela Jeannette Soto Garcia (Principal Researcher); PAULINA BRONFMAN COLLOVATI (Postdoctoral Fellow)</t>
  </si>
  <si>
    <t>https://gps.psi-web.org/article/view/162</t>
  </si>
  <si>
    <t>07 Nov 2024, 12:10</t>
  </si>
  <si>
    <t>Valdebenito Valdebenito, Carlos; López Villanueva, Cristina; Gil-Alonso, Fernando</t>
  </si>
  <si>
    <t>The Second Demographic Transition in the residential structure of the Chilean neoliberal city. The case of Gran Valparaíso</t>
  </si>
  <si>
    <t>Scopus - Indexed, Others: WoS</t>
  </si>
  <si>
    <t>Geographic, socioeconomic and demographic forms of violence and political-social exclusión experienced by women in the post-dictatorship public institutions</t>
  </si>
  <si>
    <t>carlos eduardo valdebenito valdebenito (Principal Researcher)</t>
  </si>
  <si>
    <t>https://revistanortegrande.uc.cl/index.php/RGNG/article/view/66755</t>
  </si>
  <si>
    <t>07 Nov 2024, 12:17</t>
  </si>
  <si>
    <t>10.5072/0101-3173.2024.v47.n.pe02400190</t>
  </si>
  <si>
    <t>Brantt Gómez, María; Soto García, Pamela; Zuchel, Lorena</t>
  </si>
  <si>
    <t>Desafios de gênero em STEM: contribuições filosóficas para a justiça epistêmica</t>
  </si>
  <si>
    <t>Trans/Form/Ação</t>
  </si>
  <si>
    <t>Political theory, feminism and new epistemes</t>
  </si>
  <si>
    <t>Pamela Jeannette Soto Garcia (Principal Researcher)</t>
  </si>
  <si>
    <t>https://revistas.marilia.unesp.br/index.php/transformacao/article/view/15477</t>
  </si>
  <si>
    <t>04 Oct 2024, 15:32</t>
  </si>
  <si>
    <t>ATE220038</t>
  </si>
  <si>
    <t>Patricio Javier Barra Espinoza (Principal Researcher)</t>
  </si>
  <si>
    <t>10.1007/s10482-024-01961-1</t>
  </si>
  <si>
    <t>Cortes-Albayay, Carlos; Delgado-Torres, Mabel; Larama, Giovanni; Paredes-Negron, Cecilia; Mora, Maria de la Luz; Duran, Paola; Barra, Patricio Javier</t>
  </si>
  <si>
    <t>Comparative genomics of plant growth promoting phosphobacteria isolated from acidic soils</t>
  </si>
  <si>
    <t>Phytopathology and Biocontrol; Plant-Microorganisms Interactions</t>
  </si>
  <si>
    <t>Paola Andrea Durán Cuevas (Director); Patricio Javier Barra Espinoza (Principal Researcher); Mabel Fabiola Delgado Torres (Principal Researcher); Carlos Javier Cortés Albayay (Postdoctoral Fellow); Cecilia de Lourdes Paredes Negrón (Postdoctoral Fellow)</t>
  </si>
  <si>
    <t>https://pubmed.ncbi.nlm.nih.gov/38705910/</t>
  </si>
  <si>
    <t>22 Jul 2024, 13:54</t>
  </si>
  <si>
    <t>Physiology and Mineral Nutrition of Plant ; Plant-Microorganisms Interactions; Soil Microbial Diversity; Soil Microbial Ecology</t>
  </si>
  <si>
    <t>Paola Andrea Durán Cuevas (Director); Patricio Javier Barra Espinoza (Principal Researcher); Mabel Fabiola Delgado Torres (Principal Researcher)</t>
  </si>
  <si>
    <t>22 Jul 2024, 13:48</t>
  </si>
  <si>
    <t>10.1016/j.mimet.2024.106937</t>
  </si>
  <si>
    <t>Chavez, Mariannys; Viscardi, Sharon; Ruiz, Maria Jose; Sans-Serramitjana, Eulalia; Duran, Paola</t>
  </si>
  <si>
    <t>CLI: A new protocol for the isolation of Lactic Acid Bacteria from complex plant samples</t>
  </si>
  <si>
    <t>JOURNAL OF MICROBIOLOGICAL METHODS</t>
  </si>
  <si>
    <t>Paola Andrea Durán Cuevas (Director)</t>
  </si>
  <si>
    <t>https://www.sciencedirect.com/science/article/abs/pii/S0167701224000496?via%3Dihub</t>
  </si>
  <si>
    <t>22 Jul 2024, 14:00</t>
  </si>
  <si>
    <t>10.1007/s42729-024-02013-3</t>
  </si>
  <si>
    <t>Coniglio, A.; Larama, G.; Nievas, S.; Cale, N.; Mora, V.; Torres, D.; Lopez, G.; Donadio, F.; Rodriguez, B.; Marin, A.; Rovere, M.; Barra, J.; Belmonte, M.; Maltempi de Souza, E.; Cassan, F.</t>
  </si>
  <si>
    <t>Auxin-Mediated Modulation of Maize Rhizosphere Microbiome: Insights from Azospirillum Inoculation and Indole-3-Acetic Acid Treatment</t>
  </si>
  <si>
    <t xml:space="preserve">Plant-Microorganisms Interactions; Soil Microbial Diversity; Soil Microbial Ecology; Soil Microbiology </t>
  </si>
  <si>
    <t>https://www.google.com/search?client=safari&amp;rls=en&amp;q=10.1007%2Fs42729-024-02013-3&amp;ie=UTF-8&amp;oe=UTF-8</t>
  </si>
  <si>
    <t>08 Oct 2024, 13:44</t>
  </si>
  <si>
    <t>10.1128/mra.01037-23</t>
  </si>
  <si>
    <t>Bartholomaeus, Alexander; Mitzscherling, Julia; Lipus, Daniel; Wagner, Dirk; LAVIN-SEPULVEDA, PARIS LEONARDO; Contreras, Roberto; Oses Pedraza, Romulo</t>
  </si>
  <si>
    <t>Complete genome sequence of &lt;i&gt;Cellulomonas&lt;/i&gt; sp. strain ATA003</t>
  </si>
  <si>
    <t>Microbial Ecology; Soil Microbial Ecology</t>
  </si>
  <si>
    <t>Romulo Danilo Oses Pedraza (Principal Researcher)</t>
  </si>
  <si>
    <t>https://pubmed.ncbi.nlm.nih.gov/38695562/</t>
  </si>
  <si>
    <t>08 Oct 2024, 17:01</t>
  </si>
  <si>
    <t>10.1016/j.scitotenv.2024.173494</t>
  </si>
  <si>
    <t>Fernanadez-Triana, I.; Rubilar, O.; Parada, J. ; Fincheira, P.; Benavides-Mendoza, A.; Duran, P.; Fernanadez-Baldo, M.; Seabra, A.B.; Tortella, G.R.</t>
  </si>
  <si>
    <t>Metal nanoparticles and pesticides under global climate change: Assessing the combined effects of multiple abiotic stressors on soil microbial ecosystems</t>
  </si>
  <si>
    <t>Biofertilization; Contaminant Toxicity</t>
  </si>
  <si>
    <t>Paola Andrea Durán Cuevas (Director); Julieta Orlando (Principal Researcher); Gonzalo Rodrigo Tortella Fuentes (Adjunct Researcher)</t>
  </si>
  <si>
    <t>https://www.sciencedirect.com/science/article/abs/pii/S0048969724036416</t>
  </si>
  <si>
    <t>08 Oct 2024, 13:21</t>
  </si>
  <si>
    <t>ATE220041</t>
  </si>
  <si>
    <t>10.1162/comj_a_00687</t>
  </si>
  <si>
    <t>Gutiérrez, Esteban; Haworth, Christopher; Cádiz, Rodrigo</t>
  </si>
  <si>
    <t>Generating Sonic Phantoms with Quadratic Difference Tone Spectrum Synthesis</t>
  </si>
  <si>
    <t>Computer Music Journal</t>
  </si>
  <si>
    <t>Composition and creation of Chilean art music (RC)</t>
  </si>
  <si>
    <t>Rodrigo Fernando Cadiz Cadiz (Director)</t>
  </si>
  <si>
    <t>https://direct.mit.edu/comj/article-abstract/doi/10.1162/comj_a_00687/124240/Generating-Sonic-Phantoms-with-Quadratic?redirectedFrom=fulltext</t>
  </si>
  <si>
    <t>08 Nov 2024, 11:52</t>
  </si>
  <si>
    <t>10.1162/comj_a_00673</t>
  </si>
  <si>
    <t>González-Inostroza, Marie; Cádiz, Rodrigo</t>
  </si>
  <si>
    <t>A fuzzy gestural AI for expressive interactivity in multi-touch DMIs based on Laban's descriptors</t>
  </si>
  <si>
    <t>https://direct.mit.edu/comj/article-abstract/47/1/22/120691/A-Fuzzy-Gestural-AI-Approach-for-Expressive?redirectedFrom=fulltext</t>
  </si>
  <si>
    <t>08 Nov 2024, 12:07</t>
  </si>
  <si>
    <t>Koljatic, Tomás; Rozas, Michel; Garcés, Cristian; Parra Cancino, Juan; Cádiz, Rodrigo</t>
  </si>
  <si>
    <t>Analog ring modulation: a DIY approach inspired by historical techniques.</t>
  </si>
  <si>
    <t>Proceedings of the International Computer Music Conference</t>
  </si>
  <si>
    <t>https://hdl.handle.net/2027/fulcrum.tx31qm85s</t>
  </si>
  <si>
    <t>08 Nov 2024, 12:43</t>
  </si>
  <si>
    <t>ATE220043</t>
  </si>
  <si>
    <t>QUANTITATIVE PLANT BIOLOGY</t>
  </si>
  <si>
    <t>Biología molecular</t>
  </si>
  <si>
    <t>Ingo Dreyer (Principal Researcher)</t>
  </si>
  <si>
    <t>10.3390/ijms25137245</t>
  </si>
  <si>
    <t>Méndez, Tamara; Guajardo, Joselin; Cruz, Nicolás; Gutiérrez, Rodrigo A.; Norambuena, Lorena; Vega, Andrea; Moya-León, María A.; Herrera, Raúl</t>
  </si>
  <si>
    <t>The Characterization of a Novel PrMADS11 Transcription Factor from Pinus radiata Induced Early in Bent Pine Stem</t>
  </si>
  <si>
    <t>7245</t>
  </si>
  <si>
    <t>7262</t>
  </si>
  <si>
    <t>Others: MDPI</t>
  </si>
  <si>
    <t>Pia (70%), Fondecyt (30%)</t>
  </si>
  <si>
    <t>Raúl Simón Herrera Faundez (Director)</t>
  </si>
  <si>
    <t>06 Nov 2024, 10:46</t>
  </si>
  <si>
    <t>10.1111/nph.20120</t>
  </si>
  <si>
    <t>Geisler, Markus; Dreyer, Ingo.</t>
  </si>
  <si>
    <t>An auxin homeostat allows plant cells to establish and control defined transmembrane auxin gradients</t>
  </si>
  <si>
    <t xml:space="preserve">New Phytolgist </t>
  </si>
  <si>
    <t xml:space="preserve">Bioquímica y fisiología </t>
  </si>
  <si>
    <t>06 Nov 2024, 11:09</t>
  </si>
  <si>
    <t>10.1017/qpb.2024.8</t>
  </si>
  <si>
    <t>Dreyer, Ingo; Hernández-Rojas, Naomí; Bolua-Hernández, Yasnaya; Tapia-Castillo, Valentina de los Angeles; Astola-Mariscal, Sadith Z.; Díaz-Pico, Erbio; Mérida-Quesada, Franko; Vergara-Valladares, Fernando; Arrey-Salas, Oscar; Rubio-Meléndez, María E.; Rie</t>
  </si>
  <si>
    <t xml:space="preserve"> Homeostats – the hidden rulers of ion homeostasis in plants</t>
  </si>
  <si>
    <t>06 Nov 2024, 10:53</t>
  </si>
  <si>
    <t>ATE220044</t>
  </si>
  <si>
    <t>10.1038/s43247-024-01427-2</t>
  </si>
  <si>
    <t>Almendra, Ivan; Dewitte, Boris; Garcon, Veronique; Munoz, Praxedes; Parada, Carolina; MONTES-TORRES, IVONNE KATHERINE; Duteil, Olaf; Paulmier, Aurelien; Pizarro, Oscar; RAMOS-QUEZADA, MARCEL EMILIO; Koeve, Wolfgang; Oschlies, A.</t>
  </si>
  <si>
    <t>Emergent constraint on oxygenation of the upper South Eastern Pacific oxygen minimum zone in the twenty-first century</t>
  </si>
  <si>
    <t>Line 2: Oceanography, present and future</t>
  </si>
  <si>
    <t>Marcel Emilio Ramos Quezada (Principal Researcher)</t>
  </si>
  <si>
    <t>https://www.nature.com/articles/s43247-024-01427-2</t>
  </si>
  <si>
    <t>18 Nov 2024, 16:59</t>
  </si>
  <si>
    <t>10.1088/1748-9326/ad1e7f</t>
  </si>
  <si>
    <t>Henson, Stephanie; Bisson, Kelsey; Hammond, Matthew L.; Martin, Adrian; Mouw, Colleen; Yool, Andrew</t>
  </si>
  <si>
    <t>Effect of sampling bias on global estimates of ocean carbon export</t>
  </si>
  <si>
    <t>Matthew Lee Hammond (Postdoctoral Fellow)</t>
  </si>
  <si>
    <t>https://iopscience.iop.org/article/10.1088/1748-9326/ad1e7f</t>
  </si>
  <si>
    <t>18 Nov 2024, 16:34</t>
  </si>
  <si>
    <t>10.1016/j.marenvres.2023.106253</t>
  </si>
  <si>
    <t>Rojas-Araos, Felipe; Rojas-Hernandez, N.; Cornejo-Guzmán, Sebastián; ERNST-ELIZALDE, BILLY GERHARD; Dewitte, B.; PARADA-VELIZ, CAROLINA EUGENIA; VELIZ-BAEZA, DAVID ENRIQUE</t>
  </si>
  <si>
    <t>Population genomic and biophysical modeling show different patterns of population connectivity in the spiny lobster Jasus frontalis inhabiting oceanic islands</t>
  </si>
  <si>
    <t>Line 1: Biodiversity and Connectivity</t>
  </si>
  <si>
    <t>David Enrique Veliz Baeza (Principal Researcher)</t>
  </si>
  <si>
    <t>https://www.sciencedirect.com/science/article/pii/S0141113623003811?via%3Dihub</t>
  </si>
  <si>
    <t>18 Nov 2024, 17:04</t>
  </si>
  <si>
    <t>10.7717/peerj.16932</t>
  </si>
  <si>
    <t>de Souza, Leonardo Santos; Asorey, Cynthia M.; Rozbaczylo, Nicolas</t>
  </si>
  <si>
    <t>Melanella martarum sp. nov. (Gastropoda: Eulimidae): the first parasitic deep-sea snail reported for the Salas &amp; Gomez Ridge</t>
  </si>
  <si>
    <t>Rogelio Javier Sellanes López (Director); Cynthia Melina  Asorey  (Postdoctoral Fellow)</t>
  </si>
  <si>
    <t>https://peerj.com/articles/16932/</t>
  </si>
  <si>
    <t>18 Nov 2024, 16:52</t>
  </si>
  <si>
    <t>ATE220045</t>
  </si>
  <si>
    <t>10.1016/j.ceja.2024.100659</t>
  </si>
  <si>
    <t>Fabio Bozzolo Lueckel;  Felipe Scott; Germán Aroca</t>
  </si>
  <si>
    <t>Comparative techno-economic and carbon footprint analysis of 2,3-butanediol production through aerobic and anaerobic bioconversion of carbon dioxide with green hydrogen</t>
  </si>
  <si>
    <t>Chemical Engineering Journal Advances</t>
  </si>
  <si>
    <t>100659</t>
  </si>
  <si>
    <t>ANILLO (90%), International Cooperation (10%)</t>
  </si>
  <si>
    <t>Anaerobic conversion of CO2</t>
  </si>
  <si>
    <t>German Eduardo Aroca Arcaya (Principal Researcher); Felipe Ignacio Scott Contador (Principal Researcher)</t>
  </si>
  <si>
    <t>11 Nov 2024, 20:28</t>
  </si>
  <si>
    <t>10.3389/fmicb.2024.1374800</t>
  </si>
  <si>
    <t>Ernesto González; Fernando Vera; Felipe Scott; Cecilia Guerrero; Juan M. Bolívar; Germán Aroca; Jesús Ángel Muñoz; Miguel Ladero; Victoria E. Santos</t>
  </si>
  <si>
    <t>Acidophilic heterotrophs: basic aspects and technological applications</t>
  </si>
  <si>
    <t>Bioelectrocemical synthesis</t>
  </si>
  <si>
    <t>German Eduardo Aroca Arcaya (Principal Researcher); Felipe Ignacio Scott Contador (Principal Researcher); Ernesto Alejandro González Romo (Adjunct Researcher)</t>
  </si>
  <si>
    <t>https://doi.org/10.3389/fmicb.2024.1374800</t>
  </si>
  <si>
    <t>11 Nov 2024, 20:34</t>
  </si>
  <si>
    <t>10.1016/j.jenvman.2023.119918</t>
  </si>
  <si>
    <t>Martínez-Ruano, J. A; Suazo A.; Velíz, F.; Otalora, F.; Conejeros, R.; González, E.; Aroca, G.</t>
  </si>
  <si>
    <t>Effect of pH on metabolic pathway shift in fermentation and electro-fermentation of xylose by Clostridium autoethanogenum</t>
  </si>
  <si>
    <t>Journal of Environmental management</t>
  </si>
  <si>
    <t>ANILLO ATE220045 (90%), Fondecyt (10%)</t>
  </si>
  <si>
    <t>German Eduardo Aroca Arcaya (Principal Researcher); Raul Jorge Conejeros Risco (Principal Researcher); Ernesto Alejandro González Romo (Adjunct Researcher); Jimmy Martinez Ruano (Postdoctoral Fellow)</t>
  </si>
  <si>
    <t>https://doi.org/10.1016/j.jenvman.2023.119918</t>
  </si>
  <si>
    <t>13 Oct 2023, 20:32</t>
  </si>
  <si>
    <t>ATE220047</t>
  </si>
  <si>
    <t>Maria Ignacia Ibarra Eliessetch (Postdoctoral Fellow)</t>
  </si>
  <si>
    <t>Aperribay-Bernejo, Maite; Ibarra María Ignacia ; Arkinstall, Christine</t>
  </si>
  <si>
    <t xml:space="preserve">Ecoxicanismo. Autoras chicanas y justicia medioambiental </t>
  </si>
  <si>
    <t>Publicacions de la Universitat de València</t>
  </si>
  <si>
    <t>Vulnerabilidad y riesgo frente al cambio climático</t>
  </si>
  <si>
    <t>06 Nov 2024, 15:16</t>
  </si>
  <si>
    <t>Celume, Byrne, Tatiana; Avendaño, Pávez, Octavio</t>
  </si>
  <si>
    <t xml:space="preserve">La conflictivad en el uso de las aguas servidas tratadas en la cuenca del Maipo-Mapocho: Una perspectiva desde la escasez hídrica </t>
  </si>
  <si>
    <t>Revista Ius et Praxis</t>
  </si>
  <si>
    <t>Scielo - Indexed, Scopus - Indexed, Others: Dialnet, DOAJ, Vlex</t>
  </si>
  <si>
    <t>Derecho de los Recursos Naturales, Aguas y Minas</t>
  </si>
  <si>
    <t>Octavio Alejandro Avendaño Pavez (Principal Researcher); Tatiana Andrea Celume Byrne (Principal Researcher)</t>
  </si>
  <si>
    <t>03 Nov 2024, 00:37</t>
  </si>
  <si>
    <t>ATE220051</t>
  </si>
  <si>
    <t>Francisca Rodó  (Postdoctoral Fellow)</t>
  </si>
  <si>
    <t>Work</t>
  </si>
  <si>
    <t>Higher education</t>
  </si>
  <si>
    <t>Elisabeth Anna Simbürger (Principal Researcher)</t>
  </si>
  <si>
    <t>10.17141/letrasverdes.36.2024.6033</t>
  </si>
  <si>
    <t>Francisca Rodo Donoso</t>
  </si>
  <si>
    <t>Políticas de género y economía del despojo en la habitabilidad rural del Valle del Aconcagua</t>
  </si>
  <si>
    <t xml:space="preserve">Letras verdes </t>
  </si>
  <si>
    <t>https://revistas.flacsoandes.edu.ec/letrasverdes/article/view/6033</t>
  </si>
  <si>
    <t>17 Nov 2024, 23:34</t>
  </si>
  <si>
    <t>10.62174/quid16.i21.a302</t>
  </si>
  <si>
    <t>Interdependencia colectiva y sostenibilidad de la vida en mujeres rurales del Valle del Aconcagua</t>
  </si>
  <si>
    <t>Quid 16</t>
  </si>
  <si>
    <t>https://publicaciones.sociales.uba.ar/index.php/quid16/article/view/9585</t>
  </si>
  <si>
    <t>17 Nov 2024, 23:29</t>
  </si>
  <si>
    <t>10.31619/caledu.n60.1442</t>
  </si>
  <si>
    <t xml:space="preserve">SIMBURGER,ELISABETH ; FERRADA,ROCIO </t>
  </si>
  <si>
    <t>La cara visible de las unidades de género en las universidades chilenas: un estudio sobre el uso de las páginas web de las unidades de género en la Región de Valparaíso</t>
  </si>
  <si>
    <t>Revista Calidad en Educación</t>
  </si>
  <si>
    <t>https://calidadenlaeducacion.cl/index.php/rce/article/view/1442</t>
  </si>
  <si>
    <t>04 Nov 2024, 15:49</t>
  </si>
  <si>
    <t>ATE220054</t>
  </si>
  <si>
    <t>10.1558/jsa.26903</t>
  </si>
  <si>
    <t>Moyano, Ricardo</t>
  </si>
  <si>
    <t>Astronomical Representations and Shamanism in the Rock Art of the Semi-Arid North of Chile</t>
  </si>
  <si>
    <t>Journal of Skyscape Archeology</t>
  </si>
  <si>
    <t>Sur Andino</t>
  </si>
  <si>
    <t>Ricardo Fernando Moyano Vasconcellos (Principal Researcher)</t>
  </si>
  <si>
    <t>https://journal.equinoxpub.com/JSA/article/view/26903</t>
  </si>
  <si>
    <t>23 Nov 2024, 16:25</t>
  </si>
  <si>
    <t>10.29344/0717621X.49.3517</t>
  </si>
  <si>
    <t>Cabello, Nataly Cancino; Poblete, Daniel Esteban Astorga</t>
  </si>
  <si>
    <t>The prayer in the sermons of Luis de Valdivia (1621): enunciative change as a tool for the Mapuche conversion project El rezo en los sermones de Luis de Valdivia (1621): cambio enunciativo para el proyecto de conversión mapuche</t>
  </si>
  <si>
    <t>Literatura y lingüística</t>
  </si>
  <si>
    <t>Wallmapu</t>
  </si>
  <si>
    <t>Daniel Esteban Astorga Poblete (Director)</t>
  </si>
  <si>
    <t>https://www.scielo.cl/pdf/lyl/n49/0716-5811-lyl-49-63.pdf</t>
  </si>
  <si>
    <t>23 Nov 2024, 15:52</t>
  </si>
  <si>
    <t>ATE220057</t>
  </si>
  <si>
    <t>10.1109/LAWP.2024.3358921</t>
  </si>
  <si>
    <t>Diaz, Sebastian; Amar Diaz, Mauricio; Rajo-Iglesias, Eva; Pizarro, Francisco</t>
  </si>
  <si>
    <t>3-D-Printed High-Gain Multisection DRA With Symmetric Radiation Pattern</t>
  </si>
  <si>
    <t>IEEE Antennas and Wireless Propagation Letters</t>
  </si>
  <si>
    <t>1458</t>
  </si>
  <si>
    <t xml:space="preserve">I am not sure what happens but when I put the DOI, the ANID system put automatically wrong the name of the author Marcos Diaz (it puts Maurio Amar Diaz). </t>
  </si>
  <si>
    <t>Pia (15%), Fondecyt (40%)</t>
  </si>
  <si>
    <t>Marcos Andres Diaz Quezada (Director)</t>
  </si>
  <si>
    <t>https://ieeexplore.ieee.org/document/10415178</t>
  </si>
  <si>
    <t>18 Dec 2024, 16:58</t>
  </si>
  <si>
    <t>ATE220061</t>
  </si>
  <si>
    <t>Rafael Ignacio Araos Bralic (Principal Researcher); Juan Antonio Ugalde Casanova (Principal Researcher)</t>
  </si>
  <si>
    <t>Juan Antonio Ugalde Casanova (Principal Researcher); Ignacio Ramos Tapia (Postdoctoral Fellow)</t>
  </si>
  <si>
    <t>Juan Antonio Ugalde Casanova (Principal Researcher)</t>
  </si>
  <si>
    <t>10.1128/aac.01205-24</t>
  </si>
  <si>
    <t>Quiroz, Valeria; Gonzalez, Ana M.; Araos, Rafael; Lebreton, Francois</t>
  </si>
  <si>
    <t>Multispecies emergence of dual blaKPC/NDM carbapenemase-producing Enterobacterales recovered from invasive infections in Chile</t>
  </si>
  <si>
    <t>ANTIMICROBIAL AGENTS AND CHEMOTHERAPY</t>
  </si>
  <si>
    <t>26 Nov 2025, 12:39</t>
  </si>
  <si>
    <t>10.3389/fcimb.2024.1410834</t>
  </si>
  <si>
    <t>Soto, Katherine D.; Alcalde-Rico, Manuel; Ugalde, Juan A.; Olivares-Pacheco, Jorge; Quiroz, Valeria; Brito, Barbara; Rivas, Lina M.; Munita, Jose M.; Garcia, Patricia C.; Wozniak, Aniela</t>
  </si>
  <si>
    <t>Ceftazidime/avibactam resistance is associated with PER-3-producing ST309 lineage in Chilean clinical isolates of non-carbapenemase producing &lt;i&gt;Pseudomonas aeruginosa&lt;/i&gt;</t>
  </si>
  <si>
    <t>05 Jun 2025, 12:20</t>
  </si>
  <si>
    <t>10.3389/fimmu.2024.1330209</t>
  </si>
  <si>
    <t>Sepulveda-Alfaro, Javiera; Catalan, Eduardo A.; Vallejos, Omar P.; Ramos-Tapia, Ignacio; Madrid-Munoz, Cristobal; Mendoza-Leon, Maria J.; Suazo, Isidora D.; Rivera-Asin, Elizabeth; Silva, Pedro H.; Alvarez-Mardones, Oscar; Castillo-Godoy, Daniela P.; Riedel, Claudia A.; Schinnerling, Katina; Ugalde, Juan A.; Soto, Jorge A.; Bueno, Susan M.; Kalergis, Alexis M.; Melo-Gonzalez, Felipe</t>
  </si>
  <si>
    <t>Human metapneumovirus respiratory infection affects both innate and adaptive intestinal immunity</t>
  </si>
  <si>
    <t>05 Jun 2025, 12:15</t>
  </si>
  <si>
    <t>10.3389/fmed.2024.1414331</t>
  </si>
  <si>
    <t>Barrera, Aldo; Martinez-Valdebenito, Constanza; Angulo, Jenniffer; Palma, Carlos; Hormazabal, Juan; Vial, Cecilia; Aguilera, Ximena; Castillo-Torres, Pablo; Pardo-Roa, Catalina; Balcells, Maria Elvira; Nervi, Bruno; Le Corre, Nicole; Ferres, Marcela</t>
  </si>
  <si>
    <t>SARS-CoV-2 infectivity and antigenic evasion: spotlight on isolated Omicron sub-lineages</t>
  </si>
  <si>
    <t>Maria Cecilia Vial Cox (Director); Marcela Viviana Ferres Garrido (Principal Researcher); Aldo Barrera (Postdoctoral Fellow); Juan Patricio Hormazabal Castillo (Postdoctoral Fellow); Constanza Martinez Valdebenito (PhD Thesis)</t>
  </si>
  <si>
    <t>05 Jun 2025, 12:23</t>
  </si>
  <si>
    <t>10.1089/heq.2023.0204</t>
  </si>
  <si>
    <t>Ramirez-Santana, Muriel; Correa, Juan; Franz, Loreto Nunez; Apablaza, Mauricio; Rubilar, Paola; Vial, Cecilia; Cortes, Lina Jimena; Hormazabal, Juan; Canales, Luis; Vial, Pablo; Aguilera, Ximena</t>
  </si>
  <si>
    <t>Overcoming Health Inequities: Spatial Analysis of Seroprevalence and Vaccination Against COVID-19 in Chile</t>
  </si>
  <si>
    <t>HEALTH EQUITY</t>
  </si>
  <si>
    <t>Juan Patricio Hormazabal Castillo (Postdoctoral Fellow); Lina Jimena Cortes Salinas (Postdoctoral Fellow)</t>
  </si>
  <si>
    <t>05 Jun 2025, 12:24</t>
  </si>
  <si>
    <t>10.1016/S1473-3099(24)00142-7</t>
  </si>
  <si>
    <t>Ferres, Marcela; Martinez-Valdebenito, Constanza; Henriquez, Carolina; Marco, Claudia; Angulo, Jenniffer; Barrera, Aldo; Palma, Carlos; Pinto, Gonzalo Barriga; Cuiza, Analia; Ferreira, Leonila; Rioseco, Maria Luisa; Calvo, Mario; Fritz, Ricardo; Bravo, Sebastian; Bruhn, Alejandro; Graf, Jeronimo; Llancaqueo, Alvaro; Rivera, Gonzalo; Cerda, Carolina; Tischler, Nicole; et al.</t>
  </si>
  <si>
    <t>Viral shedding and viraemia of Andes virus during acute hantavirus infection: a prospective study</t>
  </si>
  <si>
    <t>Maria Cecilia Vial Cox (Director); Marcela Viviana Ferres Garrido (Principal Researcher); Pablo A Vial Claro (Principal Researcher); Aldo Barrera (Postdoctoral Fellow); Constanza Martinez Valdebenito (PhD Thesis)</t>
  </si>
  <si>
    <t>05 Jun 2025, 12:18</t>
  </si>
  <si>
    <t>10.1186/s13071-024-06602-0</t>
  </si>
  <si>
    <t>Martinez-Valdebenito, Constanza; Acosta-Jamett, Gerardo; Abello, Rayitray; Jiang, Ju; Richards, Allen L.; Abarca, Katia; Weitzel, Thomas</t>
  </si>
  <si>
    <t>Hosts and vectors of scrub typhus in Chile: epidemiological study and molecular analyses of &lt;i&gt;Orientia&lt;/i&gt; infection in rodents and rodent-associated mites</t>
  </si>
  <si>
    <t>PARASITES &amp; VECTORS</t>
  </si>
  <si>
    <t>KATIA GABRIELA ABARCA VILLASECA (Adjunct Researcher); Constanza Martinez Valdebenito (PhD Thesis)</t>
  </si>
  <si>
    <t>05 Jun 2025, 12:35</t>
  </si>
  <si>
    <t>10.1016/j.vaccine.2023.12.035</t>
  </si>
  <si>
    <t>Wolff, Marcelo; Charpentier, Paulo; Canals, Andrea; Vial, Cecilia; Hormazabal, Juan; Cortes, Jimena; Silva, Macarena</t>
  </si>
  <si>
    <t>Humoral immune response in people living with HIV after administration of SARS-CoV-2 vaccine CoronaVac or BNT162b2 or CoronaVac/BNT162b2 booster sequence: A cross-sectional study</t>
  </si>
  <si>
    <t>05 Jun 2025, 12:26</t>
  </si>
  <si>
    <t>05 Jun 2025, 12:07</t>
  </si>
  <si>
    <t>05 Jun 2025, 12:03</t>
  </si>
  <si>
    <t>ATE220063</t>
  </si>
  <si>
    <t>Línea 2: trayectorias políticas y organizaciones sociales de mujeres en la Araucanía</t>
  </si>
  <si>
    <t>Aniñir,D</t>
  </si>
  <si>
    <t>“La empalizada y el espacio colonial del Wallmapu: el caso de la Araucanía”</t>
  </si>
  <si>
    <t>Actuel Marx Intervenciones</t>
  </si>
  <si>
    <t>ha sido aceptado y será publicado en el número 34 de nuestra revista en el dossier: Entre la cultura como campo de batalla y las estéticas del fragmento: para una reflexión crítica sobre los estudios de la cultura en América Latina.</t>
  </si>
  <si>
    <t>Maria Emilia Tijoux Merino (Principal Researcher)</t>
  </si>
  <si>
    <t>04 Nov 2024, 20:50</t>
  </si>
  <si>
    <t>Riquelme, M</t>
  </si>
  <si>
    <t>“Empoderamiento y disciplinamiento en tensión. Un estudio sobre las mujeres dirigentes sindicales del retail, Región de La Araucanía, Chile”</t>
  </si>
  <si>
    <t>Austral de las Ciencias Sociales</t>
  </si>
  <si>
    <t>Scopus - Indexed, Erih - Indexed, Latindex - Indexed, Others: Readalyc.org EBSCO cátalogo 2.0</t>
  </si>
  <si>
    <t xml:space="preserve">Línea 1: Prensa, discurso y poder </t>
  </si>
  <si>
    <t>Sandra del Pilar López Dietz (Director)</t>
  </si>
  <si>
    <t>06 Nov 2024, 16:13</t>
  </si>
  <si>
    <t>Tijoux, E</t>
  </si>
  <si>
    <t>“Contar para decir y comprender los sufrimientos: La  fuerza heurística de los relatos de vida”</t>
  </si>
  <si>
    <t xml:space="preserve">Cuadernos de Teoría Social </t>
  </si>
  <si>
    <t>Sin páginas definidas aún</t>
  </si>
  <si>
    <t>06 Nov 2024, 14:45</t>
  </si>
  <si>
    <t>Maurelia, F</t>
  </si>
  <si>
    <t>"El Discurso sobre la industria forestal en las revistas APSI y Análisis durante los años 1974 a 1986,"</t>
  </si>
  <si>
    <t>De filosofía y ciencias</t>
  </si>
  <si>
    <t>Stefanie Katleen Pacheco Pailahual (Principal Researcher)</t>
  </si>
  <si>
    <t>06 Nov 2024, 16:23</t>
  </si>
  <si>
    <t>López, A; López, A; Pacheco,S; Ketterer,L</t>
  </si>
  <si>
    <t>PARTICIPACIÓN Y ORGANIZACIÓN POLÍTICA DE LAS MUJERES EN LAS PROVINCIAS DE MALLECO Y CAUTÍN (1935-1953)</t>
  </si>
  <si>
    <t>Dialogo Andino</t>
  </si>
  <si>
    <t>Scielo - Indexed, Scopus - Indexed, Erih - Indexed, Latindex - Indexed, Others: Dialnet - Hapi online</t>
  </si>
  <si>
    <t>Lucy Mirtha Ketterer Romero (Director); Sandra del Pilar López Dietz (Director); Stefanie Katleen Pacheco Pailahual (Principal Researcher); Ana Paola López Dietz (Adjunct Researcher)</t>
  </si>
  <si>
    <t>08 Nov 2024, 11:58</t>
  </si>
  <si>
    <t>Ketterer,L; Tragolaf, A; Díaz,C</t>
  </si>
  <si>
    <t>“Conversaciones en el territorio: el mapeo social como herramienta para el diálogo comunitario con mujeres”,</t>
  </si>
  <si>
    <t>Scielo - Indexed, Erih - Indexed, Latindex - Indexed, Others: Catálogo 2.0</t>
  </si>
  <si>
    <t>Lucy Mirtha Ketterer Romero (Director)</t>
  </si>
  <si>
    <t>04 Nov 2024, 21:17</t>
  </si>
  <si>
    <t>Pacheco,S; Urrutia,T</t>
  </si>
  <si>
    <t>“Taiñ zomo wirin zugu”: Discursos de las mujeres mapuche en la prensa de las “primeras organizaciones” mapuche de La Araucanía.”,</t>
  </si>
  <si>
    <t>04 Nov 2024, 21:40</t>
  </si>
  <si>
    <t>López, A; López, S; Brière,L; Orellana,I</t>
  </si>
  <si>
    <t>“Género, cuerpos, territorios y extractivismo”</t>
  </si>
  <si>
    <t>Sandra del Pilar López Dietz (Director); Ana Paola López Dietz (Adjunct Researcher)</t>
  </si>
  <si>
    <t>04 Nov 2024, 21:43</t>
  </si>
  <si>
    <t>ATE230006</t>
  </si>
  <si>
    <t>Vadose Zone hydrology and biophysics (FS)</t>
  </si>
  <si>
    <t>Engineering Applications of Artificial Intelligence</t>
  </si>
  <si>
    <t>Francisco Ignacio Suarez Poch (Director)</t>
  </si>
  <si>
    <t>Hydrogeology (SL)</t>
  </si>
  <si>
    <t>Lobos-Roco, F.; Suarez, F.; Aguirre-Correa, F.; Keim, K.; Aguirre, I.; Vargas, C.; Abarca, F.; Ramirez, C.; Escobar, R.; Osses, P.; del Rio, C.</t>
  </si>
  <si>
    <t>Remote Sensing (CDR); Vadose Zone hydrology and biophysics (FS)</t>
  </si>
  <si>
    <t>Francisco Ignacio Suarez Poch (Director); Camilo del Río López (Principal Researcher); FRANCISCA AGUIRRE CORREA (PhD Thesis)</t>
  </si>
  <si>
    <t>https://www.sciencedirect.com/science/article/abs/pii/S0140196324000053?via%3Dihub</t>
  </si>
  <si>
    <t>08 Apr 2024, 11:51</t>
  </si>
  <si>
    <t>Saphores, Erik; Leray, Sarah; Suarez, Francisco</t>
  </si>
  <si>
    <t>Groundwater–surface water exchange from temperature time series: A  comparative study of heat tracer methods</t>
  </si>
  <si>
    <t>Hydrogeology (SL); Vadose Zone hydrology and biophysics (FS)</t>
  </si>
  <si>
    <t>Francisco Ignacio Suarez Poch (Director); Sarah Leray (Principal Researcher)</t>
  </si>
  <si>
    <t>https://www.sciencedirect.com/science/article/abs/pii/S0022169424003494?via%3Dihub</t>
  </si>
  <si>
    <t>15 Apr 2024, 11:31</t>
  </si>
  <si>
    <t>10.1175/JHM-D-23-0105.1</t>
  </si>
  <si>
    <t>Aguirre-Correa, Francisca; De Arellano, Jordi Vila-Guerau; Ronda, Reinder; Lobos-Roco, Felipe; Suarez, Francisco; Hartogensis, Oscar</t>
  </si>
  <si>
    <t>Evaporation Driven by Atmospheric Boundary Layer Processes over a Shallow Saltwater Lagoon in the Altiplano</t>
  </si>
  <si>
    <t>Francisco Ignacio Suarez Poch (Director); Oscar Karel Hartogensis (Other Center/Project Researcher); FRANCISCA AGUIRRE CORREA (PhD Thesis)</t>
  </si>
  <si>
    <t>https://journals.ametsoc.org/view/journals/hydr/25/8/JHM-D-23-0105.1.xml</t>
  </si>
  <si>
    <t>14 Aug 2024, 02:07</t>
  </si>
  <si>
    <t>https://wires.onlinelibrary.wiley.com/doi/10.1002/wat2.1707</t>
  </si>
  <si>
    <t>08 Apr 2024, 11:57</t>
  </si>
  <si>
    <t>ATE230007</t>
  </si>
  <si>
    <t>MARJORIE MARIANELA REYES DIAZ (Principal Researcher)</t>
  </si>
  <si>
    <t>MARJORIE MARIANELA REYES DIAZ (Principal Researcher); Mabel Fabiola Delgado Torres (Adjunct Researcher)</t>
  </si>
  <si>
    <t>Claudio Andrés Inostroza Blancheteau (Principal Researcher); Rodrigo Mora Sanhueza (PhD Thesis)</t>
  </si>
  <si>
    <t>González-Villagra, Jorge.; Chicagual, Camila.; Jorquera-Fontana, Emilio.; Falquetto-Gomes, Priscila.; Nunes-Nesi, Adriano; Reyes-Díaz, Marjorie</t>
  </si>
  <si>
    <t>Salicylic Acid Improves Yield, Fruit Quality, and Post-Harvest Storage in Sweet Cherry (Prunus avium L.) cv. Lapins Subjected to Late-Deficit Irrigation</t>
  </si>
  <si>
    <t xml:space="preserve"> Horticulturae </t>
  </si>
  <si>
    <t>01 Nov 2024, 12:56</t>
  </si>
  <si>
    <t>10.1007/s40003-023-00679-2</t>
  </si>
  <si>
    <t>Martínez-Barradas, Vera.; Inostroza-Blancheteau, Claudio.; Tighe-Neira, Ricardo.; Romero-Romero, Jesús L.; Schwember, Andrés R. ; Arce-Jhonson, Patricio.</t>
  </si>
  <si>
    <t>Drought Tolerance Evaluation of ‘Zorzal,’ the Most Cultivated Common Bean in Chile, a Country Facing Desertification</t>
  </si>
  <si>
    <t>Agricultural Research</t>
  </si>
  <si>
    <t>Claudio Andrés Inostroza Blancheteau (Principal Researcher); Vera Isabel Martinez Barradas (Postdoctoral Fellow)</t>
  </si>
  <si>
    <t>https://link.springer.com/article/10.1007/s40003-023-00679-2#citeas</t>
  </si>
  <si>
    <t>01 Nov 2024, 16:45</t>
  </si>
  <si>
    <t>10.1186/s40659-024-00528-8</t>
  </si>
  <si>
    <t>Martínez-Barrada, Vera.; Galbiati, Massimo.; Barco-Rubio, Francisco.; Paolo, Dario.; Espinoza, Carmen.; Cominelli, Eleonara. ; Arce-Jhonson, Patricio.</t>
  </si>
  <si>
    <t>PvMYB60 gene, a candidate for drought tolerance improvement in common bean in a climate change context</t>
  </si>
  <si>
    <t>Vera Isabel Martinez Barradas (Postdoctoral Fellow); Francisco Antonio Barco Rubio (PhD Thesis)</t>
  </si>
  <si>
    <t>01 Nov 2024, 17:02</t>
  </si>
  <si>
    <t>Inostroza-Blancheteau, Claudio.; Ramos, Javier.; Mora-Sanhueza, Rodrigo.</t>
  </si>
  <si>
    <t>Impacto del Aegorhinus superciliosus… SOBRE LOS HUERTOS DE ARÁNDANOS CULTIVADOS EN EL SUR DE CHILE</t>
  </si>
  <si>
    <t>CAMPO&amp;TECNOLOGÍA</t>
  </si>
  <si>
    <t>https://campoytecnologia.com/flips/revistacyt/abrilmayo20242/</t>
  </si>
  <si>
    <t>03 Nov 2024, 19:50</t>
  </si>
  <si>
    <t xml:space="preserve">Delgado, Mabel.; Barra, P. J. ; Berrios, G.; Mora, M.L.; Durán, P. ; Valentine, A. ; Reyes-Díaz, M. </t>
  </si>
  <si>
    <t>01 Nov 2024, 12:02</t>
  </si>
  <si>
    <t>Cáceres, Cristina; Cazor-Curilef, Crystal; Delgado-Santibañez, Patricio; Machado, Mariana; Delgado, Mabel; Ribera-Fonseca, Alejandra; Inostroza-Blancheteau, Claudio; Bravo, Leon A; González-Villagra, Jorge; Nunes-Nesi, Adriano; Reyes-Díaz, Marjorie</t>
  </si>
  <si>
    <t>Foliar Methyl Jasmonate Application Activates Antioxidant Mechanisms to Counteract Water Deficits and Aluminum Stress in Vaccinium corymbosum L.</t>
  </si>
  <si>
    <t>Claudio Andrés Inostroza Blancheteau (Principal Researcher); MARJORIE MARIANELA REYES DIAZ (Principal Researcher); Mabel Fabiola Delgado Torres (Adjunct Researcher)</t>
  </si>
  <si>
    <t>20 Oct 2025, 12:22</t>
  </si>
  <si>
    <t>Cárcamo-Fincheira, Paz; Nunes-Nesi, Adriano; Soto-Cerda, Braulio; Inostroza-Blancheteau, Claudio; Reyes-Díaz, Marjorie</t>
  </si>
  <si>
    <t>Claudio Andrés Inostroza Blancheteau (Principal Researcher); MARJORIE MARIANELA REYES DIAZ (Principal Researcher)</t>
  </si>
  <si>
    <t>https://www.sciencedirect.com/science/article/pii/S0981942824008969?via%3Dihub</t>
  </si>
  <si>
    <t>01 Nov 2024, 13:49</t>
  </si>
  <si>
    <t>Reyes-Díaz, Marjorie; Cárcamo-Fincheira, Paz; Tighe-Neira, Ricardo;  Nunes-Nesi, Adriano; Savouré, Arnould;  Inostroza-Blancheteau, Claudio</t>
  </si>
  <si>
    <t>Effects of Foliar Boron Application on Physiological and Antioxidants Responses in Highbush Blueberry (Vaccinium corymbosum L.) Cultivars</t>
  </si>
  <si>
    <t>01 Nov 2024, 12:43</t>
  </si>
  <si>
    <t>González-Villagra, Jorge; Palacios-Peralta, Cristóbal; Muñoz-Alarcón, Ariel; Reyes-Días, Marjorie; Osorio, Pamela; Ribera-Fonseca, Alejandra</t>
  </si>
  <si>
    <t>Influence of Fruit Load Regulation on Harvest and Postharvest Fruit Quality and Antioxidant-Related Parameters in Sweet Cherry (Prunus avium L.) cv. Regina Cultivated under Plastic Covers in Southern Chile</t>
  </si>
  <si>
    <t>01 Nov 2024, 13:07</t>
  </si>
  <si>
    <t>Gonzáles-Villagra, Jorge; Ávila, Kevin; Gajardo, Humberto A.; Bravo, León A.; Ribera-Fonseca, Alejandra; Jorquera-Fontena, Emilio; Curaqueo, Gustavo; Roldán, Cecilia; Falquetto-Gomes, Priscilla; Nunes-Nesi, Adriano; Reyes-Díaz, Marjorie M.</t>
  </si>
  <si>
    <t>Diurnal High Temperatures Affect the Physiological Performance and Fruit Quality of Highbush Blueberry (Vaccinium corymbosum L.) cv. Legacy</t>
  </si>
  <si>
    <t>01 Nov 2024, 13:19</t>
  </si>
  <si>
    <t>ATE230025</t>
  </si>
  <si>
    <t>FRONTIERS IN INSECT SCIENCE</t>
  </si>
  <si>
    <t>10.3390/ani14192758</t>
  </si>
  <si>
    <t>Acuña-Valenzuela, T; Hernández-Martelo, J; Suazo, M; Lobos, I; Piñeiro-González, A; Villalobos-Leiva, A; Cruz-Jofré, F; Hernández-P, R; Correa, M; Benítez, H</t>
  </si>
  <si>
    <t>Unveiling the Wing Shape Variation in Northern Altiplano Ecosystems: The Example of the Butterfly Phulia nymphula Using Geometric Morphometrics</t>
  </si>
  <si>
    <t>2. To investigate the synergistic effects of temperature and chronic exposure to insecticides on functional traits in pest insects</t>
  </si>
  <si>
    <t>Hugo Alejandro Benítez de la Fuente (Principal Researcher); Margarita Adriana Correa Gutierrez (Adjunct Researcher); Amado Leiva-Villalobos (Postdoctoral Fellow)</t>
  </si>
  <si>
    <t>16 Oct 2024, 16:11</t>
  </si>
  <si>
    <t>10.1002/ps.8428</t>
  </si>
  <si>
    <t>Díaz-Hernández, A; Sepúlveda, D; González-González, A; Briones, L; Correa, M; Figueroa, C</t>
  </si>
  <si>
    <t>Water deficit and aphid resilience on wheat: examining Sitobion avenae F. and their bacterial symbionts interplay under controlled laboratory conditions</t>
  </si>
  <si>
    <t>Pest Management Science</t>
  </si>
  <si>
    <t>No presenta volumen ni páginas</t>
  </si>
  <si>
    <t>1. To investigate how genome-driven processes and insect-associated microbes facilitate the redistribution and adaptation of insect pest insects; 2. To investigate the synergistic effects of temperature and chronic exposure to insecticides on functional traits in pest insects; 3. To evaluate the adaptation of management strategies applied to insect pest species in a climate change framework</t>
  </si>
  <si>
    <t>Alfredo Christian Figueroa Caro (Principal Researcher); Margarita Adriana Correa Gutierrez (Adjunct Researcher)</t>
  </si>
  <si>
    <t>21 Oct 2024, 18:02</t>
  </si>
  <si>
    <t>10.1016/j.vprsr.2024.101113</t>
  </si>
  <si>
    <t>Ponce-Revello, C.; Botto-Mahan, C.; Quiroga, N.; Correa, P.; San Juan, E.</t>
  </si>
  <si>
    <t>Detection of Trypanosoma cruzi DNA in lizards: using non-lethal sampling techniques in a sylvatic species with zoonotic reservoir potential in Chile</t>
  </si>
  <si>
    <t>Veterinary Parasitology: Regional Studies and Reports</t>
  </si>
  <si>
    <t>101113</t>
  </si>
  <si>
    <t>Scopus - Indexed, Others: Embase</t>
  </si>
  <si>
    <t>2. To investigate the synergistic effects of temperature and chronic exposure to insecticides on functional traits in pest insects; 3. To evaluate the adaptation of management strategies applied to insect pest species in a climate change framework</t>
  </si>
  <si>
    <t>Carezza Veronica Botto Mahan (Principal Researcher); Carla Ponce Revello (Master Thesis)</t>
  </si>
  <si>
    <t>16 Oct 2024, 15:59</t>
  </si>
  <si>
    <t>RIVAR-REVISTA IBEROAMERICANA DE VITICULTURA AGROINDUSTRIA Y RURALIDAD</t>
  </si>
  <si>
    <t>ATE230035</t>
  </si>
  <si>
    <t>Operaciones Portuarias</t>
  </si>
  <si>
    <t>Doris Andrea Saez Hueichapan (Principal Researcher); Oscar Andrés Cartagena Villalobos (Postdoctoral Fellow)</t>
  </si>
  <si>
    <t>Conexión Barco - Puerto</t>
  </si>
  <si>
    <t>Jesus Roberto Cardenas Dobson (Director); Luca Tarisciotti (Principal Researcher)</t>
  </si>
  <si>
    <t>Luca Tarisciotti (Principal Researcher)</t>
  </si>
  <si>
    <t>10.1109/CONCAPAN63470.2024.10933606</t>
  </si>
  <si>
    <t>Chamorro-Caceres, Kevin; Navas-Fonseca, Alex; Gomez, Juan S.; Ahumada, Constanza; Cartagena, Oscar; Marin, Luis G.; Saez, Doris; Aguila, Gonzalo; IEEE</t>
  </si>
  <si>
    <t>2024 IEEE 42ND CENTRAL AMERICA AND PANAMA CONVENTION, CONCAPAN XLII</t>
  </si>
  <si>
    <t>Generación de Hidrógeno; Operaciones Portuarias</t>
  </si>
  <si>
    <t>Gonzalo Francisco Aguila Aviles (Principal Researcher); Constanza Andrea Ahumada Sanhueza (Principal Researcher); Doris Andrea Saez Hueichapan (Principal Researcher)</t>
  </si>
  <si>
    <t>https://ieeexplore.ieee.org/document/10933606</t>
  </si>
  <si>
    <t>05 Nov 2025, 15:00</t>
  </si>
  <si>
    <t>Jimenez, Luis; Cartagena, Oscar; Ocaranza, Javier; Navas-Fonseca, Alex; Sáez, Doris</t>
  </si>
  <si>
    <t>2024 IEEE International Conference on Fuzzy Systems (FUZZ-IEEE)</t>
  </si>
  <si>
    <t>Pia (20%), Fondecyt (20%), FOVI (20%), Fondap (20%), Becas(PCHA) (20%)</t>
  </si>
  <si>
    <t>https://ieeexplore.ieee.org/document/10612213</t>
  </si>
  <si>
    <t>30 Oct 2024, 14:24</t>
  </si>
  <si>
    <t>Cartagena, Oscar; Saez, Doris; Skrjanc, Igor; IEEE</t>
  </si>
  <si>
    <t>2024 IEEE INTERNATIONAL CONFERENCE ON FUZZY SYSTEMS, FUZZ-IEEE 2024</t>
  </si>
  <si>
    <t>Pia (25%), Fondecyt (25%), Fondap (25%), Becas(PCHA) (25%)</t>
  </si>
  <si>
    <t>https://ieeexplore.ieee.org/document/10612141</t>
  </si>
  <si>
    <t>30 Oct 2024, 14:20</t>
  </si>
  <si>
    <t>https://www-sciencedirect-com.uchile.idm.oclc.org/science/article/abs/pii/S0957417424015823</t>
  </si>
  <si>
    <t>19 Aug 2024, 12:29</t>
  </si>
  <si>
    <t>Pia (10%), Fondecyt (72%), Fondap (18%)</t>
  </si>
  <si>
    <t>19 Aug 2024, 12:20</t>
  </si>
  <si>
    <t>Garcia, Christian; Mora, Andres; Norambuena, Margarita; Rodriguez, Jose; Alu, Mokhtar; Carnielutti, Fernanda; Pereda, Javier; Acuna, Pablo; Aguilera, Ricardo; Tarisciotti, Luca</t>
  </si>
  <si>
    <t>Fondecyt (85%), Fondap (10%), Basal (5%)</t>
  </si>
  <si>
    <t>https://ieeexplore.ieee.org/stamp/stamp.jsp?arnumber=10679905
https://ieeexplore.ieee.org/document/10679905</t>
  </si>
  <si>
    <t>07 Nov 2024, 14:26</t>
  </si>
  <si>
    <t>Pereda, Javier; Zhang, Zhenbin; Yaramasu, Venkata; Yin, Yafei</t>
  </si>
  <si>
    <t>07 Nov 2024, 14:30</t>
  </si>
  <si>
    <t>10.1109/TIE.2024.3370982</t>
  </si>
  <si>
    <t>Arias-Esquivel, Yeiner; Cárdenas, Roberto; Díaz, Matías; Tarisciotti, Luca</t>
  </si>
  <si>
    <t>Continuous Control Set Model Predictive Control of a Hybrid Modular Multilevel Converter for Wind Energy Applications</t>
  </si>
  <si>
    <t xml:space="preserve">IEEE Transactions on Industrial Electronics </t>
  </si>
  <si>
    <t>14287</t>
  </si>
  <si>
    <t>14297</t>
  </si>
  <si>
    <t>Basal (20%), Fondecyt (20%), Fondap (20%), Junta de Andalucía Project ProyExcel_00381 (20%), Instituto Tecnologico de Costa Rica (20%)</t>
  </si>
  <si>
    <t>https://ieeexplore.ieee.org/document/10476721</t>
  </si>
  <si>
    <t>30 Oct 2024, 13:43</t>
  </si>
  <si>
    <t>10.1049/elp2.12415</t>
  </si>
  <si>
    <t>Lotfollahzadegan, Saeed; Davari, S. Alireza; Chegeni, Alireza</t>
  </si>
  <si>
    <t>Hexagonal zoning deadbeat model predictive control of induction motor</t>
  </si>
  <si>
    <t>IET ELECTRIC POWER APPLICATIONS</t>
  </si>
  <si>
    <t>https://digital-library.theiet.org/doi/10.1049/elp2.12415
https://ietresearch.onlinelibrary.wiley.com/doi/am-pdf/10.1049/elp2.12415</t>
  </si>
  <si>
    <t>04 Nov 2025, 17:27</t>
  </si>
  <si>
    <t>ATE230046</t>
  </si>
  <si>
    <t>10.3390/w16162329</t>
  </si>
  <si>
    <t>Blanco, Elisa; Donoso, Guillermo</t>
  </si>
  <si>
    <t>Going with the Flow: How Local Water User Associations Have Shaped Water Resource Management in Chile</t>
  </si>
  <si>
    <t>Anillo (100%), Regional (0%)</t>
  </si>
  <si>
    <t>Workpackage 2: Assessment of water user association collective water management in Chile</t>
  </si>
  <si>
    <t>Guillermo Victor Donoso Harris (Director); Elisa Blanco (Postdoctoral Fellow)</t>
  </si>
  <si>
    <t>https://www.mdpi.com/2073-4441/16/16/2329</t>
  </si>
  <si>
    <t>19 Nov 2024, 14:30</t>
  </si>
  <si>
    <t>ATE230053</t>
  </si>
  <si>
    <t>10.1080/10852352.2025.2463749</t>
  </si>
  <si>
    <t>Reyes-Espejo, MI; Muñoz C.G.N.; Gonzalez, RAB; Oyarzún, J.D.; Silva V.S.; Becerra, R; Joiko, S.; Millán, JD; Tovar-Correal, M; Bart, NC; Tobar, JN</t>
  </si>
  <si>
    <t>Rural territories in socio-environmental crisis: Challenges and opportunities for building sustainable schools and communities in Chile</t>
  </si>
  <si>
    <t>JOURNAL OF PREVENTION &amp; INTERVENTION IN THE COMMUNITY</t>
  </si>
  <si>
    <t>Comunidad y Territorio; Educación Rural; Migración e interculturalidad</t>
  </si>
  <si>
    <t>Carmen Gloria Núñez Muñoz (Director); María Isabel Reyes Espejo (Director); Rukmini Dasi Becerra Lubies (Principal Researcher); Raul Antonio Bustos Gonzalez (Principal Researcher); Juan de Dios Oyarzún (Principal Researcher); Sara Genoveva Joiko Mujica (Adjunct Researcher); Victor Hugo Salinas Silva (Adjunct Researcher); Juan David Millán (Postdoctoral Fellow)</t>
  </si>
  <si>
    <t>https://www.tandfonline.com/doi/abs/10.1080/10852352.2025.2463749</t>
  </si>
  <si>
    <t>27 Oct 2025, 15:13</t>
  </si>
  <si>
    <t>10.3390/urbansci8030105</t>
  </si>
  <si>
    <t>Núñez, Carmen Gloria; Salinas-Silva, Víctor; Cáceres-Serrano, Pablo; González-Niculcar, Bryan</t>
  </si>
  <si>
    <t>Urban Outmigration and Student Mobility towards Rural Schools: Are We in an Early Stage of Rural Revival?</t>
  </si>
  <si>
    <t>Urban Science</t>
  </si>
  <si>
    <t>Fondecyt (50%), ANILLO/ATE230053 (50%)</t>
  </si>
  <si>
    <t>Educación Rural</t>
  </si>
  <si>
    <t>Carmen Gloria Núñez Muñoz (Director); Victor Hugo Salinas Silva (Adjunct Researcher)</t>
  </si>
  <si>
    <t>30 Oct 2024, 05:45</t>
  </si>
  <si>
    <t>ATE230065</t>
  </si>
  <si>
    <t>“Adaptation and Economic Resilience”</t>
  </si>
  <si>
    <t>“Debt and Investment”</t>
  </si>
  <si>
    <t>Miguel Perez Ahumada (Director)</t>
  </si>
  <si>
    <t>Teresita Rocha Jiménez (Adjunct Researcher)</t>
  </si>
  <si>
    <t>Martina Irina Yopo Díaz (Principal Researcher)</t>
  </si>
  <si>
    <t>Pérez, Miguel; Chan, Carol; Ramírez, Carolina</t>
  </si>
  <si>
    <t>"We can’t demand anything": Migrants’ practices of accommodation and urban incorporation in an autoconstructed settlement in Santiago, Chile</t>
  </si>
  <si>
    <t>01 Oct 2024, 12:28</t>
  </si>
  <si>
    <t>Galvezi, Marcelo Gonzalez; Di Giminiani, Piergiorgio</t>
  </si>
  <si>
    <t>Piergiorgio Di Giminiani (Principal Researcher); Marcelo Ignacio González Gálvez (Principal Researcher)</t>
  </si>
  <si>
    <t>27 Jun 2025, 15:59</t>
  </si>
  <si>
    <t>10.17141/iconos.80.2024.6063</t>
  </si>
  <si>
    <t>Yopo-Díaz, Martina; Fuentes-Landaeta, Javiera</t>
  </si>
  <si>
    <t>Familia, género y violencia económica: incumplimiento de las pensiones de alimentos en Chile</t>
  </si>
  <si>
    <t>Íconos: revista de ciencias sociales</t>
  </si>
  <si>
    <t>04 Sep 2024, 11:47</t>
  </si>
  <si>
    <t>10.1108/IJMHSC-09-2023-0087</t>
  </si>
  <si>
    <t xml:space="preserve">Martínez-Pereira, Alejandra; Mercado-Órdenes, Mercedes; Olivari, Carla; Antipichún, Andy; Rocha-Jimenez, Teresita </t>
  </si>
  <si>
    <t>Transnational parenthood: a qualitative study on mental health among Haitians living in Santiago de Chile</t>
  </si>
  <si>
    <t>International Journal of Migration, Health and Social Care</t>
  </si>
  <si>
    <t>ahead-of-print</t>
  </si>
  <si>
    <t>12 Dec 2024, 11:06</t>
  </si>
  <si>
    <t>ATE230072</t>
  </si>
  <si>
    <t>to analyze expressions of coloniality in the geopolitical dimension of climate change, identifying socio ecological conflicts between state, private and civil society actors</t>
  </si>
  <si>
    <t>to propose methodologies for the design of alternative territorial frameworks to address climate change,  promoting community resilience, using collaborative community territorial-environmental systems, and  emerging geographic information technologies.</t>
  </si>
  <si>
    <t>to design co-creative experiences that promote spatial imagination and materialization of climate pluriverses for a just socio-ecological transition using geo-humanities and creative geographies tools; to propose methodologies for the design of alternative territorial frameworks to address climate change,  promoting community resilience, using collaborative community territorial-environmental systems, and  emerging geographic information technologies.</t>
  </si>
  <si>
    <t>Paula Maria Eugenia Ascorra Costa (Principal Researcher)</t>
  </si>
  <si>
    <t>to promote transformative community socio-ecological practices that propose innovative forms of climate resilience for the care of places and multispecies relational frameworks in the context of climate change</t>
  </si>
  <si>
    <t>10.14288/acme.v23i1.2433</t>
  </si>
  <si>
    <t>Mansilla-Quinones, Pablo</t>
  </si>
  <si>
    <t>Saberes Territoriales de los Pueblos Originarios y Prácticas de Descolonización Epistémica de la Geografía.</t>
  </si>
  <si>
    <t>ACME An International journal for Critical Geographies</t>
  </si>
  <si>
    <t>to design co-creative experiences that promote spatial imagination and materialization of climate pluriverses for a just socio-ecological transition using geo-humanities and creative geographies tools</t>
  </si>
  <si>
    <t>Pablo Arturo Mansilla Quiñones (Director)</t>
  </si>
  <si>
    <t>12 Jun 2024, 10:14</t>
  </si>
  <si>
    <t>10.25260/EA.24.34.2.0.2392</t>
  </si>
  <si>
    <t>Magliano, Patricio; Niborski, Marcos; Murray, Francisco; Heider, Guillermo; Petit, María; Calderón Archina, Aldana; Ballesteros, Silvina; Páez, Ricardo; Jobbágy, Luis; Milani, Tomás</t>
  </si>
  <si>
    <t>Represas puntanas: Acceso, gestión y gobernanza del agua en las tierras áridas de San Luis</t>
  </si>
  <si>
    <t>ALDANA CALDERÓN ARCHINA (Postdoctoral Fellow)</t>
  </si>
  <si>
    <t>https://ojs.ecologiaaustral.com.ar/index.php/Ecologia_Austral/article/view/2392</t>
  </si>
  <si>
    <t>07 Oct 2024, 16:34</t>
  </si>
  <si>
    <t>10.1590/ES.275574</t>
  </si>
  <si>
    <t>Ascorra, Paula; García, Pamela Soto; López, Verónica; Figueroa, Francisca Álvarez; Sáez, Silvana; Mancilla, Karen Cárdenas</t>
  </si>
  <si>
    <t>RELACIONES DEMOCRÁTICAS ENTRE ESCUELA Y COMUNIDAD: ANÁLISIS DE UN PROCESO DELIBERATIVO</t>
  </si>
  <si>
    <t>Educação &amp; Sociedade</t>
  </si>
  <si>
    <t>e275574</t>
  </si>
  <si>
    <t>28 Oct 2025, 12:26</t>
  </si>
  <si>
    <t>10.1016/j.emospa.2024.101045</t>
  </si>
  <si>
    <t>Uribe-Sierra, Sergio; Carte, Lindsey; Mansilla-Quinones, Pablo; Moreira-Muñoz, Andrés</t>
  </si>
  <si>
    <t>The impact of open-pit mining in mountainous areas on eco-anxiety and future images of the place</t>
  </si>
  <si>
    <t>Emotion, Space and Society</t>
  </si>
  <si>
    <t>Pablo Arturo Mansilla Quiñones (Director); Andres Moreira-Munoz (Principal Researcher); Sergio Elías Uribe Sierra (Adjunct Researcher)</t>
  </si>
  <si>
    <t>30 Oct 2024, 22:07</t>
  </si>
  <si>
    <t>10.24201/edu.v39i2.2184</t>
  </si>
  <si>
    <t>Uribe-Sierra, Sergo; Toscana-Aparicio, Alejandra; Mansilla-Quinones, Pablo</t>
  </si>
  <si>
    <t>Solastalgia y despoblamiento rural en contextos de desplazamiento forzado por minería a cielo abierto</t>
  </si>
  <si>
    <t>ESTUDIOS DEMOGRÁFICOS Y URBANOS</t>
  </si>
  <si>
    <t>17 Jun 2024, 15:12</t>
  </si>
  <si>
    <t>10.3389/fenvs.2024.1266440</t>
  </si>
  <si>
    <t>Leguia-Cruz, Marcelo; Cerda, Claudia; Ortiz-Cubillos, Natalia; Mansilla-Quiñones, Pablo; Moreira-Muñoz, Andres</t>
  </si>
  <si>
    <t>Enhancing participatory governance in biosphere reserves through co-creation of transdisciplinary and intergenerational knowledge</t>
  </si>
  <si>
    <t>Pablo Arturo Mansilla Quiñones (Director); Andres Moreira-Munoz (Principal Researcher)</t>
  </si>
  <si>
    <t>07 Oct 2024, 15:59</t>
  </si>
  <si>
    <t>10.1016/j.geoforum.2023.103922</t>
  </si>
  <si>
    <t>Mansilla-Quinones, Pablo; Pehuen, Miguel Melin; Millanao, Alberto Curamil</t>
  </si>
  <si>
    <t>Confronting coloniality of nature: Strategies to recover water and life in mapuche territory</t>
  </si>
  <si>
    <t>https://www.sciencedirect.com/science/article/pii/S0016718523002488?via%3Dihub</t>
  </si>
  <si>
    <t>12 Jun 2024, 09:57</t>
  </si>
  <si>
    <t>10.9771/lj.v3i0.60551</t>
  </si>
  <si>
    <t>Mansilla-Quinones, Pablo; Quintero-Weir, José; Moreira-Muñoz, Andrés</t>
  </si>
  <si>
    <t>Geografia das ausências. As negações das ontologias territoriais e as disputas pela reterritorialização do estar-sendo</t>
  </si>
  <si>
    <t>LAJE</t>
  </si>
  <si>
    <t>as negações das ontologias territoriais e as disputas pela reterritorialização do estar-sendo</t>
  </si>
  <si>
    <t>12 Jun 2024, 11:00</t>
  </si>
  <si>
    <t>10.1177/0094582X241260372</t>
  </si>
  <si>
    <t>Panez, Alexander; Mansilla, Pablo; Olea, Jorge</t>
  </si>
  <si>
    <t>The struggle for water as a source for territorial re-existence in Chile: Rethinking the agrarian question in Latin America</t>
  </si>
  <si>
    <t>Pablo Arturo Mansilla Quiñones (Director); Alexander Panez Pinto (Principal Researcher)</t>
  </si>
  <si>
    <t>https://journals.sagepub.com/doi/10.1177/0094582X241260372</t>
  </si>
  <si>
    <t>07 Oct 2024, 15:34</t>
  </si>
  <si>
    <t>10.4151/07189729-Vol.63-Iss.2-Art.1457</t>
  </si>
  <si>
    <t>Ascorra, Paula; Cárdena, Karen</t>
  </si>
  <si>
    <t>Caracterización de la gestión en convivencia escolar a nivel intermedio en Chile</t>
  </si>
  <si>
    <t>Perspectiva Educacional</t>
  </si>
  <si>
    <t>07 Oct 2024, 16:55</t>
  </si>
  <si>
    <t>10.35588/rivar.v11i33.6333</t>
  </si>
  <si>
    <t>Jerez, Barbara; Cid, Beatriz Eugenia; Henriquez, Alfonso; Oliveros, Veronica; Bastias-Mercado, Francisco; Letelier, Eduardo; Vanhulst, Julien</t>
  </si>
  <si>
    <t>Pluriverse (Neo)Peasant: Knowledge and Care of the Wineries in Climate Vulnerability Scenarios in Chile</t>
  </si>
  <si>
    <t>Bárbara Paz Jerez Henríquez (Principal Researcher)</t>
  </si>
  <si>
    <t>19 Nov 2024, 10:34</t>
  </si>
  <si>
    <t>CIE160007</t>
  </si>
  <si>
    <t>BMC PSYCHOLOGY</t>
  </si>
  <si>
    <t>Psychosocial Inclusion</t>
  </si>
  <si>
    <t>Alejandra Andrea Caqueo Urízar (Principal Researcher); Mauricio Alejandro Marín Gutiérrez (PhD Thesis)</t>
  </si>
  <si>
    <t>Developmental Inclusion</t>
  </si>
  <si>
    <t>Marigen Soledad Narea Biscupovich (Principal Researcher); Pamela Soto (Adjunct Researcher)</t>
  </si>
  <si>
    <t>Disability Inclusion</t>
  </si>
  <si>
    <t>EDUCATION SCIENCES</t>
  </si>
  <si>
    <t>Alejandra Andrea Caqueo Urízar (Principal Researcher); Diego Tomás Henríquez Henríquez (Adjunct Researcher)</t>
  </si>
  <si>
    <t>Marigen Soledad Narea Biscupovich (Principal Researcher)</t>
  </si>
  <si>
    <t>Pedagogical Inclusion</t>
  </si>
  <si>
    <t>Juan Ernesto Treviño Villarreal (Principal Researcher)</t>
  </si>
  <si>
    <t>Alejandra Andrea Caqueo Urízar (Principal Researcher)</t>
  </si>
  <si>
    <t>10.1186/s40359-024-01863-x</t>
  </si>
  <si>
    <t>Marin-Gutierrez, Mauricio; Caqueo-Urizar, Alejandra; Castillo-Francino, Jenifer; Escobar-Soler, Carolang</t>
  </si>
  <si>
    <t>The 5Cs of positive youth development: their impact on symptoms of depression, anxiety, stress, and emotional distress in Chilean adolescents</t>
  </si>
  <si>
    <t>Alejandra Andrea Caqueo Urízar (Principal Researcher); Carolang Escobar Soler  (PhD Thesis); Mauricio Alejandro Marín Gutiérrez (PhD Thesis)</t>
  </si>
  <si>
    <t>https://doi.org/10.1186/s40359-024-01863-x</t>
  </si>
  <si>
    <t>ANID PIA CIE160007</t>
  </si>
  <si>
    <t>02 Sep 2024, 21:01</t>
  </si>
  <si>
    <t>10.1177/1463949124127392</t>
  </si>
  <si>
    <t>Godoy, Felipe; Duhn, Iris; Quiñones, Gloria</t>
  </si>
  <si>
    <t>Understanding the caring professional dispositions of the early childhood education teacher assistants in Chile</t>
  </si>
  <si>
    <t>Contemporary issues in early childhood</t>
  </si>
  <si>
    <t>0 (online first)</t>
  </si>
  <si>
    <t>Developmental Inclusion; Institutional Inclusion</t>
  </si>
  <si>
    <t>https://journals.sagepub.com/doi/10.1177/14639491241273928</t>
  </si>
  <si>
    <t>Felipe Godoy es Investigador Joven de las líneas 1 y 5 de CJE.</t>
  </si>
  <si>
    <t>04 Sep 2024, 17:32</t>
  </si>
  <si>
    <t>10.1037/dev0001873</t>
  </si>
  <si>
    <t>Susperreguy, Maria Ines; Aldoney, Daniela; Narea, Marigen</t>
  </si>
  <si>
    <t>Conducting Parenting Research in Chile: Challenges and Opportunities</t>
  </si>
  <si>
    <t>DEVELOPMENTAL PSYCHOLOGY</t>
  </si>
  <si>
    <t>Advance online publication</t>
  </si>
  <si>
    <t>https://doi.org/10.1037/dev0001873</t>
  </si>
  <si>
    <t>10 Jun 2025, 11:28</t>
  </si>
  <si>
    <t>Marigen Narea, Felipe Godoy, Pamela Soto, Camila Ayala, Camila Madrid</t>
  </si>
  <si>
    <t>Estudio Longitudinal Mil Primeros Días: Resultados descriptivos Cuarta Ola El ingreso al sistema escolar</t>
  </si>
  <si>
    <t>Estudios CJE</t>
  </si>
  <si>
    <t>https://centrojusticiaeducacional.uc.cl/wp-content/uploads/2024/06/Informe-Ola-4-jueves-06-junio-comprimido.pdf</t>
  </si>
  <si>
    <t>02 Sep 2024, 15:37</t>
  </si>
  <si>
    <t>10.3389/fpsyg.2024.1356642</t>
  </si>
  <si>
    <t xml:space="preserve">Vidal V, Mendive S, Gómez Zaccarelli F, Pozo-Tapia F, Narea M, Wachholtz D and Melo C </t>
  </si>
  <si>
    <t>Enriching cross-sectoral collaboration to foster inclusive cultures in schools: a Model to address the needs of diverse Chilean Students</t>
  </si>
  <si>
    <t xml:space="preserve">Frontiers Psychol. </t>
  </si>
  <si>
    <t>1356642</t>
  </si>
  <si>
    <t>https://www.frontiersin.org/journals/psychology/articles/10.3389/fpsyg.2024.1356642/full</t>
  </si>
  <si>
    <t>02 Sep 2024, 16:01</t>
  </si>
  <si>
    <t xml:space="preserve">Escobar-Soler, Carolang; Caqueo-Urízar, Alejandra; Henríquez, Diego; Leiva-Gutiérrez, José ; Peñaloza-Díaz, Gabriel ; Marín-Gutiérrez, Mauricio </t>
  </si>
  <si>
    <t>Autoafirmación, calidad de vida relacionada con la salud y rendimiento en contextos educativos chilenos</t>
  </si>
  <si>
    <t>Alejandra Andrea Caqueo Urízar (Principal Researcher); Diego Tomás Henríquez Henríquez (Adjunct Researcher); Carolang Escobar Soler  (PhD Thesis); Mauricio Alejandro Marín Gutiérrez (PhD Thesis)</t>
  </si>
  <si>
    <t>08 Sep 2025, 16:15</t>
  </si>
  <si>
    <t>10.4067/s0718-50652024000100203</t>
  </si>
  <si>
    <t>Caqueo-Urizar, Alejandra; Henriquez, Diego; Urzua, Alfonso</t>
  </si>
  <si>
    <t>The effect of discrimination on self-efficacy and life satisfaction among migrant children and adolescents</t>
  </si>
  <si>
    <t>LIMITE-REVISTA DE FILOSOFIA Y PSICOLOGIA</t>
  </si>
  <si>
    <t>http://dx.doi.org/10.4067/s0718-50652024000100203</t>
  </si>
  <si>
    <t>PIA código  CIE160007</t>
  </si>
  <si>
    <t>30 Aug 2024, 12:06</t>
  </si>
  <si>
    <t>10.1027/2698-1866/a000057</t>
  </si>
  <si>
    <t>Ricardo Rosas, Marcelo Pizarro, and Victoria Espinoza</t>
  </si>
  <si>
    <t>10 Things You Should Not Forget When Adapting a Test Into Spanish</t>
  </si>
  <si>
    <t>Psicological test adaptation and development</t>
  </si>
  <si>
    <t>Ricardo René Rosas Díaz (Principal Researcher); María Victoria Espinoza Velasco  (PhD Thesis)</t>
  </si>
  <si>
    <t>https://econtent.hogrefe.com/doi/10.1027/2698-1866/a000057</t>
  </si>
  <si>
    <t>30 Aug 2024, 10:34</t>
  </si>
  <si>
    <t>10.5209/rced.90270</t>
  </si>
  <si>
    <t>Rocuant Urzua, Adolfo; Trevino Villarreal, Ernesto; Ocete Calvo, Maria del Carmen</t>
  </si>
  <si>
    <t>Associated factors in the attitude of students without disabilities towards the inclusion of students with disabilities in the Physical Education class: a systematic review</t>
  </si>
  <si>
    <t>REVISTA COMPLUTENSE DE EDUCACION</t>
  </si>
  <si>
    <t>Juan Ernesto Treviño Villarreal (Principal Researcher);  Adolfo Reynaldo Rocuant Urzúa (PhD Thesis)</t>
  </si>
  <si>
    <t>https://doi.org/10.5209/rced.90270</t>
  </si>
  <si>
    <t>10 Jun 2025, 11:05</t>
  </si>
  <si>
    <t>10.21865/RIDEP74.4.08</t>
  </si>
  <si>
    <t>Henriquez, Diego; Caqueo-Urizar, Alejandra; Urzua, Alfonso; Landabur, Rodrigo</t>
  </si>
  <si>
    <t>Psychometric Analysis of the Multigroup Ethnic Identity Scale-Revised (MEIM-R) in Aymara Children and Adolescents</t>
  </si>
  <si>
    <t>REVISTA IBEROAMERICANA DE DIAGNOSTICO Y EVALUACION-E AVALIACAO PSICOLOGICA</t>
  </si>
  <si>
    <t xml:space="preserve"> https://doi.org/10.21865/RIDEP74.4.08</t>
  </si>
  <si>
    <t>11 Jun 2025, 10:35</t>
  </si>
  <si>
    <t>10.21865/RIDEP72.2.02</t>
  </si>
  <si>
    <t>Marin-Gutierrez, Mauricio; Caqueo-Urizar, Alejandra; Castillo, Jenifer</t>
  </si>
  <si>
    <t>Adaptation and psychometric analysis of the Positive Youth Development Scale-Short Form (PYD-SF) in Adolescents from Northern Chile</t>
  </si>
  <si>
    <t>https://doi.org/10.21865/RIDEP72.2.02</t>
  </si>
  <si>
    <t>02 Sep 2024, 20:58</t>
  </si>
  <si>
    <t>10.14349/rlp.2024.v56.22</t>
  </si>
  <si>
    <t>Caqueo-Urizar, Alejandra; Mena-Chamorro, Patricio; Henriquez, Diego; Urzua, Alfonso</t>
  </si>
  <si>
    <t>Pre- and post-pandemic COVID-19 externalizing problems among Northern Chilean students</t>
  </si>
  <si>
    <t>https://revistalatinoamericanadepsicologia.konradlorenz.edu.co/vol56-2024-problemas-externalizantes-antes-despues-pandemia-covid-19-estudiantes-norte-chile/#tab-id-3</t>
  </si>
  <si>
    <t>10 Jun 2025, 18:14</t>
  </si>
  <si>
    <t>10.1080/09243453.2024.2385931</t>
  </si>
  <si>
    <t>Escribano, Rosario; Mascareno, Mayra; Timmermans, Anneke; Trevino, Ernesto; Nussbaum, Miguel</t>
  </si>
  <si>
    <t>High-quality teachers in low-quality schools: understanding the variation in teaching quality in low-achieving Chilean schools</t>
  </si>
  <si>
    <t>Juan Ernesto Treviño Villarreal (Principal Researcher); María del Rosario Escribano Alisio (Adjunct Researcher)</t>
  </si>
  <si>
    <t>09 Sep 2025, 11:56</t>
  </si>
  <si>
    <t>10.1080/09243453.2024.2349542</t>
  </si>
  <si>
    <t>Allende, Claudio; Diaz, Juan D.; Villalobos, Cristobal; Valenzuela, Juan Pablo; Wyman, Ignacio; Trevino, Ernesto</t>
  </si>
  <si>
    <t>Effects of between-class ability grouping on secondary students' academic achievement: quasi-experimental evidence from Chile</t>
  </si>
  <si>
    <t>https://www.researchgate.net/publication/380460448_Effects_of_between-class_ability_grouping_on_secondary_students'_academic_achievement_quasi-experimental_evidence_from_Chile
https://www.tandfonline.com/doi/full/10.1080/09243453.2024.2349542
https://doi-org.pucdechile.idm.oclc.org/10.1080/09243453.2024.2349542</t>
  </si>
  <si>
    <t>21 Aug 2024, 16:37</t>
  </si>
  <si>
    <t>10.4067/S0718-48082024000200159</t>
  </si>
  <si>
    <t>Barrientos, Daniela; Narea, Marigen</t>
  </si>
  <si>
    <t>Maternal Sensitivity and Mental Health Conditions in Latin American Mothers: A Systematic Review</t>
  </si>
  <si>
    <t>TERAPIA PSICOLOGICA</t>
  </si>
  <si>
    <t>https://teps.cl/index.php/teps/article/view/632</t>
  </si>
  <si>
    <t>03 Sep 2024, 08:02</t>
  </si>
  <si>
    <t>CHILDREN-BASEL</t>
  </si>
  <si>
    <t>RESEARCH PAPERS IN EDUCATION</t>
  </si>
  <si>
    <t>Journal of School Choice</t>
  </si>
  <si>
    <t>EARLY YEARS</t>
  </si>
  <si>
    <t>Lorena Ortega (Adjunct Researcher)</t>
  </si>
  <si>
    <t>CIE160009</t>
  </si>
  <si>
    <t>School climate</t>
  </si>
  <si>
    <t>Verónica Alejandra López Leiva (Director)</t>
  </si>
  <si>
    <t>Management policies and practices for inclusion</t>
  </si>
  <si>
    <t>Vicente Mario Sisto Campos (Principal Researcher)</t>
  </si>
  <si>
    <t>Educational trajectories and transitions</t>
  </si>
  <si>
    <t>Rubio, Andrés (Postdoctoral Fellow)</t>
  </si>
  <si>
    <t>Public value and education</t>
  </si>
  <si>
    <t>Pamela Jervis Ortiz (Adjunct Researcher)</t>
  </si>
  <si>
    <t>Pablo Alberto González Soto (Principal Researcher)</t>
  </si>
  <si>
    <t>Families and schools</t>
  </si>
  <si>
    <t>PAGINAS DE EDUCACION</t>
  </si>
  <si>
    <t>10.1177/14782103241307005</t>
  </si>
  <si>
    <t>Allende, Claudio; Lopez, Veronica; Diaz, Rocio; Vandecandelaere, Machteld</t>
  </si>
  <si>
    <t>Redefining grade retention: An analysis of Chile's educational policy shift towards non-automatic retention mechanisms</t>
  </si>
  <si>
    <t>POLICY FUTURES IN EDUCATION</t>
  </si>
  <si>
    <t>Praxis Educativa</t>
  </si>
  <si>
    <t>School and classroom practices for inclusion</t>
  </si>
  <si>
    <t>Carla Fardella Cisternas (Principal Researcher)</t>
  </si>
  <si>
    <t>Verónica Alejandra López Leiva (Director); Paula Ascorra Costa (Principal Researcher)</t>
  </si>
  <si>
    <t>María Leonor Conejeros Solar (Principal Researcher); Díaz, Cesar (Postdoctoral Fellow)</t>
  </si>
  <si>
    <t>Paula Ascorra Costa (Principal Researcher); Macarena Morales (Adjunct Researcher)</t>
  </si>
  <si>
    <t>10.20944/preprints202405.2131.v1</t>
  </si>
  <si>
    <t>Ascorra, P.;  Pastore, S.; Cárdenas, K.; González, L.; Angulo, V.;  Esposito, C.</t>
  </si>
  <si>
    <t>The Physical Environment as a Mediator of School Climate and Subjective Well-Being among Chilean Students</t>
  </si>
  <si>
    <t xml:space="preserve"> Preprints 2024</t>
  </si>
  <si>
    <t>Paula Ascorra Costa (Principal Researcher)</t>
  </si>
  <si>
    <t>https://www.preprints.org/manuscript/202405.2131/v1</t>
  </si>
  <si>
    <t>15 Jul 2024, 12:00</t>
  </si>
  <si>
    <t>10.11600/rlcsnj.22.2.5990</t>
  </si>
  <si>
    <t>de Souza, J. T. R.;  Mok-Aravena, C.;  Baleriola-Escudero, E.; Morales-Muñoz, K.; Núñez-Parra, L.;  Sisto, Vicente</t>
  </si>
  <si>
    <t>"Managerialización en políticas de protección a infancia en Chile: perspectiva de trabajadores."</t>
  </si>
  <si>
    <t>"Revista Latinoamericana de Ciencias Sociales, Niñez y Juventud, "</t>
  </si>
  <si>
    <t>https://revistaumanizales.cinde.org.co/rlcsnj/index.php/Revista- Latinoamericana/article/download/5990/1281</t>
  </si>
  <si>
    <t>26 Aug 2024, 13:11</t>
  </si>
  <si>
    <t>10.1016/j.actpsy.2024.104539</t>
  </si>
  <si>
    <t>Fardella, Carla; Pérez-Arredondo, Carolina;  Broitman, Claudio;  Roth-Eichin, Natascha</t>
  </si>
  <si>
    <t>The carnival as a transformative pedagogical practice for social change: A case study from Chile</t>
  </si>
  <si>
    <t>Acta Psychologica</t>
  </si>
  <si>
    <t>06 Nov 2024, 09:39</t>
  </si>
  <si>
    <t>10.1080/15546128.2024.2408248</t>
  </si>
  <si>
    <t>Cristopher Yáñez-Urbina; Enrique Baleriola</t>
  </si>
  <si>
    <t>Sexuality Education Between Biopolitics and Psychopolitics: A Critical Inquiry into Chile’s Youth Friendly Spaces Program</t>
  </si>
  <si>
    <t>American Journal of Sexuality Education</t>
  </si>
  <si>
    <t>Enrique Baleriola Escudero (Adjunct Researcher); Yáñez-Urbina, Cristopher (PhD Thesis)</t>
  </si>
  <si>
    <t>https://www.tandfonline.com/doi/full/10.1080/15546128.2024.2408248</t>
  </si>
  <si>
    <t>10.14507/epaa.32.8667</t>
  </si>
  <si>
    <t>Palacios, Diego;  Báez, Teresa; Losada, Margarita; Sisto, Vicente</t>
  </si>
  <si>
    <t>Emo–emprendedores. Análisis crítico de un proyecto legislativo sobre educación emocional en Chile</t>
  </si>
  <si>
    <t>Archivos Analíticos de Políticas Educativas</t>
  </si>
  <si>
    <t>Vicente Mario Sisto Campos (Principal Researcher); Diego Arturo Palacios Díaz (Adjunct Researcher)</t>
  </si>
  <si>
    <t>http://epaa.asu.edu/ojs/article/view/8667</t>
  </si>
  <si>
    <t>26 Aug 2024, 12:57</t>
  </si>
  <si>
    <t>10.1590/2965-1557.036.e202430150</t>
  </si>
  <si>
    <t>Ascorra, P.</t>
  </si>
  <si>
    <t>Etnografía virtual digital: cómo investigar la escuela en pandemia desde una nueva Ontología</t>
  </si>
  <si>
    <t>Aurora. Revista de Filosofía</t>
  </si>
  <si>
    <t>02 Jul 2024, 11:00</t>
  </si>
  <si>
    <t>10.5209/crla.95616</t>
  </si>
  <si>
    <t>Fardella, Carla; Broitman, Claudio</t>
  </si>
  <si>
    <t>Shades and Tactics of Precariousness in Contemporary Chilean University</t>
  </si>
  <si>
    <t>Cuadernos de Relaciones Laborales</t>
  </si>
  <si>
    <t>03 Mar 2025, 10:02</t>
  </si>
  <si>
    <t>10.1007/s12144-024-05774-3</t>
  </si>
  <si>
    <t>Szurek-Cabanas, Rocio; Navarro-Carrillo, Ginés; Martinez-Sanchez, Celia Andrea; OYANEDEL-SEPULVEDA, JUAN CARLOS; Villalobos, Dolores</t>
  </si>
  <si>
    <t>Socioeconomic status and maternal postpartum depression: a PRISMA-compliant systematic review</t>
  </si>
  <si>
    <t>Current Psychology</t>
  </si>
  <si>
    <t>Student trajectories and transition periods</t>
  </si>
  <si>
    <t>Juan Carlos Oyanedel Sepúlveda (Principal Researcher)</t>
  </si>
  <si>
    <t>https://link.springer.com/article/10.1007/s12144-024-05774-3</t>
  </si>
  <si>
    <t>16 Sep 2024, 11:57</t>
  </si>
  <si>
    <t>10.3982/ECTA21528</t>
  </si>
  <si>
    <t>Almas, Ingvild; Attanasio, Orazio; Jervis, Pamela</t>
  </si>
  <si>
    <t>Presidential Address: Economics and Measurement: New Measures to Model Decision Making</t>
  </si>
  <si>
    <t>ECONOMETRICA</t>
  </si>
  <si>
    <t>https://drive.google.com/file/d/1xnS4uwRHzIMRV-OiiNByEYXg7snVERRi/view?usp=drive_link</t>
  </si>
  <si>
    <t>10.3982/ECTA22811</t>
  </si>
  <si>
    <t>Reply to: Comment on &lt;i&gt;"Presidential Address: Economics and Measurement: New Measures to Model Decision Making"&lt;/i&gt;</t>
  </si>
  <si>
    <t>https://drive.google.com/file/d/1qhQwuauFOYQESPxnF70C5JdqglycM9Ib/view?usp=sharing</t>
  </si>
  <si>
    <t>09 Sep 2024, 12:25</t>
  </si>
  <si>
    <t>10.1086/727807</t>
  </si>
  <si>
    <t>Andrew, Alison; Attanasio, Orazio; Augsburg, Britta; Behrman, Jere; Day, Monimalika; Jervis, Pamela; Meghir, Costas; Phimister, Angus</t>
  </si>
  <si>
    <t>Mothers' Social Networks and Socioeconomic Gradients of Isolation</t>
  </si>
  <si>
    <t>ECONOMIC DEVELOPMENT AND CULTURAL CHANGE</t>
  </si>
  <si>
    <t>https://drive.google.com/file/d/1MWq6WoV4JNTIts80TzYvk9xGzRv3PI9l/view?usp=drive_link</t>
  </si>
  <si>
    <t>06 May 2025, 10:30</t>
  </si>
  <si>
    <t>10.1590/2175-6236130073vs01</t>
  </si>
  <si>
    <t>Oyarzún, C.; López, V.; Asún, R.</t>
  </si>
  <si>
    <t>Satisfacción Laboral Docente: rol moderador y mediador del sentido del trabajo</t>
  </si>
  <si>
    <t>Educação &amp; Realidade</t>
  </si>
  <si>
    <t>https://www.scielo.br/j/edreal/a/khqZBr4y6LP796T87mZhpqN/?lang=es</t>
  </si>
  <si>
    <t>15 Apr 2024, 09:46</t>
  </si>
  <si>
    <t>30 Apr 2025, 12:08</t>
  </si>
  <si>
    <t>10.1590/S0104-40362024003203894</t>
  </si>
  <si>
    <t>Valdés, René ; Fardella, Carla</t>
  </si>
  <si>
    <t>El ideal profesional de equipo directivo en las políticas de inclusión escolar en Chile</t>
  </si>
  <si>
    <t>Ensaio: Avaliação e Políticas Públicas em Educação</t>
  </si>
  <si>
    <t>Carla Fardella Cisternas (Principal Researcher); Valdes Morales, Rene Alonzo (PhD Thesis)</t>
  </si>
  <si>
    <t>https://www.scielo.br/j/ensaio/a/KZ5kfBXTqXgB8f7DqLCTWVm/?lang=es</t>
  </si>
  <si>
    <t>22 Apr 2024, 11:42</t>
  </si>
  <si>
    <t>10.4067/s0718-50062024000400037</t>
  </si>
  <si>
    <t>Marchant-Cavieres, David; Fardella, Carla</t>
  </si>
  <si>
    <t>Carrera científica temprana: una revisión sobre el éxito y sus factores</t>
  </si>
  <si>
    <t>Formación universitaria</t>
  </si>
  <si>
    <t>09 Sep 2024, 12:15</t>
  </si>
  <si>
    <t>10.3389/fpsyg.2024.1305569</t>
  </si>
  <si>
    <t>Carrasco-Dajer, Claudia Marisol; Vera-Calzaretta, Aldo Renato; Ubillos-Landa, Silvia; OYANEDEL-SEPULVEDA, JUAN CARLOS; Diaz-Gorriti, Virginia</t>
  </si>
  <si>
    <t>Impact of a culturally adapted digital literacy intervention on older people and its relationship with health literacy, quality of life, and well-being</t>
  </si>
  <si>
    <t>https://www.frontiersin.org/journals/psychology/articles/10.3389/fpsyg.2024.1305569/full</t>
  </si>
  <si>
    <t>16 Sep 2024, 11:58</t>
  </si>
  <si>
    <t>10.3389/fpsyg.2024.1395990</t>
  </si>
  <si>
    <t>Rojas-Andrade, Rodrigo; Leiva, Veronica Lopez; Varela, Jorge J.; Garcia, Pamela Soto; Alvarez, Juan Pablo; Ramirez, Maria Teresa</t>
  </si>
  <si>
    <t>Feasibility, acceptability, and appropriability of a national whole-school program for reducing school violence and improving school coexistence</t>
  </si>
  <si>
    <t>https://www.researchgate.net/publication/382066807_Feasibility_acceptability_and_appropriability_of_a_national_whole-school_program_for_reducing_school_violence_and_improving_school_coexistence</t>
  </si>
  <si>
    <t>15 Jul 2024, 13:07</t>
  </si>
  <si>
    <t>10.1080/15332276.2024.2340025</t>
  </si>
  <si>
    <t>Sandoval-Rodríguez, K.; Conejeros-Solar, M. L.</t>
  </si>
  <si>
    <t>Voices of twice exceptional students in their first year of higher education</t>
  </si>
  <si>
    <t>Gifted and Talented International</t>
  </si>
  <si>
    <t>María Leonor Conejeros Solar (Principal Researcher); Sandoval, Katia (Postdoctoral Fellow)</t>
  </si>
  <si>
    <t>https://www.tandfonline.com/doi/full/10.1080/15332276.2024.2340025</t>
  </si>
  <si>
    <t>06 May 2024, 13:12</t>
  </si>
  <si>
    <t>10.21125/iceri.2024.2509</t>
  </si>
  <si>
    <t>V. López; C. Urbina</t>
  </si>
  <si>
    <t>PROMOTING STEAM EDUCATION: FROM AN INTERDISCIPLINARY APPROACH TO THE CHALLENGES OF TRANSDISCIPLINARITY IN VILLA ALEMANA, CHILE</t>
  </si>
  <si>
    <t>ICERI2024 Proceedings</t>
  </si>
  <si>
    <t>9972</t>
  </si>
  <si>
    <t>https://library.iated.org/view/LOPEZ2024PRO</t>
  </si>
  <si>
    <t>22 Sep 2025, 10:19</t>
  </si>
  <si>
    <t>Barrueto, E.; Rubio, A.; Araya-Castillo, L.; Moraga, H.</t>
  </si>
  <si>
    <t>Dimensions and dynamics of bibliometric and scientometric research on brand personality in the" Hospitality, leisure, and tourism" sector.</t>
  </si>
  <si>
    <t>https://www.interciencia.net/wp-content/uploads/2024/11/04_7260_A_Araya_v49n10_9.pdf</t>
  </si>
  <si>
    <t>13 May 2025, 10:10</t>
  </si>
  <si>
    <t>10.1504/IJBE.2024.10065069</t>
  </si>
  <si>
    <t>Acuña-Duran, E.; Contreras, N.; Oyanedel J.C.; Rubio, A.; Céspedes-Carreño, C.; Salazar, G.; Vergara, L.F.</t>
  </si>
  <si>
    <t>Validation and adaptation of the entrepreneurship intention scales in the population of Chilean scientists</t>
  </si>
  <si>
    <t>International Journal of Business Environment</t>
  </si>
  <si>
    <t>Juan Carlos Oyanedel Sepúlveda (Principal Researcher); Rubio, Andrés (Postdoctoral Fellow)</t>
  </si>
  <si>
    <t>https://www.researchgate.net/publication/381822163_Validation_and_adaptation_of_the_entrepreneurship_intention_scales_in_the_population_of_Chilean_scientists</t>
  </si>
  <si>
    <t>16 Sep 2024, 12:00</t>
  </si>
  <si>
    <t>10.3390/jintelligence12080076</t>
  </si>
  <si>
    <t>Conejeros-Solar, M. L.; Catalán, S.; Gómez-Arizaga, M. P.; López-Jiménez, T.; Contador, N.; Sandoval-Rodríguez, K.; Bustamante, C.; Quijanes, J.</t>
  </si>
  <si>
    <t>A Systematic Review of Conceptualizations, Early Indicators, and Educational Provisions for Intellectual Precocity.</t>
  </si>
  <si>
    <t>Journal of Intelligence</t>
  </si>
  <si>
    <t>13 Aug 2024, 11:02</t>
  </si>
  <si>
    <t>10.1111/1471-3802.1263</t>
  </si>
  <si>
    <t>López, V.; Allende, C.; Bosch, C.; Ortiz-Mallegas, S.; Valenzuela, J.; González, L.</t>
  </si>
  <si>
    <t>Exploring disproprotional use of exclusionary punitive practices by disability group: Evidence of higher disproportionality in low-SES Chilean students with ADHD</t>
  </si>
  <si>
    <t xml:space="preserve">Journal of Research in Special Education Needs </t>
  </si>
  <si>
    <t>https://nasenjournals.onlinelibrary.wiley.com/doi/10.1111/1471-3802.12631</t>
  </si>
  <si>
    <t>15 Jul 2024, 11:15</t>
  </si>
  <si>
    <t>10.15381/lengsoc.v23i1.27540</t>
  </si>
  <si>
    <t xml:space="preserve">Otárola Cornejo, F.; Álvarez Cruz, M.; Ortúzar Prado, P. </t>
  </si>
  <si>
    <t>"Design of a Lexical Knowledge Assessment Instrument for Chilean Sign Language: Focus on Receptive and Expressive Skills"</t>
  </si>
  <si>
    <t>Lengua y Sociedad. Revista de Lingüística Teórica y Aplicada</t>
  </si>
  <si>
    <t>Fabiola Andrea Otárola Cornejo (Adjunct Researcher); Martín Álvarez Cruz (PhD Thesis)</t>
  </si>
  <si>
    <t>https://revistasinvestigacion.unmsm.edu.pe/index.php/lenguaysociedad/article/view/27540/21202</t>
  </si>
  <si>
    <t>13 Aug 2024, 10:51</t>
  </si>
  <si>
    <t>10.11144/Javeriana.m17.ccas</t>
  </si>
  <si>
    <t>Cuadros-Jimenez, Olga;  Leal-Soto, Francisco.</t>
  </si>
  <si>
    <t>Classroom engagement: socioemotional and cognitive antecedents.</t>
  </si>
  <si>
    <t>Magis, International Journal of Educational Research</t>
  </si>
  <si>
    <t>Motivation, classroom, and psychological well-being at school</t>
  </si>
  <si>
    <t>Francisco Antonio Leal Soto (Principal Researcher)</t>
  </si>
  <si>
    <t>18 Nov 2024, 10:30</t>
  </si>
  <si>
    <t>10.1016/j.metip.2024.100170</t>
  </si>
  <si>
    <t>Contreras, T.; Baleriola, E.; López, V.</t>
  </si>
  <si>
    <t>Digging and building: How transformative mixed-methods research contributes to explaining and responding to educational exclusion and school dropout</t>
  </si>
  <si>
    <t>Methods in Psychology</t>
  </si>
  <si>
    <t>Verónica Alejandra López Leiva (Director); Contreras, Tábata (PhD Thesis)</t>
  </si>
  <si>
    <t xml:space="preserve">https://www.sciencedirect.com/science/article/pii/S2590260124000365?via%3Dihub	</t>
  </si>
  <si>
    <t>17 Sep 2025, 10:33</t>
  </si>
  <si>
    <t>Andrew, Alison; Augsburg, Britta; Cardona-Sosa, Lina; Day, Monimalika; Giannola, Michele; Grantham-McGregor, Sally; Jervis, Pamela; Meghir, Costas</t>
  </si>
  <si>
    <t>Early Childhood Intervention for the Poor: Long Term Outcomes</t>
  </si>
  <si>
    <t>Nber Working Paper Series</t>
  </si>
  <si>
    <t>32165</t>
  </si>
  <si>
    <t>https://www.nber.org/system/files/working_papers/w32165/w32165.pdf</t>
  </si>
  <si>
    <t>11 Mar 2024, 15:46</t>
  </si>
  <si>
    <t>10.1080/03054985.2024.2396327</t>
  </si>
  <si>
    <t>Diaz Pacheco, C. ; Conejeros-Solar, M. L.; Silva, J.</t>
  </si>
  <si>
    <t>Adolescents in transition: Experiences and appraisals of immigrant students in school education.</t>
  </si>
  <si>
    <t>Oxford Review of Education</t>
  </si>
  <si>
    <t>María Leonor Conejeros Solar (Principal Researcher)</t>
  </si>
  <si>
    <t>https://www.tandfonline.com/doi/full/10.1080/03054985.2024.2396327</t>
  </si>
  <si>
    <t>10.22201/iisue.24486167e.2024.186.61755</t>
  </si>
  <si>
    <t xml:space="preserve">Ferrada Hurtado, R.;  Otárola Cornejo, F. </t>
  </si>
  <si>
    <t>Inclusión y exclusión en la escuela: Análisis de los calificativos usados por docentes para evaluar la cualidad de inclusión de sus estudiantes</t>
  </si>
  <si>
    <t>vol. XLVI, 186</t>
  </si>
  <si>
    <t>Fabiola Andrea Otárola Cornejo (Adjunct Researcher)</t>
  </si>
  <si>
    <t>https://perfileseducativos.unam.mx/iisue_pe/index.php/perfiles/article/view/61755</t>
  </si>
  <si>
    <t>14 Sep 2025, 19:56</t>
  </si>
  <si>
    <t>Ascorra, P.; Cárdenas, K.</t>
  </si>
  <si>
    <t>Caracterización de la gestión en convivencia escolar a nivel intermedio en chile</t>
  </si>
  <si>
    <t>Perspectiva Educacional.</t>
  </si>
  <si>
    <t>26 Sep 2024, 19:09</t>
  </si>
  <si>
    <t>10.5027/psicoperspectivas-vol23-issue3-fulltext-3302</t>
  </si>
  <si>
    <t>Díaz Pacheco, C. M.; Conejeros Solar, M. L.; Llanes Ordóñez, J.;  Sandín Esteban, M. P.</t>
  </si>
  <si>
    <t>Bienestar subjetivo en las trayectorias de escolares inmigrantes en tres escuelas chilenas</t>
  </si>
  <si>
    <t>https://www.psicoperspectivas.cl/index.php/psicoperspectivas/article/view/3302</t>
  </si>
  <si>
    <t>30 Apr 2025, 12:36</t>
  </si>
  <si>
    <t>10.7764/psykhe.2021.40035</t>
  </si>
  <si>
    <t>Yáñez-Cancino, A. P. ;  Salgado, M.; González, L.</t>
  </si>
  <si>
    <t>Involucramiento Parental, Satisfacción con la Vida y Orientación al Logro en Estudiantes Secundarios en Chile</t>
  </si>
  <si>
    <t>Mauricio Esteban Salgado Oyarce (Principal Researcher)</t>
  </si>
  <si>
    <t>08 Mar 2024, 12:56</t>
  </si>
  <si>
    <t>10.5565/rev/qpsicologia.1971</t>
  </si>
  <si>
    <t>Núñez-Parra, L.;  Barrera-Lagos, A.;  Ribeiro, J.; Sisto, V; Morales, K.; Mok, C.;  García-Meneses, J.</t>
  </si>
  <si>
    <t>Trabajador/a Engranaje: Ética de lo Público en la Managerialización de Políticas de Infancia en Chile</t>
  </si>
  <si>
    <t xml:space="preserve">Quaderns de Psicología </t>
  </si>
  <si>
    <t>26 Aug 2024, 13:20</t>
  </si>
  <si>
    <t>10.15366/reice2024.22.2.003</t>
  </si>
  <si>
    <t>Fardella, Carla; Marchant, David; Baleriola, Enrique</t>
  </si>
  <si>
    <t>Métrica, Subjetividad y Meritocracia en el Trabajo Académico</t>
  </si>
  <si>
    <t>REICE. Revista Iberoamericana sobre Calidad, Eficacia y Cambio en Educación</t>
  </si>
  <si>
    <t>Carla Fardella Cisternas (Principal Researcher); Enrique Baleriola Escudero (Adjunct Researcher)</t>
  </si>
  <si>
    <t>https://revistas.uam.es/reice/article/view/reice2024_22_2_003</t>
  </si>
  <si>
    <t>22 Apr 2024, 11:46</t>
  </si>
  <si>
    <t>10.1177/0734371X241261083</t>
  </si>
  <si>
    <t>Fuenzalida, Javier; Gutierrez, Laura L.; Fernandez-Vergara, Andres; Gonzalez, Pablo A.</t>
  </si>
  <si>
    <t>Red Tape and Burnout Risks in the Public Service: Evidence From a Survey Experiment of School Principals</t>
  </si>
  <si>
    <t>REVIEW OF PUBLIC PERSONNEL ADMINISTRATION</t>
  </si>
  <si>
    <t>https://drive.google.com/file/d/1_arTF524o_UPSjnsifw88d_sn_91R1qH/view?usp=drive_link</t>
  </si>
  <si>
    <t>09 Sep 2024, 12:36</t>
  </si>
  <si>
    <t>10.1590/1980-54702024v30e0117</t>
  </si>
  <si>
    <t>Conejeros-Solar, M., L; Ferrada, R.</t>
  </si>
  <si>
    <t>Interacciones y Convivencia Escolar en clave de Inclusión. Apuntes a patir de las concepciones docentes.</t>
  </si>
  <si>
    <t>Revista Brasileira de Educação Especial.</t>
  </si>
  <si>
    <t>13 Aug 2024, 10:46</t>
  </si>
  <si>
    <t>10.35869/reined.v22i2.5374</t>
  </si>
  <si>
    <t>López, V.; Ortiz-Mallegas, S.   ;  Yañez-Urbina, C.; Silva, M.</t>
  </si>
  <si>
    <t xml:space="preserve">El papel de la disciplina punitiva en las trayectorias de in(exclusión): Un estudio etnográfico en escuelas con altas prácticas punitivas </t>
  </si>
  <si>
    <t>Revista de Investigación en Educación</t>
  </si>
  <si>
    <t>https://revistas.uvigo.es/index.php/reined/article/view/5374</t>
  </si>
  <si>
    <t>15 Jul 2024, 13:19</t>
  </si>
  <si>
    <t>Ascorra, P.; Cárdenas, K.;  Morales, M.</t>
  </si>
  <si>
    <t>Promover la convivencia, prevenir la violencia: desafíos para la educación chilena</t>
  </si>
  <si>
    <t>Revista Docencia</t>
  </si>
  <si>
    <t>https://www.colegiodeprofesores.cl/archivos-revista-docencia/</t>
  </si>
  <si>
    <t>08 Sep 2025, 23:15</t>
  </si>
  <si>
    <t>10.24320/redie.2024.26.e18.5547</t>
  </si>
  <si>
    <t>Gomez-Arizaga, Maria P.; Conejeros-Solar, Maria Leonor; Catalan, Sandra; Rodriguez, Katia Sandoval; Sanchez, Macarena Schiller</t>
  </si>
  <si>
    <t>Parental Perceptions of Gifted Children and Their School Experience</t>
  </si>
  <si>
    <t>REVISTA ELECTRONICA DE INVESTIGACION EDUCATIVA</t>
  </si>
  <si>
    <t>https://redie.uabc.mx/redie/article/view/5547</t>
  </si>
  <si>
    <t>30 Apr 2025, 12:46</t>
  </si>
  <si>
    <t>10.5354/2735-7279.2024.73996</t>
  </si>
  <si>
    <t>Zenteno Osorio, Sebastián; Julio Galaz, Karen</t>
  </si>
  <si>
    <t>Caóticamente hermoso: experiencia de un equipo de aula en el proceso educativo de estudiantes con autismo en una escuela regular del norte de Chile</t>
  </si>
  <si>
    <t>Revista enfoques educacionales</t>
  </si>
  <si>
    <t>Sebastian Alejandro Zenteno Osorio (Adjunct Researcher)</t>
  </si>
  <si>
    <t>https://doi.org/10.5354/2735-7279.2024.73996</t>
  </si>
  <si>
    <t>14 Sep 2025, 18:02</t>
  </si>
  <si>
    <t>10.1038/s41598-024-61427-2</t>
  </si>
  <si>
    <t>Cespedes, Cristian; Leigh, Camila; Leigh, Enrique; Leihy, Peodair; Fuentealba-Urra, Sergio; Rubio, Andres; Roy, Damarys</t>
  </si>
  <si>
    <t>The roles of age, gender, and migration in shaping adolescent student satisfaction within Chilean schools</t>
  </si>
  <si>
    <t>https://www.nature.com/articles/s41598-024-61427-2</t>
  </si>
  <si>
    <t>16 Sep 2024, 11:53</t>
  </si>
  <si>
    <t>10.1038/s41598-024-81057-y</t>
  </si>
  <si>
    <t>Oyanedel, Juan Carlos; Echeburua, Enrique; Paez, Dario; Huenchumilla, Mariela; Rubio, Andres; Mendiburo-Seguel, Andres; Acuna-Duran, Eduardo</t>
  </si>
  <si>
    <t>Problem gambling and subjective well-being: results of a study with a representative sample in Santiago (Chile)</t>
  </si>
  <si>
    <t>https://www.nature.com/articles/s41598-024-81057-y</t>
  </si>
  <si>
    <t>13 May 2025, 10:08</t>
  </si>
  <si>
    <t>10.1016/j.ssaho.2024.100994</t>
  </si>
  <si>
    <t>Carreño, C. C.;  González, C. L.;  Carreño, H. V. ; Fuentealba-Urra, S.;  Rivera, A. R.; Oyanedel, J. C.</t>
  </si>
  <si>
    <t>Teachers' social well-being in relation to trust in institutions and attitude towards citizenship.</t>
  </si>
  <si>
    <t>Social Sciences &amp; Humanities Open</t>
  </si>
  <si>
    <t>https://www.sciencedirect.com/science/article/pii/S2590291124001918</t>
  </si>
  <si>
    <t>16 Sep 2024, 11:56</t>
  </si>
  <si>
    <t>Apablaza, Mauricio; Villatoro, Pablo; González, Pablo; Sehnbruch, Kirsten</t>
  </si>
  <si>
    <t>Poor job quality index. An exploration of the last decade in Latin America</t>
  </si>
  <si>
    <t>Statistical studies series</t>
  </si>
  <si>
    <t>https://drive.google.com/file/d/1Oa9PnKmbmdJIj1XXi2HTji4cKw9FqGxw/view?usp=drive_link</t>
  </si>
  <si>
    <t>11 Jun 2024, 12:48</t>
  </si>
  <si>
    <t>Soto, P.; López, V.; Bravo, P.; Urbina, C.; Báez, T.; Acum, F.; Venegas, J.; Jeldes, J. C.; González, C.; Lepe, S.; González, J.</t>
  </si>
  <si>
    <t>Towards a gendered STEAM education approach: building a comprehensive model to strengthen girls’ and students with non-conforming gender identities’ STEAM trajectories in Chilean public schools</t>
  </si>
  <si>
    <t>UCLA Press. London Review of Education</t>
  </si>
  <si>
    <t>02 Jul 2024, 10:23</t>
  </si>
  <si>
    <t>PROFESORADO-REVISTA DE CURRICULUM Y FORMACION DE PROFESORADO</t>
  </si>
  <si>
    <t>Revista Calidad en la Educación</t>
  </si>
  <si>
    <t>ECM02</t>
  </si>
  <si>
    <t>Ginés David Guerrero Hernández (Director)</t>
  </si>
  <si>
    <t>Journal of Molecular Graphics and Modelling</t>
  </si>
  <si>
    <t>American Chemical Society (ACS)</t>
  </si>
  <si>
    <t>Oporto-Duhart, Cesar; Villegas-Escobar, Nery; Castillo, Carlos; Saez, David</t>
  </si>
  <si>
    <t>Fondequip</t>
  </si>
  <si>
    <t>06 Jun 2025, 10:42</t>
  </si>
  <si>
    <t>ANGEWANDTE CHEMIE-INTERNATIONAL EDITION</t>
  </si>
  <si>
    <t>Astronomy &amp;amp; Astrophysics</t>
  </si>
  <si>
    <t>Guajardo-Maturana, Raul; Rodriguez-Kessler, Peter L.; Munoz-Castro, Alvaro</t>
  </si>
  <si>
    <t>Rodríguez-Kessler, Peter L.; Muñoz-Castro, Alvaro</t>
  </si>
  <si>
    <t>San Martin, Daniel; Torres, Claudio E.</t>
  </si>
  <si>
    <t>Crystal Growth &amp;amp; Design</t>
  </si>
  <si>
    <t>Journal of Biomolecular Structure and Dynamics</t>
  </si>
  <si>
    <t>Amigo, Nicolás</t>
  </si>
  <si>
    <t>Journal of Molecular Modeling</t>
  </si>
  <si>
    <t>Macromolecules</t>
  </si>
  <si>
    <t>Materials Today Communications</t>
  </si>
  <si>
    <t>Espinoza-Curilen, Oscar Matias; Thompson, Sade White; Manidurai, Paulraj; Paredes-Gil, Katherine</t>
  </si>
  <si>
    <t>Springer Science and Business Media LLC</t>
  </si>
  <si>
    <t>The Journal of Organic Chemistry</t>
  </si>
  <si>
    <t>Guajardo-Maturana, Raul; Rodríguez-Kessler, Peter L.; Muñoz-Castro, Alvaro</t>
  </si>
  <si>
    <t>The Journal of Physical Chemistry A</t>
  </si>
  <si>
    <t>10.1145/3640457.3688067</t>
  </si>
  <si>
    <t>Gómez, Elizabeth; Contreras, David; Boratto, Ludovico; Salamo, Maria</t>
  </si>
  <si>
    <t>AMBAR: A dataset for Assessing Multiple Beyond-Accuracy Recommenders</t>
  </si>
  <si>
    <t>18th ACM Conference on Recommender Systems</t>
  </si>
  <si>
    <t>http://dx.doi.org/10.1145/3640457.3688067</t>
  </si>
  <si>
    <t>15 Oct 2024, 10:06</t>
  </si>
  <si>
    <t>Pezoa, Raquel; Salinas, Luis; Torres, Claudio; Ortiz, Felipe; Cure, Michel; Araya, Ignacio</t>
  </si>
  <si>
    <t>2024 43rd International Conference of the Chilean Computer Science Society (SCCC)</t>
  </si>
  <si>
    <t>http://dx.doi.org/10.1109/SCCC63879.2024.10767640</t>
  </si>
  <si>
    <t>09 Dec 2024, 09:58</t>
  </si>
  <si>
    <t>10.1145/3627043.3659552</t>
  </si>
  <si>
    <t>Gómez, Elizabeth; Contreras, David; Salamo, Maria; Boratto, Ludovico</t>
  </si>
  <si>
    <t>Bringing Equity to Coarse and Fine-Grained Provider Groups in Recommender Systems</t>
  </si>
  <si>
    <t>ACM</t>
  </si>
  <si>
    <t>http://dx.doi.org/10.1145/3627043.3659552</t>
  </si>
  <si>
    <t>28 Jun 2024, 10:33</t>
  </si>
  <si>
    <t>10.1021/acsaem.3c02927</t>
  </si>
  <si>
    <t>Gonzalez-Poggini, Sergio; Sanchez, Bruno; Sheppard, Alice; Fermin, David J.; Colet-Lagrille, Melanie</t>
  </si>
  <si>
    <t>Partial Substitution of Cu Sites by Mg for the Improvement of CuWO&lt;sub&gt;4&lt;/sub&gt; Photoanodes Performance</t>
  </si>
  <si>
    <t>ACS APPLIED ENERGY MATERIALS</t>
  </si>
  <si>
    <t>2622</t>
  </si>
  <si>
    <t>2632</t>
  </si>
  <si>
    <t>http://dx.doi.org/10.1021/acsaem.3c02927</t>
  </si>
  <si>
    <t>27 May 2024, 16:27</t>
  </si>
  <si>
    <t>http://dx.doi.org/10.1021/acsanm.3c05953</t>
  </si>
  <si>
    <t>27 May 2024, 16:32</t>
  </si>
  <si>
    <t>10.1021/acscatal.4c06957</t>
  </si>
  <si>
    <t>Acuña-Saavedra, Luis; Méndez-Torres, Ana María; Cárdenas-Jirón, Gloria; Oñate, Rubén; Sánchez-Allende, Benjamín; Venegas, Ricardo; Bernal, Roberto; Melo, Francisco; Imbarack, Elizabeth; Zagal, José H.; Ponce, Ingrid</t>
  </si>
  <si>
    <t>The On/Off pH-Dependent Electrocatalytic Activity of the Perfluorinated Iron Phthalocyanine for the Oxygen Reduction Reaction and Electrochemical Hardness as a Reactivity Descriptor: Experimental and Theoretical Study</t>
  </si>
  <si>
    <t>http://dx.doi.org/10.1021/acscatal.4c06957</t>
  </si>
  <si>
    <t>26 Dec 2024, 12:48</t>
  </si>
  <si>
    <t>10.1021/acsomega.4c05053</t>
  </si>
  <si>
    <t>Fernandez, Miguel; Marin, Reinaldo; Ruette, Fernando</t>
  </si>
  <si>
    <t>Antioxidant Activity of MgSO&lt;sub&gt;4&lt;/sub&gt; Ion Pairs by Spin-Electron Stabilization of Hydroxyl Radicals through DFT Calculations: Biological Relevance</t>
  </si>
  <si>
    <t>http://dx.doi.org/10.1021/acsomega.4c05053</t>
  </si>
  <si>
    <t>26 Aug 2024, 11:56</t>
  </si>
  <si>
    <t>10.1021/acssuschemeng.3c05011</t>
  </si>
  <si>
    <t>Mahajan, Ankush; Mahajan, Ankit; Kuznetsov, Aleksey; Gupta, Monika</t>
  </si>
  <si>
    <t>Cu@Ag-CeO&lt;sub&gt;2&lt;/sub&gt;/Chitosan Nanocomposite: Green Catalyst for Synthesis of 4-Arylidene-isoxazolidinones and Amidoalkyl Naphthols with Density Functional Theory and Antimicrobial Studies</t>
  </si>
  <si>
    <t>ACS SUSTAINABLE CHEMISTRY &amp; ENGINEERING</t>
  </si>
  <si>
    <t>3438</t>
  </si>
  <si>
    <t>http://dx.doi.org/10.1021/acssuschemeng.3c05011</t>
  </si>
  <si>
    <t>28 May 2024, 11:51</t>
  </si>
  <si>
    <t>http://dx.doi.org/10.1002/adfm.202312721</t>
  </si>
  <si>
    <t>27 May 2024, 18:06</t>
  </si>
  <si>
    <t>Castillo-Rivera, Carlos ; Bravo, Manuel; Calisto, Ignacia ; González-Carrasco, Juan; Urra, Benjamín; Benavente, Roberto; Foppiano, Alberto; Figueroa, Dante; Ovalle, Elías</t>
  </si>
  <si>
    <t>Detection of near- and far-field Traveling Ionospheric Disturbances during Tsunami Events over South Pacific</t>
  </si>
  <si>
    <t>Advances in Space Research</t>
  </si>
  <si>
    <t>http://dx.doi.org/10.1016/j.asr.2024.10.020</t>
  </si>
  <si>
    <t>04 Nov 2024, 12:05</t>
  </si>
  <si>
    <t>10.3390/ai5040116</t>
  </si>
  <si>
    <t>Banegas-Luna, Antonio Jesús; Pérez-Sánchez, Horacio</t>
  </si>
  <si>
    <t>SIBILA: Automated Machine-Learning-Based Development of Interpretable Machine-Learning Models on High-Performance Computing Platforms</t>
  </si>
  <si>
    <t>AI</t>
  </si>
  <si>
    <t>http://dx.doi.org/10.3390/ai5040116</t>
  </si>
  <si>
    <t>20 Nov 2024, 12:20</t>
  </si>
  <si>
    <t>10.26434/chemrxiv-2024-gjshn</t>
  </si>
  <si>
    <t>Hydride Transfer Stereospecificity in Methenyl-Tetrahydromethanopterin: Donor-Dependent Effects</t>
  </si>
  <si>
    <t>http://dx.doi.org/10.26434/chemrxiv-2024-gjshn</t>
  </si>
  <si>
    <t>25 Nov 2024, 11:02</t>
  </si>
  <si>
    <t>10.26434/chemrxiv-2024-9brl5</t>
  </si>
  <si>
    <t>Huang, Yen-Chun; Fong, Jun-Lin; Reyes, Abdul M.; Reyes-Lillo, Sebastian E.; Jiang, Chang-Ming</t>
  </si>
  <si>
    <t>Unraveling Defect-Dependent Conductivity-Type Switching in CuFe2O4 for Enhanced Photoelectrocatalytic Reduction of Benzaldehyde</t>
  </si>
  <si>
    <t>http://dx.doi.org/10.26434/chemrxiv-2024-9brl5</t>
  </si>
  <si>
    <t>05 Nov 2024, 12:05</t>
  </si>
  <si>
    <t>10.1002/anie.202405229</t>
  </si>
  <si>
    <t>Thakur, Sandeep Kumar; Roig, Nil; Monreal-Corona, Roger; Langer, Jens; Alonso, Mercedes; Harder, Sjoerd</t>
  </si>
  <si>
    <t>Similarities and Differences in Benzene Reduction with Ca, Sr, Yb and Sm: Strong Evidence for Tetra-Anionic Benzene</t>
  </si>
  <si>
    <t>http://dx.doi.org/10.1002/anie.202405229</t>
  </si>
  <si>
    <t>27 May 2024, 17:59</t>
  </si>
  <si>
    <t>10.1186/s13213-024-01751-0</t>
  </si>
  <si>
    <t>Schwob, Guillaume; Rosenfeld, Sebastián; González-Wevar, Claudio; Orlo, Julieta</t>
  </si>
  <si>
    <t>Ecological filtering and phylogeographic structuring of Psychrilyobacter within two closely related limpet species from the Southern Ocean</t>
  </si>
  <si>
    <t>Annals of Microbiology</t>
  </si>
  <si>
    <t>http://dx.doi.org/10.1186/s13213-024-01751-0</t>
  </si>
  <si>
    <t>01 Feb 2024, 11:27</t>
  </si>
  <si>
    <t>10.3390/antibiotics13070679</t>
  </si>
  <si>
    <t>Campanini-Salinas, Javier; Opitz-Rios, Catherine; Sagredo-Mella, John A.; Contreras-Sanchez, Danilo; Gimenez, Matias; Paez, Paula; Tarifa, Maria Clara; Rubio, Nataly D.; Medina, Daniel A.</t>
  </si>
  <si>
    <t>Antimicrobial Resistance Elements in Coastal Water of Llanquihue Lake, Chile</t>
  </si>
  <si>
    <t>http://dx.doi.org/10.3390/antibiotics13070679</t>
  </si>
  <si>
    <t>14 Aug 2024, 14:51</t>
  </si>
  <si>
    <t>10.1002/aoc.7684</t>
  </si>
  <si>
    <t>Fondo, Matilde; Oreiro-Martinez, Paula; Corredoira-Vazquez, Julio; Garcia-Deibe, Ana M.; Sanmartin-Matalobos, Jesus; Aravena, Daniel</t>
  </si>
  <si>
    <t>Modulating Magnetic Performance in Dy&lt;SUP&gt;III&lt;/SUP&gt; Single Ion Magnets With &lt;i&gt;N&lt;/i&gt;&lt;sub&gt;5&lt;/sub&gt;&lt;i&gt;O&lt;/i&gt;&lt;sub&gt;2&lt;/sub&gt; Ligands</t>
  </si>
  <si>
    <t>APPLIED ORGANOMETALLIC CHEMISTRY</t>
  </si>
  <si>
    <t>http://dx.doi.org/10.1002/aoc.7684</t>
  </si>
  <si>
    <t>23 Aug 2024, 11:31</t>
  </si>
  <si>
    <t>10.1007/s00339-024-07783-2</t>
  </si>
  <si>
    <t>Amigo, Nicolas; Careglio, Claudio A.; Ardiani, Franco; Manelli, Andres; Tramontina, Diego R.; Bringa, Eduardo M.</t>
  </si>
  <si>
    <t>Thermal effects on the mechanical behavior of CuZr metallic glasses</t>
  </si>
  <si>
    <t>APPLIED PHYSICS A-MATERIALS SCIENCE &amp; PROCESSING</t>
  </si>
  <si>
    <t>http://dx.doi.org/10.1007/s00339-024-07783-2</t>
  </si>
  <si>
    <t>29 Aug 2024, 11:35</t>
  </si>
  <si>
    <t>10.1016/j.apsusc.2024.160141</t>
  </si>
  <si>
    <t>Yu, Pengmei; Merkx, Marc J.M.; Tezsevin, Ilker; Lemaire, Paul C.; Hausmann, Dennis M.; Sandoval, Tania E.; Kessels, Wilhelmus M.M.; Mackus, Adriaan J.M.</t>
  </si>
  <si>
    <t>Blocking mechanisms in area-selective ALD by small molecule inhibitors of different sizes: Steric shielding versus chemical passivation</t>
  </si>
  <si>
    <t>http://dx.doi.org/10.1016/j.apsusc.2024.160141</t>
  </si>
  <si>
    <t>29 Aug 2024, 12:36</t>
  </si>
  <si>
    <t>10.1016/j.apsusc.2024.159815</t>
  </si>
  <si>
    <t>Gomez, Tatiana; Calatayud, Monica; Arratia-Perez, Ramiro; Munoz, Francisco; Cardenas, Carlos</t>
  </si>
  <si>
    <t>Exploring the catalytic potential of AuxPt4-x clusters on TiC and ZrC (001) surfaces for hydrogen dissociation</t>
  </si>
  <si>
    <t>http://dx.doi.org/10.1016/j.apsusc.2024.159815</t>
  </si>
  <si>
    <t>28 May 2024, 11:49</t>
  </si>
  <si>
    <t>10.1002/arch.22137</t>
  </si>
  <si>
    <t>Gamboa, Maribet; Gotoh, Yusuke; Doloiras-Larano, Arnelyn; Watanabe, Kozo</t>
  </si>
  <si>
    <t>Response of wild aquatic insect communities to thermal variation through comparative landscape transcriptomics</t>
  </si>
  <si>
    <t>ARCHIVES OF INSECT BIOCHEMISTRY AND PHYSIOLOGY</t>
  </si>
  <si>
    <t>http://dx.doi.org/10.1002/arch.22137</t>
  </si>
  <si>
    <t>06 Oct 2025, 11:19</t>
  </si>
  <si>
    <t>10.1051/0004-6361/202348780</t>
  </si>
  <si>
    <t>Shaaban, S. M.; Lopez, R. A.; Lazar, M.; Poedts, S.</t>
  </si>
  <si>
    <t>Numerical simulations of temperature anisotropy instabilities stimulated by suprathermal protons</t>
  </si>
  <si>
    <t>http://dx.doi.org/10.1051/0004-6361/202348780</t>
  </si>
  <si>
    <t>25 Nov 2024, 11:22</t>
  </si>
  <si>
    <t>10.1051/0004-6361/202347783</t>
  </si>
  <si>
    <t>Diaz, V. B.; Schleicher, D. R. G.; Latif, M. A.; Grete, P.; Banerjee, R.</t>
  </si>
  <si>
    <t>Magnetic field amplification in massive primordial halos Influence of Lyman-Werner radiation</t>
  </si>
  <si>
    <t>http://dx.doi.org/10.1051/0004-6361/202347783</t>
  </si>
  <si>
    <t>27 Jun 2024, 10:12</t>
  </si>
  <si>
    <t>10.1051/0004-6361/202348570</t>
  </si>
  <si>
    <t>Levenhagen, Ronaldo S.; Curé, Michel; Arcos, Catalina; Diaz, Marcos P.; Araya, Ignacio; Amores, Eduardo B.; Turis-Gallo, Daniela; Concha, David</t>
  </si>
  <si>
    <t>ZPEKTR: A code for spectral synthesis of fast-rotating stars</t>
  </si>
  <si>
    <t>http://dx.doi.org/10.1051/0004-6361/202348570</t>
  </si>
  <si>
    <t>28 May 2024, 10:36</t>
  </si>
  <si>
    <t>10.1051/0004-6361/202347957</t>
  </si>
  <si>
    <t>Sanchez-aez, P.; Hernandez-Garcia, L.; Bernal, S.; Bayo, A.; Calistro Rivera, G.; Bauer, F.E.; Ricci, C.; Merloni, A.; Graham, M.J.; Cartier, R.; Arevalo, P.; Assef, R.J.; Concas, A.; Homan, D.; Krumpe, M.; Lira, P.; Malyali, A.; Martínez-Aldama, M.L.; Munoz Arancibia, A.M.; Rau, A.; et al.</t>
  </si>
  <si>
    <t>SDSS1335+0728: The awakening  of a ~10^6 M_sun black hole</t>
  </si>
  <si>
    <t>http://dx.doi.org/10.1051/0004-6361/202347957</t>
  </si>
  <si>
    <t>22 Jul 2024, 16:26</t>
  </si>
  <si>
    <t>10.3847/1538-4357/ad402a</t>
  </si>
  <si>
    <t>Silva-Farfan, Javier; Forster, Francisco; Moriya, Takashi J.; Hernandez-Garcia, L.; Arancibia, A. M. Munoz; Sanchez-Saez, P.; Anderson, Joseph P.; Tonry, John L.; Clocchiatti, Alejandro</t>
  </si>
  <si>
    <t>Physical Properties of Type II Supernovae Inferred from ZTF and ATLAS Photometric Data</t>
  </si>
  <si>
    <t>http://dx.doi.org/10.3847/1538-4357/ad402a</t>
  </si>
  <si>
    <t>22 Jul 2024, 17:38</t>
  </si>
  <si>
    <t>10.3847/1538-4357/ad036a</t>
  </si>
  <si>
    <t>Silva, Danielle de Brito; Jofre, Paula; Tissera, Patricia B.; Yaxley, Keaghan J.; Jara, Jenny Gonzalez; Eldridge, Camilla J. L.; Sillero, Emanuel; Yates, Robert M.; Hua, Xia; Das, Payel; Aguilera-Gomez, Claudia; Johnston, Evelyn J.; Rojas-Arriagada, Alvaro; Foley, Robert; Gilmore, Gerard</t>
  </si>
  <si>
    <t>On the Evolutionary History of a Simulated Disk Galaxy as Seen by Phylogenetic Trees</t>
  </si>
  <si>
    <t>http://dx.doi.org/10.3847/1538-4357/ad036a</t>
  </si>
  <si>
    <t>27 May 2024, 16:47</t>
  </si>
  <si>
    <t>10.3847/1538-4357/ad27da</t>
  </si>
  <si>
    <t>Gamez-Marin, Matias; Santos-Santos, Isabel; Dominguez-Tenreiro, Rosa; Pedrosa, Susana E.; Tissera, Patricia B.; Gomez-Flechoso, M. Angeles; Artal, Hector</t>
  </si>
  <si>
    <t>The Origin of Kinematically Persistent Planes of Satellites as Driven by the Early Evolution of the Cosmic Web in ΛCDM</t>
  </si>
  <si>
    <t>https://doi.org/10.3847/1538-4357/ad27da</t>
  </si>
  <si>
    <t>27 May 2024, 18:02</t>
  </si>
  <si>
    <t>10.3847/1538-4357/ad2455</t>
  </si>
  <si>
    <t>Ley, Francisco; Zweibel, Ellen G.; Miller, Drake; Riquelme, Mario</t>
  </si>
  <si>
    <t>Secondary Whistler and Ion-cyclotron Instabilities Driven by Mirror Modes in Galaxy Clusters</t>
  </si>
  <si>
    <t>http://dx.doi.org/10.3847/1538-4357/ad2455</t>
  </si>
  <si>
    <t>28 May 2024, 11:47</t>
  </si>
  <si>
    <t>http://dx.doi.org/10.3390/atmos15040406</t>
  </si>
  <si>
    <t>27 May 2024, 17:05</t>
  </si>
  <si>
    <t>Gallardo, Laura; Garreaud, Rene; Elshorbany, Yasin</t>
  </si>
  <si>
    <t>http://dx.doi.org/10.5194/acp-24-8225-2024</t>
  </si>
  <si>
    <t>27 Nov 2025, 12:25</t>
  </si>
  <si>
    <t>10.1016/j.apr.2024.102255</t>
  </si>
  <si>
    <t>Pino-Cortés, Ernesto; Rabí, Ismael; Muñoz, Martín; Acosta, Jonathan; Vallejo, Fidel; Espinoza-Pérez, Andrea; Espinoza-Pérez, Lorena; Carrasco, Samuel</t>
  </si>
  <si>
    <t>Simulation of the air quality and evaluation of a future district heating system in Valdivia,  Chile</t>
  </si>
  <si>
    <t>http://dx.doi.org/10.1016/j.apr.2024.102255</t>
  </si>
  <si>
    <t>22 Jul 2024, 16:07</t>
  </si>
  <si>
    <t>10.22541/essoar.173046861.18638639/v1</t>
  </si>
  <si>
    <t>Ibáñez, Pablo León; Delgado, Francisco</t>
  </si>
  <si>
    <t>Resolving ground deformation of a blind mid-crustal earthquake with InSAR amid strong phase delays: a case study of the 2021 Mw 6.4 San Juán earthquake (Andean Fold and Thrust Belt,  Argentina)</t>
  </si>
  <si>
    <t>Authorea,  Inc.</t>
  </si>
  <si>
    <t>http://dx.doi.org/10.22541/essoar.173046861.18638639/v1</t>
  </si>
  <si>
    <t>05 Nov 2024, 12:01</t>
  </si>
  <si>
    <t>10.1021/acs.biochem.4c00071</t>
  </si>
  <si>
    <t>Torres-Paris, Constanza; Song, Harriet J.; Engelberger, Felipe; Ramírez-Sarmiento, César A.; Komives, Elizabeth A.</t>
  </si>
  <si>
    <t>The Light Chain Allosterically Enhances the Protease Activity of Murine Urokinase-Type Plasminogen Activator</t>
  </si>
  <si>
    <t>Biochemistry</t>
  </si>
  <si>
    <t>http://dx.doi.org/10.1021/acs.biochem.4c00071</t>
  </si>
  <si>
    <t>28 May 2024, 11:30</t>
  </si>
  <si>
    <t>Perez-Quezada, Jorge F.; Trejo, David; Lopatin, Javier; Aguilera, David; Osborne, Bruce; Galleguillos, Mauricio; Zattera, Luca; Celis-Diez, Juan L.; Armesto, Juan J.</t>
  </si>
  <si>
    <t>http://dx.doi.org/10.5194/bg-21-1371-2024</t>
  </si>
  <si>
    <t>27 May 2024, 16:39</t>
  </si>
  <si>
    <t>10.1186/s40659-024-00501-5</t>
  </si>
  <si>
    <t>Villanelo, Felipe; Minogue, Peter J.; Maripillán, Jaime; Reyna-Jeldes, Mauricio; Jensen-Flores, Joaquin; García, Isaac E.; Beyer, Eric C.; Pérez-Acle, Tomás; Berthoud, Viviana M.; Martínez, Agustín D.</t>
  </si>
  <si>
    <t>Connexin channels and hemichannels are modulated differently by charge reversal at residues forming the intracellular pocket</t>
  </si>
  <si>
    <t>http://dx.doi.org/10.1186/s40659-024-00501-5</t>
  </si>
  <si>
    <t>28 May 2024, 11:21</t>
  </si>
  <si>
    <t>10.3390/biom14091134</t>
  </si>
  <si>
    <t>Suárez-Suárez, Constanza; González-Pérez, Sebastián; Márquez-Miranda, Valeria; Araya-Duran, Ingrid; Vidal-Beltrán, Isabel; Vergara, Sebastián; Carvacho, Ingrid; Hinostroza, Fernando</t>
  </si>
  <si>
    <t>The Endocannabinoid Peptide RVD-Hemopressin Is a TRPV1 Channel Blocker</t>
  </si>
  <si>
    <t>http://dx.doi.org/10.3390/biom14091134</t>
  </si>
  <si>
    <t>15 Oct 2024, 12:51</t>
  </si>
  <si>
    <t>10.3390/biophysica4020013</t>
  </si>
  <si>
    <t>Taype-Huanca, Kevin; Osorio, Manuel I.; Inostroza, Diego; Leyva-Parra, Luis; Ruíz, Lina; Valderrama-Negrón, Ana; Alvarado-Huayhuaz, Jesús; Yañez, Osvaldo; Tiznado, William</t>
  </si>
  <si>
    <t>Deciphering the Molecular Interaction Process of Gallium Maltolate on SARS-CoV-2 Main and Papain-Like Proteases: A Theoretical Study</t>
  </si>
  <si>
    <t>Biophysica</t>
  </si>
  <si>
    <t>http://dx.doi.org/10.3390/biophysica4020013</t>
  </si>
  <si>
    <t>27 May 2024, 17:49</t>
  </si>
  <si>
    <t>10.1186/s12862-023-02196-w</t>
  </si>
  <si>
    <t>Valladares, Moisés A.; Fabres, Alejandra A.; Sánchez-Rodríguez, Fernanda; Collado, Gonzalo A.; Méndez, Marco A.</t>
  </si>
  <si>
    <t>Population structure and microscale morphological differentiation in a freshwater snail from the Chilean Altiplano</t>
  </si>
  <si>
    <t>BMC Ecology and Evolution</t>
  </si>
  <si>
    <t>http://dx.doi.org/10.1186/s12862-023-02196-w</t>
  </si>
  <si>
    <t>11 Jan 2024, 11:42</t>
  </si>
  <si>
    <t>10.1186/s12864-024-10416-w</t>
  </si>
  <si>
    <t>Morales, Pamela; Gajardo, Felipe; Valdivieso, Camilo; Valladares, Moises A.; Di Genova, Alex; Orellana, Ariel; Gutierrez, Rodrigo A.; Gonzalez, Mauricio; Montecino, Martin; Maass, Alejandro; Mendez, Marco A.; Allende, Miguel L.</t>
  </si>
  <si>
    <t>Genomes of the &lt;i&gt;Orestias&lt;/i&gt; pupfish from the Andean Altiplano shed light on their evolutionary history and phylogenetic relationships within Cyprinodontiformes</t>
  </si>
  <si>
    <t>http://dx.doi.org/10.1186/s12864-024-10416-w</t>
  </si>
  <si>
    <t>22 Jul 2024, 17:45</t>
  </si>
  <si>
    <t>10.1186/s12879-024-09304-1</t>
  </si>
  <si>
    <t>Brault, Antoine; Hart, Andrew; Uribe, Paula; Prado, Jorge; San Martín, Jaime; Maass, Alejandro; Canals, Mauricio</t>
  </si>
  <si>
    <t>Direct impact of COVID-19 vaccination in Chile: averted cases,  hospitalizations,  ICU admissions,  and deaths</t>
  </si>
  <si>
    <t>http://dx.doi.org/10.1186/s12879-024-09304-1</t>
  </si>
  <si>
    <t>08 May 2024, 18:13</t>
  </si>
  <si>
    <t>10.1093/bib/bbae638</t>
  </si>
  <si>
    <t>Murgas, Leandro; Pollastri, Gianluca; Riquelme, Erick; Sáez, Mauricio; Martin, Alberto J M</t>
  </si>
  <si>
    <t>Understanding relationships between epigenetic marks and their application to robust assignment of chromatin states</t>
  </si>
  <si>
    <t>Briefings in Bioinformatics</t>
  </si>
  <si>
    <t>http://dx.doi.org/10.1093/bib/bbae638</t>
  </si>
  <si>
    <t>12 Dec 2024, 09:40</t>
  </si>
  <si>
    <t>10.1016/j.carbon.2024.118952</t>
  </si>
  <si>
    <t>Riffo, Felipe Pérez; Vizcaya, Sanber; Menéndez-Proupin, E.; Florez, Juan M.; Chico, Leonor; Morell, Eric Suárez</t>
  </si>
  <si>
    <t>Behavior of localized states in double twisted ABC trilayer graphene</t>
  </si>
  <si>
    <t>http://dx.doi.org/10.1016/j.carbon.2024.118952</t>
  </si>
  <si>
    <t>05 Mar 2024, 14:47</t>
  </si>
  <si>
    <t>10.1039/D4CC05776G</t>
  </si>
  <si>
    <t>García-Argote, Williams; Sacanamboy Papamija, Dumer Stiven S. ; Vásquez-Espinal, Alejandro; Inostroza, Diego; Leyva Parra, Luis Moises; Yañez, Osvaldo; Tiznado, William</t>
  </si>
  <si>
    <t>Doubly σ- and π-Aromatic Planar Pentacoordinate Boron Polyanions</t>
  </si>
  <si>
    <t>Chemical Communications</t>
  </si>
  <si>
    <t>http://dx.doi.org/10.1039/D4CC05776G</t>
  </si>
  <si>
    <t>05 Dec 2024, 18:04</t>
  </si>
  <si>
    <t>10.1039/d4cc02780a</t>
  </si>
  <si>
    <t>Sacanamboy, Dumer S.; Gamero-Begazo, Pamela L. ; Parco-Valencia, Kevin E.; Inostroza, Diego; Ruiz, Lina; Leyva-Parra, Luis; Merino, Gabriel; Tiznado, William</t>
  </si>
  <si>
    <t>Exploring aromatic rings with planar tetracoordinate group 13–15 atoms</t>
  </si>
  <si>
    <t>http://dx.doi.org/10.1039/d4cc02780a</t>
  </si>
  <si>
    <t>15 Oct 2024, 12:02</t>
  </si>
  <si>
    <t>10.1016/j.chemphys.2024.112483</t>
  </si>
  <si>
    <t>Cantero-López, Plinio; Sánchez, Julio; Páez Meza, Manuel S.; García-Negrete, C.A.; Bustos, Daniel; Yáñez, Osvaldo</t>
  </si>
  <si>
    <t>Nature of host–guest interaction of cyclic alcohols in β-Cyclodextrin: A molecular view of its structural features</t>
  </si>
  <si>
    <t>Chemical Physics</t>
  </si>
  <si>
    <t>http://dx.doi.org/10.1016/j.chemphys.2024.112483</t>
  </si>
  <si>
    <t>05 Nov 2024, 12:25</t>
  </si>
  <si>
    <t>González-Rodrı́guez, Lisdelys; Hidalgo-Rosa, Yoan; Garcı́a, Julio Omar Prieto; Treto-Suárez, Manuel A.; Mena-Ulecia, Karel; Yañez, Osvaldo</t>
  </si>
  <si>
    <t>Chemical Physics Impact</t>
  </si>
  <si>
    <t>http://dx.doi.org/10.1016/j.chphi.2024.100714</t>
  </si>
  <si>
    <t>05 Sep 2024, 10:52</t>
  </si>
  <si>
    <t>10.1016/j.cplett.2024.141687</t>
  </si>
  <si>
    <t>Nb11O15−. As a persistent spherical antiaromatic cluster</t>
  </si>
  <si>
    <t>http://dx.doi.org/10.1016/j.cplett.2024.141687</t>
  </si>
  <si>
    <t>05 Nov 2024, 13:57</t>
  </si>
  <si>
    <t>10.1016/j.cplett.2024.141115</t>
  </si>
  <si>
    <t>Bertancurt, Yenner; Carey, Desmond Mac Leod; Loroño, Marcos; Sánchez, Morella; Ruette, Fernando</t>
  </si>
  <si>
    <t>Adsorption of a Ni single atom catalyst on a pristine nanographene (coronene) and H-H activation. A theoretical study of Ni-SAC</t>
  </si>
  <si>
    <t>http://dx.doi.org/10.1016/j.cplett.2024.141115</t>
  </si>
  <si>
    <t>08 Feb 2024, 17:01</t>
  </si>
  <si>
    <t>10.1016/j.cplett.2024.141481</t>
  </si>
  <si>
    <t>Sacanamboy, Dumer S.; Quispe-Corimayhua, Luis; Tilvez, Elkin A.; Yanez, Osvaldo</t>
  </si>
  <si>
    <t>Adsorption of aminomethylphosphonic acid on pristine graphene and graphene doped with transition metals: A theoretical study</t>
  </si>
  <si>
    <t>http://dx.doi.org/10.1016/j.cplett.2024.141481</t>
  </si>
  <si>
    <t>31 Mar 2025, 16:28</t>
  </si>
  <si>
    <t>10.1016/j.cplett.2024.141667</t>
  </si>
  <si>
    <t>Guerra-Barroso, Alberto; Pérez-Badell, Yoana; Montero-Alejo, Ana L.; Montero-Cabrera, Maria E.; Montero-Cabrera, Luis A.</t>
  </si>
  <si>
    <t>A hydration model of actinide complexes by exploring their multiple minima hypersurface: The case of uranyl cation</t>
  </si>
  <si>
    <t>http://dx.doi.org/10.1016/j.cplett.2024.141667</t>
  </si>
  <si>
    <t>15 Oct 2024, 10:44</t>
  </si>
  <si>
    <t>10.1039/d4sc03630a</t>
  </si>
  <si>
    <t>Diez-Cabanes, Valentin; Granados-Tavera, Kevin; Shere, Inderdip; Cárdenas-Jirón, Gloria; Maurin, Guillaume</t>
  </si>
  <si>
    <t>Engineering MOF/carbon nitride heterojunctions for effective dual photocatalytic CO2 conversion and oxygen evolution reactions</t>
  </si>
  <si>
    <t>Chemical Science</t>
  </si>
  <si>
    <t>http://dx.doi.org/10.1039/d4sc03630a</t>
  </si>
  <si>
    <t>15 Oct 2024, 15:24</t>
  </si>
  <si>
    <t>10.1002/chem.202400420</t>
  </si>
  <si>
    <t>Komeda, Joe ; Boudalis, Athanassios K.; Montenegro Pohlhammer, Nicolas; Antheaume, Cyril; Mizuno, Asato; Turek, Philippe; Ruben, Mario</t>
  </si>
  <si>
    <t>Selective Transition Enhancement in a g‐Engineered Diradical</t>
  </si>
  <si>
    <t>http://dx.doi.org/10.1002/chem.202400420</t>
  </si>
  <si>
    <t>06 May 2024, 10:36</t>
  </si>
  <si>
    <t>10.1002/slct.202401201</t>
  </si>
  <si>
    <t>Srinivasan, Marutheeswaran; Sivasamy, Ramesh; Kaur, Kulwinder; Sindhu, K. N. Hima; Khandy, Shakeel Ahmad; Patra, Lokanath</t>
  </si>
  <si>
    <t>Structural Preferences of Metal Chalcogenide based Nanothreads (MX; M=Au, Ag; X=S, Se): A Computational Study</t>
  </si>
  <si>
    <t>http://dx.doi.org/10.1002/slct.202401201</t>
  </si>
  <si>
    <t>27 Jun 2024, 10:14</t>
  </si>
  <si>
    <t>10.1002/slct.202403533</t>
  </si>
  <si>
    <t>Hernández Hernández, José Manuel; Ávila Avilés, Rodolfo Daniel</t>
  </si>
  <si>
    <t>Exploring New Small Molecule Inhibitors for SARS‐CoV‐2 3CLpro: A Comprehensive Computational Study</t>
  </si>
  <si>
    <t>http://dx.doi.org/10.1002/slct.202403533</t>
  </si>
  <si>
    <t>15 Oct 2024, 11:23</t>
  </si>
  <si>
    <t>10.1016/j.chemosphere.2024.143183</t>
  </si>
  <si>
    <t>T, Raguram; Rajni, K.S.; D, Kanchana; José, Solar-Encinas ; Granados-Tavera, Kevin; Jiron, Gloria Cardenas ; Shobana, M.; Meher, S.R.</t>
  </si>
  <si>
    <t>Exploring Structural and Optical Properties of Iodine-Doped TiO2 Nanoparticles in Rhodamine-B Dye Degradation: Experimental and Theoretical Investigation</t>
  </si>
  <si>
    <t>http://dx.doi.org/10.1016/j.chemosphere.2024.143183</t>
  </si>
  <si>
    <t>05 Sep 2024, 13:58</t>
  </si>
  <si>
    <t>10.1002/cphc.202400183</t>
  </si>
  <si>
    <t>Rodríguez-Kessler, Peter L ; Muñoz-Castro, Alvaro Rafael</t>
  </si>
  <si>
    <t>Intermediate Intercluster Bond Orders. Electronic Communication in Au38(SR)24 Superatomic Molecules</t>
  </si>
  <si>
    <t>http://dx.doi.org/10.1002/cphc.202400183</t>
  </si>
  <si>
    <t>06 Jun 2024, 16:37</t>
  </si>
  <si>
    <t>10.1002/cphc.202400271</t>
  </si>
  <si>
    <t>Leyva-Parra, Luis; Casademont-Reig, Irene; Pino-Rios, Ricardo; Ruiz, Lina; Alonso, Mercedes; Tiznado, William</t>
  </si>
  <si>
    <t>New Perspectives on Delocalization Pathways in Aromatic Molecular Chameleons</t>
  </si>
  <si>
    <t>http://dx.doi.org/10.1002/cphc.202400271</t>
  </si>
  <si>
    <t>01 Apr 2024, 14:34</t>
  </si>
  <si>
    <t>10.1002/cplu.202400486</t>
  </si>
  <si>
    <t>Dietrich, Fabian; Cisternas, Eduardo</t>
  </si>
  <si>
    <t>Fulgide Derivatives as Photo-Switchable Coatings for Cathodes of Lithium Ion Batteries - A DFT Study</t>
  </si>
  <si>
    <t>CHEMPLUSCHEM</t>
  </si>
  <si>
    <t>http://dx.doi.org/10.1002/cplu.202400486</t>
  </si>
  <si>
    <t>20 Nov 2024, 12:32</t>
  </si>
  <si>
    <t>http://dx.doi.org/10.1080/21664250.2024.2326269</t>
  </si>
  <si>
    <t>27 May 2024, 17:07</t>
  </si>
  <si>
    <t>Gómez, Matías; Aránguiz, Rafael; Mall, Martin</t>
  </si>
  <si>
    <t>http://dx.doi.org/10.1080/21664250.2024.2392355</t>
  </si>
  <si>
    <t>05 Sep 2024, 11:08</t>
  </si>
  <si>
    <t>10.1101/2024.12.23.630026</t>
  </si>
  <si>
    <t>Andreani-Gerard, Constanza M.; Jiménez, Natalia E.; Palma, Ricardo; Muller, Coralie; Hamon-Giraud, Pauline; Le Cunff, Yann; Cambiazo, Verónica; González, Mauricio; Siegel, Anne; Frioux, Clémence; Maass, Alejandro</t>
  </si>
  <si>
    <t>Modeling the emergent metabolic potential of soil microbiomes in Atacama landscapes</t>
  </si>
  <si>
    <t>Cold Spring Harbor Laboratory</t>
  </si>
  <si>
    <t>http://dx.doi.org/10.1101/2024.12.23.630026</t>
  </si>
  <si>
    <t>28 Jul 2025, 17:27</t>
  </si>
  <si>
    <t>10.1016/j.commatsci.2023.112536</t>
  </si>
  <si>
    <t>Valencia-Balvín, C.; Pérez-Walton, S.; Peralta, J.; Osorio-Guillén, J.M.</t>
  </si>
  <si>
    <t>A first-principles study of the electronic structure, surface stability, and band alignment of niobium pentoxide</t>
  </si>
  <si>
    <t>112536</t>
  </si>
  <si>
    <t>https://doi.org/10.1016/j.commatsci.2023.112536</t>
  </si>
  <si>
    <t>12 Oct 2023, 11:45</t>
  </si>
  <si>
    <t>Valencia-Galindo, Miguel; Sáez, Esteban; Kozakovic, Martin; Havlica, Jaromir; Kramoliš, David; Chávez-Crooker, Pamela</t>
  </si>
  <si>
    <t>http://dx.doi.org/10.1007/s40571-024-00803-1</t>
  </si>
  <si>
    <t>01 Aug 2024, 17:31</t>
  </si>
  <si>
    <t>10.1016/j.comptc.2023.114444</t>
  </si>
  <si>
    <t>Sierraalta, Anibal; Añez, Rafael; Coll, David S.; Hurtado, Oscar</t>
  </si>
  <si>
    <t>DFT-ONIOM study of ammonia activation by MM’APO-5 (M, M’ = Ti, Zr, Co) bimetallic molecular sieves. The influence of the neighboring metal from a theoretical point of view</t>
  </si>
  <si>
    <t>Computational Theoretical Chemistry</t>
  </si>
  <si>
    <t>http://dx.doi.org/10.1016/j.comptc.2023.114444</t>
  </si>
  <si>
    <t>03 Jan 2024, 17:50</t>
  </si>
  <si>
    <t>http://dx.doi.org/10.1016/j.cpc.2023.109063</t>
  </si>
  <si>
    <t>28 May 2024, 12:24</t>
  </si>
  <si>
    <t>10.1016/j.cie.2024.109937</t>
  </si>
  <si>
    <t>Troncoso, Nelson; Cancela, Hector; Pineyro, Pedro; Quezada, Franco; Vasquez, oscar C.</t>
  </si>
  <si>
    <t>The product-mold-machine manufacturing problem: Complexity, MILP models and constructive heuristics</t>
  </si>
  <si>
    <t>http://dx.doi.org/10.1016/j.cie.2024.109937</t>
  </si>
  <si>
    <t>28 May 2024, 12:15</t>
  </si>
  <si>
    <t>10.1016/j.compgeo.2024.106222</t>
  </si>
  <si>
    <t>Necochea, Javier E.; Saez, Esteban; Hanley, Kevin J.</t>
  </si>
  <si>
    <t>Effect of sand particle shape on micromechanical modeling in direct shear testing</t>
  </si>
  <si>
    <t>COMPUTERS AND GEOTECHNICS</t>
  </si>
  <si>
    <t>http://dx.doi.org/10.1016/j.compgeo.2024.106222</t>
  </si>
  <si>
    <t>27 May 2024, 16:44</t>
  </si>
  <si>
    <t>10.32604/cmc.2024.059895</t>
  </si>
  <si>
    <t>Mechanical Properties of Copper with Dendritic Silver Inclusions: Insights from Molecular Dynamics Simulations</t>
  </si>
  <si>
    <t>Computers,  Materials &amp;amp; Continua</t>
  </si>
  <si>
    <t>http://dx.doi.org/10.32604/cmc.2024.059895</t>
  </si>
  <si>
    <t>02 Jan 2025, 10:08</t>
  </si>
  <si>
    <t>10.1016/j.csr.2024.105335</t>
  </si>
  <si>
    <t>Vergara, Odette A. ; Figueroa, Pedro A.; Salas, Cristian; Vásquez, Sebastián I.; Muñoz, Richard; Saldías, Gonzalo S.</t>
  </si>
  <si>
    <t>The influence of the Biobio Canyon on the circulation and coastal upwelling/downwelling off central Chile</t>
  </si>
  <si>
    <t>http://dx.doi.org/10.1016/j.csr.2024.105335</t>
  </si>
  <si>
    <t>04 Nov 2024, 14:31</t>
  </si>
  <si>
    <t>10.5194/egusphere-2024-2386</t>
  </si>
  <si>
    <t>Figueroa, Pedro; Saldías, Gonzalo; Allen, Susan</t>
  </si>
  <si>
    <t>The influence of a submarine canyon on the wind-driven downwelling circulation over the continental shelf</t>
  </si>
  <si>
    <t>Copernicus GmbH</t>
  </si>
  <si>
    <t>http://dx.doi.org/10.5194/egusphere-2024-2386</t>
  </si>
  <si>
    <t>29 Aug 2024, 11:25</t>
  </si>
  <si>
    <t>10.5194/egusphere-2024-3719</t>
  </si>
  <si>
    <t>Seguel, Rodrigo J.; Opazo, Charlie; Cohen, Yann; Cooper, Owen R.; Gallardo, Laura; Sinnhuber, Bjorn-Martin; Obersteiner, Florian; Zahn, Andreas; Hoor, Peter; Rohs, Susanne</t>
  </si>
  <si>
    <t>Hemispheric differences in ozone across the stratosphere-troposphere exchange region</t>
  </si>
  <si>
    <t>http://dx.doi.org/10.5194/egusphere-2024-3719</t>
  </si>
  <si>
    <t>16 Dec 2024, 10:57</t>
  </si>
  <si>
    <t>10.5194/cp-2023-97</t>
  </si>
  <si>
    <t>Jara, Ignacio A.; Astudillo, Orlando; Salinas, Pablo; Torrez-Rodriguez, Limbert; Lampe, Nicolás; Maldonado, Antonio</t>
  </si>
  <si>
    <t>Exploring the causes of multicentury pluvials in the Altiplano with a climate modelling experiment</t>
  </si>
  <si>
    <t>http://dx.doi.org/10.5194/cp-2023-97</t>
  </si>
  <si>
    <t>11 Jan 2024, 11:57</t>
  </si>
  <si>
    <t>10.5194/egusphere-egu24-13616</t>
  </si>
  <si>
    <t>McPhee, James; Hernandez, Diego; Courard, Maria; Mejías, Alonso; Tesemma, Zelalem; Pietroniro, Alain; Pomeroy, John</t>
  </si>
  <si>
    <t>Hydrological implications of the Chile Megadrought in high mountain basins and lessons for climate adaptation</t>
  </si>
  <si>
    <t>http://dx.doi.org/10.5194/egusphere-egu24-13616</t>
  </si>
  <si>
    <t>18 Jun 2024, 18:18</t>
  </si>
  <si>
    <t>10.5194/hess-2024-221</t>
  </si>
  <si>
    <t>Mendoza, Pablo A.; Vásquez, Nicolás A.; Mizukami, Naoki; Zambrano-Bigiarini, Mauricio; Vargas, Ximena</t>
  </si>
  <si>
    <t>Technical note: What does the Standardized Streamflow Index actually reflect? Insights implications for hydrological drought analysis</t>
  </si>
  <si>
    <t>http://dx.doi.org/10.5194/hess-2024-221</t>
  </si>
  <si>
    <t>05 Sep 2024, 10:42</t>
  </si>
  <si>
    <t>10.3390/cmd5040020</t>
  </si>
  <si>
    <t>Cyclic Loading of Metallic Glasses Prepared Using Cryogenic Treatments</t>
  </si>
  <si>
    <t>Corrosion and Materials Degradation</t>
  </si>
  <si>
    <t>http://dx.doi.org/10.3390/cmd5040020</t>
  </si>
  <si>
    <t>15 Oct 2024, 10:53</t>
  </si>
  <si>
    <t>Rubio-Sepúlveda, Francisco; Huechucura, Sofía; Cruz, Carlos; Reyes, Abdul M.; Reyes-Lillo, Sebastian E.; Campo, Javier; Venegas-Yazigi, Diego; Paredes-García, Verónica</t>
  </si>
  <si>
    <t>http://dx.doi.org/10.1021/acs.cgd.4c00642</t>
  </si>
  <si>
    <t>29 Aug 2024, 11:55</t>
  </si>
  <si>
    <t>Barrientos-Herrera, Andres; Cruz, Carlos; Cañón-Mancisidor, Walter; Gutiérrez-Cutiño, Marlen; Páez-Hernández, Dayan; Hermosilla-Ibáñez, Patricio; Paredes-García, Verónica; Venegas-Yazigi, Diego</t>
  </si>
  <si>
    <t>http://dx.doi.org/10.1021/acs.cgd.4c00445</t>
  </si>
  <si>
    <t>27 Jun 2024, 09:56</t>
  </si>
  <si>
    <t>10.1039/d4dt01459f</t>
  </si>
  <si>
    <t>Granados-Tavera, Kevin; Cárdenas-Jirón, Gloria</t>
  </si>
  <si>
    <t>Electronic,  optical and charge transport properties of Zn–porphyrin–C60 MOFs: a combined periodic and cluster modeling</t>
  </si>
  <si>
    <t>http://dx.doi.org/10.1039/d4dt01459f</t>
  </si>
  <si>
    <t>15 Oct 2024, 15:30</t>
  </si>
  <si>
    <t>10.1039/d4dt01699h</t>
  </si>
  <si>
    <t>Intercluster B–H and B–B aggregation in iso- and trans-[B20H18]2−. Spherical aromaticity in borane dimers</t>
  </si>
  <si>
    <t>http://dx.doi.org/10.1039/d4dt01699h</t>
  </si>
  <si>
    <t>29 Aug 2024, 12:23</t>
  </si>
  <si>
    <t>10.1039/D4DT00580E</t>
  </si>
  <si>
    <t>Montenegro-Pohlhammer, Nicolas; Cardenas-Jiron, Gloria; Calzado, Carmen J.</t>
  </si>
  <si>
    <t>Voltage-induced modulation of the magnetic exchange in binuclear Fe(&lt;sc&gt;iii&lt;/sc&gt;) complex deposited on Au(111) surface</t>
  </si>
  <si>
    <t>6274</t>
  </si>
  <si>
    <t>http://dx.doi.org/10.1039/D4DT00580E</t>
  </si>
  <si>
    <t>06 May 2024, 10:30</t>
  </si>
  <si>
    <t>10.1039/d4dt01582g</t>
  </si>
  <si>
    <t>Nandy, Rakhi; Jaglicic, Zvonko; Jana, Narayan Ch.; Brandao, Paula; Bustamante, Fabian; Aravena, Daniel; Panja, Anangamohan</t>
  </si>
  <si>
    <t>The effect of co-ligands on the performance of single-molecule magnet behaviours in a family of linear trinuclear Zn-Dy-Zn complexes with a compartmental Schiff base</t>
  </si>
  <si>
    <t>13968</t>
  </si>
  <si>
    <t>13981</t>
  </si>
  <si>
    <t>http://dx.doi.org/10.1039/d4dt01582g</t>
  </si>
  <si>
    <t>23 Aug 2024, 11:33</t>
  </si>
  <si>
    <t>10.1039/d4dt90088j</t>
  </si>
  <si>
    <t>Montenegro-Pohlhammer, Nicolas; Kuppusamy, Senthil Kumar; Cardenas-Jiron, Gloria; Calzado, Carmen J.; Ruben, Mario</t>
  </si>
  <si>
    <t>Computational demonstration of isomer- and spin-state-dependent charge transport in molecular junctions composed of charge-neutral iron(II) spin-crossover complexes (vol 52, pg 1229, 2023)</t>
  </si>
  <si>
    <t>10019</t>
  </si>
  <si>
    <t>http://dx.doi.org/10.1039/d4dt90088j</t>
  </si>
  <si>
    <t>10.1016/j.diamond.2024.111403</t>
  </si>
  <si>
    <t>Palaniappan, N.; Cole, Ivan; Kuznetsov, Aleksey; Oz, Tuba; Kujawska, Małgorzata; Thomas, K.R. Justin</t>
  </si>
  <si>
    <t>Lanthanum nanoparticle decorated carbon nanotubes: Facile method of synthesis and studies of their redox stability,  cytotoxicity and corrosion inhibition on the magnesium alloy in 3.5 % NaCl environment</t>
  </si>
  <si>
    <t>http://dx.doi.org/10.1016/j.diamond.2024.111403</t>
  </si>
  <si>
    <t>22 Jul 2024, 16:54</t>
  </si>
  <si>
    <t>http://dx.doi.org/10.1016/j.diamond.2024.111546</t>
  </si>
  <si>
    <t>05 Sep 2024, 10:47</t>
  </si>
  <si>
    <t>10.1016/j.dyepig.2024.112489</t>
  </si>
  <si>
    <t>Aburto, Ignacio ; Vidal, Matías; Yáñez, Sebastián; Aliaga, Carolina ; Domínguez, Moisés</t>
  </si>
  <si>
    <t>Orientation-dependent solvatochromism in ferrocenyl pyrimidinium conjugates: Comparative analysis and theoretical insights</t>
  </si>
  <si>
    <t>Dyes and Pigments</t>
  </si>
  <si>
    <t>http://dx.doi.org/10.1016/j.dyepig.2024.112489</t>
  </si>
  <si>
    <t>05 Nov 2024, 13:47</t>
  </si>
  <si>
    <t>Contreras, María Teresa; Nash, Sebastián; Escauriaza, Cristián</t>
  </si>
  <si>
    <t>Anthropogenic effects on flood hazards in a hyper‐arid watershed: The 2015 Atacama floods</t>
  </si>
  <si>
    <t>http://dx.doi.org/10.1002/esp.6017</t>
  </si>
  <si>
    <t>20 Nov 2024, 11:51</t>
  </si>
  <si>
    <t>10.1002/esp.6058</t>
  </si>
  <si>
    <t>Escauriaza, Cristian; Williams, Megan</t>
  </si>
  <si>
    <t>Antidune simulations using continuum-based models</t>
  </si>
  <si>
    <t>http://dx.doi.org/10.1002/esp.6058</t>
  </si>
  <si>
    <t>14 Jan 2025, 10:12</t>
  </si>
  <si>
    <t>10.1016/j.ecoinf.2024.102814</t>
  </si>
  <si>
    <t>García-Tuñon, Wirmer; Curra-Sánchez, Elizabeth D.; Lara, Carlos; González-Rodríguez, Lisdelys; Urrego, Esther Patricia; Delegido, Jesús; Broitman, Bernardo R.</t>
  </si>
  <si>
    <t>Spatio-temporal variability of turbidity derived from Sentinel-2 in Reloncaví sound,  Northern Patagonia,  Chile</t>
  </si>
  <si>
    <t>http://dx.doi.org/10.1016/j.ecoinf.2024.102814</t>
  </si>
  <si>
    <t>15 Oct 2024, 12:45</t>
  </si>
  <si>
    <t>10.1088/2516-1075/ad2f5b</t>
  </si>
  <si>
    <t>Gomez-Rios, Danilo; Perez-Walton, S.; Lopez-Giraldo, F. E.; Peralta, J.; Espinosa-Garcia, W. F.</t>
  </si>
  <si>
    <t>Sodium-based di-chalcogenide: a promising material for tandem solar cells</t>
  </si>
  <si>
    <t>ELECTRONIC STRUCTURE</t>
  </si>
  <si>
    <t>http://dx.doi.org/10.1088/2516-1075/ad2f5b</t>
  </si>
  <si>
    <t>27 May 2024, 16:35</t>
  </si>
  <si>
    <t>10.1016/j.engappai.2024.107860</t>
  </si>
  <si>
    <t>Rojo-González, Luis; Dunstan, Jocelyn; Cuadrado, Cristóbal; Ávalos, Denisse; Moraga-Correa, Javier; Troncoso, Nelson; Vásquez, Óscar C.</t>
  </si>
  <si>
    <t>The problem of estimation and forecasting of obesity prevalence using sparsely collected data</t>
  </si>
  <si>
    <t>http://dx.doi.org/10.1016/j.engappai.2024.107860</t>
  </si>
  <si>
    <t>23 Jan 2024, 10:32</t>
  </si>
  <si>
    <t>10.1186/s40793-024-00598-x</t>
  </si>
  <si>
    <t>Schwob, Guillaume; Almendras, Katerin; Veas-Mattheos, Karla; Pezoa, Matías; Orlando, Julieta</t>
  </si>
  <si>
    <t>Host specialization and spatial divergence of bacteria associated with Peltigera lichens promote landscape gamma diversity</t>
  </si>
  <si>
    <t>Environmental Microbiome</t>
  </si>
  <si>
    <t>http://dx.doi.org/10.1186/s40793-024-00598-x</t>
  </si>
  <si>
    <t>29 Aug 2024, 12:07</t>
  </si>
  <si>
    <t>Rodriguez, Jessika; Villalobos, Ana Maria; Castro-Molinare, Julio; Jorquera, Hector</t>
  </si>
  <si>
    <t>Local and NON-LOCAL source apportionment of black carbon and combustion generated PM&lt;sub&gt;2.5&lt;/sub&gt;</t>
  </si>
  <si>
    <t>http://dx.doi.org/10.1016/j.envpol.2024.123568</t>
  </si>
  <si>
    <t>28 May 2024, 12:16</t>
  </si>
  <si>
    <t>http://dx.doi.org/10.1039/d4em00538d</t>
  </si>
  <si>
    <t>25 Nov 2024, 11:25</t>
  </si>
  <si>
    <t>http://dx.doi.org/10.1140/epjqt/s40507-024-00286-2</t>
  </si>
  <si>
    <t>25 Nov 2024, 11:23</t>
  </si>
  <si>
    <t>10.1051/epjconf/202430212001</t>
  </si>
  <si>
    <t>Romero-Barrientos, Jaime; Molina, Francisco; Zambra, Marcelo; López-Usquiano, Franco</t>
  </si>
  <si>
    <t>OpenMC(TD): Current status and next development stages</t>
  </si>
  <si>
    <t>http://dx.doi.org/10.1051/epjconf/202430212001</t>
  </si>
  <si>
    <t>05 Nov 2024, 14:01</t>
  </si>
  <si>
    <t>10.1002/ejic.202400400</t>
  </si>
  <si>
    <t>Nature of Cation-π Interaction in Mono- and Inverted Sandwich Ga(I) Complexes. Insights Into the Ga(I)-π Features and NMR Patterns from GaCp, GaCp*, [Ga&lt;sub&gt;2&lt;/sub&gt;Cp]&lt;SUP&gt;+&lt;/SUP&gt;, and [Ga&lt;sub&gt;2&lt;/sub&gt;Cp*]&lt;SUP&gt;+&lt;/SUP&gt;</t>
  </si>
  <si>
    <t>http://dx.doi.org/10.1002/ejic.202400400</t>
  </si>
  <si>
    <t>23 Dec 2024, 11:06</t>
  </si>
  <si>
    <t>10.3390/ejihpe14040059</t>
  </si>
  <si>
    <t>Ponce-Valencia, Alicia; Jiménez-Rodríguez, Diana; Hernández Morante, Juan José; Martínez Cortés, Carlos; Pérez-Sánchez, Horacio; Echevarría Pérez, Paloma</t>
  </si>
  <si>
    <t>An Interpretable Machine Learning Approach to Predict Sensory Processing Sensitivity Trait in Nursing Students</t>
  </si>
  <si>
    <t>European Journal of Investigation in Health,  Psychology and Education</t>
  </si>
  <si>
    <t>http://dx.doi.org/10.3390/ejihpe14040059</t>
  </si>
  <si>
    <t>27 May 2024, 17:27</t>
  </si>
  <si>
    <t>http://dx.doi.org/10.1016/j.ejor.2024.07.011</t>
  </si>
  <si>
    <t>22 Jul 2024, 15:56</t>
  </si>
  <si>
    <t>10.1140/epja/s10050-024-01367-7</t>
  </si>
  <si>
    <t>Arellano, H. F.; Adriazola, N. A.</t>
  </si>
  <si>
    <t>Inverse-scattering separable &lt;i&gt;NN&lt;/i&gt; potential constrained to phase-shift data up to 2.5 GeV. I.-Uncoupled states</t>
  </si>
  <si>
    <t>http://dx.doi.org/10.1140/epja/s10050-024-01367-7</t>
  </si>
  <si>
    <t>28 Aug 2024, 14:43</t>
  </si>
  <si>
    <t>10.1016/j.eml.2024.102190</t>
  </si>
  <si>
    <t>Garnica, Alvaro; Aparicio, Emiliano; Shishehbor, Mehdi; Kisailus, David; Bringa, Eduardo M.; Zavattieri, Pablo D.</t>
  </si>
  <si>
    <t>How crack twisting in bouligand structures lead to damage delocalization and toughening</t>
  </si>
  <si>
    <t>EXTREME MECHANICS LETTERS</t>
  </si>
  <si>
    <t>http://dx.doi.org/10.1016/j.eml.2024.102190</t>
  </si>
  <si>
    <t>01 Aug 2024, 17:44</t>
  </si>
  <si>
    <t>10.1039/D4FD00073K</t>
  </si>
  <si>
    <t>Muriel, Wilver A.; Novoa, Trinidad; Cárdenas, Carlos; Contreras-García, Julia</t>
  </si>
  <si>
    <t>Faraday Discussions</t>
  </si>
  <si>
    <t>http://dx.doi.org/10.1039/D4FD00073K</t>
  </si>
  <si>
    <t>05 Sep 2024, 11:02</t>
  </si>
  <si>
    <t>10.1093/femsec/fiae134</t>
  </si>
  <si>
    <t>Delleuze, Mélanie; Schwob, Guillaume; Orlando, Julieta; Gerard, Karin; Saucède, Thomas; Brickle, Paul; Poulin, Elie; Cabrol, Léa</t>
  </si>
  <si>
    <t>Habitat specificity modulates the bacterial biogeographic patterns in the Southern Ocean</t>
  </si>
  <si>
    <t>http://dx.doi.org/10.1093/femsec/fiae134</t>
  </si>
  <si>
    <t>15 Oct 2024, 10:30</t>
  </si>
  <si>
    <t>10.3389/fcimb.2024.1389020</t>
  </si>
  <si>
    <t>Velez, Norida; Argel, Andreys; Kissmann, Ann-Kathrin; Alpizar-Pedraza, Daniel; Escandon, Patricia; Rosenau, Frank; Staendker, Ludger; Firacative, Carolina</t>
  </si>
  <si>
    <t>Pore-forming peptide C14R exhibits potent antifungal activity against clinical isolates of &lt;i&gt;Candida albicans&lt;/i&gt; and &lt;i&gt;Candida auris&lt;/i&gt;</t>
  </si>
  <si>
    <t>http://dx.doi.org/10.3389/fcimb.2024.1389020</t>
  </si>
  <si>
    <t>20 Nov 2024, 11:19</t>
  </si>
  <si>
    <t>10.3389/fchem.2024.1360719</t>
  </si>
  <si>
    <t>Pirzada, Abdul Saboor; Khan, Haroon; Alam, Waqas; Darwish, Hany W.; Elhenawy, Ahmed A.; Kuznetsov, Aleksey; Daglia, Maria</t>
  </si>
  <si>
    <t>Physicochemical properties, pharmacokinetic studies, DFT approach, and antioxidant activity of nitro and chloro indolinone derivatives</t>
  </si>
  <si>
    <t>http://dx.doi.org/10.3389/fchem.2024.1360719</t>
  </si>
  <si>
    <t>28 May 2024, 12:06</t>
  </si>
  <si>
    <t>10.3389/fevo.2024.1438057</t>
  </si>
  <si>
    <t>Schwob, Guillaume; Cabrol, Léa; Vidal, Paula M.; Tapia, Yasna C.; Moya, Fernando; Contador, Tamara; Orlando, Julieta; Maturana, Claudia S.</t>
  </si>
  <si>
    <t>Which microbiome are we talking about? Contrasted diversity patterns and eco-evolutionary processes between gill and intestinal microbiomes of Antarctic fairy shrimps</t>
  </si>
  <si>
    <t>http://dx.doi.org/10.3389/fevo.2024.1438057</t>
  </si>
  <si>
    <t>20 Nov 2024, 12:00</t>
  </si>
  <si>
    <t>Santos, José L.; Miranda, José Patricio; Lagos, Carlos F. ; Cortés, Víctor A.</t>
  </si>
  <si>
    <t>Case Report: Concurrent de novo pathogenic variants in the LMNA gene as a cause of sporadic partial lipodystrophy</t>
  </si>
  <si>
    <t>http://dx.doi.org/10.3389/fgene.2024.1468878</t>
  </si>
  <si>
    <t>04 Dec 2024, 11:08</t>
  </si>
  <si>
    <t>Loor, Fernando ; Gil-Costa, Veronica; Marin, Mauricio</t>
  </si>
  <si>
    <t>Future Internet</t>
  </si>
  <si>
    <t>http://dx.doi.org/10.3390/fi16060202</t>
  </si>
  <si>
    <t>11 Jun 2024, 11:03</t>
  </si>
  <si>
    <t>10.1093/gbe/evae085</t>
  </si>
  <si>
    <t>León, Fabiola; Pizarro, Eduardo J; Noll, Daly; Pertierra, Luis R; Gonzalez, Benito A; Johnson, Warren E; Marín, Juan Carlos; Vianna, Juliana A</t>
  </si>
  <si>
    <t>History of Diversification and Adaptation from North to South Revealed by Genomic Data: Guanacos from the Desert to Sub-Antarctica</t>
  </si>
  <si>
    <t>http://dx.doi.org/10.1093/gbe/evae085</t>
  </si>
  <si>
    <t>28 May 2024, 11:06</t>
  </si>
  <si>
    <t>Torres, Christian; Bozkurt, Deniz; Bolibar, Jordi; Arigony-Neto, Jorge</t>
  </si>
  <si>
    <t>http://dx.doi.org/10.1016/j.gloplacha.2024.104506</t>
  </si>
  <si>
    <t>22 Jul 2024, 16:11</t>
  </si>
  <si>
    <t>Acuña-Castillo, Claudio; Vidal, Mabel; Vallejos-Vidal, Eva; Luraschi, Roberto; Barrera-Avalos, Carlos; Inostroza-Molina, Ailen; Molina-Cabrera, Sonia; Valdes, Daniel; Maisey, Kevin; Imarai, Mónica; Vera, Rodrigo; Vargas, Sergio; Rojo, Leonel E.; Leiva-Salcedo, Elías; Escobar, Alejandro; Reyes-Cerpa, Sebastián; Gaete, Alexis; Palma-Vejares, Ricardo; Travisany, Dante; Torres, Claudio; et al.</t>
  </si>
  <si>
    <t>http://dx.doi.org/10.1016/j.heliyon.2024.e24419</t>
  </si>
  <si>
    <t>23 Jan 2024, 10:42</t>
  </si>
  <si>
    <t>10.1109/ICA-ACCA62622.2024.10766767</t>
  </si>
  <si>
    <t>Riveros, Felipe; Álvarez-Malebrán, Ricardo; Rahmann, Claudia; Moreno, Rodrigo</t>
  </si>
  <si>
    <t>Optimal sizing and allocation of Battery Energy Storage for improving voltage robustness</t>
  </si>
  <si>
    <t>IEEE</t>
  </si>
  <si>
    <t>http://dx.doi.org/10.1109/ICA-ACCA62622.2024.10766767</t>
  </si>
  <si>
    <t>02 Dec 2024, 11:11</t>
  </si>
  <si>
    <t>10.1109/MCI.2023.3327834</t>
  </si>
  <si>
    <t>Grau, Isel; Napoles, Gonzalo; Bello, Marilyn; Salgueiro, Yamisleydi; Jastrzebska, Agnieszka</t>
  </si>
  <si>
    <t>Forward Composition Propagation for Explainable Neural Reasoning</t>
  </si>
  <si>
    <t>IEEE COMPUTATIONAL INTELLIGENCE MAGAZINE</t>
  </si>
  <si>
    <t>http://dx.doi.org/10.1109/MCI.2023.3327834</t>
  </si>
  <si>
    <t>03 May 2024, 15:18</t>
  </si>
  <si>
    <t>http://dx.doi.org/10.1021/acs.inorgchem.4c02170</t>
  </si>
  <si>
    <t>29 Aug 2024, 11:08</t>
  </si>
  <si>
    <t>10.1021/acs.inorgchem.4c00104</t>
  </si>
  <si>
    <t>Muñoz-Castro, Alvaro</t>
  </si>
  <si>
    <t>[Ba&lt;sub&gt;4&lt;/sub&gt;@Sn&lt;sub&gt;56&lt;/sub&gt;]&lt;SUP&gt;36-&lt;/SUP&gt; as a Main-Group Second-Order Superatom. Interpenetrated Dodecahedrons as a Three-Dimensional Cluster-of-Clusters Structure</t>
  </si>
  <si>
    <t>http://dx.doi.org/10.1021/acs.inorgchem.4c00104</t>
  </si>
  <si>
    <t>28 May 2024, 10:47</t>
  </si>
  <si>
    <t>10.1039/D4QI90040E</t>
  </si>
  <si>
    <t>Montenegro-Pohlhammer, Nicolás; Palomino, Carlos M.; Calzado, Carmen J.</t>
  </si>
  <si>
    <t>Exploring the potential as molecular quantum-dot cellular automata of a mixed-valence Ru2 complex deposited on a Au(111) surface</t>
  </si>
  <si>
    <t>http://dx.doi.org/10.1039/D4QI90040E</t>
  </si>
  <si>
    <t>11 Jun 2024, 11:29</t>
  </si>
  <si>
    <t>10.1016/j.ica.2024.122243</t>
  </si>
  <si>
    <t>Guajardo-Maturana, Raul; Vásquez-Espinal, Alejandro; Rodríguez-Kessler, Peter L.; Muñoz-Castro, Alvaro</t>
  </si>
  <si>
    <t>Which fits better?. Centered and non-Centered coordination modes of small endohedral Fullerenes,  insights from Ti@C28 and Zr@C28</t>
  </si>
  <si>
    <t>http://dx.doi.org/10.1016/j.ica.2024.122243</t>
  </si>
  <si>
    <t>22 Jul 2024, 16:30</t>
  </si>
  <si>
    <t>10.1016/j.ijbiomac.2024.133233</t>
  </si>
  <si>
    <t>Murciano-Calles, Javier; Rodríguez-Martínez, Alejandro; Palencia, Andrés; Andújar-Sánchez, Montserrat; Iglesias-Bexiga, Manuel; Corbi-Verge, Carles; Buzón, Pedro; Ruiz-Sanz, Javier; Martínez, Jose C.; Pérez-Sánchez, Horacio; Cámara-Artigas, Ana; Luque, Irene</t>
  </si>
  <si>
    <t>Phage display identification of high-affinity ligands for human TSG101-UEV: A structural and thermodynamic study of PTAP recognition</t>
  </si>
  <si>
    <t>http://dx.doi.org/10.1016/j.ijbiomac.2024.133233</t>
  </si>
  <si>
    <t>27 Jun 2024, 10:30</t>
  </si>
  <si>
    <t>Lopez, Esmeralda; Gómez, Mauricio; Becar, Ian; Zapata, Paula; Pizarro, Jaime; Navlani-García, Miriam; Cazorla-Amorós, Diego; Presser, Volker; Gómez, Tatiana; Cárdenas, Carlos</t>
  </si>
  <si>
    <t>Removal of Mo(VI),  Pb(II),  and Cu(II) from wastewater using electrospun cellulose acetate/chitosan biopolymer fibers</t>
  </si>
  <si>
    <t>http://dx.doi.org/10.1016/j.ijbiomac.2024.132160</t>
  </si>
  <si>
    <t>28 May 2024, 10:44</t>
  </si>
  <si>
    <t>López, Jimena; Schmidth, Walter; Roco, Fiorella; Soto, Wladimir; Ramírez, Max; Prada, Alejandro; Valencia, Felipe J.; Varas, Alejandro; Rogan, José</t>
  </si>
  <si>
    <t>http://dx.doi.org/10.1016/j.ijhydene.2024.07.108</t>
  </si>
  <si>
    <t>01 Aug 2024, 17:38</t>
  </si>
  <si>
    <t>10.3390/ijms25137281</t>
  </si>
  <si>
    <t>Maldonado, Javier; Oliva, Alfonso; Guzman, Leda; Molinari, Aurora; Acevedo, Waldo</t>
  </si>
  <si>
    <t>Synthesis, Anticancer Activity, and Docking Studies of Novel Hydroquinone-Chalcone-Pyrazoline Hybrid Derivatives</t>
  </si>
  <si>
    <t>http://dx.doi.org/10.3390/ijms25137281</t>
  </si>
  <si>
    <t>01 Aug 2024, 17:43</t>
  </si>
  <si>
    <t>10.3390/ijms25041968</t>
  </si>
  <si>
    <t>Valenzuela-Hormazabal, Paulina; Sepúlveda, Romina V.; Alegría-Arcos, Melissa; Valdés-Muñoz, Elizabeth; Rojas-Pérez, Víctor; González-Bonet, Ileana; Suardíaz, Reynier; Galarza, Christian; Morales, Natalia; Leddermann, Verónica; Castro, Ricardo I.; Benso, Bruna; Urra, Gabriela; Hernández-Rodríguez, Erix W.; Bustos, Daniel</t>
  </si>
  <si>
    <t>Unveiling Novel Urease Inhibitors for Helicobacter pylori: A Multi-Methodological Approach from Virtual Screening and ADME to Molecular Dynamics Simulations</t>
  </si>
  <si>
    <t>http://dx.doi.org/10.3390/ijms25041968</t>
  </si>
  <si>
    <t>08 Feb 2024, 17:08</t>
  </si>
  <si>
    <t>10.3390/ijms25158334</t>
  </si>
  <si>
    <t>Monroy-Cardenas, Matias; Almarza, Cristopher; Valenzuela-Hormazabal, Paulina; RAMIREZ-SANCHEZ, DAVID MAURICIO; Urra, Felix A.; Martinez-Cifuentes, Maximiliano; Araya-Maturana, Ramiro</t>
  </si>
  <si>
    <t>Identification of Antioxidant Methyl Derivatives of Ortho-Carbonyl Hydroquinones That Reduce Caco-2 Cell Energetic Metabolism and Alpha-Glucosidase Activity</t>
  </si>
  <si>
    <t>http://dx.doi.org/10.3390/ijms25158334</t>
  </si>
  <si>
    <t>18 Nov 2024, 12:08</t>
  </si>
  <si>
    <t>10.3233/AISE240024</t>
  </si>
  <si>
    <t>Banegas-Luna, Antonio Jesus; Bonastre-Egea, Juan</t>
  </si>
  <si>
    <t>Evaluation of Pre-Trained CNN Models for 2D Image-Based Drug Discovery</t>
  </si>
  <si>
    <t>IOS Press</t>
  </si>
  <si>
    <t>http://dx.doi.org/10.3233/AISE240024</t>
  </si>
  <si>
    <t>27 Jun 2024, 10:39</t>
  </si>
  <si>
    <t>10.1016/j.jaerosci.2024.106492</t>
  </si>
  <si>
    <t>Deposition behavior of a CuZr metallic glass particle on amorphous-crystalline composites</t>
  </si>
  <si>
    <t>Journal of Aerosol Science</t>
  </si>
  <si>
    <t>http://dx.doi.org/10.1016/j.jaerosci.2024.106492</t>
  </si>
  <si>
    <t>25 Nov 2024, 11:11</t>
  </si>
  <si>
    <t>10.1021/acs.jafc.4c05435</t>
  </si>
  <si>
    <t>Grzelczyk, Joanna; Pérez-Sánchez, Horacio; Carmena-Bargueño, Miguel; Rodríguez-Martínez, Alejandro; Budryn, Grażyna</t>
  </si>
  <si>
    <t>Assessment of the Interaction of Acetylcholinesterase Binding with Bioactive Compounds from Coffee and Coffee Fractions Digested In Vitro in the Gastrointestinal Tract</t>
  </si>
  <si>
    <t>http://dx.doi.org/10.1021/acs.jafc.4c05435</t>
  </si>
  <si>
    <t>15 Oct 2024, 10:25</t>
  </si>
  <si>
    <t>10.18564/jasss.5436</t>
  </si>
  <si>
    <t>Canals, Catalina; Maroulis, Spiro; Mizala, Alejandra; Canessa, Enrique; Chaigneau, Sergio</t>
  </si>
  <si>
    <t>Mechanisms Behind Public School Enrollment Trends in School Choice Systems: The Case of Chile</t>
  </si>
  <si>
    <t>Journal of Artificial Societies and Social Simulation</t>
  </si>
  <si>
    <t>http://dx.doi.org/10.18564/jasss.5436</t>
  </si>
  <si>
    <t>05 Nov 2024, 12:13</t>
  </si>
  <si>
    <t>10.1016/j.jbc.2024.107474</t>
  </si>
  <si>
    <t>Liang, Yi; Ormazabal-Toledo, Rodrigo; Yao, Songhui; Shi, Yun Stone; Herrera-Molina, Rodrigo; Montag, Dirk; Lin, Xiao</t>
  </si>
  <si>
    <t>Deafness causing neuroplastin missense variants fail to promote plasma membrane Ca2+-ATPase levels and Ca2+ transient regulation in brain neurons</t>
  </si>
  <si>
    <t>http://dx.doi.org/10.1016/j.jbc.2024.107474</t>
  </si>
  <si>
    <t>19 Aug 2024, 13:58</t>
  </si>
  <si>
    <t>10.1016/j.jbc.2024.107950</t>
  </si>
  <si>
    <t>Lietz, Stefanie; Sommer, Anja; Sokolowski, Lena-Marie; Kling, Carolin; Rodriguez Alfonso, Armando A.; Preising, Nico; Alpízar-Pedraza, Daniel; King, Jaylyn; Streit, Lisa; Schroppel, Bernd; van Erp, Rene; Barth, Eberhard; Schneider, Marion; Munch, Jan; Michaelis, Jens; Standker, Ludger; Wiese, Sebastian; Barth, Holger; Pulliainen, Arto T.; Scanlon, Karen; et al.</t>
  </si>
  <si>
    <t>Alpha-1 antitrypsin inhibits pertussis toxin</t>
  </si>
  <si>
    <t>http://dx.doi.org/10.1016/j.jbc.2024.107950</t>
  </si>
  <si>
    <t>20 Nov 2024, 11:30</t>
  </si>
  <si>
    <t>10.1080/07391102.2024.2349527</t>
  </si>
  <si>
    <t>Rodriguez-Martinez, Alejandro; Nelen, Jochem; Carmena-Bargueno, Miguel; Martinez-Cortes, Carlos; Luque, Irene; Perez-Sanchez, Horacio</t>
  </si>
  <si>
    <t>Enhancing MD simulations: ASGARD's automated analysis for GROMACS</t>
  </si>
  <si>
    <t>http://dx.doi.org/10.1080/07391102.2024.2349527</t>
  </si>
  <si>
    <t>28 May 2024, 10:59</t>
  </si>
  <si>
    <t>10.1080/07391102.2024.2423380</t>
  </si>
  <si>
    <t xml:space="preserve">Carmena-Bargueño, Miguel; Martínez-Cortés, Carlos; Jesús Banegas-Luna, Antonio; Pérez-Sánchez, Horacio </t>
  </si>
  <si>
    <t>TOLEDO: enhancing Maestro GUI for non-expert users to perform massive MD simulations</t>
  </si>
  <si>
    <t>https://doi.org/10.1080/07391102.2024.2423380</t>
  </si>
  <si>
    <t>05 Nov 2024, 11:35</t>
  </si>
  <si>
    <t>10.1016/j.jcat.2024.115726</t>
  </si>
  <si>
    <t>Villagra-Soza, Francisco; Vergara, Tomás; Godoy, Sebastián; Karelovic, Alejandro; Jiménez, Romel</t>
  </si>
  <si>
    <t>Unraveling the mechanistic interplay between CO and CO2 hydrogenation over Ni,  Co,  and NiCo catalysts</t>
  </si>
  <si>
    <t>http://dx.doi.org/10.1016/j.jcat.2024.115726</t>
  </si>
  <si>
    <t>15 Oct 2024, 15:05</t>
  </si>
  <si>
    <t>10.1021/acs.jcim.3c01971</t>
  </si>
  <si>
    <t>Velázquez-Libera, José Luis; Caballero, Julio; Alzate-Morales, Jans; Ruiz-Pernía, J. Javier; Tuñón, Iñaki</t>
  </si>
  <si>
    <t>Understanding the Interactions of Ubiquitin-Specific Protease 7 with Its Substrates through Molecular Dynamics Simulations: Insights into the Role of Its C-Terminal Domains in Substrate Recognition</t>
  </si>
  <si>
    <t>http://dx.doi.org/10.1021/acs.jcim.3c01971</t>
  </si>
  <si>
    <t>28 May 2024, 10:24</t>
  </si>
  <si>
    <t>http://dx.doi.org/10.1021/acs.jctc.3c01277</t>
  </si>
  <si>
    <t>28 May 2024, 12:34</t>
  </si>
  <si>
    <t>10.3390/jcm13175231</t>
  </si>
  <si>
    <t>Vásquez-Venegas, Constanza; Sotomayor, Camilo G.; Ramos, Baltasar; Castañeda, Víctor; Pereira, Gonzalo; Cabrera-Vives, Guillermo; Hartel, Steffen</t>
  </si>
  <si>
    <t>Human-in-the-Loop—A Deep Learning Strategy in Combination with a Patient-Specific Gaussian Mixture Model Leads to the Fast Characterization of Volumetric Ground-Glass Opacity and Consolidation in the Computed Tomography Scans of COVID-19 Patients</t>
  </si>
  <si>
    <t>Journal of Clinical Medicine</t>
  </si>
  <si>
    <t>http://dx.doi.org/10.3390/jcm13175231</t>
  </si>
  <si>
    <t>15 Oct 2024, 12:15</t>
  </si>
  <si>
    <t>González-Rodríguez, Lisdelys; Yáñez, Osvaldo; Mena- Ulecia, Karel; Hidalgo-Rosa, Yoan; García- Carmona, Ximena; Ulloa- Tesser, Claudia</t>
  </si>
  <si>
    <t>http://dx.doi.org/10.1016/j.jece.2024.112911</t>
  </si>
  <si>
    <t>28 May 2024, 14:30</t>
  </si>
  <si>
    <t>10.1016/j.jece.2024.113518</t>
  </si>
  <si>
    <t>Jayakumar, Kumarasamy; Zhong, Ying; Camarada, Maria Belen; Lu, Xinyu; Chen, Tao; Zhang, Weimin; Wen, Yangping</t>
  </si>
  <si>
    <t>One-step electrochemical preparation of platinum nanoparticle decorated self-healing reduced graphene oxide three-dimensional nanoarray for portable detection of bisphenol A</t>
  </si>
  <si>
    <t>http://dx.doi.org/10.1016/j.jece.2024.113518</t>
  </si>
  <si>
    <t>22 Jul 2024, 16:15</t>
  </si>
  <si>
    <t>10.1017/jfm.2024.707</t>
  </si>
  <si>
    <t>Aguayo, G.; Mathijssen, A.J.T.M.; Ulloa, H.N.; Soto, R.; Guzmán-Lastra, F.</t>
  </si>
  <si>
    <t>Floating active carpets drive transport and aggregation in aquatic ecosystems</t>
  </si>
  <si>
    <t>http://dx.doi.org/10.1017/jfm.2024.707</t>
  </si>
  <si>
    <t>07 Oct 2024, 13:39</t>
  </si>
  <si>
    <t>http://dx.doi.org/10.1017/jfm.2024.99</t>
  </si>
  <si>
    <t>27 May 2024, 17:18</t>
  </si>
  <si>
    <t>Nash, Sebastian; Escauriaza, Cristian; Finaud-Guyot, Pascal; Jahn, Wolfram; Rousseau, Antoine</t>
  </si>
  <si>
    <t>http://dx.doi.org/10.1016/j.jhydrol.2024.131239</t>
  </si>
  <si>
    <t>22 Jul 2024, 17:47</t>
  </si>
  <si>
    <t>10.1016/j.jmmm.2024.171882</t>
  </si>
  <si>
    <t>Mella, Andy; Suárez-Morell, Eric; Nunez, Alvaro S.</t>
  </si>
  <si>
    <t>Magnetic spirals and biquadratic exchange in 1D MoX  spin chains</t>
  </si>
  <si>
    <t>http://dx.doi.org/10.1016/j.jmmm.2024.171882</t>
  </si>
  <si>
    <t>05 Mar 2024, 14:43</t>
  </si>
  <si>
    <t>Soto-Rivas, Karina; Flores, Raúl P.; Williams, Megan; Escauriaza, Cristián</t>
  </si>
  <si>
    <t>Understanding Salinity Intrusion and Residence Times in a Small-Scale Bar-Built Estuary under Drought Scenarios: The Maipo River Estuary,  Central Chile</t>
  </si>
  <si>
    <t>http://dx.doi.org/10.3390/jmse12071162</t>
  </si>
  <si>
    <t>22 Jul 2024, 16:49</t>
  </si>
  <si>
    <t>10.1039/d4tc04287e</t>
  </si>
  <si>
    <t>Zambrano-Angulo, Michael; Cardenas-Jiron, Gloria</t>
  </si>
  <si>
    <t>Charge transport of silicon(&lt;sc&gt;iv&lt;/sc&gt;) and zinc(&lt;sc&gt;ii&lt;/sc&gt;) phthalocyanines by molecular junction models</t>
  </si>
  <si>
    <t>http://dx.doi.org/10.1039/d4tc04287e</t>
  </si>
  <si>
    <t>14 Jan 2025, 10:10</t>
  </si>
  <si>
    <t>10.1016/j.jmrt.2024.12.189</t>
  </si>
  <si>
    <t>Rojas-Nunez, J.; Freire, R.M.; Elias, A.L.; Fujisawa, K.; Troncoso, L.; Denardin, J.C.; Plaza-Alcafuz, N.; Baltazar, S.E.</t>
  </si>
  <si>
    <t>Core-shell or Janus-like Fe0.5Ni0.5 Nanostructures: A Theoretical and Experimental Study</t>
  </si>
  <si>
    <t>http://dx.doi.org/10.1016/j.jmrt.2024.12.189</t>
  </si>
  <si>
    <t>26 Dec 2024, 12:53</t>
  </si>
  <si>
    <t>http://dx.doi.org/10.1016/j.jmrt.2024.03.177</t>
  </si>
  <si>
    <t>22 Jul 2024, 17:35</t>
  </si>
  <si>
    <t>Vermale, Alice; Khelladi, Lilian; Rojas-Nunez, Javier; Baltazar, Samuel; Rogan, José; Ramirez, Max; Roco, Fiorella; Valencia, Felipe J.</t>
  </si>
  <si>
    <t>Atomistic study of CoCrCuFeNi high entropy alloy nanoparticles: Role of chemical complexity</t>
  </si>
  <si>
    <t>http://dx.doi.org/10.1016/j.jmgm.2024.108776</t>
  </si>
  <si>
    <t>27 May 2024, 18:17</t>
  </si>
  <si>
    <t>10.1016/j.molliq.2024.124721</t>
  </si>
  <si>
    <t>Rozas-Castro, Nicolás; Lodeiro, Lucas; Contreras, Renato; Ormazábal-Toledo, Rodrigo</t>
  </si>
  <si>
    <t>Nanodomain organization in ionic liquids: Implications of polarization effects in the alkyl side-chain association</t>
  </si>
  <si>
    <t>http://dx.doi.org/10.1016/j.molliq.2024.124721</t>
  </si>
  <si>
    <t>06 Jun 2024, 16:48</t>
  </si>
  <si>
    <t>Villamizar-Sarmiento, Maria Gabriela; Yanez, Osvaldo; Flores, Mario E.; Alvarez-Acevedo, Gonzalo; Gonzalez-Nilo, Fernando; Guerrero, Juan; Moreno-Villoslada, Ignacio; Oyarzun-Ampuero, Felipe A.</t>
  </si>
  <si>
    <t>http://dx.doi.org/10.3390/sym15122176</t>
  </si>
  <si>
    <t>15 Jul 2025, 10:22</t>
  </si>
  <si>
    <t>Moraga, Daniela; Melinao, Fabián; Vidal, Matías; Aliaga, Carolina; Domínguez, Moisés</t>
  </si>
  <si>
    <t>http://dx.doi.org/10.1016/j.molliq.2023.123846</t>
  </si>
  <si>
    <t>03 Jan 2024, 17:40</t>
  </si>
  <si>
    <t>10.1016/j.molliq.2024.124782</t>
  </si>
  <si>
    <t>Gaete, Jose; Valdebenito, Gonzalo; Valdebenito, Cristian; Morales-Verdejo, Cesar; Wrighton-Araneda, Kerry; Aguirre, Pedro; Abarca, Gabriel</t>
  </si>
  <si>
    <t>Tuning C-N Ullmann coupling with anion-exchanged ionic liquid-functionalized nanoparticle catalysts</t>
  </si>
  <si>
    <t>http://dx.doi.org/10.1016/j.molliq.2024.124782</t>
  </si>
  <si>
    <t>28 May 2024, 11:40</t>
  </si>
  <si>
    <t>10.1007/s00894-024-06211-9</t>
  </si>
  <si>
    <t>Zambrano-Angulo, Michael; Cárdenas-Jirón, Gloria</t>
  </si>
  <si>
    <t>Understanding the nature of the adsorption of Zn(II)/Si(IV) phthalocyanines on anatase TiO2 and rutile SnO2</t>
  </si>
  <si>
    <t>http://dx.doi.org/10.1007/s00894-024-06211-9</t>
  </si>
  <si>
    <t>20 Nov 2024, 11:46</t>
  </si>
  <si>
    <t>García-Argote, Williams; Ruiz, Lina; Inostroza, Diego; Cardenas, Carlos; Yañez, Osvaldo; Tiznado, William</t>
  </si>
  <si>
    <t>http://dx.doi.org/10.1007/s00894-024-06155-0</t>
  </si>
  <si>
    <t>15 Oct 2024, 10:13</t>
  </si>
  <si>
    <t>10.1007/s00894-024-05986-1</t>
  </si>
  <si>
    <t>Amigo, Nicolas</t>
  </si>
  <si>
    <t>Characterization of Z cluster connectivity in CuZr metallic glasses</t>
  </si>
  <si>
    <t>http://dx.doi.org/10.1007/s00894-024-05986-1</t>
  </si>
  <si>
    <t>05 Sep 2024, 10:10</t>
  </si>
  <si>
    <t>10.1007/s00894-024-06099-5</t>
  </si>
  <si>
    <t>Guevara-Vela, José Manuel; Gallegos, Miguel; Rocha-Rinza, Tomás; Muñoz-Castro, Álvaro; Kessler, Peter L. Rodríguez; Martín Pendás, Ángel</t>
  </si>
  <si>
    <t>New global minimum conformers for the Pt$$_{19}$$ and Pt$$_{20}$$ clusters: low symmetric species featuring different active sites</t>
  </si>
  <si>
    <t>http://dx.doi.org/10.1007/s00894-024-06099-5</t>
  </si>
  <si>
    <t>05 Sep 2024, 14:06</t>
  </si>
  <si>
    <t>Cárdenas, Carlos; Ayers, Paul W.; Chakraborty, Debajit; Gómez, Tatiana; Echeverri, Andrea; Munoz, Francisco; Fuentealba, Patricio</t>
  </si>
  <si>
    <t>http://dx.doi.org/10.1007/s00894-024-06137-2</t>
  </si>
  <si>
    <t>15 Oct 2024, 12:19</t>
  </si>
  <si>
    <t>10.1016/j.molstruc.2024.138855</t>
  </si>
  <si>
    <t>Sahbani, T.; Smirani, W.; Kuznetsov, A.; Rzaigui, M.</t>
  </si>
  <si>
    <t>Synthesis,  crystal structure study,  characterization,  and DFT investigation of a new nickel(II) complex,  [dihomopiperazine nickel (II)] sulfate tetrahydrate</t>
  </si>
  <si>
    <t>http://dx.doi.org/10.1016/j.molstruc.2024.138855</t>
  </si>
  <si>
    <t>12 Jun 2024, 13:12</t>
  </si>
  <si>
    <t>10.1016/j.molstruc.2024.138734</t>
  </si>
  <si>
    <t>Jaiswal, Shivangi; Devi, Meenu; Yaduvanshi, Neetu; Jain, Smita; Dwivedi, Jaya; Kishore, Dharam; Kuznetsov, Aleksey E.; Sharma, Swapnil</t>
  </si>
  <si>
    <t>Identification of new triazolo annulated dipyridodiazepine derivatives as HIV-1 reverse transcriptase inhibitors: Design, synthesis, DFT, molecular modelling and&lt;i&gt; in&lt;/i&gt;&lt;i&gt; silico&lt;/i&gt; studies</t>
  </si>
  <si>
    <t>1314</t>
  </si>
  <si>
    <t>http://dx.doi.org/10.1016/j.molstruc.2024.138734</t>
  </si>
  <si>
    <t>27 Aug 2025, 11:27</t>
  </si>
  <si>
    <t>Valle, Carlos ; Mendez-Orellana, Carolina; Herff, Christian; Rodriguez-Fernandez, Maria</t>
  </si>
  <si>
    <t>http://dx.doi.org/10.1088/1741-2552/ad88a3</t>
  </si>
  <si>
    <t>05 Nov 2024, 13:51</t>
  </si>
  <si>
    <t>10.1016/j.jnoncrysol.2024.122866</t>
  </si>
  <si>
    <t>Wachter, Javier; Amigo, Nicolás; Gutiérrez, Gonzalo; Zúñiga, Alejandro</t>
  </si>
  <si>
    <t>Atomic scale study of the impact of metallic glass nanoparticles at high velocities</t>
  </si>
  <si>
    <t>http://dx.doi.org/10.1016/j.jnoncrysol.2024.122866</t>
  </si>
  <si>
    <t>08 Feb 2024, 17:11</t>
  </si>
  <si>
    <t>Amigo, Nicolás; Aquistapace, Franco; Sayad, Saeid; Valencia, Felipe J.; Alahyarizadeh, Ghasem; Bringa, Eduardo M.</t>
  </si>
  <si>
    <t>Nanoindentation of CuZr metallic glasses subjected to thermal–pressure treatments</t>
  </si>
  <si>
    <t>http://dx.doi.org/10.1016/j.jnoncrysol.2023.122789</t>
  </si>
  <si>
    <t>03 Jan 2024, 17:55</t>
  </si>
  <si>
    <t>10.1016/j.jnoncrysol.2024.123147</t>
  </si>
  <si>
    <t>Amigo, Nicolas; Valencia, Felipe J.</t>
  </si>
  <si>
    <t>Structural, mechanical and rheological characterization of ZrNb metallic glasses using atomistic simulations</t>
  </si>
  <si>
    <t>http://dx.doi.org/10.1016/j.jnoncrysol.2024.123147</t>
  </si>
  <si>
    <t>27 Aug 2024, 12:14</t>
  </si>
  <si>
    <t>10.1016/j.jnoncrysol.2024.123011</t>
  </si>
  <si>
    <t>Tensile deformation of metallic glass and shape memory alloy nanolaminates</t>
  </si>
  <si>
    <t>http://dx.doi.org/10.1016/j.jnoncrysol.2024.123011</t>
  </si>
  <si>
    <t>28 May 2024, 10:28</t>
  </si>
  <si>
    <t>10.1016/j.jphotochem.2024.115547</t>
  </si>
  <si>
    <t>Claveria-Cadiz, Francisca; Rojas-Poblete, Macarena; Munoz-Castro, Alvaro; Schott, Eduardo; Guajardo-Maturana, Raul</t>
  </si>
  <si>
    <t>Electronic pathway of the exciplex emitters. Unraveling the emission properties from theoretical calculations</t>
  </si>
  <si>
    <t>http://dx.doi.org/10.1016/j.jphotochem.2024.115547</t>
  </si>
  <si>
    <t>27 May 2024, 16:15</t>
  </si>
  <si>
    <t>10.1016/j.jphotochem.2024.115885</t>
  </si>
  <si>
    <t>Rojas-Poblete, Macarena; Guajardo-Maturana, Raúl; Velásquez, Luis; Cantero-Lopez, Plinio; Muñoz-Castro, Álvaro</t>
  </si>
  <si>
    <t>4′–phenyl −2,  2′: 6′,  2′’-terpyridine derivatives as metal chemosensors. Chelation and fluorescence capabilities towards Zn(II),  Cd(II),  and Hg(II) from experiment and theory</t>
  </si>
  <si>
    <t>http://dx.doi.org/10.1016/j.jphotochem.2024.115885</t>
  </si>
  <si>
    <t>26 Jul 2024, 09:33</t>
  </si>
  <si>
    <t>10.1021/acs.jpca.4c00685</t>
  </si>
  <si>
    <t>Baez-Grez, Rodrigo; Pino-Rios, Ricardo</t>
  </si>
  <si>
    <t>Exploring the Nature of Chemical Bonding between Noble Gases and Hypercoordinate Group 13 Compounds: Beyond Boron</t>
  </si>
  <si>
    <t>http://dx.doi.org/10.1021/acs.jpca.4c00685</t>
  </si>
  <si>
    <t>28 Jun 2024, 10:45</t>
  </si>
  <si>
    <t>10.1021/acs.jpcc.4c02692</t>
  </si>
  <si>
    <t>Zuniga, Camila Munoz; Port, Vinicius C.; Ulloa, Carolina Olea; Rodriguez-Kessler, Peter L.; Parreira, Renato L. T.; Caramori, Giovanni F.; Munoz-Castro, Alvaro</t>
  </si>
  <si>
    <t>Anion Encapsulation with Micromolar Affinity on [Pd&lt;sub&gt;2&lt;/sub&gt;L&lt;sub&gt;4&lt;/sub&gt;]&lt;SUP&gt;4+&lt;/SUP&gt; Receptor Cage. Nature of Anion-Receptor Interaction and &lt;SUP&gt;1&lt;/SUP&gt;H NMR Parameters from Dispersion-Corrected DFT Calculations</t>
  </si>
  <si>
    <t>14017</t>
  </si>
  <si>
    <t>14024</t>
  </si>
  <si>
    <t>http://dx.doi.org/10.1021/acs.jpcc.4c02692</t>
  </si>
  <si>
    <t>29 Aug 2024, 10:51</t>
  </si>
  <si>
    <t>10.1016/j.jpcs.2024.112107</t>
  </si>
  <si>
    <t>Montero-Alejo, Ana L.; Silva-Portales, María José; Lodeiro, Lucas; Menéndez-Proupin, Eduardo</t>
  </si>
  <si>
    <t>Alloy [FA, Cs]PbI3 perovskite surfaces: The role of surface cesium composition in stability and tolerance to defect formation</t>
  </si>
  <si>
    <t>http://dx.doi.org/10.1016/j.jpcs.2024.112107</t>
  </si>
  <si>
    <t>28 May 2024, 11:26</t>
  </si>
  <si>
    <t>10.1088/1361-648X/ad2387</t>
  </si>
  <si>
    <t>Faúndez, Julián; Magalhães, Sergio G; Riseborough, Peter S; Reyes-Lillo, Sebastian E</t>
  </si>
  <si>
    <t>Effect of a flat band on a multiband two-dimensional Lieb lattice with intra- and interband interactions</t>
  </si>
  <si>
    <t>http://dx.doi.org/10.1088/1361-648X/ad2387</t>
  </si>
  <si>
    <t>01 Feb 2024, 11:21</t>
  </si>
  <si>
    <t>10.1088/1742-6596/2839/1/012012</t>
  </si>
  <si>
    <t>Castillo, M. S.; Muñoz, V.; Calderón, F. A.</t>
  </si>
  <si>
    <t>Using Montecarlo Optimization for an Improved Solar Active Region Algorithm Detection Scheme</t>
  </si>
  <si>
    <t>http://dx.doi.org/10.1088/1742-6596/2839/1/012012</t>
  </si>
  <si>
    <t>15 Oct 2024, 11:05</t>
  </si>
  <si>
    <t>10.1088/1742-6596/2839/1/012002</t>
  </si>
  <si>
    <t>Angel, Nicolás; Calderón, Francisco A.</t>
  </si>
  <si>
    <t>Numerical analysis of the Vlasov equation preliminary results</t>
  </si>
  <si>
    <t>http://dx.doi.org/10.1088/1742-6596/2839/1/012002</t>
  </si>
  <si>
    <t>15 Oct 2024, 11:09</t>
  </si>
  <si>
    <t>10.1088/1742-6596/2839/1/012019</t>
  </si>
  <si>
    <t>Castillo, M. S.; Calderón, F. A.</t>
  </si>
  <si>
    <t>Statistical Exploration of the Salar de Atacama’s: Brine Measurements of the Basin Wells</t>
  </si>
  <si>
    <t>http://dx.doi.org/10.1088/1742-6596/2839/1/012019</t>
  </si>
  <si>
    <t>15 Oct 2024, 11:13</t>
  </si>
  <si>
    <t>10.3390/make6030080</t>
  </si>
  <si>
    <t>Ruiz de San Martín, Rafael; Morales-Hernández, Catalina; Barberá, Carmen; Martínez-Cortés, Carlos; Banegas-Luna, Antonio Jesús; Segura-Méndez, Francisco José; Pérez-Sánchez, Horacio; Morales-Moreno, Isabel; Hernández-Morante, Juan José</t>
  </si>
  <si>
    <t>Global and Local Interpretable Machine Learning Allow Early Prediction of Unscheduled Hospital Readmission</t>
  </si>
  <si>
    <t>Machine Learning and Knowledge Extraction</t>
  </si>
  <si>
    <t>http://dx.doi.org/10.3390/make6030080</t>
  </si>
  <si>
    <t>22 Jul 2024, 16:03</t>
  </si>
  <si>
    <t>10.1021/acs.macromol.4c02315</t>
  </si>
  <si>
    <t>Ravula, Sudhir; Rodríguez-González, Fidel E.; Shinde, Pravin S.; Montero-Alejo, Ana L.; Terraza, Claudio A.; Laxmi, Sree; Vasenkov, Sergey; O’Harra, Kathryn E.; Tundidor-Camba, Alain; Bara, Jason E.</t>
  </si>
  <si>
    <t>Impact of Ionic Modifications on Polyimide Properties for Gas Separation Applications</t>
  </si>
  <si>
    <t>http://dx.doi.org/10.1021/acs.macromol.4c02315</t>
  </si>
  <si>
    <t>02 Dec 2024, 11:06</t>
  </si>
  <si>
    <t>10.1016/j.mtcomm.2024.109018</t>
  </si>
  <si>
    <t>Modulation of plasticity by crystalline precipitates in CuZr metallic glasses</t>
  </si>
  <si>
    <t>http://dx.doi.org/10.1016/j.mtcomm.2024.109018</t>
  </si>
  <si>
    <t>28 May 2024, 09:48</t>
  </si>
  <si>
    <t>10.1016/j.mtcomm.2024.108422</t>
  </si>
  <si>
    <t>Mechanical behavior of NixTi100-x shape memory alloys with void defects</t>
  </si>
  <si>
    <t>http://dx.doi.org/10.1016/j.mtcomm.2024.108422</t>
  </si>
  <si>
    <t>28 May 2024, 12:03</t>
  </si>
  <si>
    <t>10.1128/spectrum.03830-23</t>
  </si>
  <si>
    <t>Schwob, Guillaume; Cabrol, Léa; Saucède, Thomas; Gérard, Karin; Poulin, Elie; Orlando, Julieta</t>
  </si>
  <si>
    <t>Unveiling the co-phylogeny signal between plunderfish Harpagifer spp. and their gut microbiomes across the Southern Ocean</t>
  </si>
  <si>
    <t>http://dx.doi.org/10.1128/spectrum.03830-23</t>
  </si>
  <si>
    <t>12 Mar 2024, 17:04</t>
  </si>
  <si>
    <t>10.1128/spectrum.02287-23</t>
  </si>
  <si>
    <t>Silva-Andrade, Claudia; Rodriguez-Fernandez, Maria; Garrido, Daniel; Martin, Alberto J. M.</t>
  </si>
  <si>
    <t>Using metabolic networks to predict cross-feeding and competition interactions between microorganisms</t>
  </si>
  <si>
    <t>http://dx.doi.org/10.1128/spectrum.02287-23</t>
  </si>
  <si>
    <t>27 May 2024, 16:25</t>
  </si>
  <si>
    <t>10.3390/microorganisms12071284</t>
  </si>
  <si>
    <t>Núñez, Daniela; Jiménez, Pablo; Martín, Marcelo Cortez-San; Cortés, Carolina; Cárdenas, Matías; Michelson, Sofia; Garay, Tamara; Vecchiola, Maggie; Céspedes, Alejandra; Maldonado, Jonathan E.; Vásquez-Martínez, Yesseny</t>
  </si>
  <si>
    <t>Molecular and Phylogenomic Analysis of a Vancomycin Intermediate Resistance USA300LV Strain in Chile</t>
  </si>
  <si>
    <t>http://dx.doi.org/10.3390/microorganisms12071284</t>
  </si>
  <si>
    <t>28 Jun 2024, 10:29</t>
  </si>
  <si>
    <t>10.1007/s42461-024-01052-9</t>
  </si>
  <si>
    <t>Quelopana, Aldo; Navarra, Alessandro</t>
  </si>
  <si>
    <t>Incorporating Operational Modes into long-Term Open-Pit Mine Planning Under Geological Uncertainty: An Optimization Combining Variable Neighborhood Descent with Linear Programming</t>
  </si>
  <si>
    <t>Mining,  Metallurgy &amp;amp; Exploration</t>
  </si>
  <si>
    <t>http://dx.doi.org/10.1007/s42461-024-01052-9</t>
  </si>
  <si>
    <t>29 Aug 2024, 11:06</t>
  </si>
  <si>
    <t>http://dx.doi.org/10.1007/s40808-024-02121-0</t>
  </si>
  <si>
    <t>22 Aug 2024, 12:51</t>
  </si>
  <si>
    <t>10.1007/s11030-024-10832-w</t>
  </si>
  <si>
    <t>Besli, Nail; Bulut, Halil Ibrahim; Onaran, Ilhan; Carmena-Bargueno, Miguel; Perez-Sanchez, Horacio</t>
  </si>
  <si>
    <t>Comparative assessment of different anti-CD147/Basigin 2 antibodies as a potential therapeutic anticancer target by molecular modeling and dynamic simulation</t>
  </si>
  <si>
    <t>http://dx.doi.org/10.1007/s11030-024-10832-w</t>
  </si>
  <si>
    <t>27 May 2024, 17:38</t>
  </si>
  <si>
    <t>10.1080/08927022.2024.2369218</t>
  </si>
  <si>
    <t>Amigo,  N.</t>
  </si>
  <si>
    <t>NiTi shape memory alloys under nanoindentation with different atomic compositions</t>
  </si>
  <si>
    <t>MOLECULAR SIMULATION</t>
  </si>
  <si>
    <t>http://dx.doi.org/10.1080/08927022.2024.2369218</t>
  </si>
  <si>
    <t>27 Jun 2024, 10:02</t>
  </si>
  <si>
    <t>10.1080/08927022.2024.2409197</t>
  </si>
  <si>
    <t>Amigo, N.</t>
  </si>
  <si>
    <t>Mechanical characterization of nanocrystalline Cu-Ag alloys subjected to shear deformation</t>
  </si>
  <si>
    <t>http://dx.doi.org/10.1080/08927022.2024.2409197</t>
  </si>
  <si>
    <t>15 Oct 2024, 10:38</t>
  </si>
  <si>
    <t>10.3390/molecules29174103</t>
  </si>
  <si>
    <t>Aracena, Andres; Rezende, Marcos Caroli; Pizarro, Sebastian</t>
  </si>
  <si>
    <t>Reproducing the Solvatochromism of Merocyanines by PCM Calculations</t>
  </si>
  <si>
    <t>http://dx.doi.org/10.3390/molecules29174103</t>
  </si>
  <si>
    <t>10 Apr 2025, 14:56</t>
  </si>
  <si>
    <t>10.1093/mnras/stae1451</t>
  </si>
  <si>
    <t>Riaz, R; Schleicher, D R G; Vanaverbeke, S; Klessen, Ralf S; Saavedra-Bastidas, J</t>
  </si>
  <si>
    <t>Turbulence and the characteristics of circumstellar discs</t>
  </si>
  <si>
    <t>http://dx.doi.org/10.1093/mnras/stae1451</t>
  </si>
  <si>
    <t>27 Jun 2024, 10:09</t>
  </si>
  <si>
    <t>10.1093/mnras/stae812</t>
  </si>
  <si>
    <t>Herbert, Carys; Froebrich, Dirk; Vanaverbeke, Siegfried; Scholz, Aleks; Eisloeffel, Jochen; Urtly, Thomas; Walton, Ivan L.; Wiersema, Klaas; Quinn, Nick J.; Piehler, Georg; Aimar, Mario Morales; Garcia, Rafael Castillo; Vanmunster, Tonny; Alfaro, Francisco C. Soldan; de la Cuesta, Faustino Garcia; Licchelli, Domenico; Perez, Alex Escartin; Mananes, Esteban Fernandez; Ribes, Noelia Gracia; Gonzalez, Jose Luis Salto; et al.</t>
  </si>
  <si>
    <t>A survey for variable young stars with small telescopes - IX. Evolution of spot properties on YSOs in IC 5070</t>
  </si>
  <si>
    <t>4878</t>
  </si>
  <si>
    <t>http://dx.doi.org/10.1093/mnras/stae812</t>
  </si>
  <si>
    <t>27 May 2024, 17:08</t>
  </si>
  <si>
    <t>10.1093/mnras/stae311</t>
  </si>
  <si>
    <t>Froebrich, Dirk; Scholz, Aleks; Campbell-White, Justyn; Vanaverbeke, Siegfried; Herbert, Carys; Eisloeffel, Jochen; Urtly, Thomas; Long, Timothy P.; Walton, Ivan L.; Wiersema, Klaas; Quinn, Nick J.; Rodda, Tony; Gonzalez-Carballo, Juan-Luis; Morales Aimar, Mario; Castillo Garcia, Rafael; Soldan Alfaro, Francisco C.; Garcia de la Cuesta, Faustino; Licchelli, Domenico; Escartin Perez, Alex; Salto Gonzalez, Jose Luis; et al.</t>
  </si>
  <si>
    <t>A survey for variable young stars with small telescopes - VIII. Properties of 1687 &lt;i&gt;Gaia&lt;/i&gt; selected members in 21 nearby clusters</t>
  </si>
  <si>
    <t>http://dx.doi.org/10.1093/mnras/stae311</t>
  </si>
  <si>
    <t>28 May 2024, 12:00</t>
  </si>
  <si>
    <t>10.1093/mnras/stae959</t>
  </si>
  <si>
    <t>Sandoval, Astor; Riquelme, Mario; Spitkovsky, Anatoly; Bacchini, Fabio</t>
  </si>
  <si>
    <t>Particle-in-cell simulations of the magnetorotational instability in stratified shearing boxes</t>
  </si>
  <si>
    <t>1884</t>
  </si>
  <si>
    <t>http://dx.doi.org/10.1093/mnras/stae959</t>
  </si>
  <si>
    <t>28 May 2024, 12:12</t>
  </si>
  <si>
    <t>10.1128/msystems.00762-24</t>
  </si>
  <si>
    <t>Zavaleta, Vasni; Pérez-Través, Laura; Saona, Luis A.; Villarroel, Carlos A.; Querol, Amparo; Cubillos, Francisco A.</t>
  </si>
  <si>
    <t>Understanding brewing trait inheritance in de novo Lager yeast hybrids</t>
  </si>
  <si>
    <t>http://dx.doi.org/10.1128/msystems.00762-24</t>
  </si>
  <si>
    <t>20 Nov 2024, 12:14</t>
  </si>
  <si>
    <t>Castro, Mario; Saéz, Guidobeth; Vergara Apaz, Patricio; Allende, Sebastián; Nunez, Alvaro S.</t>
  </si>
  <si>
    <t>Nano Letters</t>
  </si>
  <si>
    <t>http://dx.doi.org/10.1021/acs.nanolett.4c01146</t>
  </si>
  <si>
    <t>27 Jun 2024, 10:24</t>
  </si>
  <si>
    <t>Cisternas, Eduardo; Aguilera-del-Toro, Rodrigo; Aguilera-Granja, Faustino; Vogel, Eugenio E.</t>
  </si>
  <si>
    <t>http://dx.doi.org/10.3390/nano14141224</t>
  </si>
  <si>
    <t>29 Aug 2024, 12:31</t>
  </si>
  <si>
    <t>Parra-Munoz, Nicole; Lopez-Monsalves, Valentina; Espinoza-Gonzalez, Rodrigo; Aravena, Daniel; Pizarro, Nancy; Soler, Monica</t>
  </si>
  <si>
    <t>Synthesis and Optical Properties of a Novel Hybrid Nanosystem Based on Covalently Modified nSiO&lt;sub&gt;2&lt;/sub&gt; Nanoparticles with a Curcuminoid Molecule</t>
  </si>
  <si>
    <t>http://dx.doi.org/10.3390/nano14121022</t>
  </si>
  <si>
    <t>22 Jul 2024, 17:39</t>
  </si>
  <si>
    <t>10.1039/d3nr05013k</t>
  </si>
  <si>
    <t>Tejo, Felipe; Fernandez-Roldan, Jose Angel; Guslienko, Konstantin Y.; Otxoa, Ruben M.; Chubykalo-Fesenko, Oksana</t>
  </si>
  <si>
    <t>Giant supermagnonic Bloch point velocities in cylindrical ferromagnetic nanowires</t>
  </si>
  <si>
    <t>http://dx.doi.org/10.1039/d3nr05013k</t>
  </si>
  <si>
    <t>28 May 2024, 11:43</t>
  </si>
  <si>
    <t>10.1039/d4nr00220b</t>
  </si>
  <si>
    <t>Rodriguez-Kessler, Peter L.; Munoz-Castro, Alvaro</t>
  </si>
  <si>
    <t>Ligand-free supermolecules: [Pd&lt;sub&gt;2&lt;/sub&gt;@Ge&lt;sub&gt;18&lt;/sub&gt;]&lt;SUP&gt;4-&lt;/SUP&gt; and [Pd&lt;sub&gt;2&lt;/sub&gt;@Sn&lt;sub&gt;18&lt;/sub&gt;]&lt;SUP&gt;4-&lt;/SUP&gt; as multiple-bonded Zintl-ion clusters based on Pd@Ge&lt;sub&gt;9&lt;/sub&gt; and Pd@Sn&lt;sub&gt;9&lt;/sub&gt; assembled units</t>
  </si>
  <si>
    <t>5829</t>
  </si>
  <si>
    <t>5835</t>
  </si>
  <si>
    <t>http://dx.doi.org/10.1039/d4nr00220b</t>
  </si>
  <si>
    <t>28 May 2024, 12:20</t>
  </si>
  <si>
    <t>http://dx.doi.org/10.1039/d4nr01068j</t>
  </si>
  <si>
    <t>15 Oct 2024, 15:00</t>
  </si>
  <si>
    <t>10.3386/w32833</t>
  </si>
  <si>
    <t>Cuesta, José Ignacio; Noton, Carlos; Vatter, Benjamin</t>
  </si>
  <si>
    <t>Vertical Integration and Plan Design in Healthcare Markets</t>
  </si>
  <si>
    <t>National Bureau of Economic Research</t>
  </si>
  <si>
    <t>http://dx.doi.org/10.3386/w32833</t>
  </si>
  <si>
    <t>29 Aug 2024, 10:58</t>
  </si>
  <si>
    <t>Ramos, Marilym; Aránguiz, Rafael; Bull, María Teresa</t>
  </si>
  <si>
    <t>http://dx.doi.org/10.1007/s11069-024-06916-3</t>
  </si>
  <si>
    <t>15 Oct 2024, 12:25</t>
  </si>
  <si>
    <t>10.1038/s41467-024-47162-2</t>
  </si>
  <si>
    <t>Houzelstein, Denis; Eozenou, Caroline; Lagos, Carlos F.; Elzaiat, Maeva; Bignon-Topalovic, Joelle; Gonzalez, Inma; Laville, Vincent; Schlick, Laurene; Wankanit, Somboon; Madon, Prochi; Kirtane, Jyotsna; Athalye, Arundhati; Buonocore, Federica; Bigou, Stephanie; Conway, Gerard S.; Bohl, Delphine; Achermann, John C.; Bashamboo, Anu; McElreavey, Ken</t>
  </si>
  <si>
    <t>A conserved NR5A1-responsive enhancer regulates &lt;i&gt;SRY&lt;/i&gt; in testis-determination</t>
  </si>
  <si>
    <t>http://dx.doi.org/10.1038/s41467-024-47162-2</t>
  </si>
  <si>
    <t>27 May 2024, 17:20</t>
  </si>
  <si>
    <t>10.1039/D4NJ01657B</t>
  </si>
  <si>
    <t>Alfonso-Herrera, Luis A.; Mondaca, Felipe; Conejeros, Sergio; Torres-Martínez, Leticia M.; Mora-Hernandez, J.Manuel</t>
  </si>
  <si>
    <t>Elucidating,  understanding,  and correlating the (photo)electrochemical and physicochemical properties of HKUST-1 through an experimental and computational approach.</t>
  </si>
  <si>
    <t>http://dx.doi.org/10.1039/D4NJ01657B</t>
  </si>
  <si>
    <t>05 Jun 2024, 10:08</t>
  </si>
  <si>
    <t>10.1039/D4NJ01638F</t>
  </si>
  <si>
    <t>Leyva-Parra, Luis; Pino-Rios, Ricardo</t>
  </si>
  <si>
    <t>The Glidewell-Lloyd rule explains the local aromaticity and the relative stability of Benzoborepin isomers</t>
  </si>
  <si>
    <t>http://dx.doi.org/10.1039/D4NJ01638F</t>
  </si>
  <si>
    <t>28 May 2024, 11:11</t>
  </si>
  <si>
    <t>10.1039/d3nj05956a</t>
  </si>
  <si>
    <t>Leyton-Soto, Felipe; Schultz, Zachary D.; Ormazabal-Toledo, Rodrigo; Ruiz-Leon, Domingo; Giordano, Ady; Isaacs, Mauricio</t>
  </si>
  <si>
    <t>Suitability study of Ag nanosheet SERS substrates as a screening method for imidacloprid after QuEChERS extraction</t>
  </si>
  <si>
    <t>3924</t>
  </si>
  <si>
    <t>http://dx.doi.org/10.1039/d3nj05956a</t>
  </si>
  <si>
    <t>28 May 2024, 12:30</t>
  </si>
  <si>
    <t>Mella, José D.; Nalabothula, Muralidhar; Muñoz, Francisco; Rabe, Karin M.; Wirtz, Ludger; Singh, Sobhit; Romero, Aldo H.</t>
  </si>
  <si>
    <t>Prediction of BiS2-type pnictogen dichalcogenide monolayers for optoelectronics</t>
  </si>
  <si>
    <t>npj 2D Materials and Applications</t>
  </si>
  <si>
    <t>http://dx.doi.org/10.1038/s41699-023-00439-4</t>
  </si>
  <si>
    <t>16 Jan 2024, 10:19</t>
  </si>
  <si>
    <t>10.1016/j.ocemod.2024.102456</t>
  </si>
  <si>
    <t>Araya, Sebastian Omar Correa; Aguirre, Catalina; Becerra, Diego; Molina, Mauricio; Vilchez, Pablo; Bahamóndez, Sergio</t>
  </si>
  <si>
    <t>Upgrade of the Chilean Wave Atlas database</t>
  </si>
  <si>
    <t>Ocean Modelling</t>
  </si>
  <si>
    <t>http://dx.doi.org/10.1016/j.ocemod.2024.102456</t>
  </si>
  <si>
    <t>21 Nov 2024, 12:01</t>
  </si>
  <si>
    <t>10.1364/OL.521865</t>
  </si>
  <si>
    <t>Mejia-Cortes, Cristian; Munoz-Munoz, Jesus; Molina, Mario i.</t>
  </si>
  <si>
    <t>Vortex ring beams in nonlinear PT-symmetric systems</t>
  </si>
  <si>
    <t>http://dx.doi.org/10.1364/OL.521865</t>
  </si>
  <si>
    <t>27 May 2024, 16:38</t>
  </si>
  <si>
    <t>10.3390/pathogens13090788</t>
  </si>
  <si>
    <t>Opitz-Ríos, Catherine; Burgos-Pacheco, Alvaro; Paredes-Cárcamo, Francisca; Campanini-Salinas, Javier; Medina, Daniel A.</t>
  </si>
  <si>
    <t>Metagenomics Insight into Veterinary and Zoonotic Pathogens Identified in Urban Wetlands of Los Lagos,  Chile</t>
  </si>
  <si>
    <t>2076-0817</t>
  </si>
  <si>
    <t>http://dx.doi.org/10.3390/pathogens13090788</t>
  </si>
  <si>
    <t>15 Oct 2024, 11:20</t>
  </si>
  <si>
    <t>10.3390/ph17010083</t>
  </si>
  <si>
    <t>Mildenberger, Vanessa; Alpízar-Pedraza, Daniel; Martell-Huguet, Ernesto M.; Kramer, Markus; Bolotnikov, Grigory; Otero-Gonzalez, Anselmo J.; Weil, Tanja; Rodriguez-Alfonso, Armando; Preising, Nico; Standker, Ludger; Vogel, VerenaS; pellerberg, Barbara; Kissmann, Ann-Kathrin; Rosenau, Frank</t>
  </si>
  <si>
    <t>The Designed Pore-Forming Antimicrobial Peptide C14R Combines Excellent Activity against the Major Opportunistic Human Pathogen Pseudomonas aeruginosa with Low Cytotoxicity</t>
  </si>
  <si>
    <t>http://dx.doi.org/10.3390/ph17010083</t>
  </si>
  <si>
    <t>15 Jan 2024, 11:56</t>
  </si>
  <si>
    <t>10.1088/1402-4896/ad79c0</t>
  </si>
  <si>
    <t>Statistical analysis of Cu content effects on structural properties in CuZr metallic glasses</t>
  </si>
  <si>
    <t>http://dx.doi.org/10.1088/1402-4896/ad79c0</t>
  </si>
  <si>
    <t>10.1039/D4CP03431G</t>
  </si>
  <si>
    <t>Flor-López, Andrés F.; Matute, Ricardo A; Jaque, Pablo</t>
  </si>
  <si>
    <t>Identifying Reactive Normal Modes and Their Effect on Regioselectivity in Myers-Saito and Schmittel Cyclization of Enyne-Allenes: A Combined Perspective of Reaction Force Constant and Statistical Tools</t>
  </si>
  <si>
    <t>http://dx.doi.org/10.1039/D4CP03431G</t>
  </si>
  <si>
    <t>21 Nov 2024, 12:07</t>
  </si>
  <si>
    <t>10.1039/D4CP01465K</t>
  </si>
  <si>
    <t>Muñoz-Castro, Alvaro; Guajardo-Maturana, Raul; Rodríguez-Kessler, Peter L.; MacLeod-Carey, Desmond</t>
  </si>
  <si>
    <t>On the Variation of Cluster Core Characteristics by Endohedral Atom. Shape Variation in 8-ce [EAu4(PPh3)]2+ (E=N,  P,  As,  Sb) Clusters</t>
  </si>
  <si>
    <t>http://dx.doi.org/10.1039/D4CP01465K</t>
  </si>
  <si>
    <t>22 Jul 2024, 16:40</t>
  </si>
  <si>
    <t>10.1039/D4CP03591G</t>
  </si>
  <si>
    <t>Muñoz-Castro, Alvaro; Rodríguez-Kessler, Peter L.</t>
  </si>
  <si>
    <t>[CuSn5Sb3]24- as a Dual Spherical-Spherical Aromatic Heterometallic Cluster Bridged via an Antiaromatic Cu2Sn2 Motif</t>
  </si>
  <si>
    <t>http://dx.doi.org/10.1039/D4CP03591G</t>
  </si>
  <si>
    <t>30 Dec 2024, 13:46</t>
  </si>
  <si>
    <t>10.1039/D3CP04417C</t>
  </si>
  <si>
    <t>Zambrano, Michael; Cardenas-Jiron, Gloria</t>
  </si>
  <si>
    <t>Toward the Searching for New Photosensitizers for DSSC:Theoretical Study of Both Substituted Zinc (II) and Si (IV) Phthalocyanines</t>
  </si>
  <si>
    <t>http://dx.doi.org/10.1039/D3CP04417C</t>
  </si>
  <si>
    <t>01 Feb 2024, 11:32</t>
  </si>
  <si>
    <t>10.1039/D3CP05394F</t>
  </si>
  <si>
    <t>[Ag(Sn&lt;sub&gt;9&lt;/sub&gt;-Sn&lt;sub&gt;9&lt;/sub&gt;)]&lt;SUP&gt;5-&lt;/SUP&gt; and [(η&lt;SUP&gt;4&lt;/SUP&gt;-Sn&lt;sub&gt;9&lt;/sub&gt;)Ag(η&lt;SUP&gt;1&lt;/SUP&gt;-Sn&lt;sub&gt;9&lt;/sub&gt;)]&lt;SUP&gt;7-&lt;/SUP&gt;, as aggregates of spherical aromatic building blocks. Persistence of aromaticity upon cluster gathering</t>
  </si>
  <si>
    <t>8419</t>
  </si>
  <si>
    <t>8425</t>
  </si>
  <si>
    <t>http://dx.doi.org/10.1039/D3CP05394F</t>
  </si>
  <si>
    <t>27 May 2024, 16:18</t>
  </si>
  <si>
    <t>10.1039/D4CP01467G</t>
  </si>
  <si>
    <t>Muñoz-Castro, Alvaro; Guajardo-Maturana, Raul; Rodríguez-Kessler, Peter L.</t>
  </si>
  <si>
    <t>On the Halide Aggregation into [Au4(PPh3)4]4+ Cluster Core. Insights from Structural,  Optical and Interaction Energy Analysis in [(Ph3PAu)4X2]2+ and [(Ph3PAu)4X]3+ species (X=Cl-,  Br-,  I-)</t>
  </si>
  <si>
    <t>http://dx.doi.org/10.1039/D4CP01467G</t>
  </si>
  <si>
    <t>27 Jun 2024, 10:45</t>
  </si>
  <si>
    <t>10.1039/D4CP00091A</t>
  </si>
  <si>
    <t>Baez-Grez, Rodrigo; Rios, Ricardo Pino</t>
  </si>
  <si>
    <t>Is azulene's local aromaticity and relative stability driven by the Glidewell-Lloyd rule?</t>
  </si>
  <si>
    <t>12162</t>
  </si>
  <si>
    <t>12167</t>
  </si>
  <si>
    <t>http://dx.doi.org/10.1039/D4CP00091A</t>
  </si>
  <si>
    <t>27 May 2024, 16:56</t>
  </si>
  <si>
    <t>10.1039/D3CP05606F</t>
  </si>
  <si>
    <t>Denis-Alpizar, Otoniel; Zanchet, Alexandre; Stoecklin, Thierry</t>
  </si>
  <si>
    <t>Quantum study of the rovibrational relaxation of HF by collision with &lt;SUP&gt;4&lt;/SUP&gt;He on a new potential energy surface</t>
  </si>
  <si>
    <t>13432</t>
  </si>
  <si>
    <t>13440</t>
  </si>
  <si>
    <t>http://dx.doi.org/10.1039/D3CP05606F</t>
  </si>
  <si>
    <t>27 May 2024, 17:40</t>
  </si>
  <si>
    <t>10.1039/d4cp01284d</t>
  </si>
  <si>
    <t>Pino-Rios, Ricardo; Baez-Grez, Rodrigo; Szczepanik, Dariusz W.; Sola, Miquel</t>
  </si>
  <si>
    <t>Designing potentially singlet fission materials with an anti-Kasha behaviour</t>
  </si>
  <si>
    <t>http://dx.doi.org/10.1039/d4cp01284d</t>
  </si>
  <si>
    <t>28 May 2024, 09:52</t>
  </si>
  <si>
    <t>10.1039/D4CP00468J</t>
  </si>
  <si>
    <t>Vásquez-Espinal, Alejandro; Pino-Rios, Ricardo</t>
  </si>
  <si>
    <t>Planar Tetracoordinate Beryllium compounds with a partially covalent Be–Ng bond</t>
  </si>
  <si>
    <t>http://dx.doi.org/10.1039/D4CP00468J</t>
  </si>
  <si>
    <t>28 May 2024, 11:15</t>
  </si>
  <si>
    <t>Cabezas-Escares, J.; Barrera, Nicolás F.; Lavroff, Robert H.; Alexandrova, Anastassia N.; Cardenas, C.; Munoz, F.</t>
  </si>
  <si>
    <t>http://dx.doi.org/10.1103/PhysRevB.109.144515</t>
  </si>
  <si>
    <t>27 May 2024, 17:55</t>
  </si>
  <si>
    <t>10.1103/PhysRevC.109.064609</t>
  </si>
  <si>
    <t>Arellano, H. F.; Blanchon, G.</t>
  </si>
  <si>
    <t>Universal separable structure of the optical potential</t>
  </si>
  <si>
    <t>http://dx.doi.org/10.1103/PhysRevC.109.064609</t>
  </si>
  <si>
    <t>28 Jun 2024, 10:46</t>
  </si>
  <si>
    <t>Exclusive photoproduction of ηcγ pairs with large invariant mass</t>
  </si>
  <si>
    <t>http://dx.doi.org/10.1103/PhysRevD.110.056043</t>
  </si>
  <si>
    <t>10 Oct 2024, 18:43</t>
  </si>
  <si>
    <t>http://dx.doi.org/10.1103/PhysRevD.109.094001</t>
  </si>
  <si>
    <t>10 Oct 2024, 18:45</t>
  </si>
  <si>
    <t>10.1063/5.0238112</t>
  </si>
  <si>
    <t>Leyrer, J.; Ulloa, H. N.; Ortega, J. H.; Letelier, J. A.</t>
  </si>
  <si>
    <t>Onset of cabbeling instabilities in superconfined two-fluid systems</t>
  </si>
  <si>
    <t>http://dx.doi.org/10.1063/5.0238112</t>
  </si>
  <si>
    <t>13 Dec 2024, 12:22</t>
  </si>
  <si>
    <t>http://dx.doi.org/10.1073/pnas.2316101121</t>
  </si>
  <si>
    <t>11 Apr 2024, 09:27</t>
  </si>
  <si>
    <t>10.1002/pro.70005</t>
  </si>
  <si>
    <t>Montero, Fernando; Parra López, Marisa; Rodríguez Martínez, Alejandro; Murciano Calles, Javier; Buzon, Pedro; Han, Ziying; Lin, L. Y.; Ramos, Maria C.; Ruiz Sanz, Javier; Martinez, Jose C.; Radi, Marco; Moog, Christiane; Diederich, Sandra; Harty, Ronald N.; Pérez Sánchez, Horacio; Vicente, Francisca; Castillo, Francisco; Luque, Irene</t>
  </si>
  <si>
    <t>Exploring the druggability of the &lt;scp&gt;UEV&lt;/scp&gt; domain of human &lt;scp&gt;TSG101&lt;/scp&gt; in search for broad‐spectrum antivirals</t>
  </si>
  <si>
    <t>http://dx.doi.org/10.1002/pro.70005</t>
  </si>
  <si>
    <t>14 Jan 2025, 10:22</t>
  </si>
  <si>
    <t>10.1002/pro.5182</t>
  </si>
  <si>
    <t>González Higueras, Jorge; Freiberger, María Inés; Galaz Davison, Pablo; Parra, R. Gonzalo; Ramírez Sarmiento, César A.</t>
  </si>
  <si>
    <t>A contact‐based analysis of local energetic frustration dynamics identifies key residues enabling &lt;scp&gt;RfaH&lt;/scp&gt; fold‐switch</t>
  </si>
  <si>
    <t>http://dx.doi.org/10.1002/pro.5182</t>
  </si>
  <si>
    <t>15 Oct 2024, 10:57</t>
  </si>
  <si>
    <t>Winckler, Patricio; Farías, Laura; Vicuña, Sebastián; Esparza, César; Mora, Javiera; Chubretovic, Rosario; Cabrera, Francisco; Zambrano, Nicolás; Caza, Pablo; González, Rosa Ana</t>
  </si>
  <si>
    <t>Climate projections of oceanographic variables in the Exclusive Economic Zone of Ecuador: A 21st Century Perspective to inform impact and adaptation assessment</t>
  </si>
  <si>
    <t>http://dx.doi.org/10.1016/j.rsma.2024.103612</t>
  </si>
  <si>
    <t>06 Jun 2024, 16:43</t>
  </si>
  <si>
    <t>10.21203/rs.3.rs-4183991/v1</t>
  </si>
  <si>
    <t>Extracts from Capsicum annuum as Natural sensitizer in Dye Sensitized Solar Cell : Theoretical analysis using DFT and TD-DFT</t>
  </si>
  <si>
    <t>Research Square Platform LLC</t>
  </si>
  <si>
    <t>http://dx.doi.org/10.21203/rs.3.rs-4183991/v1</t>
  </si>
  <si>
    <t>27 May 2024, 17:34</t>
  </si>
  <si>
    <t>10.21203/rs.3.rs-4360544/v1</t>
  </si>
  <si>
    <t>Ávila-Avilés, Rodolfo Daniel; Bahena-Culhuac, Erick; Hernández-Hernández, J. Manuel</t>
  </si>
  <si>
    <t>(-)-Epicatechin metabolites as a GPER ligands: a theoretical perspective</t>
  </si>
  <si>
    <t>http://dx.doi.org/10.21203/rs.3.rs-4360544/v1</t>
  </si>
  <si>
    <t>28 May 2024, 10:54</t>
  </si>
  <si>
    <t>10.21203/rs.3.rs-4130849/v1</t>
  </si>
  <si>
    <t>Gajardo, Felipe; Pereiro, Luisa; Arezo, Maria Jose; Nardocci, Gino; Rojas, Natalia; Gutiérrez, Veronica; Papa, Nicolas; Berois, Nibia; Orellana, Ariel; Gutierrez, Rodrigo A; González, Mauricio; Mendez, Marco; Montecino, Martin; Hodar, Christian; Glavic, Alvaro; Maass, Alejandro; Garcia, Graciela; Allende, Miguel L ; Valdivieso, Camilo; Genova, Alex Di</t>
  </si>
  <si>
    <t>A recent and rapid genome expansion driven by the amplification of transposable elements in the Neotropical annual killifish Austrolebias charrua</t>
  </si>
  <si>
    <t>http://dx.doi.org/10.21203/rs.3.rs-4130849/v1</t>
  </si>
  <si>
    <t>08 May 2024, 18:21</t>
  </si>
  <si>
    <t>Gallardo, Valentina; Arce, Bárbara; Muñoz, Francisco; San Martín, Rodolfo; Zubritskaya, Irina; Giraldo-Gallo, Paula; Zerger, Caleb Z.; Manoharan, Hari C.; Parra, Carolina</t>
  </si>
  <si>
    <t>http://dx.doi.org/10.1016/j.rinp.2024.108058</t>
  </si>
  <si>
    <t>04 Sep 2025, 14:32</t>
  </si>
  <si>
    <t>10.1039/D3RA08727A</t>
  </si>
  <si>
    <t>Malik, Abida Naseem; Ali, Akbar; Ashfaq, Muhammad; Tahir, Muhammad Nawaz; Alam, Mohammad Mahtab; Mostafa, Mohamed S.; Kuznetsov, Aleksey</t>
  </si>
  <si>
    <t>A synthetic approach towards drug modification: 2-hydroxy-1-naphthaldehyde based imine-zwitterion preparation, single-crystal study, Hirshfeld surface analysis, and computational investigation</t>
  </si>
  <si>
    <t>6476</t>
  </si>
  <si>
    <t>http://dx.doi.org/10.1039/D3RA08727A</t>
  </si>
  <si>
    <t>27 May 2024, 16:21</t>
  </si>
  <si>
    <t>10.1039/d3ra08759j</t>
  </si>
  <si>
    <t>Menendez-Proupin, E.; Morell, E. Suarez; Marques, G. E.; Trallero-Giner, C.</t>
  </si>
  <si>
    <t>Lattice vibration modes and electron-phonon interactions in monolayer &lt;i&gt;vs.&lt;/i&gt; bilayer of transition metal dichalcogenides</t>
  </si>
  <si>
    <t>5234</t>
  </si>
  <si>
    <t>5247</t>
  </si>
  <si>
    <t>http://dx.doi.org/10.1039/d3ra08759j</t>
  </si>
  <si>
    <t>05 Mar 2024, 14:50</t>
  </si>
  <si>
    <t>10.1039/D3RA08935E</t>
  </si>
  <si>
    <t>Mendizabal, Fernando; Ceron, Maria Luisa; Lara, Dina; Miranda-Rojas, Sebastian</t>
  </si>
  <si>
    <t>Closed-shell d&lt;SUP&gt;10&lt;/SUP&gt;-d&lt;SUP&gt;10&lt;/SUP&gt; mechanochromic [AuPh(CNPh)]&lt;sub&gt;&lt;i&gt;n&lt;/i&gt;&lt;/sub&gt; complex: quantum chemistry electronic and optical properties</t>
  </si>
  <si>
    <t>http://dx.doi.org/10.1039/D3RA08935E</t>
  </si>
  <si>
    <t>06 Mar 2024, 14:20</t>
  </si>
  <si>
    <t>10.1038/s41598-024-78905-2</t>
  </si>
  <si>
    <t>Castillo-Ilabaca, Cristóbal; Gutiérrez, Marcelo H.; Aranda, Mario; Henríquez-Aedo, Karem; Pereira, Alexandra; Salamanca, Marco; Galand, Pierre E.; Jessen, Gerdhard L.; Pantoja-Gutiérrez, Silvio</t>
  </si>
  <si>
    <t>PAH contamination in coastal surface sediments and associated bacterial communities</t>
  </si>
  <si>
    <t>http://dx.doi.org/10.1038/s41598-024-78905-2</t>
  </si>
  <si>
    <t>25 Nov 2024, 11:19</t>
  </si>
  <si>
    <t>10.1038/s41598-024-61158-4</t>
  </si>
  <si>
    <t>Jiménez, José M.; Contreras-Riquelme, J. Sebastián; Vidal, Pía M.; Prado, Carolina; Bastías, Macarena; Meneses, Claudio; Martín, Alberto J. M.; Perez-Acle, Tomás; Pacheco, Rodrigo</t>
  </si>
  <si>
    <t>Identification of master regulator genes controlling pathogenic CD4+ T cell fate in inflammatory bowel disease through transcriptional network analysis</t>
  </si>
  <si>
    <t>http://dx.doi.org/10.1038/s41598-024-61158-4</t>
  </si>
  <si>
    <t>04 Jun 2024, 12:13</t>
  </si>
  <si>
    <t>10.1038/s41598-024-66127-5</t>
  </si>
  <si>
    <t>Hinostroza, Fernando; Araya-Duran, Ingrid; Pineiro, Alejandro; Lobos, Isabel; Pastenes, Luis</t>
  </si>
  <si>
    <t>Transcription factor roles in the local adaptation to temperature in the Andean Spiny Toad &lt;i&gt;Rhinella spinulosa&lt;/i&gt;</t>
  </si>
  <si>
    <t>http://dx.doi.org/10.1038/s41598-024-66127-5</t>
  </si>
  <si>
    <t>22 Jul 2024, 17:33</t>
  </si>
  <si>
    <t>10.1038/s41598-024-72841-x</t>
  </si>
  <si>
    <t>Peluso, Lívia; Faúndez, Juan; Navarrete, Sergio A.; Broitman, Bernardo R.; Aiken, Christopher M.; Saenz-Agudelo, Pablo</t>
  </si>
  <si>
    <t>Oceanographical-driven dispersal and environmental variation explain genetic structure in an upwelling coastal ecosystem</t>
  </si>
  <si>
    <t>http://dx.doi.org/10.1038/s41598-024-72841-x</t>
  </si>
  <si>
    <t>15 Oct 2024, 12:31</t>
  </si>
  <si>
    <t>10.1002/smll.202406313</t>
  </si>
  <si>
    <t>Montenegro-Pohlhammer, Nicolas; Sanchez-de-Armas, Rocio; Gruber, Manuel; Calzado, Carmen J.</t>
  </si>
  <si>
    <t>Mechanisms for the Spin-State Switching of Strapped Ni-Porphyrin Complexes Deposited on Metal Surfaces: Insights from Quantum Chemical Calculations</t>
  </si>
  <si>
    <t>SMALL</t>
  </si>
  <si>
    <t>http://dx.doi.org/10.1002/smll.202406313</t>
  </si>
  <si>
    <t>03 Dec 2024, 10:33</t>
  </si>
  <si>
    <t>Ortiz, Fabián; Pastén, César; Bustos, José; Ruiz, Sergio; Astroza, Rodrigo; Easton, Gabriel</t>
  </si>
  <si>
    <t>Soil amplification in the Santiago city,  Chile,  due to shallow crustal earthquakes</t>
  </si>
  <si>
    <t>http://dx.doi.org/10.1016/j.soildyn.2024.108633</t>
  </si>
  <si>
    <t>28 May 2024, 09:43</t>
  </si>
  <si>
    <t>10.1007/978-3-031-52186-7_9</t>
  </si>
  <si>
    <t>A GPU Numerical Implementation of a 2D Simplified Wildfire Spreading Model</t>
  </si>
  <si>
    <t>Springer Nature Switzerland</t>
  </si>
  <si>
    <t>http://dx.doi.org/10.1007/978-3-031-52186-7_9</t>
  </si>
  <si>
    <t>26 Mar 2024, 18:07</t>
  </si>
  <si>
    <t>10.21203/rs.3.rs-4749343/v1</t>
  </si>
  <si>
    <t>Guevara-Vela, José Manuel; Gallegos, Miguel; Rocha-Rinza, Tomás; Muñoz-Castro, Álvaro; Rodríguez-Kessler, Peter L.; Pendás, Ángel Martín</t>
  </si>
  <si>
    <t>New global minimum conformers for the  Pt19 and Pt20 clusters. Low symmetric species featuring different active sites</t>
  </si>
  <si>
    <t>http://dx.doi.org/10.21203/rs.3.rs-4749343/v1</t>
  </si>
  <si>
    <t>29 Aug 2024, 11:13</t>
  </si>
  <si>
    <t>10.21203/rs.3.rs-4767919/v1</t>
  </si>
  <si>
    <t>Kissmann, Ann-Kathrin; Mildenberger, Vanessa; Kramer, Markus; Alpízar-Pedraza, Daniel; Martell-Huguet, Ernesto M.; Perez-Erviti, Julio A.; Cetinkaya, Ahmet; Pietrasik, Joanna; Otero-Gonzalez, Anselmo J.; Firacative, Carolina; Rodríguez, Armando; Standker, Ludger; Weil, Tanja; Stenger, Steffen; Rosenau, Frank</t>
  </si>
  <si>
    <t>Anti-biofilm peptides can rescue fluconazole and amphotericin B efficacies against Candida albicans</t>
  </si>
  <si>
    <t>http://dx.doi.org/10.21203/rs.3.rs-4767919/v1</t>
  </si>
  <si>
    <t>29 Aug 2024, 11:48</t>
  </si>
  <si>
    <t>10.3847/1538-4357/ad86be</t>
  </si>
  <si>
    <t>Yoon, Peter H.; López, Rodrigo A.; Seough, Jungjoon; Rashid, Muhammad; Salem, Chadi S.; Sarfraz, Muhammad; Lazar, Marian; Shaaban, Shaaban M.</t>
  </si>
  <si>
    <t>Quasi-linear Analysis of Proton-cyclotron Instability</t>
  </si>
  <si>
    <t>http://dx.doi.org/10.3847/1538-4357/ad86be</t>
  </si>
  <si>
    <t>25 Nov 2024, 11:08</t>
  </si>
  <si>
    <t>10.3847/1538-4357/ad5352</t>
  </si>
  <si>
    <t>d’Etigny, Juan; Escala, Andrés; Rosdhal, Joakim</t>
  </si>
  <si>
    <t>The Structural and Orbital Effects of Active Galactic Nuclei Feedback on SMBH Binaries Embedded in Gaseous Circumbinary Disks</t>
  </si>
  <si>
    <t>http://dx.doi.org/10.3847/1538-4357/ad5352</t>
  </si>
  <si>
    <t>Buscaglia, Marianne; Iriarte, José Luis; Schulz, Frederik; Díez, Beatriz</t>
  </si>
  <si>
    <t>http://dx.doi.org/10.1093/ismejo/wrae162</t>
  </si>
  <si>
    <t>15 Oct 2024, 16:20</t>
  </si>
  <si>
    <t>10.1063/5.0208122</t>
  </si>
  <si>
    <t>Dietrich, F.; Becherer, M.; Bellaire, D.; Gerhards, M.</t>
  </si>
  <si>
    <t>Exploring structures of small anionic nickel–ethanol clusters with infrared spectroscopy</t>
  </si>
  <si>
    <t>The Journal of Chemical Physics</t>
  </si>
  <si>
    <t>http://dx.doi.org/10.1063/5.0208122</t>
  </si>
  <si>
    <t>28 May 2024, 11:36</t>
  </si>
  <si>
    <t>10.1021/acs.joc.4c01544</t>
  </si>
  <si>
    <t>López, Roger; Jamis-Oliva, Omar; Luhr, Susan; Galdámez, Antonio; Gallardo-Fuentes, Sebastián; Vilches-Herrera, Marcelo</t>
  </si>
  <si>
    <t>Cs2CO3-Catalyzed Rauhut–Currier-Type Reaction for the Synthesis of 2, 3-Dihydrobenzo[b]oxepin Derivatives</t>
  </si>
  <si>
    <t>http://dx.doi.org/10.1021/acs.joc.4c01544</t>
  </si>
  <si>
    <t>05 Nov 2024, 11:57</t>
  </si>
  <si>
    <t>Melinao, Fabián; Vidal, Matías; Aliaga, Carolina; Domínguez, Moisés</t>
  </si>
  <si>
    <t>Inverting the Solvatochromism of Pyridinium-N-phenolate Dyes by the Addition of a Second Pyridinium Unit</t>
  </si>
  <si>
    <t>http://dx.doi.org/10.1021/acs.joc.3c02158</t>
  </si>
  <si>
    <t>23 Jan 2024, 10:56</t>
  </si>
  <si>
    <t>10.1021/acs.jpca.4c06026</t>
  </si>
  <si>
    <t>Lara, Dina; Gutiérrez-Sánchez, Néstor; Miranda-Rojas, Sebastián; Mendizabal, Fernando</t>
  </si>
  <si>
    <t>The Noncovalent Interaction in Dinuclear Bridged Gold(I) Complexes: A Theoretical Study</t>
  </si>
  <si>
    <t>http://dx.doi.org/10.1021/acs.jpca.4c06026</t>
  </si>
  <si>
    <t>23 Dec 2024, 11:02</t>
  </si>
  <si>
    <t>10.1021/acs.jpcb.4c01521</t>
  </si>
  <si>
    <t>Ormazábal-Toledo, Rodrigo; Rezende, Marcos Caroli; Vidal, Matías</t>
  </si>
  <si>
    <t>The Simulation of Solvent Polarizabilities and Dipolarities with Polarizable Continuum Model</t>
  </si>
  <si>
    <t>The Journal of Physical Chemistry B</t>
  </si>
  <si>
    <t>http://dx.doi.org/10.1021/acs.jpcb.4c01521</t>
  </si>
  <si>
    <t>22 Jul 2024, 15:52</t>
  </si>
  <si>
    <t>10.1021/acs.jpcc.4c04775</t>
  </si>
  <si>
    <t>Annese, Emilia; Cisternas, Eduardo; Archanjo, Bráulio S. ; Stavale, Fernando</t>
  </si>
  <si>
    <t>ZnO Thin Film Structure Driven by Metal Surface Symmetry and Lattice Mismatch</t>
  </si>
  <si>
    <t>http://dx.doi.org/10.1021/acs.jpcc.4c04775</t>
  </si>
  <si>
    <t>29 Nov 2024, 11:52</t>
  </si>
  <si>
    <t>10.1021/acs.jpcc.4c02856</t>
  </si>
  <si>
    <t>Benzene–Ni10S20 Interaction. Host–Guest Features and Nuclear Magnetic Resonance Patterns toward Prototypical Metal-Based Active Cavities</t>
  </si>
  <si>
    <t>http://dx.doi.org/10.1021/acs.jpcc.4c02856</t>
  </si>
  <si>
    <t>15 Oct 2024, 12:40</t>
  </si>
  <si>
    <t>Carrasco-Escaff, Tomás ; Garreaud, René; Bozkurt, Deniz; Jacques-Coper, Martín; Pauchard, Aníbal</t>
  </si>
  <si>
    <t>http://dx.doi.org/10.1016/j.wace.2024.100716</t>
  </si>
  <si>
    <t>15 Oct 2024, 15:19</t>
  </si>
  <si>
    <t>Biomedical Signal Processing and Control</t>
  </si>
  <si>
    <t>10.1016/j.eswa.2023.121839</t>
  </si>
  <si>
    <t>Exploring the benefits of images with frequency visual content in predicting human ocular scanpaths using Artificial Neural Networks</t>
  </si>
  <si>
    <t>Association for Computational Linguistics</t>
  </si>
  <si>
    <t>2796</t>
  </si>
  <si>
    <t>2000</t>
  </si>
  <si>
    <t>Regional, Fondecyt, Other</t>
  </si>
  <si>
    <t>Arxiv</t>
  </si>
  <si>
    <t>2807</t>
  </si>
  <si>
    <t>3312</t>
  </si>
  <si>
    <t>Simulation Modelling Practice and Theory</t>
  </si>
  <si>
    <t>FB0001</t>
  </si>
  <si>
    <t>10.1007/s00453-023-01186-0</t>
  </si>
  <si>
    <t>Kociumaka, Tomasz; Navarro, Gonzalo; Olivares, Francisco</t>
  </si>
  <si>
    <t>Near-Optimal Search Time in δ-Optimal Space, and Vice Versa</t>
  </si>
  <si>
    <t>Gonzalo - Navarro Badino (Principal Researcher); Francisco Antonio Olivares Gallardo (PhD Thesis)</t>
  </si>
  <si>
    <t>05 May 2024, 15:39</t>
  </si>
  <si>
    <t>10.5194/bg-21-1433-2024</t>
  </si>
  <si>
    <t>Linford, Pamela; Perez-Santos, Ivan; Montero, Paulina; Diaz, Patricio A.; Aracena, Claudia; Pinilla, Elias; Barrera, Facundo; Castillo, Manuel; Alvera-Azcarate, Aida; Alvarado, Monica; Soto, Gabriel; Pujol, Cecile; Schwerter, Camila; Arenas-Uribe, Sara; Navarro, Pilar; Mancilla-Gutierrez, Guido; Altamirano, Robinson; San Martin, Javiera; Soto-Riquelme, Camila</t>
  </si>
  <si>
    <t>Oceanographic processes driving low-oxygen conditions inside Patagonian fjords</t>
  </si>
  <si>
    <t>Patricio Andres Diaz Gomez (Adjunct Researcher)</t>
  </si>
  <si>
    <t>05 May 2024, 17:27</t>
  </si>
  <si>
    <t>10.1016/j.biotechadv.2024.108390</t>
  </si>
  <si>
    <t>Dariela Núñez; Oyarzún, Patricio; González, Sebastián;  Martínez, Irene</t>
  </si>
  <si>
    <t>Toward biomanufacturing of next-generation bacterial nanocellulose (BNC)-based materials with tailored properties: A review on genetic engineering approaches</t>
  </si>
  <si>
    <t>Biotechnology Advances</t>
  </si>
  <si>
    <t>Irene Martínez Basterrechea (Adjunct Researcher)</t>
  </si>
  <si>
    <t>https://doi.org/10.1016/j.biotechadv.2024.108390</t>
  </si>
  <si>
    <t>03 Jun 2024, 16:01</t>
  </si>
  <si>
    <t>10.1002/bit.28689</t>
  </si>
  <si>
    <t>Shene, Carolina; Leyton, Allison; Flores, Liset; Chavez, Daniela; Asenjo, Juan A.; Chisti, Yusuf</t>
  </si>
  <si>
    <t>Genome-scale metabolic modeling of &lt;i&gt;Thraustochytrium&lt;/i&gt; sp. RT2316-16: Effects of nutrients on metabolism</t>
  </si>
  <si>
    <t>Juan Alfonso Asenjo De Leuze de Lancizolle (Director); Carolina Maria Shene De Vidts (Principal Researcher); Allison Leyton Pacheco (Postdoctoral Fellow); Liset S. Flores Saldivia (PhD Thesis); Daniela Chavez  (Master Thesis)</t>
  </si>
  <si>
    <t>05 May 2024, 16:14</t>
  </si>
  <si>
    <t>10.1016/j.envres.2023.117465</t>
  </si>
  <si>
    <t>Sudhakar, Muthiyal Prabakaran; Maurya, Rahulkumar; Mehariya, Sanjeet; Karthikeyan, Obulisamy Parthiba; Dharani, Gopal; Arunkumar, Kulanthiyesu; Pereda, Sandra V.; Hernandez-Gonzalez, Maria C.; Buschmann, Alejandro H.; Pugazhendhi, Arivalagan</t>
  </si>
  <si>
    <t>Feasibility of bioplastic production using micro- and macroalgae- A review</t>
  </si>
  <si>
    <t>05 May 2024, 16:36</t>
  </si>
  <si>
    <t>Cecilia Paola Hernández Rivas (Adjunct Researcher)</t>
  </si>
  <si>
    <t>05 May 2024, 16:54</t>
  </si>
  <si>
    <t>https://www.frontiersin.org/journals/neuroscience/articles/10.3389/fnins.2024.1394681/full#h10</t>
  </si>
  <si>
    <t>06 Jul 2024, 13:45</t>
  </si>
  <si>
    <t>06 Jul 2024, 13:47</t>
  </si>
  <si>
    <t>10.1016/j.hal.2024.102583</t>
  </si>
  <si>
    <t>Rosales, Sergio A.; Diaz, Patricio A.; Munoz, Praxedes; Alvarez, Gonzalo</t>
  </si>
  <si>
    <t>Modeling the dynamics of harmful algal bloom events in two bays from the northern Chilean upwelling system</t>
  </si>
  <si>
    <t>05 May 2024, 17:07</t>
  </si>
  <si>
    <t>10.1016/j.hal.2024.102649</t>
  </si>
  <si>
    <t>Diaz, Patricio A.; Alvarez, Gonzalo; Schwerter, Camila; Baldrich, Angela M.; Perez-Santos, Ivan; Diaz, Manuel; Araya, Michael; Nieves, Maria Gabriela; Rosales, Sergio A.; Mancilla-Gutierrez, Guido; Arratia, Carla; Figueroa, Rosa I.</t>
  </si>
  <si>
    <t>Synchronic distribution of the dinoflagellate &lt;i&gt;Protoceratium reticulatum &lt;/i&gt;and yessotoxins in a high stratified fjord system: Tidal or light modulation?</t>
  </si>
  <si>
    <t>Patricio Andres Diaz Gomez (Adjunct Researcher); Angela Baldrich (PhD Thesis)</t>
  </si>
  <si>
    <t>03 Jul 2024, 09:06</t>
  </si>
  <si>
    <t>10.1007/s10750-024-05623-1</t>
  </si>
  <si>
    <t>Kaminsky, J.; Schloss, I.R.; Bagur, M.; Boraso, A; Rodríguez, M.;  Quartino, M.L.; Buschmann, A.H.</t>
  </si>
  <si>
    <t>Giant kelp recruitment declines and changes in understory algae in a sub-Antarctic urban ecosystem</t>
  </si>
  <si>
    <t>Hydrobiologia</t>
  </si>
  <si>
    <t>03 Jul 2024, 09:03</t>
  </si>
  <si>
    <t>05 May 2024, 16:39</t>
  </si>
  <si>
    <t>10.1007/s10811-024-03212-2</t>
  </si>
  <si>
    <t>Poza, Ailen M.; Fernandez, Carolina; Croce, M. Emilia; Gauna, M. Cecilia; Buschmann, Alejandro H.</t>
  </si>
  <si>
    <t>Performance of the estuarine alga &lt;i&gt;Punctaria latifolia&lt;/i&gt; (Phaeophyceae) under different abiotic culture conditions</t>
  </si>
  <si>
    <t>05 May 2024, 16:57</t>
  </si>
  <si>
    <t>10.1002/jctb.7662</t>
  </si>
  <si>
    <t>Freire-Flores, Danton; Llanovarced-Kawles, Nyna; Asenjo, Juan A.; Andrews, Barbara</t>
  </si>
  <si>
    <t>Aqueous two-phase systems as a novel alternative in the primary recovery of human mesenchymal cells obtained from adipose tissue</t>
  </si>
  <si>
    <t>Journal Of Chemical Technology And Biotechnology</t>
  </si>
  <si>
    <t>Juan Alfonso Asenjo De Leuze de Lancizolle (Director); Barbara Anne Andrews Farrow (Principal Researcher); Danton Freire (PhD Thesis); Nyna Llanovarced (PhD Thesis)</t>
  </si>
  <si>
    <t>09 May 2024, 18:35</t>
  </si>
  <si>
    <t>10.1016/j.jmaa.2023.127676</t>
  </si>
  <si>
    <t>Conca, Carlos; Jose, Editha C.; Mishra, Indira</t>
  </si>
  <si>
    <t>Approximate controllability of a semilinear elliptic problem in periodically perforated domains</t>
  </si>
  <si>
    <t>05 May 2024, 16:41</t>
  </si>
  <si>
    <t>10.1007/s00227-023-04341-x</t>
  </si>
  <si>
    <t>Kaminsky, Julieta; Bagur, Maria; Schloss, Irene Ruth; Diodato, Soledad; Rodriguez, Mariano; Buschmann, Alejandro H.; Quartino, Maria Liliana</t>
  </si>
  <si>
    <t>Giant kelp (Macrocystis pyrifera) morphological and reproductive strategies in two contrasting sub-Antarctic forests</t>
  </si>
  <si>
    <t>06 May 2024, 06:23</t>
  </si>
  <si>
    <t>10.1016/j.marpolbul.2023.116022</t>
  </si>
  <si>
    <t>Nieves, Maria Gabriela; Diaz, Patricio A.; Araya, Michael; Salgado, Pablo; Rojas, Rodrigo; Quiroga, Eduardo; Pizarro, Gemita; Alvarez, Gonzalo</t>
  </si>
  <si>
    <t>Effects of the toxic dinoflagellate&lt;i&gt; Protoceratium&lt;/i&gt;&lt;i&gt; reticulatum&lt;/i&gt; and its yessotoxins on the survival and feed ingestion of&lt;i&gt; Argopecten&lt;/i&gt;&lt;i&gt; purpuratus&lt;/i&gt; veliger larvae</t>
  </si>
  <si>
    <t>05 May 2024, 17:05</t>
  </si>
  <si>
    <t>10.3390/M1822</t>
  </si>
  <si>
    <t>Astakala, R.V;  Jaspars, M.; Ebel, R.; Preet, G.;  Haj Hasan, A;  Desai, R.; Asenjo, J.A.; Andrews, B.; Harrison, W.T.A.; Ebel, R.</t>
  </si>
  <si>
    <t>11-Hydroxy-7-Methoxy-2,8-Dimethyltetracene-5,12-Dione</t>
  </si>
  <si>
    <t>Molbank</t>
  </si>
  <si>
    <t>14 May 2024, 16:45</t>
  </si>
  <si>
    <t>10.1016/j.simpat.2024.102931</t>
  </si>
  <si>
    <t>Veas-Castillo, Luis; Ovando-León, Juan; Bonacic, Carolina; Gíl-Costa, Veronica; Marín, Mauricio</t>
  </si>
  <si>
    <t>A methodology for performance estimation of bot-based applications for natural disasters</t>
  </si>
  <si>
    <t>Juan Mauricio Marin Caihuan (Principal Researcher); Carolina Bonacic Castro (Adjunct Researcher); Veronica Gil-Costa (Adjunct Researcher); Luis Veas Castillo (PhD Thesis)</t>
  </si>
  <si>
    <t>05 May 2024, 16:28</t>
  </si>
  <si>
    <t>10.3390/toxins16020077</t>
  </si>
  <si>
    <t>Baldrich, Angela M.; Diaz, Patricio A.; Rosales, Sergio A.; Rodriguez-Villegas, Camilo; Alvarez, Gonzalo; Perez-Santos, Ivan; Diaz, Manuel; Schwerter, Camila; Araya, Michael; Reguera, Beatriz</t>
  </si>
  <si>
    <t>An Unprecedented Bloom of Oceanic Dinoflagellates (&lt;i&gt;Karenia&lt;/i&gt; spp.) Inside a Fjord within a Highly Dynamic Multifrontal Ecosystem in Chilean Patagonia</t>
  </si>
  <si>
    <t>05 May 2024, 17:02</t>
  </si>
  <si>
    <t>Fondecyt, Becas(PCHA)</t>
  </si>
  <si>
    <t>Harmful Algae</t>
  </si>
  <si>
    <t>International Cooperation, Becas(PCHA)</t>
  </si>
  <si>
    <t>Leibniz International Proceedings in Informatics, LIPIcs</t>
  </si>
  <si>
    <t>Computational Biology and Chemistry</t>
  </si>
  <si>
    <t>FB0002</t>
  </si>
  <si>
    <t>Marcelo Caffera; Felipe Vásquez Lavín;  Manuel Barrientos; Daniel Rodríguez Anza; Leonidas Carrasco-Letelier</t>
  </si>
  <si>
    <t>Agricultural Economics</t>
  </si>
  <si>
    <t>L7 Ecosystem services and human behavior</t>
  </si>
  <si>
    <t>Felipe Antonio Vásquez Lavín (Principal Researcher); Manuel Barrientos (Other Center/Project Researcher)</t>
  </si>
  <si>
    <t>https://doi.org/10.1111/agec.12857</t>
  </si>
  <si>
    <t>21 Oct 2024, 10:44</t>
  </si>
  <si>
    <t>Caviedes, Julian; Ibarra, Jose Tomas; Calvet-Mir, Laura; Alvarez-Fernandez, Santiago; Junqueira, Andre Braga</t>
  </si>
  <si>
    <t>Indigenous and local knowledge on social-ecological changes is positively associated with livelihood resilience in a Globally Important Agricultural Heritage System</t>
  </si>
  <si>
    <t>L6 Ecological intensification for sustainable agriculture</t>
  </si>
  <si>
    <t>https://doi.org/10.1016/j.agsy.2024.103885</t>
  </si>
  <si>
    <t>06 May 2024, 19:16</t>
  </si>
  <si>
    <t>MONDACA-RIVERA, PEDRO ESTEBAN; Celis-Diez, Juan L. L.; Diaz-Siefer, Pablo; Olmos-Moya, Natalia; Montero-Silva, Fernanda; Molina, Sofia; Fonturbel, Francisco E.; Aponte, Humberto; Mandakovic, Dinka; Bastidas, Brynelly; ARELLANO-OGAZ, EDUARDO CARLOS; LAVANDERO-ICAZA, BLAS EXEQUIEL; Carvajal, Marcela; GAXIOLA-ALCANTAR, AURORA</t>
  </si>
  <si>
    <t>Eduardo Carlos Arellano Ogaz (Principal Researcher); Humberto Aponte (Postdoctoral Fellow); Brynelly  Bastidas  (PhD Thesis)</t>
  </si>
  <si>
    <t>https://doi.org/10.1016/j.agee.2024.109053</t>
  </si>
  <si>
    <t>20 Oct 2024, 21:02</t>
  </si>
  <si>
    <t>Ibarra, Jose Tomas; Riquelme-Maulen, Wladimir; Banales-Seguel, Camila; Orrego, Gabriel; Salazar, Gonzalo</t>
  </si>
  <si>
    <t>https://doi.org/10.1007/s13280-024-02008-5</t>
  </si>
  <si>
    <t>06 May 2024, 19:37</t>
  </si>
  <si>
    <t>10.1086/728117</t>
  </si>
  <si>
    <t>Genin, Alexandre; Navarrete, Sergio A.; Garcia-Mayor, Angeles; Wieters, Evie A.</t>
  </si>
  <si>
    <t>Emergent Spatial Patterns Can Indicate Upcoming Regime Shifts in a Realistic Model of Coral Community</t>
  </si>
  <si>
    <t>L5 Sustainable natural resource management and policy research</t>
  </si>
  <si>
    <t>Sergio Andrés Navarrete Campos (Adjunct Researcher)</t>
  </si>
  <si>
    <t>https://doi.org/10.1086/728117</t>
  </si>
  <si>
    <t>06 May 2024, 16:37</t>
  </si>
  <si>
    <t>10.22352/AIP202452005</t>
  </si>
  <si>
    <t>Fernando Novoa Galaz; Rocío F. Jara; Omar Barroso; Tomás A. Altamirano; José Tomás Ibarra; Juan Rivero de Aguilar; Rodrigo A. Vásquez; Ricardo Rozzi</t>
  </si>
  <si>
    <t>Morphological description of the White-throated treerunner (Pygarrhichas albogularis, King 1831) in the Cape Horn Biosphere Reserve, Chile</t>
  </si>
  <si>
    <t>José Tomás Ibarra Eliessetch (Adjunct Researcher); Rocío Jara (Postdoctoral Fellow)</t>
  </si>
  <si>
    <t>https://doi.org/10.22352/AIP202452005 (defectuoso)</t>
  </si>
  <si>
    <t>21 Oct 2024, 08:51</t>
  </si>
  <si>
    <t>10.3390/ani14030492</t>
  </si>
  <si>
    <t>Riveros, Daniela Ramirez; Gonzalez-Lagos, Cesar</t>
  </si>
  <si>
    <t>Community Engagement and the Effectiveness of Free-Roaming Cat Control Techniques: A Systematic Review</t>
  </si>
  <si>
    <t>Center's Directorship</t>
  </si>
  <si>
    <t>César González Lagos (Other Center/Project Researcher); Daniela Paz Ramirez Riveros (Master Thesis)</t>
  </si>
  <si>
    <t>https://doi.org/10.3390/ani14030492</t>
  </si>
  <si>
    <t>06 May 2024, 17:08</t>
  </si>
  <si>
    <t>10.1177/20530196241255081</t>
  </si>
  <si>
    <t>LIMA, M</t>
  </si>
  <si>
    <t>The link between human population dynamics and energy consumption during the Anthropocene</t>
  </si>
  <si>
    <t>Anthropocene Review</t>
  </si>
  <si>
    <t>L4 Population dynamics, global change and socio-ecological sustainability</t>
  </si>
  <si>
    <t>Mauricio - Lima Arce (Principal Researcher)</t>
  </si>
  <si>
    <t>https://doi.org/10.1177/20530196241255081</t>
  </si>
  <si>
    <t>21 Oct 2024, 10:46</t>
  </si>
  <si>
    <t>SALAZAR-ESPINOZA, CESAR ANTONIO; Jaime, Marcela; Cardenas, Roberto; Hernandez, Francisco</t>
  </si>
  <si>
    <t>Aquaculture, Economics and Management</t>
  </si>
  <si>
    <t>Mónica Marcela Jaime Torres (Adjunct Researcher)</t>
  </si>
  <si>
    <t>https://doi.org/10.1080/13657305.2024.2342270</t>
  </si>
  <si>
    <t>21 Oct 2024, 09:11</t>
  </si>
  <si>
    <t>L2 Bioengineering approaches to environment protection and sustainable technologies</t>
  </si>
  <si>
    <t>https://doi.org/10.1007/s10462-024-10740-3</t>
  </si>
  <si>
    <t>06 May 2024, 17:55</t>
  </si>
  <si>
    <t>10.1016/j.baae.2024.04.007</t>
  </si>
  <si>
    <t>Gomez-Silva, Valeria; Crego, Ramiro D.; Jaksic, Fabián M.; Flores-Benner, Gabriela; Schuttler, Elke</t>
  </si>
  <si>
    <t>Understanding ground-nesting habitat selection by waterbirds to prioritize invasive predator control on islands</t>
  </si>
  <si>
    <t>Fabian Miguel jaksic Andrade (Director); Gabriela Flores (Other Center/Project Researcher)</t>
  </si>
  <si>
    <t>https://doi.org/10.1016/j.baae.2024.04.007</t>
  </si>
  <si>
    <t>21 Oct 2024, 10:52</t>
  </si>
  <si>
    <t>10.1007/s10531-024-02929-3</t>
  </si>
  <si>
    <t>Juan F. Ovalle; Aníbal Pauchard; Rosa Scherson; James Aronson</t>
  </si>
  <si>
    <t>The iconic Jubaea chilensis teeters on the edge of local extinction: a plea for enhanced conservation policies</t>
  </si>
  <si>
    <t xml:space="preserve">Biodiversity and Conservation </t>
  </si>
  <si>
    <t>L1 Enviromental impacts of metals and land reclamation</t>
  </si>
  <si>
    <t>JUAN FRANCISCO OVALLE ORTEGA (Adjunct Researcher)</t>
  </si>
  <si>
    <t>https://doi.org/10.1007/s10531-024-02929-3</t>
  </si>
  <si>
    <t>21 Oct 2024, 10:39</t>
  </si>
  <si>
    <t>10.1016/j.biocon.2024.110727</t>
  </si>
  <si>
    <t>Isabel M. Rojas; Volker C. Radeloff; Jennifer D. McCabe; J. Tomás Ibarra; Anna M. Pidgeon</t>
  </si>
  <si>
    <t>Riparian forest patches are critical for forest affiliated birds in farmlands of temperate Chile</t>
  </si>
  <si>
    <t>L1 Enviromental impacts of metals and land reclamation; L6 Ecological intensification for sustainable agriculture</t>
  </si>
  <si>
    <t>José Tomás Ibarra Eliessetch (Adjunct Researcher); Isabel Margarita Rojas Viada (Adjunct Researcher)</t>
  </si>
  <si>
    <t>https://doi.org/10.1016/j.biocon.2024.110727</t>
  </si>
  <si>
    <t>21 Oct 2024, 09:10</t>
  </si>
  <si>
    <t>10.3390/birds5030040</t>
  </si>
  <si>
    <t>Yanina Poblete; Carolina Contreras; Miguel Ávila; María Paz Carmona; Carolina Fernández; Cristian R. Flores; Pablo Sabat</t>
  </si>
  <si>
    <t>Haemosporidian Infection Is Associated with the Oxidative Status in a Neotropical Bird</t>
  </si>
  <si>
    <t>Birds</t>
  </si>
  <si>
    <t>L3 Global change physiology</t>
  </si>
  <si>
    <t>Alejandro Pablo Sabat Kirkwood (Adjunct Researcher)</t>
  </si>
  <si>
    <t>https://doi.org/10.3390/birds5030040</t>
  </si>
  <si>
    <t>21 Oct 2024, 08:19</t>
  </si>
  <si>
    <t>Valladares, Moises A.; Fabres, Alejandra A.; Sanchez-Rodriguez, Fernanda; Collado, Gonzalo A.; Mendez, Marco A.</t>
  </si>
  <si>
    <t>BMC ECOLOGY AND EVOLUTION</t>
  </si>
  <si>
    <t>Marco Antonio Mendez Torres (Adjunct Researcher)</t>
  </si>
  <si>
    <t>https://doi.org/10.1186/s12862-023-02196-w</t>
  </si>
  <si>
    <t>06 May 2024, 17:02</t>
  </si>
  <si>
    <t>Pamela Morales; Felipe Gajardo; Camilo Valdivieso; Moisés A. Valladares; Alex Di Genova; Ariel Orellana; Rodrigo A. Gutiérrez; Mauricio González; Martin Montecino; Alejandro Maass; Marco A. Méndez; Miguel L. Allende</t>
  </si>
  <si>
    <t>Genomes of the Orestias pupfish from the Andean Altiplano shed light on their evolutionary history and phylogenetic relationships within Cyprinodontiformes</t>
  </si>
  <si>
    <t>https://doi.org/10.1186/s12864-024-10416-w</t>
  </si>
  <si>
    <t>20 Oct 2024, 21:16</t>
  </si>
  <si>
    <t>https://doi.org/10.1186/s12911-024-02460-z</t>
  </si>
  <si>
    <t>06 May 2024, 17:58</t>
  </si>
  <si>
    <t>Heredia, Walter; Oliva, Roberto Daniel Ponce; Vasquez-Lavin, Felipe</t>
  </si>
  <si>
    <t>Business Strategy and the Environment</t>
  </si>
  <si>
    <t>Felipe Antonio Vásquez Lavín (Principal Researcher); Roberto Daniel Ponce Oliva (Adjunct Researcher)</t>
  </si>
  <si>
    <t>https://doi.org/10.1002/bse.3815</t>
  </si>
  <si>
    <t>21 Oct 2024, 10:36</t>
  </si>
  <si>
    <t>10.1016/j.chemosphere.2024.142765</t>
  </si>
  <si>
    <t>Pelosi C.; Gavinelli F.; Petit-dit-Grezeriat L.; Serbource C.; Schoffer J.T.; Ginocchio R.; Yáñez C.; Concheri G.; Rault M.; van Gestel C.A.M.</t>
  </si>
  <si>
    <t>Copper toxicity to earthworms: A comprehensive review and meta-analysis</t>
  </si>
  <si>
    <t>Rosanna none Ginocchio Cea (Principal Researcher); Tomás Schoffer (Postdoctoral Fellow)</t>
  </si>
  <si>
    <t>https://doi.org/10.1016/j.chemosphere.2024.142765</t>
  </si>
  <si>
    <t>20 Oct 2024, 20:26</t>
  </si>
  <si>
    <t>10.1038/s43247-024-01485-6</t>
  </si>
  <si>
    <t>Cristian A. Vargas; Stefan Gelcich</t>
  </si>
  <si>
    <t>Integrated actions across multiple sustainable development goals (SDGs) can help address coastal ocean acidification</t>
  </si>
  <si>
    <t>Stefan S Gelcich Crossley (Principal Researcher)</t>
  </si>
  <si>
    <t>https://doi.org/10.1038/s43247-024-01485-6</t>
  </si>
  <si>
    <t>21 Oct 2024, 08:21</t>
  </si>
  <si>
    <t>José Tomás Ibarra Eliessetch (Adjunct Researcher); Julian Caviedes (PhD Thesis)</t>
  </si>
  <si>
    <t>https://doi.org/10.1038/s43247-023-01164-y</t>
  </si>
  <si>
    <t>06 May 2024, 19:11</t>
  </si>
  <si>
    <t>10.1016/j.compbiolchem.2024.108225</t>
  </si>
  <si>
    <t>Erika Vivanco; Eric Goles; Marco Montalva-Medel; María J. Poupin</t>
  </si>
  <si>
    <t>Dynamical robustness of a Boolean model for the human gonadal sex determination</t>
  </si>
  <si>
    <t>Maria Josefina Poupin Swinburn (Adjunct Researcher)</t>
  </si>
  <si>
    <t>https://doi.org/10.1016/j.compbiolchem.2024.108225</t>
  </si>
  <si>
    <t>20 Oct 2024, 20:35</t>
  </si>
  <si>
    <t>Mario Alejandro Bravo-Ortiz; Ernesto Guevara-Navarro; Sergio Alejandro Holguín-García; Mariana Rivera-Garcia; Oscar Cardona-Morales; Gonzalo A. Ruz; Reinel Tabares-Soto</t>
  </si>
  <si>
    <t>SpectroCVT-Net: A convolutional vision transformer architecture and channel attention for classifying Alzheimer’s disease using spectrograms</t>
  </si>
  <si>
    <t>Gonzalo Andrés Ruz Heredia (Adjunct Researcher); Reinel Tabares Soto (Postdoctoral Fellow)</t>
  </si>
  <si>
    <t>https://doi.org/10.1016/j.compbiomed.2024.109022</t>
  </si>
  <si>
    <t>21 Oct 2024, 10:20</t>
  </si>
  <si>
    <t>10.1111/csp2.13057</t>
  </si>
  <si>
    <t>Estevez, Rodrigo A.; Godoy, Natalio; Araya, Miguel; Azocar, Cristian; de la Barra, Christian; Bardi, Francisca; Fernandez-Urzua, Francisco; Garcia, Marcelo; Hiriart-Bertrand, Luciano; Lomonico, Serena; Medina, Marianela; Naretto, Javier; Ojeda, F. Patricio; Pequeno, German; Ponce, Francisco; Pulgar, Jose; Perez-Matus, Alejandro; Rivera, Javier; Smith, Andres; Toro Da Ponte, Jorge; et al.</t>
  </si>
  <si>
    <t>Using expert knowledge to propose recreational marine reef-fish management measures in Chile</t>
  </si>
  <si>
    <t>https://doi.org/10.1111/csp2.13057</t>
  </si>
  <si>
    <t>06 May 2024, 18:42</t>
  </si>
  <si>
    <t>10.25260/EA.24.34.2.0.2331</t>
  </si>
  <si>
    <t>Arijon, M.; Castro, K.; Trobbiani, G.; Aguayo, G.; Wiff, R.; Irigoyen, A. J.</t>
  </si>
  <si>
    <t>Variación temporal en estimaciones de abundancia de Panopea abbreviata en diferentes sustratos: Monitoreo mediante vídeo remoto de bajo costo en el Golfo San Matías, Atlántico Sur</t>
  </si>
  <si>
    <t xml:space="preserve">Ecología Austral </t>
  </si>
  <si>
    <t>https://doi.org/10.25260/EA.24.34.2.0.2331</t>
  </si>
  <si>
    <t>21 Oct 2024, 10:57</t>
  </si>
  <si>
    <t>Makarena Henríquez; Felipe Vásquez-Lavín; Manuel Barrientos; Roberto D. Ponce Oliva; Antonio Lara; Gabriela Flores-Benner; Carlos Riquelme</t>
  </si>
  <si>
    <t>Center's Directorship; L4 Population dynamics, global change and socio-ecological sustainability; L7 Ecosystem services and human behavior</t>
  </si>
  <si>
    <t>Felipe Antonio Vásquez Lavín (Principal Researcher); Roberto Daniel Ponce Oliva (Adjunct Researcher); Gabriela Flores (Other Center/Project Researcher); Carlos Riquelme  (PhD Thesis); Makarena Henriquez (Master Thesis)</t>
  </si>
  <si>
    <t>https://doi.org/10.1016/j.ecolecon.2024.108280</t>
  </si>
  <si>
    <t>21 Oct 2024, 08:57</t>
  </si>
  <si>
    <t>10.1016/j.ecolind.2024.111897</t>
  </si>
  <si>
    <t>Crowther, Liam P.; Luke, Sarah H.; ARELLANO-OGAZ, EDUARDO CARLOS; McCormack, Caitlin G.; Ferreira, Vinina; Hillier, Jonathan; Heathcote, Richard; Kloen, Henk; Muñoz-Sáez, Andrés; Oliveira-Reboucas, Patricia; da Silva, Fabiana Oliveira; Oliveira da Silva, Fabiana; Rojas-Arevalo, Nadia; Zielonka, Natalia; V. Dicks, Lynn; Dicks, Lynn V.</t>
  </si>
  <si>
    <t>The Cool Farm Biodiversity metric: An evidence-based online tool to report and improve management of biodiversity at farm scale</t>
  </si>
  <si>
    <t>Eduardo Carlos Arellano Ogaz (Principal Researcher); Andrés Muñoz (Postdoctoral Fellow); Nadia Rojas  (Master Thesis)</t>
  </si>
  <si>
    <t>https://doi.org/10.1016/j.ecolind.2024.111897</t>
  </si>
  <si>
    <t>21 Oct 2024, 10:29</t>
  </si>
  <si>
    <t>10.1016/j.ecolind.2023.111336</t>
  </si>
  <si>
    <t>Chinga, J.; Murua, M.; Barahona-Segovia, R. M.; Gelcich, S.</t>
  </si>
  <si>
    <t>Pan traps: An effective tool for monitoring phenological changes in insect floral visitors and their relationship with floral resources in a coastal Mediterranean forest</t>
  </si>
  <si>
    <t>Stefan S Gelcich Crossley (Principal Researcher); Javiera Chinga (Postdoctoral Fellow)</t>
  </si>
  <si>
    <t>https://doi.org/10.1016/j.ecolind.2023.111336</t>
  </si>
  <si>
    <t>06 May 2024, 18:39</t>
  </si>
  <si>
    <t>10.1016/j.ecoinf.2024.102481</t>
  </si>
  <si>
    <t>Flores, Andres; Wiff, Rodrigo; Donovan, Carl R.; Galvez, Patricio</t>
  </si>
  <si>
    <t>Applying machine learning to predict reproductive condition in fish</t>
  </si>
  <si>
    <t>https://doi.org/10.1016/j.ecoinf.2024.102481</t>
  </si>
  <si>
    <t>06 May 2024, 18:19</t>
  </si>
  <si>
    <t>10.1002/ece3.10999</t>
  </si>
  <si>
    <t>Saenz-Agudelo, Pablo; Ramirez, Paula; Beldade, Ricardo; Campoy, Ana N.; Garmendia, Vladimir; Search, Francesca V.; Fernandez, M; Wieters, Evie; Navarrete, Sergio A.; LANDAETA-DIAZ, MAURICIO FABIAN; Perez-Matus, Alejandro</t>
  </si>
  <si>
    <t>Environmental DNA reveals temporal variation in mesophotic reefs of the Humboldt upwelling ecosystems of central Chile: Toward a baseline for biodiversity monitoring of unexplored marine habitats</t>
  </si>
  <si>
    <t>https://doi.org/10.1002/ece3.10999</t>
  </si>
  <si>
    <t>20 Oct 2024, 21:05</t>
  </si>
  <si>
    <t>10.1002/ece3.70355</t>
  </si>
  <si>
    <t>Julian F. Quintero-Galvis; Pablo Saenz-Agudelo; Guillermo D'Elía; Roberto F. Nespolo</t>
  </si>
  <si>
    <t>Local adaptation of Dromiciops marsupials (Microbiotheriidae) from southern South America: Implications for species management facing climate change</t>
  </si>
  <si>
    <t>Roberto Fernando Nespolo Rossi (Adjunct Researcher)</t>
  </si>
  <si>
    <t>https://doi.org/10.1002/ece3.70355</t>
  </si>
  <si>
    <t>21 Oct 2024, 08:26</t>
  </si>
  <si>
    <t>10.1002/ece3.10939</t>
  </si>
  <si>
    <t>Pena-Villalobos, Isaac; Munoz-Pacheco, Catalina B.; Escobar, Martin A. H.; Jaksic, Fabian M.; Sabat, Pablo</t>
  </si>
  <si>
    <t>Living with voracious roommates: Factors that explain isotopic niche variation in a mixed colony of insectivorous bats</t>
  </si>
  <si>
    <t>Fabian Miguel jaksic Andrade (Director); Alejandro Pablo Sabat Kirkwood (Adjunct Researcher)</t>
  </si>
  <si>
    <t>https://doi.org/10.1002/ece3.10939</t>
  </si>
  <si>
    <t>06 May 2024, 16:58</t>
  </si>
  <si>
    <t>10.1111/ele.14416</t>
  </si>
  <si>
    <t>Cook, Alicia M.; Rezende, Enrico L.; Petrou, Katherina; Leigh, Andy</t>
  </si>
  <si>
    <t>Beyond a single temperature threshold: Applying a cumulative thermal stress framework to plant heat tolerance</t>
  </si>
  <si>
    <t>https://doi.org/10.1111/ele.14416</t>
  </si>
  <si>
    <t>20 Oct 2024, 10:59</t>
  </si>
  <si>
    <t>10.1111/ele.14405</t>
  </si>
  <si>
    <t>Alruiz, Jose M.; Peralta-Maraver, Ignacio; Cavieres, Grisel; Bozinovic, Francisco; Rezende, Enrico L.</t>
  </si>
  <si>
    <t>Fitness surfaces and local thermal adaptation in &lt;i&gt;Drosophila&lt;/i&gt; along a latitudinal gradient</t>
  </si>
  <si>
    <t>Francisco Esteban Bozinovic Kuscevic (Principal Researcher); Enrico Rezende Landaeta (Principal Researcher); Grisel Beatriz Cavieres Parada (Adjunct Researcher)</t>
  </si>
  <si>
    <t>https://doi.org/10.1111/ele.14405</t>
  </si>
  <si>
    <t>06 May 2024, 18:09</t>
  </si>
  <si>
    <t>10.1080/26395916.2024.2329562</t>
  </si>
  <si>
    <t>Barcelo, Matias; Tengo, Maria; Simonetti, Javier A.; Gelcich, Stefan</t>
  </si>
  <si>
    <t>Exploring links between local knowledge, values and livelihoods in land-sea interface: insights on emerging tradeoffs and change in Southern Chile</t>
  </si>
  <si>
    <t>Stefan S Gelcich Crossley (Principal Researcher); Matías Barceló  (PhD Thesis)</t>
  </si>
  <si>
    <t>https://doi.org/10.1080/26395916.2024.2329562</t>
  </si>
  <si>
    <t>06 May 2024, 19:00</t>
  </si>
  <si>
    <t>Hernandez, Francisco; Jaime, Marcela; Vasquez, Felipe</t>
  </si>
  <si>
    <t>Felipe Antonio Vásquez Lavín (Principal Researcher); Francisco José Fernández Jorquera (Adjunct Researcher); Mónica Marcela Jaime Torres (Adjunct Researcher)</t>
  </si>
  <si>
    <t>https://doi.org/10.1016/j.eneco.2024.107546</t>
  </si>
  <si>
    <t>21 Oct 2024, 08:54</t>
  </si>
  <si>
    <t>María Josefina Poupin; Bernardo González</t>
  </si>
  <si>
    <t>Embracing complexity in plant–microbiome systems</t>
  </si>
  <si>
    <t>Bernardo C Gonzalez Ojeda (Principal Researcher); Maria Josefina Poupin Swinburn (Adjunct Researcher)</t>
  </si>
  <si>
    <t>https://doi.org/10.1111/1758-2229.70000</t>
  </si>
  <si>
    <t>20 Oct 2024, 21:04</t>
  </si>
  <si>
    <t>10.1088/1748-9326/ad1ad1</t>
  </si>
  <si>
    <t>Peterson, Caitlin A.; Davis, Kyle Frankel; E Dybala, Kristen; Ghimire, Rajan; Nidumolu, Uday; Roche, Rose; JAQUE-FERNANDEZ, FRANCISCO IGNACIO</t>
  </si>
  <si>
    <t>Focus on the future of water-limited agricultural landscapes</t>
  </si>
  <si>
    <t>https://doi.org/10.1088/1748-9326/ad1ad1</t>
  </si>
  <si>
    <t>20 Oct 2024, 21:10</t>
  </si>
  <si>
    <t>10.1007/s11356-024-32078-7</t>
  </si>
  <si>
    <t>Schoffer, Jorge Tomas; Solari, Fiama; Petit-dit-Grezeriat, Lucas; Pelosi, Celine; Ginocchio, Rosanna; Yanez, Carolina; Mazuela, Pilar; Neaman, Alexander</t>
  </si>
  <si>
    <t>The downside of copper pesticides: An earthworm&amp;apos;s perspective</t>
  </si>
  <si>
    <t>16076</t>
  </si>
  <si>
    <t>16084</t>
  </si>
  <si>
    <t>Rosanna none Ginocchio Cea (Principal Researcher); Tomás Schoffer (Postdoctoral Fellow); Fiamma Solary (Undergraduate Thesis)</t>
  </si>
  <si>
    <t>https://doi.org/10.1007/s11356-024-32078-7</t>
  </si>
  <si>
    <t>06 May 2024, 17:51</t>
  </si>
  <si>
    <t>10.14411/eje.2024.036</t>
  </si>
  <si>
    <t>Paulina HIDALGO; Isaac PEÑA-VILLALOBOS; Hugo TORRES-CONTRERAS; Pablo SABAT</t>
  </si>
  <si>
    <t>Seasonal niche differentiation of Camponotus morosus and Dorymyrmex goetschi (Hymenoptera: Formicidae) in sandy beach habitats: Insights from stable isotope analysis</t>
  </si>
  <si>
    <t>European Journal of Entomology</t>
  </si>
  <si>
    <t>https://doi.org/10.14411/eje.2024.036</t>
  </si>
  <si>
    <t>21 Oct 2024, 09:56</t>
  </si>
  <si>
    <t>10.1093/evolut/qpae126</t>
  </si>
  <si>
    <t>Andrés N Molina; Mauricio J Carter; Enrico L Rezende</t>
  </si>
  <si>
    <t>Plasticity cannot fully compensate evolutionary differences in heat tolerance across fish species</t>
  </si>
  <si>
    <t>Enrico Rezende Landaeta (Principal Researcher); Andrés Molina (PhD Thesis)</t>
  </si>
  <si>
    <t>https://doi.org/10.1093/evolut/qpae126</t>
  </si>
  <si>
    <t>21 Oct 2024, 09:00</t>
  </si>
  <si>
    <t>Daniel Arias-Garzón; Reinel Tabares-Soto; Gonzalo A. Ruz</t>
  </si>
  <si>
    <t>https://doi.org/10.1016/j.eswa.2024.125384</t>
  </si>
  <si>
    <t>20 Oct 2024, 11:01</t>
  </si>
  <si>
    <t>10.1093/femsec/fiae017</t>
  </si>
  <si>
    <t>Arboleda-Baena, Clara; Freilich, Mara; Pareja, Claudia Belen; Logares, Ramiro; DE LA IGLESIA-CABEZAS, RODRIGO; Navarrete, Sergio A.</t>
  </si>
  <si>
    <t>Microbial community and network responses across str ong envir onmental gr adients: Ho w do the y compare with macroorganisms?</t>
  </si>
  <si>
    <t>https://doi.org/10.1093/femsec/fiae017</t>
  </si>
  <si>
    <t>21 Oct 2024, 08:38</t>
  </si>
  <si>
    <t>10.1111/fme.12721</t>
  </si>
  <si>
    <t>Elling Deehr Johannessen; Bjørn A. Krafft; Carl R. Donovan; Rodrigo Wiff; Bruno Caneco; Andrew Lowther</t>
  </si>
  <si>
    <t>Sensitivity of the stock assessment for the Antarctic krill fishery to time-varying natural and fishing mortality</t>
  </si>
  <si>
    <t>Fisheries Management and Ecology</t>
  </si>
  <si>
    <t>https://doi.org/10.1111/fme.12721</t>
  </si>
  <si>
    <t>21 Oct 2024, 09:58</t>
  </si>
  <si>
    <t>10.1111/fme.12665</t>
  </si>
  <si>
    <t>Irigoyen, Alejo J.; Flores, Andres; Gacitua, Santiago; Merlo, Pablo; Wiff, Rodrigo; Canales, T. Mariella</t>
  </si>
  <si>
    <t>Baited remote underwater video stations as a potential tool for assessing coastal rocky fishes in Chile</t>
  </si>
  <si>
    <t>Rodrigo Alexis Wiff Onetto (Adjunct Researcher); Teresa Mariella Canales (Postdoctoral Fellow)</t>
  </si>
  <si>
    <t>https://doi.org/10.1111/fme.12665</t>
  </si>
  <si>
    <t>06 May 2024, 18:17</t>
  </si>
  <si>
    <t>10.1016/j.fishres.2024.107026</t>
  </si>
  <si>
    <t>Cusba, Jose; Queirolo, Dante; AHUMADA-RIOS, MAURICIO; Apablaza, Pedro; Paramo, Jorge; WIFF-ONETTO, RODRIGO</t>
  </si>
  <si>
    <t>Modelling density on historical aggregation areas improves biomass estimates in yellow squat lobster off Chile</t>
  </si>
  <si>
    <t>https://doi.org/10.1016/j.fishres.2024.107026</t>
  </si>
  <si>
    <t>21 Oct 2024, 08:41</t>
  </si>
  <si>
    <t>L5 Sustainable natural resource management and policy research; L7 Ecosystem services and human behavior</t>
  </si>
  <si>
    <t>Stefan S Gelcich Crossley (Principal Researcher); Felipe Antonio Vásquez Lavín (Principal Researcher); Roberto Daniel Ponce Oliva (Adjunct Researcher)</t>
  </si>
  <si>
    <t>https://doi.org/10.1016/j.foodres.2024.114342</t>
  </si>
  <si>
    <t>21 Oct 2024, 08:40</t>
  </si>
  <si>
    <t>10.3389/fenvs.2024.1326158</t>
  </si>
  <si>
    <t>Lavergne, Celine; Cabrol, Lea; Cuadros-Orellana, Sara; Quinteros-Urquieta, Carolina; Stoll, Alexandra; Yanez, Carolina; Tapia, Joseline; Orlando, Julieta; Rojas, Claudia</t>
  </si>
  <si>
    <t>Rising awareness to improve conservation of microorganisms in terrestrial ecosystems: advances and future directions in soil microbial diversity from Chile and the Antarctic Peninsula</t>
  </si>
  <si>
    <t>https://doi.org/10.3389/fenvs.2024.1326158</t>
  </si>
  <si>
    <t>06 May 2024, 19:18</t>
  </si>
  <si>
    <t>10.3389/fmars.2024.1419800</t>
  </si>
  <si>
    <t xml:space="preserve">Vallejos, T.; Nahuelhual, L.; Gelcich, S.; Oyanedel, R. </t>
  </si>
  <si>
    <t>Situational crime analysis of poaching within Territorial Use Rights Fisheries (TURFs)</t>
  </si>
  <si>
    <t>Stefan S Gelcich Crossley (Principal Researcher); Rodrigo Oyanedel (Postdoctoral Fellow)</t>
  </si>
  <si>
    <t xml:space="preserve">https://doi.org/10.3389/fmars.2024.1419800 </t>
  </si>
  <si>
    <t>21 Oct 2024, 10:03</t>
  </si>
  <si>
    <t>10.1111/1365-2435.14485</t>
  </si>
  <si>
    <t>Leiva, Felix P.; Santos, Mauro; Rezende, Enrico L.; Verberk, Wilco C. E. P.</t>
  </si>
  <si>
    <t>Intraspecific variation of heat tolerance in a model ectotherm: The role of oxygen, cell size and body size</t>
  </si>
  <si>
    <t>https://doi.org/10.1111/1365-2435.14485</t>
  </si>
  <si>
    <t>06 May 2024, 18:06</t>
  </si>
  <si>
    <t>10.1111/gcb.17191</t>
  </si>
  <si>
    <t>Ouled-Cheikh, Jazel; March, David; Borras-Chavez, Renato; Drago, Massimiliano; Goebel, Michael E.; Farina, Jose M.; Gazo, Manel; Coll, Marta; Cardona, Luis</t>
  </si>
  <si>
    <t>Future climate-induced distribution shifts in a sexually dimorphic key predator of the Southern Ocean</t>
  </si>
  <si>
    <t>Center's Directorship; L3 Global change physiology</t>
  </si>
  <si>
    <t>José Miguel Fariña (Other Center/Project Researcher); Renato Borras-Chavez (Postdoctoral Fellow)</t>
  </si>
  <si>
    <t>https://doi.org/10.1111/gcb.17191</t>
  </si>
  <si>
    <t>06 May 2024, 16:56</t>
  </si>
  <si>
    <t>10.1111/geb.13796</t>
  </si>
  <si>
    <t>Paula, Susana; Ramirez, Diego P.; Estay, Sergio; Pausas, Juli G.</t>
  </si>
  <si>
    <t>Soil fertility shapes fire activity across Mediterranean-type climate regions</t>
  </si>
  <si>
    <t>Sergio A Estay Cabrerqa (Adjunct Researcher)</t>
  </si>
  <si>
    <t>https://doi.org/10.1111/geb.13796</t>
  </si>
  <si>
    <t>06 May 2024, 18:25</t>
  </si>
  <si>
    <t>10.1016/j.gecco.2024.e02940</t>
  </si>
  <si>
    <t>Rojas, Pablo; CASTRO-MORALES, SERGIO ANTONIO; VILA-PINTO, IRMA DEL CARMEN; Jaksic, Fabian M.</t>
  </si>
  <si>
    <t>Differential response of the components of functional diversity in Orestias fishes (Cyprinodontidae) of the High Andean Plateau</t>
  </si>
  <si>
    <t>Fabian Miguel jaksic Andrade (Director); Sergio Antonio Castro Morales (Adjunct Researcher)</t>
  </si>
  <si>
    <t>https://doi.org/10.1016/j.gecco.2024.e02940</t>
  </si>
  <si>
    <t>20 Oct 2024, 20:34</t>
  </si>
  <si>
    <t>https://doi.org/10.1177/09596836231225722</t>
  </si>
  <si>
    <t>27 May 2024, 19:20</t>
  </si>
  <si>
    <t>10.1111/ibi.13311</t>
  </si>
  <si>
    <t>Zielonka, Natalia B.; Arellano, Eduardo; Crowther, Liam P.; Ferreira, Vinina; Munoz-Saez, Andres; Oliveira-Reboucas, Patricia; da Silva, Fabiana Oliveira; Butler, Simon J.; Dicks, Lynn V.</t>
  </si>
  <si>
    <t>Distinct bird communities in forests and fruit farms of Caatinga landscapes</t>
  </si>
  <si>
    <t>IBIS</t>
  </si>
  <si>
    <t>https://doi.org/10.1111/ibi.13311</t>
  </si>
  <si>
    <t>06 May 2024, 19:12</t>
  </si>
  <si>
    <t>10.1016/j.ijedudev.2024.103106</t>
  </si>
  <si>
    <t>César Salazar; Marcela Jaime; Mauricio Leiva; Nuria González</t>
  </si>
  <si>
    <t>Environmental education and children’s pro-environmental behavior on plastic waste. Evidence from the green school certification program in Chile</t>
  </si>
  <si>
    <t>https://doi.org/10.1016/j.ijedudev.2024.103106</t>
  </si>
  <si>
    <t>20 Oct 2024, 21:06</t>
  </si>
  <si>
    <t>10.1016/j.jaridenv.2024.105228</t>
  </si>
  <si>
    <t>Meredith Root-Bernstein; Matías Guerrero-Gatica; Andoni Elorrieta Rossle; Jory Fleming; Jorge Ramos Aguillar; Benjamín Silva Rochefort; Tristan Charles-Dominique; Juan Armesto; Fabián M. Jaksic</t>
  </si>
  <si>
    <t>An Eltonian proxy for restoring a lost browser-tree interaction</t>
  </si>
  <si>
    <t>Fabian Miguel jaksic Andrade (Director)</t>
  </si>
  <si>
    <t>https://doi.org/10.1016/j.jaridenv.2024.105228</t>
  </si>
  <si>
    <t>20 Oct 2024, 10:48</t>
  </si>
  <si>
    <t>10.1128/jb.00136-24</t>
  </si>
  <si>
    <t>Victor de Lorenzo; Danilo Pérez-Pantoja; Pablo I. Nikel</t>
  </si>
  <si>
    <t>Pseudomonas putida KT2440: the long journey of a soil-dweller to become a synthetic biology chassis</t>
  </si>
  <si>
    <t>https://doi.org/10.1128/jb.00136-24</t>
  </si>
  <si>
    <t>21 Oct 2024, 09:06</t>
  </si>
  <si>
    <t>José Carias; Felipe Vásquez-Lavín; Manuel Barrientos; Roberto D. Ponce Oliva; Stefan Gelcich</t>
  </si>
  <si>
    <t>https://doi.org/10.1016/j.jenvman.2024.121566</t>
  </si>
  <si>
    <t>20 Oct 2024, 20:56</t>
  </si>
  <si>
    <t>Natalia Tapia; Carlos Gallardo-Bustos;  Claudia Rojas; Ignacio T. Vargas</t>
  </si>
  <si>
    <t>https://doi.org/10.1016/j.jenvman.2024.122643</t>
  </si>
  <si>
    <t>21 Oct 2024, 08:33</t>
  </si>
  <si>
    <t>10.1016/j.jenvman.2024.122461</t>
  </si>
  <si>
    <t>José Tomás Ibarra; Julián Caviedes; Constanza Monterrubio-Solís; Antonia Barreau; Carla Marchant</t>
  </si>
  <si>
    <t>Social-ecological resilience: Knowledge of agrobiodiversity by campesinos and migrants in the face of global change</t>
  </si>
  <si>
    <t>https://doi.org/10.1016/j.jenvman.2024.122461</t>
  </si>
  <si>
    <t>21 Oct 2024, 10:17</t>
  </si>
  <si>
    <t>10.1186/s13002-024-00693-w</t>
  </si>
  <si>
    <t>Fernandez-Llamazares, Alvaro; Teixidor-Toneu, Irene; Armstrong, Chelsey Geralda; Caviedes, Julian; Ibarra, Jose Tomas; Lepofsky, Dana; McAlvay, Alex C.; Molnar, Zsolt; Moraes, R. Monica; Odonne, Guillaume; Poe, Melissa R.; Bahraman, Abolfazl Sharifian; Sharifian Bahraman, Abolfazl; Turner, Nancy J.</t>
  </si>
  <si>
    <t>The global relevance of locally grounded ethnobiology</t>
  </si>
  <si>
    <t>https://doi.org/10.1186/s13002-024-00693-w</t>
  </si>
  <si>
    <t>21 Oct 2024, 10:37</t>
  </si>
  <si>
    <t>10.1093/jxb/erae154</t>
  </si>
  <si>
    <t>Escudero, Viviana; Fuenzalida, Marlene; Rezende, Enrico L.; Gonzalez-Guerrero, Manuel; Roschzttardtz, Hannetz</t>
  </si>
  <si>
    <t>Perspectives on embryo maturation and seed quality in a global climate change scenario</t>
  </si>
  <si>
    <t>https://doi.org/10.1093/jxb/erae154</t>
  </si>
  <si>
    <t>27 May 2024, 18:13</t>
  </si>
  <si>
    <t>10.1080/13572334.2023.2298123</t>
  </si>
  <si>
    <t>Reyes-Mendy, Francisca; Crossley, Stefan Gelcich; Opazo-Pina, Valentina</t>
  </si>
  <si>
    <t>Legislative science advice in Chile: exploring twelve years of knowledge producers participation in environmental committee discussions</t>
  </si>
  <si>
    <t>JOURNAL OF LEGISLATIVE STUDIES</t>
  </si>
  <si>
    <t>Stefan S Gelcich Crossley (Principal Researcher); Francisca Reyes Mendy (Other Center/Project Researcher)</t>
  </si>
  <si>
    <t>https://doi.org/10.1080/13572334.2023.2298123</t>
  </si>
  <si>
    <t>06 May 2024, 19:35</t>
  </si>
  <si>
    <t>10.1093/jme/tjae034</t>
  </si>
  <si>
    <t>Alvarez-Duhart, Barbara; Cavieres, Grisel; Gonzalez, Avia; Cattan, Pedro E.; Bozinovic, Francisco; Clavijo-Baquet, Sabrina</t>
  </si>
  <si>
    <t>Influence of temperature variability on the feeding behavior and blood consumption of Triatoma infestans (Hemiptera: Reduviidae)</t>
  </si>
  <si>
    <t>JOURNAL OF MEDICAL ENTOMOLOGY</t>
  </si>
  <si>
    <t>Francisco Esteban Bozinovic Kuscevic (Principal Researcher); Grisel Beatriz Cavieres Parada (Adjunct Researcher)</t>
  </si>
  <si>
    <t>https://doi.org/10.1093/jme/tjae034</t>
  </si>
  <si>
    <t>06 May 2024, 18:07</t>
  </si>
  <si>
    <t>10.1007/s10336-024-02145-4</t>
  </si>
  <si>
    <t>Ramirez-Otarola, Natalia; Oporto, Javier; Sabat, Pablo</t>
  </si>
  <si>
    <t>Dietary effects on innate immune state among individuals of&lt;i&gt; Diuca&lt;/i&gt; diuca</t>
  </si>
  <si>
    <t>https://doi.org/10.1007/s10336-024-02145-4</t>
  </si>
  <si>
    <t>06 May 2024, 19:30</t>
  </si>
  <si>
    <t>10.1016/j.jsames.2024.105165</t>
  </si>
  <si>
    <t>Hans Fernández-Navarro; Carla Tapia Baldis; Claudia Rojas; Morgane Derrien; Tania Villaseñor</t>
  </si>
  <si>
    <t>Current understanding, knowledge gaps, and challenges of mountain permafrost research in the Chilean and Argentinean Andes</t>
  </si>
  <si>
    <t>https://doi.org/10.1016/j.jsames.2024.105165</t>
  </si>
  <si>
    <t>20 Oct 2024, 20:32</t>
  </si>
  <si>
    <t>10.1016/j.jtherbio.2024.103851</t>
  </si>
  <si>
    <t>VIDAL-MALDONADO, MARCELA ALEJANDRA; Rezende, Enrico L.; BACIGALUPE-CIRILLO, LEONARDO DANIEL</t>
  </si>
  <si>
    <t>Intra and interspecific variation in thermal performance and critical limits in anurans from southern Chile</t>
  </si>
  <si>
    <t>https://doi.org/10.1016/j.jtherbio.2024.103851</t>
  </si>
  <si>
    <t>21 Oct 2024, 08:23</t>
  </si>
  <si>
    <t>10.1016/j.jum.2024.05.006</t>
  </si>
  <si>
    <t>Chinga, J.; Murua, Maureen M.; Gelcich, Stefan</t>
  </si>
  <si>
    <t>Exploring perceptions towards biodiversity conservation in urban parks: Insights on acceptability and design attributes.</t>
  </si>
  <si>
    <t>https://doi.org/10.1016/j.jum.2024.05.006</t>
  </si>
  <si>
    <t>20 Oct 2024, 21:08</t>
  </si>
  <si>
    <t>Juan Pablo Pavissich Bartolozzi (Adjunct Researcher)</t>
  </si>
  <si>
    <t>https://doi.org/10.1016/j.jwpe.2024.104951</t>
  </si>
  <si>
    <t>06 May 2024, 17:53</t>
  </si>
  <si>
    <t>10.1111/jzo.13152</t>
  </si>
  <si>
    <t>Cavieres, G.; Bozinovic, F.; Coronel-Montigel, M.; Dacar, M. A.; Sassi, P. L.</t>
  </si>
  <si>
    <t>Seasonal acclimation of energy and water balance in desert-dwelling rodents of South America</t>
  </si>
  <si>
    <t>JOURNAL OF ZOOLOGY</t>
  </si>
  <si>
    <t>Francisco Esteban Bozinovic Kuscevic (Principal Researcher); Grisel Cavieres (Postdoctoral Fellow)</t>
  </si>
  <si>
    <t>https://doi.org/10.1111/jzo.13152</t>
  </si>
  <si>
    <t>06 May 2024, 19:33</t>
  </si>
  <si>
    <t>10.1002/ldr.5241</t>
  </si>
  <si>
    <t>Alejandra E. Muñoz; Pilar M. Gil; Jorge Saavedra-Torrico; M. Jesús Ramírez; Nicolas Arcos; Eduardo C. Arellano</t>
  </si>
  <si>
    <t>Spontaneous vegetation recovery in recently abandoned avocado (Persea americana Mill.) orchards in semi-arid Central Chile</t>
  </si>
  <si>
    <t>Land Degradation &amp; Development</t>
  </si>
  <si>
    <t>https://doi.org/10.1002/ldr.5241</t>
  </si>
  <si>
    <t>21 Oct 2024, 10:23</t>
  </si>
  <si>
    <t>10.3856/vol52-issue3-fulltext-3145</t>
  </si>
  <si>
    <t>Rodrigo Wiff; Andrés Flores; Leonardo Peralta; Rodrigo A. Estévez; Santiago Gacitúa; Stefan Gelcich</t>
  </si>
  <si>
    <t>Monitoring data poor small-scale estuarine fisheries: a proposal from the striped mullet (Mugil cephalus) fishery in the Rapel River, Chile</t>
  </si>
  <si>
    <t>L4 Population dynamics, global change and socio-ecological sustainability; L5 Sustainable natural resource management and policy research</t>
  </si>
  <si>
    <t>Stefan S Gelcich Crossley (Principal Researcher); Rodrigo Alexis Wiff Onetto (Adjunct Researcher); Manuel Gacitúa (Postdoctoral Fellow)</t>
  </si>
  <si>
    <t>https://doi.org/10.3856/vol52-issue3-fulltext-3145</t>
  </si>
  <si>
    <t>21 Oct 2024, 08:43</t>
  </si>
  <si>
    <t>10.1007/s13364-023-00732-z</t>
  </si>
  <si>
    <t>Jaksic, Fabian M.</t>
  </si>
  <si>
    <t>Large hairy armadillo &lt;i&gt;Chaetophractus villosus&lt;/i&gt;: the most recent mammal invader in the binational Tierra del Fuego Island</t>
  </si>
  <si>
    <t>MAMMAL RESEARCH</t>
  </si>
  <si>
    <t>https://doi.org/10.1007/s13364-023-00732-z</t>
  </si>
  <si>
    <t>06 May 2024, 17:00</t>
  </si>
  <si>
    <t>10.1016/j.marpol.2023.105964</t>
  </si>
  <si>
    <t>Bausero-Jorcin, Sofia; Gelcich, Stefan; Gianelli, Ignacio; Jorge-Romero, Gabriela; Lezama, Cecilia; Defeo, Omar</t>
  </si>
  <si>
    <t>Assessing the performance of a participatory governance transformation in small-scale fisheries: A case study from Uruguay</t>
  </si>
  <si>
    <t>https://doi.org/10.1016/j.marpol.2023.105964</t>
  </si>
  <si>
    <t>06 May 2024, 18:38</t>
  </si>
  <si>
    <t>10.1016/j.meatsci.2024.109467</t>
  </si>
  <si>
    <t>Fuente, Valentina Mansky de la; Hotzel, Maria Jose; Teixeira, Dayane Lemos; Larrain, Rafael Esteban; Enriquez-Hidalgo, Daniel</t>
  </si>
  <si>
    <t>Citizen attitudes towards present and future beef consumption before and after the COVID-19 pandemic</t>
  </si>
  <si>
    <t>MEAT SCIENCE</t>
  </si>
  <si>
    <t>Rafael Esteban Larraín Prieto (Adjunct Researcher)</t>
  </si>
  <si>
    <t>https://doi.org/10.1016/j.meatsci.2024.109467</t>
  </si>
  <si>
    <t>27 May 2024, 18:30</t>
  </si>
  <si>
    <t>10.1128/mra.01076-23</t>
  </si>
  <si>
    <t>Camacho, Jefferson; Mesen-Porras, Esteve; Rojas-Gatjens, Diego; Perez-Pantoja, Danilo; Puente-Sanchez, Fernando; Chavarria, Max</t>
  </si>
  <si>
    <t>Draft genome sequence of three hydrocarbon-degrading &lt;i&gt;Pseudomonadota&lt;/i&gt; strains isolated from an abandoned century-old oil exploration well</t>
  </si>
  <si>
    <t>https://doi.org/10.1128/mra.01076-23</t>
  </si>
  <si>
    <t>06 May 2024, 17:57</t>
  </si>
  <si>
    <t>10.1128/msystems.01058-23</t>
  </si>
  <si>
    <t>Villarreal, Pablo; O'Donnell, Samuel; Agier, Nicolas; Munoz-Guzman, Felipe; Benavides-Parra, Jose; Urbina, Kami; Pena, Tomas A.; Solomon, Mark; Nespolo, Roberto F.; Fischer, Gilles; Varela, Cristian; Cubillos, Francisco A.</t>
  </si>
  <si>
    <t>Domestication signatures in the non-conventional yeast &lt;i&gt;Lachancea cidri&lt;/i&gt;</t>
  </si>
  <si>
    <t>https://doi.org/10.1128/msystems.01058-23</t>
  </si>
  <si>
    <t>27 May 2024, 19:15</t>
  </si>
  <si>
    <t>10.1038/s41559-024-02401-z</t>
  </si>
  <si>
    <t>Johnson, Marc T. J.; Arif, Irtaqa; Marchetti, Francesco; Munshi-South, Jason; Ness, Rob W.; Szulkin, Marta; Verrelli, Brian C.; Yauk, Carole L.; Anstett, Daniel N.; Booth, Warren; Caizergues, Aude E.; Carlen, Elizabeth J.; Dant, Anthony; Gonzalez, Josefa; Lagos, Cesar Gonzalez; Oman, Madeleine; Phifer-Rixey, Megan; Rennison, Diana J.; Rosenberg, Michael S.; Winchell, Kristin M.</t>
  </si>
  <si>
    <t>Effects of urban-induced mutations on ecology, evolution and health</t>
  </si>
  <si>
    <t>NATURE ECOLOGY &amp; EVOLUTION</t>
  </si>
  <si>
    <t>César González Lagos (Other Center/Project Researcher)</t>
  </si>
  <si>
    <t>https://doi.org/10.1038/s41559-024-02401-z</t>
  </si>
  <si>
    <t>07 May 2024, 13:27</t>
  </si>
  <si>
    <t>10.1007/s13744-023-01125-2</t>
  </si>
  <si>
    <t>Lantschner, Victoria; Gomez, Demian F.; Vilardo, Gimena; Stazione, Leonel; Ramos, Sergio; Eskiviski, Edgar; Fachinetti, Romina; Schiappacassi, Marcela; Vallejos, Natalia; Germano, Monica; Villacide, Jose; Grilli, Mariano P.; Martinez, Gonzalo; Ahumada, Rodrigo; Estay, Sergio A.; Dumois, Ignacio; Corley, Juan</t>
  </si>
  <si>
    <t>Distribution, Invasion History, and Ecology of Non-native Pine Bark Beetles (Coleoptera: Curculionidae: Scolytinae) in Southern South America</t>
  </si>
  <si>
    <t>NEOTROPICAL ENTOMOLOGY</t>
  </si>
  <si>
    <t>https://doi.org/10.1007/s13744-023-01125-2</t>
  </si>
  <si>
    <t>06 May 2024, 18:18</t>
  </si>
  <si>
    <t>Mario Alejandro Bravo-Ortiz; Sergio Alejandro Holguin-Garcia; Sebastián Quiñones-Arredondo; Alejandro Mora-Rubio; Ernesto Guevara-Navarro; Harold Brayan Arteaga-Arteaga; Gonzalo A. Ruz; Reinel Tabares-Soto</t>
  </si>
  <si>
    <t>Neural Computing &amp; Applications</t>
  </si>
  <si>
    <t>https://doi.org/10.1007/s00521-024-10420-x</t>
  </si>
  <si>
    <t>10.33494/nzjfs542024x281x</t>
  </si>
  <si>
    <t>Yanez, Marco A.; Espinoza, Sergio E.; Ovalle, Juan F.; Magni, Carlos R.; Martinez, Eduardo E.</t>
  </si>
  <si>
    <t>Relationship between photosynthetic-water and nitrogen use efficiencies in young Pinus taeda L. trees at two contrasting sites</t>
  </si>
  <si>
    <t>NEW ZEALAND JOURNAL OF FORESTRY SCIENCE</t>
  </si>
  <si>
    <t>http://dx.doi.org/10.33494/nzjfs542024x281x</t>
  </si>
  <si>
    <t>27 May 2024, 19:10</t>
  </si>
  <si>
    <t>10.1038/s44183-024-00041-1</t>
  </si>
  <si>
    <t>J. B. Haugen; J. S. Link; K. Cribari; A. Bundy; M. Dickey-Collas; H. M. Leslie; J. Hall; E. A. Fulton; J. J. Levenson; D. M. Parsons; I.-M Hassellöv; E. Olsen; G. S. DePiper; R. R. Gentry; D. E. Clark; R. E. Brainard; D. Mateos-Molina; A. Borja; S. Gelcich; et al</t>
  </si>
  <si>
    <t>Marine ecosystem-based management: challenges remain, yet solutions exist, and progress is occurring</t>
  </si>
  <si>
    <t xml:space="preserve">NPJ Ocean Sustainability </t>
  </si>
  <si>
    <t>Others: Portico, Naver, CNPIEC, others</t>
  </si>
  <si>
    <t>https://doi.org/10.1038/s44183-024-00041-1</t>
  </si>
  <si>
    <t>21 Oct 2024, 08:37</t>
  </si>
  <si>
    <t>10.1016/j.oneear.2024.08.017</t>
  </si>
  <si>
    <t>Matt Clark; Thomas Pienkowski; Carla L. Archibald; Stefan Gelcich; Hugh Govan; Robin Naidoo; Cristina Romero-de-Diego; Rebecca Weeks; Morena Mills</t>
  </si>
  <si>
    <t>Forecasting adoption with epidemiological models can enable adaptively scaling out conservation</t>
  </si>
  <si>
    <t>https://doi.org/10.1016/j.oneear.2024.08.017</t>
  </si>
  <si>
    <t>20 Oct 2024, 21:13</t>
  </si>
  <si>
    <t>10.1093/ornithapp/duae031</t>
  </si>
  <si>
    <t>Tomás A Altamirano; Fernando Novoa; José Tomás Ibarra; Sergio A Navarrete; Cristián Bonacic; Kathy Martin</t>
  </si>
  <si>
    <t>Tree cavity density is a limiting factor for a secondary cavity nester in second-growth Andean temperate rainforests</t>
  </si>
  <si>
    <t>Ornithological Applications</t>
  </si>
  <si>
    <t>L5 Sustainable natural resource management and policy research; L6 Ecological intensification for sustainable agriculture</t>
  </si>
  <si>
    <t>José Tomás Ibarra Eliessetch (Adjunct Researcher); Sergio Andrés Navarrete Campos (Adjunct Researcher)</t>
  </si>
  <si>
    <t>https://doi.org/10.1093/ornithapp/duae031</t>
  </si>
  <si>
    <t>21 Oct 2024, 10:51</t>
  </si>
  <si>
    <t>10.24072/pcjournal.466</t>
  </si>
  <si>
    <t>Génin, Alexandre; Dupont, Guillaume; Valencia, Daniel; Zucconi, Mauro; Ávila-Thieme, M. Isidora; Navarrete, Sergio;  Wieters, Evie A.</t>
  </si>
  <si>
    <t>Easy, fast and reproducible Stochastic Cellular Automata with chouca</t>
  </si>
  <si>
    <t>Peer Community Journal</t>
  </si>
  <si>
    <t>https://doi.org/10.24072/pcjournal.466</t>
  </si>
  <si>
    <t>20 Oct 2024, 20:38</t>
  </si>
  <si>
    <t>Eduardo Carlos Arellano Ogaz (Principal Researcher); Andrés Muñoz (Postdoctoral Fellow); Nadia Rojas  (Master Thesis); Valentina Jimenez (Master Thesis)</t>
  </si>
  <si>
    <t>https://doi.org/10.1002/pan3.10613</t>
  </si>
  <si>
    <t>06 May 2024, 19:07</t>
  </si>
  <si>
    <t>10.1002/ps.7954</t>
  </si>
  <si>
    <t>Caminero-Saldana, Constantino; Correa-Cuadros, Jennifer Paola; Banos-Herrero, Ana; Riquelme, Carlos; Pallavicini, Yesica; Fernandez-Villan, Mercedes; Plaza, Javier; Perez-Sanchez, Rodrigo; Sanchez, Nilda; Mougeot, Francois; Luque-Larena, Juan Jose; Jaksic, Fabian M.; Garcia-Ariza, Maria Carmen</t>
  </si>
  <si>
    <t>Exploring the influence of density-dependence and weather on the spatial and temporal variation in common vole (&lt;i&gt;Microtus arvalis&lt;/i&gt;) abundance in Castilla y León, NW Spain</t>
  </si>
  <si>
    <t>PEST MANAGEMENT SCIENCE</t>
  </si>
  <si>
    <t>Center's Directorship; L4 Population dynamics, global change and socio-ecological sustainability</t>
  </si>
  <si>
    <t>Fabian Miguel jaksic Andrade (Director); Paola Correa (Postdoctoral Fellow); Carlos Riquelme  (PhD Thesis)</t>
  </si>
  <si>
    <t>https://doi.org/10.1002/ps.7954</t>
  </si>
  <si>
    <t>06 May 2024, 16:52</t>
  </si>
  <si>
    <t>Gayo, Eugenia M.; Lima, Mauricio; Gurruchaga, Andone; Estay, Sergio A.; Santoro, Calogero M.; Latorre, Claudio; Mcrostie, Virginia</t>
  </si>
  <si>
    <t>Mauricio - Lima Arce (Principal Researcher); Sergio A Estay Cabrerqa (Adjunct Researcher); Eugenia Monserrat Gayo Hernandez (Adjunct Researcher)</t>
  </si>
  <si>
    <t>06 May 2024, 18:21</t>
  </si>
  <si>
    <t>Lima, Mauricio; Gayo, Eugenia M.; Estay, Sergio A.; Gurruchaga, Andone; Robinson, Erick; Freeman, Jacob; Latorre, Claudio; Bird, Darcy</t>
  </si>
  <si>
    <t>06 May 2024, 18:23</t>
  </si>
  <si>
    <t>Ruiz, Daniela; Cespedes-Bernal, Natalia; VEGA-CONTRERAS, ANDREA SOLEDAD; Ledger, Thomas; GONZALEZ-OJEDA, BERNARDO; Poupin, Maria Josefina</t>
  </si>
  <si>
    <t>Nitrogen-modulated effects of the diazotrophic bacterium Cupriavidus taiwanensis on the non-nodulating plant Arabidopsis thaliana</t>
  </si>
  <si>
    <t>Bernardo C Gonzalez Ojeda (Principal Researcher); Thomas Warwick Ledger Hermosilla (Adjunct Researcher); Maria Josefina Poupin Swinburn (Adjunct Researcher); Andrea Soledad Vega Contreras (Adjunct Researcher); Daniela Ruiz (PhD Thesis)</t>
  </si>
  <si>
    <t>21 Oct 2024, 08:52</t>
  </si>
  <si>
    <t>10.1007/s11258-023-01395-1</t>
  </si>
  <si>
    <t>Correa-Solis, Maria Jose; Becerra, Pablo I.</t>
  </si>
  <si>
    <t>Seed predation of woody species in different microhabitats of the Mediterranean-type region of Chile</t>
  </si>
  <si>
    <t>Pablo Ignacio Becerra Osses (Adjunct Researcher); María José Correa (PhD Thesis)</t>
  </si>
  <si>
    <t>https://doi.org/10.1007/s11258-023-01395-1</t>
  </si>
  <si>
    <t>06 May 2024, 19:28</t>
  </si>
  <si>
    <t>10.17221/501/2023-PSE</t>
  </si>
  <si>
    <t>Alexander Neaman; Jorge-Tomás Schoffer; Claudia Navarro-Villarroel; Céline Pelosi; Patricia Peñaloza; Elvira Dovletyarova; Jerusa Schneider</t>
  </si>
  <si>
    <t>Copper contamination in agricultural soils: A review of the effects of climate, soil properties, and prolonged copper pesticide application in vineyards and orchards</t>
  </si>
  <si>
    <t>Plant, Soil and Environment</t>
  </si>
  <si>
    <t>Tomás Schoffer (Postdoctoral Fellow)</t>
  </si>
  <si>
    <t>https://doi.org/10.17221/501/2023-PSE</t>
  </si>
  <si>
    <t>20 Oct 2024, 20:24</t>
  </si>
  <si>
    <t>10.3390/plants13091258</t>
  </si>
  <si>
    <t>Mutizabal-Aros, Javiera; Ramirez, Maria Eliana; Haye, Pilar A.; Meynard, Andres; Pinilla-Rojas, Benjamin; Núñez, Alejandra; Latorre-Padilla, Nicolas; Search, Francesca V.; Tapia, Fabian J.; SALDIAS-YAU, GONZALO SEBASTIAN; Navarrete, Sergio A.; Contreras‐porcia, Loretto</t>
  </si>
  <si>
    <t>Morphological and Molecular Identification of Ulva spp. (Ulvophyceae; Chlorophyta) from Algarrobo Bay, Chile: Understanding the Composition of Green Tides</t>
  </si>
  <si>
    <t>L1 Enviromental impacts of metals and land reclamation; L5 Sustainable natural resource management and policy research</t>
  </si>
  <si>
    <t>Loretto Matilde Contreras Porcia (Adjunct Researcher); Sergio Andrés Navarrete Campos (Adjunct Researcher); Andrés Meynard (Postdoctoral Fellow); Benjamín Pinilla (Undergraduate Thesis); Javiera Mutizabal (Undergraduate Thesis)</t>
  </si>
  <si>
    <t>https://doi.org/10.3390/plants13091258</t>
  </si>
  <si>
    <t>21 Oct 2024, 08:47</t>
  </si>
  <si>
    <t>10.1371/journal.pgen.1011396</t>
  </si>
  <si>
    <t>Tomas A. Peña; Pablo Villarreal; Nicolas Agier; Matteo De Chiara; Tomas Barría; Kamila Urbina;  Carlos A. Villarroel; Ana R. O. Santos; Carlos A. Rosa; Roberto F. Nespolo; Gianni Liti; Gilles Fischer; Francisco A. Cubillos</t>
  </si>
  <si>
    <t>An integrative taxonomy approach reveals Saccharomyces chiloensis sp. nov. as a newly discovered species from Coastal Patagonia.</t>
  </si>
  <si>
    <t>https://doi.org/10.1371/journal.pgen.1011396</t>
  </si>
  <si>
    <t>20 Oct 2024, 10:54</t>
  </si>
  <si>
    <t>10.1371/journal.pgen.1011154</t>
  </si>
  <si>
    <t>Jennifer Molinet; Juan P. Navarrete; Carlos A. Villarroel; Pablo Villarreal; Felipe I. Sandoval; Roberto F. Nespolo; Rike Stelkens; Francisco A. Cubillos</t>
  </si>
  <si>
    <t>Wild Patagonian yeast improve the evolutionary potential of novel interspecific hybrid strains for lager brewing</t>
  </si>
  <si>
    <t>https://doi.org/10.1371/journal.pgen.1011154</t>
  </si>
  <si>
    <t>21 Oct 2024, 11:04</t>
  </si>
  <si>
    <t>10.1371/journal.pone.0299063</t>
  </si>
  <si>
    <t>Manuel Muñoz-Rodríguez; Rosana Ferrero; Juan Pablo Luna; Mauricio Lima</t>
  </si>
  <si>
    <t>Squeezed from the top: “Social Outburst” (2019) and elite overproduction. A study of the dynamics of Chilean political instability from the approach of Structural Demographic Theory</t>
  </si>
  <si>
    <t>Mauricio - Lima Arce (Principal Researcher); Juan Pablo Luna Fariña (Adjunct Researcher); Manuel Muñoz (PhD Thesis)</t>
  </si>
  <si>
    <t>https://doi.org/10.1371/journal.pone.0299063</t>
  </si>
  <si>
    <t>21 Oct 2024, 10:27</t>
  </si>
  <si>
    <t>10.1073/pnas.2313599121</t>
  </si>
  <si>
    <t>Williamson, Jessie L.; Gyllenhaal, Ethan F.; Bauernfeind, Selina M.; Bautista, Emil; Baumann, Matthew J.; Gadek, Chauncey R.; Marra, Peter P.; Ricote, Natalia; Valqui, Thomas; BOZINOVIC-KUSCEVIC, FRANCISCO ESTEBAN; Singh, Nadia D.; Witt, C. C.</t>
  </si>
  <si>
    <t>Extreme elevational migration spurred cryptic speciation in giant hummingbirds</t>
  </si>
  <si>
    <t>Francisco Esteban Bozinovic Kuscevic (Principal Researcher); Natalia Ricote (Postdoctoral Fellow)</t>
  </si>
  <si>
    <t>https://doi.org/10.1073/pnas.2313599121</t>
  </si>
  <si>
    <t>20 Oct 2024, 21:09</t>
  </si>
  <si>
    <t>10.1098/rspb.2024.0266</t>
  </si>
  <si>
    <t>Roberto F. Nespolo; Julian F. Quintero-Galvis; Francisco E. Fontúrbel; Francisco A. Cubillos; Juliana Vianna; Paulo Moreno-Meynard; Enrico L. Rezende; Francisco Bozinovic</t>
  </si>
  <si>
    <t>Climate change and population persistence in a hibernating marsupial</t>
  </si>
  <si>
    <t>Proceedings of the Royal Society B Biological Sciences</t>
  </si>
  <si>
    <t>Francisco Esteban Bozinovic Kuscevic (Principal Researcher); Enrico Rezende Landaeta (Principal Researcher); Roberto Fernando Nespolo Rossi (Adjunct Researcher)</t>
  </si>
  <si>
    <t>https://doi.org/10.1098/rspb.2024.0266</t>
  </si>
  <si>
    <t>20 Oct 2024, 20:21</t>
  </si>
  <si>
    <t>10.1098/rspb.2023.2462</t>
  </si>
  <si>
    <t>Martel, Sebastian I.; Zamora, Cristian A.; Ricote, Natalia; Sepulveda, Daniela A.; Maheo, Frederique; Simon, Jean-Christophe; Figueroa, Christian C.; Rezende, Enrico L.; Bozinovic, Francisco</t>
  </si>
  <si>
    <t>Rapid turnover of a pea aphid superclone mediated by thermal endurance in central Chile</t>
  </si>
  <si>
    <t>Francisco Esteban Bozinovic Kuscevic (Principal Researcher); Enrico Rezende Landaeta (Principal Researcher); Sebastián Martel (Postdoctoral Fellow); Cristian Zamora (Undergraduate Thesis)</t>
  </si>
  <si>
    <t>https://doi.org/10.1098/rspb.2023.2462</t>
  </si>
  <si>
    <t>06 May 2024, 18:05</t>
  </si>
  <si>
    <t>10.1016/j.rsma.2024.103467</t>
  </si>
  <si>
    <t>Varas, Oscar; Molina, Andres N.; Garcia-Huidobro, M. Roberto; Aldana, Marcela; Rezende, Enrico L.; Carter, Mauricio J.; Galban-Malagon, Cristobal; Pulgar, Jose M.</t>
  </si>
  <si>
    <t>Individual variation in heat tolerance and metabolism in marine Antarctic organisms</t>
  </si>
  <si>
    <t>https://doi.org/10.1016/j.rsma.2024.103467</t>
  </si>
  <si>
    <t>27 May 2024, 18:15</t>
  </si>
  <si>
    <t>https://doi.org/10.1016/j.rser.2024.114429</t>
  </si>
  <si>
    <t>27 May 2024, 18:05</t>
  </si>
  <si>
    <t>10.1016/j.reseneeco.2024.101426</t>
  </si>
  <si>
    <t>Hanemann, Michael; Labandeira, Xavier; Labeaga, Jose M.; Vasquez-Lavin, Felipe</t>
  </si>
  <si>
    <t>Discrete-continuous models of residential energy demand: A comprehensive review</t>
  </si>
  <si>
    <t>Felipe Antonio Vásquez Lavín (Principal Researcher)</t>
  </si>
  <si>
    <t>https://doi.org/10.1016/j.reseneeco.2024.101426</t>
  </si>
  <si>
    <t>06 May 2024, 19:21</t>
  </si>
  <si>
    <t>10.1186/s40693-024-00124-w</t>
  </si>
  <si>
    <t>Jaksic, Fabian M.; Zurita, Carlos; Briceno, Cristobal; Jimenez, Jaime E.</t>
  </si>
  <si>
    <t>The rare Fuegian fox (&lt;i&gt;Lycalopex culpaeus&lt;/i&gt;) from the Tierra del Fuego Archipelago: history of discovery, geographic distribution, and socio-ecological aspects</t>
  </si>
  <si>
    <t>Fabian Miguel jaksic Andrade (Director); Carlos Zurita (PhD Thesis)</t>
  </si>
  <si>
    <t>https://doi.org/10.1186/s40693-024-00124-w</t>
  </si>
  <si>
    <t>06 May 2024, 17:04</t>
  </si>
  <si>
    <t>10.1186/s40693-024-00126-8</t>
  </si>
  <si>
    <t>Zurita, Carlos; Oporto, Javier; Valverde, Ignacio; Bernales, Borja; Soto, Nicolas; Rau, Jaime R.; Jaksic, Fabian M.</t>
  </si>
  <si>
    <t>Density, abundance, and activity of the chilla or grey fox (&lt;i&gt;Lycalopex griseus&lt;/i&gt;) in Isla Grande de Tierra del Fuego, Chile</t>
  </si>
  <si>
    <t>https://doi.org/10.1186/s40693-024-00126-8</t>
  </si>
  <si>
    <t>06 May 2024, 17:05</t>
  </si>
  <si>
    <t>10.1186/s40693-024-00129-5</t>
  </si>
  <si>
    <t>Marcelo Mayorga; Natasha Barrios; César González-Lagos; Sergio A. Castro; Fabián Jaksic</t>
  </si>
  <si>
    <t>The iconographic evolution of Patagonian and Fuegian canids</t>
  </si>
  <si>
    <t>https://doi.org/10.1186/s40693-024-00129-5</t>
  </si>
  <si>
    <t>21 Oct 2024, 10:41</t>
  </si>
  <si>
    <t>Cristian A. Delpiano; Solange Vargas; Juan F. Ovalle; Catalina Cáceres; Francisco Zorondo-Rodríguez; Alejandro Miranda; Nelida Pohl; Claudia Rojas; Francisco A. Squeo</t>
  </si>
  <si>
    <t>JUAN FRANCISCO OVALLE ORTEGA (Adjunct Researcher); Claudia Macarena Rojas Alvarado (Adjunct Researcher)</t>
  </si>
  <si>
    <t>https://doi.org/10.1186/s40693-024-00130-y</t>
  </si>
  <si>
    <t>21 Oct 2024, 10:54</t>
  </si>
  <si>
    <t>10.1186/s40693-024-00128-6</t>
  </si>
  <si>
    <t xml:space="preserve">Sergio A. Castro; Gloria Rojas; Fabián M. Jaksic </t>
  </si>
  <si>
    <t>Vascular flora of Punta Arenas city: comparative analysis of composition, life forms, and biogeographic origins</t>
  </si>
  <si>
    <t>https://doi.org/10.1186/s40693-024-00128-6</t>
  </si>
  <si>
    <t>21 Oct 2024, 10:58</t>
  </si>
  <si>
    <t>10.35588/rivar.v10i31.6051</t>
  </si>
  <si>
    <t xml:space="preserve">Camilo Vicente Oyarzo Barría; Carla Isabel Marchant Santiago; José Tomás Ibarra Eliessetch </t>
  </si>
  <si>
    <t>Transformation of the Biocultural Heritage in the Chiloe Archipelago: A Globally Important Agricultural Heritage System</t>
  </si>
  <si>
    <t>Revista Iberoamericana de Viticultura, Agroindustria y Ruralidad, RIVAR</t>
  </si>
  <si>
    <t>https://doi.org/10.35588/rivar.v10i31.6051</t>
  </si>
  <si>
    <t>21 Oct 2024, 10:49</t>
  </si>
  <si>
    <t>Felipe Antonio Vásquez Lavín (Principal Researcher); Roberto Daniel Ponce Oliva (Adjunct Researcher); Manuel Barrientos (Other Center/Project Researcher)</t>
  </si>
  <si>
    <t>https://doi.org/10.1111/risa.14286</t>
  </si>
  <si>
    <t>07 May 2024, 14:26</t>
  </si>
  <si>
    <t>10.1016/j.scitotenv.2024.176772</t>
  </si>
  <si>
    <t>Nicole Castillo; Juan Diego Gaitán-Espitia; Julian F. Quintero-Galvis; Gonzalo S. Saldías; Sebastián I. Martel; Marco A. Lardies; Andrés Mesas; Iván E. Pérez-Santos; Stefan Gelcich; Cristian A. Vargas</t>
  </si>
  <si>
    <t>Small-scale geographic differences in multiple-driver environmental variability can modulate contrasting phenotypic plasticity despite high levels of gene flow</t>
  </si>
  <si>
    <t>https://doi.org/10.1016/j.scitotenv.2024.176772</t>
  </si>
  <si>
    <t>21 Oct 2024, 10:06</t>
  </si>
  <si>
    <t>10.1016/j.scitotenv.2023.169564</t>
  </si>
  <si>
    <t>Jimenez, Tomas; Pena-Villalobos, Isaac; Arcila, Javiera; del Basto, Francisco; Palma, Veronica; Sabat, Pablo</t>
  </si>
  <si>
    <t>The effects of urban thermal heterogeneity and feather coloration on oxidative stress and metabolism of pigeons&lt;i&gt; (Columba&lt;/i&gt;&lt;i&gt; livia)&lt;/i&gt;</t>
  </si>
  <si>
    <t>Alejandro Pablo Sabat Kirkwood (Adjunct Researcher); Francisco del Basto (Master Thesis)</t>
  </si>
  <si>
    <t>https://doi.org/10.1016/j.scitotenv.2023.169564</t>
  </si>
  <si>
    <t>06 May 2024, 18:00</t>
  </si>
  <si>
    <t>10.1038/s41598-024-72488-8</t>
  </si>
  <si>
    <t>Carolina Fernández; María Josefina Poupin; Nelson A. Lagos; Bernardo R. Broitman; Marco Antonio Lardies</t>
  </si>
  <si>
    <t>Physiological resilience of intertidal chitons in a persistent upwelling coastal region</t>
  </si>
  <si>
    <t>https://doi.org/10.1038/s41598-024-72488-8</t>
  </si>
  <si>
    <t>21 Oct 2024, 08:58</t>
  </si>
  <si>
    <t>10.1038/s41598-024-70511-6</t>
  </si>
  <si>
    <t>Francisca Mann-Vollrath; Jennifer Paola Correa-Cuadros; M. Isidora Ávila-Thieme; Melanie Duclos; Fabian M. Jaksic</t>
  </si>
  <si>
    <t>The ecological roles of the European rabbit in the Magellanic/Fuegian ecosystem of southernmost Chile</t>
  </si>
  <si>
    <t>Fabian Miguel jaksic Andrade (Director); Melanie Duclos (Postdoctoral Fellow); Paola Correa (Postdoctoral Fellow); Francisca Mann (Undergraduate Thesis)</t>
  </si>
  <si>
    <t>https://doi.org/10.1038/s41598-024-70511-6</t>
  </si>
  <si>
    <t>21 Oct 2024, 10:35</t>
  </si>
  <si>
    <t>Victoria Reyes-García; David García-Del-Amo; Anna Porcuna-Ferrer; Anna Schlingmann; Mariam Abazeri; Emmanuel M. N. A. N. Attoh; Julia Vieira da Cunha Ávila; Ayansina Ayanlade;  Daniel Babai; Petra Benyei; Laura Calvet-Mir; Rosario Carmona; Julián Caviedes; Jane Chah; Rumbidzayi Chakauya; Aida Cuní-Sanchez; Álvaro Fernández-Llamazares; Eranga K. Galappaththi; Drew Gerkey; Sonia Graham; et al.</t>
  </si>
  <si>
    <t>https://doi.org/10.1186/s42055-023-00063-6</t>
  </si>
  <si>
    <t>21 Oct 2024, 08:31</t>
  </si>
  <si>
    <t>10.1007/s00468-024-02500-1</t>
  </si>
  <si>
    <t>Becerra, Pablo I.; Arellano, Eduardo C.; Vilagrosa, Alberto; Hernandez, Gabriel; Figueroa, Cesar</t>
  </si>
  <si>
    <t>The provision of water and shade but not soil amendments in degraded habitats increases the seedling survival of woody species in restoration processes of the Chilean sclerophyllous forest</t>
  </si>
  <si>
    <t>TREES-STRUCTURE AND FUNCTION</t>
  </si>
  <si>
    <t>Eduardo Carlos Arellano Ogaz (Principal Researcher); Pablo Ignacio Becerra Osses (Adjunct Researcher)</t>
  </si>
  <si>
    <t>https://doi.org/10.1007/s00468-024-02500-1</t>
  </si>
  <si>
    <t>06 May 2024, 16:53</t>
  </si>
  <si>
    <t>10.3390/v16030439</t>
  </si>
  <si>
    <t>Smertina, Elena; Keller, Luca M.; Huang, Nina; Flores-Benner, Gabriela; Correa-Cuadros, Jennifer Paola; Duclos, Melanie; Jaksic, Fabian M.; Briceno, Cristobal; Ramirez, Victor Neira; Diaz-Gacitua, Miguel; Carrasco-Fernandez, Sebastian; Smith, Ina L.; Strive, Tanja; Jenckel, Maria</t>
  </si>
  <si>
    <t>First Detection of Benign Rabbit Caliciviruses in Chile</t>
  </si>
  <si>
    <t>Fabian Miguel jaksic Andrade (Director); Gabriela Flores (Other Center/Project Researcher); Melanie Duclos (Postdoctoral Fellow); Paola Correa (Postdoctoral Fellow)</t>
  </si>
  <si>
    <t>https://doi.org/10.3390/v16030439</t>
  </si>
  <si>
    <t>06 May 2024, 17:48</t>
  </si>
  <si>
    <t>https://doi.org/10.1029/2022WR033508</t>
  </si>
  <si>
    <t>06 May 2024, 19:22</t>
  </si>
  <si>
    <t>10.2166/wst.2024.060</t>
  </si>
  <si>
    <t>Walker, Patricio; Nerenberg, Robert; Pizarro, Gonzalo; Aybar, Marcelo; Pavissich, Juan Pablo; Gonzalez, Bernardo; Pasten, Pablo</t>
  </si>
  <si>
    <t>Nitrate increases the capacity of an aerobic moving-bed biofilm reactor (MBBR) for winery wastewater treatment</t>
  </si>
  <si>
    <t>Bernardo C Gonzalez Ojeda (Principal Researcher); Juan Pablo Pavissich Bartolozzi (Adjunct Researcher)</t>
  </si>
  <si>
    <t>https://doi.org/10.2166/wst.2024.060</t>
  </si>
  <si>
    <t>06 May 2024, 17:54</t>
  </si>
  <si>
    <t>JOURNAL FOR NATURE CONSERVATION</t>
  </si>
  <si>
    <t>Pablo Ignacio Becerra Osses (Adjunct Researcher)</t>
  </si>
  <si>
    <t>INSECT CONSERVATION AND DIVERSITY</t>
  </si>
  <si>
    <t>People and Nature</t>
  </si>
  <si>
    <t>e12677</t>
  </si>
  <si>
    <t>4780</t>
  </si>
  <si>
    <t>Regional, Fondecyt, Pia, Fondap</t>
  </si>
  <si>
    <t>4612</t>
  </si>
  <si>
    <t>7021</t>
  </si>
  <si>
    <t>3911</t>
  </si>
  <si>
    <t>3747</t>
  </si>
  <si>
    <t>FB0003</t>
  </si>
  <si>
    <t>School Improvement and Educational Policies</t>
  </si>
  <si>
    <t>Cognition, Learning, and Information technology</t>
  </si>
  <si>
    <t>Teaching and Learning for Maximum impact</t>
  </si>
  <si>
    <t>Carmen Lucia de los Angeles Montecinos Sanhueza (Principal Researcher)</t>
  </si>
  <si>
    <t>10.3390/ai5040093</t>
  </si>
  <si>
    <t>Tapia-Mandiola, Sebastian; Araya, Roberto</t>
  </si>
  <si>
    <t>From Play to Understanding: Large Language Models in Logic and Spatial Reasoning Coloring Activities for Children</t>
  </si>
  <si>
    <t>Roberto NA Araya Schulz (Main Researcher Not part of Central Team)</t>
  </si>
  <si>
    <t>22 Jan 2025, 11:54</t>
  </si>
  <si>
    <t>Pardo, Marcela; Opazo, María José</t>
  </si>
  <si>
    <t>Universalización de la sala cuna en Chile: construyendo un derecho para cada niño y niña.</t>
  </si>
  <si>
    <t>Anales De La Universidad De Chile</t>
  </si>
  <si>
    <t>Early Chilhood Education</t>
  </si>
  <si>
    <t>Marcela Renée Pardo Quiñones (Main Researcher Not part of Central Team); María José Opazo (Postdoctoral Fellow)</t>
  </si>
  <si>
    <t>https://doi.org/10.5354/0717-8883.2024.76984_x000D_
No registra el DOI el sistema</t>
  </si>
  <si>
    <t>26 Mar 2025, 20:57</t>
  </si>
  <si>
    <t xml:space="preserve">Bellei, Cristián ; Muñoz, Gonzalo </t>
  </si>
  <si>
    <t>El derecho a la educación en Chile: Concepto, evidencia y desafíos.</t>
  </si>
  <si>
    <t>CRISTIAN IVAN BELLEI CARVACHO (Principal Researcher)</t>
  </si>
  <si>
    <t>26 Mar 2025, 21:01</t>
  </si>
  <si>
    <t>10.1080/08957347.2024.2424551</t>
  </si>
  <si>
    <t>Lions, Severin; Blanco, Maria Paz; Dartnell, Pablo; Monsalve, Carlos; Ortega, Gabriel; Lemarie, Julie</t>
  </si>
  <si>
    <t>Item-Writing Guidelines on Response Option Placement: A Systematic Review</t>
  </si>
  <si>
    <t>APPLIED MEASUREMENT IN EDUCATION</t>
  </si>
  <si>
    <t>Pablo Ricardo Gabriel Dartnell Roy (Main Researcher Not part of Central Team); Severin Lions (Postdoctoral Fellow)</t>
  </si>
  <si>
    <t>16 Dec 2024, 11:26</t>
  </si>
  <si>
    <t>10.3758/s13428-024-02376-6</t>
  </si>
  <si>
    <t>Sulpizio, Simone; Guenther, Fritz; Günther, Fritz; Badan, Linda; Basclain, Benjamin; Brysbaert, Marc; Chan, Yuen Lai; Ciaccio, Laura Anna; Dudschig, Carolin; Dunabeitia, Jon Andoni; Fasoli, Fabio; Ferrand, Ludovic; Filipovic Durdevic, Dusica; Guerra, Ernesto; Hollis, Geoff; Job, Remo; Jornkokgoud, Khanitin; Kahraman, Hasibe; Kgolo-Lotshwao, Naledi; Kinoshita, Sachiko; et al.</t>
  </si>
  <si>
    <t>Taboo language across the globe: A multi-lab study</t>
  </si>
  <si>
    <t>Behavior Research Methods</t>
  </si>
  <si>
    <t xml:space="preserve"> 3794</t>
  </si>
  <si>
    <t>Ernesto Guerra (Adjunct Researcher)</t>
  </si>
  <si>
    <t>02 Dec 2024, 13:13</t>
  </si>
  <si>
    <t>10.3390/brainsci14030198</t>
  </si>
  <si>
    <t>Sanhueza, Soraya; Urrutia, Mabel; Marrero, Hipolito</t>
  </si>
  <si>
    <t>Procedural Memory Deficits in Preschool Children with Developmental Language Disorder in a Spanish-Speaking Population</t>
  </si>
  <si>
    <t>Mabel Alejandra Urrutia Martinez (Adjunct Researcher)</t>
  </si>
  <si>
    <t>03 May 2024, 16:13</t>
  </si>
  <si>
    <t>10.3390/children11080982</t>
  </si>
  <si>
    <t>Urrutia, Mabel; Sanhueza, Soraya; Marrero, Hipolito; Pino, E.; Troncoso-Seguel, Maria</t>
  </si>
  <si>
    <t>Neural Correlates of Telicity in Spanish-Speaking Children with and without Developmental Language Disorder</t>
  </si>
  <si>
    <t>Children</t>
  </si>
  <si>
    <t>22 Jan 2025, 12:08</t>
  </si>
  <si>
    <t>10.3390/children11121519</t>
  </si>
  <si>
    <t>Finding the Mole and Choosing the Apple: Executive Function Challenges in Children with Developmental Language Disorder (DLD)</t>
  </si>
  <si>
    <t>22 Jan 2025, 12:11</t>
  </si>
  <si>
    <t>10.1525/collabra.94321</t>
  </si>
  <si>
    <t>Kotov, Alexey; Aslanov, Ivan; Kotova, Tatyana</t>
  </si>
  <si>
    <t>Find (and Remember) the Odd One Out: The Effect of Categorical Distinctiveness on Recognition Memory</t>
  </si>
  <si>
    <t>COLLABRA-PSYCHOLOGY</t>
  </si>
  <si>
    <t>Ivan Aslanov (Postdoctoral Fellow)</t>
  </si>
  <si>
    <t>16 Apr 2024, 16:49</t>
  </si>
  <si>
    <t>10.1016/j.compedu.2024.105030</t>
  </si>
  <si>
    <t>Claro, Magdalena; Castro-Grau, Carolina; Ochoa, Juan Manuel; Hinostroza, Juan Enrique; Cabello, Patricio</t>
  </si>
  <si>
    <t>Systematic review of quantitative research on digital competences of in-service school teachers</t>
  </si>
  <si>
    <t>COMPUTERS &amp; EDUCATION</t>
  </si>
  <si>
    <t>Patricio Alejandro Cabello Cádiz (Adjunct Researcher)</t>
  </si>
  <si>
    <t>13 Jun 2024, 19:43</t>
  </si>
  <si>
    <t>10.1016/j.compedu.2024.105079</t>
  </si>
  <si>
    <t>Luengo-Aravena, Daniela; Cabello, Patricio; Bachino, Beatriz Rodriguez-Milhomens</t>
  </si>
  <si>
    <t>Online collaborative problem-solving as a tangible outcome of digital skills in technical and vocational higher education</t>
  </si>
  <si>
    <t>Teacher Development and Professionalism; Teaching and Learning for Maximum impact</t>
  </si>
  <si>
    <t>Patricio Alejandro Cabello Cádiz (Adjunct Researcher); Daniela Luengo (Postdoctoral Fellow)</t>
  </si>
  <si>
    <t>27 Aug 2024, 10:24</t>
  </si>
  <si>
    <t>10.1590/1678-460X202440264982</t>
  </si>
  <si>
    <t>Orellana, Mauro; Navarro, Federico</t>
  </si>
  <si>
    <t>¿Cómo se investigan los géneros de graduación en Latinoamérica? Tendencias dominantes, supuestos y líneas futuras</t>
  </si>
  <si>
    <t>DELTA: Documentação de Estudos em Lingüística Teórica e Aplicada</t>
  </si>
  <si>
    <t>202440264982</t>
  </si>
  <si>
    <t>Federico Daniel Navarro (Adjunct Researcher)</t>
  </si>
  <si>
    <t>26 Mar 2025, 19:30</t>
  </si>
  <si>
    <t>10.4025/dialogos.v28i1.68097</t>
  </si>
  <si>
    <t>Romo, Andres Donoso</t>
  </si>
  <si>
    <t>Educational policies of the Popular Unity from history (Chile, 1970-1973): context, fundamental traits, conflicts As políticas educacionais da Unidade Popular a partir da história (Chile, 1970-1973): contexto, traços fundamentais, disputas Las políticas educacionales de la Unidad Popular desde la historia (Chile, 1970-1973): contexto, rasgos fundamentales, disputas1</t>
  </si>
  <si>
    <t>Dialogos</t>
  </si>
  <si>
    <t>Andrés Donoso Romo (Adjunct Researcher)</t>
  </si>
  <si>
    <t>21 Dec 2024, 21:53</t>
  </si>
  <si>
    <t>10.1080/09575146.2024.2379026</t>
  </si>
  <si>
    <t>Pardo, Marcela; Adlerstein, Cynthia</t>
  </si>
  <si>
    <t>Participation profiles in Chilean ECE professional associations and unions: assemblages of agency and professional field orientation</t>
  </si>
  <si>
    <t>Early Chilhood Education; School Improvement and Educational Policies; Teacher Development and Professionalism</t>
  </si>
  <si>
    <t>Marcela Renée Pardo Quiñones (Main Researcher Not part of Central Team)</t>
  </si>
  <si>
    <t>27 Aug 2024, 10:35</t>
  </si>
  <si>
    <t>10.1080/09575146.2024.2418350</t>
  </si>
  <si>
    <t>Opazo, Maria-Jose; Zett, Isabel; Chavez, Sofia; Campos, Fabian</t>
  </si>
  <si>
    <t>Building professionalism: Chilean ECEC leaders' views on their participation in professional associations</t>
  </si>
  <si>
    <t>Teacher Development and Professionalism</t>
  </si>
  <si>
    <t>María José Opazo (Postdoctoral Fellow)</t>
  </si>
  <si>
    <t>19 Nov 2024, 10:47</t>
  </si>
  <si>
    <t>10.3390/educsci14121368</t>
  </si>
  <si>
    <t>Guerra, Ernesto; Kronmueller, Edmundo</t>
  </si>
  <si>
    <t>Are Adolescents with a Wider Vocabulary Faster at Inference Making During Reading? Evidence from Self-Paced Reading</t>
  </si>
  <si>
    <t>04 Mar 2025, 15:18</t>
  </si>
  <si>
    <t>10.3390/educsci140403811</t>
  </si>
  <si>
    <t>Mardones, T.</t>
  </si>
  <si>
    <t>Instrument to Evaluate Intercultural Competence in Pedagogy Students</t>
  </si>
  <si>
    <t>Education Sciences</t>
  </si>
  <si>
    <t>no toma el DOI_x000D_
10.3390/educsci14040381</t>
  </si>
  <si>
    <t>Tricia Mardones (Postdoctoral Fellow)</t>
  </si>
  <si>
    <t xml:space="preserve">no toma el DOI_x000D_
10.3390/educsci14040381_x000D_
</t>
  </si>
  <si>
    <t>07 May 2024, 14:57</t>
  </si>
  <si>
    <t>10.3390/educsci14060595</t>
  </si>
  <si>
    <t>Sanchez, Jaime; Reyes-Rojas, José; Ale-Silva, Jhon</t>
  </si>
  <si>
    <t>What Is Known about Assistive Technologies in Distance and Digital Education for Learners with Disabilities?</t>
  </si>
  <si>
    <t>Jaime Hernan Sánchez Ilabaca (Principal Researcher)</t>
  </si>
  <si>
    <t>19 Nov 2024, 10:46</t>
  </si>
  <si>
    <t>10.1007/s11092-023-09425-2</t>
  </si>
  <si>
    <t>Contreras, Paulina; Cruz, Eduardo Santa; Assael, Jenny; Palma, Evelyn; Albornoz, Natalia; Fernandez, M. Beatriz; Redondo, Jesus</t>
  </si>
  <si>
    <t>Re-contextualization of school quality assessment policies: an ethnography approach to SIMCE on Chilean disadvantaged schools</t>
  </si>
  <si>
    <t>EDUCATIONAL ASSESSMENT EVALUATION AND ACCOUNTABILITY</t>
  </si>
  <si>
    <t>Jenny Budnik Assaél Budnik (Adjunct Researcher); MARIA  BEATRIZ FERNANDEZ COFRE (Adjunct Researcher)</t>
  </si>
  <si>
    <t>03 May 2024, 15:59</t>
  </si>
  <si>
    <t>10.1007/s10648-024-09847-4</t>
  </si>
  <si>
    <t>Castro-Alonso, Juan C.; Ayres, Paul; Zhang, Shirong; de Koning, Bjorn B.; Paas, Fred</t>
  </si>
  <si>
    <t>Research Avenues Supporting Embodied Cognition in Learning and Instruction</t>
  </si>
  <si>
    <t>EDUCATIONAL PSYCHOLOGY REVIEW</t>
  </si>
  <si>
    <t>Cognition, Learning, and Information technology; Teaching and Learning for Maximum impact</t>
  </si>
  <si>
    <t>Juan Cristóbal Castro Alonso (Adjunct Researcher)</t>
  </si>
  <si>
    <t>06 Mar 2024, 12:34</t>
  </si>
  <si>
    <t>10.1007/s10649-024-10314-8</t>
  </si>
  <si>
    <t>Valoyes-Chavez, Luz; Darragh, Lisa</t>
  </si>
  <si>
    <t>Interrogating the equity promise for Black immigrant students in reformed mathematics classrooms</t>
  </si>
  <si>
    <t>EDUCATIONAL STUDIES IN MATHEMATICS</t>
  </si>
  <si>
    <t>School Improvement and Educational Policies; Teacher Development and Professionalism</t>
  </si>
  <si>
    <t>Luz Edith Valoyes Chávez (Adjunct Researcher); Lisa Darragh (Postdoctoral Fellow)</t>
  </si>
  <si>
    <t>03 May 2024, 15:49</t>
  </si>
  <si>
    <t>10.3389/feduc.2024.1442047</t>
  </si>
  <si>
    <t>Soto, Consuelo; Lions, Severin; Ortega, Gabriel; Arjona, Melissa; Blanco, Maria Paz; Dartnell, Pablo</t>
  </si>
  <si>
    <t>The arrangement of response options in multiple-choice test items: verticality is not always better</t>
  </si>
  <si>
    <t>16 Dec 2024, 11:07</t>
  </si>
  <si>
    <t>10.3389/feduc.2024.1306426</t>
  </si>
  <si>
    <t>Giaconi, Valentina; Mendoza, Manuela; Honey, Ngaire; Lemus-Cortez, Enoc</t>
  </si>
  <si>
    <t>The intersection of gender, rurality, income and school track in the university access mathematics tests scores</t>
  </si>
  <si>
    <t>School Improvement and Educational Policies; Teaching and Learning for Maximum impact</t>
  </si>
  <si>
    <t>Valentina Sofía Giaconi Smoje (Adjunct Researcher)</t>
  </si>
  <si>
    <t>11 Mar 2025, 13:14</t>
  </si>
  <si>
    <t>10.3389/feduc.2024.1331293</t>
  </si>
  <si>
    <t>Caballero, Daniela; Mella-Defranchi, Eliacim; Araya, Roberto</t>
  </si>
  <si>
    <t>The impact of observers' beliefs on the perceived contribution of a Research Lesson</t>
  </si>
  <si>
    <t>Emerging</t>
  </si>
  <si>
    <t>Roberto NA Araya Schulz (Main Researcher Not part of Central Team); Daniela Caballero (Postdoctoral Fellow)</t>
  </si>
  <si>
    <t>07 May 2024, 14:39</t>
  </si>
  <si>
    <t>10.3389/feduc.2024.1429847</t>
  </si>
  <si>
    <t>Orfali, Carol Halal; Munoz, Maria Luisa Arancibia; Plaza, Irma Riquelme; Valenzuela, Rodrigo Unda</t>
  </si>
  <si>
    <t>How higher education teachers see their professional identity</t>
  </si>
  <si>
    <t>Maria Luisa Arancibia Muñoz (Postdoctoral Fellow)</t>
  </si>
  <si>
    <t>19 Nov 2024, 10:49</t>
  </si>
  <si>
    <t>10.3389/feduc.2024.1507019</t>
  </si>
  <si>
    <t>Mardones, Tricia; Sotomayor, Carmen; Escobar, Diego</t>
  </si>
  <si>
    <t>Intercultural competence in multimodal reading comprehension: content validation of a didactic proposal for a multicultural classroom</t>
  </si>
  <si>
    <t>carmen . sotomayor echenique (Principal Researcher); Tricia Mardones (Postdoctoral Fellow)</t>
  </si>
  <si>
    <t>22 Jan 2025, 12:27</t>
  </si>
  <si>
    <t>10.3389/fpsyg.2024.1338517</t>
  </si>
  <si>
    <t>Guerra, Ernesto; Coloma, Carmen Julia; Helo, Andrea</t>
  </si>
  <si>
    <t>Lexical-semantic processing in preschoolers with Developmental Language Disorder: an eye tracking study</t>
  </si>
  <si>
    <t>Carmen Julia Coloma Tirapegui (Main Researcher Not part of Central Team); Ernesto Guerra (Adjunct Researcher)</t>
  </si>
  <si>
    <t>13 Jun 2024, 19:48</t>
  </si>
  <si>
    <t>10.3389/fpsyg.2023.1330345</t>
  </si>
  <si>
    <t>Castro-Alonso, Juan C.; Hidalgo, Alejandro A.; Sweller, John</t>
  </si>
  <si>
    <t>Biological evolution and human cognition are analogous information processing systems</t>
  </si>
  <si>
    <t>06 Mar 2024, 12:33</t>
  </si>
  <si>
    <t>10.1080/0046760X.2024.2421470</t>
  </si>
  <si>
    <t>Morales, P.</t>
  </si>
  <si>
    <t>Social Reproduction and Education: A Review of Chilean Education and Its Social Segregation Since 1820</t>
  </si>
  <si>
    <t>HISTORY OF EDUCATION</t>
  </si>
  <si>
    <t>Paulina Morales (Postdoctoral Fellow)</t>
  </si>
  <si>
    <t>16 Dec 2024, 11:28</t>
  </si>
  <si>
    <t>10.1057/s41599-024-03886-6</t>
  </si>
  <si>
    <t>Gomez, Gabriela; Rivas, Marlene; Giaconi, Valentina; Martinez, Camila; Burrone, Maria Soledad</t>
  </si>
  <si>
    <t>Understanding the influence of children's mental health, cognitive development, and environmental factors on learning outcomes in Chile</t>
  </si>
  <si>
    <t>Gabriela Elizabeth Gomez Vera (Adjunct Researcher)</t>
  </si>
  <si>
    <t>04 Mar 2025, 15:07</t>
  </si>
  <si>
    <t>10.29333/iejme/15201</t>
  </si>
  <si>
    <t>Munoz, Eugenio Chandia; Saadati, Farzaneh; Huencho, Anahi</t>
  </si>
  <si>
    <t>Impact of school experiences on the beliefs and instructional practices of future mathematics teachers</t>
  </si>
  <si>
    <t>INTERNATIONAL ELECTRONIC JOURNAL OF MATHEMATICS EDUCATION</t>
  </si>
  <si>
    <t>Farzaneh Saadati (Adjunct Researcher)</t>
  </si>
  <si>
    <t>01 Apr 2025, 15:45</t>
  </si>
  <si>
    <t>10.1108/IJLLS-12-2023-0180</t>
  </si>
  <si>
    <t>Estrella, Soledad; Morales, Sergio; Mendez-Reina, Maritza; Vidal-Szabo, Pedro; Mondaca-Saavedra, Alejandra</t>
  </si>
  <si>
    <t>Collective argumentation in elementary school: an experience of reasoning with data in an online open class</t>
  </si>
  <si>
    <t>INTERNATIONAL JOURNAL FOR LESSON AND LEARNING STUDIES</t>
  </si>
  <si>
    <t>Early Chilhood Education; School Improvement and Educational Policies</t>
  </si>
  <si>
    <t>Maria Soledad Estrella R. (Adjunct Researcher)</t>
  </si>
  <si>
    <t>27 Aug 2024, 10:29</t>
  </si>
  <si>
    <t>10.1016/j.ijedudev.2023.102978</t>
  </si>
  <si>
    <t>Valenzuela, Juan Pablo; Kuzmanic, Danilo; Cortes, Fernanda</t>
  </si>
  <si>
    <t>Socioeconomic inequalities in opportunities and participation in in-person learning during the Covid-19 pandemic</t>
  </si>
  <si>
    <t>06 Mar 2024, 12:17</t>
  </si>
  <si>
    <t>10.17583/ijelm.11181</t>
  </si>
  <si>
    <t>Sabioncello, Isabel Zett; Vergara, Fabian Campos; Galdames, Sergio; Perez, Maria Jose Opazo</t>
  </si>
  <si>
    <t>Leadership Practices in Kindergartens: A Debate between Capabilities, Importance and Urgency</t>
  </si>
  <si>
    <t>INTERNATIONAL JOURNAL OF EDUCATIONAL LEADERSHIP AND MANAGEMENT</t>
  </si>
  <si>
    <t xml:space="preserve">Indexada EIRH, en WOS es fuente emergente no me deja cambiar seleccion_x000D_
</t>
  </si>
  <si>
    <t>María José Opazo (Postdoctoral Fellow); Sergio Galdames (Postdoctoral Fellow)</t>
  </si>
  <si>
    <t>07 May 2024, 15:17</t>
  </si>
  <si>
    <t>10.1177/10567879241244764.</t>
  </si>
  <si>
    <t>Allende, C.; Valenzuela, J P.</t>
  </si>
  <si>
    <t>Does Selective Secondary Schools Make a Difference? A Quasi-Experimental Study in Chilean Public Schools</t>
  </si>
  <si>
    <t>International Journal of Educational Reform</t>
  </si>
  <si>
    <t>no toma el DOI_x000D_
https://doi.org/10.1177/10567879241244764</t>
  </si>
  <si>
    <t>Juan Pablo Valenzuela Barros (Director); Claudio Ignacio Allende González (Adjunct Researcher)</t>
  </si>
  <si>
    <t>07 May 2024, 15:02</t>
  </si>
  <si>
    <t>JASSS-THE JOURNAL OF ARTIFICIAL SOCIETIES AND SOCIAL SIMULATION</t>
  </si>
  <si>
    <t>Alejandra Cristina Mizala Salces (Other Center/Project Researcher); Catalina Canals (PhD Thesis)</t>
  </si>
  <si>
    <t>06 Jan 2025, 16:51</t>
  </si>
  <si>
    <t>10.1080/00220272.2024.2322494</t>
  </si>
  <si>
    <t>Saadati, Farzaneh; Larrain, Macarena; Bastian, Anton; Felmer, Patricio; Kaiser, Gabriele</t>
  </si>
  <si>
    <t>Adapting german instruments and validating their use to measure chilean mathematics teachers' professional competence</t>
  </si>
  <si>
    <t>JOURNAL OF CURRICULUM STUDIES</t>
  </si>
  <si>
    <t>Patricio Luis Felmer Aichele (Main Researcher Not part of Central Team); Farzaneh Saadati (Adjunct Researcher)</t>
  </si>
  <si>
    <t>https://doi.org/10.1080/00220272.2024.2322494</t>
  </si>
  <si>
    <t>16 Apr 2024, 14:57</t>
  </si>
  <si>
    <t>10.1016/j.jdeveco.2023.103233</t>
  </si>
  <si>
    <t>Allende, Claudio; Luksic, Juan Diego; Navarrete, H. Nicolas</t>
  </si>
  <si>
    <t>Better together? Student's benefits of educational market integration*</t>
  </si>
  <si>
    <t>Claudio Ignacio Allende González (Adjunct Researcher)</t>
  </si>
  <si>
    <t>https://doi.org/10.1016/j.jdeveco.2023.103233</t>
  </si>
  <si>
    <t>15 Apr 2024, 13:52</t>
  </si>
  <si>
    <t>10.1037/dhe0000617</t>
  </si>
  <si>
    <t>Ortega, Lorena; Guzman-Valenzuela, Carolina; Montero, Matías; Palacios, Diego; Ruiz, Francisca Ortiz</t>
  </si>
  <si>
    <t>Looking Beyond Representation: Gender Inequities in Research Attrition, Output, Leadership, and Collaboration in Chilean Education Researchers’ Career Trajectories</t>
  </si>
  <si>
    <t>Journal of Diversity in Higher Education</t>
  </si>
  <si>
    <t>https://jcr.clarivate.com/jcr-jp/journal-profile?journal=J%20DIVERS%20HIGH%20EDUC&amp;year=2023&amp;fromPage=%2Fjcr%2Fhome</t>
  </si>
  <si>
    <t xml:space="preserve">ES ISI </t>
  </si>
  <si>
    <t>19 Nov 2024, 10:40</t>
  </si>
  <si>
    <t>Cabello, P.;  Saadati, F.;  Barahona, P.</t>
  </si>
  <si>
    <t>Assessing the Distance Teaching-Learning Experience in Higher Technical-Vocational Education in Chile</t>
  </si>
  <si>
    <t>Journal of Hispanic Higher Education</t>
  </si>
  <si>
    <t xml:space="preserve">no toma DOI_x000D_
https://doi.org/10.1177/15381927241228497_x000D_
</t>
  </si>
  <si>
    <t>Patricio Alejandro Cabello Cádiz (Adjunct Researcher); Farzaneh Saadati (Adjunct Researcher)</t>
  </si>
  <si>
    <t>https://doi.org/10.1177/15381927241228497</t>
  </si>
  <si>
    <t>07 May 2024, 11:29</t>
  </si>
  <si>
    <t>10.1111/1471-3802.12631</t>
  </si>
  <si>
    <t>Lopez, Veronica; Allende, Claudio; Bosch, Christina; Ortiz-Mallegas, Sebastian; Valenzuela, Juan Pablo; Gonzalez, Luis</t>
  </si>
  <si>
    <t>Exploring disproportional use of exclusionary punitive practices by disability group: Evidence of higher disproportionality in low-SES Chilean students with ADHD</t>
  </si>
  <si>
    <t>JOURNAL OF RESEARCH IN SPECIAL EDUCATIONAL NEEDS</t>
  </si>
  <si>
    <t>SCOPUS no me deja indexar</t>
  </si>
  <si>
    <t>07 May 2024, 13:22</t>
  </si>
  <si>
    <t>Larrondo, Y.; Cabalin, C.</t>
  </si>
  <si>
    <t>Parents’ attitudes toward School Choice Change in Chile: The role of information in an unequal context</t>
  </si>
  <si>
    <t>Cristian Esteban Cabalin Quijada (Adjunct Researcher)</t>
  </si>
  <si>
    <t>https://doi.org/10.1080/15582159.2024.2411641</t>
  </si>
  <si>
    <t>26 Mar 2025, 20:10</t>
  </si>
  <si>
    <t>10.1080/15700763.2024.2324441</t>
  </si>
  <si>
    <t>Kuzmanic, Danilo; Valenzuela, Juan Pablo; Montecinos, Carmen; Allende, Claudio; Vanni, Xavier</t>
  </si>
  <si>
    <t>What Happens Next? Unraveling Career Trajectories After Becoming a Principal in Chile's Primary Schools</t>
  </si>
  <si>
    <t>LEADERSHIP AND POLICY IN SCHOOLS</t>
  </si>
  <si>
    <t>no me deja seleccionar scopus indexa ISI con el doi</t>
  </si>
  <si>
    <t>Juan Pablo Valenzuela Barros (Director); Carmen Lucia de los Angeles Montecinos Sanhueza (Principal Researcher); Claudio Ignacio Allende González (Adjunct Researcher)</t>
  </si>
  <si>
    <t>07 May 2024, 13:43</t>
  </si>
  <si>
    <t>Opazo, María-José</t>
  </si>
  <si>
    <t>Esperando a los niños y niñas</t>
  </si>
  <si>
    <t>Narrativas Visuales</t>
  </si>
  <si>
    <t>26 Mar 2025, 18:49</t>
  </si>
  <si>
    <t>10.22235/pe.v17i1.3735</t>
  </si>
  <si>
    <t>Pino, Mauricio</t>
  </si>
  <si>
    <t>The Purpose and Functioning of Educational Networks in the New Public Education: Achievements and Challenges</t>
  </si>
  <si>
    <t>Mauricio Pino Yancovic (Adjunct Researcher)</t>
  </si>
  <si>
    <t>17 Jun 2024, 17:31</t>
  </si>
  <si>
    <t>10.7764/PEL.61.2.2024.7</t>
  </si>
  <si>
    <t>MONTECINOS-SANHUEZA, CARMEN LUCIA</t>
  </si>
  <si>
    <t>Contrasting the expectations of supervisors and classroom teachers regarding their roles in the practicum experiences of preservice teachers Contrastando las expectativas de supervisores y docentes de aula respecto a sus funciones en la formación práctica de estudiantes de pedagogía</t>
  </si>
  <si>
    <t>21 Dec 2024, 19:39</t>
  </si>
  <si>
    <t>Zúñiga, C.; Correa, F.; De Ferrari, J.; Bustos, N.</t>
  </si>
  <si>
    <t>Indagación colaborativa en red: Conectando escuelas latinoamericanas y caribeñas a través de una red virtual</t>
  </si>
  <si>
    <t>Nicole Estefanía Bustos Aravena (Adjunct Researcher)</t>
  </si>
  <si>
    <t>NO REGISTRA EL DOI EL SISTEMA_x000D_
https://doi.org/10.22201/iisue.24486167e.2024.186.61788</t>
  </si>
  <si>
    <t>26 Mar 2025, 19:51</t>
  </si>
  <si>
    <t>10.56754/0718-4867.2024.3634</t>
  </si>
  <si>
    <t>Andrada, Pablo; Cabalin, Cristian; Agurto, Cristian</t>
  </si>
  <si>
    <t>EFFECTIVE MEASUREMENT OF THE MEDIA COMPETENCE OF FUTURE CHILEAN COMMUNICATORS</t>
  </si>
  <si>
    <t>PERSPECTIVAS DE LA COMUNICACION</t>
  </si>
  <si>
    <t>04 Mar 2025, 15:15</t>
  </si>
  <si>
    <t>10.1371/journal.pone.0296691.</t>
  </si>
  <si>
    <t>Aldunate, N.; López-Silva, P.; Brotfeld, C.; Guerra, E.; Kronmüller, E.</t>
  </si>
  <si>
    <t>Spanish version of Multidimensional Mentalizing Questionnaire (MMQ): Translation, adaptation and psychometric properties in a Chilean population.</t>
  </si>
  <si>
    <t>https://doi.org/10.1371/journal.pone.0296691</t>
  </si>
  <si>
    <t>22 Apr 2024, 17:22</t>
  </si>
  <si>
    <t>10.1371/journal.pone.0299266</t>
  </si>
  <si>
    <t>Rojas, Carlos; San Martin, Marilyn; Urzua, Paula; Guerra, Ernesto</t>
  </si>
  <si>
    <t>Word or pseudoword? The lexicality effect in naming and lexical decision tasks during advanced aging</t>
  </si>
  <si>
    <t>https://doi.org/10.1371/journal.pone.0299266</t>
  </si>
  <si>
    <t>15 Apr 2024, 16:13</t>
  </si>
  <si>
    <t>21 Dec 2024, 18:20</t>
  </si>
  <si>
    <t>10.5212/PraxEduc.v.19.22911.009</t>
  </si>
  <si>
    <t>Jara, Armando Rojas; AHUMADA-FIGUEROA, LUIS ANDRES; AHUMADA-FIGUEROA, LUIS ANDRES; Vidal-Muñoz, Erick</t>
  </si>
  <si>
    <t>Collaboration and Distribution of Leadership: Keys for Improvement in Chile's Vocational and Training Education Colaboração e liderança compartilhada: chaves para a melhoria da educação profissional de nível médio no Chile Colaboración y distribución del liderazgo: claves para la mejora en la educación secundaria técnico profesional en Chile</t>
  </si>
  <si>
    <t>Luis Andres Ahumada Figueroa (Main Researcher Not part of Central Team)</t>
  </si>
  <si>
    <t>21 Dec 2024, 22:11</t>
  </si>
  <si>
    <t>10.30827/profesorado.v28i1.29674</t>
  </si>
  <si>
    <t>Adlerstein, Cynthia; Pardo, Marcela</t>
  </si>
  <si>
    <t>Building Professionalism from Early Childhood Education Professional Associations: Discourses from the Teachers in Chile</t>
  </si>
  <si>
    <t>13 Jun 2024, 19:54</t>
  </si>
  <si>
    <t>10.1080/19415257.2024.2405617</t>
  </si>
  <si>
    <t>Díaz Sacco, Alessandra; Munoz-Salinas, Yerko</t>
  </si>
  <si>
    <t>Conditions and opportunities for teacher collaboration during the implementation of a professional development programme</t>
  </si>
  <si>
    <t>Professional Development in Education</t>
  </si>
  <si>
    <t>Alessandra Díaz Sacco (Postdoctoral Fellow)</t>
  </si>
  <si>
    <t>19 Nov 2024, 10:37</t>
  </si>
  <si>
    <t>10.1007/s11145-024-10600-0</t>
  </si>
  <si>
    <t>Jeldrez, Elvira; Silva, Macarena; Cain, Kate</t>
  </si>
  <si>
    <t>The relationship between specific reading difficulties and reading motivation dimensions</t>
  </si>
  <si>
    <t>READING AND WRITING</t>
  </si>
  <si>
    <t>Macarena Andrea Silva Trujillo (Adjunct Researcher)</t>
  </si>
  <si>
    <t>19 Nov 2024, 10:48</t>
  </si>
  <si>
    <t xml:space="preserve">Bolaños Zarate, F.; Abarca Millán, E. </t>
  </si>
  <si>
    <t>¿Qué son las habilidades digitales? Análisis de las representaciones de docentes sobre lo que argumentan son las habilidades digitales en el contexto de un taller de desarrollo profesional de la iniciativa aRPa</t>
  </si>
  <si>
    <t>Repositorio Académico de la U de Chile</t>
  </si>
  <si>
    <t>Erika Abarca (Postdoctoral Fellow)</t>
  </si>
  <si>
    <t>26 Mar 2025, 19:24</t>
  </si>
  <si>
    <t>10.1080/02671522.2024.2394043</t>
  </si>
  <si>
    <t>Bellei, Cristian; Contreras, Mariana; Vanni, Xavier; Valenzuela, Juan P.; Bustos, Nicole</t>
  </si>
  <si>
    <t>Adaptive responses to contextualised and differentiated school improvement. Identifying institutional profiles of secondary schools</t>
  </si>
  <si>
    <t>Juan Pablo Valenzuela Barros (Director); CRISTIAN IVAN BELLEI CARVACHO (Principal Researcher); Nicole Estefanía Bustos Aravena (Adjunct Researcher); Xavier Andrés Vanni Cucurella (Adjunct Researcher)</t>
  </si>
  <si>
    <t>24 Sep 2024, 09:47</t>
  </si>
  <si>
    <t>Montecinos, C. ; De la Vega, L.F</t>
  </si>
  <si>
    <t>Análisis de facilitadores y barreras para el uso de los resultados del Diagnóstico Integral de Aprendizajes en los procesos de mejora en la educación básica</t>
  </si>
  <si>
    <t>26 Mar 2025, 20:30</t>
  </si>
  <si>
    <t>Vergara, C., ; Urrutia, M.; Domínguez, A.</t>
  </si>
  <si>
    <t>Perception of Chilean Education Professionals on the Diagnosis and Treatment of Developmental language disorder</t>
  </si>
  <si>
    <t>Revista Chilena de Fonoaudiología</t>
  </si>
  <si>
    <t>https://doi.org/10.5354/0719-4692.2024.73632</t>
  </si>
  <si>
    <t>26 Mar 2025, 20:14</t>
  </si>
  <si>
    <t>M. Westermeyer-Jaramillo; L. Valoyes-Chavez</t>
  </si>
  <si>
    <t>Abandono docente desde las narrativas de profesoras noveles en contextos escolares interculturales</t>
  </si>
  <si>
    <t xml:space="preserve">Revista de Humanidades, 51 (2024). pp. </t>
  </si>
  <si>
    <t>Luz Edith Valoyes Chávez (Adjunct Researcher)</t>
  </si>
  <si>
    <t>13 Jun 2024, 19:57</t>
  </si>
  <si>
    <t>10.12802/relime.24.2711</t>
  </si>
  <si>
    <t>Estrella, Soledad; Morales, Sergio; Mendez-reina, Maritza; Vidal-szabo, Pedro; Ramirez, Brahiam; Mondaca-saavedra, Alejandra</t>
  </si>
  <si>
    <t>DESIGN OF A HYPOTHETICAL LEARNING TRAJECTORY TO INTRODUCE</t>
  </si>
  <si>
    <t>REVISTA LATINOAMERICANA DE INVESTIGACION EN MATEMATICA EDUCATIVA-RELIME</t>
  </si>
  <si>
    <t>05 Mar 2025, 09:40</t>
  </si>
  <si>
    <t>Zett, I.; Campos, F.; Chávez, S.; Opazo, M.</t>
  </si>
  <si>
    <t>En educación todo cambia”: Cómo directoras lideran el ingreso de la educación parvularia al Sistema de Aseguramiento de la Calidad en Chile</t>
  </si>
  <si>
    <t>Revista Perspectiva Educacional</t>
  </si>
  <si>
    <t>http://www.perspectivaeducacional.cl/index.php/peducacional/article/view/1517</t>
  </si>
  <si>
    <t>09 May 2024, 17:51</t>
  </si>
  <si>
    <t>Donoso Romo, Andrés</t>
  </si>
  <si>
    <t xml:space="preserve">Un balance de los movimientos estudiantiles en América Latina: una aproximación sociohistórica	</t>
  </si>
  <si>
    <t>Revista Sur y Tiempo</t>
  </si>
  <si>
    <t>10.22370/syt.2024.10.4168 no toma el DOI</t>
  </si>
  <si>
    <t>11 Mar 2025, 18:47</t>
  </si>
  <si>
    <t>10.20396/zet.v32i00.8676661</t>
  </si>
  <si>
    <t>Ramírez, Brahiam.; Estrella, Soledad.</t>
  </si>
  <si>
    <t>Perceptions of Lesson Study Effectiveness in Initial Teacher Training</t>
  </si>
  <si>
    <t>Revista Zetetiké</t>
  </si>
  <si>
    <t>26 Mar 2025, 20:36</t>
  </si>
  <si>
    <t>10.1080/09243453.2024.2328016</t>
  </si>
  <si>
    <t>Kuzmanic, Danilo; Meneses, Francisco; Valenzuela, Juan Pablo; Rodriguez, Patricio; Claro, Susana</t>
  </si>
  <si>
    <t>Inequalities in learning loss during the COVID-19 pandemic in Chile: the significance of school effectiveness</t>
  </si>
  <si>
    <t>Juan Pablo Valenzuela Barros (Director); Patricio Andres Rodriguez Valdes (Adjunct Researcher)</t>
  </si>
  <si>
    <t>02 May 2024, 16:51</t>
  </si>
  <si>
    <t>17 Jun 2024, 15:28</t>
  </si>
  <si>
    <t>Pavez, Isabel; Saldana, Magdalena; Cabalin, Cristian; Scherman, Andres</t>
  </si>
  <si>
    <t>"The more official, the less I believe": Using focus groups to explore public opinion formation in politically polarized contexts</t>
  </si>
  <si>
    <t>SOCIAL SCIENCE QUARTERLY</t>
  </si>
  <si>
    <t>27 Aug 2024, 10:31</t>
  </si>
  <si>
    <t>10.17533/udea.trahs.n24a14</t>
  </si>
  <si>
    <t>Donoso, Andres</t>
  </si>
  <si>
    <t>An Historical Approach to the Student Movements: An Interpretative Model of Latin American Scope</t>
  </si>
  <si>
    <t>TRASHUMANTE-REVISTA AMERICANA DE HISTORIA SOCIAL</t>
  </si>
  <si>
    <t>12 Sep 2024, 09:52</t>
  </si>
  <si>
    <t>Ortega, Lorena.</t>
  </si>
  <si>
    <t xml:space="preserve">Logros de aprendizaje de estudiantes en situación de movilidad. </t>
  </si>
  <si>
    <t>UNESCO</t>
  </si>
  <si>
    <t>Others: UNESCO</t>
  </si>
  <si>
    <t>26 Mar 2025, 20:42</t>
  </si>
  <si>
    <t>npj Science of Learning</t>
  </si>
  <si>
    <t>TEACHING AND TEACHER EDUCATION</t>
  </si>
  <si>
    <t>FB0008</t>
  </si>
  <si>
    <t>Juan Carlos Aguero Vasquez (Adjunct Researcher)</t>
  </si>
  <si>
    <t>Hector Miguel Ramirez Estay (Adjunct Researcher)</t>
  </si>
  <si>
    <t>Miguel Ernesto Figueroa Toro (Adjunct Researcher)</t>
  </si>
  <si>
    <t>CRISTIAN FRANCISCO GARCIA PEÑAILILLO (Adjunct Researcher); JOSE RAMON RODRIGUEZ PEREZ (Adjunct Researcher)</t>
  </si>
  <si>
    <t>IEEE Sensors Journal</t>
  </si>
  <si>
    <t>JOSE RAMON RODRIGUEZ PEREZ (Adjunct Researcher)</t>
  </si>
  <si>
    <t>Margarita Norambuena (Principal Researcher); JOSE RAMON RODRIGUEZ PEREZ (Adjunct Researcher)</t>
  </si>
  <si>
    <t>25 Apr 2025, 10:23</t>
  </si>
  <si>
    <t>CHRISTIAN ALEXIS ROJAS MONRROY (Adjunct Researcher); Jorge Marín (Postdoctoral Fellow)</t>
  </si>
  <si>
    <t>Jesús Roberto Cárdenas Dobson (Adjunct Researcher)</t>
  </si>
  <si>
    <t>Samir Felipe Kouro Renaer (Principal Researcher); Hugues Renaudineau (Postdoctoral Fellow)</t>
  </si>
  <si>
    <t>Fernando Alfredo Auat Cheein (Principal Researcher)</t>
  </si>
  <si>
    <t>Matias - Zañartu Salas (Director); Fernando Alfredo Auat Cheein (Principal Researcher)</t>
  </si>
  <si>
    <t>10.1109/TPEL.2023.3342756</t>
  </si>
  <si>
    <t>Prajapati, D; Dekka, A; Ronanki, D; Rodriguez, J</t>
  </si>
  <si>
    <t>Low-Complexity Heun's Method-Based FCS-MPC With Reduced Common-Mode Voltage for a Five-Level Inverter</t>
  </si>
  <si>
    <t xml:space="preserve"> IEEE Transactions on Power Electronics</t>
  </si>
  <si>
    <t>3329</t>
  </si>
  <si>
    <t>3338</t>
  </si>
  <si>
    <t>08 Apr 2024, 01:08</t>
  </si>
  <si>
    <t>28 Apr 2025, 09:17</t>
  </si>
  <si>
    <t>28 Apr 2025, 15:06</t>
  </si>
  <si>
    <t>Correa, M; Mora, A; Pereda, J; Angulo, A</t>
  </si>
  <si>
    <t>Nonlinear-MPC-Based Cluster Energy Control of Modular Multilevel Matrix Converters</t>
  </si>
  <si>
    <t>17th Brazilian Power Electronics Conference</t>
  </si>
  <si>
    <t>Alejandro Alberto Angulo Cárdenas (Adjunct Researcher); Andrés Felipe Mora Castro (Adjunct Researcher)</t>
  </si>
  <si>
    <t>21 Apr 2024, 01:17</t>
  </si>
  <si>
    <t>Prieto, Y; Molina, J; Otero, M; Mangin, JM; Hernández, C; El-Deredy, W; Guevara, P</t>
  </si>
  <si>
    <t>19th International Symposium on Medical Information Processing and Analysis (SIPAIM)</t>
  </si>
  <si>
    <t>WAEL EL-DEREDY (Adjunct Researcher); Pamela Beatriz Guevara Alvez (Adjunct Researcher)</t>
  </si>
  <si>
    <t>21 Apr 2024, 00:57</t>
  </si>
  <si>
    <t>Román, C; Henríquez, F; Slachevsky, A; Lillo, P; Riquelme, P; El-Deredy, W; Guevara, P</t>
  </si>
  <si>
    <t>White Matter Bundles Linked to Cognitive Impairment in Alzheimer’s Patients and Intermediate Stages</t>
  </si>
  <si>
    <t>WAEL EL-DEREDY (Adjunct Researcher); Pamela Beatriz Guevara Alvez (Adjunct Researcher); Claudio Román (Postdoctoral Fellow)</t>
  </si>
  <si>
    <t>21 Apr 2024, 00:59</t>
  </si>
  <si>
    <t>Vidal, N; Navarrete, S; Román, C; Houenou, J; Mangin, JF; Hernández, C; Guevara, P</t>
  </si>
  <si>
    <t>Pamela Beatriz Guevara Alvez (Adjunct Researcher); Claudio Román (Postdoctoral Fellow)</t>
  </si>
  <si>
    <t>21 Apr 2024, 01:00</t>
  </si>
  <si>
    <t>Prieur-Coloma, Y; Torres, F; Guevara, P; Contreras-Reyes, J; El-Deredy, W</t>
  </si>
  <si>
    <t>Gaussian Processes Spectral Kernels Recover Brain Metastable Oscillatory Modes</t>
  </si>
  <si>
    <t>2023 19th International Symposium on Medical Information Processing and Analysis (SIPAIM)</t>
  </si>
  <si>
    <t>WAEL EL-DEREDY (Adjunct Researcher); Pamela Beatriz Guevara Alvez (Adjunct Researcher); Felipe Torres (Postdoctoral Fellow)</t>
  </si>
  <si>
    <t>21 Apr 2024, 01:03</t>
  </si>
  <si>
    <t>B. Nikmaram, M. S. Mousavi, Z. Khalaji, S. A. Davari; Rodriguez, J; M. Fazeli</t>
  </si>
  <si>
    <t>Sensorless Control of Synchronous Reluctance Motors based on Newton-Raphson Iteration Algorithm</t>
  </si>
  <si>
    <t>2023 3rd International Conference on Electrical Machines and Drives (ICEMD)</t>
  </si>
  <si>
    <t>21 Apr 2024, 01:30</t>
  </si>
  <si>
    <t>Zhang, X; Liu, Y; Gong, C; Nie, Y; Rodriguez, J</t>
  </si>
  <si>
    <t>Electric Motor Bearing Fault Noise Detection with Mel-Transformer Model and Multi-Timescale Feature Extraction</t>
  </si>
  <si>
    <t>2023 IEEE 4th China International Youth Conference On Electrical Engineering (CIYCEE)</t>
  </si>
  <si>
    <t>20 Apr 2024, 22:01</t>
  </si>
  <si>
    <t>Stowhas-Villa, A; Carmona, R; Rojas, C; Wilson, A; Marin, J</t>
  </si>
  <si>
    <t>CHRISTIAN ALEXIS ROJAS MONRROY (Adjunct Researcher); Alan Wilson (Postdoctoral Fellow); Jorge Marín (Postdoctoral Fellow)</t>
  </si>
  <si>
    <t>20 Apr 2024, 23:28</t>
  </si>
  <si>
    <t>Berger, J; Rojas, C; Hackl, C; Aguirre, M</t>
  </si>
  <si>
    <t>Continuous-Control-Set Model Predictive Control with Active Thermal Control in GaN-based DCDC Converters for EV applications</t>
  </si>
  <si>
    <t>20 Apr 2024, 23:35</t>
  </si>
  <si>
    <t>Muller, N; Gutierrez, M; Reyes-Chamorro, L; Fuhrhop, C; Lopez-Caiza, D; Rojas, C</t>
  </si>
  <si>
    <t>Battery enhanced PV microinverter with ancillary service capabilities</t>
  </si>
  <si>
    <t>20 Apr 2024, 23:40</t>
  </si>
  <si>
    <t>Gajardo, J; Pereda, J; Mora, A</t>
  </si>
  <si>
    <t>Modular Multilevel Matrix Converter with Hybrid Energy Storage for Propulsion Systems and Grid Supply in Marine Vessels</t>
  </si>
  <si>
    <t>21 Apr 2024, 01:19</t>
  </si>
  <si>
    <t>Carmona, R; Stowhas-Villa, A; Rojas, C; Renaudineau, H; Marin, J</t>
  </si>
  <si>
    <t>CHRISTIAN ALEXIS ROJAS MONRROY (Adjunct Researcher); Hugues Renaudineau (Postdoctoral Fellow); Jorge Marín (Postdoctoral Fellow)</t>
  </si>
  <si>
    <t>20 Apr 2024, 23:10</t>
  </si>
  <si>
    <t>Matus, C; Young, H; Rojas, C; Opazo, R</t>
  </si>
  <si>
    <t>2023 IEEE CHILEAN Conf. on Elec, Electron. Eng., Inf. and Comm. Tech. (CHILECON)</t>
  </si>
  <si>
    <t>20 Apr 2024, 23:41</t>
  </si>
  <si>
    <t>Salinas, S; Lezana, P; Rojas, C</t>
  </si>
  <si>
    <t>Comparison of Control Schemes for a GaN-based Eight-Cell Flying Capacitor Converter DC/DC With Enhanced Loss Model</t>
  </si>
  <si>
    <t>Pablo Andrés Lezana Illesca (Principal Researcher); CHRISTIAN ALEXIS ROJAS MONRROY (Adjunct Researcher)</t>
  </si>
  <si>
    <t>20 Apr 2024, 23:51</t>
  </si>
  <si>
    <t>Astudillo, J; Gil, E</t>
  </si>
  <si>
    <t>Advancing Electric Vehicle Load Estimation for Power Distribution Systems</t>
  </si>
  <si>
    <t>2024 11th International Conference on Power and Energy Systems Engineering (CPESE 2024)</t>
  </si>
  <si>
    <t>07 Oct 2024, 17:53</t>
  </si>
  <si>
    <t>Daniel Arevalos; Jorge Marín; Krzysztof Herman; Christian A. Rojas</t>
  </si>
  <si>
    <t>Leveraging Lookup Tables for Efficient LDO Design Exploration using Open-Source CAD Tools and IHP-Open130-G2 PDK</t>
  </si>
  <si>
    <t>2024 31st International Conference on Mixed Design of Integrated Circuits and System (MIXDES)</t>
  </si>
  <si>
    <t>07 Oct 2024, 18:30</t>
  </si>
  <si>
    <t>M. E. Diago-Mosquera; M. Rodriguez</t>
  </si>
  <si>
    <t>Two-Frequency mmWave Measurement-Based Modeling for Stadium Coverage</t>
  </si>
  <si>
    <t>2024 4th URSI Atlantic Radio Science Meeting (AT-RASC)</t>
  </si>
  <si>
    <t>07 Oct 2024, 17:55</t>
  </si>
  <si>
    <t>28 Apr 2025, 14:22</t>
  </si>
  <si>
    <t>Jason Gerard, Sandra Cespedes</t>
  </si>
  <si>
    <t>Sailing the Cosmic Seas: Improving Dependability in IoT-Based Deep Space Exploration</t>
  </si>
  <si>
    <t>2024 6th International Conference on Communications, Signal Processing, and their Applications (ICCSPA) - IEEE ComSoc Challenge on “Future 6G NTN Systems”</t>
  </si>
  <si>
    <t>07 Oct 2024, 18:17</t>
  </si>
  <si>
    <t>Sandoval, Jorge Ignacio; Céspedes, Sandra; González, Agustín; Torreblanca, Diego;  Bugueño-Córdova, Ignacio</t>
  </si>
  <si>
    <t>A Deep Dive into Congestion Control and Buffer Management for Fluctuation-Prone 5G-A/6G Links</t>
  </si>
  <si>
    <t>2024 7th Conference on Cloud and Internet of Things (CIoT)</t>
  </si>
  <si>
    <t>07 Oct 2024, 18:43</t>
  </si>
  <si>
    <t>Margarita Norambuena (Principal Researcher); Marcelo Alejandro Pérez Leiva (Principal Researcher)</t>
  </si>
  <si>
    <t>28 Apr 2025, 14:57</t>
  </si>
  <si>
    <t>Torres, F; Martinez, A; Marin, J; Rojas, C; Gak, J; Rommel, M; Wilson-Veas, A; May, A; Schraml, M; Calarco, N; Miguez, M</t>
  </si>
  <si>
    <t>SiC CMOS Gate Driver for High-Temperature Aerospace Applications</t>
  </si>
  <si>
    <t>2024 Argentine Conference on Electronics (CAE)</t>
  </si>
  <si>
    <t>Biomedical Systems; Renewable Energy and Power Conversion</t>
  </si>
  <si>
    <t>CHRISTIAN ALEXIS ROJAS MONRROY (Adjunct Researcher); Alan Wilson (Postdoctoral Fellow); Felipe Torres (Postdoctoral Fellow); Jorge Marín (Postdoctoral Fellow)</t>
  </si>
  <si>
    <t>20 Apr 2024, 23:58</t>
  </si>
  <si>
    <t>Gak, J; Marin, J; Gonzalez, N; Arevalos, D; Calarco, N; Miguez, M; Rojas, C</t>
  </si>
  <si>
    <t>Thin gate oxide CMOS DC-DC Buck converter with floating gate drivers</t>
  </si>
  <si>
    <t>21 Apr 2024, 00:01</t>
  </si>
  <si>
    <t>2024 Asia Communications and Photonics Conference (ACP) and International Conference on Information Photonics and Optical Communications (IPOC)</t>
  </si>
  <si>
    <t>28 Apr 2025, 09:46</t>
  </si>
  <si>
    <t>Y. Wei, H. Xie, H. Young, F. Wang, S. A. Davari, García C, Rodríguez J.</t>
  </si>
  <si>
    <t>High-Performance Model-Free Predictive Control for PMSM Drives with Current Sensor Faults</t>
  </si>
  <si>
    <t>2024 IEEE 10th International Power Electronics and Motion Control Conference (IPEMC2024-ECCE Asia</t>
  </si>
  <si>
    <t>1824</t>
  </si>
  <si>
    <t>07 Oct 2024, 18:23</t>
  </si>
  <si>
    <t>R. Atif, C. Ma, W. Song, M. Hassan, C. García, J. Rodríguez</t>
  </si>
  <si>
    <t>Computationally Efficient and Weighting Factorless Predictive Current Control of Three-Level PMSM Drives by Cost Function Division</t>
  </si>
  <si>
    <t>2024 IEEE 10th International Power Electronics and Motion Control Conference (IPEMC2024-ECCE Asia)</t>
  </si>
  <si>
    <t>3798</t>
  </si>
  <si>
    <t>07 Oct 2024, 18:25</t>
  </si>
  <si>
    <t>L. He, B. Yan, H. He, F. Wang, S. A. Davari, C. García, J. Rodríguez</t>
  </si>
  <si>
    <t>Fault-Tolerant Predictive Current Control for Open-Circuit Dual Three-Phase PMSMs with Harmonic Suppression</t>
  </si>
  <si>
    <t>07 Oct 2024, 18:26</t>
  </si>
  <si>
    <t>Wang, Y; Li, Z; Zhou, S; Zhang, Y; Zhang, J; Li, H; Rodriguez, J; Zhang, Z</t>
  </si>
  <si>
    <t>An Enhanced Deadbeat Predictive Current Control for High-Speed PMSM Drives</t>
  </si>
  <si>
    <t>07 Oct 2024, 18:36</t>
  </si>
  <si>
    <t>Gong, Chao; Liu, Yunshu; Zhao, Xing; Zhang, Xiaotian; Rodriguez, J</t>
  </si>
  <si>
    <t>Disturbance Attenuation-based Full Closed-Loop FCS Model Predictive Position Control for PMSM-based Actuators used in Robotics</t>
  </si>
  <si>
    <t>07 Oct 2024, 18:37</t>
  </si>
  <si>
    <t>Zuo, K; Gui, Y; Ke, D; Wang, F; Ralph, K; Rodriguez, J; Lobo Heldwein, M</t>
  </si>
  <si>
    <t>The Superiority of Finite Control Set Methods in Parameter Identification Without High Frequency Signal Injection for PMSM</t>
  </si>
  <si>
    <t>07 Oct 2024, 18:38</t>
  </si>
  <si>
    <t>Liu, Y; Gong, C; Niu, S; Zhao, X; Rodriguez,J</t>
  </si>
  <si>
    <t>Extraction and Reduction of Torque Ripples for Permanent Magnet Motors Controlled by FCS-MPCC Method</t>
  </si>
  <si>
    <t>07 Oct 2024, 18:39</t>
  </si>
  <si>
    <t>Xie, H; Wei, Y; Ke, D; Yu, X; Huang, D; Wang, F; Rodriguez, J; Kennel, R; Lobo Heldwein, M</t>
  </si>
  <si>
    <t>Comparisons of Decentralized Model Predictive Control without Weighting Factors for Electrical Drive Systems</t>
  </si>
  <si>
    <t>07 Oct 2024, 18:40</t>
  </si>
  <si>
    <t>Li, Z; Zheng, X; Xia, J; Liu, H; Gao, X; Rodriguez, J; Wang, L; Zhang, Z; Liu, Z</t>
  </si>
  <si>
    <t>Asymmetric Modulated Predictive Current Control for Dual Three-Phase PMSM With Improved Performance</t>
  </si>
  <si>
    <t>07 Oct 2024, 18:41</t>
  </si>
  <si>
    <t>Jason Gerard, Juan Fraire, Raydel Ortigueira, Sandra Céspedes</t>
  </si>
  <si>
    <t>DtS-IoT Resource Allocation Analysis Framework: Assessing DQ and RESS-IoT</t>
  </si>
  <si>
    <t>2024 IEEE 10th World Forum on Internet of Things (WF-IoT)</t>
  </si>
  <si>
    <t>Sandra Lorena Céspedes Umaña (Adjunct Researcher); Raydel Ortigueira (Postdoctoral Fellow)</t>
  </si>
  <si>
    <t>07 Oct 2024, 18:03</t>
  </si>
  <si>
    <t>Rodrigo Munoz-Lara, Sandra Céspedes, Marcos Diaz</t>
  </si>
  <si>
    <t>SCHC Over DtS-IoT: Performance of SCHC Confirmation Modes in Satellite IoT</t>
  </si>
  <si>
    <t>07 Oct 2024, 18:12</t>
  </si>
  <si>
    <t>Jason Gerard, Juan Fraire, Sandra Céspedes</t>
  </si>
  <si>
    <t>Unlocking DtS-IoT Medium Access Through the Massively Scalable Distributed Queuing Protocol</t>
  </si>
  <si>
    <t>07 Oct 2024, 18:14</t>
  </si>
  <si>
    <t>Mousavi,MS; Davari, SA; Nikmaram, B;  Nassaji, A; Flores-Bahamonde, F; Rodríguez, J</t>
  </si>
  <si>
    <t>Reducing Calculation Time in Finite-Set Model Predictive Control of Open-End Winding Synchronous Reluctance Motors</t>
  </si>
  <si>
    <t>2024 IEEE 18th International Conference on Compatibility, Power Electronics and Power Engineering (CPE-POWERENG)</t>
  </si>
  <si>
    <t>07 Oct 2024, 18:32</t>
  </si>
  <si>
    <t>Zolfagharian, Reza;Davari, S.A; Flores-Bahamonde, F; Rodriguez, J</t>
  </si>
  <si>
    <t>Integrated Model Predictive Control of Permanent Magnet Synchronous Motor Drive Fed by a 3-Phase Interleaved Boost Converter</t>
  </si>
  <si>
    <t>07 Oct 2024, 18:33</t>
  </si>
  <si>
    <t>Flores-Bahamonde, F; Davari, SA; Mousavi, MS; Azadi, S; Torres-Pinzón, CA; Rodriguez, J</t>
  </si>
  <si>
    <t>Using Model-Free Predictive Current Control in the Quadratic Buck Converter for more Efficient Data Centers</t>
  </si>
  <si>
    <t>07 Oct 2024, 18:34</t>
  </si>
  <si>
    <t>28 Apr 2025, 14:11</t>
  </si>
  <si>
    <t>28 Apr 2025, 12:09</t>
  </si>
  <si>
    <t>28 Apr 2025, 09:32</t>
  </si>
  <si>
    <t>28 Apr 2025, 14:15</t>
  </si>
  <si>
    <t>28 Apr 2025, 14:20</t>
  </si>
  <si>
    <t>28 Apr 2025, 09:56</t>
  </si>
  <si>
    <t>28 Apr 2025, 12:08</t>
  </si>
  <si>
    <t>Juan Carlos Aguero Vasquez (Adjunct Researcher); Angel Cedeño (Postdoctoral Fellow)</t>
  </si>
  <si>
    <t>28 Apr 2025, 14:12</t>
  </si>
  <si>
    <t>28 Apr 2025, 14:17</t>
  </si>
  <si>
    <t>28 Apr 2025, 14:21</t>
  </si>
  <si>
    <t>Fabian Medina, Oscar Montañez, Cristian Suanch, Eduardo Avendaño, Sandra Cespedes</t>
  </si>
  <si>
    <t>Evaluating Propagation Models for IIoT in Underground Mining: an Experimental Comparative Study in Underground Coal Mines</t>
  </si>
  <si>
    <t>07 Oct 2024, 18:01</t>
  </si>
  <si>
    <t>28 Apr 2025, 09:58</t>
  </si>
  <si>
    <t>28 Apr 2025, 10:17</t>
  </si>
  <si>
    <t>28 Apr 2025, 12:25</t>
  </si>
  <si>
    <t>M. Melivilu, I. Vourkas, P. Aran Vila, F. Palacio Bonet, and A. Cirera</t>
  </si>
  <si>
    <t>Conditional and Multi-level WRITE Operations on Current-controlled Memristive Devices for Neuromorphic Applications</t>
  </si>
  <si>
    <t>2024 IEEE Int. Conference on Nanotechnology (NANO)</t>
  </si>
  <si>
    <t>07 Oct 2024, 19:19</t>
  </si>
  <si>
    <t>28 Apr 2025, 12:11</t>
  </si>
  <si>
    <t>28 Apr 2025, 14:27</t>
  </si>
  <si>
    <t>Samir Felipe Kouro Renaer (Principal Researcher); Sebastián Andre Rivera Iunnissi (Adjunct Researcher); JOSE RAMON RODRIGUEZ PEREZ (Adjunct Researcher); Hugues Renaudineau (Postdoctoral Fellow)</t>
  </si>
  <si>
    <t>28 Apr 2025, 10:21</t>
  </si>
  <si>
    <t>28 Apr 2025, 10:22</t>
  </si>
  <si>
    <t>28 Apr 2025, 10:32</t>
  </si>
  <si>
    <t>28 Apr 2025, 10:39</t>
  </si>
  <si>
    <t>28 Apr 2025, 14:37</t>
  </si>
  <si>
    <t>28 Apr 2025, 14:46</t>
  </si>
  <si>
    <t>28 Apr 2025, 14:14</t>
  </si>
  <si>
    <t>Hoe, L; Auat-Cheein, F</t>
  </si>
  <si>
    <t>Rapid Roboting Towards Fruit Harvesting Tool Design and Implementation in Robotic Farming</t>
  </si>
  <si>
    <t>23 Sep 2024, 17:03</t>
  </si>
  <si>
    <t>Estrada, J; ZaÑartu, M; Demarco, R; Fuentes, A; Auat-Cheein, F</t>
  </si>
  <si>
    <t>23 Sep 2024, 17:05</t>
  </si>
  <si>
    <t>28 Apr 2025, 11:47</t>
  </si>
  <si>
    <t>28 Apr 2025, 15:07</t>
  </si>
  <si>
    <t>Cárdenas, R;Gil, E</t>
  </si>
  <si>
    <t>Optimizing Capacity Expansion Planning: An Efficient Two-Stage Stochastic Programming Solution using Lagrangian Relaxation</t>
  </si>
  <si>
    <t>2024 IEEE Power &amp; Energy Society General Meeting (IEEE-PES-GM 2024)</t>
  </si>
  <si>
    <t>Jesús Roberto Cárdenas Dobson (Adjunct Researcher); Esteban Manuel Gil Sagas (Adjunct Researcher)</t>
  </si>
  <si>
    <t>07 Oct 2024, 17:51</t>
  </si>
  <si>
    <t>V. Ramirez, J. Cayo, and I. Vourkas</t>
  </si>
  <si>
    <t>An Advanced Memory WRITE Algorithm to Mitigate the Effects of ReRAM Cell Variability</t>
  </si>
  <si>
    <t>2024 Int. Conf. on Modern Circuits and Syst. Technol. (MOCAST)</t>
  </si>
  <si>
    <t>07 Oct 2024, 19:16</t>
  </si>
  <si>
    <t>P. Carrasco, and I. Vourkas</t>
  </si>
  <si>
    <t>FPGA Implementation of an Elementary ReRAM Memory Control Unit</t>
  </si>
  <si>
    <t>2024 Int. Conf. on Synthesis, Modeling, Analysis and Simulation Methods, and Applications to Circuit Design (SMACD)</t>
  </si>
  <si>
    <t>07 Oct 2024, 19:18</t>
  </si>
  <si>
    <t>Carrasco, P; Vourkas, I</t>
  </si>
  <si>
    <t>On the HW Design of a Memory Control Unit Oriented to the Resistive Memory Technology</t>
  </si>
  <si>
    <t>2024 Panhellenic Conference on Electronics and Telecommunications (PACET)</t>
  </si>
  <si>
    <t>21 Apr 2024, 01:29</t>
  </si>
  <si>
    <t>Cedeño, A; González, R; Agüero, JC</t>
  </si>
  <si>
    <t>Gaussian Sum Filtering for Wiener State-Space Models with a Class of Non-Monotonic Piecewise Nonlinearities</t>
  </si>
  <si>
    <t>20th IFAC Symposium on System Identification,(SYSID 2024)</t>
  </si>
  <si>
    <t>23 Sep 2024, 16:56</t>
  </si>
  <si>
    <t>28 Apr 2025, 14:49</t>
  </si>
  <si>
    <t>Ian Roberts, Mauricio Araya, Ricardo Ñanculef</t>
  </si>
  <si>
    <t>Recovering Latent Hierarchical Relationships in Image Datasets Through Hyperbolic Embeddings</t>
  </si>
  <si>
    <t>27th Iberoamerican Congress on Pattern Recognition</t>
  </si>
  <si>
    <t>07 Oct 2024, 18:51</t>
  </si>
  <si>
    <t>28 Apr 2025, 14:35</t>
  </si>
  <si>
    <t>Ponce, C; Wu, Y; Le Gorrec, Y; Ramirez, H</t>
  </si>
  <si>
    <t>Port-Hamiltonian modeling of a geometrically nonlinear hyperelastic beam</t>
  </si>
  <si>
    <t>8th IFAC Workshop on Lagrangian and HamiltonianMethods for Nonlinear Control (LHMNC)</t>
  </si>
  <si>
    <t>17 May 2024, 18:47</t>
  </si>
  <si>
    <t>Nonminimum Phase Zeros Effect on the Signal-to-Noise Ratio Channel Input Constraint in Continuous Time</t>
  </si>
  <si>
    <t>ACC 2024</t>
  </si>
  <si>
    <t>21 Apr 2024, 01:04</t>
  </si>
  <si>
    <t>10.1016/j.apm.2024.05.040</t>
  </si>
  <si>
    <t>A systematic methodology for port-Hamiltonian modeling of multidimensional flexible linear mechanical systems</t>
  </si>
  <si>
    <t>Hector Miguel Ramirez Estay (Principal Researcher)</t>
  </si>
  <si>
    <t>11 Sep 2024, 14:15</t>
  </si>
  <si>
    <t>10.3390/app14020556</t>
  </si>
  <si>
    <t>Mohammedi, Ridha Djamel; Kouzou, Abdellah; Mosbah, Mustafa; Souli, Aissa; Rodriguez, Jose; Abdelrahem, Mohamed</t>
  </si>
  <si>
    <t>Allocation and Sizing of DSTATCOM with Renewable Energy Systems and Load Uncertainty Using Enhanced Gray Wolf Optimization</t>
  </si>
  <si>
    <t>08 Apr 2024, 01:21</t>
  </si>
  <si>
    <t>23 Apr 2025, 16:03</t>
  </si>
  <si>
    <t>10.21203/rs.3.rs-3903334/v1</t>
  </si>
  <si>
    <t>Cuevas, M; Alvarez, R; Rahmann, C; Ortiz, D; Peña, J; Rozas, R</t>
  </si>
  <si>
    <t>Artificial Intelligence Techniques for Dynamic Security Assessments – A Survey</t>
  </si>
  <si>
    <t>30 Sep 2024, 20:49</t>
  </si>
  <si>
    <t>Claudio Aracena, Luis Miranda, Thomas Vakili, Fabián Villena, Tamara Quiroga, Fredy Núñez-Torres, Victor Rocco, Jocelyn Dunstan</t>
  </si>
  <si>
    <t>A Privacy-Preserving Corpus for Occupational Health in Spanish: Evaluation for NER and Classification Tasks</t>
  </si>
  <si>
    <t>Proceedings of the 6th Clinical Natural Language Processing Workshop</t>
  </si>
  <si>
    <t>07 Oct 2024, 17:56</t>
  </si>
  <si>
    <t>Mallea, M; Ñanculef, R; Araya, M</t>
  </si>
  <si>
    <t>21 Apr 2024, 01:25</t>
  </si>
  <si>
    <t>10.1016/j.automatica.2024.111707</t>
  </si>
  <si>
    <t>Cedeno, Angel L.; Gonzalez, Rodrigo A.; CARVAJAL-GUERRA, RODRIGO JAVIER; AGUERO-VASQUEZ, JUAN CARLOS</t>
  </si>
  <si>
    <t>Identification of Wiener state-space models utilizing Gaussian sum smoothing</t>
  </si>
  <si>
    <t>11 Sep 2024, 12:34</t>
  </si>
  <si>
    <t>10.1016/j.automatica.2024.111846</t>
  </si>
  <si>
    <t>Ramirez, Hector; Le Gorrec, Yann</t>
  </si>
  <si>
    <t>Interconnection of irreversible port Hamiltonian systems☆</t>
  </si>
  <si>
    <t>30 Sep 2024, 15:40</t>
  </si>
  <si>
    <t>10.1016/j.automatica.2023.111500</t>
  </si>
  <si>
    <t>Liu, Ning; Wu, Yongxin; Le Gorrec, Yann; Lefevre, Laurent; Ramirez, Hector</t>
  </si>
  <si>
    <t>Reduced order in domain control of distributed parameter port-Hamiltonian systems via energy shaping</t>
  </si>
  <si>
    <t>08 Apr 2024, 00:33</t>
  </si>
  <si>
    <t>10.1016/j.bspc.2024.106394</t>
  </si>
  <si>
    <t>Fontanet, Javier G.; Yuz, Juan; Garnier, Hugues; Morales, Arturo; Cortés, JUAN PABLO; Zanartu, Matias</t>
  </si>
  <si>
    <t>Continuous-time model identification of the subglottal system</t>
  </si>
  <si>
    <t>Matias - Zañartu Salas (Director); Juan Pablo Cortés Sotomayor (Adjunct Researcher)</t>
  </si>
  <si>
    <t>12 Sep 2024, 11:52</t>
  </si>
  <si>
    <t>10.1093/biomtc/ujae009</t>
  </si>
  <si>
    <t>Acosta, Jonathan; Vallejos, Ronny; Ellison, Aaron M.; Osorio, Felipe; de Castro, Mario</t>
  </si>
  <si>
    <t>Comparing two spatial variables with the probability of agreement</t>
  </si>
  <si>
    <t>BIOMETRICS</t>
  </si>
  <si>
    <t>08 Apr 2024, 02:17</t>
  </si>
  <si>
    <t>Whitaker, G; Schwartze, M; Martin, S; Astudilloe, A; Silverdale, M; El-Deredy, W; Kotz, S</t>
  </si>
  <si>
    <t>Striatal Dopamine Modulates Temporal Surprise P3a</t>
  </si>
  <si>
    <t>WAEL EL-DEREDY (Adjunct Researcher); Grace Whitaker (Postdoctoral Fellow)</t>
  </si>
  <si>
    <t>28 Apr 2024, 01:13</t>
  </si>
  <si>
    <t>10.3390/brainsci14010016</t>
  </si>
  <si>
    <t>Breinbauer, Hayo A.; Arevalo-Romero, Camilo; Villarroel, Karen; Lavin, Claudio; Faundez, Felipe; Garrido, Rosario; Alarcon, Kevin; Stecher, Ximena; Zamorano, Francisco; Billeke, Pablo; Delano, Paul H.</t>
  </si>
  <si>
    <t>Functional Dizziness as a Spatial Cognitive Dysfunction</t>
  </si>
  <si>
    <t>08 Apr 2024, 02:51</t>
  </si>
  <si>
    <t>Sebastián San Martín; Qian Zhang; Zhisheng Yang; Marcelo A. Soto</t>
  </si>
  <si>
    <t>Experimental Analysis of Golay Codes Applied to Phase- Sensitive Optical Time-Domain Reflectometry</t>
  </si>
  <si>
    <t>CLEO-PR 2024</t>
  </si>
  <si>
    <t>07 Oct 2024, 19:23</t>
  </si>
  <si>
    <t>Pingyu Zhu; Fuming Xie; Jinfa Lu; Marcelo A. Soto</t>
  </si>
  <si>
    <t>Self-Adhesive Packaging for Strain Monitoring Based on Fibre Bragg Grating Sensors</t>
  </si>
  <si>
    <t>07 Oct 2024, 19:24</t>
  </si>
  <si>
    <t>Honcamp, H.; Duggirala, S. X.; Climent, J. Rodino; Rodino Climent, Julio; Astudillo, Aland; Trujillo-Barreto, Nelson J.; Schwartze, Michael; Linden, David E. J.; van Amelsvoort, T. A.M.J.; El-Deredy, Wael; Kotz, Sonj A.</t>
  </si>
  <si>
    <t>EEG resting state alpha dynamics predict an individual’s vulnerability to auditory hallucinations</t>
  </si>
  <si>
    <t>Cognitive Neurodynamics</t>
  </si>
  <si>
    <t>23 Sep 2024, 15:14</t>
  </si>
  <si>
    <t>10.1016/j.comnet.2024.110237</t>
  </si>
  <si>
    <t>Vega, Christian; Kfoury, Elie F.; Gomez, Jose; Pezoa, Jorge E.; Figueroa, Miguel; Crichigno, Jorge</t>
  </si>
  <si>
    <t>Machine learning controller for data rate management in science DMZ networks</t>
  </si>
  <si>
    <t>110237</t>
  </si>
  <si>
    <t>24 Apr 2025, 15:23</t>
  </si>
  <si>
    <t>24 Apr 2025, 15:15</t>
  </si>
  <si>
    <t>10.1016/j.compag.2024.109300</t>
  </si>
  <si>
    <t>Calderara-Cea, Felipe; Torres-Torriti, Miguel; Cheein, Fernando Auat; Delpiano, Jose</t>
  </si>
  <si>
    <t>A two-stage deep learning strategy for weed identification in grassfields</t>
  </si>
  <si>
    <t>Fernando Alfredo Auat Cheein (Principal Researcher); JOSE RAMON RODRIGUEZ PEREZ (Adjunct Researcher); Miguel Attilio Torres Torriti (Adjunct Researcher)</t>
  </si>
  <si>
    <t>27 Sep 2024, 15:39</t>
  </si>
  <si>
    <t>10.1016/j.compbiomed.2024.108706</t>
  </si>
  <si>
    <t>Jeremías Garay, Jocelyn Dunstan,  Sergio Uribe, Francisco Sahli Costabal</t>
  </si>
  <si>
    <t>Physics-informed neural networks for parameter estimation in blood flow models</t>
  </si>
  <si>
    <t>108706</t>
  </si>
  <si>
    <t>27 Sep 2024, 15:36</t>
  </si>
  <si>
    <t>10.1016/j.conengprac.2023.105747</t>
  </si>
  <si>
    <t>Deniz, Nestor; Jorquera, Franco; Torres-Torriti, Miguel; Cheein, Fernando Auat</t>
  </si>
  <si>
    <t>Model predictive path-following controller for Generalised N-Trailer vehicles with noisy sensors and disturbances</t>
  </si>
  <si>
    <t>Fernando Alfredo Auat Cheein (Principal Researcher); Nahuel Deniz (Postdoctoral Fellow)</t>
  </si>
  <si>
    <t>15 Dec 2023, 03:25</t>
  </si>
  <si>
    <t>27 Sep 2024, 15:37</t>
  </si>
  <si>
    <t>Urrutia, Mabel; Mariángel, Sandra; Pino, Esteban J.; Guevara, Pamela; Torres-Ocampo, Karina; Troncoso-Seguel, Maria; Bustos, Claudio; Marrero, Hipólito</t>
  </si>
  <si>
    <t>Impact of Affective and Cognitive Variables on University Student Reading Comprehension</t>
  </si>
  <si>
    <t>07 Oct 2024, 19:30</t>
  </si>
  <si>
    <t>28 Apr 2025, 14:44</t>
  </si>
  <si>
    <t>30 Sep 2024, 20:47</t>
  </si>
  <si>
    <t>Schuetz, D; Carnielutti, F; Aly, M; Norambuena, M; Rodriguez, J; Pinheiro, H</t>
  </si>
  <si>
    <t>A Finite Control Set Model Predictive Control Algorithm With Low Complexity for Neutral-Point Clamped Converters With Switching Constraints</t>
  </si>
  <si>
    <t>Electrônica de Potência</t>
  </si>
  <si>
    <t>07 Oct 2024, 18:21</t>
  </si>
  <si>
    <t>24 Apr 2025, 15:32</t>
  </si>
  <si>
    <t>10.3390/en17071509</t>
  </si>
  <si>
    <t>Vergara, Carlos; GIL-SAGAS, ESTEBAN MANUEL; Hinojosa, Victor</t>
  </si>
  <si>
    <t>Generation and Transmission Expansion Planning Using a Nested Decomposition Algorithm</t>
  </si>
  <si>
    <t>23 Sep 2024, 15:16</t>
  </si>
  <si>
    <t>10.3390/en17092146</t>
  </si>
  <si>
    <t>Ahmad, Mohd Faraz; Arif, M. Saad Bin; Mustafa, Uvais; Abdelrahem, Mohamed; Rodriguez, Jose; Ayob, Shahrin Bin Md</t>
  </si>
  <si>
    <t>An Improved Single-Phase Multiple DC Source Inverter Topology for Distributed Energy System Applications</t>
  </si>
  <si>
    <t>23 Sep 2024, 16:38</t>
  </si>
  <si>
    <t>10.3390/en17153822</t>
  </si>
  <si>
    <t>Amrani, Zoubida; Beladel, Abdelkader; Kouzou, Abdellah; Rodriguez, Jose; Abdelrahem, Mohamed</t>
  </si>
  <si>
    <t>Four-Wire Three-Level NPC Shunt Active Power Filter Using Model Predictive Control Based on the Grid-Tied PV System for Power Quality Enhancement</t>
  </si>
  <si>
    <t>27 Sep 2024, 15:40</t>
  </si>
  <si>
    <t>10.3390/e26030259</t>
  </si>
  <si>
    <t>Differential Entropy-Based Fault-Detection Mechanism for Power-Constrained Networked Control Systems</t>
  </si>
  <si>
    <t>08 Apr 2024, 02:24</t>
  </si>
  <si>
    <t>10.3390/e26070596</t>
  </si>
  <si>
    <t>Espinosa, Sebastian; Silva, Jorge F.; Cespedes, Sandra</t>
  </si>
  <si>
    <t>A Survey on Error Exponents in Distributed Hypothesis Testing: Connections with Information Theory, Interpretations, and Applications</t>
  </si>
  <si>
    <t>Jorge Felipe Silva Sanchez (Principal Researcher); Sandra Lorena Céspedes Umaña (Adjunct Researcher); Sebastian Espinosa (PhD Thesis)</t>
  </si>
  <si>
    <t>27 Sep 2024, 15:31</t>
  </si>
  <si>
    <t>Thomas Bate, Marcos E. Orchard, Nicolas Tagle</t>
  </si>
  <si>
    <t>Flexible Methodology for Uncertainty-Quantified Monitoring of Abrasive Wear in Heavy Machinery Using Neural Networks and Phenomenology-Based Feature Engineering</t>
  </si>
  <si>
    <t>European Conference of the PHM Society 2024</t>
  </si>
  <si>
    <t>07 Oct 2024, 17:45</t>
  </si>
  <si>
    <t>Do Nascimento, Camilo Jara; Orchard, Marcos E.; Devia, Christ</t>
  </si>
  <si>
    <t>Marcos Eduardo Orchard Concha (Adjunct Researcher)</t>
  </si>
  <si>
    <t>15 Dec 2023, 03:23</t>
  </si>
  <si>
    <t>Matías Zañartu, Emiro Ibarra, Juan Pablo Cortés.</t>
  </si>
  <si>
    <t>28 Apr 2025, 11:38</t>
  </si>
  <si>
    <t>10.3390/fractalfract8060338</t>
  </si>
  <si>
    <t>Benavides, Gustavo E. Ceballos; Duarte-Mermoud, Manuel A.; Orchard, Marcos E.; Ehijo, Alfonso</t>
  </si>
  <si>
    <t>Enhancing the Pitch-Rate Control Performance of an F-16 Aircraft Using Fractional-Order Direct-MRAC Adaptive Control</t>
  </si>
  <si>
    <t>11 Sep 2024, 14:50</t>
  </si>
  <si>
    <t>10.3389/fncir.2023.1301962</t>
  </si>
  <si>
    <t>Donoso-San Martin, Rodrigo; Leiva, Alexis; Dragicevic, Constantino D.; Medel, Vicente; Delano, Paul H.</t>
  </si>
  <si>
    <t>The corticofugal oscillatory modulation of the cochlear receptor during auditory and visual attention is preserved in tinnitus</t>
  </si>
  <si>
    <t>08 Apr 2024, 00:44</t>
  </si>
  <si>
    <t>Mendoza, Cristobal; Roman, Claudio; Mangin, Jean-Francois; HERNANDEZ-RIVAS, CECILIA PAOLA; GUEVARA-ALVEZ, PAMELA BEATRIZ</t>
  </si>
  <si>
    <t>Pamela Beatriz Guevara Alvez (Principal Researcher); Claudio Román (Postdoctoral Fellow)</t>
  </si>
  <si>
    <t>12 Sep 2024, 11:55</t>
  </si>
  <si>
    <t>12 Sep 2024, 11:56</t>
  </si>
  <si>
    <t>1333243</t>
  </si>
  <si>
    <t>08 Apr 2024, 02:22</t>
  </si>
  <si>
    <t>10.1016/j.heares.2024.109093</t>
  </si>
  <si>
    <t>Perez-Valenzuela, Catherine; Vicencio-Jimenez, Sergio; Caballero, Mia; Delano, Paul H.; Elgueda, Diego</t>
  </si>
  <si>
    <t>Wireless electrocochleography in awake chinchillas: A model to study crossmodal modulations at the peripheral level</t>
  </si>
  <si>
    <t>HEARING RESEARCH</t>
  </si>
  <si>
    <t>27 Sep 2024, 15:38</t>
  </si>
  <si>
    <t>Alejandro Rojas, Karina Barbosa, Damian Marelli</t>
  </si>
  <si>
    <t>Preliminary Analysis of Denial-of-Service Attack for a Power Constrained Networked Control System</t>
  </si>
  <si>
    <t>ICA-ACCA 2024</t>
  </si>
  <si>
    <t>07 Oct 2024, 19:25</t>
  </si>
  <si>
    <t>Deniz, N; Auat-Cheein, F</t>
  </si>
  <si>
    <t>Generalised 2-Trailer Vehicle's Dataset with LiDAR Point Cloud and last trailer's position measurements</t>
  </si>
  <si>
    <t>ICIT 2024 (The 25th IEEE International Conference on Industrial Technology)</t>
  </si>
  <si>
    <t>21 Apr 2024, 00:46</t>
  </si>
  <si>
    <t>28 Apr 2025, 11:54</t>
  </si>
  <si>
    <t>28 Apr 2025, 11:55</t>
  </si>
  <si>
    <t>28 Apr 2025, 11:57</t>
  </si>
  <si>
    <t>28 Apr 2025, 09:33</t>
  </si>
  <si>
    <t>28 Apr 2025, 09:48</t>
  </si>
  <si>
    <t>Samir Felipe Kouro Renaer (Principal Researcher); Margarita Norambuena (Principal Researcher); JOSE RAMON RODRIGUEZ PEREZ (Adjunct Researcher)</t>
  </si>
  <si>
    <t>28 Apr 2025, 09:49</t>
  </si>
  <si>
    <t>28 Apr 2025, 09:50</t>
  </si>
  <si>
    <t>28 Apr 2025, 14:58</t>
  </si>
  <si>
    <t>Marcelo Alejandro Pérez Leiva (Principal Researcher); JOSE RAMON RODRIGUEZ PEREZ (Adjunct Researcher)</t>
  </si>
  <si>
    <t>28 Apr 2025, 15:01</t>
  </si>
  <si>
    <t>10.1109/ACCESS.2024.3393768</t>
  </si>
  <si>
    <t>Cedeño, A; Coronel, M; Orellana, R; Varas, P; Carvajal, R; Godoy, B; Agüero, JC</t>
  </si>
  <si>
    <t>Maximum Likelihood Estimation for an SAG Mill Model utilizing Physical Available Measurements</t>
  </si>
  <si>
    <t>60883</t>
  </si>
  <si>
    <t>60895</t>
  </si>
  <si>
    <t>11 Sep 2024, 12:27</t>
  </si>
  <si>
    <t>08 Apr 2024, 01:40</t>
  </si>
  <si>
    <t>10.1109/ACCESS.2024.3383442</t>
  </si>
  <si>
    <t>Guerra, Philip; GIL-SAGAS, ESTEBAN MANUEL; Hinojosa, Victor</t>
  </si>
  <si>
    <t>Improving the Computational Efficiency of the Unit Commitment Problem in Hydrothermal Systems by Using Multi-Agent Deep Reinforcement Learning</t>
  </si>
  <si>
    <t>53266</t>
  </si>
  <si>
    <t>53276</t>
  </si>
  <si>
    <t>23 Sep 2024, 15:19</t>
  </si>
  <si>
    <t>23 Apr 2025, 16:00</t>
  </si>
  <si>
    <t>10.1109/ACCESS.2024.3442230</t>
  </si>
  <si>
    <t>Bolufe, Sandy; Silva, Jorge F.; Azurdia-Meza, Cesar A.; Soto, Ismael; Cespedes, Sandra</t>
  </si>
  <si>
    <t>Road Incident Detection Under Rate Adaptation-Based Congestion Control in Cooperative Vehicular Systems</t>
  </si>
  <si>
    <t>111899</t>
  </si>
  <si>
    <t>111914</t>
  </si>
  <si>
    <t>Jorge Felipe Silva Sanchez (Principal Researcher); Sandra Lorena Céspedes Umaña (Adjunct Researcher)</t>
  </si>
  <si>
    <t>27 Sep 2024, 15:32</t>
  </si>
  <si>
    <t>10.1109/MDAT.2024.3405892</t>
  </si>
  <si>
    <t>Marin, J; Gak, J; Rojas, C; Wilson-Veas, A; Calarco, N; Miguez, M; Oliva, A; Salvador, N</t>
  </si>
  <si>
    <t>Open-Source Multilevel Converter Power IC Design and Test</t>
  </si>
  <si>
    <t>11 Sep 2024, 14:26</t>
  </si>
  <si>
    <t>Burgos-Mellado, Claudio; Pereda, Javier; Mora, Andres; Cardenas-Dobson, Roberto; Dragicevic, Tomislav</t>
  </si>
  <si>
    <t>Jesús Roberto Cárdenas Dobson (Adjunct Researcher); Andrés Felipe Mora Castro (Adjunct Researcher)</t>
  </si>
  <si>
    <t>08 Apr 2024, 01:30</t>
  </si>
  <si>
    <t>Arias, Y; Cárdenas, R; Tarisciotti, L; Díaz, M</t>
  </si>
  <si>
    <t>Continuous Control Set Model Predictive Control of a Hybrid-MMC for Wind Energy Applications</t>
  </si>
  <si>
    <t>08 Apr 2024, 02:20</t>
  </si>
  <si>
    <t>D. Obando, H. Young, C. Matus, C. A. Rojas, F. Ruiz, C. Cifuentes and J. Rodriguez</t>
  </si>
  <si>
    <t>ISI - Indexed, Not Indexed</t>
  </si>
  <si>
    <t>28 Apr 2025, 09:20</t>
  </si>
  <si>
    <t>28 Apr 2025, 09:22</t>
  </si>
  <si>
    <t>Hector Miguel Ramirez Estay (Director); CHRISTIAN ALEXIS ROJAS MONRROY (Adjunct Researcher)</t>
  </si>
  <si>
    <t>28 Apr 2025, 09:24</t>
  </si>
  <si>
    <t>J. Bermudez, M. Araya and N. Jara</t>
  </si>
  <si>
    <t>Deciphering Deep Reinforcement Learning: Towards Explainable Decision-Making in Optical Networks</t>
  </si>
  <si>
    <t>IEEE International Conference on High Performance Switching and Routing 2024</t>
  </si>
  <si>
    <t>07 Oct 2024, 18:45</t>
  </si>
  <si>
    <t>10.1109/JESTPE.2024.3378523</t>
  </si>
  <si>
    <t>Ma, Chenwei; Song, Wensheng; Li, Jiayao; Yue, Hao; Rodriguez, Jose; Garcia, Cristian; De Belie, Frederik</t>
  </si>
  <si>
    <t>A Direct Optimal Input Determination Data-Based Predictive Current Control for PMSM Drives Without System Identification</t>
  </si>
  <si>
    <t>23 Sep 2024, 15:49</t>
  </si>
  <si>
    <t>10.1109/JESTPE.2024.3409385</t>
  </si>
  <si>
    <t>Liu, X; Wang, J; Gao, X; Tian, W; Zhou, L; Rodriguez, J; Kennel, R</t>
  </si>
  <si>
    <t>Continuous Control Set Predictive Speed Control of SPMSM Drives With Stability Improvement</t>
  </si>
  <si>
    <t>23 Sep 2024, 16:53</t>
  </si>
  <si>
    <t>10.1109/JESTPE.2023.3348289</t>
  </si>
  <si>
    <t>Mo, Renji; Yang, Yong; Chen, Rong; Wu, Weimin; Elmer, P.; Wen, Huiqing; Wang, Yiwang; Fang, Gang; Rodriguez, Jose</t>
  </si>
  <si>
    <t>Low-Complexity Virtual-Vector-Based FCS-MPC With Unaffected Neutral-Point Voltage for Three-Phase T-Type Inverters</t>
  </si>
  <si>
    <t>27 Sep 2024, 15:46</t>
  </si>
  <si>
    <t>24 Apr 2025, 16:54</t>
  </si>
  <si>
    <t>10.1109/JSTARS.2024.3419127</t>
  </si>
  <si>
    <t>Arevalo-Ramirez, Tito; Alfaro, Anali; Saavedra, Jose M.; Recabarren, Matias; Ponce-Donoso, Mauricio; Delpiano, Jose</t>
  </si>
  <si>
    <t>Exploring the Potential of Reconstructed Multispectral Images for Urban Tree Segmentation in Street View Images</t>
  </si>
  <si>
    <t>12112</t>
  </si>
  <si>
    <t>12122</t>
  </si>
  <si>
    <t>30 Sep 2024, 15:38</t>
  </si>
  <si>
    <t>Margarita Norambuena (Principal Researcher); CRISTIAN FRANCISCO GARCIA PEÑAILILLO (Adjunct Researcher); Andrés Felipe Mora Castro (Adjunct Researcher); JOSE RAMON RODRIGUEZ PEREZ (Adjunct Researcher)</t>
  </si>
  <si>
    <t>25 Apr 2025, 10:14</t>
  </si>
  <si>
    <t>25 Apr 2025, 10:15</t>
  </si>
  <si>
    <t>10.1109/JSEN.2024.3400819</t>
  </si>
  <si>
    <t>Rudloff, Gabriel; Soto, Marcelo A.</t>
  </si>
  <si>
    <t>Multipeak Wavelength Detection of Spectrally Overlapped Fiber Bragg Grating Sensors Through a CNN-Based Autoencoder</t>
  </si>
  <si>
    <t>20674</t>
  </si>
  <si>
    <t>20687</t>
  </si>
  <si>
    <t>12 Sep 2024, 11:46</t>
  </si>
  <si>
    <t>10.1109/JSEN.2024.3418728</t>
  </si>
  <si>
    <t>Raydel Ortigueira; Samuel Montejo-Sánchez; Santiago Henn; Juan A. Fraire; Sandra Céspedes</t>
  </si>
  <si>
    <t>Satellite Visibility Prediction for Constrained Devices in Direct-to-Satellite IoT Systems</t>
  </si>
  <si>
    <t>26630</t>
  </si>
  <si>
    <t>26644</t>
  </si>
  <si>
    <t>Sandra Lorena Céspedes Umaña (Adjunct Researcher); Raydel Ortigueira (PhD Thesis)</t>
  </si>
  <si>
    <t>27 Sep 2024, 15:35</t>
  </si>
  <si>
    <t>Pretl, H; Sabir, A; Marin, J</t>
  </si>
  <si>
    <t>SSCS PICO Chronicles: Global Open-Source Initiatives Next Steps and Outreach [Society News]</t>
  </si>
  <si>
    <t xml:space="preserve">IEEE Solid-State Circuits Magazine </t>
  </si>
  <si>
    <t>Jorge Marín (Postdoctoral Fellow)</t>
  </si>
  <si>
    <t>21 Apr 2024, 01:46</t>
  </si>
  <si>
    <t>28 Apr 2025, 12:07</t>
  </si>
  <si>
    <t>Sebastian Montoya, Diego Maldonado, Juan Fraire and Sandra Cespedes</t>
  </si>
  <si>
    <t>On the Role of Delay Tolerant Networks and Contact Graph Routing in Direct-to-Satellite IoT</t>
  </si>
  <si>
    <t>IEEE Space Mission Challenges for Information Technology / Space Computing Conference</t>
  </si>
  <si>
    <t>07 Oct 2024, 17:58</t>
  </si>
  <si>
    <t>10.1109/TASE.2024.3458809</t>
  </si>
  <si>
    <t>Nestor N. Deniz, Fernando Auat Cheein</t>
  </si>
  <si>
    <t>Model predictive path-following framework for generalised N-trailer vehicles in the presence of dynamic obstacles modelled as soft constraints</t>
  </si>
  <si>
    <t>IEEE Transactions on Automation Science and Engineering</t>
  </si>
  <si>
    <t>30 Sep 2024, 15:34</t>
  </si>
  <si>
    <t>30 Sep 2024, 15:39</t>
  </si>
  <si>
    <t>10.1109/TIE.2023.3283689</t>
  </si>
  <si>
    <t>Xie, Haotian; Novak, Mateja; Wang, Fengxiang; Dragicevic, Tomislav; Rodriguez, Jose; Blaabjerg, Frede; Kennel, Ralph; Heldwein, Marcelo Lobo</t>
  </si>
  <si>
    <t>Cooperative Decision-Making Approach for Multiobjective Finite Control Set Model Predictive Control Without Weighting Parameters</t>
  </si>
  <si>
    <t>4506</t>
  </si>
  <si>
    <t>08 Apr 2024, 01:06</t>
  </si>
  <si>
    <t>Carreno, Alvaro; Malinowski, Mariusz; Perez, Marcelo A.; Baier, Carlos R.</t>
  </si>
  <si>
    <t>08 Apr 2024, 01:29</t>
  </si>
  <si>
    <t>10.1109/TIE.2023.3243291</t>
  </si>
  <si>
    <t>Wei, Yao; Ke, Dongliang; Qi, Hanhong; Wang, Fengxiang; Rodriguez, Jose</t>
  </si>
  <si>
    <t>Multistep Predictive Current Control for Electrical Drives With Adaptive Horizons</t>
  </si>
  <si>
    <t>08 Apr 2024, 02:44</t>
  </si>
  <si>
    <t>10.1109/TIE.2023.3241412</t>
  </si>
  <si>
    <t>Jin, Tao; Song, Huiqing; Ipoum-Ngome, Paul Gistain; Mon-Nzongo, Daniel Legrand; Tang, Jinquan; Zhu, Minlong; Rodriguez, Jose</t>
  </si>
  <si>
    <t>Low Complexity Model Predictive Flux Control Based on Discrete Space Vector Modulation and Optimal Switching Sequence for Induction Motors</t>
  </si>
  <si>
    <t>08 Apr 2024, 02:45</t>
  </si>
  <si>
    <t>10.1109/TIE.2024.3366215</t>
  </si>
  <si>
    <t>Li, Ze; Xia, Jinhui; Gao, Xiaonan; Garcia, Cristian; Rodriguez, Jose; Guo, Yuanbo; Zhang, Xiaohua</t>
  </si>
  <si>
    <t>Flux-Weakening Scheme for Four-Switch Inverter-Fed IM Drives With Optimized Overmodulation-Based Modulated Predictive Torque Control</t>
  </si>
  <si>
    <t>23 Sep 2024, 15:33</t>
  </si>
  <si>
    <t>10.1109/TIE.2024.3360630</t>
  </si>
  <si>
    <t>A Two-Step Event-Triggered-Based Data-Driven Predictive Control for Power Converters</t>
  </si>
  <si>
    <t>23 Sep 2024, 16:34</t>
  </si>
  <si>
    <t>10.1109/TIE.2024.3379667</t>
  </si>
  <si>
    <t>Wei, Y; Young, H; Ke, D; Wang, F; Qi, H; Rodríguez, J</t>
  </si>
  <si>
    <t>Model-Free Predictive Control Using Sinusoidal Generalized Universal Model for PMSM Drives</t>
  </si>
  <si>
    <t>10.1109/TIE.2023.3274861</t>
  </si>
  <si>
    <t>Wu, W.; Qiu, Lin; Liu, Xing; Ma, Jien; Rodriguez, Jose; Fang, Youtong</t>
  </si>
  <si>
    <t>Dynamic-Linearization-Based Predictive Control of a Voltage-Source Inverter</t>
  </si>
  <si>
    <t>3284</t>
  </si>
  <si>
    <t>Ortiz, Alvaro; Lezana, Pablo; Norambuena, Margarita</t>
  </si>
  <si>
    <t>Pablo Andrés Lezana Illesca (Principal Researcher); Margarita Norambuena Valdivia (Adjunct Researcher)</t>
  </si>
  <si>
    <t>08 Apr 2024, 02:25</t>
  </si>
  <si>
    <t>10.1109/TIA.2024.3396123</t>
  </si>
  <si>
    <t>Wei, Yao; Ke, Dongliang; Yu, Xinhong; Wang, Fengxiang; Rodriguez, Jose</t>
  </si>
  <si>
    <t>Adaptive Inertia Observer-Based Model-Free Predictive Current Control for PMSM Driving System of Electric Vehicles</t>
  </si>
  <si>
    <t>6252</t>
  </si>
  <si>
    <t>6262</t>
  </si>
  <si>
    <t>23 Sep 2024, 16:40</t>
  </si>
  <si>
    <t>Yin, J; Dai, N; Leon, J; Perez, M; Vazquez, S; Franquelo, L</t>
  </si>
  <si>
    <t>IEEE Transactions on Power Electronic</t>
  </si>
  <si>
    <t>11 Sep 2024, 14:34</t>
  </si>
  <si>
    <t>Aguilera, R; Acuna, P; Rojas, C; Pou, J; Konstantinou, G; Watanabe, E</t>
  </si>
  <si>
    <t>11 Sep 2024, 14:38</t>
  </si>
  <si>
    <t>24 Apr 2025, 16:56</t>
  </si>
  <si>
    <t>24 Apr 2025, 16:57</t>
  </si>
  <si>
    <t>10.1109/TPEL.2024.3352021</t>
  </si>
  <si>
    <t>Syahril, M; Liu, T; Davari, S; Rodriguez, J</t>
  </si>
  <si>
    <t>Constrained Predictive Controllers for High-Performance Sensorless IPMSM Drive Systems With Full-Range Speed Operations</t>
  </si>
  <si>
    <t>08 Apr 2024, 01:23</t>
  </si>
  <si>
    <t>10.1109/TPEL.2023.3333357</t>
  </si>
  <si>
    <t>Wang, Youcheng; Yang, Yong; Chen, Shengwei; Chen, Rong; Hu, Jiefeng; Wu, Weimin; Wang, Yiwang; Yang, Hui; Zhou, Liwei; Rodriguez, Jose</t>
  </si>
  <si>
    <t>An Improved Model Predictive Voltage Control With Reduced Computational Burden for T-Type Three-Phase Three-Level Inverters</t>
  </si>
  <si>
    <t>08 Apr 2024, 02:48</t>
  </si>
  <si>
    <t>10.1109/TPEL.2024.3357854</t>
  </si>
  <si>
    <t>Wei, Yao; Young, Hector; Ke, Dongliang; Huang, Dongxiao; Wang, Fengxiang; Rodriguez, Jose</t>
  </si>
  <si>
    <t>Adaptive Ultralocalized Time-Series for Improved Model-Free Predictive Current Control on PMSM Drives</t>
  </si>
  <si>
    <t>23 Sep 2024, 15:53</t>
  </si>
  <si>
    <t>10.1109/TPEL.2024.3379521</t>
  </si>
  <si>
    <t>Zhu, Yi; Wen, Huiqing; Yang, Yong; Mao, Jianliang; Wang, Pan; Huang, Weiguo; Rodriguez, Jose</t>
  </si>
  <si>
    <t>Decoupled Continuous Control Set Model Predictive Control for T-Type Three-Phase Four-Leg Three-Level Inverters Driving Constant Power Loads</t>
  </si>
  <si>
    <t>7015</t>
  </si>
  <si>
    <t>23 Sep 2024, 16:35</t>
  </si>
  <si>
    <t>10.1109/TPEL.2024.3411565</t>
  </si>
  <si>
    <t>Wang, Youcheng; Yang, Yong; Xiao, Yang; Fan, Mingdi; Chen, Rong; Hu, Jiefeng; Yang, Xingwu; Xiang, Chaoqun; Yang, Hui; Rodriguez, Jose</t>
  </si>
  <si>
    <t>A Novel Extended Sliding-Mode Predictive Control With Dynamic Optimization and Virtual Voltage Vectors</t>
  </si>
  <si>
    <t>10976</t>
  </si>
  <si>
    <t>10988</t>
  </si>
  <si>
    <t>23 Sep 2024, 16:54</t>
  </si>
  <si>
    <t>10.1109/TPEL.2023.3309137</t>
  </si>
  <si>
    <t>Sun, Jiahao; Qiu, Lin; Liu, Xing; Ma, Jien; Rodriguez, Jose; Fang, Youtong</t>
  </si>
  <si>
    <t>Model-Free Moving-Discretized-Control-Set Predictive Control for Three-Phase Dual-Active-Bridge Converters</t>
  </si>
  <si>
    <t>9160</t>
  </si>
  <si>
    <t>9173</t>
  </si>
  <si>
    <t>27 Sep 2024, 15:42</t>
  </si>
  <si>
    <t>24 Apr 2025, 16:55</t>
  </si>
  <si>
    <t>10.1109/TSG.2023.3266253</t>
  </si>
  <si>
    <t>Hu, Jiefeng; Shan, Yinghao; Yang, Yong; Parisio, Alessandra; Li, Yong; Amjady, Nima; Islam, Syed; Cheng, Ka Wai; Guerrero, Josep M.; Rodriguez, Jose</t>
  </si>
  <si>
    <t>Economic Model Predictive Control for Microgrid Optimization: A Review</t>
  </si>
  <si>
    <t>08 Apr 2024, 02:36</t>
  </si>
  <si>
    <t>10.1109/TTE.2023.3284467</t>
  </si>
  <si>
    <t>Wang, Haoran; Fan, Mingdi; Xiao, Yang; Yang, Yong; Dai, Zhiyong; Zhange, Xinan; Rodriguez, Jose</t>
  </si>
  <si>
    <t>Four Consecutive Samples Based Sensorless Control for PMSM Drives</t>
  </si>
  <si>
    <t>27 Sep 2024, 15:47</t>
  </si>
  <si>
    <t>10.1109/TVT.2024.3443612</t>
  </si>
  <si>
    <t>Mauricio Rodriguez, Melissa Diago, Rodolfo Feick, Manuel Almendra, Dmitry Chizhik, Jakub Sapis, Jinfeng Du, and Reinaldo Valenzuela</t>
  </si>
  <si>
    <t>Fading Statics of 28 GHz LOS Link Blockage due to Vehicular Traffic</t>
  </si>
  <si>
    <t>27 Sep 2024, 15:26</t>
  </si>
  <si>
    <t>Lotfollahzadegan, Saeed; Davari, S. Alireza; Mousavi, Mahdi S.; Chegeni, Alireza; Tarisciotti, Luca; Rodriguez, Jose</t>
  </si>
  <si>
    <t>08 Apr 2024, 00:46</t>
  </si>
  <si>
    <t>K. Pizarro, and I. Vourkas</t>
  </si>
  <si>
    <t>Design and Simulation of a Hyperdimensional Computing System with Memristive Associative Memory for Image Classification</t>
  </si>
  <si>
    <t>Int. Journ. of Unconventional Computing</t>
  </si>
  <si>
    <t>30 Sep 2024, 15:43</t>
  </si>
  <si>
    <t>Sergio Villagra1, Pamela Guevara, Jaime Jimenez</t>
  </si>
  <si>
    <t>Methodology for Structuring MLE Regulations and Its Automatic Review in Medical Accounts</t>
  </si>
  <si>
    <t>International Conference on Biomedical and Health Informatics 2022</t>
  </si>
  <si>
    <t>07 Oct 2024, 19:27</t>
  </si>
  <si>
    <t>Antonia Baeza Acuña, Jaime Jiménez Ruiz, and Pamela Guevara</t>
  </si>
  <si>
    <t>Chatbot for Palliative Care Caregiver (GES 4)</t>
  </si>
  <si>
    <t>07 Oct 2024, 19:29</t>
  </si>
  <si>
    <t>28 Apr 2025, 12:24</t>
  </si>
  <si>
    <t>10.1016/j.jafr.2023.100930</t>
  </si>
  <si>
    <t>Estrada, J; Vásconez, J; Longsheng, F; Auat-Cheein, F</t>
  </si>
  <si>
    <t>Deep Learning based flower detection and counting in highly populated images: A peach grove case study</t>
  </si>
  <si>
    <t>Journal of Agriculture and Food Research</t>
  </si>
  <si>
    <t>11 Sep 2024, 12:24</t>
  </si>
  <si>
    <t>10.1017/jpr.2024.39</t>
  </si>
  <si>
    <t>Backhoff, Julio; Fontbona, Joaquin; Rios, Gonzalo; Tobar, Felipe</t>
  </si>
  <si>
    <t>Stochastic gradient descent for barycenters in Wasserstein space</t>
  </si>
  <si>
    <t>30 Sep 2024, 15:37</t>
  </si>
  <si>
    <t>10.1117/1.JATIS.10.1.017001</t>
  </si>
  <si>
    <t>Andrea Bulgarelli, Fabrizio Lucarelli, Gino Tosti, Vito Conforti, Nicolò Parmiggiani, Joseph Hillary Schwarz, Juan Guillermo Alvarez Gallardo, Lucio Angelo Antonelli; Araya, M; Matteo Balbo, Leonardo Baroncelli, Ciro Bigongiari, Pietro Bruno, Milvia Capal</t>
  </si>
  <si>
    <t>Software architecture and development approach for the ASTRI Mini-Array project at the Teide Observatory</t>
  </si>
  <si>
    <t>Journal of Astronomical Telescopes, Instruments, and Systems</t>
  </si>
  <si>
    <t>17001</t>
  </si>
  <si>
    <t>08 Apr 2024, 01:04</t>
  </si>
  <si>
    <t>10.1007/s13349-024-00773-1</t>
  </si>
  <si>
    <t>Gutierrez, Jose M.; ASTROZA-EULUFI, RODRIGO; Jaramillo, Francisco; ORCHARD-CONCHA, MARCOS EDUARDO; Guarini, Marcelo</t>
  </si>
  <si>
    <t>Evolution of modal parameters of composite wind turbine blades under short- and long-term forced vibration tests</t>
  </si>
  <si>
    <t>Journal of Civil Structural Health Monitoring</t>
  </si>
  <si>
    <t>11 Sep 2024, 14:48</t>
  </si>
  <si>
    <t>10.1109/JLT.2024.3403189</t>
  </si>
  <si>
    <t>Yang, Y; Soto, M; Thévenaz, L</t>
  </si>
  <si>
    <t>Distributed Temperature Alarm System Based on Incoherent Optical Time-Domain Reflectometry and Side Air-Hole Optical Fibers</t>
  </si>
  <si>
    <t>12 Sep 2024, 11:50</t>
  </si>
  <si>
    <t>10.3390/jlpea14030041</t>
  </si>
  <si>
    <t>B. Villegas, and I. Vourkas</t>
  </si>
  <si>
    <t>A Gate-Level Power Estimation Approach with a Comprehensive Definition of Thresholds for Classification and Filtering of Inertial Glitch Pulses</t>
  </si>
  <si>
    <t>Journal of Low Power Electronics and Applications</t>
  </si>
  <si>
    <t>30 Sep 2024, 15:42</t>
  </si>
  <si>
    <t>10.1113/JP283825</t>
  </si>
  <si>
    <t>Castillo-Velasquez, Cristian; Matamala, Ella; Becerra, Diego; Orio, Patricio; BRAUCHI-ULLOA, SEBASTIAN ESTEBAN</t>
  </si>
  <si>
    <t>Optical recordings of organellar membrane potentials and the components of membrane conductance in lysosomes</t>
  </si>
  <si>
    <t>27 Sep 2024, 15:28</t>
  </si>
  <si>
    <t>10.1121/10.0028164</t>
  </si>
  <si>
    <t>Parra, Jesus A.; Calvache, Carlos; Alzamendi, Gabriel A.; Ibarra, Emiro J.; Solaque, Leonardo; Peterson, Sean D.; Zanartu, Matias</t>
  </si>
  <si>
    <t>Asymmetric triangular body-cover model of the vocal folds with bilateral intrinsic muscle activation</t>
  </si>
  <si>
    <t>Matias - Zañartu Salas (Director); Emiro Ibarra (PhD Thesis)</t>
  </si>
  <si>
    <t>30 Sep 2024, 15:35</t>
  </si>
  <si>
    <t>24 Apr 2025, 15:50</t>
  </si>
  <si>
    <t>28 Apr 2025, 11:39</t>
  </si>
  <si>
    <t>28 Apr 2025, 11:37</t>
  </si>
  <si>
    <t>28 Apr 2025, 11:30</t>
  </si>
  <si>
    <t>10.3390/math12121899</t>
  </si>
  <si>
    <t>Perez-Ibacache, Ricardo; Carvajal, Rodrigo; Herrera-Hernandez, Ramon; Aguero, Juan C.; Silva, Cesar A.</t>
  </si>
  <si>
    <t>A Complex-Valued Stationary Kalman Filter for Positive and Negative Sequence Estimation in DER Systems</t>
  </si>
  <si>
    <t>30 Sep 2024, 15:36</t>
  </si>
  <si>
    <t>Marciel, Esteban I.; Baier, Carlos R.; Ramirez, Roberto O.; Munoz, Carlos A.; Perez, Marcelo A.; Arevalo, Mauricio</t>
  </si>
  <si>
    <t>08 Apr 2024, 02:19</t>
  </si>
  <si>
    <t>10.3390/math12101509</t>
  </si>
  <si>
    <t>López-Campos, M; Escalona, P; Angulo, A; Recabarren, F; Stegmaier, R</t>
  </si>
  <si>
    <t>On the Number of Customer Classes in a Single-Period Inventory System</t>
  </si>
  <si>
    <t>23 Sep 2024, 15:31</t>
  </si>
  <si>
    <t>23 Apr 2025, 16:10</t>
  </si>
  <si>
    <t>Bugueno, Rodrigo A.; Renaudineau, Hugues; Llor, Ana M.; Rojas, Christian A.</t>
  </si>
  <si>
    <t>Transformerless Partial Power AC-Link Step-Down Converter</t>
  </si>
  <si>
    <t>CHRISTIAN ALEXIS ROJAS MONRROY (Adjunct Researcher); Hugues Renaudineau (Postdoctoral Fellow)</t>
  </si>
  <si>
    <t>27 Sep 2024, 15:24</t>
  </si>
  <si>
    <t>24 Apr 2025, 16:38</t>
  </si>
  <si>
    <t>10.3390/nano14020220</t>
  </si>
  <si>
    <t>Tamersit, Khalil; Kouzou, Abdellah; Rodriguez, Jose; Abdelrahem, Mohamed</t>
  </si>
  <si>
    <t>Electrostatically Doped Junctionless Graphene Nanoribbon Tunnel Field-Effect Transistor for High-Performance Gas Sensing Applications: Leveraging Doping Gates for Multi-Gas Detection</t>
  </si>
  <si>
    <t>08 Apr 2024, 00:37</t>
  </si>
  <si>
    <t>10.3390/nano14110962</t>
  </si>
  <si>
    <t>Performance Projection of Vacuum Gate Dielectric Doping-Free Carbon Nanoribbon/Nanotube Field-Effect Transistors for Radiation-Immune Nanoelectronics</t>
  </si>
  <si>
    <t>23 Sep 2024, 16:41</t>
  </si>
  <si>
    <t>10.1016/j.neuroimage.2024.120521</t>
  </si>
  <si>
    <t>Sanchez-Corzo, Andrea; Baum, David M.; Irani, Martin; Hinrichs, Svenja; Reisenegger, Renate; Whitaker, Grace A.; Born, Jan; Sitaram, Ranganatha; Klinzing, Jens G.</t>
  </si>
  <si>
    <t>Odor cueing of declarative memories during sleep enhances coordinated spindles and slow oscillations</t>
  </si>
  <si>
    <t>Grace Whitaker (Postdoctoral Fellow)</t>
  </si>
  <si>
    <t>08 Apr 2024, 00:35</t>
  </si>
  <si>
    <t>Coronel-Oliveros, Carlos; Medel, Vicente; Orellana, Sebastian; Rodino, Julio; Lehue, Fernando; Cruzat, Josefina; Tagliazucchi, Enzo; Brzezicka, Aneta; Orio, Patricio; Kowalczyk-Grebska, Natalia; Legaz, Agustina</t>
  </si>
  <si>
    <t>27 Sep 2024, 15:29</t>
  </si>
  <si>
    <t>Angel Cedeño, Hector Ramírez, Juan Carlos Agüero.</t>
  </si>
  <si>
    <t>Hector Miguel Ramirez Estay (Director); Juan Carlos Aguero Vasquez (Adjunct Researcher); Angel Cedeño (Postdoctoral Fellow)</t>
  </si>
  <si>
    <t>28 Apr 2025, 14:31</t>
  </si>
  <si>
    <t>10.1038/s41539-024-00249-3</t>
  </si>
  <si>
    <t>Peña, M; Vásquez-Venegas, C; Cortés, P; Pittaluga, E; Herrera, M; Pino, E; Escobar, R; Dehaene-Lambertz, G; Guevara, P</t>
  </si>
  <si>
    <t>A brief tablet-based intervention benefits linguistic and communicative abilities in toddlers and preschoolers</t>
  </si>
  <si>
    <t>12 Sep 2024, 12:39</t>
  </si>
  <si>
    <t>Sanghoon Chin, Marcelo A. Soto</t>
  </si>
  <si>
    <t>Dynamic Brillouin Sensor in Optical Fibres Using Fast Fourier Analysis and Low-Bandwidth Acquisition</t>
  </si>
  <si>
    <t>Optica Sensing Congress 2024</t>
  </si>
  <si>
    <t>07 Oct 2024, 19:20</t>
  </si>
  <si>
    <t>Diego Badillo; Marcelo A. Soto</t>
  </si>
  <si>
    <t>Acoustic Source Localisation Based on Distributed Acoustic Sensing and Sequential Least Squares Programming</t>
  </si>
  <si>
    <t>07 Oct 2024, 19:21</t>
  </si>
  <si>
    <t>25 Apr 2025, 10:10</t>
  </si>
  <si>
    <t>24 Apr 2025, 16:08</t>
  </si>
  <si>
    <t>Soto, M; Yang, Z</t>
  </si>
  <si>
    <t>High-performance distributed Brillouin sensing: from fundamentals to latest developments</t>
  </si>
  <si>
    <t>Photonics West 2024</t>
  </si>
  <si>
    <t>Marcelo Alfonso Soto Hernández (Adjunct Researcher)</t>
  </si>
  <si>
    <t>21 Apr 2024, 00:45</t>
  </si>
  <si>
    <t>10.1371/journal.pone.0299911</t>
  </si>
  <si>
    <t>Herrada, Javiera; Medel, Vicente; Dragicevic, Constantino; Maass, Juan C.; Stott, Carlos E.; Delano, Paul H.</t>
  </si>
  <si>
    <t>A frequency peak at 3.1 kHz obtained from the spectral analysis of the cochlear implant electrocochleography noise</t>
  </si>
  <si>
    <t>08 Apr 2024, 02:52</t>
  </si>
  <si>
    <t>Clara Sorolla, Jesús A. Parra, Emiro Ibarra, Gabriel Alzamendi, Matías Zañartu</t>
  </si>
  <si>
    <t>Forward mapping estimation for laryngeal motor control using machine learning techniques</t>
  </si>
  <si>
    <t>Proceedings of ICVPB 2024</t>
  </si>
  <si>
    <t>Matias - Zañartu Salas (Director); Emiro Ibarra (Postdoctoral Fellow)</t>
  </si>
  <si>
    <t>07 Oct 2024, 19:00</t>
  </si>
  <si>
    <t>Jonathan J. Deng, Byron D. Erath, Matías Zañartu, Sean D. Peterson</t>
  </si>
  <si>
    <t>Modelling the influence of localized edema on vocal fold kinetics and kinematics</t>
  </si>
  <si>
    <t>Matias - Zañartu Salas (Director)</t>
  </si>
  <si>
    <t>07 Oct 2024, 19:01</t>
  </si>
  <si>
    <t>Mohsen Motie-Shirazi, Matías Zañartu, Sean D. Peterson, Byron D. Erath</t>
  </si>
  <si>
    <t>Experimental measurement of the internal tissue velocity in a self-oscillating synthetic vocal fold model</t>
  </si>
  <si>
    <t>07 Oct 2024, 19:03</t>
  </si>
  <si>
    <t>Josué Martinez, Loreto Rojas, Matías Zañartu</t>
  </si>
  <si>
    <t>Investigating the correlation between diverse vocal tasks and intermuscular coherence: a pilot study using high-density electromyography</t>
  </si>
  <si>
    <t>07 Oct 2024, 19:04</t>
  </si>
  <si>
    <t>Víctor M. Espinoza, Juan P. Cortés, Rocio Ortega, Christian Castro, , Matías Zañartu</t>
  </si>
  <si>
    <t>Optimizing frequency response in ambulatory voice monitoring: Aligning laboratory accelerometer data for enhanced voice disorder assessment</t>
  </si>
  <si>
    <t>07 Oct 2024, 19:05</t>
  </si>
  <si>
    <t>Emiro Ibarra, Julián Arias, Juan Godino, Daryush Mehta, Matías Zañartu</t>
  </si>
  <si>
    <t>Improved subglottal pressure estimation from neck-surface vibrations using transfer learning of deep neural networks trained from voice production model</t>
  </si>
  <si>
    <t>07 Oct 2024, 19:07</t>
  </si>
  <si>
    <t>Carlos Calvache, Jesús Parra, Leonardo Solaque, Matías Zañartu</t>
  </si>
  <si>
    <t>Integrating biomechanical models, ambulatory monitoring, and statistical analysis for understanding non-phonotraumatic vocal hyperfunction</t>
  </si>
  <si>
    <t>07 Oct 2024, 19:09</t>
  </si>
  <si>
    <t>Emma C. Willis, Ben Kevelson, Jarrad H. Van Stan, Matίas Zañartu, Robert E. Hillman, Daryush D. Mehta</t>
  </si>
  <si>
    <t>Adding vibrato-based ambulatory singing measures in the clinical assessment of patients with vocal hyperfunction</t>
  </si>
  <si>
    <t>07 Oct 2024, 19:10</t>
  </si>
  <si>
    <t>Francisco Contreras-Ruston, Antoni Callen, Matias Zañartu, Castillo-Allende, Saavedra-Garrido, Jorge Ochoa-Muñoz Andrés, Eric J. Hunter8 , Jordi Navarra, Sonja A. Kotz</t>
  </si>
  <si>
    <t>Voice loudness, self-assessment, and auditory-sensory feedback in voice production in Parkinson's disease</t>
  </si>
  <si>
    <t>07 Oct 2024, 19:11</t>
  </si>
  <si>
    <t>Jesús A. Parra, Emiro Ibarra, Carlos Calvache, Robert E. Hillman, Matías Zañartu</t>
  </si>
  <si>
    <t>Inferring Physiological Parameters in Phonotraumatic Vocal Hyperfunction: Insights from Ambulatory Voice Data</t>
  </si>
  <si>
    <t>Proceedings of PEVOC 2024</t>
  </si>
  <si>
    <t>07 Oct 2024, 18:57</t>
  </si>
  <si>
    <t>Guillermo Huerta, Miguel Huerta, Margarita Norambuena, Alejandro Angulo</t>
  </si>
  <si>
    <t>An Artificial Neural Network for Compensation of MTPA Algorithm in Permanent Magnet Synchronous Machines</t>
  </si>
  <si>
    <t>Proceedings of the 14th International Conference (CPEEE 2024)</t>
  </si>
  <si>
    <t>Margarita Norambuena (Principal Researcher); Alejandro Alberto Angulo Cárdenas (Adjunct Researcher)</t>
  </si>
  <si>
    <t>07 Oct 2024, 18:53</t>
  </si>
  <si>
    <t>Parra, J; Calvache, C; Ibarra, E; Alzamendi, G;  Soláque, L; Zañartu, M</t>
  </si>
  <si>
    <t>ASYMMETRIC TRIANGULAR BODY COVER MODEL: MUSCLE IMBALANCE AS A MECHANISM FOR VOCAL FOLD ASYMMETRIES</t>
  </si>
  <si>
    <t>Proceedings of the 2023 NCVS Conference on Self-Organization</t>
  </si>
  <si>
    <t>21 Apr 2024, 00:49</t>
  </si>
  <si>
    <t>Calvache, C; Parra, J; Alzamendi, G; Ibarra, E; Solaque, E; Zañartu, M</t>
  </si>
  <si>
    <t>MODELING ASYMMETRIES IN VOCAL FOLD VIBRATION THROUGH AN ASYMMETRIC TRIANGULAR APPROACH WITH MUSCULAR IMBALANCE</t>
  </si>
  <si>
    <t>21 Apr 2024, 00:51</t>
  </si>
  <si>
    <t>Patricio Galarce-Acevedo, Miguel Torres-Torriti</t>
  </si>
  <si>
    <t>Hybrid OSC-RL Control for Task Optimization of Dual-Arm Robots</t>
  </si>
  <si>
    <t>Proceedings of the 2024 13th International Workshop on Robot Motion and Control (RoMoCo)</t>
  </si>
  <si>
    <t>07 Oct 2024, 19:14</t>
  </si>
  <si>
    <t>Miguel Torres-Torriti, Matías Rojas-Sepúlveda</t>
  </si>
  <si>
    <t>DiaBloS: Diagrams of Blocks for Sys- tems Modeling and Simulation in Python</t>
  </si>
  <si>
    <t>07 Oct 2024, 19:15</t>
  </si>
  <si>
    <t>28 Apr 2025, 12:10</t>
  </si>
  <si>
    <t>A hardware accelerator for quantile estimation of network packet attributes.</t>
  </si>
  <si>
    <t>28 Apr 2025, 09:15</t>
  </si>
  <si>
    <t>07 Oct 2024, 19:12</t>
  </si>
  <si>
    <t>28 Apr 2025, 09:25</t>
  </si>
  <si>
    <t>Chen, S.; Xi, X.; Maiying Zhong, M.; Orchard, M.</t>
  </si>
  <si>
    <t>Feature-weighted Random Forest with Boruta for Fault Diagnosis of Satellite Attitude Control Systems</t>
  </si>
  <si>
    <t>28 Apr 2025, 09:27</t>
  </si>
  <si>
    <t>28 Apr 2025, 09:28</t>
  </si>
  <si>
    <t>28 Apr 2025, 09:29</t>
  </si>
  <si>
    <t>28 Apr 2025, 09:30</t>
  </si>
  <si>
    <t>Hillman, R; Mahta, D; Stepp, C; Zañartu, M; Van Stan, J</t>
  </si>
  <si>
    <t>Current Research in Vocal Hyperfunction: Update from the Massachusetts General Hospital Clinical Research Center</t>
  </si>
  <si>
    <t>Proceedings of the ASHA 2023 Convention</t>
  </si>
  <si>
    <t>21 Apr 2024, 00:55</t>
  </si>
  <si>
    <t>Goetz, S. M.; Lizana, R; Rivera, S.</t>
  </si>
  <si>
    <t>24 Apr 2025, 15:28</t>
  </si>
  <si>
    <t>10.3390/pr12020348</t>
  </si>
  <si>
    <t>Herrera, Felipe; Mora, Andres; Cardenas, Roberto; Diaz, Matias; Rodriguez, Jose; Rivera, Marco</t>
  </si>
  <si>
    <t>An Optimal Switching Sequence Model Predictive Control Scheme for the 3L-NPC Converter with Output LC Filter</t>
  </si>
  <si>
    <t>Jesús Roberto Cárdenas Dobson (Adjunct Researcher); JOSE RAMON RODRIGUEZ PEREZ (Adjunct Researcher); Andres Mora (PhD Thesis)</t>
  </si>
  <si>
    <t>08 Apr 2024, 01:24</t>
  </si>
  <si>
    <t>10.1088/1538-3873/ad0ca3</t>
  </si>
  <si>
    <t>Vicuna, Mario L.; Silva, Jorge F.; Mendez, Rene A.; Orchard, Marcos E.; Espinosa, Sebastian; Tregloan-Reed, Jeremy</t>
  </si>
  <si>
    <t>Optimal Photometry of Point Sources: Joint Source Flux and Background Determination on Array Detectors-from Theory to Practical Implementation</t>
  </si>
  <si>
    <t>14501</t>
  </si>
  <si>
    <t>Jorge Felipe Silva Sanchez (Principal Researcher); Marcos Eduardo Orchard Concha (Adjunct Researcher)</t>
  </si>
  <si>
    <t>08 Apr 2024, 01:33</t>
  </si>
  <si>
    <t>25 Apr 2025, 10:05</t>
  </si>
  <si>
    <t>28 Apr 2025, 14:07</t>
  </si>
  <si>
    <t>28 Apr 2025, 14:41</t>
  </si>
  <si>
    <t>Sofia Waissbluth, Paul Delano</t>
  </si>
  <si>
    <t>Avances Revista Otorrinolaringología y Cirugía de Cabeza y Cuello para el 2024</t>
  </si>
  <si>
    <t>07 Oct 2024, 18:19</t>
  </si>
  <si>
    <t>27 Sep 2024, 15:48</t>
  </si>
  <si>
    <t>10.1038/s41598-024-69772-y</t>
  </si>
  <si>
    <t>Kausel, Leonie; Figueroa-Vargas, Alejandra; Zamorano, Francisco; Stecher, Ximena; Aspe-Sanchez, Mauricio; Carvajal-Paredes, Patricio; Marquez-Rodriguez, Victor; Martinez-Molina, Maria Paz; Roman, Claudio; Soto-Fernandez, Patricio; Valdebenito-Oyarzo, Gabriela; Manterola, Carla; Uribe-San-Martin, Reinaldo; Silva, Claudio; Henriquez-Ch, Rodrigo; Aboitiz, Francisco; Polania, Rafael; Guevara, Pamela; Munoz-Venturelli, Paula; Soto-Icaza, Patricia; et al.</t>
  </si>
  <si>
    <t>Patients recovering from COVID-19 who presented with anosmia during their acute episode have behavioral, functional, and structural brain alterations</t>
  </si>
  <si>
    <t>Egana, Alvaro F.; Ehrenfeld, Alejandro; Curotto, Franco; Sanchez-Perez, Juan F.; Silva, Jorge F.</t>
  </si>
  <si>
    <t>24 Apr 2025, 15:38</t>
  </si>
  <si>
    <t>24 Apr 2025, 16:12</t>
  </si>
  <si>
    <t>10.3390/s24082507</t>
  </si>
  <si>
    <t>Menendez, Oswaldo; Villacres, Juan; Romo, Álvaro Javier Prado; Vasconez, Juan P.; Cheein, Fernando Auat</t>
  </si>
  <si>
    <t>Assessment of Triboelectric Nanogenerators for Electric Field Energy Harvesting</t>
  </si>
  <si>
    <t>11 Sep 2024, 14:45</t>
  </si>
  <si>
    <t>08 Apr 2024, 00:40</t>
  </si>
  <si>
    <t>10.3390/s24020512</t>
  </si>
  <si>
    <t>Riquelme, Juan; Vourkas, Ioannis</t>
  </si>
  <si>
    <t>A Star Network of Bipolar Memristive Devices Enables Sensing and Temporal Computing</t>
  </si>
  <si>
    <t>08 Apr 2024, 01:35</t>
  </si>
  <si>
    <t>10.3390/s24154985</t>
  </si>
  <si>
    <t>Solar, Mauricio; Castaneda, Victor; Nanculef, Ricardo; Dombrovskaia, Lioubov; Araya, Mauricio</t>
  </si>
  <si>
    <t>A Data Ingestion Procedure towards a Medical Images Repository</t>
  </si>
  <si>
    <t>27 Sep 2024, 15:49</t>
  </si>
  <si>
    <t>24 Apr 2025, 15:14</t>
  </si>
  <si>
    <t>10.1016/j.sysconle.2024.105821</t>
  </si>
  <si>
    <t>Mora, L; Le Gorrec, Y; Ramirez, H</t>
  </si>
  <si>
    <t>Energy-shaping andentropy-assignmentboundarycontroloftheheat equation</t>
  </si>
  <si>
    <t>Systems &amp; Control Letters</t>
  </si>
  <si>
    <t>11 Sep 2024, 14:21</t>
  </si>
  <si>
    <t>Jason Gerard, David Bonilla, Abdelhak Bentaleb, Sandra Céspedes</t>
  </si>
  <si>
    <t>Optimizing Quality and Energy Efficiency in WebRTC with ML-Powered Adaptive FEC</t>
  </si>
  <si>
    <t>The 1st IEEE ICME Workshop on Surpassing Latency Limits in Adaptive Live Video Streaming (LIVES’24)</t>
  </si>
  <si>
    <t>07 Oct 2024, 18:00</t>
  </si>
  <si>
    <t>Concha, D.; Llor, A.M.; Renaudineau, H.; Fadel, M.; Schneider, H.; Solano, J.; Kouro, S.</t>
  </si>
  <si>
    <t>Interleaved Dual Buck Converters With Low Current Ripple for Green Hydrogen Production</t>
  </si>
  <si>
    <t>The IET’s International conference series: Power Electronics, Machines and Drives (PEMD2024) 14th Edition</t>
  </si>
  <si>
    <t>07 Oct 2024, 17:47</t>
  </si>
  <si>
    <t>10.1016/j.ufug.2024.128316</t>
  </si>
  <si>
    <t>Arevalo, T; Alfaro, A; Figueroa, J; Ponce-Donoso, M; Saavedra, J; Recabarren, M; Delpiano, J</t>
  </si>
  <si>
    <t>Challenges for computer vision as a tool for screening urban trees through street-view images</t>
  </si>
  <si>
    <t>12 Sep 2024, 11:39</t>
  </si>
  <si>
    <t>10.3390/wevj15040155</t>
  </si>
  <si>
    <t>Benbouya, Basma; Cheghib, Hocine; Chrenko, Daniela; Delgado, Maria Teresa; Hamoudi, Yanis; Rodriguez, Jose; Abdelrahem, Mohamed</t>
  </si>
  <si>
    <t>Sliding Mode Control of an Electric Vehicle Driven by a New Powertrain Technology Based on a Dual-Star Induction Machine</t>
  </si>
  <si>
    <t>World Electric Vehicle #Journal</t>
  </si>
  <si>
    <t>23 Sep 2024, 16:36</t>
  </si>
  <si>
    <t>Díaz-Pizarro, S; Gil, E; Berríos, J</t>
  </si>
  <si>
    <t>Operating Reserve Demand Curves for the Integration of Variable Renewable Energies inthe Chilean Power System</t>
  </si>
  <si>
    <t>XI  Simposio Internacional  de  Calidad  de  la  Energía  Eléctrica</t>
  </si>
  <si>
    <t>20 Apr 2024, 21:59</t>
  </si>
  <si>
    <t>Pamela Beatriz Guevara Alvez (Adjunct Researcher)</t>
  </si>
  <si>
    <t>Supra-Threshold LS CE-Chirp Auditory Brainstem Response in the Elderly</t>
  </si>
  <si>
    <t>BIOENGINEERING-BASEL</t>
  </si>
  <si>
    <t>Biorxiv</t>
  </si>
  <si>
    <t>3069</t>
  </si>
  <si>
    <t>COGNITIVE SYSTEMS RESEARCH</t>
  </si>
  <si>
    <t>2842</t>
  </si>
  <si>
    <t>1503</t>
  </si>
  <si>
    <t>10510</t>
  </si>
  <si>
    <t>2433</t>
  </si>
  <si>
    <t>3894</t>
  </si>
  <si>
    <t>7115</t>
  </si>
  <si>
    <t>1630</t>
  </si>
  <si>
    <t>1659</t>
  </si>
  <si>
    <t>1223</t>
  </si>
  <si>
    <t>ADVANCED ROBOTICS</t>
  </si>
  <si>
    <t>CANADIAN JOURNAL OF FOREST RESEARCH</t>
  </si>
  <si>
    <t>4260</t>
  </si>
  <si>
    <t>2813</t>
  </si>
  <si>
    <t>ARXIV</t>
  </si>
  <si>
    <t>FB210003</t>
  </si>
  <si>
    <t xml:space="preserve"> 4. Local Universe</t>
  </si>
  <si>
    <t>Arti Joshi (Postdoctoral Fellow)</t>
  </si>
  <si>
    <t>3. Galaxies</t>
  </si>
  <si>
    <t>Médéric Boquien (Adjunct Researcher)</t>
  </si>
  <si>
    <t>6. Exoplanets and astrobiology</t>
  </si>
  <si>
    <t>5. Star and planet formation</t>
  </si>
  <si>
    <t>Gijs Dirk Mulders (Adjunct Researcher)</t>
  </si>
  <si>
    <t>Laura María Pérez Muñoz (Principal Researcher)</t>
  </si>
  <si>
    <t>Guillermo Blanc (Adjunct Researcher)</t>
  </si>
  <si>
    <t>6. Exoplanets and astrobiology; 8. Astronomical Instrumentation</t>
  </si>
  <si>
    <t>Leonardo Vanzi (Adjunct Researcher)</t>
  </si>
  <si>
    <t>5. Star and planet formation; 8. Astronomical Instrumentation</t>
  </si>
  <si>
    <t xml:space="preserve"> 7. Theoretical Astrophysics</t>
  </si>
  <si>
    <t>Timo Alfonso Anguita Avaria (Adjunct Researcher)</t>
  </si>
  <si>
    <t>1. Cosmology and Galaxy formation</t>
  </si>
  <si>
    <t>Roberto José Figuera Jaimes (Postdoctoral Fellow)</t>
  </si>
  <si>
    <t>Prasanta Nayak (Postdoctoral Fellow)</t>
  </si>
  <si>
    <t>Bruno Moreira de Souza Dias (Adjunct Researcher)</t>
  </si>
  <si>
    <t>2. Supermassive Black Holes and Energetic phenomena</t>
  </si>
  <si>
    <t xml:space="preserve"> 4. Local Universe; 6. Exoplanets and astrobiology</t>
  </si>
  <si>
    <t>James Stewart Jenkins Fisher (Principal Researcher)</t>
  </si>
  <si>
    <t>Evelyn Joanne Johnston (Adjunct Researcher)</t>
  </si>
  <si>
    <t>1. Cosmology and Galaxy formation; 3. Galaxies</t>
  </si>
  <si>
    <t>Patricia Beatriz Tissera (Principal Researcher)</t>
  </si>
  <si>
    <t>8. Astronomical Instrumentation</t>
  </si>
  <si>
    <t>Cristobal Javier Sifon Andalaft (Adjunct Researcher)</t>
  </si>
  <si>
    <t>Swagat Ranjan Das (Postdoctoral Fellow)</t>
  </si>
  <si>
    <t>Maria Celeste Artale (Adjunct Researcher); LUCIA GUAITA (Adjunct Researcher)</t>
  </si>
  <si>
    <t>3. Galaxies; 5. Star and planet formation</t>
  </si>
  <si>
    <t>Yara Lorena Jaffé Ribbi (Adjunct Researcher)</t>
  </si>
  <si>
    <t>Chiara Mazzucchelli (Adjunct Researcher)</t>
  </si>
  <si>
    <t>Bárbara Rojas Ayala (Adjunct Researcher)</t>
  </si>
  <si>
    <t>1. Cosmology and Galaxy formation; 8. Astronomical Instrumentation</t>
  </si>
  <si>
    <t>LEONARDO LEONARDO Bronfman AGUILO (Principal Researcher); Amelia Marie Stutz Ferrier (Principal Researcher)</t>
  </si>
  <si>
    <t>Maria Celeste Artale (Adjunct Researcher)</t>
  </si>
  <si>
    <t>3. Galaxies; 6. Exoplanets and astrobiology</t>
  </si>
  <si>
    <t>Dominik Reinhold Georg Schleicher (Principal Researcher)</t>
  </si>
  <si>
    <t>LEONARDO LEONARDO Bronfman AGUILO (Principal Researcher); Amelia Marie Stutz Ferrier (Principal Researcher); Atanu Koley (Postdoctoral Fellow)</t>
  </si>
  <si>
    <t>Claudio Ricci (Adjunct Researcher)</t>
  </si>
  <si>
    <t>2. Supermassive Black Holes and Energetic phenomena; 3. Galaxies</t>
  </si>
  <si>
    <t>Facundo Ariel Gómez Tavella (Adjunct Researcher)</t>
  </si>
  <si>
    <t>Thomas Hyazinth Puzia . (Principal Researcher)</t>
  </si>
  <si>
    <t>Sandro Villanova (Adjunct Researcher)</t>
  </si>
  <si>
    <t xml:space="preserve"> 7. Theoretical Astrophysics; 3. Galaxies</t>
  </si>
  <si>
    <t xml:space="preserve"> 4. Local Universe; 1. Cosmology and Galaxy formation</t>
  </si>
  <si>
    <t>Claudio Ricci (Adjunct Researcher); Elena Shablovinskaya (Postdoctoral Fellow)</t>
  </si>
  <si>
    <t>Franz Erik Bauer (Adjunct Researcher); Claudio Ricci (Adjunct Researcher)</t>
  </si>
  <si>
    <t>Roberto Jose Javier Assef Trebilcock (Principal Researcher)</t>
  </si>
  <si>
    <t xml:space="preserve"> 4. Local Universe; 5. Star and planet formation</t>
  </si>
  <si>
    <t>2. Supermassive Black Holes and Energetic phenomena; 8. Astronomical Instrumentation</t>
  </si>
  <si>
    <t>Ezequiel Treister (Director); Franz Erik Bauer (Adjunct Researcher); Claudio Ricci (Adjunct Researcher)</t>
  </si>
  <si>
    <t>02 Aug 2025, 23:20</t>
  </si>
  <si>
    <t>Manuel Alejandro Aravena Aguirre (Adjunct Researcher); Manuel Solimano (PhD Thesis)</t>
  </si>
  <si>
    <t>Antonela Monachesi Casali (Adjunct Researcher)</t>
  </si>
  <si>
    <t>Manuel Alejandro Aravena Aguirre (Adjunct Researcher)</t>
  </si>
  <si>
    <t>FRONTIERS IN ASTRONOMY AND SPACE SCIENCES</t>
  </si>
  <si>
    <t>James Stewart Jenkins Fisher (Principal Researcher); Douglas Alves (PhD Thesis)</t>
  </si>
  <si>
    <t>Carlos Hervías Caimapo (Postdoctoral Fellow)</t>
  </si>
  <si>
    <t>10.32023/0001-5237/74.2.1</t>
  </si>
  <si>
    <t>Maskoliunas, M.; Wyrzykowski, L.; Howil, K.; Mikolajczyk, P. J.; Zielinski, P.; Kaczmarek, Z.; Kruszynska, K.; Jablonska, M.; Zdanavicius, J.; Pakstiene, E.; Cepas, V.; Rybicki, K. A.; Janulis, R.; Stonkute, E.; Gromadzki, M.; Ihanec, N.; Adomaviciene, R.; Siskauskaite, K.; Bronikowski, M.; Sivak, P.; et al.</t>
  </si>
  <si>
    <t>Lens Mass Estimate in the Galactic Disk Extreme Parallax Microlensing Event Gaia19dke</t>
  </si>
  <si>
    <t>ACTA ASTRONOMICA</t>
  </si>
  <si>
    <t>27 Aug 2025, 00:58</t>
  </si>
  <si>
    <t>10.3847/1538-3881/ad70b8</t>
  </si>
  <si>
    <t>Espinoza-Retamal, Juan I.; Stefansson, Gudmundur; Petrovich, Cristobal; Brahm, Rafael; Jordan, Andres; Sedaghati, Elyar; Lucero, Jennifer P.; Pinto, Marcelo Tala; Munoz, Diego J.; Boyle, Gavin; Leiva, Rodrigo; Suc, Vincent</t>
  </si>
  <si>
    <t>HATS-38 b and WASP-139 b Join a Growing Group of Hot Neptunes on Polar Orbits</t>
  </si>
  <si>
    <t>13 Apr 2025, 23:10</t>
  </si>
  <si>
    <t>10.3847/1538-3881/ad7366</t>
  </si>
  <si>
    <t>Strauss, Ryder; McNeill, Andrew; Trilling, David E.; Valdes, Francisco; Bernardinelli, Pedro H.; Fuentes, Cesar; Gerdes, David W.; Holman, Matthew J.; Juric, Mario; Lin, Hsing Wen; Markwardt, Larissa; Mommert, Michael; Napier, Kevin J.; Oldroyd, William J.; Payne, Matthew J.; Rivkin, Andrew S.; Schlichting, Hilke E.; Sheppard, Scott S.; Smotherman, Hayden; Trujillo, Chadwick A.; et al.</t>
  </si>
  <si>
    <t>The DECam Ecliptic Exploration Project (DEEP). VII. The Strengths of Three Superfast Rotating Main-belt Asteroids from a Preliminary Search of DEEP Data</t>
  </si>
  <si>
    <t>13 Apr 2025, 23:14</t>
  </si>
  <si>
    <t>10.3847/1538-3881/ad1526</t>
  </si>
  <si>
    <t>Strauss, Ryder; Trilling, David E.; Bernardinelli, Pedro H.; Beach, Christiano; Oldroyd, William J.; Sheppard, Scott S.; Schlichting, Hilke E.; Gerdes, David W.; Fuentes, Cesar; Holman, Matthew J.; Juric, Mario; Lin, Hsing Wen; Markwardt, Larissa; McNeill, Andrew; Mommert, Michael; Napier, Kevin J.; Payne, Matthew J.; Ragozzine, Darin; Rivkin, Andrew S.; Smotherman, Hayden; et al.</t>
  </si>
  <si>
    <t>The DECam Ecliptic Exploration Project (DEEP). IV. Constraints on the Shape Distribution of Bright Trans-Neptunian Objects</t>
  </si>
  <si>
    <t>02 May 2024, 22:27</t>
  </si>
  <si>
    <t>10.3847/1538-3881/ad1523</t>
  </si>
  <si>
    <t>Trujillo, Chadwick A.; Fuentes, Cesar; Gerdes, David W.; Markwardt, Larissa; Sheppard, Scott S.; Strauss, Ryder; Chandler, Colin Orion; Oldroyd, William J.; Trilling, David E.; Lin, Hsing Wen; Adams, Fred C.; Bernardinelli, Pedro H.; Holman, Matthew J.; Juric, Mario; McNeill, Andrew; Mommert, Michael; Napier, Kevin J.; Payne, Matthew J.; Ragozzine, Darin; Rivkin, Andrew S.; et al.</t>
  </si>
  <si>
    <t>The DECam Ecliptic Exploration Project (DEEP). II. Observational Strategy and Design</t>
  </si>
  <si>
    <t>02 May 2024, 22:33</t>
  </si>
  <si>
    <t>10.3847/1538-3881/ad1529</t>
  </si>
  <si>
    <t>Trilling, David E.; Gerdes, David W.; Juric, Mario; Trujillo, Chadwick A.; Bernardinelli, Pedro H.; Napier, Kevin J.; Smotherman, Hayden; Strauss, Ryder; Fuentes, Cesar; Holman, Matthew J.; Lin, Hsing Wen; Markwardt, Larissa; Mcneill, Andrew; Mommert, Michael; Oldroyd, William J.; Payne, Matthew J.; Ragozzine, Darin; Rivkin, Andrew S.; Schlichting, Hilke; Sheppard, Scott S.; et al.</t>
  </si>
  <si>
    <t>The DECam Ecliptic Exploration Project (DEEP). I. Survey Description, Science Questions, and Technical Demonstration</t>
  </si>
  <si>
    <t>02 May 2024, 22:38</t>
  </si>
  <si>
    <t>10.3847/1538-3881/ad1886</t>
  </si>
  <si>
    <t>Leist, M. T.; Packham, C.; Rosario, D. J. V.; Hope, D. A.; Alonso-Herrero, A.; Hicks, E. K. S.; Hoenig, S.; Zhang, L.; Davies, R.; Diaz-Santos, T.; Gonzalez-Martin, O.; Bellocchi, E.; Boorman, P. G.; Combes, F.; Garcia-Bernete, I.; Garcia-Burillo, S.; Garcia-Lorenzo, B.; Haidar, H.; Ichikawa, K.; Imanishi, M.; et al.</t>
  </si>
  <si>
    <t>Deconvolution of JWST/MIRI Images: Applications to an Active Galactic Nucleus Model and GATOS Observations of NGC 5728</t>
  </si>
  <si>
    <t>02 May 2024, 22:44</t>
  </si>
  <si>
    <t>10.3847/1538-3881/ad60be</t>
  </si>
  <si>
    <t>Nabbie, Emma; Huang, Chelsea X.; Burt, Jennifer A.; Armstrong, David J.; Mamajek, Eric E.; Adibekyan, Vardan; Sousa, Sergio G.; Lopez, Eric D.; Thorngren, Daniel; Fernandez, Jorge Fernandez; Li, Gongjie; Jenkins, James S.; Vines, Jose I.; da Silva, Joao Gomes; Wittenmyer, Robert A.; Bayliss, Daniel; Briceno, Cesar; Collins, Karen A.; Dumusque, Xavier; Horne, Keith; et al.</t>
  </si>
  <si>
    <t>Surviving in the Hot-Neptune Desert: The Discovery of the Ultrahot Neptune TOI-3261b</t>
  </si>
  <si>
    <t>James Stewart Jenkins Fisher (Principal Researcher); Jose Vines (Postdoctoral Fellow)</t>
  </si>
  <si>
    <t>19 Apr 2025, 20:44</t>
  </si>
  <si>
    <t>10.3847/1538-3881/ad5bdb</t>
  </si>
  <si>
    <t>Raymond, Alexander W.; Doeleman, Sheperd S.; Asada, Keiichi; Blackburn, Lindy; Bower, Geoffrey C.; Bremer, Michael; Broguiere, Dominique; Chen, Ming-Tang; Crew, Geoffrey B.; Dornbusch, Sven; Fish, Vincent L.; Garcia, Roberto; Gentaz, Olivier; Goddi, Ciriaco; Han, Chih-Chiang; Hecht, Michael H.; Huang, Yau-De; Janssen, Michael; Keating, Garrett K.; Koay, Jun Yi; et al.</t>
  </si>
  <si>
    <t>First Very Long Baseline Interferometry Detections at 870 &lt;i&gt;μ&lt;/i&gt;m</t>
  </si>
  <si>
    <t>19 Apr 2025, 20:46</t>
  </si>
  <si>
    <t>10.3847/1538-3881/ad61d8</t>
  </si>
  <si>
    <t>Radzom, Brandon T.; Dong, Jiayin; Rice, Malena; Wang, Xian-Yu; Yee, Samuel W.; Fairnington, Tyler R.; Petrovich, Cristobal; Wang, Songhu</t>
  </si>
  <si>
    <t>Evidence for Primordial Alignment: Insights from Stellar Obliquity Measurements for Compact Sub-Saturn Systems</t>
  </si>
  <si>
    <t>19 Apr 2025, 20:52</t>
  </si>
  <si>
    <t>10.3847/1538-3881/ad152b</t>
  </si>
  <si>
    <t>Dutta, Somnath; Lee, Chin-Fei; Johnstone, Doug; Lee, Jeong-Eun; Hirano, Naomi; Di Francesco, James; Moraghan, Anthony; Liu, Tie; Sahu, Dipen; Liu, Sheng-Yuan; Tatematsu, Ken'ichi; Goldsmith, Paul F.; Lee, Chang Won; Li, Shanghuo; Eden, David; Juvela, Mika; Bronfman, Leonardo; Hsu, Shih-Ying; Kim, Kee-Tae; Kwon, Woojin; et al.</t>
  </si>
  <si>
    <t>ALMA Survey of Orion Planck Galactic Cold Clumps (ALMASOP): Molecular Jets and Episodic Accretion in Protostars</t>
  </si>
  <si>
    <t>04 May 2024, 21:35</t>
  </si>
  <si>
    <t>10.3847/1538-3881/ad0b13</t>
  </si>
  <si>
    <t>Schonhut-Stasik, Jessica; Zinn, Joel C.; Stassun, Keivan G.; Pinsonneault, Marc; Johnson, Jennifer A.; Warfield, Jack T.; Stello, Dennis; Elsworth, Yvonne; Garcia, Rafael A.; Mathur, Savita; Mosser, Benoit; Hon, Marc; Tayar, Jamie; Stringfellow, Guy S.; Beaton, Rachael L.; Joensson, Henrik; Minniti, Dante</t>
  </si>
  <si>
    <t>The APO-K2 Catalog. I. ∼7500 Red Giants with Fundamental Stellar Parameters from APOGEE DR17 Spectroscopy and K2-GAP Asteroseismology</t>
  </si>
  <si>
    <t>04 May 2024, 21:40</t>
  </si>
  <si>
    <t>10.3847/1538-3881/ad3f18</t>
  </si>
  <si>
    <t>Archer, Haylee N.; Hunter, Deidre A.; Elmegreen, Bruce G.; Rubio, Monica; Cigan, Phil; Windhorst, Rogier A.; Cortes, Juan R.; Jansen, Rolf A.</t>
  </si>
  <si>
    <t>Probing the Relationship Between Early Star Formation and CO in the Dwarf Irregular Galaxy WLM with JWST</t>
  </si>
  <si>
    <t>29 Aug 2024, 23:22</t>
  </si>
  <si>
    <t>10.3847/1538-3881/ad5203</t>
  </si>
  <si>
    <t>Wu, Zexuan; Dong, Subo; Yi, Tuan; Liu, Zhuokai; El-Badry, Kareem; Gould, Andrew; Wyrzykowski, L.; Rybicki, K. A.; Bachelet, Etienne; Christie, Grant W.; de Almeida, L.; Monard, L. A. G.; McCormick, J.; Natusch, Tim; Zielinski, P.; Chen, Huiling; Huang, Yang; Liu, Chang; Merand, A.; Mroz, Przemek; et al.</t>
  </si>
  <si>
    <t>Gaia22dkvLb: A Microlensing Planet Potentially Accessible to Radial-velocity Characterization</t>
  </si>
  <si>
    <t>20 Apr 2025, 01:21</t>
  </si>
  <si>
    <t>10.3847/1538-3881/ad4882</t>
  </si>
  <si>
    <t>Lalounta, Eleni; Christopoulou, Panagiota-Eleftheria; Papageorgiou, Athanasios; Ferreira Lopes, C. E.; Catelan, Marcio</t>
  </si>
  <si>
    <t>A Study of Nine Extremely Low Mass Ratio-contact Binary Systems</t>
  </si>
  <si>
    <t>20 Apr 2025, 01:23</t>
  </si>
  <si>
    <t>10.3847/1538-3881/ad32c8</t>
  </si>
  <si>
    <t>O'Brien, Sean M.; Schwamb, Megan E.; Gill, Samuel; Watson, Christopher A.; Burleigh, Matthew R.; Kendall, Alicia; Casewell, Sarah L.; Anderson, David R.; Vines, Jose I.; Jenkins, James S.; Alves, Douglas R.; Trouille, Laura; Ulmer-Moll, Solene; Bryant, Edward M.; Apergis, Ioannis; Battley, Matthew; Bayliss, Daniel; Eisner, Nora L.; Gillen, Edward; Goad, Michael R.; et al.</t>
  </si>
  <si>
    <t>Planet Hunters NGTS: New Planet Candidates from a Citizen Science Search of the Next Generation Transit Survey Public Data</t>
  </si>
  <si>
    <t>30 Aug 2024, 01:53</t>
  </si>
  <si>
    <t>10.3847/1538-3881/ad429f</t>
  </si>
  <si>
    <t>Banerjee, Bihan; Narang, Mayank; Manoj, P.; Henning, Thomas; Tyagi, Himanshu; Surya, Arun; Nayak, Prasanta K.; Tripathi, Mihir</t>
  </si>
  <si>
    <t>Host-star Properties of Hot, Warm, and Cold Jupiters in the Solar Neighborhood from Gaia Data Release 3: Clues to Formation Pathways</t>
  </si>
  <si>
    <t>30 Aug 2024, 04:01</t>
  </si>
  <si>
    <t>10.3847/1538-3881/ad46fc</t>
  </si>
  <si>
    <t>Bachelet, E.; Rota, P.; Bozza, V.; Zielinski, P.; Tsapras, Y.; Hundertmark, M.; Wambsganss, J.; Wyrzykowski, L.; Mikolajczyk, P. J.; Street, R. A.; Jaimes, R. Figuera; Cassan, A.; Dominik, M.; Buckley, D. A. H.; Awiphan, S.; Nakhaharutai, N.; Zola, S.; Rybicki, K. A.; Gromadzki, M.; Howil, K.; et al.</t>
  </si>
  <si>
    <t>A Close Binary Lens Revealed by the Microlensing Event Gaia20bof</t>
  </si>
  <si>
    <t>30 Aug 2024, 10:08</t>
  </si>
  <si>
    <t>10.3847/1538-3881/ad110d</t>
  </si>
  <si>
    <t>Pathak, Debosmita; Leroy, Adam K.; Thompson, Todd A.; Lopez, Laura A.; Belfiore, Francesco; Boquien, Mederic; Dale, Daniel A.; Glover, Simon C. O.; Klessen, Ralf S.; Koch, Eric W.; Rosolowsky, Erik; Sandstrom, Karin M.; Schinnerer, Eva; Smith, Rowan; Sun, Jiayi; Sutter, Jessica; Williams, Thomas G.; Bigiel, Frank; Cao, Yixian; Chastenet, Jeremy; et al.</t>
  </si>
  <si>
    <t>A Two-Component Probability Distribution Function Describes the Mid-IR Emission from the Disks of Star-forming Galaxies</t>
  </si>
  <si>
    <t>24 Jan 2024, 15:53</t>
  </si>
  <si>
    <t>10.3847/1538-3881/ad0b81</t>
  </si>
  <si>
    <t>Cortes, C. C.; Garces, J.; Mennickent, R. E.; Djurasevic, G.</t>
  </si>
  <si>
    <t>Light Curves and Period Analysis of Beta Lyrae Stars</t>
  </si>
  <si>
    <t>24 Jan 2024, 15:55</t>
  </si>
  <si>
    <t>10.3847/1538-3881/ad6a15</t>
  </si>
  <si>
    <t>Tregoning, Kyle R.; Andrews, Jeff J.; Agueros, Marcel A.; Cargile, Phillip A.; Chaname, Julio; Curtis, Jason L.; Schuler, Simon C.</t>
  </si>
  <si>
    <t>Theia 456: Tidally Shredding an Open Cluster</t>
  </si>
  <si>
    <t>13 Apr 2025, 15:31</t>
  </si>
  <si>
    <t>10.3847/1538-3881/ad6de9</t>
  </si>
  <si>
    <t>Drory, Niv; Blanc, Guillermo A.; Kreckel, Kathryn; Sanchez, Sebastian F.; Mejia-Narvaez, Alfredo; Johnston, Evelyn J.; Jones, Amy M.; Pellegrini, Eric W.; Konidaris, Nicholas P.; Herbst, Tom; Sanchez-Gallego, Jose; Kollmeier, Juna A.; de Almeida, Florence; Barrera-Ballesteros, Jorge K.; Bizyaev, Dmitry; Brownstein, Joel R.; Canal i Saguer, Mar; Cherinka, Brian; Cioni, Maria-Rosa L.; Congiu, Enrico; et al.</t>
  </si>
  <si>
    <t>The SDSS-V Local Volume Mapper (LVM): Scientific Motivation and Project Overview</t>
  </si>
  <si>
    <t>13 Apr 2025, 15:34</t>
  </si>
  <si>
    <t>10.3847/1538-3881/ad84e7</t>
  </si>
  <si>
    <t>Ayanabha, D.; Narang, Mayank; Puravankara, Manoj; Shridharan, B.; Tyagi, H.; Banerjee, Bihan; Nayak, Prasanta K.; Surya, Arun</t>
  </si>
  <si>
    <t>Demography of Stellar Radio Population within 500 pc: A VLASS-Gaia DR3 Study</t>
  </si>
  <si>
    <t>21 Jan 2025, 21:30</t>
  </si>
  <si>
    <t>10.3847/1538-3881/ad7de2</t>
  </si>
  <si>
    <t>Hota, Sipra; Subramaniam, Annapurni; Nayak, Prasanta K.; Subramanian, Smitha</t>
  </si>
  <si>
    <t>UVIT Study of the MAgellanic Clouds (U-SMAC). II. A Far-UV Catalog of the Small Magellanic Cloud: Morphology and Kinematics of Young Stellar Population</t>
  </si>
  <si>
    <t>21 Jan 2025, 21:31</t>
  </si>
  <si>
    <t>10.1051/0004-6361/202451935</t>
  </si>
  <si>
    <t>Fermiano, V.; Saito, R. K.; Ivanov, V. D.; Caceres, C.; Almeida, L. A.; Aires, J.; Beamin, J. C.; Minniti, D.; Ferreira, T.; Andrade, L.; Borges, B. W.; de Almeida, L.; Jablonski, F.; Schlindwein, W.</t>
  </si>
  <si>
    <t>The young exoplanetary system TOI-4562: Confirming the presence of a third body in the system</t>
  </si>
  <si>
    <t>13 Apr 2025, 23:17</t>
  </si>
  <si>
    <t>10.1051/0004-6361/202450770</t>
  </si>
  <si>
    <t>Gaete, B.; Schleicher, D. R. G.; Lupi, A.; Reinoso, B.; Fellhauer, M.; Vergara, M. C.</t>
  </si>
  <si>
    <t>Supermassive black hole formation via collisions in black hole clusters</t>
  </si>
  <si>
    <t>13 Apr 2025, 23:20</t>
  </si>
  <si>
    <t>10.1051/0004-6361/202349106</t>
  </si>
  <si>
    <t>Castro-Tapia, Matias; Aguilera-Gomez, Claudia; Chaname, Julio</t>
  </si>
  <si>
    <t>Are lithium-rich giants binaries? A radial velocity variability analysis of 1400 giants</t>
  </si>
  <si>
    <t>13 Apr 2025, 23:22</t>
  </si>
  <si>
    <t>10.1051/0004-6361/202450886</t>
  </si>
  <si>
    <t>Saxena, A.; Salvato, M.; Roster, W.; Shirley, R.; Buchner, J.; Wolf, J.; Kohl, C.; Starck, H.; Dwelly, T.; Comparat, J.; Malyali, A.; Krippendorf, S.; Zenteno, A.; Lang, D.; Schlegel, D.; Zhou, R.; Dey, A.; Valdes, F.; Myers, A.; Assef, R. J.; et al.</t>
  </si>
  <si>
    <t>CIRCLEZ : Reliable photometric redshifts for active galactic nuclei computed solely using photometry from Legacy Survey Imaging for DESI</t>
  </si>
  <si>
    <t>Roberto Jose Javier Assef Trebilcock (Principal Researcher); Claudio Ricci (Adjunct Researcher); Matthew Temple (Postdoctoral Fellow)</t>
  </si>
  <si>
    <t>13 Apr 2025, 23:24</t>
  </si>
  <si>
    <t>10.1051/0004-6361/202450262</t>
  </si>
  <si>
    <t>Munoz, L. Hermosa; Alonso-Herrero, A.; Pereira-Santaella, M.; Garcia-Bernete, I.; Garcia-Burillo, S.; Garcia-Lorenzo, B.; Davies, R.; Shimizu, T.; Esparza-Arredondo, D.; Hicks, E. K. S.; Haidar, H.; Leist, M.; Lopez-Rodriguez, E.; Ramos Almeida, C.; Rosario, D.; Zhang, L.; Audibert, A.; Bellocchi, E.; Boorman, P.; Bunker, A. J.; et al.</t>
  </si>
  <si>
    <t>A biconical ionised gas outflow and evidence of positive feedback in NGC 7172 uncovered by MIRI/JWST</t>
  </si>
  <si>
    <t>13 Apr 2025, 23:27</t>
  </si>
  <si>
    <t>10.1051/0004-6361/202450302</t>
  </si>
  <si>
    <t>George, K.; Poggianti, B. M.; Omizzolo, A.; Vulcani, B.; Cote, P.; Postma, J.; Smith, R.; Jaffe, Y. L.; Gullieuszik, M.; Moretti, A.; Subramaniam, A.; Sreekumar, P.; Ghosh, S. K.; Tandon, S. N.; Hutchings, J. B.</t>
  </si>
  <si>
    <t>Candidate ram-pressure stripped galaxies in six low-redshift clusters revealed from ultraviolet imaging</t>
  </si>
  <si>
    <t>13 Apr 2025, 23:44</t>
  </si>
  <si>
    <t>10.1051/0004-6361/202450133</t>
  </si>
  <si>
    <t>Shablovinskaya, E.; Ricci, C.; Chang, C. -s.; Tortosa, A.; del Palacio, S.; Kawamuro, T.; Aalto, S.; Arzoumanian, Z.; Balokovic, M.; Bauer, F. E.; Gendreau, K. C.; Ho, L. C.; Kakkad, D.; Kara, E.; Koss, M. J.; Liu, T.; Loewenstein, M.; Mushotzky, R.; Paltani, S.; Privon, G. C.; et al.</t>
  </si>
  <si>
    <t>Joint ALMA/X-ray monitoring of the radio-quiet type 1 active galactic nucleus IC 4329A</t>
  </si>
  <si>
    <t>13 Apr 2025, 23:49</t>
  </si>
  <si>
    <t>10.1051/0004-6361/202348782</t>
  </si>
  <si>
    <t>Mitsuhashi, Ikki; Tadaki, Ken-ichi; Ikeda, Ryota; Herrera-Camus, Rodrigo; Aravena, Manuel; De Looze, Ilse; Foerster Schreiber, Natascha M.; Gonzalez-Lopez, Jorge; Spilker, Justin; Assef, Roberto J.; Bouwens, Rychard; Barcos-Munoz, Loreto; Birkin, Jack; Bowler, Rebecca A. A.; Rivera, Gabriela Calistro; Davies, Rebecca; Da Cunha, Elisabete; Diaz-Santos, Tanio; Ferrara, Andrea; Fisher, Deanne B.; et al.</t>
  </si>
  <si>
    <t>The ALMA-CRISTAL survey: Widespread dust-obscured star formation in typical star-forming galaxies at &lt;i&gt;z&lt;/i&gt;=4-6</t>
  </si>
  <si>
    <t>Roberto Jose Javier Assef Trebilcock (Principal Researcher); Jorge Ignacio González López (Adjunct Researcher); Rodrigo Ignacio Herrera-Camus (Adjunct Researcher); Manuel Solimano (PhD Thesis)</t>
  </si>
  <si>
    <t>13 Apr 2025, 23:52</t>
  </si>
  <si>
    <t>10.1051/0004-6361/202450205</t>
  </si>
  <si>
    <t>Bobakov, A. V.; Kirichenko, A. Yu.; Zharikov, S. V.; Karpova, A. V.; Zyuzin, D. A.; Shibanov, Yu. A.; Mennickent, R. E.; Garcia-Alvarez, D.</t>
  </si>
  <si>
    <t>Two black widow pulsars in the optical and X-rays</t>
  </si>
  <si>
    <t>13 Apr 2025, 23:55</t>
  </si>
  <si>
    <t>10.1051/0004-6361/202450730</t>
  </si>
  <si>
    <t>Li, Jing; Kreckel, K.; Sarbadhicary, S.; Egorov, Oleg V.; Groves, B.; Long, K. S.; Congiu, Enrico; Belfiore, Francesco; Glover, Simon C. O.; Barnes, Ashley T.; Bigiel, Frank; Blanc, Guillermo A.; Grasha, Kathryn; Klessen, Ralf S.; Leroy, Adam; Lopez, Laura A.; Mendez-Delgado, J. Eduardo; Neumann, Justus; Schinnerer, Eva; Williams, Thomas G.</t>
  </si>
  <si>
    <t>Discovery of ∼2200 new supernova remnants in 19 nearby star-forming galaxies with MUSE spectroscopy</t>
  </si>
  <si>
    <t>13 Apr 2025, 23:59</t>
  </si>
  <si>
    <t>10.1051/0004-6361/202450777</t>
  </si>
  <si>
    <t>Serafinelli, Roberto; De Rosa, Alessandra; Tortosa, Alessia; Stella, Luigi; Vagnetti, Fausto; Bianchi, Stefano; Ricci, Claudio; Kammoun, Elias; Petrucci, Pierre-Olivier; Middei, Riccardo; Lanzuisi, Giorgio; Marinucci, Andrea; Ursini, Francesco; Matt, Giorgio</t>
  </si>
  <si>
    <t>Investigating the interplay between the coronal properties and the hard X-ray variability of active galactic nuclei with &lt;i&gt;NuSTAR&lt;/i&gt;</t>
  </si>
  <si>
    <t>14 Apr 2025, 00:01</t>
  </si>
  <si>
    <t>10.1051/0004-6361/202450626</t>
  </si>
  <si>
    <t>Beltrand, Camila; Monachesi, Antonela; D'Souza, Richard; Bell, Eric F.; de Jong, Roelof S.; Gomez, Facundo A.; Bailin, Jeremy; Jang, In Sung; Smercina, Adam</t>
  </si>
  <si>
    <t>First resolved stellar halo kinematics of a Milky Way-mass galaxy outside the Local Group: The flat counter-rotating halo in NGC 4945</t>
  </si>
  <si>
    <t>14 Apr 2025, 00:04</t>
  </si>
  <si>
    <t>10.1051/0004-6361/202347624</t>
  </si>
  <si>
    <t>Kouch, Pouya M.; Lindfors, Elina; Hovatta, Talvikki; Liodakis, Ioannis; Koljonen, Karri I. I.; Nilsson, Kari; Kiehlmann, Sebastian; Max-Moerbeck, Walter; Readhead, Anthony C. S.; Reeves, Rodrigo A.; Pearson, Timothy J.; Jormanainen, Jenni; Ramazani, Vandad Fallah; Graham, Matthew J.</t>
  </si>
  <si>
    <t>Association of the IceCube neutrinos with blazars in the CGRaBS sample</t>
  </si>
  <si>
    <t>14 Apr 2025, 00:11</t>
  </si>
  <si>
    <t>10.1051/0004-6361/202450116</t>
  </si>
  <si>
    <t>Wichern, H. C. I.; Ravasio, M. E.; Jonker, P. G.; Quirola-Vasquez, J. A.; Levan, A. J.; Bauer, F. E.; Kann, D. A.</t>
  </si>
  <si>
    <t>Investigating the off-axis GRB afterglow scenario for extragalactic fast X-ray transients</t>
  </si>
  <si>
    <t>14 Apr 2025, 00:21</t>
  </si>
  <si>
    <t>10.1051/0004-6361/202348900</t>
  </si>
  <si>
    <t>Arevalo, P.; Lopez-Navas, E.; Martinez-Aldama, M. L.; Lira, P.; Bernal, S.; Sanchez-Saez, P.; Salvato, M.; Hernandez-Garcia, L.; Ricci, C.; Merloni, A.; Krumpe, M.</t>
  </si>
  <si>
    <t>A newborn active galactic nucleus in a star-forming galaxy</t>
  </si>
  <si>
    <t>02 May 2024, 22:49</t>
  </si>
  <si>
    <t>10.1051/0004-6361/202347388</t>
  </si>
  <si>
    <t>Pinna, Francesca; Walo-Martin, Daniel; Grand, Robert J. J.; Martig, Marie; Fragkoudi, Francesca; Gomez, Facundo A.; Marinacci, Federico; Pakmor, Ruediger</t>
  </si>
  <si>
    <t>Stellar populations and the origin of thick disks in AURIGA simulations</t>
  </si>
  <si>
    <t>02 May 2024, 22:56</t>
  </si>
  <si>
    <t>10.1051/0004-6361/202348563</t>
  </si>
  <si>
    <t>Arti Joshi</t>
  </si>
  <si>
    <t>Identifying reliable periods in 2MASSJ09213414-5939068, IGR J16167-4957, and V667 Pup</t>
  </si>
  <si>
    <t>02 May 2024, 23:05</t>
  </si>
  <si>
    <t>10.1051/0004-6361/202347915</t>
  </si>
  <si>
    <t>Gran, F.; Kordopatis, G.; Zoccali, M.; Hill, V.; Saviane, I.; Navarrete, C.; Rojas-Arriagada, A.; Carballo-Bello, J.; Hartke, J.; Valenti, E.; Contreras Ramos, R.; De Leo, M.; Fabbro, S.</t>
  </si>
  <si>
    <t>The treasure behind the haystack: MUSE analysis of five recently discovered globular clusters</t>
  </si>
  <si>
    <t>Manuela Zoccali (Adjunct Researcher); Felipe Gran Merino (PhD Thesis)</t>
  </si>
  <si>
    <t>02 May 2024, 23:09</t>
  </si>
  <si>
    <t>10.1051/0004-6361/202348100</t>
  </si>
  <si>
    <t>Minniti, Dante; Matsunaga, Noriyuki; Fernandez-Trincado, Jose G.; Otsubo, Shogo; Sarugaku, Yuki; Takeuchi, Tomomi; Katoh, Haruki; Hamano, Satoshi; Ikeda, Yuji; Kawakita, Hideyo; Lucas, Philip W.; Smith, Leigh C.; Petralia, Ilaria; Rita Garro, Elisa; Saito, Roberto K.; Alonso-Garcia, Javier; Gomez, Matias; Navarro, Maria Gabriela</t>
  </si>
  <si>
    <t>The globular cluster VVV CL002 falling down to the hazardous Galactic centre</t>
  </si>
  <si>
    <t>Dante Minniti (Principal Researcher); Gabriela Navarro (Postdoctoral Fellow); Elisa Rita Garro (PhD Thesis)</t>
  </si>
  <si>
    <t>02 May 2024, 23:20</t>
  </si>
  <si>
    <t>10.1051/0004-6361/202245785</t>
  </si>
  <si>
    <t>Apostolovski, Yordanka; Aravena, Manuel; Anguita, Timo; Bethermin, Matthieu; Burgoyne, James; Chapman, Scott; De Breuck, Carlos; Gonzalez, Anthony; Gronke, Max; Guaita, Lucia; Hezaveh, Yashar; Hill, Ryley; Jarugula, Sreevani; Johnston, Evelyn; Malkan, Matt; Narayanan, Desika; Reuter, Cassie; Solimano, Manuel; Spilker, Justin; Sulzenauer, Nikolaus; et al.</t>
  </si>
  <si>
    <t>Extended Lyman-&lt;i&gt;α&lt;/i&gt; emission towards the SPT2349-56 protocluster at &lt;i&gt;z&lt;/i&gt;=4.3</t>
  </si>
  <si>
    <t>Timo Alfonso Anguita Avaria (Adjunct Researcher); Manuel Alejandro Aravena Aguirre (Adjunct Researcher); Manuel Solimano (PhD Thesis)</t>
  </si>
  <si>
    <t>02 May 2024, 23:27</t>
  </si>
  <si>
    <t>10.1051/0004-6361/202345986</t>
  </si>
  <si>
    <t>Louvet, F.; Sanhueza, P.; Stutz, A.; Men'shchikov, A.; Motte, F.; Galvan-Madrid, R.; Bontemps, S.; Pouteau, Y.; Ginsburg, A.; Csengeri, T.; Di Francesco, J.; Dell'Ova, P.; Gonzalez, M.; Didelon, P.; Braine, J.; Cunningham, N.; Thomasson, B.; Lesaffre, P.; Hennebelle, P.; Bonfand, M.; et al.</t>
  </si>
  <si>
    <t>ALMA-IMF: XV. Core mass function in the high-mass star formation regime</t>
  </si>
  <si>
    <t>19 Apr 2025, 15:55</t>
  </si>
  <si>
    <t>10.1051/0004-6361/202347446</t>
  </si>
  <si>
    <t>Garcia-Conde, B.; Antoja, T.; Roca-Fabrega, S.; Gomez, F.; Ramos, P.; Garavito-Camargo, N.; Gomez-Flechoso, M. A.</t>
  </si>
  <si>
    <t>Galactoseismology in cosmological simulations Vertical perturbations by dark matter, satellite galaxies, and gas</t>
  </si>
  <si>
    <t>10.1051/0004-6361/202449503</t>
  </si>
  <si>
    <t>Carvajal, J. Olivares; Zoccali, M.; De Leo, M.; Ramos, R. Contreras; Quezada, C.; Rojas-Arriagada, A.; Valenti, E.; Albarracin, R.; Navarro, A. Valenzuela</t>
  </si>
  <si>
    <t>Comparing bulge RR Lyrae stars with bulge giants: Insight from 3D kinematics</t>
  </si>
  <si>
    <t>29 Aug 2024, 15:47</t>
  </si>
  <si>
    <t>10.1051/0004-6361/202347856</t>
  </si>
  <si>
    <t>Bonfand, M.; Csengeri, T.; Bontemps, S.; Brouillet, N.; Motte, F.; Louvet, F.; Ginsburg, A.; Cunningham, N.; Galvan-Madrid, R.; Herpin, F.; Wyrowski, F.; Valeille-Manet, M.; Stutz, A. M.; Di Francesco, J.; Gusdorf, A.; Fernandez-Lopez, M.; Lefloch, B.; Liu, H-L.; Sanhueza, P.; Alvarez-Gutierrez, R. H.; et al.</t>
  </si>
  <si>
    <t>ALMA-IMF XI. The sample of hot core candidates: A rich population of young high-mass protostars unveiled by the emission of methyl formate</t>
  </si>
  <si>
    <t>29 Aug 2024, 15:56</t>
  </si>
  <si>
    <t>10.1051/0004-6361/202347389</t>
  </si>
  <si>
    <t>Garro, E. R.; Minniti, D.; Fernandez-Trincado, J. G.</t>
  </si>
  <si>
    <t>Over 200 globular clusters in the Milky Way and still none with super-Solar metallicity</t>
  </si>
  <si>
    <t>29 Aug 2024, 15:58</t>
  </si>
  <si>
    <t>10.1051/0004-6361/202449560</t>
  </si>
  <si>
    <t>Griggio, M.; Libralato, M.; Bellini, A.; Bedin, L. R.; Anderson, J.; Smith, L. C.; Minniti, D.</t>
  </si>
  <si>
    <t>High-precision astrometry with VVV: II. A near-infrared extension of &lt;i&gt;Gaia&lt;/i&gt; into the Galactic plane</t>
  </si>
  <si>
    <t>29 Aug 2024, 16:16</t>
  </si>
  <si>
    <t>10.1051/0004-6361/202449960</t>
  </si>
  <si>
    <t>Socci, A.; Sabatini, G.; Padovani, M.; Hacar, A.; Bovino, S.</t>
  </si>
  <si>
    <t>Parsec-scale cosmic-ray ionisation rate in Orion</t>
  </si>
  <si>
    <t>29 Aug 2024, 16:20</t>
  </si>
  <si>
    <t>10.1051/0004-6361/202348760</t>
  </si>
  <si>
    <t>Tortosa, A.; Ricci, C.; Shablovinskaia, E.; Tombesi, F.; Kawamuro, T.; Kara, E.; Mantovani, G.; Balokovic, M.; Chang, C. -S; Gendreau, K.; Koss, M. J.; Liu, T.; Loewenstein, M.; Paltani, S.; Privon, G. C.; Trakhtenbrot, B.</t>
  </si>
  <si>
    <t>&lt;i&gt;XMM-Newton&lt;/i&gt; - &lt;i&gt;NuSTAR&lt;/i&gt; monitoring campaign of the Seyfert 1 galaxy IC 4329A</t>
  </si>
  <si>
    <t>29 Aug 2024, 16:36</t>
  </si>
  <si>
    <t>10.1051/0004-6361/202449943</t>
  </si>
  <si>
    <t>Kreckel, K.; Egorov, O. V.; Egorova, E.; Blanc, G. A.; Drory, N.; Kounkel, M.; Mendez-Delgado, J. E.; Roman-Zuniga, C. G.; Sanchez, S. F.; Stringfellow, G. S.; Stutz, A. M.; Zari, E.; Barrera-Ballesteros, J. K.; Bizyaev, D.; Brownstein, J. R.; Congiu, E.; Fernandez-Trincado, J. G.; Garcia, P.; Hillenbrand, L. A.; Ibarra-Medel, H. J.; et al.</t>
  </si>
  <si>
    <t>SDSS-V Local Volume Mapper (LVM): A glimpse into Orion</t>
  </si>
  <si>
    <t>Amelia Maria Bayo Aran (Adjunct Researcher); Evelyn Joanne Johnston (Adjunct Researcher)</t>
  </si>
  <si>
    <t>19 Apr 2025, 20:55</t>
  </si>
  <si>
    <t>10.1051/0004-6361/202348436</t>
  </si>
  <si>
    <t>Saldano, H. P.; Rubio, M.; Bolatto, A. D.; Sandstrom, K.; Swift, B. J.; Verdugo, C.; Jameson, K.; Walker, C. K.; Kulesa, C.; Spilker, J.; Bergman, P.; Salazar, G. A.</t>
  </si>
  <si>
    <t>SuperCAM CO(3-2) APEX survey at a 6 pc resolution in the Small Magellanic Clouds</t>
  </si>
  <si>
    <t>29 Aug 2024, 16:40</t>
  </si>
  <si>
    <t>10.1051/0004-6361/202450268</t>
  </si>
  <si>
    <t>Garcia-Burillo, S.; Hicks, E. K. S.; Alonso-Herrero, A.; Pereira-Santaella, M.; Usero, A.; Querejeta, M.; Gonzalez-Martin, O.; Delaney, D.; Almeida, C. Ramos; Combes, F.; Angles-Alcazar, D.; Audibert, A.; Bellocchi, E.; Davies, R. I.; Davis, T. A.; Elford, J. S.; Garcia-Bernete, I.; Honig, S.; Labiano, A.; Leist, M. T.; et al.</t>
  </si>
  <si>
    <t>Deciphering the imprint of active galactic nucleus feedback in Seyfert galaxies: Nuclear-scale molecular gas deficits</t>
  </si>
  <si>
    <t>19 Apr 2025, 20:57</t>
  </si>
  <si>
    <t>10.1051/0004-6361/202450249</t>
  </si>
  <si>
    <t>Inkenhaag, Anne; Jonker, Peter G.; Levan, Andrew J.; Quirola-Vasquez, Jonathan; Bauer, Franz E.; Eappachen, Deepak</t>
  </si>
  <si>
    <t>Redshifts of candidate host galaxies of four fast X-ray transients using VLT/MUSE</t>
  </si>
  <si>
    <t>19 Apr 2025, 20:58</t>
  </si>
  <si>
    <t>10.1051/0004-6361/202449566</t>
  </si>
  <si>
    <t>Lambert, Trystan S.; Assef, R. J.; Mazzucchelli, C.; Banados, E.; Aravena, M.; Barrientos, F.; Gonzalez-Lopez, J.; Hu, W.; Infante, L.; Malhotra, S.; Moya-Sierralta, C.; Rhoads, J.; Valdes, F.; Wang, J.; Wold, I. G. B.; Zheng, Z.</t>
  </si>
  <si>
    <t>A lack of Lyman &lt;i&gt;α&lt;/i&gt; emitters within 5 Mpc of a luminous quasar in an overdensity at &lt;i&gt;z&lt;/i&gt;=6.9: Potential evidence of negative quasar feedback at protocluster scales</t>
  </si>
  <si>
    <t>Roberto Jose Javier Assef Trebilcock (Principal Researcher); Luis Felipe Barrientos Parra (Principal Researcher); Manuel Alejandro Aravena Aguirre (Adjunct Researcher); Trystan Lambert (PhD Thesis)</t>
  </si>
  <si>
    <t>19 Apr 2025, 21:02</t>
  </si>
  <si>
    <t>10.1051/0004-6361/202449475</t>
  </si>
  <si>
    <t>Cabrera-Vives, G.; Moreno-Cartagena, D.; Astorga, N.; Reyes-Jainaga, I.; Foerster, F.; Huijse, P.; Arredondo, J.; Munoz Arancibia, A. M.; Bayo, A.; Catelan, M.; Estevez, P. A.; Sanchez-Saez, P.; Alvarez, A.; Castellanos, P.; Gallardo, P.; Moya, A.; Rodriguez-Mancini, D.</t>
  </si>
  <si>
    <t>ATAT: Astronomical Transformer for time series and Tabular data</t>
  </si>
  <si>
    <t>Amelia Maria Bayo Aran (Adjunct Researcher); Márcio Catelan (Adjunct Researcher)</t>
  </si>
  <si>
    <t>19 Apr 2025, 21:04</t>
  </si>
  <si>
    <t>10.1051/0004-6361/202449875</t>
  </si>
  <si>
    <t>Davies, R.; Shimizu, T.; Pereira-Santaella, M.; Alonso-Herrero, A.; Audibert, A.; Bellocchi, E.; Boorman, P.; Campbell, S.; Cao, Y.; Combes, F.; Delaney, D.; Diaz-Santos, T.; Eisenhauer, F.; Esparza Arredondo, D.; Feuchtgruber, H.; Foerster Schreiber, N. M.; Fuller, L.; Gandhi, P.; Garcia-Bernete, I.; Garcia-Burillo, S.; et al.</t>
  </si>
  <si>
    <t>GATOS: missing molecular gas in the outflow of NGC 5728 revealed by JWST</t>
  </si>
  <si>
    <t>19 Apr 2025, 21:06</t>
  </si>
  <si>
    <t>10.1051/0004-6361/202450126</t>
  </si>
  <si>
    <t>Zoccali, M.; Quezada, C.; Contreras Ramos, R.; Valenti, E.; Valenzuela-Navarro, A.; Carvajal, J. Olivares; Rojas Arriagada, A.; Minniti, J. H.; Gran, F.; De Leo, M.</t>
  </si>
  <si>
    <t>VVV catalog of ab-type RR Lyrae in the inner Galactic bulge</t>
  </si>
  <si>
    <t>Manuela Zoccali (Adjunct Researcher); Alvaro Valenzuela Navarro (PhD Thesis); Julio Olivares Carvajal (PhD Thesis)</t>
  </si>
  <si>
    <t>19 Apr 2025, 21:09</t>
  </si>
  <si>
    <t>10.1051/0004-6361/202450350</t>
  </si>
  <si>
    <t>Sanchez, M.; van der Marel, N.; Lambrechts, M.; Mulders, G. D.; Guerra-Alvarado, O. M.</t>
  </si>
  <si>
    <t>Rocky planet formation in compact disks around M dwarfs</t>
  </si>
  <si>
    <t>19 Apr 2025, 21:12</t>
  </si>
  <si>
    <t>10.1051/0004-6361/202449851</t>
  </si>
  <si>
    <t>Muena, Claudio; Riquelme, Mario; Reisenegger, Andreas; Sandoval, Astor</t>
  </si>
  <si>
    <t>HESS J1745-290 spectrum explained by a transition in the diffusion regime of PeV cosmic rays in the Sgr A* accretion flow</t>
  </si>
  <si>
    <t>Mario Alejandro Riquelme Hernandez (Adjunct Researcher); Tassilo Andreas Reisenegger von Oepen (Adjunct Researcher); Astor Emar Sandoval Parra (PhD Thesis); Claudio Alejandro Muena Toledo (Master Thesis)</t>
  </si>
  <si>
    <t>19 Apr 2025, 21:16</t>
  </si>
  <si>
    <t>10.1051/0004-6361/202451037</t>
  </si>
  <si>
    <t>Liodakis, Ioannis; Kiehlmann, Sebastian; Marscher, Alan P.; Zhang, Haocheng; Blinov, Dmitry; Jorstad, Svetlana G.; Agudo, Ivan; Benitez, Erika; Berdyugin, Andrei; Bonnoli, Giacomo; Casadio, Carolina; Chen, Chien-Ting; Chen, Wen-Ping; Ehlert, Steven R.; Escudero, Juan; Grishina, Tatiana S.; Hiriart, David; Hsu, Angela; Imazawa, Ryo; Jermak, Helen E.; et al.</t>
  </si>
  <si>
    <t>Testing particle acceleration in blazar jets with continuous high-cadence optical polarization observations</t>
  </si>
  <si>
    <t>Elena Shablovinskaya (Postdoctoral Fellow)</t>
  </si>
  <si>
    <t>19 Apr 2025, 21:27</t>
  </si>
  <si>
    <t>10.1051/0004-6361/202347869</t>
  </si>
  <si>
    <t>Aranda, Roman Fernandez; Santos, Tanio Diaz; Hatziminaoglou, Evanthia; Assef, Roberto J.; Aravena, Manuel; Eisenhardt, Peter R. M.; Ferkinhoff, Carl; Pensabene, Antonio; Nikola, Thomas; Andreani, Paola; Vishwas, Amit; Stacey, Gordon J.; Decarli, Roberto; Blain, Andrew W.; Brisbin, Drew; Charmandaris, Vassilis; Jun, Hyunsung D.; Li, Guodong; Liao, Mai; Martin, Lee R.; et al.</t>
  </si>
  <si>
    <t>A benchmark for extreme conditions of the multiphase interstellar medium in the most luminous hot dust-obscured galaxy at &lt;i&gt;z&lt;/i&gt;=4.6</t>
  </si>
  <si>
    <t>Roberto Jose Javier Assef Trebilcock (Principal Researcher); Manuel Alejandro Aravena Aguirre (Adjunct Researcher); Dejene Zewdie (PhD Thesis)</t>
  </si>
  <si>
    <t>04 May 2024, 21:45</t>
  </si>
  <si>
    <t>10.1051/0004-6361/202450065</t>
  </si>
  <si>
    <t>Lankhaar, Boy; Aalto, Susanne; Wethers, Clare; Moldon, Javier; Beswick, Rob; Gorski, Mark; Konig, Sabine; Yang, Chentao; Mangum, Jeff; Gallagher, John; Combes, Francoise; Rigopoulou, Dimitra; Gonzalez-Alfonso, Eduardo; Muller, Sebastien; Garcia-Bernete, Ismael; Henkel, Christian; Nishimura, Yuri; Ricci, Claudio</t>
  </si>
  <si>
    <t>The fountain of the luminous infrared galaxy Zw049.057 as traced by its OH megamaser</t>
  </si>
  <si>
    <t>19 Apr 2025, 21:30</t>
  </si>
  <si>
    <t>10.1051/0004-6361/202347364</t>
  </si>
  <si>
    <t>Grishunin, K.; Weiss, A.; Colombo, D.; Chevance, M.; Chen, C. H. R.; Guesten, R.; Rubio, M.; Hunt, L. K.; Wyrowski, F.; Harrington, K.; Menten, K. M.; Herrera-Camus, R.</t>
  </si>
  <si>
    <t>Observing the LMC with APEX: Signatures of large-scale feedback in the molecular clouds of 30 Doradus</t>
  </si>
  <si>
    <t>Rodrigo Ignacio Herrera-Camus (Adjunct Researcher); Monica Solange Rubio Lopez (Adjunct Researcher)</t>
  </si>
  <si>
    <t>04 May 2024, 22:04</t>
  </si>
  <si>
    <t>10.1051/0004-6361/202348307</t>
  </si>
  <si>
    <t>Joshi, Arti; Catelan, Marcio; Scaringi, Simone; Schwope, Axel; Anupama, G. C.; Rawat, Nikita; Sahu, Devendra K.; Singh, Mridweeka; Dastidar, Raya; Subramanian, Rama Venkata; Rao, Srinivas M.</t>
  </si>
  <si>
    <t>Unveiling the nature of two dwarf novae: CRTS J080846.2+313106 and V416 Dra</t>
  </si>
  <si>
    <t>Márcio Catelan (Adjunct Researcher); Arti Joshi (Postdoctoral Fellow)</t>
  </si>
  <si>
    <t>19 Apr 2025, 21:31</t>
  </si>
  <si>
    <t>10.1051/0004-6361/202347598</t>
  </si>
  <si>
    <t>Dux, Frederic; Lemon, Cameron; Courbin, Frederic; Neira, Favio; Anguita, Timo; Galan, Aymeric; Kim, Sam; Hempel, Maren; Hempel, Angela; Lachaume, Regis</t>
  </si>
  <si>
    <t>Nine lensed quasars and quasar pairs discovered through spatially extended variability in Pan-STARRS</t>
  </si>
  <si>
    <t>04 May 2024, 22:11</t>
  </si>
  <si>
    <t>10.1051/0004-6361/202348290</t>
  </si>
  <si>
    <t>Rosales, J. A.; Petrovic, J.; Mennickent, R. E.; Schleicher, D. R. G.; Djurasevic, G.; Leigh, N. W. C.</t>
  </si>
  <si>
    <t>Double periodic variable V4142 Sgr: A key to approaching the stellar dynamo</t>
  </si>
  <si>
    <t>Dominik Reinhold Georg Schleicher (Principal Researcher); Ronald Enrique Mennickent Cid (Adjunct Researcher)</t>
  </si>
  <si>
    <t>19 Apr 2025, 21:35</t>
  </si>
  <si>
    <t>10.1051/0004-6361/202347281</t>
  </si>
  <si>
    <t>Aravena, M.; Heintz, K.; Dessauges-Zavadsky, M.; Oesch, P.; Algera, H.; Bouwens, R.; da Cunha, E.; Dayal, P.; De Looze, I.; Ferrara, A.; Fudamoto, Y.; Gonzalez, V.; Graziani, L.; Hygate, A. P. S.; Inami, H.; Pallottini, A.; Schneider, R.; Schouws, S.; Sommovigo, L.; Topping, M.; et al.</t>
  </si>
  <si>
    <t>The ALMA Reionization Era Bright Emission Line Survey: The molecular gas content of galaxies at z ∼ 7</t>
  </si>
  <si>
    <t>Manuel Alejandro Aravena Aguirre (Adjunct Researcher); Valentino Gaston Gonzalez Corvalan (Adjunct Researcher)</t>
  </si>
  <si>
    <t>04 May 2024, 22:17</t>
  </si>
  <si>
    <t>10.1051/0004-6361/202450584</t>
  </si>
  <si>
    <t>Saito, R. K.; Hempel, M.; Alonso-Garcia, J.; Lucas, P. W.; Minniti, D.; Alonso, S.; Baravalle, L.; Borissova, J.; Caceres, C.; Chene, A. N.; Cross, N. J. G.; Duplancic, F.; Garro, E. R.; Gomez, M.; Ivanov, V. D.; Kurtev, R.; Luna, A.; Majaess, D.; Navarro, M. G.; Pullen, J. B.; et al.</t>
  </si>
  <si>
    <t>The VISTA Variables in the Via Lactea extended (VVVX) ESO public survey: Completion of the observations and legacy</t>
  </si>
  <si>
    <t xml:space="preserve"> 4. Local Universe; 1. Cosmology and Galaxy formation; 5. Star and planet formation</t>
  </si>
  <si>
    <t>Patricia Beatriz Tissera (Principal Researcher); Amelia Maria Bayo Aran (Adjunct Researcher); Márcio Catelan (Adjunct Researcher); Sandro Villanova (Adjunct Researcher); Manuela Zoccali (Adjunct Researcher)</t>
  </si>
  <si>
    <t>19 Apr 2025, 21:50</t>
  </si>
  <si>
    <t>10.1051/0004-6361/202449192</t>
  </si>
  <si>
    <t>Solimano, M.; Gonzalez-Lopez, J.; Aravena, M.; Herrera-Camus, R.; De Looze, I.; Schreiber, N. M. Foerster; Spilker, J.; Tadaki, K.; Assef, R. J.; Barcos-Munoz, L.; Davies, R. L.; Diaz-Santos, T.; Ferrara, A.; Fisher, D. B.; Guaita, L.; Ikeda, R.; Johnston, E. J.; Lutz, D.; Mitsuhashi, I.; Moya-Sierralta, C.; et al.</t>
  </si>
  <si>
    <t>The ALMA-CRISTAL survey Discovery of a 15 kpc-long gas plume in a &lt;i&gt;z&lt;/i&gt;=4.54 Lyman-&lt;i&gt;α&lt;/i&gt; blob</t>
  </si>
  <si>
    <t>Roberto Jose Javier Assef Trebilcock (Principal Researcher); LUCIA GUAITA (Adjunct Researcher); Manuel Solimano (PhD Thesis)</t>
  </si>
  <si>
    <t>19 Apr 2025, 21:52</t>
  </si>
  <si>
    <t>10.1051/0004-6361/202451249</t>
  </si>
  <si>
    <t>Lupi, Alessandro; Trinca, Alessandro; Volonteri, Marta; Dotti, Massimo; Mazzucchelli, Chiara</t>
  </si>
  <si>
    <t>Size matters: are we witnessing super-Eddington accretion in high-redshift black holes from JWST?</t>
  </si>
  <si>
    <t>19 Apr 2025, 21:53</t>
  </si>
  <si>
    <t>10.1051/0004-6361/202450019</t>
  </si>
  <si>
    <t>Saroon, S.; Dias, B.; Minniti, D.; Parisi, M. C.; Gomez, M.; Alonso-Garcia, J.</t>
  </si>
  <si>
    <t>Three new Galactic globular cluster candidates: FSR1700, Teutsch67, and CWNU4193</t>
  </si>
  <si>
    <t>Dante Minniti (Principal Researcher); Saroon Sasi (PhD Thesis)</t>
  </si>
  <si>
    <t>19 Apr 2025, 21:57</t>
  </si>
  <si>
    <t>10.1051/0004-6361/202347406</t>
  </si>
  <si>
    <t>Jaimes, R. Figuera; Catelan, M.; Horne, K.; Skottfelt, J.; Snodgrass, C.; Dominik, M.; Jorgensen, U. G.; Southworth, J.; Hundertmark, M.; Longa-Pena, P.; Sajadian, S.; Tregolan-Reed, J.; Hinse, T. C.; Andersen, M. I.; Bonavita, M.; Bozza, V.; Burgdorf, M. J.; Haikala, L.; Khalouei, E.; Korhonen, H.; et al.</t>
  </si>
  <si>
    <t>Digging deeper into the dense Galactic globular cluster Terzan 5 with electron-multiplying CCDs Variable star detection and new discoveries</t>
  </si>
  <si>
    <t>19 Apr 2025, 21:58</t>
  </si>
  <si>
    <t>10.1051/0004-6361/202349136</t>
  </si>
  <si>
    <t>Duronea, N. U.; Bronfman, L.; Ortega, M.; Suad, L. A.; Baume, G.; Mendoza, E.; Carvajal, M.; Cichowolski, S.; Arnal, E. M.; Finger, R.; Merello, M.; Gamen, R.</t>
  </si>
  <si>
    <t>Revisiting the massive star-forming complex RCW 122: New millimeter and submillimeter study</t>
  </si>
  <si>
    <t>LEONARDO LEONARDO Bronfman AGUILO (Principal Researcher); Ricardo Alberto Finger Camus (Adjunct Researcher)</t>
  </si>
  <si>
    <t>19 Apr 2025, 23:12</t>
  </si>
  <si>
    <t>10.1051/0004-6361/202450321</t>
  </si>
  <si>
    <t>Alvarez-Gutierrez, R. H.; Stutz, A. M.; Sandoval-Garrido, N.; Louvet, F.; Motte, F.; Galvan-Madrid, R.; Cunningham, N.; Sanhueza, P.; Bonfand, M.; Bontemps, S.; Gusdorf, A.; Ginsburg, A.; Csengeri, T.; Reyes, S. D.; Salinas, J.; Baug, T.; Bronfman, L.; Busquet, G.; Diaz-Gonzalez, D. J.; Fernandez-Lopez, M.; et al.</t>
  </si>
  <si>
    <t>ALMA-IMF: XIII. N&lt;sub&gt;2&lt;/sub&gt;H&lt;SUP&gt;+&lt;/SUP&gt; kinematic analysis of the intermediate protocluster G353.41</t>
  </si>
  <si>
    <t>19 Apr 2025, 23:25</t>
  </si>
  <si>
    <t>10.1051/0004-6361/202348213</t>
  </si>
  <si>
    <t>van Marrewijk, J.; Di Mascolo, L.; Gill, A. S.; Battaglia, N.; Battistelli, E. S.; Bond, J. R.; Devlin, M. J.; Doze, P.; Dunkley, J.; Knowles, K.; Hincks, A.; Hughes, J. P.; Hilton, M.; Moodley, K.; Mroczkowski, T.; Naess, S.; Partridge, B.; Popping, G.; Sifon, C.; Staggs, S. T.; et al.</t>
  </si>
  <si>
    <t>XLSSC 122 caught in the act of growing up Spatially resolved SZ observations of a &lt;i&gt;z&lt;/i&gt;=1.98 galaxy cluster</t>
  </si>
  <si>
    <t>19 Apr 2025, 23:28</t>
  </si>
  <si>
    <t>10.1051/0004-6361/202449967</t>
  </si>
  <si>
    <t>Vergara, M. C.; Schleicher, D. R. G.; Escala, A.; Reinoso, B.; Dotti, F. Flammini; Kamlah, A. W. H.; Liempi, M.; Hoyer, N.; Neumayer, N.; Spurzem, R.</t>
  </si>
  <si>
    <t>Efficiency of black hole formation via collisions in stellar systems</t>
  </si>
  <si>
    <t>Andres Felipe Escala Astorquiza (Principal Researcher); Dominik Reinhold Georg Schleicher (Principal Researcher)</t>
  </si>
  <si>
    <t>19 Apr 2025, 23:31</t>
  </si>
  <si>
    <t>10.1051/0004-6361/202347669</t>
  </si>
  <si>
    <t>Junais; Weilbacher, P. M.; Epinat, B.; Boissier, S.; Galaz, G.; Johnston, E. J.; Puzia, T. H.; Amram, P.; Malek, K.</t>
  </si>
  <si>
    <t>MUSE observations of the giant low surface brightness galaxy Malin 1: Numerous HII regions, star formation rate, metallicity, and dust attenuation</t>
  </si>
  <si>
    <t>Thomas Hyazinth Puzia . (Principal Researcher); Gaspar Galaz Lladser (Adjunct Researcher); Evelyn Joanne Johnston (Adjunct Researcher)</t>
  </si>
  <si>
    <t>05 May 2024, 00:03</t>
  </si>
  <si>
    <t>10.1051/0004-6361/202449862</t>
  </si>
  <si>
    <t>Irani, Alessandro Alberto; Leigh, Nathan W. C.; Boekholt, Tjarda C. N.; Zwart, Simon Portegies</t>
  </si>
  <si>
    <t>Isles of regularity in a sea of chaos amid the gravitational three-body problem</t>
  </si>
  <si>
    <t>19 Apr 2025, 23:36</t>
  </si>
  <si>
    <t>10.1051/0004-6361/202346712</t>
  </si>
  <si>
    <t>Robertson, Naomi Clare; Sifon, Cristobal; Asgari, Marika; Battaglia, Nicholas; Bilicki, Maciej; Richard Bond, John; Devlin, Mark J.; Dunkley, Jo; Giblin, Benjamin; Heymans, Catherine; Hildebrandt, Hendrik; Hilton, Matt; Hoekstra, Henk; Hughes, John P.; Kuijken, Konrad; Louis, Thibaut; Mallaby-Kay, Maya; Page, Lyman; Partridge, Bruce; Radovich, Mario; et al.</t>
  </si>
  <si>
    <t>ACT-DR5 Sunyaev-Zel'dovich clusters: Weak lensing mass calibration with KiDS</t>
  </si>
  <si>
    <t>Cristobal Javier Sifon Andalaft (Adjunct Researcher); Cristián Patricio Vargas (PhD Thesis)</t>
  </si>
  <si>
    <t>05 May 2024, 00:11</t>
  </si>
  <si>
    <t>10.1051/0004-6361/202449260</t>
  </si>
  <si>
    <t>Hu, W.; Beelen, A.; Lagache, G.; Fasano, A.; Lundgren, A.; Ade, P.; Aravena, M.; Barria, E.; Benoit, A.; Bethermin, M.; Bounmy, J.; Bourrion, O.; Bres, G.; De Breuck, C.; Calvo, M.; Catalano, A.; Desert, F. -X.; Dubois, C.; Duran, C. A.; Fenouillet, T.; et al.</t>
  </si>
  <si>
    <t>CONCERTO at APEX On-sky performance in continuum</t>
  </si>
  <si>
    <t>19 Apr 2025, 23:40</t>
  </si>
  <si>
    <t>10.1051/0004-6361/202347897</t>
  </si>
  <si>
    <t>Heidari, N.; Boisse, I.; Hara, N. C.; Wilson, T. G.; Kiefer, F.; Hebrard, G.; Philipot, F.; Hoyer, S.; Stassun, K. G.; Henry, G. W.; Santos, N. C.; Acuna, L.; Almasian, D.; Arnold, L.; Astudillo-Defru, N.; Attia, O.; Bonfils, X.; Bouchy, F.; Bourrier, V.; Collet, B.; et al.</t>
  </si>
  <si>
    <t>The SOPHIE search for northern extrasolar planets XIX. A system including a cold sub-Neptune potentially transiting a &lt;i&gt;V&lt;/i&gt;=6.5 star HD 88986</t>
  </si>
  <si>
    <t>James Stewart Jenkins Fisher (Principal Researcher); Jose Vines (PhD Thesis)</t>
  </si>
  <si>
    <t>05 May 2024, 00:23</t>
  </si>
  <si>
    <t>10.1051/0004-6361/202449161</t>
  </si>
  <si>
    <t>Petrecca, V.; Papadakis, I. E.; Paolillo, M.; De Cicco, D.; Bauer, F. E.</t>
  </si>
  <si>
    <t>Ensemble power spectral density of SDSS quasars in UV/optical bands</t>
  </si>
  <si>
    <t>29 Aug 2024, 23:24</t>
  </si>
  <si>
    <t>10.1051/0004-6361/202348093</t>
  </si>
  <si>
    <t>Lucchesi, R.; Jablonka, P.; Skuladottir, A.; Lardo, C.; Mashonkina, L.; Primas, F.; Venn, K.; Hill, V.; Minniti, D.</t>
  </si>
  <si>
    <t>Extremely metal-poor stars in the Fornax and Carina dwarf spheroidal galaxies</t>
  </si>
  <si>
    <t>29 Aug 2024, 23:27</t>
  </si>
  <si>
    <t>10.1051/0004-6361/202348587</t>
  </si>
  <si>
    <t>Johnston, Evelyn J.; Galaz, Gaspar; Blana, Matias; Amram, Philippe; Boissier, Samuel; Eigenthaler, Paul; Epinat, Benoit; Junais; Ordenes-Briceno, Yasna; Puzia, Thomas; Weilbacher, Peter M.</t>
  </si>
  <si>
    <t>A MUSE view of the core of the giant low-surface-brightness galaxy Malin 1</t>
  </si>
  <si>
    <t>29 Aug 2024, 23:30</t>
  </si>
  <si>
    <t>10.1051/0004-6361/202449307</t>
  </si>
  <si>
    <t>Battley, M. P.; Collins, K. A.; Ulmer-Moll, S.; Quinn, S. N.; Lendl, M.; Gill, S.; Brahm, R.; Hobson, M. J.; Osborn, H. P.; Deline, A.; Faria, J. P.; Claringbold, A. B.; Chakraborty, H.; Stassun, K. G.; Hellier, C.; Alves, D. R.; Ziegler, C.; Anderson, D. R.; Apergis, I.; Armstrong, D. J.; et al.</t>
  </si>
  <si>
    <t>NGTS-30b/TOI-4862b: An ∼1 Gyr old 98-day transiting warm Jupiter</t>
  </si>
  <si>
    <t>29 Aug 2024, 23:38</t>
  </si>
  <si>
    <t>10.1051/0004-6361/202347807</t>
  </si>
  <si>
    <t>Rota, P.; Bozza, V.; Hundertmark, M.; Bachelet, E.; Street, R.; Tsapras, Y.; Cassan, A.; Dominik, M.; Jaimes, R. Figuera; Rybicki, K. A.; Wambsganss, J.; Wyrzykowski, L.; Zielinski, P.; Bonavita, M.; Hinse, T. C.; Jorgensen, U. G.; Khalouei, E.; Korhonen, H.; Longa-Pena, P.; Peixinho, N.; et al.</t>
  </si>
  <si>
    <t>Gaia21blx: Complete resolution of a binary microlensing event in the Galactic disk</t>
  </si>
  <si>
    <t>29 Aug 2024, 23:44</t>
  </si>
  <si>
    <t>10.1051/0004-6361/202346730</t>
  </si>
  <si>
    <t>Wright, Angus H.; Kuijken, Konrad; Hildebrandt, Hendrik; Radovich, Mario; Bilicki, Maciej; Dvornik, Andrej; Getman, Fedor; Heymans, Catherine; Hoekstra, Henk; Li, Shun-Sheng; Miller, Lance; Napolitano, Nicola R.; Xia, Qianli; Asgari, Marika; Brescia, Massimo; Buddelmeijer, Hugo; Burger, Pierre; Castignani, Gianluca; Cavuoti, Stefano; de Jong, Jelte; et al.</t>
  </si>
  <si>
    <t>The fifth data release of the Kilo Degree Survey: Multi-epoch optical/NIR imaging covering wide and legacy-calibration fields</t>
  </si>
  <si>
    <t>29 Aug 2024, 23:48</t>
  </si>
  <si>
    <t>10.1051/0004-6361/202348980</t>
  </si>
  <si>
    <t>Sifon, Cristobal; Han, Jiaxin</t>
  </si>
  <si>
    <t>The history and mass content of cluster galaxies in the EAGLE simulation</t>
  </si>
  <si>
    <t>29 Aug 2024, 23:50</t>
  </si>
  <si>
    <t>10.1051/0004-6361/202348511</t>
  </si>
  <si>
    <t>Devereaux, T.; Cassata, P.; Ibar, E.; Accard, C.; Guillaume, C.; Bethermin, M.; Dessauges-Zavadsky, M.; Faisst, A.; Jones, G. C.; Zanella, A.; Bardelli, S.; Boquien, M.; D'Onghia, E.; Giavalisco, M.; Ginolfi, M.; Gobat, R.; Hayward, C. C.; Koekemoer, A. M.; Lemaux, B.; Magdis, G.; et al.</t>
  </si>
  <si>
    <t>ALMA-ALPINE [CII] survey: The sub-kpc morphology of three main sequence galaxy systems at &lt;i&gt;z&lt;/i&gt; ∼ 4.5 revealed by ALMA</t>
  </si>
  <si>
    <t>29 Aug 2024, 23:52</t>
  </si>
  <si>
    <t>10.1051/0004-6361/202347595</t>
  </si>
  <si>
    <t>Armante, M.; Gusdorf, A.; Louvet, F.; Motte, F.; Pouteau, Y.; Lesaffre, P.; Galvan-Madrid, R.; Dell'Ova, P.; Bonfand, M.; Nony, T.; Brouillet, N.; Cunningham, N.; Ginsburg, A.; Men'shchikov, A.; Bontemps, S.; Diaz-Gonzalez, D.; Csengeri, T.; Fernandez-Lopez, M.; Gonzalez, M.; Herpin, F.; et al.</t>
  </si>
  <si>
    <t>X. The core population in the evolved W33-Main (G012.80) protocluster</t>
  </si>
  <si>
    <t>Amelia Marie Stutz Ferrier (Principal Researcher)</t>
  </si>
  <si>
    <t>30 Aug 2024, 00:00</t>
  </si>
  <si>
    <t>10.1051/0004-6361/202348426</t>
  </si>
  <si>
    <t>Schwope, A.; Kurpas, J.; Baecke, P.; Knauff, K.; Stuetz, L.; Tubin-Arenas, D.; Standke, A.; Anderson, S. F.; Bauer, F.; Brandt, W. N.; Covey, K.; Demasi, S.; Dwelly, T.; Freund, S.; Friedrich, S.; Gaensicke, B. T.; Maitra, C.; Merloni, A.; Munoz-Giraldo, D.; Rodriguez, A.; et al.</t>
  </si>
  <si>
    <t>Compact white dwarf binaries in the combined SRG/eROSITA/SDSS eFEDS survey</t>
  </si>
  <si>
    <t>30 Aug 2024, 00:07</t>
  </si>
  <si>
    <t>10.1051/0004-6361/202348331</t>
  </si>
  <si>
    <t>Nishimura, Y.; Aalto, S.; Gorski, M. D.; Konig, S.; Onishi, K.; Wethers, C.; Yang, C.; Barcos-Munoz, L.; Combes, F.; Diaz-Santos, T.; Gallagher, J. S.; Garcia-Burillo, S.; Gonzalez-Alfonso, E.; Greve, T. R.; Harada, N.; Henkel, C.; Imanishi, M.; Kohno, K.; Linden, S. T.; Mangum, J. G.; et al.</t>
  </si>
  <si>
    <t>CON-quest II. Spatially and spectrally resolved HCN/HCO&lt;SUP&gt;+&lt;/SUP&gt; line ratios in local luminous and ultraluminous infrared galaxies</t>
  </si>
  <si>
    <t>30 Aug 2024, 00:12</t>
  </si>
  <si>
    <t>10.1051/0004-6361/202449245</t>
  </si>
  <si>
    <t>Esposito, Federico; Alonso-Herrero, Almudena; Garcia-Burillo, Santiago; Casasola, Viviana; Combes, Francoise; Dallacasa, Daniele; Davies, Richard; Garcia-Bernete, Ismael; Garcia-Lorenzo, Begona; Munoz, Laura Hermosa; de Arriba, Luis Peralta; Pereira-Santaella, Miguel; Pozzi, Francesca; Almeida, Cristina Ramos; Shimizu, Thomas Taro; Vallini, Livia; Bellocchi, Enrica; Gonzalez-Martin, Omaira; Hicks, Erin K. S.; Honig, Sebastian; et al.</t>
  </si>
  <si>
    <t>AGN feedback in the Local Universe: Multiphase outflow of the Seyfert galaxy NGC 5506</t>
  </si>
  <si>
    <t>30 Aug 2024, 00:14</t>
  </si>
  <si>
    <t>10.1051/0004-6361/202348637</t>
  </si>
  <si>
    <t>Cortes, P. Marchant; Castellon, J. L. Nilo; Alonso, M. V.; Baravalle, L.; Villalon, C.; Sgro, M. A.; Daza-Perilla, I. V.; Soto, M.; Castro, F. Milla; Minniti, D.; Masetti, N.; Valotto, C.; Lares, M.</t>
  </si>
  <si>
    <t>Galaxies in the zone of avoidance: Misclassifications using machine learning tools</t>
  </si>
  <si>
    <t>30 Aug 2024, 00:17</t>
  </si>
  <si>
    <t>10.1051/0004-6361/202348128</t>
  </si>
  <si>
    <t>Valentino, F.; Fujimoto, S.; Gimenez-Arteaga, C.; Brammer, G.; Kohno, K.; Sun, F.; Kokorev, V.; Bauer, F. E.; Di Cesare, C.; Espada, D.; Lee, M.; Dessauges-Zavadsky, M.; Ao, Y.; Koekemoer, A. M.; Ouchi, M.; Wu, J. F.; Egami, E.; Jolly, J. -b.; Lagos, C. del P.; Magdis, G. E.; et al.</t>
  </si>
  <si>
    <t>The cold interstellar medium of a normal sub-&lt;i&gt;L&lt;/i&gt;* galaxy at the end of reionization</t>
  </si>
  <si>
    <t>30 Aug 2024, 01:55</t>
  </si>
  <si>
    <t>10.1051/0004-6361/202347872</t>
  </si>
  <si>
    <t>Biagiotti, F.; Mancini, L.; Southworth, J.; Tregloan-Reed, J.; Naponiello, L.; Jorgensen, U. G.; Bach-Moller, N.; Basilicata, M.; Bonavita, M.; Bozza, V.; Burgdorf, M. J.; Dominik, M.; Jaimes, R. Figuera; Henning, Th.; Hinse, T. C.; Hundertmark, M.; Khalouei, E.; Longa-Pena, P.; Peixinho, N.; Rabus, M.; et al.</t>
  </si>
  <si>
    <t>Star-spot activity, orbital obliquity, transmission spectrum, physical properties, and transit time variations of the HATS-2 planetary system</t>
  </si>
  <si>
    <t>30 Aug 2024, 02:01</t>
  </si>
  <si>
    <t>10.1051/0004-6361/202346413</t>
  </si>
  <si>
    <t>Redaelli, E.; Bovino, S.; Lupi, A.; Grassi, T.; Gaete-Espinoza, D.; Sabatini, G.; Caselli, P.</t>
  </si>
  <si>
    <t>Testing analytical methods to derive the cosmic-ray ionisation rate in cold regions via synthetic observations</t>
  </si>
  <si>
    <t>30 Aug 2024, 02:04</t>
  </si>
  <si>
    <t>10.1051/0004-6361/202347499</t>
  </si>
  <si>
    <t>Rain, M. J.; Pera, M. S.; Perren, G. I.; Benvenuto, O. G.; Panei, J. A.; De Vito, M. A.; Carraro, G.; Villanova, S.</t>
  </si>
  <si>
    <t>Binary origin of blue straggler stars in Galactic star clusters</t>
  </si>
  <si>
    <t>30 Aug 2024, 02:06</t>
  </si>
  <si>
    <t>10.1051/0004-6361/202348718</t>
  </si>
  <si>
    <t>Brunken, Nashanty G. C.; Rocha, Will R. M.; van Dishoeck, Ewine F.; Gutermuth, Robert; Tyagi, Himanshu; Slavicinska, Katerina; Nazari, Pooneh; Megeath, S. Thomas; Evans II, Neal J.; Narang, Mayank; Manoj, P.; Rubinstein, Adam E.; Watson, Dan M.; Looney, Leslie W.; Linnartz, Harold; Garatti, Alessio Caratti o; Beuther, Henrik; Linz, Hendrik; Klaassen, Pamela; Poteet, Charles A.; et al.</t>
  </si>
  <si>
    <t>JWST observations of &lt;SUP&gt;13&lt;/SUP&gt;CO&lt;sub&gt;2&lt;/sub&gt; ice: Tracing the chemical environment and thermal history of ices in protostellar envelopes</t>
  </si>
  <si>
    <t>30 Aug 2024, 02:08</t>
  </si>
  <si>
    <t>10.1051/0004-6361/202347923</t>
  </si>
  <si>
    <t>Zoccali, M.; Rojas-Arriagada, A.; Valenti, E.; Ramos, R. Contreras; Valenzuela-Navarro, A.; Salvo-Guajardo, C.</t>
  </si>
  <si>
    <t>Observed kinematics of the Milky Way nuclear stellar disk region</t>
  </si>
  <si>
    <t>Manuela Zoccali (Adjunct Researcher); Alvaro Valenzuela Navarro (PhD Thesis); Claudio Salvo Guajardo (Undergraduate Thesis)</t>
  </si>
  <si>
    <t>30 Aug 2024, 03:17</t>
  </si>
  <si>
    <t>10.1051/0004-6361/202347162</t>
  </si>
  <si>
    <t>Bouchy, F.; Gillen, E.; Turner, O.; Gill, S.; Nielsen, L. D.; Lendl, M.; Vines, J. I.; Alves, D. R.; Anderson, D. R.; Armstrong, D. J.; Bayliss, D.; Jenkins, J. S.; Acton, J. S.; Belardi, C.; Bryant, E. M.; Burleigh, M. R.; Casewell, S. L.; Costes, J. C.; Chaushev, A.; Cooke, B. F.; et al.</t>
  </si>
  <si>
    <t>NGTS discovery of a highly inflated Saturn-mass planet and a highly irradiated hot Jupiter NGTS-26 b and NGTS-27 b</t>
  </si>
  <si>
    <t>Jose Vines (Postdoctoral Fellow)</t>
  </si>
  <si>
    <t>30 Aug 2024, 03:19</t>
  </si>
  <si>
    <t>10.1051/0004-6361/202450597</t>
  </si>
  <si>
    <t>Mendez-Hernandez, H.; Merchan, M.; Artale, Maria Celeste</t>
  </si>
  <si>
    <t>Evolution of central galaxy alignments in simulations</t>
  </si>
  <si>
    <t>13 Jan 2025, 23:04</t>
  </si>
  <si>
    <t>30 Aug 2024, 03:21</t>
  </si>
  <si>
    <t>10.1051/0004-6361/202449329</t>
  </si>
  <si>
    <t>Martínez-Ramírez, L. N.; Calistro Rivera, Gabriela; Lusso, Elisabeta; Bauer, F.; Nardini, E.; Buchner, J.; Brown, M.; Pineda, J. C. B.; Temple, M. J.; Banerji, Manda; Stalevski, Marko; Hennawi, J.</t>
  </si>
  <si>
    <t>AGN&lt;sc&gt;FITTER-RX:&lt;/sc&gt; Modeling the radio-to-X-ray spectral energy distributions of AGNs</t>
  </si>
  <si>
    <t>Franz Erik Bauer (Adjunct Researcher); Matthew Temple (Postdoctoral Fellow); Laura Martínez (PhD Thesis)</t>
  </si>
  <si>
    <t>13 Jan 2025, 23:10</t>
  </si>
  <si>
    <t>10.1051/0004-6361/202347773</t>
  </si>
  <si>
    <t>Valeria, L.; Martinez-Ledesma, M.; Reeves, R.</t>
  </si>
  <si>
    <t>Satellite-based atmospheric characterization for sites of interest in millimeter and sub-millimeter astronomy</t>
  </si>
  <si>
    <t>Rodrigo Andres Reeves Diaz (Adjunct Researcher)</t>
  </si>
  <si>
    <t>30 Aug 2024, 03:25</t>
  </si>
  <si>
    <t>10.1051/0004-6361/202347550</t>
  </si>
  <si>
    <t>Petralia, Ilaria; Minniti, Dante; FERNANDEZ-TRINCADO, JOSE GREGORIO; LANE, RICHARD READE; Schiavon, R.</t>
  </si>
  <si>
    <t>Signature of systemic rotation in 21 galactic globular clusters from APOGEE-2</t>
  </si>
  <si>
    <t>13 Jan 2025, 23:15</t>
  </si>
  <si>
    <t>10.1051/0004-6361/202347522</t>
  </si>
  <si>
    <t>Salvador, D.; Cerulo, P.; Valenzuela, K.; Demarco, R.; Oyarzo, F.; Gatica, C.</t>
  </si>
  <si>
    <t>The debiased morphological transformations of galaxies since &lt;i&gt;z&lt;/i&gt;=3 in CANDELS</t>
  </si>
  <si>
    <t>30 Aug 2024, 03:26</t>
  </si>
  <si>
    <t>10.1051/0004-6361/202349028</t>
  </si>
  <si>
    <t>Subjak, Jan; Latham, David W.; Quinn, Samuel N.; Ségransan, Damien; Calkins, M. L.; Esquerdo, Gilbert A.; BRAHM-SCOTT, RAFAEL ANDRES; Caballero, Jose A.; Pearce, Logan; Guenther, Eike; Janik, Jan; Kabath, P.; Schwarz, Richard P.; Tan, T. -G.; Kim, J.; Ségransan, Damien; Ziegler, Carl; JENKINS, JAMES STEWART; Mireles, Ismael; Stalport, M.; et al.</t>
  </si>
  <si>
    <t>Evolution of BD-14 3065b (TOI-4987b) from giant planet to brown dwarf as possible evidence of deuterium burning at old stellar ages</t>
  </si>
  <si>
    <t>13 Jan 2025, 23:19</t>
  </si>
  <si>
    <t>10.1051/0004-6361/202347558</t>
  </si>
  <si>
    <t>Worley, C. C.; Smiljanic, R.; Magrini, L.; Frasca, A.; Franciosini, E.; Montes, D.; Feuillet, D. K.; Tabernero, H. M.; Hernandez, J. I. Gonzalez; Villanova, S.; Mikolaitis, S.; Lind, K.; Tautvaisiene, G.; Casey, A. R.; Korn, A. J.; Bonifacio, P.; Soubiran, C.; Caffau, E.; Guiglion, G.; Merle, T.; et al.</t>
  </si>
  <si>
    <t>The &lt;i&gt;Gaia&lt;/i&gt;-ESO Survey: The DR5 analysis of the medium-resolution GIRAFFE and high-resolution UVES spectra of FGK-type stars</t>
  </si>
  <si>
    <t>30 Aug 2024, 03:29</t>
  </si>
  <si>
    <t>Sanchez-Saez, P.; Hernandez-Garcia, L.; Bernal, S.; Bayos, Amelia; Calistro Rivera, Gabriela; Bauer, F.; Ricci, C.; Merloni, A.; Graham, M. J.; CARTIER-UGARTE, REGIS ANDRE; AREVALO-NOORDAM, PATRICIA; ASSEF-TREBILCOCK, ROBERTO JOSE JAVIER; Concas, A.; Homan, D. C.; Di Mille, Francesco; LIRA-TEILLERY, PAULINA; Malyali, A.; Martinez-Aldama, Mary Loli; MUNOZ ARANCIBIA, ALEJANDRA MARIA; Rau, Arne; et al.</t>
  </si>
  <si>
    <t>SDSS1335+0728: The awakening of a ∼10&lt;SUP&gt;6&lt;/SUP&gt; &lt;i&gt;M&lt;/i&gt;&lt;sub&gt;⊙&lt;/sub&gt; black hole</t>
  </si>
  <si>
    <t xml:space="preserve"> 7. Theoretical Astrophysics; 2. Supermassive Black Holes and Energetic phenomena; 3. Galaxies; 5. Star and planet formation</t>
  </si>
  <si>
    <t>Roberto Jose Javier Assef Trebilcock (Principal Researcher); Amelia Maria Bayo Aran (Adjunct Researcher); Francisco Forster Burón (Adjunct Researcher); Claudio Ricci (Adjunct Researcher)</t>
  </si>
  <si>
    <t>13 Jan 2025, 23:25</t>
  </si>
  <si>
    <t>10.1051/0004-6361/202348736</t>
  </si>
  <si>
    <t>de Regt, S.; Ginski, C.; Kenworthy, M. A.; Caceres, C.; Garufi, A.; Gledhill, T. M.; Hales, A. S.; Huelamo, N.; Kospal, A.; Millar-Blanchaer, M. A.; Perez, S.; Schreiber, M. R.</t>
  </si>
  <si>
    <t>Polarimetric differential imaging with VLT/NACO A comprehensive PDI pipeline for NACO data (PIPPIN)</t>
  </si>
  <si>
    <t>Claudio Cesar Caceres Acevedo (Adjunct Researcher)</t>
  </si>
  <si>
    <t>30 Aug 2024, 03:31</t>
  </si>
  <si>
    <t>10.1051/0004-6361/202449650</t>
  </si>
  <si>
    <t>Casanueva-Villarreal, C.; Tissera, Patricia; Padilla, Nelson D.; Deiana, A. M.; Bromm, Volker; Pedrosa, Susana E.; Bignone, Lucas A.; Domínguez-Tenreiro, Rosa</t>
  </si>
  <si>
    <t>Impact of primordial black hole dark matter on gas properties at very high redshift: Semianalytical model</t>
  </si>
  <si>
    <t>13 Jan 2025, 23:28</t>
  </si>
  <si>
    <t>10.1051/0004-6361/202348293</t>
  </si>
  <si>
    <t>Gaches, Brandt A. L.; Grassi, Tommaso; Vogt-Geisse, Stefan; Bovolenta, Giulia M.; Vallance, Claire; Heathcote, David; Padovani, Marco; Bovino, Stefano; Gorai, Prasanta</t>
  </si>
  <si>
    <t>The Astrochemistry Low-energy Electron Cross-Section (ALeCS) database</t>
  </si>
  <si>
    <t>30 Aug 2024, 03:34</t>
  </si>
  <si>
    <t>10.1051/0004-6361/202450212</t>
  </si>
  <si>
    <t>Leleu, A.; Surdej, J.; Delrez, L.; Bryant, E. M.; Brandeker, A.; Osborn, H. P.; Hara, N.; Wilson, T. G.; Billot, N.; Lendl, M.; Ehrenreich, D.; Chakraborty, Hritam; Gunther, Maximilian N.; Hooton, Matthew J.; Alibert, Y.; Alonso, Roi; Alves, Douglas R.; Anderson, D. R.; Apergis, Ioannis; Armstrong, David A.; et al.</t>
  </si>
  <si>
    <t>Photo-dynamical characterisation of the TOI-178 resonant chain: Exploring the robustness of transit-timing variations and radial velocity mass characterisations</t>
  </si>
  <si>
    <t>14 Jan 2025, 00:02</t>
  </si>
  <si>
    <t>10.1051/0004-6361/202347372</t>
  </si>
  <si>
    <t>Jegatheesan, Keerthana; Johnston, Evelyn J.; Haussler, Boris; Nedkova, Kalina V.</t>
  </si>
  <si>
    <t>BUDDI-MaNGA III. The mass-assembly histories of bulges and discs of spiral galaxies</t>
  </si>
  <si>
    <t>Evelyn Joanne Johnston (Adjunct Researcher); Keerthana Jegatheesan (PhD Thesis)</t>
  </si>
  <si>
    <t>30 Aug 2024, 03:36</t>
  </si>
  <si>
    <t>10.1051/0004-6361/202348432</t>
  </si>
  <si>
    <t>Malek, K.; Pollo, A.; Boquien, M.; Buat, V.; Salim, S.; Brough, S.; Demarco, R.; Graham, A. W.; Hamed, M.; Mullaney, J. R.; Romano, M.; Sifon, C.; Aravena, M.; Benavides, J. A.; Busa, I.; Donevski, D.; Dorey, O.; Hernandez-Toledo, H. M.; Nanni, A.; Pearson, W. J.; et al.</t>
  </si>
  <si>
    <t>Attenuation proxy hidden in surface brightness - colour diagrams</t>
  </si>
  <si>
    <t>Manuel Alejandro Aravena Aguirre (Adjunct Researcher); Médéric Boquien (Adjunct Researcher); Ricardo Javier Demarco Lopez (Adjunct Researcher); Cristobal Javier Sifon Andalaft (Adjunct Researcher)</t>
  </si>
  <si>
    <t>30 Aug 2024, 03:39</t>
  </si>
  <si>
    <t>10.1051/0004-6361/202348984</t>
  </si>
  <si>
    <t>Dell'Ova, P.; Motte, F.; Gusdorf, A.; Pouteau, Y.; Men'shchikov, A.; Diaz-Gonzalez, D.; Galvan-Madrid, R.; Lesaffre, P.; Didelon, P.; Stutz, A. M.; Towner, A. P. M.; Marsh, K.; Whitworth, A.; Armante, M.; Bonfand, M.; Nony, T.; Valeille-Manet, M.; Bontemps, S.; Csengeri, T.; Cunningham, N.; et al.</t>
  </si>
  <si>
    <t>XII. Point-process mapping of 15 massive protoclusters☆</t>
  </si>
  <si>
    <t>Amelia Marie Stutz Ferrier (Principal Researcher); Rodrigo Alvarez Gutierrez (PhD Thesis)</t>
  </si>
  <si>
    <t>30 Aug 2024, 04:07</t>
  </si>
  <si>
    <t>10.1051/0004-6361/202451111</t>
  </si>
  <si>
    <t>Veraldi, E.; Vallini, L.; Pozzi, F.; Esposito, F.; Bethermin, M.; Boquien, M.; Faisst, A.; Ginolfi, M.; Gobat, R.; Gruppioni, C.; Hathi, N.; Ibar, E.; Molina, J.; Rizzo, F.; Romano, M.; Zamorani, G.</t>
  </si>
  <si>
    <t>The ALPINE-ALMA [CII] Survey: Modelling ALMA and JWST lines to constrain the interstellar medium of z ∼ 5 galaxies Connecting UV, optical, and far-infrared line emission</t>
  </si>
  <si>
    <t>20 Apr 2025, 21:53</t>
  </si>
  <si>
    <t>10.1051/0004-6361/202452041</t>
  </si>
  <si>
    <t>Albarracin, R.; Zoccali, M.; Carvajal, J. Olivares; Rojas-Arriagada, A.; Minniti, J. H.; Catelan, M.; De Leo, M.; Gran, F.; Ramos, R. Contreras; Navarro, a. Valenzuela; Salvo-Guajardo, C.</t>
  </si>
  <si>
    <t>Unveiling VVV/WISE Mira variables on the far side of the Galactic disk Distances, kinematics, and a new extinction law</t>
  </si>
  <si>
    <t>Márcio Catelan (Adjunct Researcher); Manuela Zoccali (Adjunct Researcher)</t>
  </si>
  <si>
    <t>20 Apr 2025, 21:59</t>
  </si>
  <si>
    <t>10.1051/0004-6361/202450898</t>
  </si>
  <si>
    <t>Baczko, Anne-Kathrin; Kadler, Matthias; Ros, Eduardo; Fromm, Christian M.; Wielgus, Maciek; Perucho, Manel; Krichbaum, Thomas P.; Balokovic, Mislav; Blackburn, Lindy; Chan, Chi-kwan; Issaoun, Sara; Janssen, Michael; Ricci, Luca; Akiyama, Kazunori; Albentosa-Ruiz, Ezequiel; Alberdi, Antxon; Alef, Walter; Algaba, Juan Carlos; Anantua, Richard; Asada, Keiichi; et al.</t>
  </si>
  <si>
    <t>The putative center in NGC1052</t>
  </si>
  <si>
    <t>Neil Mark Nagar (Adjunct Researcher); Dhanya Nair (Postdoctoral Fellow)</t>
  </si>
  <si>
    <t>20 Apr 2025, 22:23</t>
  </si>
  <si>
    <t>10.1051/0004-6361/202451078</t>
  </si>
  <si>
    <t>Gupta, Akash; Ivanov, Valentin D.; Preibisch, Thomas; Minniti, Dante</t>
  </si>
  <si>
    <t>Obscured star clusters in the inner Milky Way How many massive young clusters are still awaiting detection</t>
  </si>
  <si>
    <t>20 Apr 2025, 22:28</t>
  </si>
  <si>
    <t>10.1051/0004-6361/202450608</t>
  </si>
  <si>
    <t>Pessi, T.; CARTIER-UGARTE, REGIS ANDRE; Hueichapan, Emilio; De Brito Silva, Danielle; Prieto, J. L.; Muñoz, Ricardo C.; MEDINA-TOLEDO, GUSTAVO ENRIQUE; Diaz, Paula; Bulik, T.</t>
  </si>
  <si>
    <t>Early emission lines in SN 2024ggi revealed by high-resolution spectroscopy</t>
  </si>
  <si>
    <t>Ricardo Rodrigo Munoz Vidal (Principal Researcher)</t>
  </si>
  <si>
    <t>20 Jan 2025, 22:04</t>
  </si>
  <si>
    <t>10.1051/0004-6361/202450708</t>
  </si>
  <si>
    <t>Moya-Sierralta, C.; Gonzalez-Lopez, J.; Infante, L.; Barrientos, L. F.; Hu, W.; Malhotra, S.; Rhoads, J.; Wang, J.; Wold, I.; Zheng, Z.</t>
  </si>
  <si>
    <t>A resolved Lyman &lt;i&gt;α&lt;/i&gt; profile with doubly peaked emission at &lt;i&gt;z&lt;/i&gt; ∼ 7</t>
  </si>
  <si>
    <t>Jorge Ignacio González López (Adjunct Researcher); Cristobal Moya (PhD Thesis)</t>
  </si>
  <si>
    <t>13 Apr 2025, 13:30</t>
  </si>
  <si>
    <t>10.1051/0004-6361/202244401</t>
  </si>
  <si>
    <t>Anderson, J. P.; Contreras, C.; Stritzinger, M. D.; Hamuy, M.; Phillips, M. M.; Suntzeff, N. B.; Morrell, N.; Gonzalez-Gaitan, S.; Gutierrez, C. P.; Burns, C. R.; Hsiao, E. Y.; Anais, J.; Ashall, C.; Baltay, C.; Baron, E.; Bersten, M.; Busta, L.; Castellon, S.; de Jaeger, T.; Depoy, D.; et al.</t>
  </si>
  <si>
    <t>Optical and near-infrared photometry of 94 type II supernovae from the Carnegie Supernova Project</t>
  </si>
  <si>
    <t>13 Apr 2025, 13:43</t>
  </si>
  <si>
    <t>10.1051/0004-6361/202451305</t>
  </si>
  <si>
    <t>Hernandez-Garcia, L.; Munoz-Arancibia, A. M.; Lira, P.; Bruni, G.; Cuadra, J.; Arevalo, P.; Sanchez-Saez, P.; Bernal, S.; Bauer, F. E.; Catelan, M.; Panessa, F.; Pavez-Herrera, M.; Ricci, C.; Reyes-Jainaga, I.; Ailawadhi, B.; Chavushyan, V.; Dastidar, R.; Deconto-Machado, A.; Foerster, F.; Gangopadhyay, A.; et al.</t>
  </si>
  <si>
    <t>AT 2021hdr: A candidate tidal disruption of a gas cloud by a binary super massive black hole system</t>
  </si>
  <si>
    <t xml:space="preserve"> 4. Local Universe; 2. Supermassive Black Holes and Energetic phenomena</t>
  </si>
  <si>
    <t>Franz Erik Bauer (Adjunct Researcher); Márcio Catelan (Adjunct Researcher); Claudio Ricci (Adjunct Researcher)</t>
  </si>
  <si>
    <t>13 Apr 2025, 13:50</t>
  </si>
  <si>
    <t>10.1051/0004-6361/202451207</t>
  </si>
  <si>
    <t>Kapoor, Anand Utsav; Baes, Maarten; van der Wel, Arjen; Gebek, Andrea; Camps, Peter; Smith, Aaron; Boquien, Mederic; Andreadis, Nick; Vicens, Sebastien</t>
  </si>
  <si>
    <t>TODDLERS: A new UV-millimeter emission library for star-forming regions II. Star-formation rate indicators using Auriga zoom simulations</t>
  </si>
  <si>
    <t>13 Apr 2025, 13:56</t>
  </si>
  <si>
    <t>10.1051/0004-6361/202449535</t>
  </si>
  <si>
    <t>Ortiz, M. Espinoza; Guaita, L.; Demarco, R.; Calabro, A.; Pentericci, L.; Castellano, M.; Artale, M. Celeste; Hathi, N. P.; Koekemoer, A. M.; Mannucci, F.; Hibon, P.; Mcleod, D. J.; Gargiulo, A.; Pompei, E.</t>
  </si>
  <si>
    <t>The VANDELS Survey: Star formation and quenching in two over-densities at 3 &lt; &lt;i&gt;z&lt;/i&gt; &lt; 4</t>
  </si>
  <si>
    <t>Maria Celeste Artale (Adjunct Researcher); LUCIA GUAITA (Adjunct Researcher); Ricardo Javier Demarco Lopez (Adjunct Researcher)</t>
  </si>
  <si>
    <t>13 Apr 2025, 13:59</t>
  </si>
  <si>
    <t>10.1051/0004-6361/202449977</t>
  </si>
  <si>
    <t>Hidalgo, J. P.; Kaepylae, P. J.; Schleicher, D. R. G.; Ortiz-Rodriguez, C. A.; Navarrete, F. H.</t>
  </si>
  <si>
    <t>Magnetohydrodynamic simulations of A-type stars: Long-term evolution of core dynamo cycles</t>
  </si>
  <si>
    <t>27 Aug 2025, 00:19</t>
  </si>
  <si>
    <t>10.1051/0004-6361/202451609</t>
  </si>
  <si>
    <t>Goldoni, P.; Boisson, C.; Pita, S.; D'Ammando, F.; Kasai, E.; Max-Moerbeck, W.; Backes, M.; Cotter, G.</t>
  </si>
  <si>
    <t>Hidden by a star: The redshift and the offset broad line of the flat-spectrum radio quasar PKS 0903-57☆</t>
  </si>
  <si>
    <t>13 Apr 2025, 15:36</t>
  </si>
  <si>
    <t>10.1051/0004-6361/202450409</t>
  </si>
  <si>
    <t>Saavedra-Bastidas, Jorge; Schleicher, Dominik R. G.; Klessen, Ralf S.; Chon, Sunmyon; Omukai, Kazuyuki; Peters, Thomas; Prole, Lewis R.; Reinoso, Bastian; Riaz, Rafeel; Solar, Paulo</t>
  </si>
  <si>
    <t>Gravitational collapse at low to moderate Mach numbers: The relationship between star formation efficiency and the fraction of mass in the massive object</t>
  </si>
  <si>
    <t>27 Aug 2025, 00:27</t>
  </si>
  <si>
    <t>10.1051/0004-6361/202451200</t>
  </si>
  <si>
    <t>Lopez, S.; Afruni, A.; Zamora, D.; Tejos, N.; Ledoux, C.; Hernandez, J.; Berg, T. A. M.; Cortes, H.; Urbina, F.; Johnston, E. J.; Barrientos, L. F.; Bayliss, M. B.; Cuellar, R.; Krogager, J. K.; Noterdaeme, P.; Solimano, M.</t>
  </si>
  <si>
    <t>Transverse clues on the kiloparsec-scale structure of the circumgalactic medium as traced by C IV absorption</t>
  </si>
  <si>
    <t xml:space="preserve"> 4. Local Universe; 3. Galaxies</t>
  </si>
  <si>
    <t>Evelyn Joanne Johnston (Adjunct Researcher); Manuel Solimano (PhD Thesis)</t>
  </si>
  <si>
    <t>13 Apr 2025, 18:44</t>
  </si>
  <si>
    <t>10.1051/0004-6361/202450497</t>
  </si>
  <si>
    <t>Algaba, J. C.; Balokovic, M.; Chandra, S.; Cheong, W. -Y.; Cui, Y. -Z.; D'Ammando, F.; Falcone, A. D.; Ford, N. M.; Giroletti, M.; Goddi, C.; Gurwell, M. A.; Hada, K.; Haggard, D.; Jorstad, S.; Kaur, A.; Kawashima, T.; Kerby, S.; Kim, J. -Y.; Kino, M.; Kravchenko, E. V.; et al.</t>
  </si>
  <si>
    <t>Broadband multi-wavelength properties of M87 during the 2018 EHT campaign including a very high energy flaring episode</t>
  </si>
  <si>
    <t>Bidisha Bandyopadhyay (Postdoctoral Fellow)</t>
  </si>
  <si>
    <t>27 Aug 2025, 00:40</t>
  </si>
  <si>
    <t>10.1051/0004-6361/202452235</t>
  </si>
  <si>
    <t>Barbuy, B.; Friaca, A. C. S.; Ernandes, H.; da Silva, P.; Souza, S. O.; Fernandez-Trincado, J. G.; Cunha, K.; Smith, V. V.; Masseron, T.; Perez-Villegas, A.; Chiappini, C.; Queiroz, A. B. A.; Santiago, B. X.; Beers, T. C.; Anders, F.; Schiavon, R. P.; Valentini, M.; Minniti, D.; Geisler, D.; Souto, D.; et al.</t>
  </si>
  <si>
    <t>Abundances of iron-peak elements in 58 bulge spheroid stars from APOGEE</t>
  </si>
  <si>
    <t>13 Apr 2025, 18:46</t>
  </si>
  <si>
    <t>10.1051/0004-6361/202450567</t>
  </si>
  <si>
    <t>Gupta, Kriti K.; Ricci, Claudio; Temple, Matthew J.; Tortosa, Alessia; Koss, Michael J.; Assef, Roberto J.; Bauer, Franz E.; Mushotzy, Richard; Ricci, Federica; Ueda, Yoshihiro; Rojas, Alejandra F.; Trakhtenbrot, Benny; Chang, Chin-Shin; Oh, Kyuseok; Li, Ruancun; Kawamuro, Taiki; Diaz, Yaherlyn; Powell, Meredith C.; Stern, Daniel; Megan Urry, C.; et al.</t>
  </si>
  <si>
    <t>BASS XLIII. Optical, UV, and X-ray emission properties of unobscured &lt;i&gt;Swift&lt;/i&gt;/BAT active galactic nuclei</t>
  </si>
  <si>
    <t>Franz Erik Bauer (Adjunct Researcher); Claudio Ricci (Adjunct Researcher); Matthew Temple (Postdoctoral Fellow)</t>
  </si>
  <si>
    <t>13 Apr 2025, 18:50</t>
  </si>
  <si>
    <t>10.1051/0004-6361/202450795</t>
  </si>
  <si>
    <t>Souza, S. O.; Libralato, M.; Nardiello, D.; Kerber, L. O.; Ortolani, S.; Perez-Villegas, A.; Oliveira, R. A. P.; Barbuy, B.; Bica, E.; Griggio, M.; Dias, B.</t>
  </si>
  <si>
    <t>Combined Gemini-South and HST photometric analysis of the globular cluster NGC 6558: The age of the metal-poor population of the Galactic bulge</t>
  </si>
  <si>
    <t>27 Aug 2025, 01:14</t>
  </si>
  <si>
    <t>10.1051/0004-6361/202452361</t>
  </si>
  <si>
    <t>Roster, W.; Salvato, M.; Krippendorf, S.; Saxena, A.; Shirley, R.; Buchner, J.; Wolf, J.; Dwelly, T.; Bauer, F. E.; Aird, J.; Ricci, C.; Assef, R. J.; Anderson, S. F.; Liu, X.; Merloni, A.; Weller, J.; Nandra, K.</t>
  </si>
  <si>
    <t>PICZL: Image-based photometric redshifts for AGN</t>
  </si>
  <si>
    <t>Roberto Jose Javier Assef Trebilcock (Principal Researcher); Franz Erik Bauer (Adjunct Researcher); Claudio Ricci (Adjunct Researcher)</t>
  </si>
  <si>
    <t>21 Jan 2025, 21:36</t>
  </si>
  <si>
    <t>10.1051/0004-6361/202451007</t>
  </si>
  <si>
    <t>Brazzini, Matilde; Belfiore, Francesco; Ginolfi, Michele; Groves, Brent; Kreckel, Kathryn; Vaught, Ryan J. Rickards; Baron, Dalya; Bigiel, Frank; Blanc, Guillermo A.; Dale, Daniel A.; Grasha, Kathryn; Habjan, Eric; Klessen, Ralf S.; Mendez-Delgado, Jose Eduardo; Sandstrom, Karin; Williams, Thomas G.</t>
  </si>
  <si>
    <t>Metallicity calibrations based on auroral lines from PHANGS-MUSE data</t>
  </si>
  <si>
    <t>13 Apr 2025, 18:53</t>
  </si>
  <si>
    <t>10.1051/0004-6361/202451649</t>
  </si>
  <si>
    <t>Blana, Matias; Burkert, Andreas; Fellhauer, Michael; Calderon, Diego; Behrendt, Manuel; Schartmann, Marc</t>
  </si>
  <si>
    <t>The Milky Way satellite galaxy Leo T: A perturbed cored dwarf</t>
  </si>
  <si>
    <t>Michael Fellhauer (Adjunct Researcher); Matias Blaña  (Postdoctoral Fellow)</t>
  </si>
  <si>
    <t>21 Jan 2025, 21:47</t>
  </si>
  <si>
    <t>10.1051/0004-6361/202450427</t>
  </si>
  <si>
    <t>Cristi-Cambiaso, N.; Catelan, M.; Valcarce, A. A. R.; Papageorgiou, A.</t>
  </si>
  <si>
    <t>Relative evolution of eclipsing binaries: A tool for measuring globular cluster ages and He abundances</t>
  </si>
  <si>
    <t>Márcio Catelan (Adjunct Researcher); Aldo Alfonso Raúl Valcarce Bravo (Postdoctoral Fellow); Nicolás Eduardo Cristi Cambiaso (Undergraduate Thesis)</t>
  </si>
  <si>
    <t>13 Apr 2025, 19:03</t>
  </si>
  <si>
    <t>10.1051/0004-6361/202451286</t>
  </si>
  <si>
    <t>Girardi, M.; Boschin, W.; Mercurio, A.; Nocerino, N.; Nonino, M.; Rosati, P.; Biviano, A.; Demarco, R.; Grillo, C.; Sartoris, B.; Tozzi, P.; Vanzella, E.</t>
  </si>
  <si>
    <t>CLASH-VLT: Galaxy cluster MACS J0329-0211 and its surroundings using galaxies as kinematic tracers</t>
  </si>
  <si>
    <t>21 Jan 2025, 21:50</t>
  </si>
  <si>
    <t>10.1051/0004-6361/202450086</t>
  </si>
  <si>
    <t>Garcia-Bernete, I.; Rigopoulou, D.; Donnan, F. R.; Alonso-Herrero, A.; Pereira-Santaella, M.; Shimizu, T.; Davies, R.; Roche, P. F.; Garcia-Burillo, S.; Labiano, A.; Hermosa Munoz, L.; Zhang, L.; Audibert, A.; Bellocchi, E.; Bunker, A.; Combes, F.; Delaney, D.; Esparza-Arredondo, D.; Gandhi, P.; Gonzalez-Martin, O.; et al.</t>
  </si>
  <si>
    <t>The Galaxy Activity, Torus, and Outflow Survey (GATOS): V. Unveiling PAH survival and resilience in the circumnuclear regions of AGNs with JWST</t>
  </si>
  <si>
    <t>13 Apr 2025, 19:06</t>
  </si>
  <si>
    <t>10.1051/0004-6361/202450089</t>
  </si>
  <si>
    <t>Neupane, S.; Wyrowski, F.; Menten, K. M.; Urquhart, J.; Colombo, D.; Lin, L. -h.; Garay, G.</t>
  </si>
  <si>
    <t>High-resolution observations of &lt;SUP&gt;12&lt;/SUP&gt;CO and &lt;SUP&gt;13&lt;/SUP&gt;CO &lt;i&gt;J&lt;/i&gt;=3 → 2 towards the NGC 6334 extended filament I. Emission morphology and velocity structure</t>
  </si>
  <si>
    <t>21 Jan 2025, 21:54</t>
  </si>
  <si>
    <t>10.1051/0004-6361/202451400</t>
  </si>
  <si>
    <t>Garcia-Benito, Ruben; Jimenez, Andoni; Sanchez-Menguiano, Laura; Ruiz-Lara, Tomas; Duarte Puertas, Salvador; Dominguez-Gomez, Jesus; Bidaran, Bahar; Torres-Rios, Gloria; Argudo-Fernandez, Maria; Espada, Daniel; Perez, Isabel; Verley, Simon; Conrado, Ana M.; Florido, Estrella; Rodriguez, Monica I.; Zurita, Almudena; Alcazar-Laynez, Manuel; De Daniloff, Simon B.; Lisenfeld, Ute; van de Weygaert, Rien; et al.</t>
  </si>
  <si>
    <t>CAVITY: Calar Alto Void Integral-field Treasury surveY I. First public data release</t>
  </si>
  <si>
    <t>Maria del Carmen Argudo Fernández (Adjunct Researcher)</t>
  </si>
  <si>
    <t>13 Apr 2025, 19:18</t>
  </si>
  <si>
    <t>10.1051/0004-6361/202451490</t>
  </si>
  <si>
    <t>Villanueva, V.; Herrera-Camus, R.; Gonzalez-Lopez, J.; Aravena, M.; Assef, R. J.; Baeza-Garay, M.; Barcos-Munoz, L.; Bovino, S.; Bowler, R. A. A.; da Cunha, E.; De Looze, I.; Diaz-Santos, T.; Ferrara, A.; Foerster Schreiber, N. M.; Algera, H.; Ikeda, R.; Killi, M.; Mitsuhashi, I.; Naab, T.; Relano, M.; et al.</t>
  </si>
  <si>
    <t>The ALMA-CRISTAL survey: Dust temperature and physical conditions of the interstellar medium in a typical galaxy at &lt;i&gt;z&lt;/i&gt;=5.66</t>
  </si>
  <si>
    <t>Jorge Ignacio González López (Adjunct Researcher); Manuel Alejandro Aravena Aguirre (Adjunct Researcher); Rodrigo Ignacio Herrera-Camus (Adjunct Researcher); MEGHANA KILLI (Postdoctoral Fellow); Ana Posses (PhD Thesis); Manuel Solimano (PhD Thesis)</t>
  </si>
  <si>
    <t>13 Apr 2025, 19:26</t>
  </si>
  <si>
    <t>10.1051/0004-6361/202449496</t>
  </si>
  <si>
    <t>Neumann, Lukas; Bigiel, Frank; Barnes, Ashley T.; Gallagher, Molly J.; Leroy, Adam; Usero, Antonio; Rosolowsky, Erik; Beslic, Ivana; Boquien, Mederic; Cao, Yixian; Chevance, Melanie; Colombo, Dario; Dale, Daniel A.; Eibensteiner, Cosima; Grasha, Kathryn; Henshaw, Jonathan D.; Jimenez-Donaire, Maria J.; Meidt, Sharon; Menon, Shyam H.; Murphy, Eric J.; et al.</t>
  </si>
  <si>
    <t>A 260 pc resolution ALMA map of HCN(1-0) in the galaxy NGC 4321</t>
  </si>
  <si>
    <t>13 Apr 2025, 19:29</t>
  </si>
  <si>
    <t>10.1051/0004-6361/202451185</t>
  </si>
  <si>
    <t>Kianfar, K.; Andreani, P.; Fernandez-Ontiveros, J. A.; Combes, F.; Spinoglio, L.; Hatziminaoglou, E.; Ricci, C.; Bewketu-Belete, A.; Imanishi, M.; Pereira-Santaella, M.; Slater, R.; Malheiro, M.</t>
  </si>
  <si>
    <t>AGN feeding along a one-armed spiral in NGC 4593: A study using ALMA CO(2-1) observations</t>
  </si>
  <si>
    <t>13 Apr 2025, 19:31</t>
  </si>
  <si>
    <t>10.1051/0004-6361/202451704</t>
  </si>
  <si>
    <t>Sousa, S. G.; Adibekyan, V.; Delgado-Mena, E.; Santos, N. C.; Rojas-Ayala, B.; Barros, S. C. C.; Demangeon, O. D. S.; Hoyer, S.; Israelian, G.; Mortier, A.; Soares, B. M. T. B.; Tsantaki, M.</t>
  </si>
  <si>
    <t>SWEET-Cat: A view on the planetary mass-radius relation</t>
  </si>
  <si>
    <t>13 Apr 2025, 19:34</t>
  </si>
  <si>
    <t>10.1051/0004-6361/202348857</t>
  </si>
  <si>
    <t>Killi, Meghana; Watson, Darach; Brammer, Gabriel; Mcpartland, Conor; Antwi-Danso, Jacqueline; Newshore, Rosa; Coe, Dan; Allen, Natalie; Fynbo, Johan P. U.; Gould, Katriona; Heintz, Kasper E.; Rusakov, Vadim; Vejlgaard, Simone</t>
  </si>
  <si>
    <t>Deciphering the JWST spectrum of a 'little red dot' at &lt;i&gt;z&lt;/i&gt; ∼ 4.53: An obscured AGN and its star-forming host</t>
  </si>
  <si>
    <t>MEGHANA KILLI (Postdoctoral Fellow)</t>
  </si>
  <si>
    <t>13 Apr 2025, 19:36</t>
  </si>
  <si>
    <t>10.1051/0004-6361/202449170</t>
  </si>
  <si>
    <t>Ramirez, Mauricio; Pignata, Giuliano; Forster, Francisco; Gonzalez-Gaitan, Santiago; Gutierrez, Claudia P.; Ayala, Bastian; Cabrera-Vives, Guillermo; Catelan, Marcio; Arancibia, Alejandra M. Munoz; Pineda-Garcia, Jonathan</t>
  </si>
  <si>
    <t>A novel optimal transport-based approach for interpolating spectral time series</t>
  </si>
  <si>
    <t xml:space="preserve"> 4. Local Universe;  7. Theoretical Astrophysics</t>
  </si>
  <si>
    <t>Márcio Catelan (Adjunct Researcher); Francisco Forster Burón (Adjunct Researcher)</t>
  </si>
  <si>
    <t>13 Apr 2025, 19:40</t>
  </si>
  <si>
    <t>10.3847/1538-4357/ad6442</t>
  </si>
  <si>
    <t>Doze, Peter; Hilton, Matt; Hughes, John P.; Keeton, Charles R.; Knowles, Kenda; Moodley, Kavilan; Mroczkowski, Tony; Partridge, Bruce; Raney, Catie A.; Sifon, Cristobal; Sikhosana, Sinenhlanhla; Vargas, Cristian; Wollack, Edward J.</t>
  </si>
  <si>
    <t>A Multiwavelength Approach to Constraining the Merger Properties of ACT-CL J0034.4+0225</t>
  </si>
  <si>
    <t>13 Apr 2025, 23:04</t>
  </si>
  <si>
    <t>10.3847/1538-4357/ad4603</t>
  </si>
  <si>
    <t>Diaz-Berrios, Javiera K.; Guzman, Viviana V.; Walsh, Catherine; Oberg, Karin I.; Cleeves, L. Ilsedore; de la Villarmois, Elizabeth Artur; Carpenter, John</t>
  </si>
  <si>
    <t>Chemistry in Externally FUV-irradiated Disks in the Outskirts of the Orion Nebula Cluster</t>
  </si>
  <si>
    <t>29 Aug 2024, 02:26</t>
  </si>
  <si>
    <t>10.3847/1538-4357/ad20e9</t>
  </si>
  <si>
    <t>Munoz-Romero, Carlos E.; Oberg, Karin I.; Banzatti, Andrea; Pontoppidan, Klaus M.; Andrews, Sean M.; Wilner, David J.; Bergin, Edwin A.; Czekala, Ian; Law, Charles J.; Salyk, Colette; Teague, Richard; Qi, Chunhua; Bergner, Jennifer B.; Huang, Jane; Walsh, Catherine; Guzman, Viviana V.; Cleeves, L. Ilsedore; Aikawa, Yuri; Bae, Jaehan; Booth, Alice S.; et al.</t>
  </si>
  <si>
    <t>JWST-MIRI Spectroscopy of Warm Molecular Emission and Variability in the AS 209 Disk</t>
  </si>
  <si>
    <t>02 May 2024, 21:34</t>
  </si>
  <si>
    <t>10.3847/1538-4357/ad1abf</t>
  </si>
  <si>
    <t>Eimer, Joseph R.; Li, Yuyang; Brewer, Michael K.; Shi, Rui; Ali, Aamir; Appel, John W.; Bennett, Charles L.; Bruno, Sarah Marie; Bustos, Ricardo; Chuss, David T.; Cleary, Joseph; Dahal, Sumit; Datta, Rahul; Denes Couto, Jullianna; Denis, Kevin L.; Dunner, Rolando; Essinger-Hileman, Thomas; Fluxa, Pedro; Hubmayer, Johannes; Harrington, Kathleen; et al.</t>
  </si>
  <si>
    <t>CLASS Angular Power Spectra and Map-component Analysis for 40 GHz Observations through 2022</t>
  </si>
  <si>
    <t>02 May 2024, 22:22</t>
  </si>
  <si>
    <t>10.3847/1538-4357/ad61e1</t>
  </si>
  <si>
    <t>Winter-Granic, Mila; Petrovich, Cristobal; Pena-Donaire, Valentin; Hamilton, Chris</t>
  </si>
  <si>
    <t>Binary Mergers in the Centers of Galaxies: Synergy between Stellar Flybys and Tidal Fields</t>
  </si>
  <si>
    <t>Cristóbal Petrovich Balbontín (Adjunct Researcher); Valentín Peña Donaire (Master Thesis)</t>
  </si>
  <si>
    <t>19 Apr 2025, 20:15</t>
  </si>
  <si>
    <t>10.3847/1538-4357/ad6001</t>
  </si>
  <si>
    <t>Abdurro'uf; Larson, Rebecca L.; Coe, Dan; Hsiao, Tiger Yu-Yang; Alvarez-Marquez, Javier; Gomez, Alejandro Crespo; Adamo, Angela; Bhatawdekar, Rachana; Bik, Arjan; Bradley, Larry D.; Conselice, Christopher J.; Dayal, Pratika; Diego, Jose M.; Fujimoto, Seiji; Furtak, Lukas J.; Hutchison, Taylor A.; Jung, Intae; Killi, Meghana; Kokorev, Vasily; Mingozzi, Matilde; et al.</t>
  </si>
  <si>
    <t>JWST NIRSpec High-resolution Spectroscopy of MACS0647-JD at &lt;i&gt;z&lt;/i&gt;=10.167: Resolved [Oii] Doublet and Electron Density in an Early Galaxy</t>
  </si>
  <si>
    <t>19 Apr 2025, 20:20</t>
  </si>
  <si>
    <t>10.3847/1538-4357/ad47bf</t>
  </si>
  <si>
    <t>Indebetouw, Remy; Wong, Tony; Madden, Suzanne; Sewilo, Marta; Roman-Duval, Julia; Chevance, Melanie; Rubio, Monica</t>
  </si>
  <si>
    <t>A Radial Decrease in Kinetic Temperature Measured with H&lt;sub&gt;2&lt;/sub&gt;CO in 30 Doradus</t>
  </si>
  <si>
    <t>29 Aug 2024, 15:29</t>
  </si>
  <si>
    <t>10.3847/1538-4357/ad67d2</t>
  </si>
  <si>
    <t>Im, Sang Hyeok; Hwang, Ho Seong; Park, Jaehong; Lee, Jaehyun; Song, Hyunmi; Appleby, Stephen; Dubois, Yohan; Few, C. Gareth; Gibson, Brad K.; Kim, Juhan; Kim, Yonghwi; Park, Changbom; Pichon, Christophe; Shin, Jihye; Snaith, Owain N.; Artale, M. Celeste; Gawiser, Eric; Guaita, Lucia; Jeong, Woong-Seob; Lee, Kyoung-Soo; et al.</t>
  </si>
  <si>
    <t>Testing Lyα Emitters and Lyman-break Galaxies as Tracers of Large-scale Structures at High Redshifts</t>
  </si>
  <si>
    <t>19 Apr 2025, 20:27</t>
  </si>
  <si>
    <t>10.3847/1538-4357/ad5c67</t>
  </si>
  <si>
    <t>Long, Deryl E.; Cleeves, L. Ilsedore; Adams, Fred C.; Andrews, Sean; Bergin, Edwin A.; Guzman, Viviana V.; Huang, Jane; Hughes, A. Meredith; Qi, Chunhua; Schwarz, Kamber; Simon, Jacob B.; Wilner, David</t>
  </si>
  <si>
    <t>Exploring the Complex Ionization Environment of the Turbulent DM Tau Disk</t>
  </si>
  <si>
    <t>19 Apr 2025, 20:32</t>
  </si>
  <si>
    <t>10.3847/1538-4357/ad5a89</t>
  </si>
  <si>
    <t>Nayak, Prasanta K.; Narang, Mayank; Manoj, P.; Gorti, Uma; Subramaniam, Annapurni; George, Nayana; Mondal, Chayan</t>
  </si>
  <si>
    <t>Simultaneous Far-ultraviolet and Near-ultraviolet Observations of T Tauri Stars with UVIT/AstroSat: Probing the Accretion Process in Young Stars</t>
  </si>
  <si>
    <t>19 Apr 2025, 20:33</t>
  </si>
  <si>
    <t>10.3847/1538-4357/acff5f</t>
  </si>
  <si>
    <t>Madhavacheril, Mathew S.; Qu, Frank J.; Sherwin, Blake D.; Maccrann, Niall; Li, Yaqiong; Abril-Cabezas, Irene; Ade, Peter A. R.; Aiola, Simone; Alford, Tommy; Amiri, Mandana; Amodeo, Stefania; An, Rui; Atkins, Zachary; Austermann, Jason E.; Battaglia, Nicholas; Battistelli, Elia Stefano; Beall, James A.; Bean, Rachel; Beringue, Benjamin; Bhandarkar, Tanay; et al.</t>
  </si>
  <si>
    <t>The Atacama Cosmology Telescope: DR6 Gravitational Lensing Map and Cosmological Parameters</t>
  </si>
  <si>
    <t>Cristobal Javier Sifon Andalaft (Adjunct Researcher); Felipe Carrero Muñoz (Other Center/Project Researcher); Carlos Hervías Caimapo (Postdoctoral Fellow); Roberto Puddu (Postdoctoral Fellow); Cristián Patricio Vargas (PhD Thesis); Diego Maldonado (Undergraduate Thesis)</t>
  </si>
  <si>
    <t>04 May 2024, 20:41</t>
  </si>
  <si>
    <t>10.3847/1538-4357/acfe06</t>
  </si>
  <si>
    <t>Qu, Frank; Sherwin, Blake D.; Madhavacheril, Mathew S.; Han, Dongwon; Crowley, Kevin T.; Abril-Cabezas, Irene; Ade, Peter A. R.; Aiola, Simone; Alford, Tommy; Amiri, Mandana; Amodeo, Stefania; An, Rui; Atkins, Zachary; Austermann, Jason E.; Battaglia, Nicholas; Battistelli, Elia Stefano; Beall, James A.; Bean, Rachel; Beringue, Benjamin; Bhandarkar, Tanay; et al.</t>
  </si>
  <si>
    <t>The Atacama Cosmology Telescope: A Measurement of the DR6 CMB Lensing Power Spectrum and Its Implications for Structure Growth</t>
  </si>
  <si>
    <t>Rolando Dünner Planella (Adjunct Researcher); Cristobal Javier Sifon Andalaft (Adjunct Researcher); Felipe Carrero Muñoz (Other Center/Project Researcher); Carlos Hervías Caimapo (Postdoctoral Fellow); Roberto Puddu (Postdoctoral Fellow); Diego Maldonado (Undergraduate Thesis)</t>
  </si>
  <si>
    <t>04 May 2024, 21:25</t>
  </si>
  <si>
    <t>10.3847/1538-4357/ad41b5</t>
  </si>
  <si>
    <t>Barth, Nicholas; Privon, George C.; Ezzeddine, Rana; Evans, Aaron S.; Treister, Ezequiel</t>
  </si>
  <si>
    <t>Stellar Abundances at the Center of Early-type Galaxies with Fine Structure</t>
  </si>
  <si>
    <t>Ezequiel Treister (Director)</t>
  </si>
  <si>
    <t>29 Aug 2024, 17:30</t>
  </si>
  <si>
    <t>10.3847/1538-4357/ad09e2</t>
  </si>
  <si>
    <t>Hirano, Naomi; Sahu, Dipen; Liu, Sheng-Yaun; Liu, Tie; Tatematsu, Ken'ichi; Dutta, Somnath; Li, Shanghuo; Lee, Chin-Fei; Li, Pak Shing; Hsu, Shih-Ying; Lin, Sheng-Jun; Johnstone, Doug; Bronfman, Leonardo; Chen, Huei-Ru Vivien; Eden, David J.; Kuan, Yi-Jehng; Kwon, Woojin; Lee, Chang Won; Liu, Hong-Li; Rawlings, Mark G.; et al.</t>
  </si>
  <si>
    <t>ALMA Survey of Orion Planck Galactic Cold Clumps (ALMASOP): Discovery of an Extremely Dense and Compact Object Embedded in the Prestellar Core G208.68-19.92-N2</t>
  </si>
  <si>
    <t>04 May 2024, 23:20</t>
  </si>
  <si>
    <t>10.3847/1538-4357/ad0b77</t>
  </si>
  <si>
    <t>Chapman, Scott C.; Hill, Ryley; Aravena, Manuel; Archipley, Melanie; Babul, Arif; Burgoyne, James; Canning, Rebecca E. A.; Deane, Roger P.; De Breuck, Carlos; Gonzalez, Anthony H.; Hayward, Christopher C.; Kim, Seon Woo; Malkan, Matt; Marrone, Dan P.; Mcintyre, Vincent; Murphy, Eric; Pass, Emily; Perry, Ryan W.; Phadke, Kedar A.; Rennehan, Douglas; et al.</t>
  </si>
  <si>
    <t>Brightest Cluster Galaxy Formation in the &lt;i&gt;z&lt;/i&gt;=4.3 Protocluster SPT 2349-56: Discovery of a Radio-loud Active Galactic Nucleus</t>
  </si>
  <si>
    <t>04 May 2024, 23:25</t>
  </si>
  <si>
    <t>10.3847/1538-4357/ad0cea</t>
  </si>
  <si>
    <t>Sharp, Hugh W.; Homayouni, Y.; Trump, Jonathan R.; Anderson, Scott F.; Assef, Roberto J.; Brandt, W. N.; Davis, Megan C.; Fries, Logan B.; Grier, Catherine J.; Hall, Patrick B.; Horne, Keith; Koekemoer, Anton M.; Martinez-Aldama, Mary Loli; Menezes, David M.; Pena, Theodore; Ricci, C.; Schneider, Donald P.; Shen, Yue; Trakhtenbrot, Benny</t>
  </si>
  <si>
    <t>The Sloan Digital Sky Survey Reverberation Mapping Project: Investigation of Continuum Lag Dependence on Broad-line Contamination and Quasar Properties</t>
  </si>
  <si>
    <t>Roberto Jose Javier Assef Trebilcock (Principal Researcher); Claudio Ricci (Adjunct Researcher)</t>
  </si>
  <si>
    <t>04 May 2024, 23:31</t>
  </si>
  <si>
    <t>10.3847/1538-4357/ad0f95</t>
  </si>
  <si>
    <t>Fudamoto, Yoshinobu; Inoue, Akio K.; Coe, Dan; Welch, Brian; Acebron, Ana; Ricotti, Massimo; Mandelker, Nir; Windhorst, Rogier A.; Xu, Xinfeng; Sugahara, Yuma; Bauer, Franz E.; Bradac, Marusa; Bradley, Larry D.; Diego, Jose M.; Florian, Michael; Frye, Brenda; Fujimoto, Seiji; Hashimoto, Takuya; Henry, Alaina; Mahler, Guillaume; et al.</t>
  </si>
  <si>
    <t>The Extended [C &lt;sc&gt;ii&lt;/sc&gt;] under Construction? Observation of the Brightest High-&lt;i&gt;z&lt;/i&gt; Lensed Star-forming Galaxy at &lt;i&gt;z&lt;/i&gt;=6.2</t>
  </si>
  <si>
    <t>04 May 2024, 23:38</t>
  </si>
  <si>
    <t>10.3847/1538-4357/ad10ae</t>
  </si>
  <si>
    <t>Teng, Yu-Hsuan; Chiang, I-Da; Sandstrom, Karin M.; Sun, Jiayi; Leroy, Adam K.; Bolatto, Alberto D.; Usero, Antonio; Ostriker, Eve C.; Querejeta, Miguel; Chastenet, Jeremy; Bigiel, Frank; Boquien, Mederic; den Brok, Jakob; Cao, Yixian; Chevance, Melanie; Chown, Ryan; Colombo, Dario; Eibensteiner, Cosima; Glover, Simon C. O.; Grasha, Kathryn; et al.</t>
  </si>
  <si>
    <t>Star Formation Efficiency in Nearby Galaxies Revealed with a New CO-to-H&lt;sub&gt;2&lt;/sub&gt; Conversion Factor Prescription</t>
  </si>
  <si>
    <t>04 May 2024, 23:44</t>
  </si>
  <si>
    <t>10.3847/1538-4357/ad09bb</t>
  </si>
  <si>
    <t>Gorai, Prasanta; Law, Chi-Yan; Tan, Jonathan C.; Zhang, Yichen; Fedriani, Ruben; Tanaka, Kei E. I.; Bonfand, Melisse; Cosentino, Giuliana; Mardones, Diego; Beltran, Maria T.; Garay, Guido</t>
  </si>
  <si>
    <t>Astrochemical Diagnostics of the Isolated Massive Protostar G28.20-0.05</t>
  </si>
  <si>
    <t>Diego Mardones Perez (Adjunct Researcher)</t>
  </si>
  <si>
    <t>04 May 2024, 23:48</t>
  </si>
  <si>
    <t>10.3847/1538-4357/ad0965</t>
  </si>
  <si>
    <t>Best, Marcy; Sefilian, Antranik A.; Petrovich, Cristobal</t>
  </si>
  <si>
    <t>The Influence of Cold Jupiters in the Formation of Close-in Planets. I. Planetesimal Transport</t>
  </si>
  <si>
    <t>04 May 2024, 23:52</t>
  </si>
  <si>
    <t>10.3847/1538-4357/ad3a6b</t>
  </si>
  <si>
    <t>Serna, Javier; Pinzon, Giovanni; Hernandez, Jesus; Manzo-Martinez, Ezequiel; Mauco, Karina; Roman-Zuniga, Carlos G.; Calvet, Nuria; Briceno, Cesar; Lopez-Valdivia, Ricardo; Kounkel, Marina; Stringfellow, Guy S.; Stassun, Keivan G.; Pinsonneault, Marc; Adame, Lucia; Cao, Lyra; Covey, Kevin; Bayo, Amelia; Roman-Lopes, Alexandre; Nitschelm, Christian; Lane, Richard R.</t>
  </si>
  <si>
    <t>Rotational Evolution of Classical T Tauri Stars: Models and Observations</t>
  </si>
  <si>
    <t>Amelia Maria Bayo Aran (Adjunct Researcher)</t>
  </si>
  <si>
    <t>29 Aug 2024, 23:07</t>
  </si>
  <si>
    <t>10.3847/1538-4357/ad429e</t>
  </si>
  <si>
    <t>Wheatley, Robert; Grier, Catherine J.; Hall, Patrick B.; Brandt, W. N.; Lotz, Jonah; Schneider, D. P.; Trump, Jonathan R.; Shen, Yue; Seaton, Lucas M.; Anderson, Scott F.; Temple, Matthew J.; Assef, Roberto; Fries, Logan B.; Homayouni, Y.; Kakkad, Darshan; Koekemoer, Anton M.; Martinez-Aldama, Mary Loli; Negrete, C. Alenka; Ricci, Claudio; Bizyaev, Dmitry; et al.</t>
  </si>
  <si>
    <t>The SDSS-V Black Hole Mapper Reverberation Mapping Project: C iv Broad Absorption Line Acceleration in the Quasar SBS 1408+544</t>
  </si>
  <si>
    <t>29 Aug 2024, 23:10</t>
  </si>
  <si>
    <t>10.3847/1538-4357/ad39e5</t>
  </si>
  <si>
    <t>Baron, Dalya; Sandstrom, Karin M.; Rosolowsky, Erik; Egorov, Oleg V.; Klessen, Ralf S.; Leroy, Adam K.; Boquien, Mederic; Schinnerer, Eva; Belfiore, Francesco; Groves, Brent; Chastenet, Jeremy; Dale, Daniel A.; Blanc, Guillermo A.; Mendez-Delgado, Jose E.; Koch, Eric W.; Grasha, Kathryn; Chevance, Melanie; Thilker, David A.; Colombo, Dario; Williams, Thomas G.; et al.</t>
  </si>
  <si>
    <t>PHANGS-ML: Dissecting Multiphase Gas and Dust in Nearby Galaxies Using Machine Learning</t>
  </si>
  <si>
    <t>Médéric Boquien (Adjunct Researcher); Guillermo Blanc (Adjunct Researcher)</t>
  </si>
  <si>
    <t>29 Aug 2024, 23:12</t>
  </si>
  <si>
    <t>10.3847/1538-4357/ad6848</t>
  </si>
  <si>
    <t>Cao, Tian-Wen; Li, Zi-Jian; Chen, Pei-Bin; Zhang, Chun-Yi; Galaz, Gaspar; Cheng, Cheng; Yu, Qingzheng; Kalari, Venu M.; Wang, Junfeng; Wu, Hong</t>
  </si>
  <si>
    <t>Ionized and Cold Gas Components in Low Surface Brightness Galaxy AGC 102004</t>
  </si>
  <si>
    <t>20 Apr 2025, 00:55</t>
  </si>
  <si>
    <t>10.3847/1538-4357/ad54bd</t>
  </si>
  <si>
    <t>Sutter, Jessica; Sandstrom, Karin; Chastenet, Jeremy; Leroy, Adam K.; Koch, Eric W.; Williams, Thomas G.; Chown, Ryan; Belfiore, Francesco; Bigiel, Frank; Boquien, Mederic; Cao, Yixian; Chevance, Melanie; Dale, Daniel A.; Egorov, Oleg V.; Glover, Simon C. O.; Groves, Brent; Klessen, Ralf S.; Kreckel, Kathryn; Larson, Kirsten L.; Oakes, Elias K.; et al.</t>
  </si>
  <si>
    <t>The Fraction of Dust Mass in the Form of Polycyclic Aromatic Hydrocarbons on 10-50 pc Scales in Nearby Galaxies</t>
  </si>
  <si>
    <t>20 Apr 2025, 00:57</t>
  </si>
  <si>
    <t>10.3847/1538-4357/ad5675</t>
  </si>
  <si>
    <t>Mitsuhashi, Ikki; Harikane, Yuichi; Bauer, Franz E.; Bakx, Tom J. L. C.; Ferrara, Andrea; Fujimoto, Seiji; Hashimoto, Takuya; Inoue, Akio K.; Iwasawa, Kazushi; Nishimura, Yuri; Imanishi, Masatoshi; Ono, Yoshiaki; Saito, Toshiki; Sugahara, Yuma; Umehata, Hideki; Vallini, Livia; Wang, Tao; Zavala, Jorge A.</t>
  </si>
  <si>
    <t>SERENADE. II. An ALMA Multiband Dust Continuum Analysis of 28 Galaxies at 5&amp;lt;z&amp;lt;8 and the Physical Origin of the Dust Temperature Evolution</t>
  </si>
  <si>
    <t>20 Apr 2025, 00:58</t>
  </si>
  <si>
    <t>10.3847/1538-4357/ad5a91</t>
  </si>
  <si>
    <t>Waters, Thomas K.; Gultekin, Kayhan; Gebhardt, Karl; Nagar, Neil; Avila, Vanessa</t>
  </si>
  <si>
    <t>A Stellar Dynamical Mass Measurement of the Supermassive Black Hole in NGC 3258</t>
  </si>
  <si>
    <t>Neil Mark Nagar (Adjunct Researcher); Vanessa Avila (Master Thesis)</t>
  </si>
  <si>
    <t>20 Apr 2025, 01:00</t>
  </si>
  <si>
    <t>10.3847/1538-4357/ad5a07</t>
  </si>
  <si>
    <t>Carvalho, Adolfo S.; Perez, Laura M.; Sierra, Anibal; Mellado, Maria Jesus; Hillenbrand, Lynne A.; Andrews, Sean; Benisty, Myriam; Birnstiel, Tilman; Carpenter, John M.; Guzman, Viviana V.; Huang, Jane; Isella, Andrea; Kurtovic, Nicolas; Ricci, Luca; Wilner, David J.</t>
  </si>
  <si>
    <t>A Dust-trapping Ring in the Planet-hosting Disk of Elias 2-24</t>
  </si>
  <si>
    <t>Viviana Gabriela Guzman Veloso (Adjunct Researcher); Aníbal Estuardo Sierra Morales (Postdoctoral Fellow); Maria Jesus Mellado (Master Thesis)</t>
  </si>
  <si>
    <t>20 Apr 2025, 01:02</t>
  </si>
  <si>
    <t>10.3847/1538-4357/ad5317</t>
  </si>
  <si>
    <t>Li, Guodong; Assef, Roberto J.; Tsai, Chao-Wei; Wu, Jingwen; Eisenhardt, Peter R. M.; Stern, Daniel; Diaz-Santos, Tanio; Blain, Andrew W.; Jun, Hyunsung D.; Aranda, Roman Fernandez; Zewdie, Dejene</t>
  </si>
  <si>
    <t>Black Hole Mass and Eddington Ratio Distribution of Hot Dust-obscured Galaxies</t>
  </si>
  <si>
    <t>20 Apr 2025, 01:10</t>
  </si>
  <si>
    <t>d'Etigny, Juan; Escala, Andres; Rosdhal, Joakim</t>
  </si>
  <si>
    <t>Andres Felipe Escala Astorquiza (Principal Researcher); Juan Jose d'Etigny Susaeta (Master Thesis)</t>
  </si>
  <si>
    <t>20 Apr 2025, 01:12</t>
  </si>
  <si>
    <t>10.3847/1538-4357/ad4d91</t>
  </si>
  <si>
    <t>Grimble, William; Kastner, Joel; Pinte, Christophe; Sargent, Beth; Principe, David A.; Dickson-Vandervelde, Annie; Belen Aguayo, Aurora; Caceres, Claudio; Schreiber, Matthias R.; Stassun, Keivan G.</t>
  </si>
  <si>
    <t>The Empirical and Radiative Transfer Hybrid (EaRTH) Disk Model: Merging Analyses of Protoplanetary Dust Disk Mineralogy and Structure</t>
  </si>
  <si>
    <t>20 Apr 2025, 01:19</t>
  </si>
  <si>
    <t>10.3847/1538-4357/ad33c8</t>
  </si>
  <si>
    <t>Bolatto, Alberto D.; Levy, Rebecca C.; Tarantino, Elizabeth; Boyer, Martha L.; Fisher, Deanne B.; Cronin, Serena A.; Leroy, Adam K.; Klessen, Ralf S.; Smith, J. D.; Berg, Danielle A.; Boeker, Torsten; Boogaard, Leindert A.; Ostriker, Eve C.; Thompson, Todd A.; Ott, Juergen; Lenkic, Laura; Lopez, Laura A.; Dale, Daniel A.; Veilleux, Sylvain; van der Werf, Paul P.; et al.</t>
  </si>
  <si>
    <t>JWST Observations of Starbursts: Polycyclic Aromatic Hydrocarbon Emission at the Base of the M82 Galactic Wind</t>
  </si>
  <si>
    <t>30 Aug 2024, 01:15</t>
  </si>
  <si>
    <t>10.3847/1538-4357/ad3e7b</t>
  </si>
  <si>
    <t>Komesh, Toktarkhan; Garay, Guido; Henkel, Christian; Omar, Aruzhan; Estalella, Robert; Assembay, Zhandos; Li, Dalei; Guzman, Andres; Esimbek, Jarken; Huang, Jiasheng; He, Yuxin; Alimgazinova, Nazgul; Kyzgarina, Meiramgul; Bekdaulet, Shukirgaliyev; Zhumabay, Nurman; Manapbayeva, Arailym</t>
  </si>
  <si>
    <t>Infall Motions in the Hot Core Associated with the Hypercompact H &lt;sc&gt;ii&lt;/sc&gt; Region G345.0061+01.794 B</t>
  </si>
  <si>
    <t>30 Aug 2024, 01:17</t>
  </si>
  <si>
    <t>10.3847/1538-4357/ad33c9</t>
  </si>
  <si>
    <t>Cathey, Jared; Gonzalez, Anthony H.; Lower, Sidney; Phadke, Kedar A.; Spilker, Justin; Aravena, Manuel; Bayliss, Matthew; Birkin, Jack E.; Birrer, Simon; Chapman, Scott; Dahle, Hakon; Hayward, Christopher C.; Hezaveh, Yashar; Hill, Ryley; Hutchison, Taylor A.; Kim, Keunho J.; Mahler, Guillaume; Marrone, Daniel P.; Narayanan, Desika; Navarre, Alexander; et al.</t>
  </si>
  <si>
    <t>TEMPLATES: Characterization of a Merger in the Dusty Lensing SPT0418-47 System</t>
  </si>
  <si>
    <t>30 Aug 2024, 01:19</t>
  </si>
  <si>
    <t>10.3847/1538-4357/ad3802</t>
  </si>
  <si>
    <t>Chakrabarty, Aritra; Mulders, Gijs D.</t>
  </si>
  <si>
    <t>Where Are the Water Worlds? Identifying Exo-water-worlds Using Models of Planet Formation and Atmospheric Evolution</t>
  </si>
  <si>
    <t>30 Aug 2024, 01:22</t>
  </si>
  <si>
    <t>10.3847/1538-4357/ad344b</t>
  </si>
  <si>
    <t>Buiten, Victorine A.; van der Werf, Paul P.; Viti, Serena; Armus, Lee; Barr, Andrew G.; Barcos-Munoz, Loreto; Evans, Aaron S.; Inami, Hanae; Linden, Sean T.; Privon, George C.; Song, Yiqing; Rich, Jeffrey A.; Aalto, Susanne; Appleton, Philip N.; Boker, Torsten; Charmandaris, Vassilis; Diaz-Santos, Tanio; Hayward, Christopher C.; Lai, Thomas S. -Y.; Medling, Anne M.; et al.</t>
  </si>
  <si>
    <t>GOALS-JWST: Mid-infrared Molecular Gas Excitation Probes the Local Conditions of Nuclear Star Clusters and the Active Galactic Nucleus in the LIRG VV 114</t>
  </si>
  <si>
    <t>30 Aug 2024, 01:24</t>
  </si>
  <si>
    <t>10.3847/1538-4357/ad31a5</t>
  </si>
  <si>
    <t>Farren, Gerrit S.; Krolewski, Alex; MacCrann, Niall; Ferraro, Simone; Abril-Cabezas, Irene; An, Rui; Atkins, Zachary; Battaglia, Nicholas; Bond, J. Richard; Calabrese, Erminia; Choi, Steve K.; Darwish, Omar; Devlin, Mark J.; Duivenvoorden, Adriaan J.; Dunkley, Jo; Hill, J. Colin; Hilton, Matt; Huffenberger, Kevin M.; Kim, Joshua; Louis, Thibaut; et al.</t>
  </si>
  <si>
    <t>The Atacama Cosmology Telescope: Cosmology from Cross-correlations of unWISE Galaxies and ACT DR6 CMB Lensing</t>
  </si>
  <si>
    <t>30 Aug 2024, 01:27</t>
  </si>
  <si>
    <t>10.3847/1538-4357/ad2610</t>
  </si>
  <si>
    <t>MacCrann, Niall; Sherwin, Blake D.; Qu, Frank J.; Namikawa, Toshiya; Madhavacheril, Mathew S.; Abril-Cabezas, Irene; An, Rui; Austermann, Jason E.; Battaglia, Nicholas; Battistelli, Elia S.; Beall, James A.; Bolliet, Boris; Bond, J. Richard; Cai, Hongbo; Calabrese, Erminia; Coulton, William R.; Darwish, Omar; Duff, Shannon M.; Duivenvoorden, Adriaan J.; Dunkley, Jo; et al.</t>
  </si>
  <si>
    <t>The Atacama Cosmology Telescope: Mitigating the Impact of Extragalactic Foregrounds for the DR6 Cosmic Microwave Background Lensing Analysis</t>
  </si>
  <si>
    <t>30 Aug 2024, 01:28</t>
  </si>
  <si>
    <t>10.3847/1538-4357/ad303c</t>
  </si>
  <si>
    <t>Vaught, Ryan J. Rickards; Sandstrom, Karin M.; Belfiore, Francesco; Kreckel, Kathryn; Mendez-Delgado, J. Eduardo; Emsellem, Eric; Groves, Brent; Blanc, Guillermo A.; Dale, Daniel A.; Egorov, Oleg V.; Glover, Simon C. O.; Grasha, Kathryn; Klessen, Ralf S.; Neumann, Justus; Williams, Thomas G.</t>
  </si>
  <si>
    <t>Investigating the Drivers of Electron Temperature Variations in H &lt;sc&gt;ii&lt;/sc&gt; Regions with Keck-KCWI and VLT-MUSE</t>
  </si>
  <si>
    <t>30 Aug 2024, 01:32</t>
  </si>
  <si>
    <t>10.3847/1538-4357/ad32ce</t>
  </si>
  <si>
    <t>Kim, Duho; Sheen, Yun-Kyeong; Jaffe, Yara L.; Kelkar, Kshitija; Ranjan, Adarsh; Piraino-Cerda, Franco; Crossett, Jacob P.; Lourenco, Ana Carolina Costa; Martin, Garreth; Nantais, Julie B.; Demarco, Ricardo; Treister, Ezequiel; Yi, Sukyoung K.</t>
  </si>
  <si>
    <t>Distribution of Merging and Post-merger Galaxies in Nearby Galaxy Clusters</t>
  </si>
  <si>
    <t xml:space="preserve"> 4. Local Universe; 2. Supermassive Black Holes and Energetic phenomena; 3. Galaxies</t>
  </si>
  <si>
    <t>Ezequiel Treister (Director); Ricardo Javier Demarco Lopez (Adjunct Researcher); Yara Lorena Jaffé Ribbi (Adjunct Researcher); Franco Piraino Cerda (Master Thesis)</t>
  </si>
  <si>
    <t>30 Aug 2024, 01:35</t>
  </si>
  <si>
    <t>10.3847/1538-4357/ad3235</t>
  </si>
  <si>
    <t>Kallova, Kristina; Boorman, Peter G.; Ricci, Claudio</t>
  </si>
  <si>
    <t>Investigating Model Dependencies for Obscured Active Galactic Nuclei: A Case Study of NGC 3982</t>
  </si>
  <si>
    <t>30 Aug 2024, 01:36</t>
  </si>
  <si>
    <t>10.3847/1538-4357/ad2f30</t>
  </si>
  <si>
    <t>Zeltyn, Grisha; Trakhtenbrot, Benny; Eracleous, Michael; Yang, Qian; Green, Paul; Anderson, Scott F.; LaMassa, Stephanie; Runnoe, Jessie; Assef, Roberto J.; Bauer, Franz E.; Brandt, W. N.; Davis, Megan C.; Frederick, Sara E.; Fries, Logan B.; Graham, Matthew J.; Grogin, Norman A.; Guolo, Muryel; Hernandez-Garcia, Lorena; Koekemoer, Anton M.; Krumpe, Mirko; et al.</t>
  </si>
  <si>
    <t>Exploring Changing-look Active Galactic Nuclei with the Sloan Digital Sky Survey V: First Year Results</t>
  </si>
  <si>
    <t>30 Aug 2024, 01:40</t>
  </si>
  <si>
    <t>10.3847/1538-4357/ad2e94</t>
  </si>
  <si>
    <t>Shi, Yangfan; Long, Feng; Herczeg, Gregory J.; Harsono, Daniel; Liu, Yao; Pinilla, Paola; Ragusa, Enrico; Johnstone, Doug; Bai, Xue-Ning; Pascucci, Ilaria; Manara, Carlo F.; Mulders, Gijs D.; Cieza, Lucas A.</t>
  </si>
  <si>
    <t>Small and Large Dust Cavities in Disks around Mid-M Stars in Taurus</t>
  </si>
  <si>
    <t>30 Aug 2024, 01:42</t>
  </si>
  <si>
    <t>10.3847/1538-4357/ad31a4</t>
  </si>
  <si>
    <t>Green, Alex; Wong, Tony; Indebetouw, Remy; Nayak, Omnarayani; Bolatto, Alberto; Tarantino, Elizabeth; Rubio, Monica; Madden, Suzanne C.; Hirschauer, Alec S.</t>
  </si>
  <si>
    <t>The Size-Linewidth Relation and Signatures of Feedback from Quiescent to Active Star Forming Regions in the LMC</t>
  </si>
  <si>
    <t>30 Aug 2024, 01:46</t>
  </si>
  <si>
    <t>10.3847/1538-4357/ad2fa0</t>
  </si>
  <si>
    <t>Federman, Samuel A.; Megeath, S. Thomas; Rubinstein, Adam E.; Gutermuth, Robert; Narang, Mayank; Tyagi, Himanshu; Manoj, P.; Anglada, Guillem; Atnagulov, Prabhani; Beuther, Henrik; Bourke, Tyler L.; Brunken, Nashanty; Garatti, Alessio Caratti O.; Evans, Neal J.; Fischer, William J.; Furlan, Elise; Green, Joel D.; Habel, Nolan; Hartmann, Lee; Karnath, Nicole; et al.</t>
  </si>
  <si>
    <t>Investigating Protostellar Accretion-driven Outflows across the Mass Spectrum: JWST NIRSpec Integral Field Unit 3-5 &lt;i&gt;μ&lt;/i&gt;m Spectral Mapping of Five Young Protostars</t>
  </si>
  <si>
    <t>30 Aug 2024, 01:49</t>
  </si>
  <si>
    <t>30 Aug 2024, 02:57</t>
  </si>
  <si>
    <t>10.3847/1538-4357/ad2936</t>
  </si>
  <si>
    <t>Yamada, Satoshi; Ueda, Yoshihiro; Kawamuro, Taiki; Ricci, Claudio; Toba, Yoshiki; Imanishi, Masatoshi; Miyaji, Takamitsu; Tanimoto, Atsushi; Ichikawa, Kohei; Herrera-Endoqui, Martin; Ogawa, Shoji; Uematsu, Ryosuke; Wada, Keiichi</t>
  </si>
  <si>
    <t>[O IV]- and [Ne v]-weak Active Galactic Nuclei Hidden by Compton-thick Material in Late Mergers</t>
  </si>
  <si>
    <t>30 Aug 2024, 02:59</t>
  </si>
  <si>
    <t>10.3847/1538-4357/ad28c2</t>
  </si>
  <si>
    <t>Sales-Silva, J. V.; Cunha, K.; Smith, V. V.; Daflon, S.; Souto, D.; Guerco, R.; Queiroz, A.; Chiappini, C.; Hayes, C. R.; Masseron, T.; Hasselquist, Sten; Horta, D.; Prantzos, N.; Zoccali, M.; Allende Prieto, C.; Barbuy, B.; Beaton, R.; Bizyaev, D.; Fernandez-Trincado, J. G.; Frinchaboy, P. M.; et al.</t>
  </si>
  <si>
    <t>A Perspective on the Milky Way Bulge Bar as Seen from the Neutron-capture Elements Cerium and Neodymium with APOGEE</t>
  </si>
  <si>
    <t>30 Aug 2024, 03:02</t>
  </si>
  <si>
    <t>10.3847/1538-4357/ad2c09</t>
  </si>
  <si>
    <t>Biviano, Andrea; Poggianti, Bianca M.; Jaffe, Yara; Lourenco, Ana C.; Pizzuti, Lorenzo; Moretti, Alessia; Vulcani, Benedetta</t>
  </si>
  <si>
    <t>The Radial Orbits of Ram-pressure-stripped Galaxies in Clusters from the GASP Survey</t>
  </si>
  <si>
    <t>30 Aug 2024, 03:03</t>
  </si>
  <si>
    <t>10.3847/1538-4357/ad26f7</t>
  </si>
  <si>
    <t>Uematsu, Ryosuke; Ueda, Yoshihiro; Kohno, Kotaro; Toba, Yoshiki; Yamada, Satoshi; Smail, Ian; Umehata, Hideki; Fujimoto, Seiji; Hatsukade, Bunyo; Ao, Yiping; Bauer, Franz Erik; Brammer, Gabriel; Dessauges-Zavadsky, Miroslava; Espada, Daniel; Jolly, Jean-Baptiste; Koekemoer, Anton M.; Kokorev, Vasily; Magdis, Georgios E.; Oguri, Masamune; Sun, Fengwu</t>
  </si>
  <si>
    <t>ALMA Lensing Cluster Survey: Full Spectral Energy Distribution Analysis of &lt;i&gt;z&lt;/i&gt; ∼ 0.5-6 Lensed Galaxies Detected with millimeter Observations</t>
  </si>
  <si>
    <t>30 Aug 2024, 03:06</t>
  </si>
  <si>
    <t>10.3847/1538-4357/ad21fe</t>
  </si>
  <si>
    <t>Orlowski-Scherer, John; Venterea, Ricco C.; Battaglia, Nicholas; Naess, Sigurd; Bhandarkar, Tanay; Biermann, Emily; Calabrese, Erminia; Devlin, Mark; Dunkley, Jo; Hervias-Caimapo, Carlos; Gallardo, Patricio A.; Hilton, Matt; Hincks, Adam D.; Knowles, Kenda; Li, Yaqiong; Mcmahon, Jeffrey J.; Niemack, Michael D.; Page, Lyman A.; Partridge, Bruce; Salatino, Maria; et al.</t>
  </si>
  <si>
    <t>The Atacama Cosmology Telescope: Millimeter Observations of a Population of Asteroids or: ACTeroids</t>
  </si>
  <si>
    <t>30 Aug 2024, 03:15</t>
  </si>
  <si>
    <t>10.3847/1538-4357/ad05cd</t>
  </si>
  <si>
    <t>Rosado, Rodrigo Cordova; Hensley, Brandon S.; Clark, Susan E.; Duivenvoorden, Adriaan J.; Atkins, Zachary; Battistelli, Elia Stefano; Choi, Steve K.; Dunkley, Jo; Hervias-Caimapo, Carlos; Li, Zack; Louis, Thibaut; Naess, Sigurd; Page, Lyman A.; Partridge, Bruce; Sifon, Cristobal; Staggs, Suzanne T.; Vargas, Cristian; Wollack, Edward J.</t>
  </si>
  <si>
    <t>The Atacama Cosmology Telescope: Galactic Dust Structure and the Cosmic PAH Background in Cross-correlation with WISE</t>
  </si>
  <si>
    <t>Cristobal Javier Sifon Andalaft (Adjunct Researcher); Carlos Hervías Caimapo (Postdoctoral Fellow)</t>
  </si>
  <si>
    <t>24 Jan 2024, 14:59</t>
  </si>
  <si>
    <t>10.3847/1538-4357/ad0554</t>
  </si>
  <si>
    <t>Chartab, Nima; Newman, Andrew B.; Rudie, Gwen C.; Blanc, Guillermo A.; Kelson, Daniel D.</t>
  </si>
  <si>
    <t>LATIS: The Stellar Mass-Metallicity Relation of Star-forming Galaxies at &lt;i&gt;z&lt;/i&gt; ∼ 2.5</t>
  </si>
  <si>
    <t>24 Jan 2024, 15:18</t>
  </si>
  <si>
    <t>10.3847/1538-4357/ad0786</t>
  </si>
  <si>
    <t>Towner, A. P. M.; Ginsburg, A.; Dell'Ova, P.; Gusdorf, A.; Bontemps, S.; Csengeri, T.; Galvan-Madrid, R.; Louvet, F. K.; Motte, F.; Sanhueza, P.; Stutz, A. M.; Bally, J.; Baug, T.; Chen, H. -R. V.; Cunningham, N.; Fernandez-Lopez, M.; Liu, H. -L.; Lu, X.; Nony, T.; Valeille-Manet, M.; et al.</t>
  </si>
  <si>
    <t>ALMA-IMF. IX. Catalog and Physical Properties of 315 SiO Outflow Candidates in 15 Massive Protoclusters</t>
  </si>
  <si>
    <t>24 Jan 2024, 15:20</t>
  </si>
  <si>
    <t>10.3847/1538-4357/ad0972</t>
  </si>
  <si>
    <t>Kawamuro, Taiki; Ricci, Claudio; Yamada, Satoshi; Noda, Hirofumi; Li, Ruancun; Temple, Matthew J.; Tortosa, Alessia</t>
  </si>
  <si>
    <t>Coevolution and Nuclear Structure in the Dwarf Galaxy POX 52 Studied by Multiwavelength Data from Radio to X-Ray</t>
  </si>
  <si>
    <t>24 Jan 2024, 15:24</t>
  </si>
  <si>
    <t>10.3847/1538-4357/ad8088</t>
  </si>
  <si>
    <t>Pal, Indrani; Anju, A.; Sreehari, H.; Rameshan, Gitika; Stalin, C. S.; Ricci, Claudio; Marchesi, S.</t>
  </si>
  <si>
    <t>On the Properties of X-Ray Corona in Seyfert 1 Galaxies</t>
  </si>
  <si>
    <t>13 Apr 2025, 14:18</t>
  </si>
  <si>
    <t>10.3847/1538-4357/ad7a79</t>
  </si>
  <si>
    <t>McKaig, Jeffrey D.; Satyapal, Shobita; Laor, Ari; Abel, Nicholas P.; Doan, Sara M.; Ricci, Claudio; Cann, Jenna M.</t>
  </si>
  <si>
    <t>Why Are Optical Coronal Lines Faint in Active Galactic Nuclei?</t>
  </si>
  <si>
    <t>13 Apr 2025, 14:21</t>
  </si>
  <si>
    <t>10.3847/1538-4357/ad7fee</t>
  </si>
  <si>
    <t>Li, Juno; Da Cunha, Elisabete; Gonzalez-Lopez, Jorge; Aravena, Manuel; De Looze, Ilse; Schreiber, N. M. Foerster; Herrera-Camus, Rodrigo; Spilker, Justin; Tadaki, Ken-ichi; Barcos-Munoz, Loreto; Battisti, Andrew J.; Birkin, Jack E.; Bowler, Rebecca A. A.; Davies, Rebecca; Diaz-Santos, Tanio; Ferrara, Andrea; Fisher, Deanne B.; Hodge, Jacqueline; Ikeda, Ryota; Killi, Meghana; et al.</t>
  </si>
  <si>
    <t>The ALMA-CRISTAL Survey: Spatially Resolved Star Formation Activity and Dust Content in 4 &lt; &lt;i&gt;z&lt;/i&gt; &lt; 6 Star-forming Galaxies</t>
  </si>
  <si>
    <t>13 Apr 2025, 14:35</t>
  </si>
  <si>
    <t>10.3847/1538-4357/ad6e84</t>
  </si>
  <si>
    <t>Jorquera, Sebastian; Bonnefoy, Mickael; Perez, Laura M.; Chauvin, Gael; Aguinaga, Adrian; Dougados, Catherine; Julo, Remi; Demars, Dorian; Andrews, Sean M.; Ricci, Luca; Zhu, Zhaohuan; Kurtovic, Nicolas T.; Cuello, Nicolas; Bai, Xue-Ning; Birnstiel, Til; Dullemond, Cornelis; Guzman, Viviana V.</t>
  </si>
  <si>
    <t>VLT/MUSE Detection of Accretion/Ejection Associated with the Close Stellar Companion in the HT Lup System</t>
  </si>
  <si>
    <t>13 Apr 2025, 14:38</t>
  </si>
  <si>
    <t>10.3847/1538-4357/ad7e25</t>
  </si>
  <si>
    <t>Hsu, Shih-Ying; Lee, Chin-Fei; Liu, Sheng-Yuan; Johnstone, Doug; Liu, Tie; Takahashi, Satoko; Bronfman, Leonardo; Chen, Huei-Ru Vivien; Dutta, Somnath; Eden, David J.; Evans II, Neal J.; Hirano, Naomi; Juvela, Mika; Kuan, Yi-Jehng; Kwon, Woojin; Lee, Chang Won; Lee, Jeong-Eun; Li, Shanghuo; Liu, Chun-Fan; Liu, Xunchuan; et al.</t>
  </si>
  <si>
    <t>ALMASOP. The Localized and Chemically Rich Features near the Bases of the Protostellar Jet in HOPS 87</t>
  </si>
  <si>
    <t>13 Apr 2025, 14:41</t>
  </si>
  <si>
    <t>10.3847/1538-4357/ad7b31</t>
  </si>
  <si>
    <t>Alatalo, Katherine; Petric, Andreea O.; Lanz, Lauranne; Rowlands, Kate; Vivian, U.; Larson, Kirsten L.; Armus, Lee; Barcos-Munoz, Loreto; Evans, Aaron S.; Koda, Jin; Luo, Yuanze; Medling, Anne M.; Nyland, Kristina E.; Otter, Justin A.; Patil, Pallavi; Penaloza, Fernando; Salim, Diane; Sanders, David B.; Sazonova, Elizaveta; Skarbinski, Maya; et al.</t>
  </si>
  <si>
    <t>Characterizing the Molecular Gas in Infrared Bright Galaxies with CARMA</t>
  </si>
  <si>
    <t>13 Apr 2025, 14:55</t>
  </si>
  <si>
    <t>10.3847/1538-4357/ad8bc0</t>
  </si>
  <si>
    <t>Yu, Zhibo; Brandt, W. N.; Zou, Fan; Zhu, Ziyuan; Bauer, Franz E.; Cristello, Nathan; Luo, Bin; Ni, Qingling; Vito, Fabio; Xue, Yongquan</t>
  </si>
  <si>
    <t>Dust-obscured Galaxies in the XMM-SERVS Fields: Selection, Multiwavelength Characterization, and Physical Nature</t>
  </si>
  <si>
    <t>21 Jan 2025, 20:49</t>
  </si>
  <si>
    <t>10.3847/1538-4357/ad7c42</t>
  </si>
  <si>
    <t>Fries, Logan B.; Trump, Jonathan R.; Horne, Keith; Davis, Megan C.; Grier, Catherine J.; Shen, Yue; Anderson, Scott F.; Dwelly, Tom; Homayouni, Y.; Morrison, Sean; Runnoe, Jessie C.; Trakhtenbrot, Benny; Assef, Roberto J.; Bizyaev, Dmitry; Brandt, W. N.; Breiding, Peter; Brownstein, Joel; Chakraborty, Priyanka; Hall, P. B.; Koekemoer, Anton M.; et al.</t>
  </si>
  <si>
    <t>The SDSS-V Black Hole Mapper Reverberation Mapping Project: A Kinematically Variable Broad-line Region and Consequences for the Masses of Luminous Quasars</t>
  </si>
  <si>
    <t>Claudio Ricci (Adjunct Researcher); Matthew Temple (Postdoctoral Fellow)</t>
  </si>
  <si>
    <t>13 Apr 2025, 15:00</t>
  </si>
  <si>
    <t>10.3847/1538-4357/ad89bb</t>
  </si>
  <si>
    <t>de la Parra, P. V.; Readhead, A. C. S.; Herbig, T.; Kiehlmann, S.; Lister, M. L.; Pavlidou, V.; Reeves, R. A.; Siemiginowska, A.; Sullivan, A. G.; Surti, T.; Synani, A.; Tassis, K.; Taylor, G. B.; Wilkinson, P. N.; Aller, M. F.; Blandford, R. D.; Globus, N.; Lawrence, C. R.; Molina, B.; O'Neill, S.; et al.</t>
  </si>
  <si>
    <t>The Radio Spectra of High-luminosity Compact Symmetric Objects: Implications for Studies of Compact Jetted Active Galactic Nuclei</t>
  </si>
  <si>
    <t>Rodrigo Andres Reeves Diaz (Adjunct Researcher); Philipe Vergara De la Parra (Master Thesis)</t>
  </si>
  <si>
    <t>21 Jan 2025, 20:53</t>
  </si>
  <si>
    <t>10.3847/1538-4357/ad7f56</t>
  </si>
  <si>
    <t>Boorman, Peter G.; Stern, Daniel; Assef, Roberto J.; Borkar, Abhijeet; Brightman, Murray; Buchner, Johannes; Chen, Chien-Ting; Earnshaw, Hannah P.; Harrison, Fiona A.; Matzeu, Gabriele A.; Pfeifle, Ryan W.; Ricci, Claudio; Svoboda, Jiri; Torres-Alba, Nuria; Zaw, Ingyin</t>
  </si>
  <si>
    <t>An Intermediate-mass Black Hole Hidden behind Thick Obscuration</t>
  </si>
  <si>
    <t>13 Apr 2025, 15:04</t>
  </si>
  <si>
    <t>10.3847/1538-4357/ad8c3a</t>
  </si>
  <si>
    <t>Gozman, Katya; Bell, Eric F.; Jang, In Sung; Arias, Jose Marco; Bailin, Jeremy; de Jong, Roelof S.; D'Souza, Richard; Gnedin, Oleg Y.; Monachesi, Antonela; Price, Paul A.; Rao, Vaishnav V.; Smercina, Adam</t>
  </si>
  <si>
    <t>Exploring the Diversity of Faint Satellites in the M81 Group</t>
  </si>
  <si>
    <t>21 Jan 2025, 20:57</t>
  </si>
  <si>
    <t>10.3847/1538-4357/ad7798</t>
  </si>
  <si>
    <t>Cramer, W. J.; Noble, A. G.; Rudnick, G.; Pigarelli, A.; Wilson, G.; Bahe, Y. M.; Cooper, M. C.; Demarco, R.; Matharu, J.; Miller, T. B.; Muzzin, A.; Nantais, J.; Sportsman, W.; van Kampen, E.; Webb, T. M. A.; Yee, H. K. C.</t>
  </si>
  <si>
    <t>Resolved UV and Optical Color Gradients Reveal Environmental Influence on Galaxy Evolution at Redshift &lt;i&gt;z&lt;/i&gt; ∼ 1.6</t>
  </si>
  <si>
    <t>13 Apr 2025, 15:08</t>
  </si>
  <si>
    <t>10.3847/1538-4357/ad7bb4</t>
  </si>
  <si>
    <t>Venkateshwaran, Aparna; Weiss, Axel; Sulzenauer, Nikolaus; Menten, Karl; Aravena, Manuel; Chapman, Scott C.; Gonzalez, Anthony; Gururajan, Gayathri; Hayward, Christopher C.; Hill, Ryley; Reuter, Cassie; Spilker, Justin S.; Vieira, Joaquin D.</t>
  </si>
  <si>
    <t>Kinematic Analysis of &lt;i&gt;z&lt;/i&gt;=4.3 Galaxies in the SPT2349-56 Protocluster Core</t>
  </si>
  <si>
    <t>21 Jan 2025, 21:00</t>
  </si>
  <si>
    <t>10.3847/1538-4357/ad7aed</t>
  </si>
  <si>
    <t>Li, Ruancun; Ricci, Claudio; Ho, Luis C.; Trakhtenbrot, Benny; Kara, Erin; Masterson, Megan; Arcavi, Iair</t>
  </si>
  <si>
    <t>The Interplay between the Disk and Corona of the Changing-look Active Galactic Nucleus 1ES 1927+654</t>
  </si>
  <si>
    <t>13 Apr 2025, 15:11</t>
  </si>
  <si>
    <t>10.3847/1538-4357/ad83cb</t>
  </si>
  <si>
    <t>Ramakrishnan, Vandana; Lee, Kyoung-Soo; Artale, Maria Celeste; Gawiser, Eric; Yang, Yujin; Park, Changbom; Chiang, Yi-Kuan; Ciardullo, Robin; Dey, Arjun; Gronwall, Caryl; Guaita, Lucia; Hwang, Ho Seong; Im, Sang Hyeok; Jeong, Woong-Seob; Kim, Seongjae; Kumar, Ankit; Lee, Jaehyun; Lee, Seong-Kook; Moon, Byeongha; Padilla, Nelson; et al.</t>
  </si>
  <si>
    <t>ODIN: Identifying Protoclusters and Cosmic Filaments Traced by Ly&lt;i&gt;α&lt;/i&gt;-emitting Galaxies</t>
  </si>
  <si>
    <t>Nelson Padilla (Principal Researcher); Maria Celeste Artale (Adjunct Researcher); LUCIA GUAITA (Adjunct Researcher)</t>
  </si>
  <si>
    <t>21 Jan 2025, 21:05</t>
  </si>
  <si>
    <t>10.3847/1538-4357/ad77a5</t>
  </si>
  <si>
    <t>Li, Ruancun; Ho, Luis C.; Ricci, Claudio; Trakhtenbrot, Benny</t>
  </si>
  <si>
    <t>A Two-zone Accretion Disk in the Changing-look Active Galactic Nucleus 1ES 1927+654: Physical Implications for Tidal Disruption Events and Super-Eddington Accretion</t>
  </si>
  <si>
    <t>13 Apr 2025, 15:14</t>
  </si>
  <si>
    <t>10.3847/1538-4357/ad87d3</t>
  </si>
  <si>
    <t>Bohn, Thomas; Hanae, Inami; Togi, Aditya; Armus, Lee; Lai, Thomas S. -Y.; Barcos-Munoz, Loreto; Song, Yiqing; Linden, S. T.; Surace, Jason; Bianchin, Marina; Vivian, U.; Evans, Aaron S.; Boker, Torsten; Malkan, Matthew A.; Larson, Kirsten L.; Stierwalt, Sabrina; Buiten, Victorine A.; Charmandaris, Vassilis; Diaz-Santos, Tanio; Howell, Justin H.; et al.</t>
  </si>
  <si>
    <t>GOALS-JWST: The Warm Molecular Outflows of the Merging Starburst Galaxy NGC 3256</t>
  </si>
  <si>
    <t>21 Jan 2025, 21:08</t>
  </si>
  <si>
    <t>10.3847/1538-4357/ad844a</t>
  </si>
  <si>
    <t>Bierschenk, M.; Ricci, C.; Temple, M. J.; Satyapal, S.; Cann, J.; Xie, Y.; Diaz, Y.; Ichikawa, K.; Koss, M. J.; Bauer, F. E.; Rojas, A.; Kakkad, D.; Tortosa, A.; Ricci, F.; Mushotzky, R.; Kawamuro, T.; Gupta, K. K.; Trakhtenbrot, B.; Chang, C. S.; Riffel, R.; et al.</t>
  </si>
  <si>
    <t>BASS. XLI. The Correlation between Mid-infrared Emission Lines and Active Galactic Nuclei Emission</t>
  </si>
  <si>
    <t>21 Jan 2025, 21:15</t>
  </si>
  <si>
    <t>10.3847/1538-4357/ad8919</t>
  </si>
  <si>
    <t>Yang, Dongting; Liu, Hong-Li; Liu, Tie; Tej, Anandmayee; Liu, Xunchuan; He, Jinhua; Garay, Guido; Stutz, Amelia; Zhu, Lei; Qin, Sheng-Li; Xu, Fengwei; Li, Pak-Shing; Juvela, Mika; Garcia, Pablo; Goldsmith, Paul F.; Zhang, Siju; Tang, Xindi; Sanhueza, Patricio; Li, Shanghuo; Lee, Chang Won; et al.</t>
  </si>
  <si>
    <t>The ALMA-QUARKS Survey: Fibers' Role in Star Formation Unveiled in an Intermediate-mass Protocluster Region of the Vela D Cloud</t>
  </si>
  <si>
    <t>LEONARDO LEONARDO Bronfman AGUILO (Principal Researcher); Guido Alejandro Garay Brignardello (Principal Researcher); Amelia Marie Stutz Ferrier (Principal Researcher)</t>
  </si>
  <si>
    <t>21 Jan 2025, 21:21</t>
  </si>
  <si>
    <t>10.3847/1538-4357/ad7e26</t>
  </si>
  <si>
    <t>Fei, Qinyue; Wang, Ran; Molina, Juan; Ho, Luis C.; Shangguan, Jinyi; Bauer, Franz E.; Treister, Ezequiel</t>
  </si>
  <si>
    <t>Constraining Quasar Feedback from Analysis of the Hydrostatic Equilibrium of the Molecular Gas in Their Host Galaxies</t>
  </si>
  <si>
    <t>Ezequiel Treister (Director); Franz Erik Bauer (Adjunct Researcher)</t>
  </si>
  <si>
    <t>21 Jan 2025, 21:26</t>
  </si>
  <si>
    <t>10.3847/1538-4357/ad7460</t>
  </si>
  <si>
    <t>Sierra, Anibal; Perez, Laura M.; Sotomayor, Benjamin; Benisty, Myriam; Chandler, Claire J.; Andrews, Sean; Carpenter, John; Henning, Thomas; Testi, Leonardo; Ricci, Luca; Wilner, David</t>
  </si>
  <si>
    <t>Constraints on the Physical Origin of Large Cavities in Transition Disks from Multiwavelength Dust Continuum Emission</t>
  </si>
  <si>
    <t>Laura María Pérez Muñoz (Principal Researcher); Aníbal Estuardo Sierra Morales (Postdoctoral Fellow)</t>
  </si>
  <si>
    <t>13 Apr 2025, 21:22</t>
  </si>
  <si>
    <t>10.3847/1538-4357/ad6a4b</t>
  </si>
  <si>
    <t>Zhang, Lulu; Packham, Chris; Hicks, Erin K. S.; Davies, Ric I.; Shimizu, Taro T.; Alonso-Herrero, Almudena; Munoz, Laura Hermosa; Garcia-Bernete, Ismael; Pereira-Santaella, Miguel; Audibert, Anelise; Lopez-Rodriguez, Enrique; Bellocchi, Enrica; Bunker, Andrew J.; Combes, Francoise; Diaz-Santos, Tanio; Gandhi, Poshak; Garcia-Burillo, Santiago; Garcia-Lorenzo, Begona; Gonzalez-Martin, Omaira; Imanishi, Masatoshi; et al.</t>
  </si>
  <si>
    <t>The Galaxy Activity, Torus, and Outflow Survey (GATOS). IV. Exploring Ionized Gas Outflows in Central Kiloparsec Regions of GATOS Seyferts</t>
  </si>
  <si>
    <t>13 Apr 2025, 21:31</t>
  </si>
  <si>
    <t>10.3847/1538-4357/ad6cd8</t>
  </si>
  <si>
    <t>Velguth, Benjamin N.; Bell, Eric F.; Smercina, Adam; Price, Paul; Gozman, Katya; Monachesi, Antonela; D'Souza, Richard; Bailin, Jeremy; de Jong, Roelof S.; Jang, In Sung; Slater, Colin T.</t>
  </si>
  <si>
    <t>A Timeline of the M81 Group: Properties of the Extended Structures of M82 and NGC 3077</t>
  </si>
  <si>
    <t>13 Apr 2025, 21:39</t>
  </si>
  <si>
    <t>10.3847/1538-4357/ad6df4</t>
  </si>
  <si>
    <t>Peca, Alessandro; Cappelluti, Nico; Lamassa, Stephanie; Urry, C. Megan; Moscetti, Massimo; Marchesi, Stefano; Sanders, David; Auge, Connor; Ghosh, Aritra; Ananna, Tonima Tasnim; Torres-Alba, Nuria; Treister, Ezequiel</t>
  </si>
  <si>
    <t>Stripe 82-XL: The ∼54.8 deg&lt;SUP&gt;2&lt;/SUP&gt; and ∼18.8 Ms Chandra and XMM-Newton Point-source Catalog and Number of Counts</t>
  </si>
  <si>
    <t>13 Apr 2025, 21:43</t>
  </si>
  <si>
    <t>10.3847/1538-4357/ad6e73</t>
  </si>
  <si>
    <t>Sierra, Anibal; Perez, Laura M.; Agurto-Gangas, Carolina; Miley, James; Zhang, Ke; Pinilla, Paola; Pascucci, Ilaria; Trapman, Leon; Kurtovic, Nicolas; Vioque, Miguel; Deng, Dingshan; Anania, Rossella; Carpenter, John; Cieza, Lucas A.; Gonzalez-Ruilova, Camilo; Hogerheijde, Michiel; Kuznetsova, Aleksandra; Rosotti, Giovanni P.; Ruiz-Rodriguez, Dary A.; Schwarz, Kamber; et al.</t>
  </si>
  <si>
    <t>Hints of Planet Formation Signatures in a Large-cavity Disk Studied in the AGE-PRO ALMA Large Program</t>
  </si>
  <si>
    <t>Aníbal Estuardo Sierra Morales (Postdoctoral Fellow); Carolina Belén Agurto Gangas (Postdoctoral Fellow)</t>
  </si>
  <si>
    <t>13 Apr 2025, 22:39</t>
  </si>
  <si>
    <t>10.3847/1538-4357/ad6981</t>
  </si>
  <si>
    <t>Yamato, Yoshihide; Aikawa, Yuri; Guzman, Viviana V.; Furuya, Kenji; Notsu, Shota; Cataldi, Gianni; Oeberg, Karin I.; Qi, Chunhua; Law, Charles J.; Huang, Jane; Teague, Richard; Le Gal, Romane</t>
  </si>
  <si>
    <t>Detection of Dimethyl Ether in the Central Region of the MWC 480 Protoplanetary Disk</t>
  </si>
  <si>
    <t>13 Apr 2025, 23:02</t>
  </si>
  <si>
    <t>10.3847/2041-8213/ad7af3</t>
  </si>
  <si>
    <t>Levy, Rebecca C.; Bolatto, Alberto D.; Mayya, Divakara; Cuevas-Otahola, Bolivia; Tarantino, Elizabeth; Boyer, Martha L.; Boogaard, Leindert A.; Boker, Torsten; Cronin, Serena A.; Dale, Daniel A.; Donaghue, Keaton; Emig, Kimberly L.; Fisher, Deanne B.; Glover, Simon C. O.; Herrera-Camus, Rodrigo; Jimenez-Donaire, Maria J.; Klessen, Ralf S.; Lenkic, Laura; Leroy, Adam K.; De Looze, Ilse; et al.</t>
  </si>
  <si>
    <t>JWST Observations of Starbursts: Massive Star Clusters in the Central Starburst of M82</t>
  </si>
  <si>
    <t>13 Apr 2025, 23:08</t>
  </si>
  <si>
    <t>10.3847/2041-8213/ad21e6</t>
  </si>
  <si>
    <t>Xu, Fengwei; Wang, Ke; Liu, Tie; Eden, David; Liu, Xunchuan; Juvela, Mika; He, Jinhua; Johnstone, Doug; Goldsmith, Paul; Garay, Guido; Wu, Yuefang; Soam, Archana; Traficante, Alessio; Ristorcelli, Isabelle; Falgarone, Edith; Chen, Huei-Ru Vivien; Hirano, Naomi; Doi, Yasuo; Kwon, Woojin; White, Glenn J.; et al.</t>
  </si>
  <si>
    <t>On the Scarcity of Dense Cores (&lt;i&gt;n&lt;/i&gt; &amp;gt; 10&lt;SUP&gt;5&lt;/SUP&gt; cm&lt;SUP&gt;-3&lt;/SUP&gt;) in High-latitude Planck Galactic Cold Clumps</t>
  </si>
  <si>
    <t>02 May 2024, 21:49</t>
  </si>
  <si>
    <t>10.3847/2041-8213/ad6907</t>
  </si>
  <si>
    <t>Shrestha, Manisha; Bostroem, K. Azalee; Sand, David J.; Hosseinzadeh, Griffin; Andrews, Jennifer E.; Dong, Yize; Hoang, Emily; Janzen, Daryl; Pearson, Jeniveve; Jencson, Jacob E.; Lundquist, M. J.; Mehta, Darshana; Ravi, Aravind P.; Meza Retamal, Nicolas; Valenti, Stefano; Brown, Peter J.; Jha, Saurabh W.; Macrie, Colin; Hsu, Brian; Farah, Joseph; et al.</t>
  </si>
  <si>
    <t>Extended Shock Breakout and Early Circumstellar Interaction in SN 2024ggi</t>
  </si>
  <si>
    <t>19 Apr 2025, 20:25</t>
  </si>
  <si>
    <t>10.3847/2041-8213/ad19c3</t>
  </si>
  <si>
    <t>Mai, Xiaofeng; Liu, Tie; Liu, Xunchuan; Zhu, Lei; Garay, Guido; Goldsmith, Paul F.; Juvela, Mika; Liu, Hongli; Mannfors, Emma; Tej, Anandmayee; Sanhueza, Patricio; Li, Shanghuo; Xu, Fengwei; Semadeni, Enrique Vazquez; Jiao, Wenyu; Peng, Yaping; Baug, T.; Yang, Aiyuan; Dewangan, Lokesh; Bronfman, Leonardo; et al.</t>
  </si>
  <si>
    <t>The ALMA-QUARKS Survey: Detection of Two Extremely Dense Substructures in a Massive Prestellar Core</t>
  </si>
  <si>
    <t>04 May 2024, 21:31</t>
  </si>
  <si>
    <t>10.3847/2041-8213/ad6985</t>
  </si>
  <si>
    <t>Rubenzahl, Ryan A.; Howard, Andrew W.; Halverson, Samuel; Petrovich, Cristobal; Angelo, Isabel; Stefansson, Gudmundur; Dai, Fei; Householder, Aaron; Fulton, Benjamin; Gibson, Steven R.; Roy, Arpita; Shaum, Abby P.; Isaacson, Howard; Brodheim, Max; Deich, William; Hill, Grant M.; Holden, Bradford; Huber, Daniel; Laher, Russ R.; Lanclos, Kyle; et al.</t>
  </si>
  <si>
    <t>Obliquity Constraints for the Extremely Eccentric Sub-Saturn Kepler-1656 b</t>
  </si>
  <si>
    <t>20 Apr 2025, 00:53</t>
  </si>
  <si>
    <t>10.3847/2041-8213/ad6144</t>
  </si>
  <si>
    <t>Saha, Anindya; Tej, Anandmayee; Liu, Hong-Li; Liu, Tie; Garay, Guido; Goldsmith, Paul F.; Lee, Chang Won; He, Jinhua; Juvela, Mika; Bronfman, Leonardo; Baug, Tapas; Vazquez-Semadeni, Enrique; Sanhueza, Patricio; Li, Shanghuo; Chibueze, James O.; Bhadari, N. K.; Dewangan, Lokesh K.; Das, Swagat Ranjan; Xu, Feng-Wei; Issac, Namitha; et al.</t>
  </si>
  <si>
    <t>Direct Observational Evidence of Multi-epoch Massive Star Formation in G24.47+0.49</t>
  </si>
  <si>
    <t>20 Apr 2025, 01:14</t>
  </si>
  <si>
    <t>10.3847/2041-8213/ad2df1</t>
  </si>
  <si>
    <t>Akiyama, Kazunori; Alberdi, Antxon; Alef, Walter; Algaba, Juan Carlos; Anantua, Richard; Asada, Keiichi; Azulay, Rebecca; Bach, Uwe; Baczko, Anne-Kathrin; Ball, David; Balokovic, Mislav; Bandyopadhyay, Bidisha; Barrett, John; Bauboeck, Michi; Benson, Bradford A.; Bintley, Dan; Blackburn, Lindy; Blundell, Raymond; Bouman, Katherine L.; Bower, Geoffrey C.; et al.</t>
  </si>
  <si>
    <t>First Sagittarius A* Event Horizon Telescope Results. VIII. Physical Interpretation of the Polarized Ring</t>
  </si>
  <si>
    <t>30 Aug 2024, 03:11</t>
  </si>
  <si>
    <t>10.3847/2041-8213/ad2df0</t>
  </si>
  <si>
    <t>Akiyama, Kazunori; Alberdi, Antxon; Alef, Walter; Algaba, Juan Carlos; Anantua, Richard; Asada, Keiichi; Azulay, Rebecca; Bach, Uwe; Baczko, Anne-Kathrin; Ball, David; Balokovic, Mislav; Bandyopadhyay, Bidisha; Barrett, John; Baubock, Michi; Benson, Bradford A.; Bintley, Dan; Blackburn, Lindy; Blundell, Raymond; Bouman, Katherine L.; Bower, Geoffrey C.; et al.</t>
  </si>
  <si>
    <t>First Sagittarius A* Event Horizon Telescope Results. VII. Polarization of the Ring</t>
  </si>
  <si>
    <t>30 Aug 2024, 03:13</t>
  </si>
  <si>
    <t>10.3847/2041-8213/ad8656</t>
  </si>
  <si>
    <t>Galaz, Gaspar; Gonzalez-Lopez, Jorge; Guzman, Viviana; Messias, Hugo; Junais, Samuel; Boissier, Samuel; Epinat, Benoit; Weilbacher, Peter M.; Puzia, Thomas; Johnston, Evelyn J.; Amram, Philippe; Frayer, David; Blana, Matias; Howk, J. Christopher; Berg, Michelle; Bustos-Espinoza, Roy; Munoz-Mateos, Juan Carlos; Cortes, Paulo; Garcia-Appadoo, Diego; Joachimi, Katerine</t>
  </si>
  <si>
    <t>First Detection of Molecular Gas in the Giant Low Surface Brightness Galaxy Malin 1</t>
  </si>
  <si>
    <t xml:space="preserve"> 4. Local Universe; 1. Cosmology and Galaxy formation; 3. Galaxies; 5. Star and planet formation</t>
  </si>
  <si>
    <t>Thomas Hyazinth Puzia . (Principal Researcher); Jorge Ignacio González López (Adjunct Researcher); Gaspar Galaz Lladser (Adjunct Researcher); Viviana Gabriela Guzman Veloso (Adjunct Researcher); Evelyn Joanne Johnston (Adjunct Researcher); ROY OMAR EDGAR BUSTOS ESPINOZA (PhD Thesis)</t>
  </si>
  <si>
    <t>13 Apr 2025, 14:48</t>
  </si>
  <si>
    <t>10.3847/2041-8213/ad81d0</t>
  </si>
  <si>
    <t>Zhang, Lulu; Garcia-Bernete, Ismael; Packham, Chris; Donnan, Fergus R.; Rigopoulou, Dimitra; Hicks, Erin K. S.; Davies, Ric I.; Shimizu, Taro T.; Alonso-Herrero, Almudena; Almeida, Cristina Ramos; Pereira-Santaella, Miguel; Ricci, Claudio; Bunker, Andrew J.; Leist, Mason T.; Rosario, David J.; Garcia-Burillo, Santiago; Munoz, Laura Hermosa; Combes, Francoise; Imanishi, Masatoshi; Labiano, Alvaro; et al.</t>
  </si>
  <si>
    <t>Polycyclic Aromatic Hydrocarbon Emission in the Central Regions of Three Seyferts and the Implication for Underlying Feedback Mechanisms</t>
  </si>
  <si>
    <t>13 Apr 2025, 14:52</t>
  </si>
  <si>
    <t>10.3847/2041-8213/ad823b</t>
  </si>
  <si>
    <t>Banados, Eduardo; Khusanova, Yana; Decarli, Roberto; Momjian, Emmanuel; Walter, Fabian; Connor, Thomas; Carilli, Christopher L.; Mazzucchelli, Chiara; Rojas-Ruiz, Sofia; Venemans, Bram P.</t>
  </si>
  <si>
    <t>[C II] Properties and Far-infrared Variability of a &lt;i&gt;z&lt;/i&gt;=7 Blazar</t>
  </si>
  <si>
    <t>21 Jan 2025, 20:45</t>
  </si>
  <si>
    <t>10.3847/1538-4365/ad20c9</t>
  </si>
  <si>
    <t>Wong, Tony; Cao, Yixian; Luo, Yufeng; Bolatto, Alberto D.; Sanchez, Sebastian F.; Barrera-Ballesteros, Jorge K.; Blitz, Leo; Colombo, Dario; Dannerbauer, Helmut; Green, Alex; Kalinova, Veselina; Khan, Ferzem; Kim, Andrew; Lacerda, Eduardo A. D.; Leroy, Adam K.; Levy, Rebecca C.; Lin, Xincheng; Luo, Yuanze; Rosolowsky, Erik W.; Rubio, Monica; et al.</t>
  </si>
  <si>
    <t>The EDGE-CALIFA Survey: An Extragalactic Database for Galaxy Evolution Studies</t>
  </si>
  <si>
    <t>01 May 2024, 22:14</t>
  </si>
  <si>
    <t>10.3847/1538-4365/ad14f9</t>
  </si>
  <si>
    <t>Krapp, Leonardo; Garrido-Deutelmoser, Juan; Benitez-Llambay, Pablo; Kratter, Kaitlin M.</t>
  </si>
  <si>
    <t>A Fast Second-order Solver for Stiff Multifluid Dust and Gas Hydrodynamics</t>
  </si>
  <si>
    <t>Juan Garrido Deutelmoser (Master Thesis)</t>
  </si>
  <si>
    <t>01 May 2024, 22:31</t>
  </si>
  <si>
    <t>10.3847/1538-4365/ad148b</t>
  </si>
  <si>
    <t>Zhu, Shuairu; Zheng, Zhen-Ya; Rhoads, James; Wang, Junxian; Jiang, Linhua; Jiang, Chunyan; Yuan, Fang-Ting; Rahna, P. T.; Hu, Weida; Lin, Ruqiu; Shan, Huanyuan; Xu, Chun; Infante, Leopoldo; Barrientos, L. Felipe; Zheng, Xianzhong; Fang, Guanwen; Liang, Zhixiong</t>
  </si>
  <si>
    <t>The Hubble Deep Hydrogen Alpha (HDH&lt;i&gt;α&lt;/i&gt;) Project. I. Catalog of Emission-line Galaxies</t>
  </si>
  <si>
    <t>01 May 2024, 22:44</t>
  </si>
  <si>
    <t>10.3847/1538-4365/ad152c</t>
  </si>
  <si>
    <t>Hassani, Hamid; Rosolowsky, Erik; Koch, Eric W.; Postma, Joseph; Nofech, Joseph; Corbould, Harrisen; Thilker, David; Leroy, Adam K.; Schinnerer, Eva; Belfiore, Francesco; Bigiel, Frank; Boquien, Mederic; Chevance, Melanie; Dale, Daniel A.; Egorov, Oleg V.; Emsellem, Eric; Glover, Simon C. O.; Grasha, Kathryn; Groves, Brent; Henny, Kiana; et al.</t>
  </si>
  <si>
    <t>The PHANGS-AstroSat Atlas of Nearby Star-forming Galaxies</t>
  </si>
  <si>
    <t>01 May 2024, 23:48</t>
  </si>
  <si>
    <t>10.3847/1538-4365/ad61e6</t>
  </si>
  <si>
    <t>Galvan-Madrid, Roberto; Diaz-Gonzalez, Daniel J.; Motte, Frederique; Ginsburg, Adam; Cunningham, Nichol; Menten, Karl M.; Armante, Melanie; Bonfand, Melisse; Braine, Jonathan; Csengeri, Timea; Dell'Ova, Pierre; Louvet, Fabien; Nony, Thomas; Rivera-Soto, Rudy; Sanhueza, Patricio; Stutz, Amelia M.; Wyrowski, Friedrich; Alvarez-Gutierrez, Rodrigo H.; Baug, Tapas; Bontemps, Sylvain; et al.</t>
  </si>
  <si>
    <t>ALMA-IMF. XIV. Free-Free Templates Derived from H41&lt;i&gt;α&lt;/i&gt; and Ionized Gas Content in 15 Massive Protoclusters</t>
  </si>
  <si>
    <t>19 Apr 2025, 20:10</t>
  </si>
  <si>
    <t>10.3847/1538-4365/ad5961</t>
  </si>
  <si>
    <t>Yamada, Satoshi; Kawamuro, Taiki; Mizumoto, Misaki; Ricci, Claudio; Ogawa, Shoji; Noda, Hirofumi; Ueda, Yoshihiro; Enoto, Teruaki; Kokubo, Mitsuru; Minezaki, Takeo; Sameshima, Hiroaki; Horiuchi, Takashi; Mizukoshi, Shoichiro</t>
  </si>
  <si>
    <t>X-Ray Winds in Nearby-to-distant Galaxies (X-WING). I. Legacy Surveys of Galaxies with Ultrafast Outflows and Warm Absorbers in &lt;i&gt;z&lt;/i&gt; ∼ 0-4</t>
  </si>
  <si>
    <t>19 Apr 2025, 20:12</t>
  </si>
  <si>
    <t>10.3847/1538-4365/ad4a71</t>
  </si>
  <si>
    <t>Greenwell, Claire L.; Klindt, Lizelke; Lansbury, George B.; Rosario, David J.; Alexander, David M.; Aird, James; Stern, Daniel; Forster, Karl; Koss, Michael J.; Bauer, Franz E.; Ricci, Claudio; Tomsick, John; Brandt, William N.; Connor, Thomas; Boorman, Peter G.; Annuar, Adlyka; Ballantyne, David R.; Chen, Chien-Ting; Civano, Francesca; Comastri, Andrea; et al.</t>
  </si>
  <si>
    <t>The NuSTAR Serendipitous Survey: The 80 Month Catalog and Source Properties of the High-energy Emitting Active Galactic Nucleus and Quasar Population</t>
  </si>
  <si>
    <t>20 Apr 2025, 00:51</t>
  </si>
  <si>
    <t>10.3847/1538-4365/acfee5</t>
  </si>
  <si>
    <t>Xu, Fengwei; Wang, Ke; Liu, Tie; Tang, Mengyao; Evans, Neal J., II; Palau, Aina; Morii, Kaho; He, Jinhua; Sanhueza, Patricio; Liu, Hong-Li; Stutz, Amelia; Zhang, Qizhou; Chen, Xi; Li, Pak Shing; Gomez, Gilberto C.; Vazquez-Semadeni, Enrique; Li, Shanghuo; Mai, Xiaofeng; Lu, Xing; Liu, Meizhu; et al.</t>
  </si>
  <si>
    <t>The ALMA Survey of Star Formation and Evolution in Massive Protoclusters with Blue Profiles (ASSEMBLE): Core Growth, Cluster Contraction, and Primordial Mass Segregation</t>
  </si>
  <si>
    <t>24 Jan 2024, 14:56</t>
  </si>
  <si>
    <t>10.3847/1538-4365/ad5ae2</t>
  </si>
  <si>
    <t>Fujimoto, Seiji; Kohno, Kotaro; Ouchi, Masami; Oguri, Masamune; Kokorev, Vasily; Brammer, Gabriel; Sun, Fengwu; Gonzalez-Lopez, Jorge; Bauer, Franz E.; Caminha, Gabriel B.; Hatsukade, Bunyo; Richard, Johan; Smail, Ian; Tsujita, Akiyoshi; Ueda, Yoshihiro; Uematsu, Ryosuke; Zitrin, Adi; Coe, Dan; Kneib, Jean-Paul; Postman, Marc; et al.</t>
  </si>
  <si>
    <t>ALMA Lensing Cluster Survey: Deep 1.2 mm Number Counts and Infrared Luminosity Functions at &lt;i&gt;z&lt;/i&gt; ≃ 1-8</t>
  </si>
  <si>
    <t>Jorge Ignacio González López (Adjunct Researcher)</t>
  </si>
  <si>
    <t>21 Jan 2025, 20:41</t>
  </si>
  <si>
    <t>10.3847/1538-4365/ad7d01</t>
  </si>
  <si>
    <t>Zhuang, Ming-Yang; Yang, Qian; Shen, Yue; Adamow, Monika; Friedel, Douglas N.; Gruendl, R. A.; Stone, Zachary; Li, Junyao; Liu, Xin; Martini, Paul; Abbott, Timothy M. C.; Anderson, Scott F.; Assef, Roberto J.; Bauer, Franz E.; Bielby, Richard; Brandt, W. N.; Burke, Colin J.; Casares, Jorge; Chen, Yu-Ching; De Rosa, Gisella; et al.</t>
  </si>
  <si>
    <t>High-quality Extragalactic Legacy-field Monitoring (HELM) with DECam: Project Overview and First Data Release</t>
  </si>
  <si>
    <t>13 Apr 2025, 21:11</t>
  </si>
  <si>
    <t>10.3847/1538-4365/ad3cd3</t>
  </si>
  <si>
    <t>Maschmann, Daniel; Lee, Janice C.; Thilker, David A.; Whitmore, Bradley C.; Deger, Sinan; Boquien, Mederic; Chandar, Rupali; Dale, Daniel A.; Wofford, Aida; Hannon, Stephen; Larson, Kirsten L.; Leroy, Adam K.; Schinnerer, Eva; Rosolowsky, Erik; Ubeda, Leonardo; Barnes, Ashley T.; Emsellem, Eric; Grasha, Kathryn; Groves, Brent; Indebetouw, Remy; et al.</t>
  </si>
  <si>
    <t>PHANGS-HST Catalogs for ∼100,000 Star Clusters and Compact Associations in 38 Galaxies. I. Observed Properties</t>
  </si>
  <si>
    <t>29 Aug 2024, 02:22</t>
  </si>
  <si>
    <t>10.3389/fspas.2024.1340719</t>
  </si>
  <si>
    <t>Civano, F.; Zhao, X.; Boorman, P. G.; Marchesi, S.; Ananna, T.; Creech, S.; Chen, C. -t.; Hickox, R. C.; Stern, D.; Madsen, K.; Garcia, J. A.; Silver, R.; Aird, J.; Alexander, D. M.; Balokovic, M.; Brandt, W. N.; Buchner, J.; Gandhi, P.; Kammoun, E.; Lamassa, S.; et al.</t>
  </si>
  <si>
    <t>The high energy X-ray probe (HEX-P): bringing the cosmic X-ray background into focus</t>
  </si>
  <si>
    <t>01 May 2024, 21:56</t>
  </si>
  <si>
    <t>10.3389/fspas.2024.1324796</t>
  </si>
  <si>
    <t>Piotrowska, J. M.; Garcia, J. A.; Walton, D. J.; Beckmann, R. S.; Stern, D.; Ballantyne, D. R.; Wilkins, D. R.; Bianchi, S.; Boorman, P. G.; Buchner, J.; Chen, C. -T.; Coppi, P.; Dauser, T.; Fabian, A. C.; Kammoun, E.; Madsen, K.; Mallick, L.; Matt, G.; Matzeu, G.; Nardini, E.; et al.</t>
  </si>
  <si>
    <t>The high energy X-ray probe (HEX-P): constraining supermassive black hole growth with population spin measurements</t>
  </si>
  <si>
    <t>01 May 2024, 22:07</t>
  </si>
  <si>
    <t>10.3389/fspas.2023.1308056</t>
  </si>
  <si>
    <t>Kammoun, Elias; Lohfink, Anne M.; Masterson, Megan; Wilkins, Dan R.; Zhao, Xiurui; Balokovic, Mislav; Boorman, Peter G.; Connors, Riley; Coppi, Paolo; Fabian, Andrew; Garcia, Javier A.; Madsen, Kristin K.; Rodriguez Cavero, Nicole; Sridhar, Navin; Stern, Daniel; Tomsick, John; Wevers, Thomas; Walton, Dominic J.; Bianchi, Stefano; Buchner, Johannes; et al.</t>
  </si>
  <si>
    <t>The high energy X-ray probe (HEX-P): probing the physics of the X-ray corona in active galactic nuclei</t>
  </si>
  <si>
    <t>04 May 2024, 23:09</t>
  </si>
  <si>
    <t>10.3389/fspas.2024.1335459</t>
  </si>
  <si>
    <t>Boorman, P. G.; Torres-Alba, N.; Annuar, A.; Marchesi, S.; Pfeifle, R. W.; Stern, D.; Civano, F.; Balokovic, M.; Buchner, J.; Ricci, C.; Alexander, D. M.; Brandt, W. N.; Brightman, M.; Chen, C. T.; Creech, S.; Gandhi, P.; Garcia, J. A.; Harrison, F.; Hickox, R.; Kammoun, E.; et al.</t>
  </si>
  <si>
    <t>The High-Energy X-ray Probe (HEX-P): the circum-nuclear environment of growing supermassive black holes</t>
  </si>
  <si>
    <t>30 Aug 2024, 01:00</t>
  </si>
  <si>
    <t>10.3389/fspas.2024.1304652</t>
  </si>
  <si>
    <t>Pfeifle, Ryan W.; Boorman, Peter G.; Weaver, Kimberly A.; Buchner, Johannes; Civano, Francesca; Madsen, Kristin; Stern, Daniel; Torres-Alba, Nuria; Nardini, Emanuele; Ricci, Claudio; Marchesi, Stefano; Ballantyne, D. R.; Sicilian, Dominic; Chen, Chien-Ting; Kammoun, Elias; Hickox, Ryan C.; Garcia, Javier A.; Mallick, Labani</t>
  </si>
  <si>
    <t>The high energy X-ray probe (HEX-P): the future of hard X-ray dual AGN science</t>
  </si>
  <si>
    <t>30 Aug 2024, 01:05</t>
  </si>
  <si>
    <t>10.1117/1.JATIS.10.4.044001</t>
  </si>
  <si>
    <t>Rasztocky, Emiliano; Hampel, Matias Rolf; Reeves, Rodrigo; Lepine, Jacques R. D.; Romero, Gustavo Esteban</t>
  </si>
  <si>
    <t>Design of the tertiary optical system for the Large Latin American Millimeter Array radio telescope</t>
  </si>
  <si>
    <t>JOURNAL OF ASTRONOMICAL TELESCOPES INSTRUMENTS AND SYSTEMS</t>
  </si>
  <si>
    <t>13 Apr 2025, 20:29</t>
  </si>
  <si>
    <t>10.1088/1475-7516/2024/12/022</t>
  </si>
  <si>
    <t>Kim, Joshua; Sailer, Noah; Madhavacheril, Mathew S.; Ferraro, Simone; Abril-Cabezas, Irene; Aguilar, Jessica Nicole; Ahlen, Steven; Bond, J. Richard; Brooks, David; Burtin, Etienne; Calabrese, Erminia; Chen, Shi-Fan; Choi, Steve K.; Claybaugh, Todd; Darwish, Omar; de la Macorra, Axel; DeRose, Joseph; Devlin, Mark; Dey, Arjun; Doel, Peter; et al.</t>
  </si>
  <si>
    <t>The Atacama Cosmology Telescope DR6 and DESI: structure formation over cosmic time with a measurement of the cross-correlation of CMB lensing and luminous red galaxies</t>
  </si>
  <si>
    <t>20 Jan 2025, 23:56</t>
  </si>
  <si>
    <t>10.1088/1475-7516/2024/10/081</t>
  </si>
  <si>
    <t>Abe, S.; Abhir, J.; Abhishek, A.; Acero, F.; Acharyya, A.; Adam, R.; Aguasca-Cabot, A.; Agudo, I.; Aguirre-Santaella, A.; Alfaro, J.; Alvarez-Crespo, N.; Alves Batista, R.; Amans, J. -P.; Amato, E.; Ambrosi, G.; Ambrosino, F.; Anguner, E. O.; Aramo, C.; Arcaro, C.; Arrabito, L.; et al.</t>
  </si>
  <si>
    <t>Prospects for a survey of the galactic plane with the Cherenkov Telescope Array</t>
  </si>
  <si>
    <t>13 Apr 2025, 20:12</t>
  </si>
  <si>
    <t>10.1088/1475-7516/2024/10/004</t>
  </si>
  <si>
    <t>Abe, K.; Abe, S.; Acero, F.; Acharyya, A.; Adam, R.; Aguasca-Cabot, A.; Agudo, I.; Aguirre-Santaella, A.; Alfaro, J.; Alfaro, R.; Alvarez-Crespo, N.; Batista, R. Alves; Amans, J. -P.; Amato, E.; Anguner, E. O.; Antonelli, L. A.; Aramo, C.; Araya, M.; Arcaro, C.; Arrabito, L.; et al.</t>
  </si>
  <si>
    <t>Prospects for γ-ray observations of the Perseus galaxy cluster with the Cherenkov Telescope Array</t>
  </si>
  <si>
    <t>13 Apr 2025, 20:19</t>
  </si>
  <si>
    <t>10.1093/mnras/stae203</t>
  </si>
  <si>
    <t>Grondin, Steffani M.; Webb, Jeremy J.; Lane, James M. M.; Speagle, Joshua S.; Leigh, Nathan W. C.</t>
  </si>
  <si>
    <t>A catalogue of Galactic GEMS: Globular cluster Extra-tidal Mock Stars</t>
  </si>
  <si>
    <t>5189</t>
  </si>
  <si>
    <t>01 May 2024, 21:45</t>
  </si>
  <si>
    <t>10.1093/mnras/stad3020</t>
  </si>
  <si>
    <t>Schiavon, Ricardo P. , Phillips, Siân G. , Myers, Natalie ; Horta, Danny , Minniti, Dante ; Allende Prieto, Carlos ; Anguiano, Borja ; Beaton, Rachael L. ; Beers, Timothy C. ; Brownstein, Joel R. , Cohen, Roger E. ; Fernández-Trincado, José G. , Frinchabo</t>
  </si>
  <si>
    <t>The APOGEE value-added catalogue of Galactic globular cluster stars</t>
  </si>
  <si>
    <t>30 Jan 2024, 08:04</t>
  </si>
  <si>
    <t>10.1093/mnras/stae2002</t>
  </si>
  <si>
    <t>Pallero, Diego; Gomez, Facundo A.; Padilla, Nelson D.; Jaffe, Y. L.; Baugh, Carlton M.; Li, Baojiu; Hernandez-Aguayo, Cesar; Arnold, Christian</t>
  </si>
  <si>
    <t>Galaxy evolution in modified gravity simulations: using galaxy properties to constrain our gravitational model</t>
  </si>
  <si>
    <t>3364</t>
  </si>
  <si>
    <t>Facundo Ariel Gómez Tavella (Adjunct Researcher); Yara Lorena Jaffé Ribbi (Adjunct Researcher)</t>
  </si>
  <si>
    <t>19 Apr 2025, 16:16</t>
  </si>
  <si>
    <t>10.1093/mnras/stae1940</t>
  </si>
  <si>
    <t>Henderson, Beth A.; Casewell, Sarah L.; Jordan, Andres; Brahm, Rafael; Henning, Thomas; Gill, Samuel; Mayorga, L. C.; Ziegler, Carl; Stassun, Keivan G.; Goad, Michael R.; Acton, Jack; Alves, Douglas R.; Anderson, David R.; Apergis, Ioannis; Armstrong, David J.; Bayliss, Daniel; Burleigh, Matthew R.; Dragomir, Diana; Gillen, Edward; Gunther, Maximilian N.; et al.</t>
  </si>
  <si>
    <t>TOI-2490b-the most eccentric brown dwarf transiting in the brown dwarf desert</t>
  </si>
  <si>
    <t>James Stewart Jenkins Fisher (Principal Researcher); Jose Vines (Postdoctoral Fellow); Suman Saha (Postdoctoral Fellow)</t>
  </si>
  <si>
    <t>19 Apr 2025, 16:23</t>
  </si>
  <si>
    <t>10.1093/mnras/stae1862</t>
  </si>
  <si>
    <t>Ordenes-Huanca, C.; Zoccali, M.; Bayo, A.; Cuadra, J.; Contreras Ramos, R.; Rojas-Arriagada, A.</t>
  </si>
  <si>
    <t>Unveiling the structural content of NGC 6357 via kinematics and NIR variability</t>
  </si>
  <si>
    <t>Amelia Maria Bayo Aran (Adjunct Researcher); Manuela Zoccali (Adjunct Researcher); Camila Órdenes Huanca (PhD Thesis)</t>
  </si>
  <si>
    <t>19 Apr 2025, 16:26</t>
  </si>
  <si>
    <t>10.1093/mnras/stae1809</t>
  </si>
  <si>
    <t>Lopez-Valdivia, Ricardo; Adame, Lucia; Lagunas, Eduardo Zagala; Roman-Zuniga, Carlos G.; Hernandez, Jesus; Sanchez, Edilberto; Fernandez-Trincado, Jose G.; Carigi, Leticia; Kounkel, Marina; Lane, Richard R.; Stassun, Keivan G.; Villanova, Sandro</t>
  </si>
  <si>
    <t>Atmospheric parameters and chemical abundances within 100 pc: a sample of G, K, and M main-sequence stars</t>
  </si>
  <si>
    <t>19 Apr 2025, 16:28</t>
  </si>
  <si>
    <t>10.1093/mnras/stae1784</t>
  </si>
  <si>
    <t>Salinas, Vicente; Jaffe, Yara L.; Smith, Rory; Shinn, Jong-Ho; Crossett, Jacob P.; Gullieuszik, Marco; Gonzalez-Tora, Gemma; Piraino-Cerda, Franco; Poggianti, Bianca; Vulcani, Benedetta; Biviano, Andrea; Lourenco, Ana C. C.; Bilton, Lawrence E.; Kelkar, Kshitija; Calderon-Castillo, Paula</t>
  </si>
  <si>
    <t>Constraining the duration of ram pressure stripping features in the optical from the direction of jellyfish galaxy tails</t>
  </si>
  <si>
    <t>Yara Lorena Jaffé Ribbi (Adjunct Researcher); Vicente Salinas (Master Thesis)</t>
  </si>
  <si>
    <t>19 Apr 2025, 16:30</t>
  </si>
  <si>
    <t>10.1093/mnras/stae210</t>
  </si>
  <si>
    <t>Magliano, Christian; Covone, Giovanni; Nascimbeni, Valerio; Inno, Laura; Vines, Jose I.; Kostov, Veselin; Fiscale, Stefano; Granata, Valentina; Montalto, Marco; Pagano, Isabella; Piotto, Giampaolo; Saggesel, Vito</t>
  </si>
  <si>
    <t>PLATO on the shoulders of &lt;i&gt;TESS&lt;/i&gt;: analysing mono-transit planet candidates in &lt;i&gt;TESS&lt;/i&gt; data as a prior knowledge for PLATO observations</t>
  </si>
  <si>
    <t>2870</t>
  </si>
  <si>
    <t>Jose Vines (PhD Thesis)</t>
  </si>
  <si>
    <t>03 May 2024, 20:34</t>
  </si>
  <si>
    <t>10.1093/mnras/stae160</t>
  </si>
  <si>
    <t>Palla, Marco; De Looze, Ilse; Relano, Monica; van der Giessen, Stefan; Dayal, Pratika; Ferrara, Andrea; Schneider, Raffaella; Graziani, Luca; Algera, HiddoS. B.; Aravena, Manuel; Bowler, Rebecca A. A.; Hygate, Alexander P. S.; Inami, Hanae; van Leeuwen, Ivana; Bouwens, Rychard; Hodge, Jacqueline; Smit, Renske; Stefanon, Mauro; van der Werfl, Paul</t>
  </si>
  <si>
    <t>Metal and dust evolution in ALMA REBELS galaxies: insights for future &lt;i&gt;JWST&lt;/i&gt; observations</t>
  </si>
  <si>
    <t>03 May 2024, 20:45</t>
  </si>
  <si>
    <t>10.1093/mnras/stae096</t>
  </si>
  <si>
    <t>Dhanush, S. R.; Subramaniam, A.; Nayak, Prasanta K.; Subramanian, S.</t>
  </si>
  <si>
    <t>Spatiotemporal map of star clusters in the Magellanic Clouds using Gaia: synchronized peaks and radial shrinkage of cluster formation</t>
  </si>
  <si>
    <t>2274</t>
  </si>
  <si>
    <t>03 May 2024, 20:52</t>
  </si>
  <si>
    <t>10.1093/mnras/stad3783</t>
  </si>
  <si>
    <t>Hawthorn, Faith; Gill, Sam; Bayliss, Daniel; Osborn, Hugh P.; Pelisoli, Ingrid; Rodel, Toby; Smith Darnbrook, Kaylen; Wheatley, Peter J.; Anderson, David R.; Apergis, Ioannis; Battley, Matthew P.; Burleigh, Matthew R.; Casewell, Sarah L.; Eigmueller, Philipp; Guenther, Maximilian N.; Jenkins, James S.; Lendl, Monika; Moyano, Maximiliano; Osborn, Ares; Ramsay, Gavin; et al.</t>
  </si>
  <si>
    <t>&lt;i&gt;TESS &lt;/i&gt;duotransit candidates from the Southern Ecliptic Hemisphere</t>
  </si>
  <si>
    <t>03 May 2024, 21:02</t>
  </si>
  <si>
    <t>10.1093/mnras/stad3700</t>
  </si>
  <si>
    <t>Guo, Zhen; Lucas, P. W.; Kurtev, R.; Borissova, J.; Pena, C. Contreras; Yurchenko, S. N.; Smith, L. C.; Minniti, D.; Saito, R. K.; Bayo, A.; Catelan, M.; Alonso-Garcia, J.; Garatti, A. Caratti o; Morris, C.; Froebrich, D.; Tennyson, J.; Mauco, K.; Aguayo, A.; Miller, N.; Muthu, H. D. S.</t>
  </si>
  <si>
    <t>Spectroscopic confirmation of high-amplitude eruptive YSOs and dipping giants from the VVV survey</t>
  </si>
  <si>
    <t>1788</t>
  </si>
  <si>
    <t xml:space="preserve"> 4. Local Universe; 5. Star and planet formation; 6. Exoplanets and astrobiology</t>
  </si>
  <si>
    <t>Dante Minniti (Principal Researcher); Amelia Maria Bayo Aran (Adjunct Researcher); Márcio Catelan (Adjunct Researcher)</t>
  </si>
  <si>
    <t>03 May 2024, 21:09</t>
  </si>
  <si>
    <t>10.1093/mnras/stad3929</t>
  </si>
  <si>
    <t>Lucas, P. W.; Smith, L. C.; Guo, Z.; Pena, C. Contreras; Minniti, D.; Miller, N.; Alonso-Garcia, J.; Catelan, M.; Borissova, J.; Saito, R. K.; Kurtev, R.; Navarro, M. G.; Morris, C.; Muthu, H.; Froebrich, D.; Ivanov, V. D.; Bayo, A.; Garatti, A. Caratti O.; Sanders, J. L.</t>
  </si>
  <si>
    <t>The most variable VVV sources: eruptive protostars, dipping giants in the nuclear disc and others</t>
  </si>
  <si>
    <t>03 May 2024, 21:19</t>
  </si>
  <si>
    <t>10.1093/mnras/stae110</t>
  </si>
  <si>
    <t>Iza, Federico G.; Nuza, Sebastian E.; Scannapieco, Cecilia; Grand, Robert J. J.; Gomez, Facundo A.; Springel, Volker; Pakmor, Ruediger; Marinacci, Federico; Fragkoudi, Francesca</t>
  </si>
  <si>
    <t>Cosmological gas accretion history on to the stellar discs of Milky Way-like galaxies in the Auriga simulations - II. The inside-out growth of discs</t>
  </si>
  <si>
    <t>1737</t>
  </si>
  <si>
    <t>03 May 2024, 21:28</t>
  </si>
  <si>
    <t>10.1093/mnras/stad3957</t>
  </si>
  <si>
    <t>Piraino-Cerda, Franco; Jaffe, Yara L.; Lourenco, Ana C.; Crossett, Jacob P.; Salinas, Vicente; Kim, Duho; Sheen, Yun-Kyeong; Kelkar, Kshitija; Pallero, Diego; Bravo-Alfaro, Hector</t>
  </si>
  <si>
    <t>Pre- and post-processing of cluster galaxies out to 5 x &lt;i&gt;R&lt;/i&gt;&lt;sub&gt;200&lt;/sub&gt; : the extreme case of A2670</t>
  </si>
  <si>
    <t>04 May 2024, 12:47</t>
  </si>
  <si>
    <t>10.1093/mnras/stad3837</t>
  </si>
  <si>
    <t>Osborne, H. L. M.; Van Eylen, V.; Goffo, E.; Gandolfi, D.; Nowak, G.; Persson, C. M.; Livingston, J.; Weeks, A.; Palle, E.; Luque, R.; Hellier, C.; Carleo, I; Redfield, S.; Hirano, T.; Garbaccio Gili, M.; Alarcon, J.; Barragan, O.; Casasayas-Barris, N.; Diaz, M. R.; Esposito, M.; et al.</t>
  </si>
  <si>
    <t>TOI-544 b: a potential water-world inside the radius valley in a two-planet system</t>
  </si>
  <si>
    <t>11138</t>
  </si>
  <si>
    <t>11157</t>
  </si>
  <si>
    <t>04 May 2024, 13:11</t>
  </si>
  <si>
    <t>10.1093/mnras/stae1179</t>
  </si>
  <si>
    <t>Eden, D. J.; Liu, Tie; Moore, T. J. T.; Di Francesco, J.; Fuller, G.; Kim, Kee-Tae; Li, Di; Liu, S. -Y; Plume, R.; Tatematsu, Ken'ichi; Thompson, M. A.; Wu, Y.; Bronfman, L.; Butner, H. M.; Currie, M. J.; Garay, G.; Goldsmith, P. F.; Hirano, N.; Johnstone, D.; Juvela, M.; et al.</t>
  </si>
  <si>
    <t>A study of Galactic Plane &lt;i&gt;Planck &lt;/i&gt;Galactic cold clumps observed by SCOPE and the JCMT Plane Survey</t>
  </si>
  <si>
    <t>5192</t>
  </si>
  <si>
    <t>5208</t>
  </si>
  <si>
    <t>29 Aug 2024, 16:52</t>
  </si>
  <si>
    <t>10.1093/mnras/stae983</t>
  </si>
  <si>
    <t>Hamel-Bravo, Magdalena J.; Fisher, Deanne B.; Berg, Danielle; Bjorgvinsson, Bjarki; Bolatto, Alberto D.; Cameron, Alex J.; Chisholm, John; Fielding, Drummond B.; Herrera-Camus, Rodrigo; Kacprzak, Glenn G.; Li, Miao; Ciraulo, Barbara Mazzilli; Mcleod, Anna F.; Mcpherson, Daniel K.; Nielsen, Nikole M.; Chu, Bronwyn Reichardt; Vaught, Ryan J. Rickards; Sandstrom, Karin</t>
  </si>
  <si>
    <t>DUVET: Resolved direct metallicity measurements in the outflow of starburst galaxy NGC 1569</t>
  </si>
  <si>
    <t>29 Aug 2024, 16:58</t>
  </si>
  <si>
    <t>10.1093/mnras/stae840</t>
  </si>
  <si>
    <t>Castelli, A. V. Smith; Cortesi, A.; Haack, R. F.; Lopes, A. R.; Thaina-Batista, J.; Fernandes, R. Cid; Lomeli-Nunez, L.; Ribeiro, U.; de Bom, C. R.; Cernic, V; Sodre Jr, L.; Zenocratti, L.; De Rossi, M. E.; Calderon, J. P.; Herpich, F.; Telles, E.; Saha, K.; Lopes, P. A. A.; Lopes-Silva, V. H.; Goncalves, T. S.; et al.</t>
  </si>
  <si>
    <t>The S-PLUS Fornax Project (S plus FP): A first 12-band glimpse of the Fornax galaxy cluster</t>
  </si>
  <si>
    <t>3787</t>
  </si>
  <si>
    <t>3811</t>
  </si>
  <si>
    <t>Ricardo Javier Demarco Lopez (Adjunct Researcher); Nathan William Cecil Leigh Kleindfeldt (Adjunct Researcher)</t>
  </si>
  <si>
    <t>29 Aug 2024, 17:00</t>
  </si>
  <si>
    <t>10.1093/mnras/stae1596</t>
  </si>
  <si>
    <t>Haidar, Houda; Rosario, David J.; Alonso-Herrero, Almudena; Pereira-Santaella, Miguel; Garcia-Bernete, Ismael; Campbell, Stephanie; Hoenig, Sebastian F.; Ramos Almeida, Cristina; Hicks, Erin; Delaney, Daniel; Davies, Richard; Ricci, Claudio; Harrison, Chris M.; Leist, Mason; Lopez-Rodriguez, Enrique; Garcia-Burillo, Santiago; Zhang, Lulu; Packham, Chris; Gandhi, Poshak; Audibert, Anelise; et al.</t>
  </si>
  <si>
    <t>Dust beyond the torus: revealing the mid-infrared heart of local Seyfert ESO 428-G14 with &lt;i&gt;JWST&lt;/i&gt;/MIRI</t>
  </si>
  <si>
    <t>4645</t>
  </si>
  <si>
    <t>4660</t>
  </si>
  <si>
    <t>19 Apr 2025, 23:42</t>
  </si>
  <si>
    <t>10.1093/mnras/stae1781</t>
  </si>
  <si>
    <t>Dimopoulos, G.; Ricci, C.; Paltani, S.</t>
  </si>
  <si>
    <t>The Fe Kα Compton shoulder in accreting supermassive black holes</t>
  </si>
  <si>
    <t>19 Apr 2025, 23:44</t>
  </si>
  <si>
    <t>10.1093/mnras/stae1746</t>
  </si>
  <si>
    <t>MacCrann, Niall; Qu, Frank J.; Namikawa, Toshiya; Bolliet, Boris; Cai, Hongbo; Calabrese, Erminia; Choi, Steve K.; Coulton, William; Darwish, Omar; Ferraro, Simone; Guan, Yilun; Hill, J. Colin; Hilton, Matt; Hlozek, Renee; Kramer, Darby; Madhavacheril, Mathew S.; Moodley, Kavilan; Sehgal, Neelima; Sherwin, Blake D.; Sifon, Cristobal; et al.</t>
  </si>
  <si>
    <t>The Atacama Cosmology Telescope: &lt;sc&gt;r&lt;/sc&gt;eionization kSZ trispectrum methodology and limits</t>
  </si>
  <si>
    <t>4247</t>
  </si>
  <si>
    <t>19 Apr 2025, 23:47</t>
  </si>
  <si>
    <t>10.1093/mnras/stae1702</t>
  </si>
  <si>
    <t>Nedkova, Kalina, V; Haeussler, Boris; Marchesini, Danilo; Brammer, Gabriel B.; Feinstein, Adina D.; Johnston, Evelyn J.; Kartaltepe, Jeyhan S.; Koekemoer, Anton M.; Martis, Nicholas S.; Muzzin, Adam; Rafelski, Marc; Shipley, Heath, V; Skelton, Rosalind E.; Stefanon, Mauro; van der Wel, Arjen; Whitaker, Katherine E.</t>
  </si>
  <si>
    <t>Bulge plus disc decomposition of HFF and CANDELS galaxies: UVJ diagrams and stellar mass-size relations of galaxy components at 0.2 ≤ z ≤ 1.5</t>
  </si>
  <si>
    <t>3777</t>
  </si>
  <si>
    <t>20 Apr 2025, 00:12</t>
  </si>
  <si>
    <t>10.1093/mnras/stae1701</t>
  </si>
  <si>
    <t>Jarvela, E.; Savolainen, T.; Berton, M.; Lahteenmaki, A.; Kiehlmann, S.; Hovatta, T.; Varglund, I; Readhead, A. C. S.; Tornikoski, M.; Max-Moerbeck, W.; Reeves, R. A.; Suutarinen, S.</t>
  </si>
  <si>
    <t>Unprecedented extreme high-frequency radio variability in early-stage active galactic nuclei</t>
  </si>
  <si>
    <t>3101</t>
  </si>
  <si>
    <t>20 Apr 2025, 00:15</t>
  </si>
  <si>
    <t>10.1093/mnras/stae1598</t>
  </si>
  <si>
    <t>Grand, Robert J. J.; Fragkoudi, Francesca; Gomez, Facundo A.; Jenkins, Adrian; Marinacci, Federico; Pakmor, Rudiger; Springel, Volker</t>
  </si>
  <si>
    <t>Overview and public data release of the augmented Auriga Project: cosmological simulations of dwarf and Milky Way-mass galaxies</t>
  </si>
  <si>
    <t>20 Apr 2025, 00:20</t>
  </si>
  <si>
    <t>10.1093/mnras/stae1551</t>
  </si>
  <si>
    <t>Gardin, Joao F.; Santos, Joao F. C.; Maia, Francisco F. S.; Dias, Bruno; Ferreira, Bernardo P. L.; Bica, Eduardo; Santrich, Orlando J. Katime; Souza, Stefano O.; Parisi, Maria C.; Rocha, Joao P.</t>
  </si>
  <si>
    <t>The VISCACHA survey - X. A fast method to build completeness maps for Magellanic Clouds star clusters</t>
  </si>
  <si>
    <t>1700</t>
  </si>
  <si>
    <t>20 Apr 2025, 00:29</t>
  </si>
  <si>
    <t>10.1093/mnras/stae1256</t>
  </si>
  <si>
    <t>Gill, Samuel; Bayliss, Daniel; Ulmer-Moll, Solene; Wheatley, Peter J.; Brahm, Rafael; Anderson, David R.; Armstrong, David; Apergis, Ioannis; Alves, Douglas R.; Burleigh, Matthew R.; Butler, R. P.; Bouchy, Francois; Battley, Matthew P.; Bryant, Edward M.; Bieryla, Allyson; Crane, Jeffrey D.; Collins, Karen A.; Casewell, Sarah L.; Carleo, Ilaria; Claringbold, Alastair B.; et al.</t>
  </si>
  <si>
    <t>TOI-2447 b / NGTS-29 b: a 69-day Saturn around a Solar analogue</t>
  </si>
  <si>
    <t>20 Apr 2025, 00:45</t>
  </si>
  <si>
    <t>10.1093/mnras/stae1053</t>
  </si>
  <si>
    <t>Haack, R. F.; Castelli, A. V. Smith; de Oliveira, C. Mendes; Almeida-Fernandes, F.; Faifer, F. R.; Lopes, A. R.; Jaffe, Y.; Demarco, R.; Lima-Dias, C.; Lomeli-Nunez, L.; Montaguth, G. P.; Schoenell, W.; Ribeiro, T.; Kanaan, A.</t>
  </si>
  <si>
    <t>The S-PLUS Fornax Project (S plus FP): SExtractor detection and measurement of nearby galaxies in large photometric surveys</t>
  </si>
  <si>
    <t>Ricardo Javier Demarco Lopez (Adjunct Researcher); Yara Lorena Jaffé Ribbi (Adjunct Researcher)</t>
  </si>
  <si>
    <t>30 Aug 2024, 00:20</t>
  </si>
  <si>
    <t>10.1093/mnras/stae711</t>
  </si>
  <si>
    <t>Sanders, Jason L.; Kawata, Daisuke; Matsunaga, Noriyuki; Sormani, Mattia C.; Smith, Leigh C.; Minniti, Dante; Gerhard, Ortwin</t>
  </si>
  <si>
    <t>The epoch of the Milky Way's bar formation: dynamical modelling of Mira variables in the nuclear stellar disc</t>
  </si>
  <si>
    <t>2972</t>
  </si>
  <si>
    <t>30 Aug 2024, 00:22</t>
  </si>
  <si>
    <t>10.1093/mnras/stae499</t>
  </si>
  <si>
    <t>Nierenberg, A. M.; Keeley, R. E.; Sluse, D.; Gilman, D.; Birrer, S.; Treu, T.; Abazajian, K. N.; Anguita, T.; Benson, A. J.; Bennert, V. N.; Djorgovski, S. G.; Du, X.; Fassnacht, C. D.; Hoenig, S. F.; Kusenko, A.; Lemon, C.; Malkan, M.; Motta, V; Moustakas, L. A.; Stern, D.; et al.</t>
  </si>
  <si>
    <t>JWST lensed quasar dark matter survey - I. Description and first results</t>
  </si>
  <si>
    <t>30 Aug 2024, 00:31</t>
  </si>
  <si>
    <t>Mario Alejandro Riquelme Hernandez (Adjunct Researcher)</t>
  </si>
  <si>
    <t>30 Aug 2024, 00:33</t>
  </si>
  <si>
    <t>10.1093/mnras/stae708</t>
  </si>
  <si>
    <t>Jara-Ferreira, F.; Tissera, P. B.; Sillero, E.; Rosas-Guevara, Y.; Pedrosa, S. E.; De Rossi, M. E.; Theuns, T.; Bignone, L.</t>
  </si>
  <si>
    <t>The metallicity gradients of star-forming regions store information of the assembly history of galaxies</t>
  </si>
  <si>
    <t>Patricia Beatriz Tissera (Principal Researcher); Emanuel Sillero (Postdoctoral Fellow)</t>
  </si>
  <si>
    <t>30 Aug 2024, 00:42</t>
  </si>
  <si>
    <t>10.1093/mnras/stae508</t>
  </si>
  <si>
    <t>Henderson, Beth A.; Casewell, Sarah L.; Goad, Michael R.; Acton, Jack S.; Guenther, Maximilian N.; Nielsen, Louise D.; Burleigh, Matthew R.; Belardi, Claudia; Tilbrook, Rosanna H.; Turner, Oliver; Howell, Steve B.; Clark, Catherine A.; Littlefield, Colin; Barkaoui, Khalid; Alves, Douglas R.; Anderson, David R.; Bayliss, Daniel; Bouchy, Francois; Bryant, Edward M.; Dransfield, George; et al.</t>
  </si>
  <si>
    <t>NGTS-28Ab: a short period transiting brown dwarf</t>
  </si>
  <si>
    <t>30 Aug 2024, 00:51</t>
  </si>
  <si>
    <t>10.1093/mnras/stae2452</t>
  </si>
  <si>
    <t>Damian, Belinda; Jose, Jessy; Das, Swagat R.; Gupta, Saumya; Vaikundaraman, Vignesh; Ojha, D. K.; Kartha, Sreeja S.; Panwar, Neelam; Eswaraiah, Chakali</t>
  </si>
  <si>
    <t>Twins in diversity: understanding circumstellar disc evolution in the twin clusters of W5 complex</t>
  </si>
  <si>
    <t>21 Jul 2025, 00:03</t>
  </si>
  <si>
    <t>10.1093/mnras/stae373</t>
  </si>
  <si>
    <t>Almeida, Andres; Majewski, Steven R.; Nidever, David L.; Olsen, Knut A. G.; Monachesi, Antonela; Kallivayalil, Nitya; Hasselquist, Sten; Choi, Yumi; Povick, Joshua T.; Wilson, John C.; Geisler, Doug; Lane, Richard R.; Nitschelm, Christian; Sobeck, Jennifer S.; Stringfellow, Guy S.</t>
  </si>
  <si>
    <t>Exploring the origin of the distance bimodality of stars in the periphery of the Small Magellanic Cloud with APOGEE and &lt;i&gt;Gaia&lt;/i&gt;</t>
  </si>
  <si>
    <t>3858</t>
  </si>
  <si>
    <t>3876</t>
  </si>
  <si>
    <t>30 Aug 2024, 02:42</t>
  </si>
  <si>
    <t>10.1093/mnras/stae560</t>
  </si>
  <si>
    <t>Rains, Adam D.; Nordlander, Thomas; Monty, Stephanie; Casey, Andrew R.; Rojas-Ayala, Barbara; Zerjal, Marusa; Ireland, Michael J.; Casagrande, Luca; McKenzie, Madeleine</t>
  </si>
  <si>
    <t>Cool and data-driven: an exploration of optical cool dwarf chemistry with both data-driven and physical models</t>
  </si>
  <si>
    <t>30 Aug 2024, 02:44</t>
  </si>
  <si>
    <t>10.1093/mnras/stae688</t>
  </si>
  <si>
    <t>Obasi, C.; Gomez, M.; Minniti, D.; Baravalle, L. D.; Alonso, M., V; Okere, B., I</t>
  </si>
  <si>
    <t>Searching for globular clusters in the inner halo of the Circinus galaxy</t>
  </si>
  <si>
    <t>3088</t>
  </si>
  <si>
    <t>30 Aug 2024, 02:46</t>
  </si>
  <si>
    <t>10.1093/mnras/stae583</t>
  </si>
  <si>
    <t>Hervias-Caimapo, Carlos; Naess, Sigurd; Hincks, Adam D.; Calabrese, Erminia; Devlin, Mark J.; Dunkley, Jo; Duenner, Rolando; Gallardo, Patricio A.; Hilton, Matt; Ho, Anna Y. Q.; Huffenberger, Kevin M.; Ma, Xiaoyi; Madhavacheril, Mathew S.; Niemack, Michael D.; Orlowski-Scherer, John; Page, Lyman A.; Partridge, Bruce; Puddu, Roberto; Salatino, Maria; Sifon, Cristobal; et al.</t>
  </si>
  <si>
    <t>The Atacama cosmology telescope: flux upper limits from a targeted search for extragalactic transients</t>
  </si>
  <si>
    <t>Rolando Dünner Planella (Adjunct Researcher); Cristobal Javier Sifon Andalaft (Adjunct Researcher); Cristián Patricio Vargas (PhD Thesis)</t>
  </si>
  <si>
    <t>30 Aug 2024, 02:49</t>
  </si>
  <si>
    <t>10.1093/mnras/stae631</t>
  </si>
  <si>
    <t>Reyes-Reyes, S. D.; Stutz, A. M.; Megeath, S. T.; Xu, Fengwei; alvarez-Gutierrez, R. H.; Sandoval-Garrido, N.; Liu, H. -l</t>
  </si>
  <si>
    <t>Benchmarking the IRDC G351.77-0.53: &lt;i&gt;Gaia&lt;/i&gt; DR3 distance, mass distribution, and star formation content</t>
  </si>
  <si>
    <t>30 Aug 2024, 02:50</t>
  </si>
  <si>
    <t>10.1093/mnras/stae613</t>
  </si>
  <si>
    <t>Bandyopadhyay, Avrajit; Beers, Timothy C.; Ezzeddine, Rana; Sivarani, Thirupathi; Nayak, Prasanta K.; Pandey, Jeewan C.; Saraf, Pallavi; Susmitha, Antony</t>
  </si>
  <si>
    <t>A chemodynamical analysis of bright metal-poor stars from the HESP-GOMPA survey - indications of a non-prevailing site for light &lt;i&gt;r&lt;/i&gt;-process elements</t>
  </si>
  <si>
    <t>30 Aug 2024, 02:53</t>
  </si>
  <si>
    <t>10.1093/mnras/stae124</t>
  </si>
  <si>
    <t>Donoso, Laura G.; Pichel, Ana; Baravalle, Laura D.; Alonso, M. Victoria; Schmidt, Eduardo O.; Minniti, Dante; Masetti, Nicola; Smith, Leigh C.; Lucas, Philip W.; Villalon, Carolina; Rovero, Adrian C.; Coldwell, Georgina</t>
  </si>
  <si>
    <t>High energy gamma-ray sources in the VVV survey - II. The AGN counterparts</t>
  </si>
  <si>
    <t>30 Aug 2024, 02:55</t>
  </si>
  <si>
    <t>10.1093/mnras/stae754</t>
  </si>
  <si>
    <t>Gottumukkala, R.; Barrufet, L.; Oesch, P. A.; Weibel, A.; Allen, N.; Pampliega, B. Alcalde; Nelson, E. J.; Williams, C. C.; Brammer, G.; Fudamoto, Y.; Gonzalez, V; Heintz, K. E.; Illingworth, G.; Magee, D.; Naidu, R. P.; Shuntov, M.; Stefanon, M.; Toft, S.; Valentino, F.; Xiao, M.</t>
  </si>
  <si>
    <t>Unveiling the hidden Universe with &lt;i&gt;JWST&lt;/i&gt;: the contribution of dust-obscured galaxies to the stellar mass function at &lt;i&gt;z&lt;/i&gt; ∼ 3-8</t>
  </si>
  <si>
    <t>30 Aug 2024, 10:46</t>
  </si>
  <si>
    <t>10.1093/mnras/stae2616</t>
  </si>
  <si>
    <t>Vines, Jose, I; Jenkins, James S.; Anderson, David R.; Alves, Douglas R.; Moyano, Maximiliano; Acton, Jack S.; Apergis, Ioannis; Barkaoui, Khalid; Bayliss, Daniel; Bouchy, Francois; Bryant, Edward M.; Burleigh, Matthew R.; Casewell, Sarah L.; Christiansen, Jessie L.; Collins, Karen A.; Eigmueller, Philipp; Falk, Ben; Gill, Samuel; Gillen, Edward; Goad, Michael R.; et al.</t>
  </si>
  <si>
    <t>NGTS-31b and NGTS-32b: two inflated hot jupiters orbiting subgiant stars</t>
  </si>
  <si>
    <t>20 Apr 2025, 20:24</t>
  </si>
  <si>
    <t>10.1093/mnras/stae649</t>
  </si>
  <si>
    <t>Abe, H.; Abe, S.; Abhir, J.; Acciari, V. A.; Agudo, I.; Aniello, T.; Ansoldi, S.; Antonelli, L. A.; Engels, A. Arbet; Arcaro, C.; Artero, M.; Asano, K.; Baack, D.; Babic, A.; Baquero, A.; Barres de Almeida, U.; Batkovic, I.; Baxter, J.; Becerra Gonzalez, J.; Bernardini, E.; et al.</t>
  </si>
  <si>
    <t>The variability patterns of the TeV blazar PG 1553+113 from a decade of MAGIC and multiband observations</t>
  </si>
  <si>
    <t>https://academic.oup.com/mnras/article/529/4/3894/7619156</t>
  </si>
  <si>
    <t>30 Aug 2024, 11:06</t>
  </si>
  <si>
    <t>10.1093/mnras/stae2746</t>
  </si>
  <si>
    <t>Liu, Shuang; Zheng, Xian Zhong; Gonzalez, Valentino; Yang, Xiaohu; Huang, Jia-Sheng; Shi, Dong Dong; Xu, Haiguang; Yuan, Qirong; Zhang, Yuheng; Wen, Run; Qiao, Man; Yang, Chao; Lyu, Zongfei</t>
  </si>
  <si>
    <t>A first measurement of galaxy merger rate increasing in dynamically colder protoclusters at cosmic noon</t>
  </si>
  <si>
    <t>20 Apr 2025, 20:27</t>
  </si>
  <si>
    <t>10.1093/mnras/stae2673</t>
  </si>
  <si>
    <t>Liu, Rong; Liu, Tie; Jimenez-Serra, Izaskun; Li, Jin-Zeng; Martin-Pintado, Jesus; Liu, Xunchuan; Lee, Chang Won; Sanhueza, Patricio; Chibueze, James O.; Rivilla, Victor M.; Juvela, Mika; Colzi, Laura; Bronfman, Leonardo; Liu, Hong-Li; Sanz-Novo, Miguel; Lopez-Gallifa, Alvaro; Li, Shanghuo; Megias, Andres; San Andres, David; Garay, Guido; et al.</t>
  </si>
  <si>
    <t>ATOMS: ALMA three-millimeter observations of massive star-forming regions - XIX. The origin of SiO emission</t>
  </si>
  <si>
    <t>1894</t>
  </si>
  <si>
    <t>20 Apr 2025, 20:29</t>
  </si>
  <si>
    <t>10.1093/mnras/stae2582</t>
  </si>
  <si>
    <t>Alves, Douglas R.; Jenkins, James S.; Vines, Jose, I; Battley, Matthew P.; Lendl, Monika; Bouchy, Francois; Nielsen, Louise D.; Gill, Samuel; Moyano, Maximiliano; Anderson, D. R.; Burleigh, Matthew R.; Casewell, Sarah L.; Goad, Michael R.; Hawthorn, Faith; Kendall, Alicia; Mccormac, James; Osborn, Ares; Smith, Alexis M. S.; Udry, Stephane; Wheatley, Peter J.; et al.</t>
  </si>
  <si>
    <t>NGTS-33b: a young super-Jupiter hosted by a fast-rotating massive hot star</t>
  </si>
  <si>
    <t>James Stewart Jenkins Fisher (Principal Researcher); Jose Vines (Postdoctoral Fellow); Douglas Alves (PhD Thesis)</t>
  </si>
  <si>
    <t>20 Apr 2025, 20:31</t>
  </si>
  <si>
    <t>10.1093/mnras/stae2601</t>
  </si>
  <si>
    <t>Ding, Jupiter; Dalal, Roohi; Sunayama, Tomomi; Strauss, Michael A.; Oguri, Masamune; Okabe, Nobuhiro; Hilton, Matt; Monteiro-Oliveira, Rogerio; Sifon, Cristobal; Staggs, Suzanne T.</t>
  </si>
  <si>
    <t>Miscentring of optical galaxy clusters based on Sunyaev-Zeldovich counterparts</t>
  </si>
  <si>
    <t>20 Apr 2025, 20:33</t>
  </si>
  <si>
    <t>10.1093/mnras/stad3988</t>
  </si>
  <si>
    <t>Barrera Retamal, Carlos M. ; Leigh, Nathan W. C. ; Stone, Nicholas C.</t>
  </si>
  <si>
    <t>The chaotic four-body problem in Newtonian gravity - II. An ansatz-based approach to analytical solutions</t>
  </si>
  <si>
    <t>23 Jan 2024, 18:06</t>
  </si>
  <si>
    <t>10.1093/mnras/stad3924</t>
  </si>
  <si>
    <t xml:space="preserve">Eappachen, D.; Jonker, P. G.; Quirola-Vásquez, J.; Sánchez, D. Mata; Inkenhaag, A.; Levan, A. J. ; Fraser, M.; Torres, M. A. P.; Bauer, F. E. ; Chrimes, A. A.; Stern, D.; Graham, M. J.; Smartt, S. J.; Smith, K. W. ; Ravasio, M. E.; Zabludoff, A. I.; Yue, </t>
  </si>
  <si>
    <t>XMM-Newton-discovered Fast X-ray Transients: host galaxies and limits on contemporaneous detections of optical counterparts</t>
  </si>
  <si>
    <t>11823</t>
  </si>
  <si>
    <t>11839</t>
  </si>
  <si>
    <t>23 Jan 2024, 18:11</t>
  </si>
  <si>
    <t>10.1093/mnras/stad3718</t>
  </si>
  <si>
    <t>Lee, Minju M., Steidel, Charles C., Brammer, Gabriel ; Förster-Schreiber, Natascha, Renzini, Alvio, Liu, Daizhong ; Herrera-Camus, Rodrigo, Naab, Thorsten, Price, Sedona H., Übler, Hannah, Arriagada-Neira, Sebastián, Magdis, Georgios</t>
  </si>
  <si>
    <t>High dust content of a quiescent galaxy at z 2 revealed by deep ALMA observation</t>
  </si>
  <si>
    <t>9529</t>
  </si>
  <si>
    <t>9547</t>
  </si>
  <si>
    <t>23 Jan 2024, 18:16</t>
  </si>
  <si>
    <t>10.1093/mnras/stad3987</t>
  </si>
  <si>
    <t>Shaikh, S.  ; Harrison, I. ; van Engelen, A. ; Marques, G. A. ; Abbott, T. M. C. ; Aguena, M. ; Alves, O. ; Amon, A. ; An, R. ; Bacon, D. ; Battaglia, N. ; Becker, M. R. ; Bernstein, G. M. ; Bertin, E. ; Blazek, J. ; Bond, J. R. ; Brooks, D. ; Burke, D. L</t>
  </si>
  <si>
    <t>Cosmology from Cross-Correlation of ACT-DR4 CMB Lensing and DES-Y3 Cosmic Shear</t>
  </si>
  <si>
    <t>0001</t>
  </si>
  <si>
    <t>23 Jan 2024, 18:20</t>
  </si>
  <si>
    <t>Moraga, Nicolás A.; Castillo, Francisco; Reisenegger, Andreas ; Valdivia, Juan A.; Gusakov, Mikhail E.</t>
  </si>
  <si>
    <t>Tassilo Andreas Reisenegger von Oepen (Adjunct Researcher)</t>
  </si>
  <si>
    <t>23 Jan 2024, 18:23</t>
  </si>
  <si>
    <t>10.1093/mnras/stad3726</t>
  </si>
  <si>
    <t>Anbajagane, D.; Chang, C. ; Baxter, E. J. ; Charney, S. ; Lokken, M.; Aguena, M.; Allam, S. ; Alves, O. ; Amon, A. ; An, R. ; Andrade-Oliveira, F. ; Bacon, D. ; Battaglia, N. ; Bechtol, K. ; Becker, M. R. ; Benson, B. A. ; Bernstein, G. M. ; Bleem, L. ; B</t>
  </si>
  <si>
    <t>Cosmological shocks around galaxy clusters: a coherent investigation with DES, SPT, and ACT</t>
  </si>
  <si>
    <t>9404</t>
  </si>
  <si>
    <t>24 Jan 2024, 08:05</t>
  </si>
  <si>
    <t>10.1093/mnras/stad3751</t>
  </si>
  <si>
    <t>Edward, Adit H. ; Balogh, Michael L. ; Bahé, Yannick M. ; Cooper, M. C., Hatch, Nina A., Marchioni, Justin ; Muzzin, Adam ; Noble, Allison ; Rudnick, Gregory H., Vulcani, Benedetta, Wilson, Gillian ; De Lucia, Gabriella, Demarco, Ricardo, Forrest, Ben, Hi</t>
  </si>
  <si>
    <t>The stellar mass function of quiescent galaxies in 2 &lt; z &lt; 2.5 protoclusters</t>
  </si>
  <si>
    <t>8598</t>
  </si>
  <si>
    <t>8617</t>
  </si>
  <si>
    <t>24 Jan 2024, 08:08</t>
  </si>
  <si>
    <t>10.1093/mnras/stad3487</t>
  </si>
  <si>
    <t>Ryu, Taeho; McKernan, Barry; Ford, K. E. Saavik; Cantiello, Matteo ; Graham, Matthew ; Stern, Daniel ; Leigh, Nathan W. C.</t>
  </si>
  <si>
    <t>In-plane tidal disruption of stars in discs of active galactic nuclei</t>
  </si>
  <si>
    <t>8117</t>
  </si>
  <si>
    <t>24 Jan 2024, 08:12</t>
  </si>
  <si>
    <t>10.1093/mnras/stad3490</t>
  </si>
  <si>
    <t>Leigh, Nathan W. C. ; Ye, Claire S. ; Grondin, Steffani M. ; Fragione, Giacomo ; Webb, Jeremy J. ; Heinke, Craig O.</t>
  </si>
  <si>
    <t>The dominant mechanism(s) for populating the outskirts of star clusters with neutron star binaries</t>
  </si>
  <si>
    <t>6925</t>
  </si>
  <si>
    <t>24 Jan 2024, 08:13</t>
  </si>
  <si>
    <t>10.1093/mnras/stad3111</t>
  </si>
  <si>
    <t>Algera, Hiddo S. B., Inami, Hanae, Sommovigo, Laura, Fudamoto, Yoshinobu, Schneider, Raffaella, Graziani, Luca, Dayal, Pratika, Bouwens, Rychard ; Aravena, Manuel ; da Cunha, Elisabete ; Ferrara, Andrea ; Hygate, Alexander P. S., van Leeuwen, Ivana ; De L</t>
  </si>
  <si>
    <t>Cold dust and low [O III]/[C II] ratios: an evolved star-forming population at redshift 7</t>
  </si>
  <si>
    <t>6867</t>
  </si>
  <si>
    <t>6887</t>
  </si>
  <si>
    <t>24 Jan 2024, 08:16</t>
  </si>
  <si>
    <t>10.1093/mnras/stad3441</t>
  </si>
  <si>
    <t>Quinatoa, Daysi ; Yang, Chentao; Ibar, Edo ; Humphreys, Elizabeth ; Aalto, Susanne ; Barcos-Muñoz, Loreto ; González-Alfonso, Eduardo ; Impellizzeri, Violette ; Jaffé, Yara ; Liu, Lijie ; Martín, ; Weiss, Axel ; Zhang, Zhi-Yu</t>
  </si>
  <si>
    <t>The first ground-based detection of the 752 GHz water line in local ultraluminous infrared galaxies using APEX-SEPIA</t>
  </si>
  <si>
    <t>6321</t>
  </si>
  <si>
    <t>24 Jan 2024, 08:34</t>
  </si>
  <si>
    <t>10.1093/mnras/stad3529</t>
  </si>
  <si>
    <t xml:space="preserve">Abril-Cabezas ; Hervías-Caimapo, Carlos; von Hausegger, Sebastian; Sherwin, Blake D. ; Alonso, David </t>
  </si>
  <si>
    <t>Impact of Galactic dust non-Gaussianity on searches for B-modes from inflation</t>
  </si>
  <si>
    <t>5751</t>
  </si>
  <si>
    <t>5766</t>
  </si>
  <si>
    <t>24 Jan 2024, 14:08</t>
  </si>
  <si>
    <t>10.1093/mnras/stad3318</t>
  </si>
  <si>
    <t>Pereira, C. L. ; Braga-Ribas, F. ; Sicardy, B. ; Gomes-Júnior, A. R. ; Ortiz, J. L.; Branco, H. C. ; Camargo, J. I. B. ; Morgado, B. E. ; Vieira-Martins, R. ; Assafin, M.  ; Benedetti-Rossi, G.; Desmars, J. ; Emilio, M. ; Morales, R. ; Rommel, F. L. ; Hay</t>
  </si>
  <si>
    <t>Physical properties of Centaur (60558) 174P/Echeclus from stellar occultations</t>
  </si>
  <si>
    <t>3624</t>
  </si>
  <si>
    <t>24 Jan 2024, 14:47</t>
  </si>
  <si>
    <t>10.1093/mnras/stad3263</t>
  </si>
  <si>
    <t>Fernández Fernández, Jorge; Wheatley, Peter J.  ; King, George W. ; Jenkins, James S.</t>
  </si>
  <si>
    <t>Survival in the Neptune desert: LTT 9779 b kept its atmosphere thanks to an unusually X-ray faint host star</t>
  </si>
  <si>
    <t>24 Jan 2024, 14:54</t>
  </si>
  <si>
    <t>10.1093/mnras/stae2389</t>
  </si>
  <si>
    <t>Cook, Todd L.; Bandi, Behnood; Philipsborn, Sam; Loveday, Jon; Bellstedt, Sabine; Driver, Simon P.; Robotham, Aaron S. G.; Bilicki, Maciej; Kaur, Gursharanjit; Tempel, Elmo; Baldry, Ivan; Gruen, Daniel; Longhetti, Marcella; Iovino, Angela; Holwerda, Benne W.; Demarco, Ricardo</t>
  </si>
  <si>
    <t>Wide Area VISTA Extra-galactic Survey (WAVES): unsupervised star-galaxy separation on the WAVES-Wide photometric input catalogue using UMAP and &lt;sc&gt;hdbscan&lt;/sc&gt;</t>
  </si>
  <si>
    <t>20 Jan 2025, 22:15</t>
  </si>
  <si>
    <t>10.1093/mnras/stae2467</t>
  </si>
  <si>
    <t>Eltvedt, Alice M.; Shanks, T.; Metcalfe, N.; Ansarinejad, B.; Barrientos, L. F.; Murphy, D. N. A.; Alexander, D. M.</t>
  </si>
  <si>
    <t>The VST ATLAS Quasar Survey - III. Halo mass function via quasar clustering and quasar-CMB lensing cross-clustering</t>
  </si>
  <si>
    <t>20 Jan 2025, 22:26</t>
  </si>
  <si>
    <t>10.1093/mnras/stae2466</t>
  </si>
  <si>
    <t>The VST ATLAS Quasar Survey - II. Halo mass profiles of galaxies, LRGs and galaxy clusters via quasar and CMB lensing</t>
  </si>
  <si>
    <t>2104</t>
  </si>
  <si>
    <t>20 Jan 2025, 22:33</t>
  </si>
  <si>
    <t>10.1093/mnras/stae2217</t>
  </si>
  <si>
    <t>Rowland, Lucie E.; Hodge, Jacqueline; Bouwens, Rychard; Pina, Pavel E. Mancera; Hygate, Alexander; Algera, Hiddo; Aravena, Manuel; Bowler, Rebecca; da Cunha, Elisabete; Dayal, Pratika; Ferrara, Andrea; Herard-Demanche, Thomas; Inami, Hanae; van Leeuwen, Ivana; de Looze, Ilse; Oesch, Pascal; Pallottini, Andrea; Phillips, Sian; Rybak, Matus; Schouws, Sander; et al.</t>
  </si>
  <si>
    <t>REBELS-25: discovery of a dynamically cold disc galaxy at z=7.31</t>
  </si>
  <si>
    <t>2068</t>
  </si>
  <si>
    <t>20 Jan 2025, 23:04</t>
  </si>
  <si>
    <t>10.1093/mnras/stae2458</t>
  </si>
  <si>
    <t>Keeley, Ryan E.; Nierenberg, A. M.; Gilman, D.; Gannon, C.; Birrer, S.; Treu, T.; Benson, A. J.; Du, X.; Abazajian, K. N.; Anguita, T.; Bennert, V. N.; Djorgovski, S. G.; Gupta, K. K.; Hoenig, S. F.; Kusenko, A.; Lemon, C.; Malkan, M.; Motta, V; Moustakas, L. A.; Oh, Maverick S. H.; et al.</t>
  </si>
  <si>
    <t>&lt;i&gt;JWST&lt;/i&gt; lensed quasar dark matter survey - II. Strongest gravitational lensing limit on the dark matter free streaming length to date</t>
  </si>
  <si>
    <t>20 Jan 2025, 23:29</t>
  </si>
  <si>
    <t>10.1093/mnras/stae2415</t>
  </si>
  <si>
    <t>Zhang, Siju; Liu, Tie; Wang, Ke; Zavagno, Annie; Garay, Guido; Liu, Hongli; Xu, Fengwei; Liu, Xunchuan; Sanhueza, Patricio; Soam, Archana; Zhou, Jian-wen; Li, Shanghuo; Goldsmith, Paul F.; Zhang, Yong; Chibueze, James O.; Lee, Chang Won; Hwang, Jihye; Bronfman, Leonardo; Dewangan, Lokesh K.</t>
  </si>
  <si>
    <t>ATOMS: ALMA three-millimeter observations of massive star-forming regions - XVIII. On the origin and evolution of dense gas fragments in molecular shells of compact H &lt;sc&gt;ii&lt;/sc&gt; regions</t>
  </si>
  <si>
    <t>20 Jan 2025, 23:32</t>
  </si>
  <si>
    <t>10.1093/mnras/stae2320</t>
  </si>
  <si>
    <t>Ruby, Mason; Muller-Sanchez, Francisco; Comerford, Julia M.; Stern, Daniel; Cales, Sabrina L.; Harrison, Fiona; Malkan, Matthew A.; Privon, George C.; Treister, Ezequiel</t>
  </si>
  <si>
    <t>Evolution of the dual AGN in Mrk 266: a young AGN and a rotation-dominated disc in the SW nucleus</t>
  </si>
  <si>
    <t>13 Apr 2025, 14:10</t>
  </si>
  <si>
    <t>10.1093/mnras/stae2275</t>
  </si>
  <si>
    <t>Das, Swagat R.; Merello, Manuel; Bronfman, Leonardo; Liu, Tie; Garay, Guido; Stutz, Amelia; Mardones, Diego; Zhou, Jian-Wen; Sanhueza, Patricio; Liu, Hong-Li; Vazquez-Semadeni, Enrique; Gomez, Gilberto C.; Palau, Aina; Tej, Anandmayee; Xu, Feng-Wei; Baug, Tapas; Dewangan, Lokesh K.; He, Jinhua; Zhu, Lei; Li, Shanghuo; et al.</t>
  </si>
  <si>
    <t>ATOMS: ALMA three-millimetre observations of massive star-forming regions-XVII. High-mass star-formation through a large-scale collapse in IRAS 15394-5358</t>
  </si>
  <si>
    <t>3852</t>
  </si>
  <si>
    <t>LEONARDO LEONARDO Bronfman AGUILO (Principal Researcher); Guido Alejandro Garay Brignardello (Principal Researcher); Amelia Marie Stutz Ferrier (Principal Researcher); Diego Mardones Perez (Adjunct Researcher); Manuel Merello Ferrada (Postdoctoral Fellow); Swagat Ranjan Das (Postdoctoral Fellow)</t>
  </si>
  <si>
    <t>13 Apr 2025, 14:13</t>
  </si>
  <si>
    <t>10.1093/mnras/stae2171</t>
  </si>
  <si>
    <t>van Leeuwen, I. F.; Bouwens, R. J.; van der Werf, P. P.; Hodge, J. A.; Schouws, S.; Stefanon, M.; Algera, H. S. B.; Aravena, M.; Boogaard, L. A.; Bowler, R. A. A.; da Cunha, E.; Dayal, P.; Decarli, R.; Gonzalez, V; Inami, H.; de Looze, I; Sommovigo, L.; Venemans, B. P.; Walter, F.; Barrufet, L.; et al.</t>
  </si>
  <si>
    <t>Characterising the contribution of dust-obscured star formation at &lt;i&gt;z&lt;/i&gt; ≳ 5 using 18 serendipitously identified [C II] emitters</t>
  </si>
  <si>
    <t>13 Apr 2025, 14:16</t>
  </si>
  <si>
    <t>10.1093/mnras/stae2147</t>
  </si>
  <si>
    <t>Martin, Lee R.; Blain, Andrew W.; Diaz-Santos, Tanio; Assef, Roberto J.; Tsai, Chao-Wei; Jun, Hyunsung D.; Eisenhardt, Peter R. M.; Wu, Jingwen; Vayner, Andrey; Aranda, Roman Fernandez</t>
  </si>
  <si>
    <t>CO spectra of the ISM in the Host Galaxies of the most luminous WISE-selected AGNs</t>
  </si>
  <si>
    <t>13 Apr 2025, 19:52</t>
  </si>
  <si>
    <t>10.1093/mnras/stae2104</t>
  </si>
  <si>
    <t>Madathil-Pottayil, A.; Walton, D. J.; Garcia, Javier; Miller, Jon; Gallo, Luigi C.; Ricci, C.; Reynolds, Mark T.; Stern, D.; Dauser, T.; Jiang, Jiachen; Alston, William; Fabian, A. C.; Hardcastle, M. J.; Kosec, Peter; Nardini, Emanuele; Reynolds, Christopher S.</t>
  </si>
  <si>
    <t>Exploring the high-density reflection model for the soft excess in RBS 1124</t>
  </si>
  <si>
    <t>13 Apr 2025, 20:08</t>
  </si>
  <si>
    <t>Riaz, R.; Schleicher, D. R. G.; Vanaverbeke, S.; Klessen, Ralf S.; Saavedra-Bastidas, J.</t>
  </si>
  <si>
    <t>29 Aug 2024, 01:43</t>
  </si>
  <si>
    <t>10.1093/mnras/stae1461</t>
  </si>
  <si>
    <t>Zhong, Fucheng; Napolitano, Nicola R.; Heneka, Caroline; Li, Rui; Bauer, Franz Erik; Bouche, Nicolas; Comparat, Johan; Kim, Young-Lo; Krogager, Jens-Kristian; Longhetti, Marcella; Loveday, Jonathan; Roukema, Boudewijn F.; Rouse, Benedict L.; Salvato, Mara; Tortora, Crescenzo; Assef, Roberto J.; Cassara, Letizia P.; Costantin, Luca; Croom, Scott M.; Davies, Luke J. M.; et al.</t>
  </si>
  <si>
    <t>Galaxy Spectra neural Network (GaSNet). II. Using deep learning for spectral classification and redshift predictions</t>
  </si>
  <si>
    <t>1. Cosmology and Galaxy formation; 2. Supermassive Black Holes and Energetic phenomena; 3. Galaxies</t>
  </si>
  <si>
    <t>Roberto Jose Javier Assef Trebilcock (Principal Researcher); Claudio Ricci (Adjunct Researcher); Cristobal Javier Sifon Andalaft (Adjunct Researcher)</t>
  </si>
  <si>
    <t>29 Aug 2024, 01:59</t>
  </si>
  <si>
    <t>10.1093/mnras/stae1524</t>
  </si>
  <si>
    <t>Temple, Matthew J.; Rankine, Amy L.; Banerji, Manda; Hennawi, Joseph F.; Hewett, Paul C.; Matthews, James H.; Nanni, Riccardo; Ricci, Claudio; Richards, Gordon T.</t>
  </si>
  <si>
    <t>[O III] emission in z ≈ 2 quasars with and without broad absorption lines</t>
  </si>
  <si>
    <t>29 Aug 2024, 02:05</t>
  </si>
  <si>
    <t>10.1093/mnras/stae1410</t>
  </si>
  <si>
    <t>Gondhalekar, Yash; Chies-Santos, Ana L.; de Souza, Rafael S.; Queiroz, Carolina; Lopes, Amanda R.; Ferrari, Fabricio; Azevedo, Gabriel M.; Monteiro-Pereira, Hellen; Overzier, Roderik; Smith Castelli, Analia, V; Jaffe, Yara L.; Haack, Rodrigo F.; Rahna, P. T.; Shen, Shiyin; Mu, Zihao; Lima-Dias, Ciria; Barbosa, Carlos E.; Oliveira Schwarz, Gustavo B.; Riffel, Rogerio; Jimenez-Teja, Yolanda; et al.</t>
  </si>
  <si>
    <t>Systematic analysis of jellyfish galaxy candidates in Fornax, Antlia, and Hydra from the S-PLUS survey: a self-supervised visual identification aid</t>
  </si>
  <si>
    <t>29 Aug 2024, 02:08</t>
  </si>
  <si>
    <t>10.1093/mnras/stae1137</t>
  </si>
  <si>
    <t>Medina, Gustavo E.; Munoz, Ricardo R.; Carlin, Jeffrey L.; Vivas, A. Katherina; Grebel, Eva K.; Martinez-Vazquez, Clara E.; Hansen, Camilla J.</t>
  </si>
  <si>
    <t>Taking the pulse of the outer Milky Way with the Halo Outskirts With Variable Stars (HOWVAST) survey: an RR Lyrae density profile out to &gt;200 kpc</t>
  </si>
  <si>
    <t>4762</t>
  </si>
  <si>
    <t>29 Aug 2024, 02:11</t>
  </si>
  <si>
    <t>10.1093/mnras/stae1372</t>
  </si>
  <si>
    <t>Hernandez-Yevenes, J.; Nagar, N.; Arratia, V; Jarrett, T. H.</t>
  </si>
  <si>
    <t>WISE2MBH: a scaling-based algorithm for probing supermassive black hole masses through &lt;i&gt;WISE&lt;/i&gt; catalogues</t>
  </si>
  <si>
    <t>4523</t>
  </si>
  <si>
    <t>Neil Mark Nagar (Adjunct Researcher); Joaquin Hernandez (Master Thesis)</t>
  </si>
  <si>
    <t>29 Aug 2024, 02:12</t>
  </si>
  <si>
    <t>10.1093/mnras/stae1371</t>
  </si>
  <si>
    <t>Killi, Meghana; Ginolfi, Michele; Popping, Gergo; Watson, Darach; Zamorani, Giovanni; Lemaux, Brian C.; Fujimoto, Seiji; Faisst, Andreas; Bethermin, Matthieu; Romano, Michael; Fudamoto, Yoshinobu; Bardelli, Sandro; Boquien, Mederic; Carniani, Stefano; Dessauges-Zavadsky, Miroslava; Gruppioni, Carlotta; Hathi, Nimish; Ibar, Eduardo; Jones, Gareth C.; Koekemoer, Anton M.; et al.</t>
  </si>
  <si>
    <t>The ALPINE-ALMA [C II] survey: characterization of spatial offsets in main-sequence galaxies at &lt;i&gt;z&lt;/i&gt; ∼ 4-6</t>
  </si>
  <si>
    <t>3241</t>
  </si>
  <si>
    <t>29 Aug 2024, 02:15</t>
  </si>
  <si>
    <t>10.1093/mnras/stae128</t>
  </si>
  <si>
    <t>Luna, A.; Marchetti, T.; Rejkuba, M.; Leigh, N. W. C.; Alonso-Garcia, J.; Navarro, A. Valenzuela; Minniti, D.; Smith, L. C.</t>
  </si>
  <si>
    <t>New candidate hypervelocity red clump stars in the inner Galactic bulge</t>
  </si>
  <si>
    <t>5495</t>
  </si>
  <si>
    <t xml:space="preserve"> 7. Theoretical Astrophysics; 6. Exoplanets and astrobiology</t>
  </si>
  <si>
    <t>Dante Minniti (Principal Researcher); Nathan William Cecil Leigh Kleindfeldt (Adjunct Researcher); Alonso Luna (PhD Thesis); Alvaro Valenzuela Navarro (PhD Thesis)</t>
  </si>
  <si>
    <t>01 May 2024, 21:37</t>
  </si>
  <si>
    <t>10.1038/s41550-024-02296-7</t>
  </si>
  <si>
    <t>Liu, Daizhong; Foerster Schreiber, Natascha M.; Harrington, Kevin C.; Lee, Lilian L.; Kamieneski, Patrick S.; Davies, Richard I.; Lutz, Dieter; Renzini, Alvio; Wuyts, Stijn; Tacconi, Linda J.; Genzel, Reinhard; Burkert, Andreas; Herrera-Camus, Rodrigo; Alcalde Pampliega, Belen; Vishwas, Amit; Kaasinen, Melanie; Wang, Q. Daniel; Jimenez-Andrade, Eric F.; Lowenthal, James; Foo, Nicholas; et al.</t>
  </si>
  <si>
    <t>Detailed study of a rare hyperluminous rotating disk in an Einstein ring 10 billion years ago</t>
  </si>
  <si>
    <t>19 Apr 2025, 16:12</t>
  </si>
  <si>
    <t>10.1039/D4CP01865F</t>
  </si>
  <si>
    <t>Bovolenta, Giulia M.; Silva-Vera, Gabriela; Bovino, Stefano; Molpeceres, German; Kaestner, Johannes; Vogt-Geisse, Stefan</t>
  </si>
  <si>
    <t>In-depth exploration of catalytic sites on amorphous solid water: I. The astrosynthesis of aminomethanol</t>
  </si>
  <si>
    <t>18692</t>
  </si>
  <si>
    <t>18706</t>
  </si>
  <si>
    <t>29 Aug 2024, 01:41</t>
  </si>
  <si>
    <t>10.1103/PhysRevD.109.063530</t>
  </si>
  <si>
    <t>Coulton, William; Madhavacheril, Mathew S.; Duivenvoorden, Adriaan J.; Hill, J. Colin; Abril-Cabezas, Irene; Ade, Peter A. R.; Aiola, Simone; Alford, Tommy; Amiri, Mandana; Amodeo, Stefania; An, Rui; Atkins, Zachary; Austermann, Jason E.; Battaglia, Nicholas; Battistelli, Elia Stefano; Beall, James A.; Bean, Rachel; Beringue, Benjamin; Bhandarkar, Tanay; Biermann, Emily; et al.</t>
  </si>
  <si>
    <t>Atacama Cosmology Telescope: High-resolution component-separated maps across one third of the sky</t>
  </si>
  <si>
    <t>30 Aug 2024, 03:47</t>
  </si>
  <si>
    <t>10.1103/PhysRevD.110.103006</t>
  </si>
  <si>
    <t>Shirasaki, Masato; Sifon, Cristobal; Miyatake, Hironao; Lau, Erwin; Zhang, Zhuowen; Bahcall, Neta; Battaglia, Nicholas; Devlin, Mark; Dunkley, Jo; Farahi, Arya; Hilton, Matt; Lin, Yen-Ting; Nagai, Daisuke; Staggs, Suzanne T.; Sunayama, Tomomi; Spergel, David; Wollack, Edward J.</t>
  </si>
  <si>
    <t>Masses of Sunyaev-Zel'dovich galaxy clusters detected by the Atacama Cosmology Telescope: Stacked lensing measurements with Subaru HSC year 3 data</t>
  </si>
  <si>
    <t>13 Apr 2025, 14:07</t>
  </si>
  <si>
    <t>10.1103/PhysRevD.110.024078</t>
  </si>
  <si>
    <t>Agurto-Sepulveda, F.; Oliva, J.; Oyarzo, M.; Schleicher, D. R.</t>
  </si>
  <si>
    <t>Black hole shadows of α'-corrected '-corrected black holes</t>
  </si>
  <si>
    <t>29 Aug 2024, 01:34</t>
  </si>
  <si>
    <t>10.3847/PSJ/ad1528</t>
  </si>
  <si>
    <t>Napier, Kevin J.; Lin, Hsing Wen; Gerdes, David W.; Adams, Fred C.; Simpson, Anna M.; Porter, Matthew W.; Weber, Katherine G.; Markwardt, Larissa; Gowman, Gabriel; Smotherman, Hayden; Bernardinelli, Pedro H.; Juric, Mario; Connolly, Andrew J.; Kalmbach, J. Bryce; Portillo, Stephen K. N.; Trilling, David E.; Strauss, Ryder; Oldroyd, William J.; Trujillo, Chadwick A.; Chandler, Colin Orion; et al.</t>
  </si>
  <si>
    <t>The DECam Ecliptic Exploration Project (DEEP). V. The Absolute Magnitude Distribution of the Cold Classical Kuiper Belt</t>
  </si>
  <si>
    <t>PLANETARY SCIENCE JOURNAL</t>
  </si>
  <si>
    <t>03 May 2024, 19:47</t>
  </si>
  <si>
    <t>10.3847/PSJ/ad16dd</t>
  </si>
  <si>
    <t>Seccull, Tom; Fraser, Wesley C.; Kiersz, Dominik A.; Puzia, Thomas H.</t>
  </si>
  <si>
    <t>Hunting for Hydrated Minerals on Trans-Neptunian Objects</t>
  </si>
  <si>
    <t>03 May 2024, 19:51</t>
  </si>
  <si>
    <t>10.1088/1538-3873/ad7405</t>
  </si>
  <si>
    <t>Majaess, Daniel; Turner, David G.; Minniti, Dante; Alonso-Garcia, Javier; Saito, Roberto K.</t>
  </si>
  <si>
    <t>The Valuable Long-period Cluster Cepheid KQ Scorpii and other Calibration Candidates</t>
  </si>
  <si>
    <t>19 Apr 2025, 15:59</t>
  </si>
  <si>
    <t>10.1088/1538-3873/ad4e69</t>
  </si>
  <si>
    <t>Street, R. A.; Bachelet, E.; Tsapras, Y.; Hundertmark, M. P. G.; Bozza, V.; Bramich, D. M.; Cassan, A.; Dominik, M.; Figuera Jaimes, R.; Horne, K.; Mao, S.; Saha, A.; Wambsganss, J.; Zang, Weicheng</t>
  </si>
  <si>
    <t>ROME/REA: Three-year, Tri-color Timeseries Photometry of the Galactic Bulge</t>
  </si>
  <si>
    <t>30 Aug 2024, 10:43</t>
  </si>
  <si>
    <t>10.1088/1674-4527/ad0d5c</t>
  </si>
  <si>
    <t>Liu, Xunchuan; Liu, Tie; Zhu, Lei; Garay, Guido; Liu, Hong-Li; Goldsmith, Paul; Evans, Neal; Kim, Kee-Tae; Liu, Sheng-Yuan; Xu, Fengwei; Lu, Xing; Tej, Anandmayee; Mai, Xiaofeng; Bronfman, Leonardo; Li, Shanghuo; Mardones, Diego; Stutz, Amelia; Tatematsu, Ken'ichi; Wang, Ke; Zhang, Qizhou; et al.</t>
  </si>
  <si>
    <t>The ALMA-QUARKS Survey. I. Survey Description and Data Reduction</t>
  </si>
  <si>
    <t>RESEARCH IN ASTRONOMY AND ASTROPHYSICS</t>
  </si>
  <si>
    <t>LEONARDO LEONARDO Bronfman AGUILO (Principal Researcher); Amelia Marie Stutz Ferrier (Principal Researcher); Diego Mardones Perez (Adjunct Researcher)</t>
  </si>
  <si>
    <t>03 May 2024, 19:33</t>
  </si>
  <si>
    <t>10.1088/1674-4527/ad3dc3</t>
  </si>
  <si>
    <t>Xu, Fengwei; Wang, Ke; Liu, Tie; Zhu, Lei; Garay, Guido; Liu, Xunchuan; Goldsmith, Paul; Zhang, Qizhou; Sanhueza, Patricio; Qin, Shengli; He, Jinhua; Juvela, Mika; Tej, Anandmayee; Liu, Hongli; Li, Shanghuo; Morii, Kaho; Zhang, Siju; Zhou, Jianwen; Stutz, Amelia; Evans, Neal J.; et al.</t>
  </si>
  <si>
    <t>The ALMA-QUARKS Survey. II. The ACA 1.3 mm Continuum Source Catalog and the Assembly of Dense Gas in Massive Star-Forming Clumps</t>
  </si>
  <si>
    <t>Guido Alejandro Garay Brignardello (Director); LEONARDO LEONARDO Bronfman AGUILO (Principal Researcher); Amelia Marie Stutz Ferrier (Principal Researcher); Diego Mardones Perez (Adjunct Researcher)</t>
  </si>
  <si>
    <t>29 Aug 2024, 16:45</t>
  </si>
  <si>
    <t>10.1007/s11214-024-01043-8</t>
  </si>
  <si>
    <t>Vernardos, G.; Sluse, D.; Pooley, D.; Schmidt, R. W.; Millon, M.; Weisenbach, L.; Motta, V.; Anguita, T.; Saha, P.; O'Dowd, M.; Peel, A.; Schechter, P. L.</t>
  </si>
  <si>
    <t>Microlensing of Strongly Lensed Quasars</t>
  </si>
  <si>
    <t>03 May 2024, 18:55</t>
  </si>
  <si>
    <t>FB210005</t>
  </si>
  <si>
    <t>Digital Health</t>
  </si>
  <si>
    <t>Alejandro Eduardo Maass Sepúlveda (Principal Researcher)</t>
  </si>
  <si>
    <t>Digital Mining</t>
  </si>
  <si>
    <t>Probability and Ergodic Theory</t>
  </si>
  <si>
    <t>Climate &amp; Biodiversity</t>
  </si>
  <si>
    <t>Mathematical Education</t>
  </si>
  <si>
    <t>Patricio Luis Felmer Aichele (Adjunct Researcher)</t>
  </si>
  <si>
    <t>Emilio José Vilches Gutiérrez (Adjunct Researcher)</t>
  </si>
  <si>
    <t>Pedro Antonio Pérez Aros (Adjunct Researcher)</t>
  </si>
  <si>
    <t>Servet Martinez Aguilera (Adjunct Researcher)</t>
  </si>
  <si>
    <t>Mauricio Alejandro Sepúlveda Cortés (Adjunct Researcher)</t>
  </si>
  <si>
    <t>Héctor Ariel Ramírez Cabrera (Director)</t>
  </si>
  <si>
    <t>Fernando Bolaños Zarate (Postdoctoral Fellow)</t>
  </si>
  <si>
    <t>PHYSICA D-NONLINEAR PHENOMENA</t>
  </si>
  <si>
    <t>Marcel Gabriel Clerc Gavilán (Adjunct Researcher)</t>
  </si>
  <si>
    <t>Salome Minerva Martinez Salazar (Principal Researcher); Helena Loreto Montenegro Maggio (Other Center/Project Researcher)</t>
  </si>
  <si>
    <t>10.1109/MLSP58920.2024.10734816</t>
  </si>
  <si>
    <t>Schiappacasse, Stefano; de Wolff, Taco; Henaut, Yann; Cervera, Regina; Charles, Aviva; Tobar, Felipe; IEEE</t>
  </si>
  <si>
    <t>DETECTION OF MANATEE VOCALISATIONS USING THE AUDIO SPECTROGRAM TRANSFORMER</t>
  </si>
  <si>
    <t>2024 IEEE 34TH INTERNATIONAL WORKSHOP ON MACHINE LEARNING FOR SIGNAL PROCESSING, MLSP 2024</t>
  </si>
  <si>
    <t>10.1109/FOCS61266.2024.00130</t>
  </si>
  <si>
    <t>Giakkoupis, George; Kiwi, Marcos; Los, Dimitrios; IEEE COMPUTER SOC</t>
  </si>
  <si>
    <t>Naively Sorting Evolving Data is Optimal and Robust</t>
  </si>
  <si>
    <t>2024 IEEE 65TH ANNUAL SYMPOSIUM ON FOUNDATIONS OF COMPUTER SCIENCE, FOCS 2024</t>
  </si>
  <si>
    <t>Marcos Kiwi Krauskopf (Adjunct Researcher)</t>
  </si>
  <si>
    <t>09 Jun 2025, 15:22</t>
  </si>
  <si>
    <t>10.1016/j.aam.2024.102706</t>
  </si>
  <si>
    <t>Goles, Eric; Montealegre, Pedro; Rios-Wilson, Martin; Theyssier, Guillaume</t>
  </si>
  <si>
    <t>On the parameterized complexity of freezing dynamics</t>
  </si>
  <si>
    <t>ADVANCES IN APPLIED MATHEMATICS</t>
  </si>
  <si>
    <t>Eric Antonio Goles Chacc (Adjunct Researcher); Pedro Tomás Montealegre Barba (Other Center/Project Researcher)</t>
  </si>
  <si>
    <t>https://doi.org/10.1016/j.aam.2024.102706</t>
  </si>
  <si>
    <t>28 May 2025, 11:53</t>
  </si>
  <si>
    <t>10.1007/s10444-024-10183-y</t>
  </si>
  <si>
    <t>Alonso Rodriguez, Ana; Camano, Jessika; de los Santos, Eduardo; Rapetti, Francesca</t>
  </si>
  <si>
    <t>Weights for moments' geometrical localization: a canonical isomorphism</t>
  </si>
  <si>
    <t>Jessika Pamela Camaño Valenzuela (Principal Researcher)</t>
  </si>
  <si>
    <t>https://doi.org/10.1007/s10444-024-10183-y</t>
  </si>
  <si>
    <t>23 Jun 2025, 07:31</t>
  </si>
  <si>
    <t>Bolaños, Fernando; Abarca, Erika; García, Artuto</t>
  </si>
  <si>
    <t>¿Qué son las habilidades digitales? Análisis de las representaciones de docentes sobre lo que argumentan       son las habilidades digitales en el contexto de un taller de desarrollo profesional de la Iniciativa aRPa.</t>
  </si>
  <si>
    <t>Agencia Nacional de Investigación y Desarrollo  ANID: Fondecyt de Postdoctorado 2022, Nº3220299.</t>
  </si>
  <si>
    <t>https://www.eduexplor.com/</t>
  </si>
  <si>
    <t xml:space="preserve">Inspired by the University's commitment to enhance academic research to be "more open, accessible, efficient, transparent, and beneficial for everyone" (https://uchile.cl/cienciaabierta), we have opted to independently publish this research article; detached from any journal affiliation. Nevertheless, it remains rooted in the ANID Fondecyt de Postdoctorado 2022 (Nº3220299) research project and has undergone peer-review. In pursuit of maximizing accessibility, the article is readily available to the public on the project's webpage (https://www.eduexplor.com/). The full citation should be:        Bolaños, F., Abarca, E. &amp; García A., (2024). ¿Qué son las habilidades digitales Análisis de las representaciones de docentes sobre lo que argumentan  son las habilidades digitales en el contexto de un taller de desarrollo profesional de la Iniciativa aRPa. Agencia Nacional de Investigación y Desarrollo ANID: Fondecyt de Postdoctorado 2022, Nº3220299. Available at: https://www.eduexplor.com/ _x000D_
_x000D_
_x000D_
_x000D_
_x000D_
</t>
  </si>
  <si>
    <t>22 Jul 2024, 16:59</t>
  </si>
  <si>
    <t>10.1007/s00453-023-01185-1</t>
  </si>
  <si>
    <t>Fraigniaud, Pierre; Montealegre, Pedro; Rapaport, Ivan; Todinca, Ioan</t>
  </si>
  <si>
    <t>A Meta-Theorem for Distributed Certification</t>
  </si>
  <si>
    <t>Ivan Rapaport Zimermann (Principal Researcher); Pedro Tomás Montealegre Barba (Other Center/Project Researcher)</t>
  </si>
  <si>
    <t>https://doi.org/10.1007/s00453-023-01185-1</t>
  </si>
  <si>
    <t>11 May 2024, 13:59</t>
  </si>
  <si>
    <t>10.4171/AIHPC/96</t>
  </si>
  <si>
    <t>Kowalczyk, Michas; Lamy, Xavier</t>
  </si>
  <si>
    <t>Generation of vortices in the Ginzburg-Landau heat flow</t>
  </si>
  <si>
    <t>Nonlinear Analysis and Partial Differential Equations</t>
  </si>
  <si>
    <t>Michal Kowalczyk (Adjunct Researcher)</t>
  </si>
  <si>
    <t>16 Jun 2025, 08:15</t>
  </si>
  <si>
    <t>10.2422/2036-2145.202111_001</t>
  </si>
  <si>
    <t xml:space="preserve">Herique Andrade, Joao ; Caju, Rayssa ; Marcos Do Ó Joao; Ratzkin Jesse ; Silva Santos, Almir </t>
  </si>
  <si>
    <t>Constant Q-curvature metrics with Delaunay ends: The nondegenerate case.</t>
  </si>
  <si>
    <t>ANNALI DELLA SCUOLA NORMALE SUPERIORE DI PISA-CLASSE DI SCIENZE</t>
  </si>
  <si>
    <t>Rayssa Caju (Other Center/Project Researcher)</t>
  </si>
  <si>
    <t>09 Jun 2025, 08:32</t>
  </si>
  <si>
    <t>10.1002/aps3.11598</t>
  </si>
  <si>
    <t>Edwards-Calma, Krystalyn; Jimenez, Laura; Zenil-Ferguson, Rosana; Heyduk, Karolina; Thomas, Miles K.; Tribble, Carrie M.</t>
  </si>
  <si>
    <t>Conservation applications of niche modeling: Native and naturalized ferns may compete for limited Hawaiian dryland habitat</t>
  </si>
  <si>
    <t>APPLICATIONS IN PLANT SCIENCES</t>
  </si>
  <si>
    <t>Laura Jiménez Jiménez (Other Center/Project Researcher)</t>
  </si>
  <si>
    <t>DOI: 10.1002/aps3.11598</t>
  </si>
  <si>
    <t>27 May 2025, 11:53</t>
  </si>
  <si>
    <t>10.1007/s00245-024-10174-x</t>
  </si>
  <si>
    <t>Hermosilla, Cristopher; Palladino, Michele; Vilches, Emilio</t>
  </si>
  <si>
    <t>Hamilton-Jacobi-Bellman Approach for Optimal Control Problems of Sweeping Processes</t>
  </si>
  <si>
    <t>APPLIED MATHEMATICS AND OPTIMIZATION</t>
  </si>
  <si>
    <t>https://doi.org/10.1007/s00245-024-10174-x</t>
  </si>
  <si>
    <t>14 Jul 2025, 08:38</t>
  </si>
  <si>
    <t>10.1007/s00245-024-10172-z</t>
  </si>
  <si>
    <t>Chentouf, Boumediene; Guesmia, Aissa; Cortes, Mauricio Sepulveda; Asem, Rodrigo Vejar</t>
  </si>
  <si>
    <t>Boundary Stabilization of the Korteweg-de Vries-Burgers Equation with an Infinite Memory-Type Control and Applications: A Qualitative and Numerical Analysis</t>
  </si>
  <si>
    <t>https://doi.org/10.1007/s00245-024-10172-z</t>
  </si>
  <si>
    <t>12 Jun 2025, 11:04</t>
  </si>
  <si>
    <t>10.1016/j.aml.2024.109197</t>
  </si>
  <si>
    <t xml:space="preserve">Gatica, Gabriel N. </t>
  </si>
  <si>
    <t>A note on the generalized Babuska-Brezzi theory: Revisiting the proof of the associated Strang error estimates *</t>
  </si>
  <si>
    <t>https://doi.org/10.1016/j.aml.2024.109197</t>
  </si>
  <si>
    <t>28 May 2025, 11:08</t>
  </si>
  <si>
    <t>Pablo Ricardo Dartnell Roy (Other Center/Project Researcher)</t>
  </si>
  <si>
    <t>https://doi.org/10.1080/08957347.2024.2424551</t>
  </si>
  <si>
    <t>14 Jun 2025, 18:46</t>
  </si>
  <si>
    <t>Gabriel Gatica (Adjunct Researcher); Isaac Bermudez Montiel (PhD Thesis)</t>
  </si>
  <si>
    <t>https://doi.org/10.1016/j.apnum.2024.03.023</t>
  </si>
  <si>
    <t>27 May 2025, 14:31</t>
  </si>
  <si>
    <t>Francisco Forster Burón (Adjunct Researcher); Alejandra María Muñoz Arancibia (Postdoctoral Fellow)</t>
  </si>
  <si>
    <t>https://doi.org/10.1051/0004-6361/202451305</t>
  </si>
  <si>
    <t>12 Jun 2025, 12:55</t>
  </si>
  <si>
    <t>https://doi.org/10.1051/0004-6361/202449475</t>
  </si>
  <si>
    <t>12 Jun 2025, 13:24</t>
  </si>
  <si>
    <t>Sanchez-Saez, P.; Hernandez-Garcia, L.; Bernal, S.; Bayo, A.; Calistro Rivera, G.; Bauer, F. E.; Ricci, C.; Merloni, A.; Graham, M. J.; Cartier, R.; Arevalo, P.; Assef, R. J.; Concas, A.; Homan, D.; Krumpe, M.; Lira, P.; Malyali, A.; Martinez-Aldama, M. L.; Arancibia, A. M. Munoz; Rau, A.; et al.</t>
  </si>
  <si>
    <t>https://doi.org/10.1051/0004-6361/202347957</t>
  </si>
  <si>
    <t>12 Jun 2025, 13:29</t>
  </si>
  <si>
    <t>Alejandra María Muñoz Arancibia (Postdoctoral Fellow)</t>
  </si>
  <si>
    <t>https://doi.org/10.3847/1538-4357/ad402a</t>
  </si>
  <si>
    <t>14 Aug 2024, 13:42</t>
  </si>
  <si>
    <t>https://doi.org/10.3847/1538-4365/ad5ae2</t>
  </si>
  <si>
    <t>12 Jun 2025, 13:43</t>
  </si>
  <si>
    <t xml:space="preserve">Maass, Alejandro; Di Genova, Alex </t>
  </si>
  <si>
    <t>Alejandro Eduardo Maass Sepúlveda (Principal Researcher); Alex Humberto Di Genova Bravo (Adjunct Researcher)</t>
  </si>
  <si>
    <t>18 Jun 2024, 13:07</t>
  </si>
  <si>
    <t>Brault Antoine; Hart, Andrew; Uribe, Paula; Prado,  Jorge; San Martín,  Jaime; Maass, Alejandro; Canals, Mauricio</t>
  </si>
  <si>
    <t>Direct impact of COVID-19 vaccination in Chile: averted cases, hospitalizations, UCI admissions, and deaths</t>
  </si>
  <si>
    <t xml:space="preserve">BMC Infectious Diseases </t>
  </si>
  <si>
    <t>Alejandro Eduardo Maass Sepúlveda (Principal Researcher); Jaime Ricardo San Martin Aristegui (Adjunct Researcher); Andrew Glenn Hart (Other Center/Project Researcher)</t>
  </si>
  <si>
    <t>03 May 2024, 08:39</t>
  </si>
  <si>
    <t>Gabriel Gatica (Adjunct Researcher); Manuel Esteban Solano Palma (Adjunct Researcher)</t>
  </si>
  <si>
    <t>https://doi.org/10.1007/s10092-024-00584-2</t>
  </si>
  <si>
    <t>28 May 2025, 11:05</t>
  </si>
  <si>
    <t>10.1016/j.chaos.2024.114508</t>
  </si>
  <si>
    <t>Fernandez-Gonzalez, Victor; Echeverria-Alar, Sebastian; Vergara, Jorge; Hidalgo, Paulina I.; Clerc, Marcel G.</t>
  </si>
  <si>
    <t>Topological transition between disordered patterns through heating rate-induced defect emergence</t>
  </si>
  <si>
    <t xml:space="preserve"> https://doi.org/10.1016/j.chaos.2024.114508</t>
  </si>
  <si>
    <t>27 Aug 2024, 11:39</t>
  </si>
  <si>
    <t>10.1016/j.chaos.2024.114851</t>
  </si>
  <si>
    <t>Aguilera-Rojas, P. J.; Clerc, M. G.; Echeverria-Alar, S.; Soupart, Y.; Tlidi, M.</t>
  </si>
  <si>
    <t>Fingerprint pattern bi-turbulence in a driven dissipative optical system</t>
  </si>
  <si>
    <t>https://doi.org/10.1016/j.chaos.2024.114851</t>
  </si>
  <si>
    <t>27 Aug 2024, 11:41</t>
  </si>
  <si>
    <t xml:space="preserve">Flores-Bazán, Fabián; Pérez, Ariel </t>
  </si>
  <si>
    <t>Characterizing Optimality for a Class of Nonconvex Quadratic Robust Optimization Problems Bilaterally Quadratically Constrained Under Interval Uncertainty</t>
  </si>
  <si>
    <t>Fabián Flores Bazán (Adjunct Researcher); Ariel Alonzo Pérez Contreras (PhD Thesis)</t>
  </si>
  <si>
    <t>The system DOI is not used by the publisher Heldermann Verlag.</t>
  </si>
  <si>
    <t>19 Aug 2024, 09:41</t>
  </si>
  <si>
    <t>10.1017/S0963548324000038</t>
  </si>
  <si>
    <t>Stein, Maya; Zarate-Gueren, Camila</t>
  </si>
  <si>
    <t>Antidirected subgraphs of oriented graphs</t>
  </si>
  <si>
    <t>COMBINATORICS PROBABILITY AND COMPUTING</t>
  </si>
  <si>
    <t>https://doi.org/10.1017/S0963548324000038</t>
  </si>
  <si>
    <t>30 May 2025, 08:22</t>
  </si>
  <si>
    <t>10.1017/S0963548324000178</t>
  </si>
  <si>
    <t>Montgomery, Richard; Pavez-Signe, Matias</t>
  </si>
  <si>
    <t>Counting spanning subgraphs in dense hypergraphs</t>
  </si>
  <si>
    <t>Matías Nicolás Pavez Signe (Other Center/Project Researcher)</t>
  </si>
  <si>
    <t>https://doi.org/10.1017/S0963548324000178</t>
  </si>
  <si>
    <t>15 Jun 2025, 13:27</t>
  </si>
  <si>
    <t>10.1038/s42005-024-01690-x</t>
  </si>
  <si>
    <t>Aguilera-Rojas, Pedro J.; Alfaro-Bittner, Karin; Clerc, Marcel G.; Diaz-Zuniga, Manuel; Moya, Amaru; Pinto-Ramos, David; Rojas, Rene G.</t>
  </si>
  <si>
    <t>Nonlinear wave propagation in a bistable optical chain with nonreciprocal coupling</t>
  </si>
  <si>
    <t>https://doi.org/10.1038/s42005-024-01690-x</t>
  </si>
  <si>
    <t>27 Aug 2024, 11:45</t>
  </si>
  <si>
    <t>10.1007/s10287-023-00498-4</t>
  </si>
  <si>
    <t>Heymann, Benjamin; Jofre, Alejandro</t>
  </si>
  <si>
    <t>Reverse auctions with transportation and convex costs</t>
  </si>
  <si>
    <t>COMPUTATIONAL MANAGEMENT SCIENCE</t>
  </si>
  <si>
    <t>Rene Alejandro Jofre Caceres (Adjunct Researcher)</t>
  </si>
  <si>
    <t>https://doi.org/10.1007/s10287-023-00498-4</t>
  </si>
  <si>
    <t>02 May 2024, 15:22</t>
  </si>
  <si>
    <t>10.1007/s10287-023-00487-7</t>
  </si>
  <si>
    <t>Liberona, Gianfranco; Salas, David; von Niederhaeusern, Leonard</t>
  </si>
  <si>
    <t>The Value of Shared Information for allocation of drivers in ride-hailing: a proof-of-concept study</t>
  </si>
  <si>
    <t>David Sebastián Salas Videla (Adjunct Researcher)</t>
  </si>
  <si>
    <t>https://doi.org/10.1007/s10287-023-00487-7</t>
  </si>
  <si>
    <t>12 Jun 2025, 10:39</t>
  </si>
  <si>
    <t>10.1007/s10287-024-00513-2</t>
  </si>
  <si>
    <t xml:space="preserve">Jofré, Alejandro; Heymann, Benjamin </t>
  </si>
  <si>
    <t>Procurement auctions with losses</t>
  </si>
  <si>
    <t>Computational Management Science</t>
  </si>
  <si>
    <t>https://doi.org/10.1007/s10287-024-00513-2</t>
  </si>
  <si>
    <t>10 Jul 2024, 08:08</t>
  </si>
  <si>
    <t>10.1016/j.cma.2024.117089</t>
  </si>
  <si>
    <t>Araya, Rodolfo; Jaillet, Fabrice; Paredes, Diego; Valentin, Frederic</t>
  </si>
  <si>
    <t>Generalizing the multiscale hybrid-mixed method for reactive-advective-diffusive equations</t>
  </si>
  <si>
    <t>https://doi.org/10.1016/j.cma.2024.117089</t>
  </si>
  <si>
    <t>27 May 2025, 11:28</t>
  </si>
  <si>
    <t>10.1016/j.cma.2024.116845</t>
  </si>
  <si>
    <t>Barnafi, N. A.; Regazzoni, F.; Riccobelli, D.</t>
  </si>
  <si>
    <t>Reconstructing relaxed configurations in elastic bodies: Mathematical formulations and numerical methods for cardiac modeling</t>
  </si>
  <si>
    <t>Algorithms and Combinatorics; Digital Health</t>
  </si>
  <si>
    <t>Nicolás Alejandro Barnfi Wittwer (Other Center/Project Researcher)</t>
  </si>
  <si>
    <t>https://doi.org/10.1016/j.cma.2024.116845</t>
  </si>
  <si>
    <t>08 Aug 2024, 16:38</t>
  </si>
  <si>
    <t>David Andrés Mora Herrera (Adjunct Researcher); Dibyendu Adak (Postdoctoral Fellow); Alberth Antonio Silgado Ballesta (PhD Thesis)</t>
  </si>
  <si>
    <t xml:space="preserve"> https://doi.org/10.1016/j.cma.2023.116573</t>
  </si>
  <si>
    <t>14 Aug 2024, 12:41</t>
  </si>
  <si>
    <t>10.1016/j.cma.2024.117037</t>
  </si>
  <si>
    <t>Araya, Rodolfo; Caiazzo, Alfonso; Chouly, Franz</t>
  </si>
  <si>
    <t>Stokes problem with slip boundary conditions using stabilized finite elements combined with Nitsche</t>
  </si>
  <si>
    <t>Rodolfo Antonio Araya Duran (Adjunct Researcher); Franz Chouly (Other Center/Project Researcher)</t>
  </si>
  <si>
    <t>https://doi.org/10.1016/j.cma.2024.117037</t>
  </si>
  <si>
    <t>27 May 2025, 16:25</t>
  </si>
  <si>
    <t>10.1016/j.cma.2024.116960</t>
  </si>
  <si>
    <t>Barnafi, Nicolas A.; Petras, Argyrios; Gerardo-Giorda, Luca</t>
  </si>
  <si>
    <t>Fully nonlinear inverse poroelasticity: Stress-free configuration recovery</t>
  </si>
  <si>
    <t>Nicolás Alejandro Barnafi Wittwer (Postdoctoral Fellow)</t>
  </si>
  <si>
    <t>https://doi.org/10.1016/j.cma.2024.116960</t>
  </si>
  <si>
    <t>26 Jun 2024, 13:32</t>
  </si>
  <si>
    <t>10.1016/j.camwa.2024.01.013</t>
  </si>
  <si>
    <t>Dassi, Franco; Mora, David; Reales, Carlos; Velasquez, Ivan</t>
  </si>
  <si>
    <t>Mixed variational formulations of virtual elements for the polyharmonic operator (-Δ)&lt;SUP&gt;n&lt;/SUP&gt;</t>
  </si>
  <si>
    <t>https://doi.org/10.1016/j.camwa.2024.01.013</t>
  </si>
  <si>
    <t>14 Aug 2024, 12:46</t>
  </si>
  <si>
    <t>10.1016/j.camwa.2024.04.014</t>
  </si>
  <si>
    <t>Barnafí, Nicolás ; Huynh, Ngoc; Pavarino, Luca; Scacchi, Simone</t>
  </si>
  <si>
    <t>Robust parallel nonlinear solvers for implicit time discretizations of the Bidomain equations with staggered ionic models</t>
  </si>
  <si>
    <t>https://doi.org/10.1016/j.camwa.2024.04.014</t>
  </si>
  <si>
    <t>26 Jun 2024, 14:00</t>
  </si>
  <si>
    <t>10.3934/dcds.2024025</t>
  </si>
  <si>
    <t>Maia, Liliane; Nornberg, Gabrielle; Pacella, Filomena</t>
  </si>
  <si>
    <t>CLASSIFICATION OF RADIAL SOLUTIONS FOR FULLY NONLINEAR EQUATIONS WITH HARDY POTENTIAL</t>
  </si>
  <si>
    <t>2232</t>
  </si>
  <si>
    <t>Gabrielle Saller Nornberg (Adjunct Researcher)</t>
  </si>
  <si>
    <t>doi:10.3934/dcds.2024025</t>
  </si>
  <si>
    <t>18 Dec 2024, 13:15</t>
  </si>
  <si>
    <t>10.3934/dcds.2023134</t>
  </si>
  <si>
    <t>Manasevich, Raul; Tanaka, Satoshi</t>
  </si>
  <si>
    <t>AN EIGENVALUE PROBLEM FOR A VARIABLE EXPONENT PROBLEM, VIA TOPOLOGICAL DEGREE</t>
  </si>
  <si>
    <t>Raúl Fernando Manasevich Tolosa (Other Center/Project Researcher)</t>
  </si>
  <si>
    <t>doi:10.3934/dcds.2023134</t>
  </si>
  <si>
    <t>12 Jun 2024, 11:53</t>
  </si>
  <si>
    <t>10.1016/j.dam.2024.02.003</t>
  </si>
  <si>
    <t>Kontogeorgiou, Georgios; Leivaditis, Alexandros; Psaromiligkos, Kostas I.; Stamoulis, Giannos; Zoros, Dimitris</t>
  </si>
  <si>
    <t>Branchwidth is (1, g)-self-dual</t>
  </si>
  <si>
    <t>George Kontogeorgiou (Postdoctoral Fellow)</t>
  </si>
  <si>
    <t>https://doi.org/10.1016/j.dam.2024.02.003</t>
  </si>
  <si>
    <t>12 Jun 2025, 11:00</t>
  </si>
  <si>
    <t>10.1017/etds.2023.30</t>
  </si>
  <si>
    <t>Donoso, SEBASTIaN; Ferre Moragues, A. F.; Koutsogiannis, A.; Sun, W.</t>
  </si>
  <si>
    <t>Decomposition of multicorrelation sequences and joint ergodicity</t>
  </si>
  <si>
    <t>https://doi.org/10.1017/etds.2023.30</t>
  </si>
  <si>
    <t>28 May 2025, 16:36</t>
  </si>
  <si>
    <t>10.1051/m2an/2024070</t>
  </si>
  <si>
    <t>Bansal, Aparna; Barnafi, Nicolas A.; Pandey, Dwijendra Narain</t>
  </si>
  <si>
    <t>NITSCHE METHOD FOR NAVIER-STOKES EQUATIONS WITH SLIPBOUNDARY CONDITIONS: CONVERGENCE ANALYSIS AND VMS-LESSTABILIZATION</t>
  </si>
  <si>
    <t>https://doi.org/10.1051/m2an/2024070</t>
  </si>
  <si>
    <t>12 Jun 2025, 11:59</t>
  </si>
  <si>
    <t>10.1016/j.ejc.2023.103838</t>
  </si>
  <si>
    <t>Allen, Peter; Boettcher, Julia; Lang, Richard; Skokan, Jozef; Stein, Maya</t>
  </si>
  <si>
    <t>Partitioning a 2-edge-coloured graph of minimum degree 2n/3&lt;i&gt; &lt;/i&gt; plus &lt;i&gt; o&lt;/i&gt;(&lt;i&gt; n&lt;/i&gt; ) into three monochromatic cycles</t>
  </si>
  <si>
    <t>https://doi.org/10.1016/j.ejc.2023.103838</t>
  </si>
  <si>
    <t>30 May 2025, 08:18</t>
  </si>
  <si>
    <t>10.1016/j.ejc.2023.103827</t>
  </si>
  <si>
    <t>Stein, Maya</t>
  </si>
  <si>
    <t>Kalai's conjecture in r-partite r-graphs</t>
  </si>
  <si>
    <t>https://doi.org/10.1016/j.ejc.2023.103827</t>
  </si>
  <si>
    <t>26 Jun 2024, 12:59</t>
  </si>
  <si>
    <t>10.1017/fms.2024.9</t>
  </si>
  <si>
    <t>Barchiesi, Marco; HENAO-MANRIQUE, DUVAN ALBERTO; Mora-Corral, Carlos; Rodiac, Rémy</t>
  </si>
  <si>
    <t>On the lack of compactness in the axisymmetric neo-Hookean model</t>
  </si>
  <si>
    <t>Forum of Mathematics Sigma</t>
  </si>
  <si>
    <t>Duvan Alberto Henao Manrique (Adjunct Researcher)</t>
  </si>
  <si>
    <t xml:space="preserve">1017/fms.2024.9 </t>
  </si>
  <si>
    <t>03 Jan 2025, 11:03</t>
  </si>
  <si>
    <t>Valentina Sofía Giaconi Smoje (Other Center/Project Researcher)</t>
  </si>
  <si>
    <t>DOI 10.3389/feduc.2024.1306426</t>
  </si>
  <si>
    <t>28 May 2025, 17:34</t>
  </si>
  <si>
    <t>14 Jun 2025, 18:50</t>
  </si>
  <si>
    <t>10.1016/j.geb.2023.12.002</t>
  </si>
  <si>
    <t>PIAZZA-CHIFFLET, ADRIANA; Bower, Geoffrey C.</t>
  </si>
  <si>
    <t>Coalitional stability in matching problems with externalities and random preferences</t>
  </si>
  <si>
    <t>Adriana Piazza Chifflet (Adjunct Researcher)</t>
  </si>
  <si>
    <t>https://doi.org/10.1016/j.geb.2023.12.002</t>
  </si>
  <si>
    <t>19 Dec 2024, 15:03</t>
  </si>
  <si>
    <t>10.4171/GGD/804</t>
  </si>
  <si>
    <t xml:space="preserve">Gutiérrez-Romo, Rodolfo; Lee, Dani; Sanchez, Anthony </t>
  </si>
  <si>
    <t>Kontsevich–Zorich monodromy groups of translation covers of some platonic solidsS</t>
  </si>
  <si>
    <t>Rodolfo Joaquín Gutiérrez Romo (Other Center/Project Researcher)</t>
  </si>
  <si>
    <t>26 Jun 2024, 13:24</t>
  </si>
  <si>
    <t>10.1016/j.heliyon.2024.e26515</t>
  </si>
  <si>
    <t>Cortes, Nayadeth; Hekmatnejad, Amin; Pan, Pengzhi; Mohtarami, Ehsan; Pena, Alvaro; Taheri, Abbas; Gonzalez, Cristian</t>
  </si>
  <si>
    <t>Empirical approaches for rock burst prediction: A comprehensive review and application to the new level of El Teniente Mine, Chile</t>
  </si>
  <si>
    <t>AMIN HEKMATNEJAD (Adjunct Researcher)</t>
  </si>
  <si>
    <t>https://doi.org/10.1016/j.heliyon.2024.e26515</t>
  </si>
  <si>
    <t>06 May 2024, 10:55</t>
  </si>
  <si>
    <t>Maass, Alejandro</t>
  </si>
  <si>
    <t>A retrospective study suggests 55 days of persistence of SARS-CoV-2 during the first wave of the pandemic in Santiago de Chile☆</t>
  </si>
  <si>
    <t>https://doi.org/10.1016/j.heliyon.2024.e24419</t>
  </si>
  <si>
    <t>14 May 2024, 11:47</t>
  </si>
  <si>
    <t>10.1007/978-3-031-55264-9_18</t>
  </si>
  <si>
    <t>Wuerth, Alexandra; Goatin, Paola; Villada, Luis-Miguel; Pares, C; Castro, MJ; DeLuna, TM; Munoz-Ruiz, ML</t>
  </si>
  <si>
    <t>A Cheap and Easy-to-Implement Upwind Scheme for Second Order Traffic Flow Models</t>
  </si>
  <si>
    <t>HYPERBOLIC PROBLEMS: THEORY, NUMERICS, APPLICATIONS, VOL II, HYP2022</t>
  </si>
  <si>
    <t>https://doi.org/10.1007/978-3-031-55264-9_18</t>
  </si>
  <si>
    <t>23 Jun 2025, 09:53</t>
  </si>
  <si>
    <t>10.1007/978-3-031-55264-9_32</t>
  </si>
  <si>
    <t>Goatin, Paola; Inzunza, Daniel; Villada, Luis Miguel; Pares, C; Castro, MJ; DeLuna, TM; Munoz-Ruiz, ML</t>
  </si>
  <si>
    <t>Numerical Comparison of Nonlocal Macroscopic Models of Multi-population Pedestrian Flows with Anisotropic Kernel</t>
  </si>
  <si>
    <t>23 Jun 2025, 09:57</t>
  </si>
  <si>
    <t>Ramírez, Héctor</t>
  </si>
  <si>
    <t>ISC's Global Knowledge Dialogue for Latin America and the Caribbean</t>
  </si>
  <si>
    <t xml:space="preserve">ICIAM Dianoia </t>
  </si>
  <si>
    <t>https://iciam.org/news/24/7/29/iscs-global-knowledge-dialogue-latin-america-and-caribbean</t>
  </si>
  <si>
    <t>25 Aug 2024, 10:24</t>
  </si>
  <si>
    <t>10.1093/imanum/drad028</t>
  </si>
  <si>
    <t>Cardenas, Juan Manuel; Solano, Manuel</t>
  </si>
  <si>
    <t>A high order unfitted hybridizable discontinuous Galerkin method for linear elasticity</t>
  </si>
  <si>
    <t>https://doi.org/10.1093/imanum/drad028</t>
  </si>
  <si>
    <t>18 Jul 2024, 08:26</t>
  </si>
  <si>
    <t>https://doi.org/10.1093/imanum/drad090</t>
  </si>
  <si>
    <t>28 May 2025, 12:00</t>
  </si>
  <si>
    <t>10.1093/imanum/drad036</t>
  </si>
  <si>
    <t>Li, Tongtong; Caucao, Sergio; Yotov, Ivan</t>
  </si>
  <si>
    <t>An augmented fully mixed formulation for the quasistatic Navier-Stokes-Biot model</t>
  </si>
  <si>
    <t>Sergio Andrés Caucau Paillán (Other Center/Project Researcher)</t>
  </si>
  <si>
    <t>https://doi.org/10.1093/imanum/drad036</t>
  </si>
  <si>
    <t>02 Jun 2025, 15:18</t>
  </si>
  <si>
    <t>14 Aug 2024, 12:44</t>
  </si>
  <si>
    <t>https://doi.org/10.1007/s12613-024-2832-9</t>
  </si>
  <si>
    <t>27 May 2025, 15:07</t>
  </si>
  <si>
    <t>Härtel, Steffen</t>
  </si>
  <si>
    <t>Automatic Counting of Dynamic Technical Actions using Computer Vision in the Biomechanical Risk Assessment of Work-Related Musculoskeletal Disorders of the Upper Limb</t>
  </si>
  <si>
    <t xml:space="preserve">International Symposium on 3D Analysis of Human Movement (3DAHM) </t>
  </si>
  <si>
    <t>Steffen Härtel Gründler (Adjunct Researcher)</t>
  </si>
  <si>
    <t>23 Jun 2025, 10:10</t>
  </si>
  <si>
    <t>10.1111/itor.13390</t>
  </si>
  <si>
    <t xml:space="preserve">Amaya, Jorge; Morales, Nelson ; Nelis, Gonzalo </t>
  </si>
  <si>
    <t>An efficient method for optimizing nested open pits with operational bottom space</t>
  </si>
  <si>
    <t>Jorge Guillermo Amaya Arriagada (Other Center/Project Researcher)</t>
  </si>
  <si>
    <t>17 Jul 2024, 15:57</t>
  </si>
  <si>
    <t>Distributed parameter identification for the Navier-Stokes equations for obstacle detection</t>
  </si>
  <si>
    <t>Axel Esteban Osses Alvarado (Adjunct Researcher); Jorge Sebastián Aguayo Araneda (Postdoctoral Fellow)</t>
  </si>
  <si>
    <t>https://doi.org/10.1088/1361-6420/ad1133</t>
  </si>
  <si>
    <t>11 May 2024, 13:24</t>
  </si>
  <si>
    <t>10.1167/iovs.65.1.46</t>
  </si>
  <si>
    <t>Tapia, Felipe; Penaloza, Valentin; Silva-Olivares, Francisco; Schmachtenberg, Oliver; Vielma, Alex H.</t>
  </si>
  <si>
    <t>Glucagon Increases Retinal Rod Bipolar Cell Inhibition Through a D1 Dopamine Receptor-Dependent Pathway That Is Altered After Lens-Defocus Treatment in Mice</t>
  </si>
  <si>
    <t>INVESTIGATIVE OPHTHALMOLOGY &amp; VISUAL SCIENCE</t>
  </si>
  <si>
    <t>María Soledad Torres Díaz (Adjunct Researcher)</t>
  </si>
  <si>
    <t>https://doi.org/10.1167/iovs.65.1.46</t>
  </si>
  <si>
    <t>13 May 2024, 16:40</t>
  </si>
  <si>
    <t>10.1108/JD-08-2024-0202</t>
  </si>
  <si>
    <t xml:space="preserve">Bolaños, Fernando; Pilerot, Ola; Donoso, Rodrigo </t>
  </si>
  <si>
    <t>Following standards: a document ethnography in Chilean University Libraries</t>
  </si>
  <si>
    <t xml:space="preserve">Journal  of Documentación </t>
  </si>
  <si>
    <t>DOI 10.1108/JD-08-2024-020</t>
  </si>
  <si>
    <t>20 Dec 2024, 08:22</t>
  </si>
  <si>
    <t>Journal Clinical Medicine</t>
  </si>
  <si>
    <t>Fondecyt, Fondef, Pia, Fondequip, Other</t>
  </si>
  <si>
    <t>https://doi.org/10.3390/jcm13175231</t>
  </si>
  <si>
    <t>03 Jan 2025, 10:35</t>
  </si>
  <si>
    <t>10.1016/j.jctb.2023.11.002</t>
  </si>
  <si>
    <t>Pavez-Signe, Matias; Sanhueza-Matamala, Nicolas; Stein, Maya</t>
  </si>
  <si>
    <t>Dirac-type conditions for spanning bounded-degree hypertrees</t>
  </si>
  <si>
    <t>Maya Jakobine Stein (Principal Researcher); Matías Nicolás Pavez Signe (Other Center/Project Researcher)</t>
  </si>
  <si>
    <t>https://doi.org/10.1016/j.jctb.2023.11.002</t>
  </si>
  <si>
    <t>26 Jun 2024, 13:13</t>
  </si>
  <si>
    <t>10.1016/j.cam.2023.115703</t>
  </si>
  <si>
    <t>Henriquez, Esteban; Solano, Manuel</t>
  </si>
  <si>
    <t>An unfitted HDG method for a distributed optimal control problem</t>
  </si>
  <si>
    <t>Manuel Esteban Solano Palma (Adjunct Researcher); Esteban Ignacio Henríquez Novoa (Undergraduate Thesis)</t>
  </si>
  <si>
    <t>https://doi.org/10.1016/j.cam.2023.115703</t>
  </si>
  <si>
    <t>18 Jul 2024, 08:32</t>
  </si>
  <si>
    <t>https://doi.org/10.1016/j.cam.2024.115885</t>
  </si>
  <si>
    <t>27 May 2025, 14:26</t>
  </si>
  <si>
    <t>https://doi.org/10.1016/j.cam.2023.115700</t>
  </si>
  <si>
    <t>14 Aug 2024, 12:49</t>
  </si>
  <si>
    <t>10.1016/j.cam.2024.115753</t>
  </si>
  <si>
    <t>Araya, Rodolfo; Carcamo, Cristian; Poza, Abner H.; Vino, Eduardo</t>
  </si>
  <si>
    <t>An adaptive stabilized finite element method for the Stokes-Darcy coupled problem</t>
  </si>
  <si>
    <t>https://doi.org/10.1016/j.cam.2024.115753</t>
  </si>
  <si>
    <t>27 May 2025, 16:51</t>
  </si>
  <si>
    <t>Gabriel Gatica (Adjunct Researcher); Sergio Andrés Caucau Paillán (Other Center/Project Researcher); Juan Pablo Ortega Ponce (PhD Thesis)</t>
  </si>
  <si>
    <t>gssor9..cnh-nqf.0/-0/05.i-b]l-1/13-005/8/</t>
  </si>
  <si>
    <t>28 May 2025, 11:13</t>
  </si>
  <si>
    <t>10.1016/j.cam.2024.115971</t>
  </si>
  <si>
    <t>Flores-Bazán, Fabián ; Cotrina John</t>
  </si>
  <si>
    <t>A note on the Finite intersection property in ‘‘Existence of Nash equilibria for generalized multiobjective games through the vector extension of Weierstrass and Berge maximum theorems’’</t>
  </si>
  <si>
    <t>https://doi.org/10.1016/j.cam.2024.115971</t>
  </si>
  <si>
    <t>19 Aug 2024, 09:22</t>
  </si>
  <si>
    <t>10.1016/j.cam.2023.115720</t>
  </si>
  <si>
    <t>Cotrina, John; Flores-Bazan, Fabian</t>
  </si>
  <si>
    <t>Existence of Nash equilibria for generalized multiobjective games through the vector extension of Weierstrass and Berge maximum theorems</t>
  </si>
  <si>
    <t>https://doi.org/10.1016/j.cam.2023.115720</t>
  </si>
  <si>
    <t>19 Aug 2024, 09:24</t>
  </si>
  <si>
    <t>Pablo Antonio Venegas Tapia (Other Center/Project Researcher)</t>
  </si>
  <si>
    <t>https://doi.org/10.1016/j.cam.2024.115940</t>
  </si>
  <si>
    <t>26 Jun 2024, 12:52</t>
  </si>
  <si>
    <t>10.1016/j.cam.2023.115517</t>
  </si>
  <si>
    <t>Caucao, Sergio; Esparza, Johann</t>
  </si>
  <si>
    <t>An augmented mixed FEM for the convective Brinkman-Forchheimer problem: &lt;i&gt;a priori&lt;/i&gt; and &lt;i&gt;a posteriori&lt;/i&gt; error analysis</t>
  </si>
  <si>
    <t>https://doi.org/10.1016/j.cam.2023.115517</t>
  </si>
  <si>
    <t>02 Jun 2025, 15:14</t>
  </si>
  <si>
    <t>Narváez, Diana; Vilches, Emilio</t>
  </si>
  <si>
    <t>Perturbed Degenerate State-Dependent Sweeping Processes with Convex and Nonconvex Sets.</t>
  </si>
  <si>
    <t xml:space="preserve">Journal of Convex Analysis </t>
  </si>
  <si>
    <t>Emilio José Vilches Gutiérrez (Adjunct Researcher); Diana Ximena Narváez Naspirán (PhD Thesis)</t>
  </si>
  <si>
    <t>https://www.heldermann.de/JCA/JCA31/JCA311/jca31005.htm</t>
  </si>
  <si>
    <t>05 Aug 2025, 09:44</t>
  </si>
  <si>
    <t>Vilches, Emilio</t>
  </si>
  <si>
    <t>Well-Posedness for Integro-Differential Sweeping Processes of Volterra Type.</t>
  </si>
  <si>
    <t>https://www.heldermann.de/JCA/JCA31/JCA314/jca31063.htm</t>
  </si>
  <si>
    <t>05 Aug 2025, 09:53</t>
  </si>
  <si>
    <t>23 Jun 2025, 15:53</t>
  </si>
  <si>
    <t>10.1016/j.jde.2023.12.040</t>
  </si>
  <si>
    <t>Garcia-Huidobro, M.; Manasevich, R.; Mawhin, J.; Tanaka, S.</t>
  </si>
  <si>
    <t>Periodic solutions for nonlinear systems of Ode's with generalized variable exponents operators</t>
  </si>
  <si>
    <t xml:space="preserve"> https://doi.org/10.1016/j.jde.2023.12.040</t>
  </si>
  <si>
    <t>12 Jun 2024, 11:48</t>
  </si>
  <si>
    <t>10.1007/s10659-023-10000-5</t>
  </si>
  <si>
    <t>Calderer, M. Carme; Henao, Duvan; Sanchez, Manuel A.; Siegel, Ronald A.; Song, Sichen</t>
  </si>
  <si>
    <t>Gels: Energetics, Singularities, and Cavitation</t>
  </si>
  <si>
    <t>JOURNAL OF ELASTICITY</t>
  </si>
  <si>
    <t>Mathematical Mechanics and Inverse Problems; Nonlinear Analysis and Partial Differential Equations</t>
  </si>
  <si>
    <t>https://doi.org/10.1007/s10659-023-10000-5</t>
  </si>
  <si>
    <t>03 Jan 2025, 11:08</t>
  </si>
  <si>
    <t>10.1016/j.est.2024.110732</t>
  </si>
  <si>
    <t>Lasluisa, D.; Salas, D.; Mazet, N.; Aussel, D.</t>
  </si>
  <si>
    <t>Multidimensional analysis for the techno-economic study of the CSP plant</t>
  </si>
  <si>
    <t>David Sebastián Salas Videla (Adjunct Researcher); Daniel Lasluisa Castaño (PhD Thesis)</t>
  </si>
  <si>
    <t>https://doi.org/10.1016/j.est.2024.110732</t>
  </si>
  <si>
    <t>12 Jun 2025, 10:45</t>
  </si>
  <si>
    <t>10.1016/j.jfa.2024.110487</t>
  </si>
  <si>
    <t>Nornberg, Gabrielle; dos Prazeres, Disson; Quaas, A.</t>
  </si>
  <si>
    <t>Fundamental solutions and critical Lane-Emden exponents for nonlinear integral operators in cones</t>
  </si>
  <si>
    <t xml:space="preserve"> https://doi.org/10.1016/j.jfa.2024.110487</t>
  </si>
  <si>
    <t>18 Dec 2024, 13:19</t>
  </si>
  <si>
    <t>10.1016/j.jfa.2024.110626</t>
  </si>
  <si>
    <t>Daniilidis, Aris; Miclo, Laurent; Salas, David</t>
  </si>
  <si>
    <t>Descent modulus and applications</t>
  </si>
  <si>
    <t>https://doi.org/10.1016/j.jfa.2024.110626</t>
  </si>
  <si>
    <t>12 Jun 2025, 10:51</t>
  </si>
  <si>
    <t>10.1007/s10898-024-01419-8</t>
  </si>
  <si>
    <t>Iusem, Alfredo; Lara, Felipe; Marcavillaca, Raul T.; Yen, Le Hai</t>
  </si>
  <si>
    <t>A Two-Step Proximal Point Algorithm for Nonconvex Equilibrium Problems with Applications to Fractional Programming</t>
  </si>
  <si>
    <t>Raul Tintaya Marcavillaca (Postdoctoral Fellow)</t>
  </si>
  <si>
    <t>https://doi.org/10.1007/s10898-024-01419-8</t>
  </si>
  <si>
    <t>08 Aug 2024, 09:27</t>
  </si>
  <si>
    <t>10.1177/09610006231222625</t>
  </si>
  <si>
    <t xml:space="preserve">Bolaños, Fernando ; Pilerot, Ola; Cerda-Oñate, Karina; Cerna, Miguel Angel </t>
  </si>
  <si>
    <t>An understanding of school libraries within the technical vocational education and training system: Chile’s CRA school libraries</t>
  </si>
  <si>
    <t>Journal of Librarianship and Information Science</t>
  </si>
  <si>
    <t>29 Jan 2024, 09:12</t>
  </si>
  <si>
    <t>Tobar, Felipe</t>
  </si>
  <si>
    <t>23 Jun 2025, 11:09</t>
  </si>
  <si>
    <t>doi.org/10.1016/j.jmaa.2023.127676</t>
  </si>
  <si>
    <t>13 May 2024, 14:23</t>
  </si>
  <si>
    <t>10.1016/j.mimet.2024.106927</t>
  </si>
  <si>
    <t>Castagnini, Dante; PALMA-GONZALEZ, KARINA ANDREA; SIERRALTA-JARA, JIMENA ALEJANDRA; Navarro, Nicolas; Gonzalez, Maria Jose; Toledo, Jorge; Canales-Huerta, Nicole; Scavone, Paola; Hartel, Steffen</t>
  </si>
  <si>
    <t>Proteus mirabilis biofilm expansion microscopy yields over 4-fold magnification for super-resolution of biofilm structure and subcellular DNA organization</t>
  </si>
  <si>
    <t>https://doi.org/10.1016/j.mimet.2024.106927</t>
  </si>
  <si>
    <t>03 Jan 2025, 10:12</t>
  </si>
  <si>
    <t>10.3934/jmd.2024010</t>
  </si>
  <si>
    <t>Gutierrez-Romo, Rodolfo; Pardo, Angel</t>
  </si>
  <si>
    <t>PERMUTATION OF PERIODIC POINTS OF VEECH SURFACES IN H (2)</t>
  </si>
  <si>
    <t>JOURNAL OF MODERN DYNAMICS</t>
  </si>
  <si>
    <t>Rodolfo Joaquín Gutiérrez Romo (Other Center/Project Researcher); Angel Pardo Jaqueih (Other Center/Project Researcher)</t>
  </si>
  <si>
    <t>doi:10.3934/jmd.2024010</t>
  </si>
  <si>
    <t>19 Aug 2024, 09:03</t>
  </si>
  <si>
    <t>10.1007/s10957-024-02407-4</t>
  </si>
  <si>
    <t>Garrido, Juan Guillermo; Vilches, Emilio</t>
  </si>
  <si>
    <t>Catching-Up Algorithm with Approximate Projections for Moreau's Sweeping Processes</t>
  </si>
  <si>
    <t>Emilio José Vilches Gutiérrez (Adjunct Researcher); Juan Guillermo Garrido Carrasco  (Master Thesis)</t>
  </si>
  <si>
    <t>https://doi.org/10.1007/s10957-024-02407-4</t>
  </si>
  <si>
    <t>14 Jul 2025, 08:45</t>
  </si>
  <si>
    <t>10.1007/s10957-024-02545-9</t>
  </si>
  <si>
    <t>Correa, Rafael; Hantoute, Abderrahim</t>
  </si>
  <si>
    <t>Integral-Type Representations for the Subdifferential of Suprema</t>
  </si>
  <si>
    <t>Rafael Correa Fontecilla (Other Center/Project Researcher); Abderrahim Hantoute (Other Center/Project Researcher)</t>
  </si>
  <si>
    <t>https://doi.org/10.1007/s10957-024-02545-9</t>
  </si>
  <si>
    <t>02 Jun 2025, 16:52</t>
  </si>
  <si>
    <t>10.1007/s10957-023-02361-7</t>
  </si>
  <si>
    <t>Briceno-Arias, Luis M.; Vivar-Vargas, Cristobal</t>
  </si>
  <si>
    <t>Enhanced Computation of the Proximity Operator for Perspective Functions</t>
  </si>
  <si>
    <t>Luis Manuel Briceño Arias (Adjunct Researcher)</t>
  </si>
  <si>
    <t>https://doi.org/10.1007/s10957-023-02361-7</t>
  </si>
  <si>
    <t>03 Jun 2025, 12:51</t>
  </si>
  <si>
    <t>10.1007/s10957-024-02526-y</t>
  </si>
  <si>
    <t>Flores-Bazan, Fabian; Opazo, Felipe</t>
  </si>
  <si>
    <t>Simultaneous Diagonalization Under Weak Regularity and a Characterization</t>
  </si>
  <si>
    <t>https://doi.org/10.1007/s10957-024-02526-y</t>
  </si>
  <si>
    <t>15 Jun 2025, 13:21</t>
  </si>
  <si>
    <t>10.1007/s10915-023-02444-7</t>
  </si>
  <si>
    <t>Kumar, Sarvesh; Mora, David; Ruiz-Baier, Ricardo; Verma, Nitesh</t>
  </si>
  <si>
    <t>Numerical Solution of the Biot/Elasticity Interface Problem Using Virtual Element Methods</t>
  </si>
  <si>
    <t>David Andrés Mora Herrera (Adjunct Researcher); Nitesch Verma (Postdoctoral Fellow)</t>
  </si>
  <si>
    <t>https://doi.org/10.1007/s10915-023-02444-7</t>
  </si>
  <si>
    <t>31 Jul 2024, 09:28</t>
  </si>
  <si>
    <t>10.1007/s10955-024-03369-7</t>
  </si>
  <si>
    <t>Collet, Pierre; Martinez, Servet</t>
  </si>
  <si>
    <t>Maxentropy Completion and Properties of Some Partially Defined Stationary Markov Chains</t>
  </si>
  <si>
    <t>https://doi.org/10.1007/s10955-024-03369-7</t>
  </si>
  <si>
    <t>02 Dec 2024, 17:47</t>
  </si>
  <si>
    <t>10.1016/j.jasc.2023.10.002</t>
  </si>
  <si>
    <t>E-learning module for cytopathology education based on virtual microscopy</t>
  </si>
  <si>
    <t xml:space="preserve">Journal of the American Society of Cytopathology, </t>
  </si>
  <si>
    <t>https://doi.org/10.1016/j.jasc.2023.10.002</t>
  </si>
  <si>
    <t>23 Jun 2025, 10:22</t>
  </si>
  <si>
    <t>10.4171/JEMS/1545</t>
  </si>
  <si>
    <t xml:space="preserve">Erazo, Harold; Gutiérrez-Romo,  Rodolfo ; Moreira, Carlos Gustavo ; Romaña, Sergio </t>
  </si>
  <si>
    <t>Fractal dimensions of the Markov and Lagrange spectra near 3</t>
  </si>
  <si>
    <t>16 Jun 2025, 08:35</t>
  </si>
  <si>
    <t>10.4171/JEMS/1288</t>
  </si>
  <si>
    <t>Garban, Christophe; Sepulveda, Avelio</t>
  </si>
  <si>
    <t>Statistical reconstruction of the GFF and KT transition</t>
  </si>
  <si>
    <t>08 May 2024, 16:50</t>
  </si>
  <si>
    <t>10.1016/j.laa.2024.05.020</t>
  </si>
  <si>
    <t>Agarwal, Nikita; Cheriyath, Haritha; Tikekar, Sharvari Neetin</t>
  </si>
  <si>
    <t>On the Perron root and eigenvectors of a non-negative integer matrix</t>
  </si>
  <si>
    <t>LINEAR ALGEBRA AND ITS APPLICATIONS</t>
  </si>
  <si>
    <t>Haritha Cheriyath (Postdoctoral Fellow)</t>
  </si>
  <si>
    <t>12 Jun 2025, 11:55</t>
  </si>
  <si>
    <t>10.4310/MRL.241113042759</t>
  </si>
  <si>
    <t xml:space="preserve">Kowalczyk, Michal </t>
  </si>
  <si>
    <t>Kink dynamics under odd perturbations for (1+1) -scalar field models with one internal mode</t>
  </si>
  <si>
    <t>Math. Res. Lett.</t>
  </si>
  <si>
    <t>https://dx.doi.org/10.4310/MRL.241113042759</t>
  </si>
  <si>
    <t>16 Jun 2025, 08:09</t>
  </si>
  <si>
    <t>10.1002/mma.9882</t>
  </si>
  <si>
    <t>Mollisaca, Raul Nina; Cortes, Mauricio Sepulveda; Asem, Rodrigo Vejar; Villagran, Octavio Vera</t>
  </si>
  <si>
    <t>Gain of regularity for a coupled system of generalized nonlinear Schrödinger equations</t>
  </si>
  <si>
    <t>5650</t>
  </si>
  <si>
    <t>12 Jun 2025, 11:08</t>
  </si>
  <si>
    <t>10.1007/s10107-024-02142-8</t>
  </si>
  <si>
    <t>Aragon-Artacho, Francisco J.; Mordukhovich, Boris S.; Perez-Aros, Pedro</t>
  </si>
  <si>
    <t>Coderivative-based semi-Newton method in nonsmooth difference programming</t>
  </si>
  <si>
    <t>https://doi.org/10.1007/s10107-024-02142-8</t>
  </si>
  <si>
    <t>28 May 2025, 11:41</t>
  </si>
  <si>
    <t>Jose Rafael Correa Haeussler (Adjunct Researcher); José Antonio Soto San Martín (Adjunct Researcher); Andrés Ignacio Cristi Espinosa (Postdoctoral Fellow)</t>
  </si>
  <si>
    <t>https://doi.org/10.1287/moor.2023.1363</t>
  </si>
  <si>
    <t>09 May 2024, 16:51</t>
  </si>
  <si>
    <t>Brustle, Johannes; Correa, Jose; Duetting, Paul; Verdugo, Victor</t>
  </si>
  <si>
    <t>https://doi.org/10.1287/moor.2022.0230</t>
  </si>
  <si>
    <t>02 Jun 2025, 12:36</t>
  </si>
  <si>
    <t>10.1287/moor.2022.0180</t>
  </si>
  <si>
    <t>Briceno-Arias, Luis M.; Combettes, Patrick L.</t>
  </si>
  <si>
    <t>A Perturbation Framework for Convex Minimization and Monotone Inclusion Problems with Nonlinear Compositions</t>
  </si>
  <si>
    <t>https://doi.org/10.1287/moor.2022.0180</t>
  </si>
  <si>
    <t>03 Jun 2025, 13:10</t>
  </si>
  <si>
    <t>10.1007/s00209-024-03609-2</t>
  </si>
  <si>
    <t>Daniilidis, Aris; Le, Tri Minh; Salas, David</t>
  </si>
  <si>
    <t>Metric compatibility and determination in complete metric spaces</t>
  </si>
  <si>
    <t>https://doi.org/10.1007/s00209-024-03609-2</t>
  </si>
  <si>
    <t>12 Jun 2025, 10:54</t>
  </si>
  <si>
    <t xml:space="preserve">Flores-Bazán, Fabián; Carrillo-Galvez, Andrian </t>
  </si>
  <si>
    <t>Nonconvex Homogeneous Optimization: a General Framework and Optimality Conditions of First and Second-Order.</t>
  </si>
  <si>
    <t>Minimax Theory and its Applications</t>
  </si>
  <si>
    <t>Fabián Flores Bazán (Adjunct Researcher); Adrian Carrillo Galvez (PhD Thesis)</t>
  </si>
  <si>
    <t>The system DOI is not used by the publisher Heldermann Verlag''.</t>
  </si>
  <si>
    <t>19 Aug 2024, 09:37</t>
  </si>
  <si>
    <t>10.1038/s44320-024-00060-7</t>
  </si>
  <si>
    <t>Zhang, Chengyu; Sanchez, Benjamin J.; Li, Feiran; Eiden, Cheng Wei Quan; Scott, William T.; Liebal, Ulf W.; Blank, Lars M.; Mengers, Hendrik G.; Anton, Mihail; Rangel, Albert Tafur; Mendoza, Sebastian N.; Zhang, Lixin; Nielsen, Jens; Lu, Hongzhong; Kerkhoven, Eduard J.</t>
  </si>
  <si>
    <t>Yeast9: a consensus genome-scale metabolic model for &lt;i&gt;S. cerevisiae&lt;/i&gt; curated by the community</t>
  </si>
  <si>
    <t>MOLECULAR SYSTEMS BIOLOGY</t>
  </si>
  <si>
    <t>https://doi.org/10.1038/s44320-024-00060-7</t>
  </si>
  <si>
    <t>22 Aug 2024, 10:44</t>
  </si>
  <si>
    <t xml:space="preserve">10.1038/s41561-023-01327-8 </t>
  </si>
  <si>
    <t>13 May 2024, 15:16</t>
  </si>
  <si>
    <t>10.1088/1361-6544/ad359e</t>
  </si>
  <si>
    <t>Long time asymptotics of large data in the Kadomtsev-Petviashvili models</t>
  </si>
  <si>
    <t>https://doi.org/10.1088/1361-6544/ad359e</t>
  </si>
  <si>
    <t>15 May 2024, 16:19</t>
  </si>
  <si>
    <t>10.1002/num.23090</t>
  </si>
  <si>
    <t>Alvarez, Mario; Colmenares, Eligio; Sequeira, Filander A.</t>
  </si>
  <si>
    <t>A posteriori error analysis of a semi-augmented finite element method for double-diffusive natural convection in porous media</t>
  </si>
  <si>
    <t>Eligio Colmenares García (Other Center/Project Researcher)</t>
  </si>
  <si>
    <t>26 Jun 2024, 12:42</t>
  </si>
  <si>
    <t>10.1364/OL.522830</t>
  </si>
  <si>
    <t>Aguilera-Rojas, Pedro J.; Clerc, Marcel G.; Navia, Simon</t>
  </si>
  <si>
    <t>Optical feedback-induced spatiotemporal patterns with power law spectra in a liquid crystal light valve</t>
  </si>
  <si>
    <t>3292</t>
  </si>
  <si>
    <t>https://doi.org/10.1364/OL.522830</t>
  </si>
  <si>
    <t>27 Aug 2024, 11:43</t>
  </si>
  <si>
    <t>10.1080/02331934.2022.2154127</t>
  </si>
  <si>
    <t>Flores-Bazan, Fabian; Hadjisavvas, Nicolas; Garcia-Ramos, Yboon</t>
  </si>
  <si>
    <t>Closedness under addition for families of quasimonotone operators</t>
  </si>
  <si>
    <t>https://doi.org/10.1080/02331934.2022.2154127</t>
  </si>
  <si>
    <t>19 Aug 2024, 09:46</t>
  </si>
  <si>
    <t>10.1080/02331934.2024.2335948</t>
  </si>
  <si>
    <t>Flores-Bazan, F.; Garcia, Y.; Perez, A.</t>
  </si>
  <si>
    <t>Robust solutions for a class of quadratic optimization problems without classical convexity assumptions</t>
  </si>
  <si>
    <t>https://www.tandfonline.com/doi/full/10.1080/02331934.2024.2335948?scroll=top&amp;needAccess=true</t>
  </si>
  <si>
    <t>04 Aug 2025, 12:00</t>
  </si>
  <si>
    <t>10.1080/02331934.2024.2436577</t>
  </si>
  <si>
    <t>Lara, F.; Marcavillaca, R. T.; Thang, T. V.</t>
  </si>
  <si>
    <t>A subgradient projection method for quasiconvex multiobjetive optimization</t>
  </si>
  <si>
    <t>https://doi.org/10.1080/02331934.2024.2436577</t>
  </si>
  <si>
    <t>16 Jun 2025, 08:22</t>
  </si>
  <si>
    <t>10.1002/pamm.202400201</t>
  </si>
  <si>
    <t>Bürger, Raimund; Khan, Arbaz; Méndez, Pau E. ; Ruiz-Baler, Ricardo</t>
  </si>
  <si>
    <t>A divergence-conforming method for flow and double-diffusive transport</t>
  </si>
  <si>
    <t>PAMM Proceedings in Applied Mathematics and Mechanics</t>
  </si>
  <si>
    <t xml:space="preserve"> https://doi.org/10.1002/pamm.202400201</t>
  </si>
  <si>
    <t>28 May 2025, 11:32</t>
  </si>
  <si>
    <t>10.1007/s42985-024-00287-x</t>
  </si>
  <si>
    <t>Morales, Matias; Munoz, Claudio</t>
  </si>
  <si>
    <t>On local decay of inflaton and axion fields</t>
  </si>
  <si>
    <t>PARTIAL DIFFERENTIAL EQUATIONS AND APPLICATIONS</t>
  </si>
  <si>
    <t>Claudio Antonio Muñoz Cerón (Principal Researcher); Matías Benjamín Morales Salinas  (Master Thesis)</t>
  </si>
  <si>
    <t>https://doi.org/10.1007/s42985-024-00287-x</t>
  </si>
  <si>
    <t>02 Jun 2025, 12:53</t>
  </si>
  <si>
    <t xml:space="preserve">Alegría, Alexander ; Jiménez, Laura ; Alvarado-Quintero, Jhon Jairo </t>
  </si>
  <si>
    <t>Peace and Conflict StudiesPeace and Conflict Studies Volume 31 Number 1 Article 3 December 2024 Ecological Niches Applied to Socioeconomic Phenomena: TheEcological Niches Applied to Socioeconomic Phenomena: The Case of the Colombian Internal ConflictCase of the Colombian Internal Conflict</t>
  </si>
  <si>
    <t>Peace &amp; Conflict Studies</t>
  </si>
  <si>
    <t>https://nsuworks.nova.edu/pcs/vol31/iss1/3</t>
  </si>
  <si>
    <t>28 May 2025, 11:49</t>
  </si>
  <si>
    <t>10.7764/PEL.61.2.2024.2</t>
  </si>
  <si>
    <t>Montenegro, Helena; Martínez, Salomé</t>
  </si>
  <si>
    <t>Enfoques comunicativos de formadores de profesores de Educación Básica al enseñar matemática</t>
  </si>
  <si>
    <t>00116</t>
  </si>
  <si>
    <t>CNF9A0/-6642.ODI-40-1-1/12-1</t>
  </si>
  <si>
    <t>09 Jun 2025, 08:34</t>
  </si>
  <si>
    <t>10.7764/PEL.60.1.2024.1</t>
  </si>
  <si>
    <t>Radovic, Darinka; Zuñiga, Gabriela; Torrent, Catalina; Martínez,  Salomé ; Celis, Sergio; Gerdtzan, Ziomara</t>
  </si>
  <si>
    <t>A siete años de una política de acción afirmativa para el ingreso de mujeres a Ingeniería: impacto en trayectorias académicas e inclusión en la cultura Seven years after an affirmative action policy for women’s access to Engineering: implications for academic progression and cultural integration.</t>
  </si>
  <si>
    <t>Pensamiento Educativo, Revista de Investigación Educacional Latinoamericana</t>
  </si>
  <si>
    <t>Salome Minerva Martinez Salazar (Principal Researcher); Darinka Radovic Sendra (Other Center/Project Researcher)</t>
  </si>
  <si>
    <t>www.pensamientoeducativo.uc.cl</t>
  </si>
  <si>
    <t>18 Jul 2024, 12:33</t>
  </si>
  <si>
    <t>10.1016/j.physd.2023.133994</t>
  </si>
  <si>
    <t>Humire, F. R.; Alfaro-Bittner, K.; Clerc, M. G.; Rojas, R. G.</t>
  </si>
  <si>
    <t>Transition from traveling to motionless pulses in semiconductor lasers with saturable absorber</t>
  </si>
  <si>
    <t>https://doi.org/10.1016/j.physd.2023.133994</t>
  </si>
  <si>
    <t>27 Aug 2024, 11:37</t>
  </si>
  <si>
    <t>Barra, Sebastian; Moreno, Marcos; Ortega-Culaciati, Francisco; Benavente, Roberto; Araya, Rodolfo; Bedford, Jonathan; Calisto, Ignacia</t>
  </si>
  <si>
    <t>https://doi.org/10.1016/j.pepi.2024.107207</t>
  </si>
  <si>
    <t>27 May 2025, 15:36</t>
  </si>
  <si>
    <t>https://doi.org/10.1016/j.stress.2024.100567</t>
  </si>
  <si>
    <t>23 Jun 2025, 16:42</t>
  </si>
  <si>
    <t>10.1007/s11117-024-01082-z</t>
  </si>
  <si>
    <t>Choque, Juan; Lara, Felipe; Marcavillaca, Raul T.</t>
  </si>
  <si>
    <t>A subgradient projection method for quasiconvex minimization</t>
  </si>
  <si>
    <t>POSITIVITY</t>
  </si>
  <si>
    <t>https://doi.org/10.1007/s11117-024-01082-z</t>
  </si>
  <si>
    <t>16 Jun 2025, 08:26</t>
  </si>
  <si>
    <t>https://doi.org/10.1016/j.powtec.2023.119263</t>
  </si>
  <si>
    <t>27 May 2025, 14:35</t>
  </si>
  <si>
    <t>https://doi.org/10.1016/j.powtec.2024.119718</t>
  </si>
  <si>
    <t>28 May 2025, 11:20</t>
  </si>
  <si>
    <t>https://doi.org/10.1016/j.powtec.2024.119748</t>
  </si>
  <si>
    <t>28 May 2025, 11:23</t>
  </si>
  <si>
    <t>10.1145/3618260.3649773</t>
  </si>
  <si>
    <t xml:space="preserve">Cristi, Andrés; Ziliotto, Bruno </t>
  </si>
  <si>
    <t>Prophet Inequalities Require Only a Constant Number of Samples.</t>
  </si>
  <si>
    <t>Proceedings of the 56th Annual ACM Symposium on Theory of Computing (STOC ’24)</t>
  </si>
  <si>
    <t>Bruno Ziliotto (Other Center/Project Researcher); Andrés Ignacio Cristi Espinosa (Postdoctoral Fellow)</t>
  </si>
  <si>
    <t>https://drive.google.com/open?id=1QtLuKw2S_Pw_PGmgeu0cA-kEEDRE4eiI</t>
  </si>
  <si>
    <t>13 May 2024, 15:26</t>
  </si>
  <si>
    <t>10.1002/rsa.21249</t>
  </si>
  <si>
    <t>Kiwi, Marcos; Schepers, Markus; Sylvester, John</t>
  </si>
  <si>
    <t>Cover and hitting times of hyperbolic random graphs</t>
  </si>
  <si>
    <t>RANDOM STRUCTURES &amp; ALGORITHMS</t>
  </si>
  <si>
    <t>DOI: 10.1002/rsa.21249</t>
  </si>
  <si>
    <t>09 Jun 2025, 14:47</t>
  </si>
  <si>
    <t>10.1016/j.rinam.2024.100469</t>
  </si>
  <si>
    <t>Rodriguez, A. Alonso; Camano, J.; De Los Santos, E.; Rapetti, F.</t>
  </si>
  <si>
    <t>Basis for high order divergence-free finite element spaces</t>
  </si>
  <si>
    <t>https://doi.org/10.1016/j.rinam.2024.100469</t>
  </si>
  <si>
    <t>23 Jun 2025, 07:35</t>
  </si>
  <si>
    <t>10.4171/RMI/1443</t>
  </si>
  <si>
    <t>Dolbeault, Jean; Gontier, David; Pizzichillo, Fabio; Van Den Bosch, Hanne</t>
  </si>
  <si>
    <t>Keller and Lieb-Thirring estimates of the eigenvalues in the gap of Dirac operators</t>
  </si>
  <si>
    <t>Hanne Maria Van Den Bosch (Principal Researcher)</t>
  </si>
  <si>
    <t>08 May 2024, 16:55</t>
  </si>
  <si>
    <t>10.1038/s41598-024-63820-3</t>
  </si>
  <si>
    <t>Hidalgo-Ogalde, Belen; Pinto-Ramos, David; Clerc, Marcel G.; Tlidi, Mustapha</t>
  </si>
  <si>
    <t>Nonreciprocal feedback induces migrating oblique and horizontal banded vegetation patterns in hyperarid landscapes</t>
  </si>
  <si>
    <t>https://doi.org/10.1038/s41598-024-63820-3</t>
  </si>
  <si>
    <t>27 Aug 2024, 11:46</t>
  </si>
  <si>
    <t>10.1007/s11228-024-00709-3</t>
  </si>
  <si>
    <t>van Ackooij, Wim; Perez-Aros, Pedro; Soto, Claudia</t>
  </si>
  <si>
    <t>Probability Functions Generated by Set-Valued Mappings: A Study of First Order Information</t>
  </si>
  <si>
    <t>Pedro Antonio Pérez Aros (Adjunct Researcher); Claudia Soto Silva (Postdoctoral Fellow)</t>
  </si>
  <si>
    <t>https://doi.org/10.1007/s11228-024-00709-3</t>
  </si>
  <si>
    <t>27 May 2025, 11:49</t>
  </si>
  <si>
    <t>10.1007/s11228-024-00731-5</t>
  </si>
  <si>
    <t>Steepest Geometric Descent for Regularized Quasiconvex Functions</t>
  </si>
  <si>
    <t>https://doi.org/10.1007/s11228-024-00731-5</t>
  </si>
  <si>
    <t>12 Jun 2025, 10:48</t>
  </si>
  <si>
    <t>10.1007/s11228-024-00719-1</t>
  </si>
  <si>
    <t>Briceno-Arias, Luis M.; Silva, Francisco J.; Yang, Xianjin</t>
  </si>
  <si>
    <t>Forward-Backward Algorithm for Functions with Locally Lipschitz Gradient: Applications to Mean Field Games</t>
  </si>
  <si>
    <t>https://doi.org/10.1007/s11228-024-00719-1</t>
  </si>
  <si>
    <t>03 Jun 2025, 12:58</t>
  </si>
  <si>
    <t>10.1137/23M1614547</t>
  </si>
  <si>
    <t>Henao, Duvan</t>
  </si>
  <si>
    <t>A RELAXATION APPROACH TO THE MINIMIZATION OF THE NEO-HOOKEAN ENERGY IN 3D*</t>
  </si>
  <si>
    <t>SIAM J. MATH. ANAL.</t>
  </si>
  <si>
    <t>7830</t>
  </si>
  <si>
    <t>7845</t>
  </si>
  <si>
    <t>03 Jan 2025, 11:13</t>
  </si>
  <si>
    <t>10.1137/23M1579042</t>
  </si>
  <si>
    <t>Calderer, Maria carme; HENAO-MANRIQUE, DUVAN ALBERTO; Sanchez, Manuel a.; Siegel, Ronald a.; Song, Sichen</t>
  </si>
  <si>
    <t>A NUMERICAL SCHEME AND VALIDATION OF THE ASYMPTOTIC ENERGY RELEASE RATE FORMULA FOR A 2D GEL THIN-FILM DEBONDING PROBLEM</t>
  </si>
  <si>
    <t>03 Jan 2025, 11:16</t>
  </si>
  <si>
    <t>10.1137/23M158098X</t>
  </si>
  <si>
    <t>Flores-Bazan, Fabian; Lopez, Ruben; Vera, Cristian</t>
  </si>
  <si>
    <t>VECTOR ASYMPTOTIC FUNCTIONS AND THEIR APPLICATION TO MULTIOBJECTIVE OPTIMIZATION PROBLEMS\ast</t>
  </si>
  <si>
    <t>DOI. 10.1137/23M158098X</t>
  </si>
  <si>
    <t>19 Aug 2024, 09:18</t>
  </si>
  <si>
    <t>10.1137/23M1583430</t>
  </si>
  <si>
    <t>Briceno-Arias, Luis M.; Combettes, Patrick L.; Silva, Francisco J.</t>
  </si>
  <si>
    <t>PROXIMITY OPERATORS OF PERSPECTIVE FUNCTIONS WITH NONLINEAR SCALING</t>
  </si>
  <si>
    <t>3212</t>
  </si>
  <si>
    <t>3234</t>
  </si>
  <si>
    <t>03 Jun 2025, 13:12</t>
  </si>
  <si>
    <t>10.1016/j.sigpro.2024.109549</t>
  </si>
  <si>
    <t>Briceno-Arias, Luis M.; Pustelnik, Nelly</t>
  </si>
  <si>
    <t>Infimal post-composition approach for composite convex optimization applied to image restoration</t>
  </si>
  <si>
    <t>https://doi.org/10.1016/j.sigpro.2024.109549</t>
  </si>
  <si>
    <t>03 Jun 2025, 13:07</t>
  </si>
  <si>
    <t>10.1007/978-3-031-48715-6_16</t>
  </si>
  <si>
    <t>Hekmatnejad, Amin; Muñoz, Francisco; Prado,  Jorge; Saavedra, Carolina; Roja, Eduardo; Benoit, Crespin; Aguilar, Bastián</t>
  </si>
  <si>
    <t>Comprehensive Investigation of the Role of the Geometrical, Topological, and Mechanical Properties of Discrete Fracture Network, Rock Type, and In-Situ Stress on Over-Excavation Around a Tunnel of El Teniente Mine</t>
  </si>
  <si>
    <t>https://doi.org/10.1007/978-3-031-48715-6_16</t>
  </si>
  <si>
    <t>06 May 2024, 10:48</t>
  </si>
  <si>
    <t>10.1090/tran/9269</t>
  </si>
  <si>
    <t>Donoso, Sebastiaen; Maass, Alejandro; Petite, Samuel</t>
  </si>
  <si>
    <t>A GEOMETRIC FRAMEWORK FOR ASYMPTOTICITY AND EXPANSIVITY IN TOPOLOGICAL DYNAMICS</t>
  </si>
  <si>
    <t>8935</t>
  </si>
  <si>
    <t>Alejandro Eduardo Maass Sepúlveda (Principal Researcher); Sebastián Andrés Donoso Fuentes (Adjunct Researcher)</t>
  </si>
  <si>
    <t>https://doi.org/10.1090/tran/9269</t>
  </si>
  <si>
    <t>27 May 2025, 11:20</t>
  </si>
  <si>
    <t>10.1090/tran/9184</t>
  </si>
  <si>
    <t>Donoso, Sebastian; Le, Anh n.; Moreira, Joel; Sun, Wenbo</t>
  </si>
  <si>
    <t>AVERAGES OF COMPLETELY MULTIPLICATIVE FUNCTIONS OVER THE GAUSSIAN INTEGERS - A DYNAMICAL APPROACH</t>
  </si>
  <si>
    <t>7081</t>
  </si>
  <si>
    <t>https://doi.org/10.1090/tran/9184</t>
  </si>
  <si>
    <t>28 May 2025, 16:32</t>
  </si>
  <si>
    <t>10.1007/s10013-023-00674-8</t>
  </si>
  <si>
    <t>Castro, Javier; Munoz, Claudio; Valenzuela, Nicolas</t>
  </si>
  <si>
    <t>The Calderón's Problem via DeepONets</t>
  </si>
  <si>
    <t>Claudio Antonio Muñoz Cerón (Principal Researcher); Nicolás Esteban Valenzuela Figueroa (Master Thesis)</t>
  </si>
  <si>
    <t>https://doi.org/10.1007/s10013-023-00674-8</t>
  </si>
  <si>
    <t>02 Jun 2025, 12:57</t>
  </si>
  <si>
    <t xml:space="preserve">Felmer, Patricio </t>
  </si>
  <si>
    <t xml:space="preserve">Wiley </t>
  </si>
  <si>
    <t>DOI: 10.1111/ssm.18343</t>
  </si>
  <si>
    <t>23 Jun 2025, 15:49</t>
  </si>
  <si>
    <t>COMPUTERS &amp; CHEMICAL ENGINEERING</t>
  </si>
  <si>
    <t>Obras y proyectos</t>
  </si>
  <si>
    <t>FB210006</t>
  </si>
  <si>
    <t>ECOSYSTEM INTEGRITY AND NCP (Nature contributions to people) RP2</t>
  </si>
  <si>
    <t>Juan Luis Celis Diez (Adjunct Researcher); Jorge Francisco Pérez Quezada (Adjunct Researcher)</t>
  </si>
  <si>
    <t>CONSERVATION AND HUMAN WELL-BEING (RP4)</t>
  </si>
  <si>
    <t>Andrea Loayza Freire (Adjunct Researcher)</t>
  </si>
  <si>
    <t>BIODIVERSITY DRIVERS (RP3)</t>
  </si>
  <si>
    <t>Patricia Lisette Sáez Delgado (Adjunct Researcher)</t>
  </si>
  <si>
    <t>BIODIVERSITY STATUS AND TRENDS (RP1)</t>
  </si>
  <si>
    <t>LOHENGRIN ALEXIS CAVIERES GONZÁLEZ (Principal Researcher)</t>
  </si>
  <si>
    <t>Laboratory of Biological Invasions (LIB) (INP4)</t>
  </si>
  <si>
    <t>Eduardo Fuentes (Other Center/Project Researcher)</t>
  </si>
  <si>
    <t>Olga Alejandra Barbosa Prieto (Principal Researcher)</t>
  </si>
  <si>
    <t>RAMIRO OSCIEL BUSTAMANTE ARAYA (Adjunct Researcher)</t>
  </si>
  <si>
    <t>Jorge Francisco Pérez Quezada (Adjunct Researcher)</t>
  </si>
  <si>
    <t>Susana Paula Juliá (Principal Researcher)</t>
  </si>
  <si>
    <t>Gayana Botánica</t>
  </si>
  <si>
    <t>BIODIVERSITY DRIVERS (RP3); CONSERVATION AND HUMAN WELL-BEING (RP4); Laboratory of Biological Invasions (LIB) (INP4)</t>
  </si>
  <si>
    <t>BIODIVERSITY DRIVERS (RP3); BIODIVERSITY STATUS AND TRENDS (RP1)</t>
  </si>
  <si>
    <t>Dario Alejandro Moreira Arce (Adjunct Researcher)</t>
  </si>
  <si>
    <t>05 Jun 2025, 12:10</t>
  </si>
  <si>
    <t>Gastón Carvallo Bravo (Adjunct Researcher)</t>
  </si>
  <si>
    <t>Frida Ingrid Piper Busico (Principal Researcher)</t>
  </si>
  <si>
    <t>BIODIVERSITY DRIVERS (RP3); CONSERVATION AND HUMAN WELL-BEING (RP4)</t>
  </si>
  <si>
    <t>Aníbal Pauchard Cortés (Director)</t>
  </si>
  <si>
    <t>LOHENGRIN ALEXIS CAVIERES GONZÁLEZ (Principal Researcher); Patricia Lisette Sáez Delgado (Adjunct Researcher)</t>
  </si>
  <si>
    <t>Rodrigo Antonio Estevez Weinstein (Adjunct Researcher)</t>
  </si>
  <si>
    <t>Information Platform for Biodiversity Data (BIODATA) (INP1)</t>
  </si>
  <si>
    <t>Rodrigo Antonio Gutierrez Ilabaca (Adjunct Researcher)</t>
  </si>
  <si>
    <t>Susana Paula Juliá (Principal Researcher); Diego Ramírez (Master Thesis)</t>
  </si>
  <si>
    <t>Pablo César Guerrero Martin (Principal Researcher); Francisco Antonio Squeo Porcile (Principal Researcher); Ricardo Segovia (Other Center/Project Researcher)</t>
  </si>
  <si>
    <t>Mary Therese Kalin Hurley (Adjunct Researcher)</t>
  </si>
  <si>
    <t>Pablo César Guerrero Martin (Principal Researcher)</t>
  </si>
  <si>
    <t>Aurora Gaxiola (Principal Researcher); Juan Luis Celis Diez (Adjunct Researcher)</t>
  </si>
  <si>
    <t>04 Jun 2025, 09:56</t>
  </si>
  <si>
    <t>10.1007/s13280-024-01984-y</t>
  </si>
  <si>
    <t>Crespin, Silvio J.; Contreras-Abarca, Rocio</t>
  </si>
  <si>
    <t>Urban dog densities reveal environmental inequities in Santiago, Chile</t>
  </si>
  <si>
    <t>Silvio Crespin Guzman (Postdoctoral Fellow)</t>
  </si>
  <si>
    <t>05 Aug 2024, 16:32</t>
  </si>
  <si>
    <t>10.3390/ani14040526</t>
  </si>
  <si>
    <t>Hidalgo-Hermoso, Ezequiel; Caviedes, Sebastian Verasay; Pizarro-Lucero, Jose; Cabello, Javier; Vicencio, Rocio; Celis, Sebastian; Ortiz, Carolina; Kemec, Ignacio; Abuhadba-Mediano, Nour; Asencio, Ronie; Vera, Frank; Valencia, Carola; Lagos, Rocio; Moreira-Arce, Dario; Salinas, Fernanda; Ramirez-Toloza, Galia; Munoz-Quijano, Raul; Neira, Victor; Salgado, Rodrigo; Abalos, Pedro; et al.</t>
  </si>
  <si>
    <t>High Exposure to Livestock Pathogens in Southern Pudu (&lt;i&gt;Pudu puda&lt;/i&gt;) from Chile</t>
  </si>
  <si>
    <t>05 Aug 2024, 16:35</t>
  </si>
  <si>
    <t>10.1093/aob/mcae087</t>
  </si>
  <si>
    <t>Merino, Beatriz M.; Villalobos-Barrantes, Heidy M.; Guerrero, Pablo C.</t>
  </si>
  <si>
    <t>Pleistocene climate oscillations have shaped the expansion and contraction speciation model of the globose Eriosyce sect. Neoporteria cacti in Central Chile</t>
  </si>
  <si>
    <t>Pablo César Guerrero Martin (Principal Researcher); Beatriz Meriño (PhD Thesis); Heidy María Villalobos Barrantes (PhD Thesis)</t>
  </si>
  <si>
    <t>07 Aug 2025, 14:59</t>
  </si>
  <si>
    <t>Ovalle, Juan F.; Pauchard, Anibal; Scherson, Rosa; Aronson, James</t>
  </si>
  <si>
    <t>The iconic &lt;i&gt;Jubaea chilensis&lt;/i&gt; teeters on the edge of local extinction: a plea for enhanced conservation policies</t>
  </si>
  <si>
    <t>CONSERVATION AND HUMAN WELL-BEING (RP4); Laboratory of Biological Invasions (LIB) (INP4)</t>
  </si>
  <si>
    <t>04 Jun 2025, 09:28</t>
  </si>
  <si>
    <t>10.3897/biss.8.137799</t>
  </si>
  <si>
    <t>Sáez-Hidalgo, Juan; Segovia, Ricardo; Squeo, Francisco; Guerrero, Pablo</t>
  </si>
  <si>
    <t>PyDwCA: A Tool for Integrating Biodiversity Data</t>
  </si>
  <si>
    <t>Biodiversity Information Science and Standards</t>
  </si>
  <si>
    <t>e137799</t>
  </si>
  <si>
    <t>BIODIVERSITY STATUS AND TRENDS (RP1); CONSERVATION AND HUMAN WELL-BEING (RP4); Information Platform for Biodiversity Data (BIODATA) (INP1)</t>
  </si>
  <si>
    <t>10.3897/biss.8.138343</t>
  </si>
  <si>
    <t>Martín-Forés, Irene; Guerin, Greg R.; Lewis, Donna; Gallagher, Rachael V.; Vilà, Montserrat; Catford, Jane A.; Pauchard, Aníbal; Sparrow, Ben</t>
  </si>
  <si>
    <t>Harmonising Terminology and Records of Plant Invasion Status Across Federally Managed Countries</t>
  </si>
  <si>
    <t>e138343</t>
  </si>
  <si>
    <t>23 Jul 2025, 09:56</t>
  </si>
  <si>
    <t>ECOSYSTEM INTEGRITY AND NCP (Nature contributions to people) RP2; Long Term Socioecological Research Network (LTSER-Chile) (INP2)</t>
  </si>
  <si>
    <t>10 Jun 2024, 10:51</t>
  </si>
  <si>
    <t>10.1016/j.biocon.2024.110868</t>
  </si>
  <si>
    <t>Fonturbel, Francisco E.; Garcia, Jose P. A.; Celis-Diez, Juan L.; Murua, Maureen M.; Vieli, Lorena; Diaz-Forestier, Javiera</t>
  </si>
  <si>
    <t>Engaging citizens to monitor pollinators through a nationwide BioBlitz: Lessons learned and challenges remaining after four years</t>
  </si>
  <si>
    <t>05 Jun 2025, 11:39</t>
  </si>
  <si>
    <t>10.1007/s10530-023-03209-x</t>
  </si>
  <si>
    <t>Schwindt, E.; August, T. A.; Vanderhoeven, S.; Mcgeoch, M. A.; Bacher, S.; Galil, B. S.; Genovesi, P.; Hulme, P. E.; Ikeda, T.; Lezner, B.; Nunez, M. A.; Ordonez, A.; Pauchard, A.; Rahlao, S. J.; Renard Truong, T.; Roy, H. E.; Sankaran, K. V.; Seebens, H.; Sheppard, A. W.; Stoett, P.; et al.</t>
  </si>
  <si>
    <t>Overwhelming evidence galvanizes a global consensus on the need for action against Invasive Alien Species</t>
  </si>
  <si>
    <t>27 Jul 2024, 21:26</t>
  </si>
  <si>
    <t>10.1007/s10530-024-03415-1</t>
  </si>
  <si>
    <t>Naranjo-Smith, Sofia; Cerda, Claudia; Rendon-Funes, Adriana; Smith-Ramirez, Cecilia</t>
  </si>
  <si>
    <t>Positive perceptions and memories of invasive &lt;i&gt;Acacia&lt;/i&gt; species in central Chile coupled with high willingness for its control</t>
  </si>
  <si>
    <t>3865</t>
  </si>
  <si>
    <t>Cecilia Delcarmen Smith Ramirez (Principal Researcher)</t>
  </si>
  <si>
    <t>04 Jun 2025, 09:58</t>
  </si>
  <si>
    <t>10.1111/brv.13177</t>
  </si>
  <si>
    <t>Alcantara, Julio M.; Verdu, Miguel; Garrido, Jose L.; Montesinos-Navarro, Alicia; Aizen, Marcelo A.; Alifriqui, Mohamed; Allen, David; Al-Namazi, Ali A.; Armas, Cristina; Bastida, Jesus M.; Bellido, Tono; Paterno, Gustavo Brant; Briceno, Herbert; Camargo de Oliveira, Ricardo A.; Campoy, Josefina G.; Chaieb, Ghassen; Chu, Chengjin; Constantinou, Elena; Delalandre, Leo; Duarte, Milen; et al.</t>
  </si>
  <si>
    <t>Key concepts and a world-wide look at plant recruitment networks</t>
  </si>
  <si>
    <t>Milen Andrea Duarte Muñoz (Adjunct Researcher)</t>
  </si>
  <si>
    <t>05 Jun 2025, 12:16</t>
  </si>
  <si>
    <t>10.1093/biosci/biae043</t>
  </si>
  <si>
    <t>Jimenez-Mejias, Pedro; Manzano, Saul; Gowda, Vinita; Krell, Frank-Thorsten; Lin, Mei-Ying; Martin-Bravo, Santiago; Martin-Torrijos, Laura; Nieto Feliner, Gonzalo; Mosyakin, Sergei L.; Naczi, Robert F. C.; Acedo, Carmen; Alvarez, Ines; Crisci, Jorge, V; Luceno Garces, Modesto; Manning, John; Moreno Saiz, Juan Carlos; Muasya, A. Muthama; Riina, Ricarda; Sanchez Meseguer, Andrea; Sanchez-Mata, Daniel; et al.</t>
  </si>
  <si>
    <t>Protecting stable biological nomenclatural systems enables universal communication: A collective international appeal</t>
  </si>
  <si>
    <t>11 Aug 2025, 15:48</t>
  </si>
  <si>
    <t>31 Jul 2024, 16:39</t>
  </si>
  <si>
    <t>10.1139/cjfr-2022-0327</t>
  </si>
  <si>
    <t>Piper, Frida I.; Cardenas, Alejandro; Zuniga-Feest, Alejandra; Orlando, Julieta; Leiva, Diego; Rolleri, Aldo</t>
  </si>
  <si>
    <t>Microenvironment has little effect on the litter decomposition rate of temperate trees</t>
  </si>
  <si>
    <t>18 Jul 2024, 12:04</t>
  </si>
  <si>
    <t>Salazar, Alvaro; Thatcher, Marcus; Goubanova, Katerina; Bernal, Patricio; Gutierrez, Julio; Squeo, Francisco</t>
  </si>
  <si>
    <t>BIODIVERSITY STATUS AND TRENDS (RP1); CONSERVATION AND HUMAN WELL-BEING (RP4)</t>
  </si>
  <si>
    <t>Francisco Antonio Squeo Porcile (Principal Researcher); Alvaro Salazar Pérez (Postdoctoral Fellow)</t>
  </si>
  <si>
    <t>17 Jul 2024, 12:00</t>
  </si>
  <si>
    <t>10.1111/cobi.14353</t>
  </si>
  <si>
    <t>Villalobo-Lopez, Angelica; Pena, Carol; Varas-Myrik, Antonio; Pillet, Michiel; Jahnsen, Paulina; Pliscoff, Patricio; Goettsch, Barbara; Guerrero, Pablo</t>
  </si>
  <si>
    <t>Effects of trade and poaching pressure on extinction risk for cacti in the Atacama Desert</t>
  </si>
  <si>
    <t>e14353</t>
  </si>
  <si>
    <t>Pablo César Guerrero Martin (Principal Researcher); Patricio Andres Pliscoff Varas (Principal Researcher); Angélica Villalobo (Master Thesis)</t>
  </si>
  <si>
    <t>04 Jun 2025, 10:44</t>
  </si>
  <si>
    <t>10.1111/cobi.14247</t>
  </si>
  <si>
    <t>Alaniz, Alberto J.; Marquet, Pablo A.; Carvajal, Mario A.; Vergara, Pablo M.; Moreira-Arce, Dario; Muzzio, Miguel A.; Keith, David A.</t>
  </si>
  <si>
    <t>Perspectives on the timing of ecosystem collapse in a changing climate</t>
  </si>
  <si>
    <t>e14247</t>
  </si>
  <si>
    <t>31 Jul 2024, 15:42</t>
  </si>
  <si>
    <t>e13057</t>
  </si>
  <si>
    <t>06 Aug 2024, 14:03</t>
  </si>
  <si>
    <t>10.1016/j.pbi.2024.102605</t>
  </si>
  <si>
    <t>Delgado, Laura D.; Nunez-Pascual, Valentina; Riveras, Eleodoro; Ruffel, Sandrine; Gutierrez, Rodrigo A.</t>
  </si>
  <si>
    <t>Recent advances in local and systemic nitrate signaling in Arabidopsis thaliana</t>
  </si>
  <si>
    <t>102605</t>
  </si>
  <si>
    <t>06 Jun 2025, 10:31</t>
  </si>
  <si>
    <t>10.14522/darwiniana.2024.121.1213</t>
  </si>
  <si>
    <t>Medina, Patricio; Guerrero, Pablo; Oporto, Alex</t>
  </si>
  <si>
    <t>BACCHARIS GRISEBACHII AND B. POLYGAMA (ASTERACEAE: ASTEREAE), TWO NEW RECORDS FOR CHILE</t>
  </si>
  <si>
    <t>DARWINIANA, nueva serie</t>
  </si>
  <si>
    <t>02 Aug 2025, 17:55</t>
  </si>
  <si>
    <t>10.1016/j.dib.2024.111128</t>
  </si>
  <si>
    <t>Arroyo, Mary T. K.; Tamburrino, Italo; Robles, Valeria; Robles, Karina; Morales, Loreto, V</t>
  </si>
  <si>
    <t>Data on vascular plant species composition along two elevation gradients in the high Andes of central Chile (33 °S)</t>
  </si>
  <si>
    <t>111128</t>
  </si>
  <si>
    <t>Mary Therese Kalin Hurley (Adjunct Researcher); Ítalo Tamburrino Widner (PhD Thesis)</t>
  </si>
  <si>
    <t>10.3390/d16120780</t>
  </si>
  <si>
    <t>Triay-Limonta, Onaylis; Hechavarria-Garcia, Gerardo G.; Valdivia, Carlos E.; Napolitano, Constanza</t>
  </si>
  <si>
    <t>Knowledge Gaps on the Effectiveness of Seed Dispersal by Mammals and the Effect of Human Disturbances: A Review</t>
  </si>
  <si>
    <t>05 Jun 2025, 10:56</t>
  </si>
  <si>
    <t>10.1029/2023EF003801</t>
  </si>
  <si>
    <t>Sauer, J.; Grimm, N. B.; Barbosa, O.; Cook, E. M.; Mustafa, A.; Kunkel, K.; Mcphearson, T.; Ballinger, A.</t>
  </si>
  <si>
    <t>Estimating Combined Effects of Climate Change and Land Cover Change on Water Regulation Services of Urban Wetlands in Valdivia, Chile</t>
  </si>
  <si>
    <t>e2023EF003801</t>
  </si>
  <si>
    <t>Biodiversity conservation in agroecosystems (BCA) (INP3); CONSERVATION AND HUMAN WELL-BEING (RP4)</t>
  </si>
  <si>
    <t>06 Aug 2024, 13:55</t>
  </si>
  <si>
    <t>10.1111/ecog.07051</t>
  </si>
  <si>
    <t>Clavel, Jan; Lembrechts, Jonas J.; Lenoir, Jonathan; Haider, Sylvia; McDougall, Keith; Nunez, Martin A.; Alexander, Jake; Barros, Agustina; Milbau, Ann; Seipel, Tim; Pauchard, Anibal; Fuentes-Lillo, Eduardo; Backes, Amanda Ratier; Dar, Pervaiz; Reshi, Zafar A.; Aleksanyan, Alla; Zong, Shengwei; Sierra, Jose Ramon Arevalo; Aschero, Valeria; Verbruggen, Erik; et al.</t>
  </si>
  <si>
    <t>Roadside disturbance promotes plant communities with arbuscular mycorrhizal associations in mountain regions worldwide</t>
  </si>
  <si>
    <t>e07051</t>
  </si>
  <si>
    <t>BIODIVERSITY DRIVERS (RP3); Laboratory of Biological Invasions (LIB) (INP4)</t>
  </si>
  <si>
    <t>09 May 2024, 10:30</t>
  </si>
  <si>
    <t>10.1002/ece3.11158</t>
  </si>
  <si>
    <t>Garcia-Guzman, Patricio; Carvajal, Danny E.; Carozzi-Figueroa, Giovanni; Loayza, Andrea P.</t>
  </si>
  <si>
    <t>Lonesome plants: How isolation affects seed set of a threatened dioecious shrub</t>
  </si>
  <si>
    <t>e11158</t>
  </si>
  <si>
    <t>10 Jun 2024, 11:07</t>
  </si>
  <si>
    <t>10.1002/ece3.10888</t>
  </si>
  <si>
    <t>Schroeder, Lucy; Robles, Valeria; Jara-Arancio, Paola; Lapadat, Cathleen; Hobbie, Sarah E.; Arroyo, Mary T. K.; Cavender-Bares, Jeannine</t>
  </si>
  <si>
    <t>Drivers of plant diversity, community composition, functional traits, and soil processes along an alpine gradient in the central Chilean Andes</t>
  </si>
  <si>
    <t>e10888</t>
  </si>
  <si>
    <t>Paola Alejandra Jara Arancio (Adjunct Researcher); Mary Therese Kalin Hurley (Adjunct Researcher)</t>
  </si>
  <si>
    <t>06 Aug 2024, 13:51</t>
  </si>
  <si>
    <t>04 Jun 2025, 10:35</t>
  </si>
  <si>
    <t>10.1080/26395916.2024.2358471</t>
  </si>
  <si>
    <t>Lavin, U.; Martinez-Harms, M. J.; Celis-Diez, J. L.; Francois, J. P.; Aguirre, Y.; Martinez-Harms, J.</t>
  </si>
  <si>
    <t>Modelling pollination maps in agroecosystems of a Chilean biodiversity hotspot</t>
  </si>
  <si>
    <t>2358471</t>
  </si>
  <si>
    <t>Maria Jose Martinez Harms (Principal Researcher); Juan Luis Celis Diez (Adjunct Researcher)</t>
  </si>
  <si>
    <t>31 Jul 2024, 09:29</t>
  </si>
  <si>
    <t>LOHENGRIN ALEXIS CAVIERES GONZÁLEZ (Principal Researcher); Patricio Andres Pliscoff Varas (Principal Researcher); Vinka Anik Thomas (Postdoctoral Fellow)</t>
  </si>
  <si>
    <t>20 Aug 2024, 17:05</t>
  </si>
  <si>
    <t>10.1021/acs.estlett.4c00034</t>
  </si>
  <si>
    <t>Carvallo, Gaston O.; Munoz-Michea, Valeska</t>
  </si>
  <si>
    <t>Polypropylene Fragments Block Pollen-Pistil Interactions and Reduce Seed Production in a Monkeyflower Species</t>
  </si>
  <si>
    <t>ENVIRONMENTAL SCIENCE &amp; TECHNOLOGY LETTERS</t>
  </si>
  <si>
    <t>10 Jun 2024, 11:43</t>
  </si>
  <si>
    <t>10.1186/s42408-023-00237-9</t>
  </si>
  <si>
    <t>Sayedi, Sayedeh Sara; Abbott, Benjamin W.; Vanniere, Boris; Leys, Berangere; Colombaroli, Daniele; Romera, Graciela Gil; Slowinski, Michal; Aleman, Julie C.; Blarquez, Olivier; Feurdean, Angelica; Brown, Kendrick; Aakala, Tuomas; Alenius, Teija; Allen, Kathryn; Andric, Maja; Bergeron, Yves; Biagioni, Siria; Bradshaw, Richard; Bremond, Laurent; Brisset, Elodie; et al.</t>
  </si>
  <si>
    <t>Assessing changes in global fire regimes</t>
  </si>
  <si>
    <t>23 Jul 2024, 12:42</t>
  </si>
  <si>
    <t>Rafael Andres García Araya (Adjunct Researcher)</t>
  </si>
  <si>
    <t>27 Jul 2024, 22:04</t>
  </si>
  <si>
    <t>Duarte, Efrain; Rubilar, Rafael; Matus, Francisco; Garrido-Ruiz, Claudia; Merino, Carolina; Smith-Ramirez, Cecilia; Aburto, Felipe; Rojas, Claudia; Stehr, Alejandra; Dorner, Jose; Najera, Francisco; Barrientos, Guillermo; Jofre, Ignacio</t>
  </si>
  <si>
    <t>07 Aug 2024, 11:25</t>
  </si>
  <si>
    <t>10.1016/j.fooweb.2024.e00378</t>
  </si>
  <si>
    <t>Simonetti, Javier A.; Yusti-Munoz, Ana Paola; Gonzalez-Herrera, Matias N.; Salinas, Ignacio Delgado; Moreira-Arce, Dario</t>
  </si>
  <si>
    <t>Prey-carrying behavior of Lycalopex foxes in Chilean Patagonia</t>
  </si>
  <si>
    <t>FOOD WEBS</t>
  </si>
  <si>
    <t>e00378</t>
  </si>
  <si>
    <t>05 Jun 2025, 11:20</t>
  </si>
  <si>
    <t>10.1016/j.foreco.2023.121637</t>
  </si>
  <si>
    <t>Varas-Myrik, Antonio; Sepulveda-Espinoza, Francisco; Toro-Nunez, Oscar; Fajardo, Alex; Alarcon, Diego; Hasbun, Rodrigo</t>
  </si>
  <si>
    <t>Using a genomic offset approach to guide assisted gene flow in the South American conifer Araucaria araucana</t>
  </si>
  <si>
    <t>121637</t>
  </si>
  <si>
    <t>Antonio Alberto Varas Myrik (Postdoctoral Fellow)</t>
  </si>
  <si>
    <t>10 Jun 2024, 11:09</t>
  </si>
  <si>
    <t>10.1016/j.foreco.2024.122236</t>
  </si>
  <si>
    <t>Vergara, Pablo M.; Zuniga, Alfredo H.; Alaniz, Alberto J.; Fierro, Andres; Quiroz, Madelaine; Hidalgo-Corrotea, Claudia M.; Carvajal, Mario A.; Calos, Carreno-Chovan; Moreira-Arce, Dario; Borquez, Cristian</t>
  </si>
  <si>
    <t>Disentangling the ecological value of tree hollows to wildlife along elevation gradients: The case of southern temperate forests</t>
  </si>
  <si>
    <t>22236</t>
  </si>
  <si>
    <t>05 Jun 2025, 11:17</t>
  </si>
  <si>
    <t>10.1016/j.foreco.2024.121847</t>
  </si>
  <si>
    <t>Martin-Gallego, Pilar; Marston, Christopher G.; Altamirano, Adison; Pauchard, Anibal; Aplin, Paul</t>
  </si>
  <si>
    <t>Mapping alien and native forest dynamics in Chile using Earth observation time series analysis</t>
  </si>
  <si>
    <t>121847</t>
  </si>
  <si>
    <t>25 Jul 2024, 17:06</t>
  </si>
  <si>
    <t>10.1016/j.foreco.2024.122059</t>
  </si>
  <si>
    <t>Pascual, Adrian; Grau-Neira, Aaron; Morales-Santana, Eduardo; Cereceda-Espinoza, Franco; Perez-Quezada, Jorge; Martinez, Aaron Cardenas; Fuentes-Castillo, Taryn</t>
  </si>
  <si>
    <t>Old-growth mapping in Patagonia's evergreen forests must integrate GEDI data to overcome NFI data limitations and to effectively support biodiversity conservation</t>
  </si>
  <si>
    <t>122059</t>
  </si>
  <si>
    <t>20 Aug 2024, 16:56</t>
  </si>
  <si>
    <t>Guerrero, Fabian; Espinoza, Lorena; Carmona, Camilo; Blackhall, Melisa; Quintero, Carolina; Ocampo-Zuleta, Korina; Paula, Susana; Madrigal, Javier; Guijarro, Mercedes; Carrasco, Yulian; Bustamante-Sanchez, Marcela A.; Miranda, Alejandro; Yanez, Karen; Bergmann, Jan; Taborga, Lautaro; Toledo, Mario</t>
  </si>
  <si>
    <t>122269</t>
  </si>
  <si>
    <t>Susana Paula Juliá (Principal Researcher); Korina Ocampo Zuleta (Postdoctoral Fellow)</t>
  </si>
  <si>
    <t>04 Jun 2025, 10:53</t>
  </si>
  <si>
    <t>10.3389/fgene.2024.1425531</t>
  </si>
  <si>
    <t>Napolitano, Constanza; Clavijo, Cristhian; Rojas-Bonzi, Viviana; Mino, Carolina I.; Gonzalez-Maya, Jose F.; Bou, Nadia; Giraldo, Alan; Martino, Angela; Miyaki, Cristina Yumi; Aguirre, Luis F.; Cosacov, Andrea; Milian-Garcia, Yoamel; Prosdocimi, Laura; Ramirez-Bravo, O. Eric; Tovar, Luis Antonio; Velez-Zuazo, Ximena; Barrios, Mercedes; Herrera-Fernandez, Bernal; Montiel-Villalobos, Maria G.; Oliveira-Miranda, Maria A.; et al.</t>
  </si>
  <si>
    <t>Understanding the conservation-genetics gap in Latin America: challenges and opportunities to integrate genetics into conservation practices</t>
  </si>
  <si>
    <t>20 Aug 2024, 16:58</t>
  </si>
  <si>
    <t>10.3389/fvets.2023.1321172</t>
  </si>
  <si>
    <t>Hidalgo-Hermoso, Ezequiel; Cabello, Javier; Lopez, Rodrigo; Vergara-Wilson, Vicente; Vera, Frank; Valencia, Carola; Sanchez, Carlos; Celis, Sebastian; Silva, Alejandra; Carinanos, Aintzane; Barria, Ismael; Vicencio, Rocio; Munoz-Leal, Sebastian; Aravena, Paula; Lagos, Rocio; Toro-Letelier, Juan; Verasay-Caviedes, Sebastian; Garnham, Antonio; Pena, Irene; Sanchez, Fernando; et al.</t>
  </si>
  <si>
    <t>Molecular and phylogenetic analysis of herpesviruses in endangered free-ranging cervids of Chile: ovine gammaherpesvirus-2-A novel threat to wild and domestic animal health in Chilean Patagonia</t>
  </si>
  <si>
    <t>FRONTIERS IN VETERINARY SCIENCE</t>
  </si>
  <si>
    <t>25 Mar 2024, 10:49</t>
  </si>
  <si>
    <t>10.4067/S0717-66432024000100022</t>
  </si>
  <si>
    <t>Loayza, A. P.; Bavestrello-Riquelme, C.; Rios, R. S.; León-Lobos, P.</t>
  </si>
  <si>
    <t>Reproductive  variation  and  germination  capacity  of Tillandsia landbeckii Phil. in the southernmost Tillandsia dune of the Atacama Desert</t>
  </si>
  <si>
    <t>05 Jun 2025, 10:53</t>
  </si>
  <si>
    <t>10.1016/j.geodrs.2024.e00826</t>
  </si>
  <si>
    <t>Mondaca, Pedro; Lebuy, Roxana; Rojas, Sergio; Aguas, Javier; Celis-Diez, Juan L.; Diaz-Siefer, Pablo</t>
  </si>
  <si>
    <t>Contour furrowing reduces erosion and enhances soil moisture on semiarid hillslopes</t>
  </si>
  <si>
    <t>e00826</t>
  </si>
  <si>
    <t>Juan Luis Celis Diez (Adjunct Researcher); Pedro Mondaca Rivera (Postdoctoral Fellow)</t>
  </si>
  <si>
    <t>03 Aug 2025, 15:31</t>
  </si>
  <si>
    <t>10.1029/2024GH001078</t>
  </si>
  <si>
    <t>Zanetta-Colombo, Nicolas C.; Manzano, Carlos A.; Brombierstaeudl, Dagmar; Fleming, Zoe L.; Gayo, Eugenia M.; Rubinos, David A.; Jerez, Oscar; Valdes, Jorge; Prieto, Manuel; Nuesser, Marcus</t>
  </si>
  <si>
    <t>Blowin' in the Wind: Mapping the Dispersion of Metal(loid)s From Atacama Mining</t>
  </si>
  <si>
    <t>GEOHEALTH</t>
  </si>
  <si>
    <t>e2024GH001078</t>
  </si>
  <si>
    <t>04 Jun 2025, 10:11</t>
  </si>
  <si>
    <t>10.1016/j.gloplacha.2024.104383</t>
  </si>
  <si>
    <t>Jaeschke, Andrea; May, S. Matthias; Hakobyan, Anna; Morchen, Ramona; Bubenzer, Olaf; Bernasconi, Stefano M.; Schefu, Enno; Hoffmeister, Dirk; Latorre, Claudio; Gwozdz, Martina; Rethemeyer, Janet; Knief, Claudia</t>
  </si>
  <si>
    <t>Microbial hotspots in a relict fog-dependent Tillandsia landbeckii dune from the coastal Atacama Desert</t>
  </si>
  <si>
    <t>104383</t>
  </si>
  <si>
    <t>10 Jun 2024, 10:46</t>
  </si>
  <si>
    <t>10.1016/j.gloplacha.2024.104393</t>
  </si>
  <si>
    <t>Jaeschke, Andrea; Boehm, Christoph; Schween, Jan H.; Schefuss, Enno; Koch, Marcus A.; Latorre, Claudio; Contreras, Sergio; Rethemeyer, Janet; Wissel, Holger; Luecke, Andreas</t>
  </si>
  <si>
    <t>Evaluating the isotopic composition of leaf organic compounds in fog-dependent &lt;i&gt;Tillandsia landbeckii&lt;/i&gt; across the coastal Atacama Desert: Implications for hydroclimate reconstructions at the dry limit</t>
  </si>
  <si>
    <t>104393</t>
  </si>
  <si>
    <t>05 Aug 2024, 11:48</t>
  </si>
  <si>
    <t>10.1111/geb.13799</t>
  </si>
  <si>
    <t>Ocampo-Zuleta, Korina; Pausas, Juli G.; Paula, Susana</t>
  </si>
  <si>
    <t>FLAMITS: A global database of plant flammability traits</t>
  </si>
  <si>
    <t>Susana Paula Juliá (Principal Researcher); Korina Ocamnpo (PhD Thesis)</t>
  </si>
  <si>
    <t>23 Jul 2024, 11:48</t>
  </si>
  <si>
    <t>23 Jul 2024, 11:50</t>
  </si>
  <si>
    <t>Eugenia Monserrat Gayo Hernandez (Principal Researcher); Claudio Latorre Hidalgo (Principal Researcher)</t>
  </si>
  <si>
    <t>23 Jul 2024, 12:41</t>
  </si>
  <si>
    <t>10.1111/icad.12690</t>
  </si>
  <si>
    <t>Barahona-Segovia, Rodrigo M.; Crespin, Silvio J.; Pizarro-Sobarzo, Francisco; Brito-Rozas, Enzo; Tobar-Gonzalez, Matias</t>
  </si>
  <si>
    <t>Revealing suitable micro- and macrohabitat characteristics to save the critically endangered Chilean saproxylic beetle Sclerostomulus nitidu&lt;i&gt;s&lt;/i&gt; (Coleoptera: Lucanidae)</t>
  </si>
  <si>
    <t>06 Aug 2024, 13:48</t>
  </si>
  <si>
    <t>Mendez, Tamara; Guajardo, Joselin; Cruz, Nicolas; Gutierrez, Rodrigo A.; Norambuena, Lorena; Vega, Andrea; Moya-Leon, Maria A.; Herrera, Raul</t>
  </si>
  <si>
    <t>The Characterization of a Novel PrMADS11 Transcription Factor from &lt;i&gt;Pinus radiata&lt;/i&gt; Induced Early in Bent Pine Stem</t>
  </si>
  <si>
    <t>06 Jun 2025, 10:29</t>
  </si>
  <si>
    <t>10.5354/0719-5370.2024.77217</t>
  </si>
  <si>
    <t>Smith, P.; Gayo, E.M.</t>
  </si>
  <si>
    <t>Triple crisis planetaria.</t>
  </si>
  <si>
    <t>Investigaciones Geográficas: Una Mirada Desde El Sur</t>
  </si>
  <si>
    <t>29 Jul 2025, 10:43</t>
  </si>
  <si>
    <t>10.1016/j.jnc.2024.126745</t>
  </si>
  <si>
    <t>Arenas-Rodriguez, Kathia; Yusti-Munoz, Ana Paola; Moreira-Arce, Dario; Simonetti, Javier A.</t>
  </si>
  <si>
    <t>Livestock guarding dogs shape activity patterns of sympatric mesocarnivores in sheep ranches of the Patagonia region</t>
  </si>
  <si>
    <t>126745</t>
  </si>
  <si>
    <t>05 Jun 2025, 11:18</t>
  </si>
  <si>
    <t>10.1111/1365-2664.14662</t>
  </si>
  <si>
    <t>Fajardo, Alex; Moreno-Meynard, Paulo; Soto, Daniel P.</t>
  </si>
  <si>
    <t>Forest stand dynamics of a short-stature tree species: Ecological knowledge for sustainable forest management</t>
  </si>
  <si>
    <t>Leichson Alex Fajardo Yanez (Adjunct Researcher)</t>
  </si>
  <si>
    <t>05 Aug 2024, 17:03</t>
  </si>
  <si>
    <t>2334</t>
  </si>
  <si>
    <t>Maria Jose Martinez Harms (Principal Researcher); Eduardo Álvarez-Miranda (Adjunct Researcher); Rodrigo Antonio Estevez Weinstein (Adjunct Researcher)</t>
  </si>
  <si>
    <t>04 Jun 2025, 10:30</t>
  </si>
  <si>
    <t>10.1111/jbi.14786</t>
  </si>
  <si>
    <t>Alaniz, Alberto J.; Carvajal, Mario A.; Quiroz, Madelaine; Vergara, Pablo M.; Marquet, Pablo A.; Fierro, Andres; Sieving, Kathryn E.; Moreira-Arce, Dario; Hidalgo-Corrotea, Claudia; Rodriguez-San Pedro, Annia; Allendes, Luis; Machuca, Katerine</t>
  </si>
  <si>
    <t>Unravelling the cavity-nesting network at large spatial scales: The biogeographic role of woodpeckers as ecosystem engineers</t>
  </si>
  <si>
    <t>31 Jul 2024, 15:46</t>
  </si>
  <si>
    <t>10.1111/1365-2745.14240</t>
  </si>
  <si>
    <t>Fajardo, Alex; Siefert, Andrew; Laughlin, Daniel C.</t>
  </si>
  <si>
    <t>Wood density and leaf size jointly predict woody plant growth rates across (but not within) species along a steep precipitation gradient</t>
  </si>
  <si>
    <t>10 Jun 2024, 11:44</t>
  </si>
  <si>
    <t>10.1111/1365-2745.14300</t>
  </si>
  <si>
    <t>Moyano, Jaime; Dimarco, Romina D.; Paritsis, Juan; Peterson, Tess; Peltzer, Duane A.; Crawford, Kerri M.; Mccary, Matthew A.; Davis, Kimberley T.; Pauchard, Anibal; Nunez, Martin A.</t>
  </si>
  <si>
    <t>Unintended consequences of planting native and non-native trees in treeless ecosystems to mitigate climate change</t>
  </si>
  <si>
    <t>11 Aug 2025, 13:27</t>
  </si>
  <si>
    <t>10.1111/1365-2745.14247</t>
  </si>
  <si>
    <t>Velasco, Nicolas; Soto-Agurto, Cristina; Carbone, Lucas; Massi, Cesar; Bustamante, Ramiro; Smit, Christian</t>
  </si>
  <si>
    <t>Large-scale facilitative effects for a single nurse shrub: Impact of the rainfall gradient, plant community and distribution across a geographical barrier</t>
  </si>
  <si>
    <t>06 Jun 2025, 09:34</t>
  </si>
  <si>
    <t>Saez, Patricia L.; Vallejos, Valentina; Sancho-Knapik, Domingo; Cavieres, Lohengrin A.; Ramirez, Constanza F.; Bravo, Leon A.; Javier Peguero-Pina, Jose; Gil-Pelegrin, Eustaquio; Galmes, Jeroni</t>
  </si>
  <si>
    <t>Leaf hydraulic properties of Antarctic plants: effects of growth temperature and its coordination with photosynthesis</t>
  </si>
  <si>
    <t>23 Jul 2024, 13:07</t>
  </si>
  <si>
    <t>10.1093/jxb/erae117</t>
  </si>
  <si>
    <t>Dussarrat, Thomas; Nilo-Poyanco, Ricardo; Moyano, Tomas C.; Prigent, Sylvain; Jeffers, Tim L.; Diaz, Francisca P.; Decros, Guillaume; Audi, Lauren; Sondervan, Veronica M.; Shen, Bingran; Araus, Viviana; Rolin, Dominique; Shasha, Dennis; Coruzzi, Gloria M.; Gibon, Yves; Latorre, Claudio; Petriacq, Pierre; Gutierrez, Rodrigo A.</t>
  </si>
  <si>
    <t>Phylogenetically diverse wild plant species use common biochemical strategies to thrive in the Atacama Desert</t>
  </si>
  <si>
    <t>Claudio Latorre Hidalgo (Principal Researcher); Rodrigo Antonio Gutierrez Ilabaca (Adjunct Researcher); Francisca Paulina Díaz Aguirre (Postdoctoral Fellow)</t>
  </si>
  <si>
    <t>07 Aug 2024, 11:52</t>
  </si>
  <si>
    <t>10.1093/jmammal/gyae095</t>
  </si>
  <si>
    <t>Gonzalez-Pinilla, Francisco J.; Latorre, Claudio; Palma, R. Eduardo</t>
  </si>
  <si>
    <t>Molecular systematics of chinchilla rats and taxonomic assessment of the &lt;i&gt;Abrocoma cinerea&lt;/i&gt; species complex</t>
  </si>
  <si>
    <t>JOURNAL OF MAMMALOGY</t>
  </si>
  <si>
    <t>04 Jun 2025, 10:03</t>
  </si>
  <si>
    <t>Otto, Jan-Christoph; Gallardo, Matias; Sitzia, Luca; Osorio, Daniela; Gayo, Eugenia M.</t>
  </si>
  <si>
    <t>2399948</t>
  </si>
  <si>
    <t>04 Jun 2025, 10:08</t>
  </si>
  <si>
    <t>e13300</t>
  </si>
  <si>
    <t>LOHENGRIN ALEXIS CAVIERES GONZÁLEZ (Principal Researcher); Elise Van den Brink (Postdoctoral Fellow)</t>
  </si>
  <si>
    <t>04 Jun 2025, 10:26</t>
  </si>
  <si>
    <t>10.1111/mve.12700</t>
  </si>
  <si>
    <t>de Bona, Sophie; Chi, Hsin; Bustamante, Ramiro O.; Botto-Mahan, Carezza</t>
  </si>
  <si>
    <t>Trypanosoma cruzi infection reduces the population fitness of Mepraia spinolai, a Chagas disease vector</t>
  </si>
  <si>
    <t>MEDICAL AND VETERINARY ENTOMOLOGY</t>
  </si>
  <si>
    <t>06 Jun 2025, 09:36</t>
  </si>
  <si>
    <t>Ferrari, F. Najera De; Duarte, E.; Smith-Ramirez, C.; Rendon-Funes, A.; Gonzalez, V. Sepulveda; Gonzalez, N. Sepulveda; Levio, M. F.; Rubilar, R.; Stehr, A.; Merino, C.; Jofre, I.; Rojas, C.; Aburto, F.; Kuzyakov, Y.; Filimonenko, E.; Doerner, J.; Pereira, P.; Matus, F.</t>
  </si>
  <si>
    <t>METHODSX</t>
  </si>
  <si>
    <t>06 Jun 2025, 11:40</t>
  </si>
  <si>
    <t>10.1038/s41559-024-02412-w</t>
  </si>
  <si>
    <t>Helen E. Roy, Aníbal Pauchard, Peter J. Stoett, Tanara Renard Truong, Laura A. Meyerson, Sven Bacher, Bella S. Galil, Philip E. Hulme, Tohru Ikeda, Sankaran Kavileveettil, Melodie A. McGeoch, Martin A. Nuñez, Alejandro Ordonez, Sebataolo J. Rahlao, Evange</t>
  </si>
  <si>
    <t>Curbing the major and growing threats from invasive alien species is urgent and achievable</t>
  </si>
  <si>
    <t>07 Aug 2024, 11:40</t>
  </si>
  <si>
    <t>10.1038/s41559-024-02363-2</t>
  </si>
  <si>
    <t>Burton, A. Cole; Beirne, Christopher; Gayno, Kaitlyn M.; Sun, Catherine; Granados, Alys; Allen, Maximilian L.; Alston, Jesse M.; Alvarenga, Guilherme C.; Calderon, Francisco Samuel Alvarez; Amir, Zachary; Anhalt-Depies, Christine; Appel, Cara; Arroyo-Arce, Stephanny; Balme, Guy; Bar-Massada, Avi; Barcelos, Daniele; Barr, Evan; Barthelmess, Erika L.; Baruzzi, Carolina; Basak, Sayantani M.; et al.</t>
  </si>
  <si>
    <t>Mammal responses to global changes in human activity vary by trophic group and landscape</t>
  </si>
  <si>
    <t>31 Jul 2024, 15:40</t>
  </si>
  <si>
    <t>10.3897/neobiota.92.113013</t>
  </si>
  <si>
    <t>Martin-Fores, Irene; Guerin, Greg R.; Lewis, Donna; V. Gallagher, Rachael; Vila, Montserrat; Catford, Jane A.; Pauchard, Anibal; Sparrow, Ben</t>
  </si>
  <si>
    <t>Towards integrating and harmonising information on plant invasions across Australia</t>
  </si>
  <si>
    <t>10 Jun 2024, 10:53</t>
  </si>
  <si>
    <t>10.3897/neobiota.93.121386</t>
  </si>
  <si>
    <t>Erazo, Manuela; Garcia-Diaz, Pablo; Langdon, Barbara; Mustin, Karen; Cava, Mario; Damasceno, Gabriella; Huerta, Magdalena F.; Linardaki, Eirini; Moyano, Jaime; Montti, Lia; Powell, Priscila A.; Bodey, Thomas W.; Burslem, David F. R. P.; Fasola, Laura; Fidelis, Alessandra; Lambin, Xavier; Marinaro, Sofia; Pauchard, Anibal; Phimister, Euan; Raffo, Eduardo; et al.</t>
  </si>
  <si>
    <t>Stakeholder mapping to support invasive non-native species management in South America</t>
  </si>
  <si>
    <t>Aníbal Pauchard Cortés (Director); Jose Cristobal Pizarro Pinochet (Adjunct Researcher); Bárbara Andrea Langdon Fornet (Postdoctoral Fellow)</t>
  </si>
  <si>
    <t>23 Jul 2024, 13:37</t>
  </si>
  <si>
    <t>10.3897/neobiota.92.112164</t>
  </si>
  <si>
    <t>Gutierrez, Juan; Altamirano, Adison; Pauchard, Anibal; Meli, Paula</t>
  </si>
  <si>
    <t>Proximity to forest plantations is associated with presence and abundance of invasive plants in landscapes of south-central Chile</t>
  </si>
  <si>
    <t>25 Jul 2024, 17:03</t>
  </si>
  <si>
    <t>LOHENGRIN ALEXIS CAVIERES GONZÁLEZ (Principal Researcher); Pablo César Guerrero Martin (Principal Researcher); Claudio Latorre Hidalgo (Principal Researcher); Rodrigo Antonio Gutierrez Ilabaca (Adjunct Researcher); Francisca Paulina Díaz Aguirre (Postdoctoral Fellow)</t>
  </si>
  <si>
    <t>31 Jul 2024, 10:06</t>
  </si>
  <si>
    <t>10.1111/njb.04151</t>
  </si>
  <si>
    <t>Jara-Arancio, Paola; Scognamillo, Claudia; Vidal, Paula; Kalin-Arroyo, Mary T.</t>
  </si>
  <si>
    <t>Phylogenetics of &lt;i&gt;Cruckshanksia&lt;/i&gt; and &lt;i&gt;Oreopolus&lt;/i&gt; (Rubiaceae) based on nuclear and plastid DNA sequences</t>
  </si>
  <si>
    <t>NORDIC JOURNAL OF BOTANY</t>
  </si>
  <si>
    <t>e04151</t>
  </si>
  <si>
    <t>11 Aug 2025, 11:36</t>
  </si>
  <si>
    <t>10.1111/oik.10155</t>
  </si>
  <si>
    <t>Ramirez-Herranz, Myriam; Sayol, Ferran; Rios, Rodrigo S.; Antonelli, Alexandre; Squeo, Francisco A.</t>
  </si>
  <si>
    <t>The origin of excavator nesting behavior and its impact on the evolution of Neotropical parrots</t>
  </si>
  <si>
    <t>Francisco Antonio Squeo Porcile (Principal Researcher); Miriam Ramírez Herranz (Postdoctoral Fellow)</t>
  </si>
  <si>
    <t>17 Jul 2024, 11:26</t>
  </si>
  <si>
    <t>06 Jun 2025, 12:17</t>
  </si>
  <si>
    <t>10.1111/oik.10984</t>
  </si>
  <si>
    <t>Kefi, Sonia; Lortie, C. J.; Cavieres, Lohengrin A.</t>
  </si>
  <si>
    <t>The importance of facilitative interactions in mediating climate change impact on biodiversity</t>
  </si>
  <si>
    <t>e10984</t>
  </si>
  <si>
    <t>04 Jun 2025, 10:25</t>
  </si>
  <si>
    <t>10.1186/s42522-024-00123-7</t>
  </si>
  <si>
    <t>Vasquez, Esteban; Salgado, Rodrigo; Mendoza, Hugo; Penaranda, Diego A.; Moreira-Arce, Dario; Rubio, Andre V.</t>
  </si>
  <si>
    <t>Knowledge, risk perceptions and practices regarding rodents and their associated pathogens: environmental consultants in Chile</t>
  </si>
  <si>
    <t>ONE HEALTH OUTLOOK</t>
  </si>
  <si>
    <t>10.1007/s43388-024-00191-3</t>
  </si>
  <si>
    <t>Gantz, Alberto G.; Yanez-Alvarado, Miguel; Zamorano, Gonzalo; Smith - Ramirez, Cecilia; Valdivia, Carlos E.; Rau, Jaime R.</t>
  </si>
  <si>
    <t>Contrasting responses of taxonomic diversity and functional groups of birds to the agricultural landscape of southern Chile</t>
  </si>
  <si>
    <t>ORNITHOLOGY RESEARCH</t>
  </si>
  <si>
    <t>04 Jun 2025, 10:00</t>
  </si>
  <si>
    <t>10.1093/acrefore/9780190228620.013.975</t>
  </si>
  <si>
    <t>V Flores-Aqueveque, ; PA Arias, ; C Gómez-Fontealba, ; C González-Arango, ; J Apaestegui, ; H Evangelista, ; L Guerra, ; C Latorre</t>
  </si>
  <si>
    <t>The South American climate during the last two millennia</t>
  </si>
  <si>
    <t>Oxford Research Encyclopedia of Climate Science</t>
  </si>
  <si>
    <t>07 Aug 2025, 10:46</t>
  </si>
  <si>
    <t>10.1002/pan3.10567</t>
  </si>
  <si>
    <t>Perez-Granados, Cristian; Lenzner, Bernd; Golivets, Marina; Saul, Wolf-Christian; Jeschke, Jonathan M.; Essl, Franz; Peterson, Garry D.; Rutting, Lucas; Latombe, Guillaume; Adriaens, Tim; Aldridge, David C.; Bacher, Sven; Bernardo-Madrid, Ruben; Brotons, Lluis; Diaz, Francois; Gallardo, Belinda; Genovesi, Piero; Gonzalez-Moreno, Pablo; Kuehn, Ingolf; Kutlesa, Petra; et al.</t>
  </si>
  <si>
    <t>European scenarios for future biological invasions</t>
  </si>
  <si>
    <t>27 Jul 2024, 21:08</t>
  </si>
  <si>
    <t>10.1002/pan3.10712</t>
  </si>
  <si>
    <t>Lenzner, Bernd; Garcia-Rodriguez, Adrian; Colling, Gilles; Dullinger, Stefan; Fugger, Julia; Glaser, Michael; Hennenfeind, Jennifer H.; Kaplan, Ekin; Liu, Daijun; Omer, Ali; Pauchard, Anibal; Roy, Helen E.; Schernhammer, Tobias; Schertler, Anna; Stoett, Peter; Tedeschi, Lisa; Vorstenbosch, Tom; Wessely, Johannes; Essl, Franz</t>
  </si>
  <si>
    <t>The neglected importance of managing biological invasions for sustainable development</t>
  </si>
  <si>
    <t>04 Jun 2025, 09:31</t>
  </si>
  <si>
    <t>10.1016/j.ppees.2024.125793</t>
  </si>
  <si>
    <t>Lusk, Christopher H.; Paula, Susana; Laughlin, Daniel C. ; Fritz, Rocio; Parra-Darmendrail, Luisa</t>
  </si>
  <si>
    <t>Environmental filtering of regeneration patterns in a forest dynamic mosaic in south-central Chile</t>
  </si>
  <si>
    <t>Perspectives in Plant Ecology, Evolution and Systematics</t>
  </si>
  <si>
    <t>125793</t>
  </si>
  <si>
    <t>07 Aug 2024, 11:30</t>
  </si>
  <si>
    <t>06 Aug 2024, 12:27</t>
  </si>
  <si>
    <t>23 Jul 2024, 12:53</t>
  </si>
  <si>
    <t>10.3897/phytokeys.243.115991</t>
  </si>
  <si>
    <t>Munoz-Schuler, Paulo; Morales-Alonso, Ana; Marquez-Corro, Jose Ignacio; Arroyo, Mary T. K.; Martin-Bravo, Santiago; Jimenez-Mejias, Pedro</t>
  </si>
  <si>
    <t>Carex recondita Muñoz-Schüler, Martín-Bravo &amp; Jim.Mejías (Carex section Junciformes Kük., Cyperaceae), a new sedge species from the Andes of central Chile</t>
  </si>
  <si>
    <t>PHYTOKEYS</t>
  </si>
  <si>
    <t>05 Jun 2025, 12:02</t>
  </si>
  <si>
    <t>10.3897/phytokeys.237.107403</t>
  </si>
  <si>
    <t>Walter, Helmut E.; Cadiz-Veliz, Aron; Merino, Beatriz M.; Villalobos-Barrantes, Heidy M.; Guerrero, Pablo C.</t>
  </si>
  <si>
    <t>Taxonomic dissection based on molecular evidence of the Eriosyce curvispina complex (Cactaceae): identifying nine endemic species from Central Chile</t>
  </si>
  <si>
    <t>Pablo César Guerrero Martin (Principal Researcher); Beatriz Meriño (PhD Thesis)</t>
  </si>
  <si>
    <t>21 Aug 2024, 10:50</t>
  </si>
  <si>
    <t>04 Jun 2025, 10:21</t>
  </si>
  <si>
    <t>10.1093/plcell/koae038</t>
  </si>
  <si>
    <t>Shanks, Carly M.; Rothkegel, Karin; Brooks, Matthew D.; Cheng, Chia-Yi; Alvarez, Jose M.; Ruffel, Sandrine; Krouk, Gabriel; Gutierrez, Rodrigo A.; Coruzzi, Gloria M.</t>
  </si>
  <si>
    <t>Nitrogen sensing and regulatory networks: it's about time and space</t>
  </si>
  <si>
    <t>06 Jun 2025, 10:27</t>
  </si>
  <si>
    <t>10.1111/1442-1984.12442</t>
  </si>
  <si>
    <t>Henriquez-Gangas, Francisca; Reyes, Sebastian A.; Carvallo, Gaston O.</t>
  </si>
  <si>
    <t>Flower size constrains reproductive potential in three Andean monkeyflower species</t>
  </si>
  <si>
    <t>PLANT SPECIES BIOLOGY</t>
  </si>
  <si>
    <t>10 Jun 2024, 11:10</t>
  </si>
  <si>
    <t>10 Jun 2024, 10:48</t>
  </si>
  <si>
    <t>25 Mar 2024, 10:36</t>
  </si>
  <si>
    <t>10.1002/1438-390X.12161</t>
  </si>
  <si>
    <t>Michalet, Richard; Losapio, Gianalberto; Kikvidze, Zaal; Brooker, Rob W.; Butterfield, Bradley J.; Callaway, Ragan M.; Cavieres, Lohengrin A.; Lortie, Christopher J.; Pugnaire, Francisco, I; Schob, Christian</t>
  </si>
  <si>
    <t>Assessing the accuracy of paired and random sampling for quantifying plant-plant interactions in natural communities</t>
  </si>
  <si>
    <t>31 Jul 2024, 10:04</t>
  </si>
  <si>
    <t>10.1073/pnas.2320506121</t>
  </si>
  <si>
    <t>Ugalde, Paula C.; Joly, Delphine; Latorre, Claudio; Gayo, Eugenia M.; Labarca, Rafael; Simunovic, Mikhaela; Mcrostie, Virginia; Holliday, Vance T.; Quade, Jay; Santoro, Calogero M.</t>
  </si>
  <si>
    <t>The first peoples of the Atacama Desert lived among the trees: A 11,600-to 11,200-year- old grove and congregation site</t>
  </si>
  <si>
    <t>e2320506121</t>
  </si>
  <si>
    <t>05 Aug 2024, 11:51</t>
  </si>
  <si>
    <t>10.1073/pnas.2420171121</t>
  </si>
  <si>
    <t>Marquet, Pablo A.; Gaxiola, Aurora</t>
  </si>
  <si>
    <t>Metabolic scaling from cells to catchments</t>
  </si>
  <si>
    <t>e2420171121</t>
  </si>
  <si>
    <t>04 Jun 2025, 09:53</t>
  </si>
  <si>
    <t>Gallardo, Matias; Otto, Jan-Christoph; Gayo, Eugenia M.; Sitzia, Luca</t>
  </si>
  <si>
    <t>QUATERNARY SCIENCE ADVANCES</t>
  </si>
  <si>
    <t>25 Mar 2024, 11:58</t>
  </si>
  <si>
    <t>Ugalde, Paula C.; Gayo, Eugenia M.; Labarca, Rafael; Santoro, Calogero M.; Quade, Jay</t>
  </si>
  <si>
    <t>Camelids in the hyperarid core of the Atacama desert 12,000-11,000 years ago? A stable isotope study and its consequences for early human settlement</t>
  </si>
  <si>
    <t>23 Jul 2024, 12:38</t>
  </si>
  <si>
    <t>10.1016/j.quascirev.2024.108957</t>
  </si>
  <si>
    <t>Gonzalez-Guarda, Erwin; Segovia, Ricardo A.; Valenzuela, Matias; Asevedo, Lidiane; Villavicencio, Natalia; Tornero, Carlos; Ramirez-Pedraza, Ivan; Ortega, Sebastian; Capriles, Jose; Labarca, Rafael; Latorre, Claudio</t>
  </si>
  <si>
    <t>The extinct&lt;i&gt; Notiomastodon&lt;/i&gt;&lt;i&gt; platensis&lt;/i&gt; (proboscidea, Gomphoteriidae) inhabited mediterranean ecosystems during the Late Pleistocene in north-central Chile (31°S-36°S)</t>
  </si>
  <si>
    <t>108957</t>
  </si>
  <si>
    <t>BIODIVERSITY STATUS AND TRENDS (RP1); Information Platform for Biodiversity Data (BIODATA) (INP1)</t>
  </si>
  <si>
    <t>Claudio Latorre Hidalgo (Principal Researcher); Ricardo Segovia (Other Center/Project Researcher)</t>
  </si>
  <si>
    <t>04 Jun 2025, 10:04</t>
  </si>
  <si>
    <t>10.1111/rec.14255</t>
  </si>
  <si>
    <t>Bannister, Jan R.; Bustos-Salazar, Angela; Smith-Ramirez, Cecilia</t>
  </si>
  <si>
    <t>Removal of native bamboo promotes natural regeneration in degraded temperate rainforests in North-Patagonia, Chile</t>
  </si>
  <si>
    <t>e14255</t>
  </si>
  <si>
    <t>04 Jun 2025, 09:59</t>
  </si>
  <si>
    <t>10.1186/s40693-024-00134-8</t>
  </si>
  <si>
    <t>Delpiano, Cristian A.; Vargas, Solange; Ovalle, Juan F.; Caceres, Catalina; Zorondo-Rodriguez, Francisco; Miranda, Alejandro; Pohl, Nelida; Rojas, Claudia; Squeo, Francisco A.</t>
  </si>
  <si>
    <t>Unveiling emerging interdisciplinary research challenges in the highly threatened sclerophyllous forests of central Chile (vol 97, 7, 2024)</t>
  </si>
  <si>
    <t>04 Jun 2025, 10:16</t>
  </si>
  <si>
    <t>170954</t>
  </si>
  <si>
    <t>06 Jun 2025, 11:43</t>
  </si>
  <si>
    <t>10.1038/s41598-024-82381-z</t>
  </si>
  <si>
    <t>Ontivero, Yadiana; Fuentes-Lillo, Eduardo; Navarrete-Campos, Dario; Vazquez-Villa, Dante; Cabreras-Barjas, Gustavo; Arroyo-Marin, Francisca B.; Cuba-Diaz, Marely</t>
  </si>
  <si>
    <t>Preliminary assessment of seed heteromorfism as an adaptive strategy of &lt;i&gt;Colobanthus quitensis&lt;/i&gt; under saline conditions</t>
  </si>
  <si>
    <t>31120</t>
  </si>
  <si>
    <t>06 Jun 2025, 10:57</t>
  </si>
  <si>
    <t>10.1038/s41598-024-80353-x</t>
  </si>
  <si>
    <t>Gonzalez, Rosvita; Pertierra, Luis R.; Guerrero, Pablo C.; Diaz, Angie</t>
  </si>
  <si>
    <t>High vulnerability of the endemic Southern Ocean snail &lt;i&gt;Neobuccinum eatoni&lt;/i&gt; (Buccinidae) to critical projected oceanographic changes</t>
  </si>
  <si>
    <t>29095</t>
  </si>
  <si>
    <t>04 Jun 2025, 10:41</t>
  </si>
  <si>
    <t>10.3390/su162310726</t>
  </si>
  <si>
    <t>Ontivero, Yadiana; Cuba-Diaz, Marely; Fuentes-Lillo, Eduardo; Convey, Peter</t>
  </si>
  <si>
    <t>Germination Strategies and Seed Quality of &lt;i&gt;Colobanthus quitensis&lt;/i&gt;: Implications for Sustainable Antarctic Ecosystems and Ex Situ Plant Conservation</t>
  </si>
  <si>
    <t>10726</t>
  </si>
  <si>
    <t>06 Jun 2025, 10:51</t>
  </si>
  <si>
    <t>Ortiz, Andrea Monica D.; Gayo, Eugenia M.; Henriquez, Noelia Carrasco; Henriquez, Barbara Jerez; Pauchard, Anibal</t>
  </si>
  <si>
    <t>TREES FORESTS AND PEOPLE</t>
  </si>
  <si>
    <t>100617</t>
  </si>
  <si>
    <t>BIODIVERSITY STATUS AND TRENDS (RP1); ECOSYSTEM INTEGRITY AND NCP (Nature contributions to people) RP2</t>
  </si>
  <si>
    <t>Aníbal Pauchard Cortés (Director); Eugenia Monserrat Gayo Hernandez (Principal Researcher); Andrea Mónica Del Rosario Ortiz (Postdoctoral Fellow)</t>
  </si>
  <si>
    <t>23 Jul 2024, 12:36</t>
  </si>
  <si>
    <t>10.1016/j.tfp.2024.100581</t>
  </si>
  <si>
    <t>Fuentes-Ramirez, Andres; Vargas-Gaete, Rodrigo; Toy-Opazo, Octavio; Munoz-Gomez, Nayadeth; Salas-Eljatib, Christian; Pauchard, Anibal</t>
  </si>
  <si>
    <t>Control of invasive conifers in temperate Andean forests promotes native vegetation restoration, but requires continuous management</t>
  </si>
  <si>
    <t>100581</t>
  </si>
  <si>
    <t>10.1007/s00468-024-02532-7</t>
  </si>
  <si>
    <t>Villegas, Rosita; Larios, Eugenio; Felix-Burruel, Ricardo E.; Martinez-Yrizar, Angelina; Bojorquez, Adrian; Larrain-Barrios, Barbara; Alvarez-Yepiz, Juan C.</t>
  </si>
  <si>
    <t>Applying plant-plant interaction theory to advance tropical dry forest restoration</t>
  </si>
  <si>
    <t>31 Jul 2024, 09:31</t>
  </si>
  <si>
    <t>10.1016/j.tree.2024.02.006</t>
  </si>
  <si>
    <t>Fajardo, Alex</t>
  </si>
  <si>
    <t>Expanding the scope of afforestation and climate mitigation in Chile</t>
  </si>
  <si>
    <t>06 Aug 2024, 13:36</t>
  </si>
  <si>
    <t>10.1016/j.tree.2024.02.009</t>
  </si>
  <si>
    <t>Nunez, Martin A.; August, Tom; Bacher, Sven; Galil, Bella S.; Hulme, Philip E.; Ikeda, Tohru; Mcgeoch, Melodie A.; Ordonez, Alejandro; Rahlao, Sebataolo; Truong, Tanara Renard; Pauchard, Anibal; Roy, Helen E.; Sankaran, K. V.; Schwindt, Evangelina; Seebens, Hanno; Sheppard, Andy W.; Stoett, Peter; Vandvik, Vigdis; Meyerson, Laura A.</t>
  </si>
  <si>
    <t>Including a diverse set of voices to address biological invasions</t>
  </si>
  <si>
    <t>27 Jul 2024, 20:58</t>
  </si>
  <si>
    <t>10.1016/j.tree.2023.12.003</t>
  </si>
  <si>
    <t>Becklin, Katie M.; Betancourt, Julio L.; Braasch, Joseph; Dezerald, Olivier; Diaz, Francisca P.; Gonzalez, Angelica L.; Harbert, Robert; Holmgren, Camille A.; Hornsby, Angela D.; Latorre, Claudio; Matocq, Marjorie D.; Smith, Felisa A.</t>
  </si>
  <si>
    <t>New uses for ancient middens: bridging ecological and evolutionary perspectives</t>
  </si>
  <si>
    <t>04 Jun 2025, 10:05</t>
  </si>
  <si>
    <t>10.1016/j.tree.2024.09.003</t>
  </si>
  <si>
    <t>Bertness, Mark D.; Cavieres, Lohengrin A.; Lortie, C. J.; Callaway, Ragan M.</t>
  </si>
  <si>
    <t>Positive interactions and interdependence in communities</t>
  </si>
  <si>
    <t>04 Jun 2025, 10:22</t>
  </si>
  <si>
    <t>Carrasco-Escaff, Tomas; Garreaud, Rene; Bozkurt, Deniz; Jacques-Coper, Martin; Pauchard, Anibal</t>
  </si>
  <si>
    <t>100716</t>
  </si>
  <si>
    <t>04 Jun 2025, 09:32</t>
  </si>
  <si>
    <t>10.1002/wat2.1699</t>
  </si>
  <si>
    <t>Latorre, Claudio; Frugone-Alvarez, Matias</t>
  </si>
  <si>
    <t>Holocene sedimentary history of the Silala River (Antofagasta Region, Chile)</t>
  </si>
  <si>
    <t>e1699</t>
  </si>
  <si>
    <t>05 Aug 2024, 11:21</t>
  </si>
  <si>
    <t>e1707</t>
  </si>
  <si>
    <t>05 Aug 2024, 11:31</t>
  </si>
  <si>
    <t>Suarez, Francisco; Sarabia, Andres; Sanzana, Pedro; Latorre, Claudio; Munoz, Jose F.</t>
  </si>
  <si>
    <t>e1683</t>
  </si>
  <si>
    <t>05 Aug 2024, 11:39</t>
  </si>
  <si>
    <t>10.1002/yea.3920</t>
  </si>
  <si>
    <t>Araya, Macarena; Villarreal, Pablo; Moyano, Tomas; Santos, Ana R. O.; Diaz, Francisca P.; Bustos-Jarufe, Andrea; Urbina, Kamila; del Pino, Javier E.; Groenewald, Marizeth; Gutierrez, Rodrigo A.; Rosa, Carlos A.; Cubillos, Francisco A.</t>
  </si>
  <si>
    <t>&lt;i&gt;Nakazawaea atacamensis&lt;/i&gt; f.a., sp. nov. a novel nonconventional fermentative ascomycetous yeast species from the Atacama Desert</t>
  </si>
  <si>
    <t>YEAST</t>
  </si>
  <si>
    <t>06 Jun 2025, 10:26</t>
  </si>
  <si>
    <t>Ecosystems and People</t>
  </si>
  <si>
    <t>FB210008</t>
  </si>
  <si>
    <t>Cell signaling and neuropathology</t>
  </si>
  <si>
    <t>Cell signaling and neuropathology; Viruses, microbes, and infection</t>
  </si>
  <si>
    <t>Rodrigo Andrés Pacheco Rivera (Principal Researcher)</t>
  </si>
  <si>
    <t>Rodrigo Andrés Pacheco Rivera (Principal Researcher); Carolina Elizabeth Prado Terrazas (Adjunct Researcher)</t>
  </si>
  <si>
    <t>Cell regulation and tumor biology</t>
  </si>
  <si>
    <t>Modeling and computational biology</t>
  </si>
  <si>
    <t>Raul Rene Araya Secchi (Adjunct Researcher)</t>
  </si>
  <si>
    <t>Luis Alfonso González de la Rosa (Principal Researcher); Andrea Morena Soza Gajardo (Adjunct Researcher)</t>
  </si>
  <si>
    <t>Inmuno intervention and inflammation; Viruses, microbes, and infection</t>
  </si>
  <si>
    <t>Inmuno intervention and inflammation</t>
  </si>
  <si>
    <t>Cell regulation and tumor biology; Inmuno intervention and inflammation; Viruses, microbes, and infection</t>
  </si>
  <si>
    <t>Viruses, microbes, and infection</t>
  </si>
  <si>
    <t>Nicole D. Tischler (Principal Researcher)</t>
  </si>
  <si>
    <t>Maria Soledad Matus Montero (Principal Researcher)</t>
  </si>
  <si>
    <t>Carlos Fernando Lagos Arévalo (Adjunct Researcher)</t>
  </si>
  <si>
    <t>Simon David Poblete Fuentes (Adjunct Researcher)</t>
  </si>
  <si>
    <t>Cheril Cecilia Tapia Rojas (Principal Researcher)</t>
  </si>
  <si>
    <t>Alberto Jesus Martin Martin (Adjunct Researcher)</t>
  </si>
  <si>
    <t>Inmuno intervention and inflammation; Modeling and computational biology</t>
  </si>
  <si>
    <t>Tomas Orlando Perez-Acle Acle (Director); Mario Rosemblatt Silber (Principal Researcher); Cesar Ravello Serrano (Postdoctoral Fellow)</t>
  </si>
  <si>
    <t>17 Jun 2025, 14:21</t>
  </si>
  <si>
    <t>Cell regulation and tumor biology; Inmuno intervention and inflammation</t>
  </si>
  <si>
    <t>10.3390/vaccines12080919</t>
  </si>
  <si>
    <t>Diego A. Díaz-Dinamarca ; Simone Cárdenas-Cáceres; Nicolás A. Muena; Pablo Díaz ; Gisselle Barra ; Rodrigo Puentes; Michal Díaz-Samirin; Nicole D. Tischler; Abel E. Vasquez</t>
  </si>
  <si>
    <t>Booster Vaccination with BNT162b2 Improves Cellular and Humoral Immune Response in the Pediatric Population Immunized with CoronaVac</t>
  </si>
  <si>
    <t xml:space="preserve"> Vaccines</t>
  </si>
  <si>
    <t>Nicole D. Tischler (Principal Researcher); Nicolás Muena (Postdoctoral Fellow)</t>
  </si>
  <si>
    <t>15 Aug 2024, 10:16</t>
  </si>
  <si>
    <t>10.12693/APhysPolA.145.S9</t>
  </si>
  <si>
    <t>Cofas-Vargas; R.A. Moreira; M. Chwastyk; A.B. Poma</t>
  </si>
  <si>
    <t>The Go-Martini Approach: Revisiting the Concept of Contact Maps and the Modelling of Protein Complexes</t>
  </si>
  <si>
    <t>Acta Physica Polonica A</t>
  </si>
  <si>
    <t>s9</t>
  </si>
  <si>
    <t>s20</t>
  </si>
  <si>
    <t>30 Jul 2024, 14:52</t>
  </si>
  <si>
    <t>10.1016/j.arr.2024.102524</t>
  </si>
  <si>
    <t>Cicali, Karina A.; Tapia-Rojas, Cheril</t>
  </si>
  <si>
    <t>Synaptic mitochondria: A crucial factor in the aged hippocampus</t>
  </si>
  <si>
    <t>AGEING RESEARCH REVIEWS</t>
  </si>
  <si>
    <t>18 Jun 2025, 08:11</t>
  </si>
  <si>
    <t>01 Aug 2024, 14:48</t>
  </si>
  <si>
    <t>10.48550/arXiv.2407.16584</t>
  </si>
  <si>
    <t>Rommie Amaro; Johan Åqvist;  Ivet Bahar;  Federica Battistini;  Adam Bellaiche;  Daniel Beltran;  Philip C. Biggin;  Massimiliano Bonomi; Gregory R. Bowman; Richard Bryce; Giovanni Bussi; Paolo Carloni; David Case; Andrea Cavalli; Tomas Perez-Acle; Chie-En A. Chang;  Margaret S. Cheung; Cris Chipot; Lillian T. Chong;  Preeti Choudhary; et al.</t>
  </si>
  <si>
    <t>The need to implement FAIR principles in biomolecular simulations</t>
  </si>
  <si>
    <t xml:space="preserve">arXiv </t>
  </si>
  <si>
    <t>Cell signaling and neuropathology; Modeling and computational biology</t>
  </si>
  <si>
    <t>Tomas Orlando Perez-Acle Acle (Director)</t>
  </si>
  <si>
    <t>26 Jul 2024, 14:17</t>
  </si>
  <si>
    <t>Garcia-Navarrete, Camila; Kretschmar, Catalina; Toledo, Jorge; Gutierrez, Karla; Hernandez-Caceres, Maria Paz; Budini, Mauricio; Parra, Valentina; V. Burgos, Patricia; Lavandero, Sergio; Morselli, Eugenia; Pena-Oyarzun, Daniel; Criollo, Alfredo</t>
  </si>
  <si>
    <t>21 Jul 2024, 18:27</t>
  </si>
  <si>
    <t>10.1186/s40659-024-00490-5</t>
  </si>
  <si>
    <t>Perez-Moreno, Elisa; Oyanadel, Claudia; de la Pena, Adely; Hernandez, Ronny; Perez-Molina, Francisca; Metz, Claudia; Gonzalez, Alfonso; Soza, Andrea</t>
  </si>
  <si>
    <t>Galectins in epithelial-mesenchymal transition: roles and mechanisms contributing to tissue repair, fibrosis and cancer metastasis</t>
  </si>
  <si>
    <t>Cell regulation and tumor biology; Cell signaling and neuropathology</t>
  </si>
  <si>
    <t>17 Jul 2024, 10:26</t>
  </si>
  <si>
    <t>10.1186/s40659-024-00570-6</t>
  </si>
  <si>
    <t>Perez-Acle, Tomas; Ravello, Cesar; Rosemblatt, Mario</t>
  </si>
  <si>
    <t>Are we cultivating the perfect storm for a human avian influenza pandemic?</t>
  </si>
  <si>
    <t>17 Jun 2025, 14:20</t>
  </si>
  <si>
    <t>Consuelo Arias; Javiera Álvarez-Indo; Mariana Cifuentes;  Eugenia Morselli; Bredford Kerr ; Patricia V. Burgos</t>
  </si>
  <si>
    <t>Enhancing adipose tissue functionality in obesity: senotherapeutics, autophagy and cellular senescence as a target </t>
  </si>
  <si>
    <t>02 Aug 2024, 07:40</t>
  </si>
  <si>
    <t>Villanelo, Felipe; Minogue, Peter J.; Maripillan, Jaime; Reyna-Jeldes, Mauricio; Jensen-Flores, Joaquin; Garcia, Isaac E.; Beyer, Eric C.; Perez-Acle, Tomas; Berthoud, Viviana M.; Martinez, Agustin D.</t>
  </si>
  <si>
    <t>Tomas Orlando Perez-Acle Acle (Director); Felipe Villanelo Lizana (Postdoctoral Fellow)</t>
  </si>
  <si>
    <t>21 Jul 2024, 16:27</t>
  </si>
  <si>
    <t>10.1016/j.biopha.2024.116923</t>
  </si>
  <si>
    <t>Perez-Moreno, Elisa; Toledo, Tomas; Campusano, Pascale; Zuniga, Sebastian; Azocar, Lorena; Feuerhake, Teo; Mendez, Gonzalo P.; Labarca, Mariana; Perez-Molina, Francisca; de la Pena, Adely; Herrera-Cid, Cristian; Ehrenfeld, Pamela; Godoy, Alejandro S.; Gonzalez, Alfonso; Soza, Andrea</t>
  </si>
  <si>
    <t>Galectin-8 counteracts folic acid-induced acute kidney injury and prevents its transition to fibrosis</t>
  </si>
  <si>
    <t>BIOMEDICINE &amp; PHARMACOTHERAPY</t>
  </si>
  <si>
    <t>17 Jul 2024, 10:28</t>
  </si>
  <si>
    <t>10.1101/2024.05.16.594554</t>
  </si>
  <si>
    <t>Diego Figueroa;  Juan Pablo Vega;  Andrés Hernández-Oliveras; Felipe Gálvez-Cancino; Felipe Ardiles; Felipe Flores; Sofía Hidalgo; Ximena López; Hugo Gonzalez; Fabiola Osorio; Vincenzo Borgna;  Alvaro Lladser</t>
  </si>
  <si>
    <t>Long-term efficacy of adoptive cell therapy is determined by host CD8+ T cells and undermined by lymphodepleting preconditioning</t>
  </si>
  <si>
    <t>Alvaro Fernando Lladser Caldera (Principal Researcher); Vincenzo Andres Borgna Christie (Adjunct Researcher); Felipe Flores (PhD Thesis); Sofia Hidalgo Triviños (PhD Thesis)</t>
  </si>
  <si>
    <t>21 Jul 2024, 13:33</t>
  </si>
  <si>
    <t>10.1093/brain/awae177</t>
  </si>
  <si>
    <t>Cintia Roodveldt; Liliana Bernardino; Ozgur Oztop-Cakmak; Milorad Dragic; Kari Espolin Fladmark; Sibel Ertan; Aktas Busra; Carlos Pita; Lucia Ciglar; Gaetan Garraux; Caroline Williams-Gray, ; Rodrigo Pacheco ; Marina Romero-Ramos</t>
  </si>
  <si>
    <t xml:space="preserve">The immune system in Parkinson’s disease: what we know so far. </t>
  </si>
  <si>
    <t>15 Jul 2024, 12:11</t>
  </si>
  <si>
    <t>Murgas, Leandro; Pollastri, Gianluca; Riquelme, Erick; Saez, Mauricio; Martin, Alberto J. M.</t>
  </si>
  <si>
    <t xml:space="preserve"> bbae638</t>
  </si>
  <si>
    <t>Alberto Jesus Martin Martin (Adjunct Researcher); Leandro Murgas  (PhD Thesis)</t>
  </si>
  <si>
    <t>17 Jun 2025, 10:51</t>
  </si>
  <si>
    <t>10.1158/2767-9764.CRC-24-0201</t>
  </si>
  <si>
    <t>Christensson, Gustav; Bocci, Matteo; Kazi, Julhash U.; Durand, Geoffroy; Lanzing, Gustav; Pietras, Kristian; Velozo, Hugo Gonzalez; Hagerling, Catharina</t>
  </si>
  <si>
    <t>Spatial Multiomics Reveals Intratumoral Immune Heterogeneity with Distinct Cytokine Networks in Lung Cancer Brain Metastases</t>
  </si>
  <si>
    <t>2888</t>
  </si>
  <si>
    <t>2902</t>
  </si>
  <si>
    <t>HUGO ARNALDO GONZALEZ VELOZO (Adjunct Researcher)</t>
  </si>
  <si>
    <t>18 Jun 2025, 08:24</t>
  </si>
  <si>
    <t>10.3390/cells13040316</t>
  </si>
  <si>
    <t>Polanco CM; Cavieres VA;  Galarza AJ; Jara C;  Torres AK; Cancino J; Varas-Godoy M; Burgos PV;  Tapia-Rojas ; Mardones GA</t>
  </si>
  <si>
    <t>GOLPH3 Participates in Mitochondrial Fission and Is Necessary to Sustain Bioenergetic Function in MDA-MB-231 Breast Cancer Cells</t>
  </si>
  <si>
    <t>13(4):316</t>
  </si>
  <si>
    <t>ISI - Indexed, Others: wos</t>
  </si>
  <si>
    <t>Cheril Cecilia Tapia Rojas (Principal Researcher); Patricia Verónica Burgos Hitschfeld (Adjunct Researcher); MANUEL ALEJANDRO VARAS GODOY (Adjunct Researcher)</t>
  </si>
  <si>
    <t>17 Jul 2024, 16:58</t>
  </si>
  <si>
    <t>10.3390/cells13131150</t>
  </si>
  <si>
    <t>Fernanda M Rozas-Villanueva; Viviana P Orellana; Rodrigo Alarcón;  Jaime Maripillan;  Agustin D Martinez; Ivan E Alfaro; Mauricio A Retamal</t>
  </si>
  <si>
    <t>Cx40 Levels Regulate Hypoxia-Induced Changes in the Migration, Proliferation, and Formation of Gap Junction Plaques in an Extravillous Trophoblast Cell Model</t>
  </si>
  <si>
    <t xml:space="preserve">1150	</t>
  </si>
  <si>
    <t>Ivan Esteban Alfaro Cortez (Adjunct Researcher)</t>
  </si>
  <si>
    <t>18 Jul 2024, 17:42</t>
  </si>
  <si>
    <t>10.1007/s10571-024-01512-2</t>
  </si>
  <si>
    <t>Parodi, Jorge; Mira, Rodrigo G.; Fuenzalida, Marco; Cerpa, Waldo; Serrano, Felipe G.; Tapia-Rojas, Cheril; Martinez-Torres, Ataulfo; Inestrosa, Nibaldo C.</t>
  </si>
  <si>
    <t>Wnt-5a Signaling Mediates Metaplasticity at Hippocampal CA3-CA1 Synapses in Mice</t>
  </si>
  <si>
    <t>18 Jun 2025, 08:12</t>
  </si>
  <si>
    <t>10.37349/ent.2024.00073</t>
  </si>
  <si>
    <t>Prado, Carolina; Rodrigo Pacheco</t>
  </si>
  <si>
    <t>Targeting short-chain fatty acids receptors signalling for neurological disorders treatment</t>
  </si>
  <si>
    <t>17 Jul 2024, 16:29</t>
  </si>
  <si>
    <t>10.1101/2023.02.03.526974</t>
  </si>
  <si>
    <t>Cerda-Troncoso C;  Grünenwald F; Arias-Muñoz E; Cavieres VA; Caceres-Verschae A; Hernández S; Gaete-Ramírez B;  Álvarez-Astudillo F;  Acuña RA; Ostrowski M; Burgos PV; Varas-Godoy M</t>
  </si>
  <si>
    <t>Extracellular Biology</t>
  </si>
  <si>
    <t>3(6):e157</t>
  </si>
  <si>
    <t>Patricia Verónica Burgos Hitschfeld (Adjunct Researcher); MANUEL ALEJANDRO VARAS GODOY (Adjunct Researcher)</t>
  </si>
  <si>
    <t>17 Jul 2024, 17:10</t>
  </si>
  <si>
    <t>Silva, Patricio; Hernandez, Nadia; Tapia, Hector; Gaete-Ramirez, Belen; Torres, Pedro; Flores, Tania; Herrera, Daniela; Caceres-Verschae, Albano; Acuna, Rodrigo A.; Varas-Godoy, Manuel; Torres, Vicente A.</t>
  </si>
  <si>
    <t>21 Jul 2024, 18:09</t>
  </si>
  <si>
    <t>María F Alonso-Sanche;  Lucía Z-Rivera; Mónica Otero; Jorge Portal;  Álvaro Cavieres;  Pedro Alfaro-Faccio</t>
  </si>
  <si>
    <t>Frontiers in  Psychiatry</t>
  </si>
  <si>
    <t>17 Jul 2024, 09:55</t>
  </si>
  <si>
    <t>09 Jun 2025, 08:47</t>
  </si>
  <si>
    <t>10.3389/fimmu.2024.1462126</t>
  </si>
  <si>
    <t>Hertel, Andrea; Aguiar, Talita; Mashiko, Shunya; Nunez, Sarah; Moore, Carolina; Gao, Baoshan; Ausmeier, Mattea; Roy, Poloumi; Zorn, Emmanuel</t>
  </si>
  <si>
    <t>Clones reactive to apoptotic cells and specific chemical adducts are prevalent among human thymic B cells</t>
  </si>
  <si>
    <t>Sarah Elizabeth Nuñez Clausen (Adjunct Researcher)</t>
  </si>
  <si>
    <t>17 Jun 2025, 11:12</t>
  </si>
  <si>
    <t>Dilanaz Arisan; Ana Moya-Beltrán; Camila Rojas-Villalobos; Francisco Issotta; Matías Castro; Ricardo Ulloa; Patricia A Chiacchiarini; Beatriz Díez; Alberto JM Martín; Iván Ñancucheo; Alejandra Giaveno; D Barrie Johnson; Raquel Quatrini</t>
  </si>
  <si>
    <t xml:space="preserve">Acidithiobacillia class members originating at sites within the Pacific Ring of Fire and other tectonically active locations and description of the novel genus ‘Igneacidithiobacillus’ </t>
  </si>
  <si>
    <t>1E</t>
  </si>
  <si>
    <t>Raquel Clara Quatrini Nyqvist (Principal Researcher); Alberto Jesus Martin Martin (Adjunct Researcher); Carolina Elizabeth Prado Terrazas (Adjunct Researcher); Dilanaz Arisan (PhD Thesis)</t>
  </si>
  <si>
    <t>17 Jul 2024, 15:39</t>
  </si>
  <si>
    <t>10.3389/fmicb.2023.1331363</t>
  </si>
  <si>
    <t>Rossoni S;  Beard S; Segura-Bidermann; Duarte-Ramírez J; Osorio FK; Varas-Godoy M; Martínez-Bellange P; Vera M; Quatrini R; Castro M</t>
  </si>
  <si>
    <t>Membrane vesicles in Acidithiobacillia class extreme acidophiles: influence on collective behaviors of ' Fervidacidithiobacillus caldus'</t>
  </si>
  <si>
    <t>14:1331363</t>
  </si>
  <si>
    <t>Raquel Clara Quatrini Nyqvist (Principal Researcher); MANUEL ALEJANDRO VARAS GODOY (Adjunct Researcher); Simón Beard (Postdoctoral Fellow)</t>
  </si>
  <si>
    <t>17 Jul 2024, 17:03</t>
  </si>
  <si>
    <t>10.3389/fmicb.2024.1335978</t>
  </si>
  <si>
    <t>Cuevas, Mayra; Francisco, Issotta; Diaz-Gonzalez, Fernando; Diaz, Monica; Quatrini, Raquel; Beamud, Guadalupe; Pedrozo, Fernando; Temporetti, Pedro</t>
  </si>
  <si>
    <t>Nutrient structure dynamics and microbial communities at the water-sediment interface in an extremely acidic lake in northern Patagonia</t>
  </si>
  <si>
    <t>Raquel Clara Quatrini Nyqvist (Principal Researcher); Francisco Issotta (Postdoctoral Fellow)</t>
  </si>
  <si>
    <t>23 Jul 2024, 16:45</t>
  </si>
  <si>
    <t>10.3390/ijms25052495</t>
  </si>
  <si>
    <t>Acuna-Castillo, Claudio; Escobar, Alejandro; Garcia-Gomez, Moira; Bachelet, Vivienne C.; Huidobro-Toro, Juan Pablo; Sauma, Daniela; Barrera-Avalos, Carlos</t>
  </si>
  <si>
    <t>P2X7 Receptor in Dendritic Cells and Macrophages: Implications in Antigen Presentation and T Lymphocyte Activation</t>
  </si>
  <si>
    <t>Daniela Macarena Sauma Mahaluf (Adjunct Researcher)</t>
  </si>
  <si>
    <t>21 Jul 2024, 16:07</t>
  </si>
  <si>
    <t>Maria Rosa Bono Merino (Principal Researcher); Sarah Elizabeth Nuñez Clausen (Adjunct Researcher)</t>
  </si>
  <si>
    <t>21 Jul 2024, 16:10</t>
  </si>
  <si>
    <t>10.3390/ijms251910689</t>
  </si>
  <si>
    <t>Cruz, Perla; Pena-Lopez, Diego; Figueroa, Diego; Riobo, Isidora; Benedetti, Vincenzo; Saavedra, Francisco; Espinoza-Arratia, Claudia; Escobar, Thelma M.; Lladser, Alvaro; Loyola, Alejandra</t>
  </si>
  <si>
    <t>Unraveling the Role of JMJD1B in Genome Stability and the Malignancy of Melanomas</t>
  </si>
  <si>
    <t>Alvaro Fernando Lladser Caldera (Principal Researcher); Maria Alejandra Loyola Pedevila (Principal Researcher); Diego Figueroa (Postdoctoral Fellow); Perla Cruz (PhD Thesis)</t>
  </si>
  <si>
    <t>10 Jun 2025, 10:50</t>
  </si>
  <si>
    <t>10.3390/ijms25042073</t>
  </si>
  <si>
    <t>Cuadra, Barbara; Silva, Veronica; Huang, Ya-Lin; Diaz, Yael; Rivas, Claudio; Molina, Cristobal; Simon, Valeska; Bono, Maria Rosa; Morales, Bernardo; Rosemblatt, Mario; Silva, Sebastian; Acuna, Rodrigo; Ezquer, Fernando; Ezquer, Marcelo</t>
  </si>
  <si>
    <t>The Immunoregulatory and Regenerative Potential of Activated Human Stem Cell Secretome Mitigates Acute-on-Chronic Liver Failure in a Rat Model</t>
  </si>
  <si>
    <t>0067</t>
  </si>
  <si>
    <t>Maria Rosa Bono Merino (Principal Researcher); Mario Rosemblatt Silber (Principal Researcher)</t>
  </si>
  <si>
    <t>22 Apr 2024, 09:05</t>
  </si>
  <si>
    <t>10.3390/ijms25010426</t>
  </si>
  <si>
    <t>Fernandez, Miguel; Alvear-Arias, Juan J.; Carmona, Emerson M.; Carrillo, Christian; Pena-Pichicoi, Antonio; Hernandez-Ochoa, Erick O.; Neely, Alan; Alvarez, Osvaldo; Latorre, Ramon; Garate, Jose A.; Gonzalez, Carlos</t>
  </si>
  <si>
    <t>Trapping Charge Mechanism in Hv1 Channels (&lt;i&gt;Ci&lt;/i&gt;Hv1)</t>
  </si>
  <si>
    <t>José Antonio Gárate Chateau (Adjunct Researcher)</t>
  </si>
  <si>
    <t>22 Apr 2024, 10:14</t>
  </si>
  <si>
    <t>10.3390/ijms251810022</t>
  </si>
  <si>
    <t>Campos, Javier; Osorio-Barrios, Francisco; Villanelo, Felipe; Gutierrez-Maldonado, Sebastian E.; Vargas, Pablo; Perez-Acle, Tomas; Pacheco, Rodrigo</t>
  </si>
  <si>
    <t>Chemokinergic and Dopaminergic Signalling Collaborates through the Heteromer Formed by CCR9 and Dopamine Receptor D5 Increasing the Migratory Speed of Effector CD4&lt;SUP&gt;+&lt;/SUP&gt; T-Cells to Infiltrate the Colonic Mucosa</t>
  </si>
  <si>
    <t>Cell signaling and neuropathology; Modeling and computational biology; Viruses, microbes, and infection</t>
  </si>
  <si>
    <t>Felipe Villanelo Lizana (Postdoctoral Fellow); Sebastián Gutiérrez Maldonado (Postdoctoral Fellow)</t>
  </si>
  <si>
    <t>27 May 2025, 11:17</t>
  </si>
  <si>
    <t>Ramos-Zaldivar, Hector; Polakovicova, Iva; Salas-Huenuleo, Edison; Yefi, Claudia P.; Silva-Ancahuail, David; Jara-Guajardo, Pedro; Oyarzun, Juan Esteban; Neira-Troncoso, Alvaro; Burgos, Patricia, V; Cavieres, Viviana A.; Arias-Munoz, Eloisa; Martinez, Carlos; Riveros, Ana L.; Corvalan, Alejandro H.; Kogan, Marcelo J.; Andia, Marcelo E.</t>
  </si>
  <si>
    <t>15 Jun 2025, 12:40</t>
  </si>
  <si>
    <t>10.1172/jci.insight.171585</t>
  </si>
  <si>
    <t>Nunez, Matilde; Carvajal, Patricia; Aguilera, Sergio; Barrera, Maria-Jose; Matus, Soledad; Couto, Alicia; Landoni, Malena; Boncompain, Gaelle; Gonzalez, Sergio; Molina, Claudio; Pino, Karina; Indo, Sebastian; Figueroa, Lourdes; Gonzalez, Maria-Julieta; Castro, Isabel</t>
  </si>
  <si>
    <t>Giantin mediates Golgi localization of Gal3-O-sulfotransferases and affects salivary mucin sulfation in patients with Sjogren's disease</t>
  </si>
  <si>
    <t>17 Jun 2025, 08:51</t>
  </si>
  <si>
    <t>10.1099/jgv.0.001975</t>
  </si>
  <si>
    <t>Bradfute, Steven B.; Calisher, Charles H.; Klempa, Boris; Klingstrom, Jonas; Kuhn, Jens H.; Laenen, Lies; Tischler, Nicole D.; Maes, Piet</t>
  </si>
  <si>
    <t>ICTV Virus Taxonomy Profile:&lt;i&gt; Hantaviridae&lt;/i&gt; 2024</t>
  </si>
  <si>
    <t>JOURNAL OF GENERAL VIROLOGY</t>
  </si>
  <si>
    <t>https://www.microbiologyresearch.org/content/journal/jgv/10.1099/jgv.0.001975</t>
  </si>
  <si>
    <t>01 Aug 2024, 14:45</t>
  </si>
  <si>
    <t>Nicolás Albornoz; Javiera Álvarez-Indo; Adely de la Peña;  Eloisa Arias-Muñoz; Alanis Coca; Fabián Segovia-Miranda; Bredford Kerr; Alfredo Criollo; Andrea Soza;  Patricia V. BurgoS</t>
  </si>
  <si>
    <t>"Targeting the immunoproteasome in hypothalamic neurons as a novel therapeutic strategy for high-fat diet-induced obesity and metabolic dysregulation"</t>
  </si>
  <si>
    <t>Patricia Verónica Burgos Hitschfeld (Adjunct Researcher); Andrea Morena Soza Gajardo (Adjunct Researcher)</t>
  </si>
  <si>
    <t>17 Jul 2024, 10:39</t>
  </si>
  <si>
    <t>https://pubmed.ncbi.nlm.nih.gov/38582089/</t>
  </si>
  <si>
    <t>01 Aug 2024, 14:41</t>
  </si>
  <si>
    <t>10.1021/acs.langmuir.3c02983</t>
  </si>
  <si>
    <t>Duran-Meza, Eva; Araya-Secchi, Raul; Romero-Hasler, Patricio; Soto-Bustamante, Eduardo Arturo; Castro-Fernandez, Victor; Castillo-Caceres, Claudio; Monasterio, Octavio; Diaz-Espinoza, Rodrigo</t>
  </si>
  <si>
    <t>Metal Ions Can Modulate the Self-Assembly and Activity of Catalytic Peptide Amyloids</t>
  </si>
  <si>
    <t>6094</t>
  </si>
  <si>
    <t>17 Jul 2024, 11:54</t>
  </si>
  <si>
    <t>10.1016/j.matbio.2024.05.001</t>
  </si>
  <si>
    <t>Cordova-Casanova, Adriana; Cruz-Soca, Meilyn; Gallardo, Felipe S.; Faundez-Contreras, Jennifer; Bock-Pereda, Alexia; Chun, Jerold; Vio, Carlos P.; Casar, Juan Carlos; Brandan, Enrique</t>
  </si>
  <si>
    <t>LPA-induced expression of CCN2 in muscular fibro/adipogenic progenitors (FAPs): Unraveling cellular communication networks</t>
  </si>
  <si>
    <t>21 Jul 2024, 14:17</t>
  </si>
  <si>
    <t>10.1016/j.matbio.2024.08.005</t>
  </si>
  <si>
    <t>Bock-Pereda, Alexia; Cruz-Soca, Meilyn; Gallardo, Felipe S.; Cordova-Casanova, Adriana; Gutierrez-Rojas, Cristian; Faundez-Contreras, Jennifer; Chun, Jerold; Casar, Juan Carlos; Brandan, Enrique</t>
  </si>
  <si>
    <t>Involvement of lysophosphatidic acid-LPA&lt;sub&gt;1&lt;/sub&gt;-YAP signaling in healthy and pathological FAPs migration</t>
  </si>
  <si>
    <t>10.1101/2024.10.17.24315607</t>
  </si>
  <si>
    <t>Xin Tong ; Benjamin Kellman; Maria-Jose Avendano; Maanasa Mendu; Jeff C. Hsiao; Eileen Serrano; Tamara Garcia-Salum; Nicolas Muena; Catalina Pardo-Roa; Mauricio Morales; Jorge Levican; Erick Salinas; Simone Cardenas-Cáceres; Arnoldo Riquelme; Nicole D. Tischler; Douglas A. Lauffenburger; Galit Alter; Ryan P. McNamara ; Rafael A. Medina</t>
  </si>
  <si>
    <t>Humoral waning kinetics against SARS-CoV-2 is dictated by disease severity and vaccine platform</t>
  </si>
  <si>
    <t>MedRxiv Preprin Journal</t>
  </si>
  <si>
    <t>Nicole D. Tischler (Principal Researcher); Nicolás Muena (Postdoctoral Fellow); Daniela Simone (Master Thesis)</t>
  </si>
  <si>
    <t>17 Jun 2025, 09:54</t>
  </si>
  <si>
    <t>E02287-23</t>
  </si>
  <si>
    <t>17 Jul 2024, 15:19</t>
  </si>
  <si>
    <t>Houzelstein, D; Eozenou, C; Lagos, C;  Bignon-Topalovic</t>
  </si>
  <si>
    <t>A conserved NR5A1-responsive enhancer regulates SRY in testis-determination</t>
  </si>
  <si>
    <t>17 Jul 2024, 11:13</t>
  </si>
  <si>
    <t>10.1038/s41588-024-01883-8</t>
  </si>
  <si>
    <t>Puttick, Clare; Jones, Thomas P.; Leung, Michelle M.; Galvez-Cancino, Felipe; Liu, Jiali; Varas-Godoy, Manuel; Rowan, Andrew; Pich, Oriol; Martinez-Ruiz, Carlos; Bentham, Robert; Dijkstra, Krijn K.; Black, James R. M.; Rosenthal, Rachel; Kanu, Nnennaya; Litchfield, Kevin; Salgado, Roberto; Moore, David A.; Van Loo, Peter; Jamal-Hanjani, Mariam; Quezada, Sergio A.; et al.</t>
  </si>
  <si>
    <t>MHC Hammer reveals genetic and non-genetic HLA disruption in cancer evolution</t>
  </si>
  <si>
    <t>15 Jun 2025, 13:06</t>
  </si>
  <si>
    <t>Cheril Cecilia Tapia Rojas (Principal Researcher); Claudia Jara Orellana (Postdoctoral Fellow); Daniela Cortés Díaz (Undergraduate Thesis)</t>
  </si>
  <si>
    <t>18 Jun 2025, 08:10</t>
  </si>
  <si>
    <t>10.1093/nar/gkae602</t>
  </si>
  <si>
    <t>Thiel, Bernhard C.; Bussi, Giovanni; Poblete, Simon; Hofacker, Ivo L.</t>
  </si>
  <si>
    <t>Sampling globally and locally correct RNA 3D structures using Ernwin, SPQR and experimental SAXS data</t>
  </si>
  <si>
    <t>gkae602</t>
  </si>
  <si>
    <t>30 Jul 2024, 14:47</t>
  </si>
  <si>
    <t>10.1111/tpj.16915</t>
  </si>
  <si>
    <t>Navarrete, Axel; Pollak, Bernardo</t>
  </si>
  <si>
    <t>Context-dependent antisense transcription from a neighboring gene interferes with the expression of mNeonGreen as a functional &lt;i&gt;in vivo&lt;/i&gt; fluorescent reporter in the chloroplast of &lt;i&gt;Chlamydomonas reinhardtii&lt;/i&gt;</t>
  </si>
  <si>
    <t>Bernardo Pollak Williamson (Adjunct Researcher)</t>
  </si>
  <si>
    <t>30 Jul 2024, 15:45</t>
  </si>
  <si>
    <t>10.3390/plants13060755</t>
  </si>
  <si>
    <t>Parra, Claudio; Munoz-Torres, Patricio; Escobar, Hugo; Simirgiotis, Mario J.; Contreras-Contreras, Gabriela; Ruiz-Fernandez, Alvaro; Maulen, Cristian; Martinez-Cifuentes, Maximiliano; Mariotti-Celis, Maria Salome</t>
  </si>
  <si>
    <t>Effect of In Vitro Micropropagation on the Chemical, Antioxidant, and Biological Characteristics of &lt;i&gt;Senecio nutans&lt;/i&gt; Sch. Bip., an Endemic Plant of the Atacama Desert Andean Region</t>
  </si>
  <si>
    <t>Alvaro Ruiz (Postdoctoral Fellow)</t>
  </si>
  <si>
    <t>21 Jul 2024, 13:50</t>
  </si>
  <si>
    <t>Silva-Pavez E; Mendoza E; Morgado-Cáceres P; Ahumada-Castro U; Bustos G;  Kangme-Encalada M;  Puebla-Huerta A; Varas-Godoy M; Hidalgo Y, Cardenas JC</t>
  </si>
  <si>
    <t>21 Jul 2024, 18:16</t>
  </si>
  <si>
    <t>15 Jun 2025, 09:58</t>
  </si>
  <si>
    <t>José M. Jiménez;  J. Sebastián Contreras-Riquelme; Pía M. Vidal; Carolina Prado;  Macarena Bastías; Claudio Meneses; Alberto J.M. Martín; Tomás Perez-Acle; Rodrigo Pacheco</t>
  </si>
  <si>
    <t>Identification of Master Regulator Genes Controlling Pathogenic CD4+ T-cell Fate in Inflammatory Bowel Disease through Transcriptional Network Analysis</t>
  </si>
  <si>
    <t>10553</t>
  </si>
  <si>
    <t>Inmuno intervention and inflammation; Modeling and computational biology; Viruses, microbes, and infection</t>
  </si>
  <si>
    <t>Tomas Orlando Perez-Acle Acle (Director); Rodrigo Andrés Pacheco Rivera (Principal Researcher); Alberto Jesus Martin Martin (Adjunct Researcher); Carolina Elizabeth Prado Terrazas (Adjunct Researcher)</t>
  </si>
  <si>
    <t>8220</t>
  </si>
  <si>
    <t>17 Jul 2024, 09:50</t>
  </si>
  <si>
    <t>10.3390/vaccines12040357</t>
  </si>
  <si>
    <t>Tittarelli, Andres; Pereda, Cristian; Gleisner, Maria A.; Lopez, Mercedes N.; Flores, Ivan; Tempio, Fabian; Lladser, Alvaro; Achour, Adnane; Gonzalez, Fermin E.; Duran-Aniotz, Claudia; Miranda, Juan P.; Larrondo, Milton; Salazar-Onfray, Flavio</t>
  </si>
  <si>
    <t>Long-Term Survival and Immune Response Dynamics in Melanoma Patients Undergoing TAPCells-Based Vaccination Therapy</t>
  </si>
  <si>
    <t>21 Jul 2024, 13:42</t>
  </si>
  <si>
    <t>10.5281/zenodo.12823190</t>
  </si>
  <si>
    <t>Nicolas Fuentes-Ugarte; Tiaren Ruiz-Rojas; Victor Castro-Fernandez;  Raul Araya-Secchi</t>
  </si>
  <si>
    <t>Reconstruction of prestin ancestors sheds light on the evolution of its area-motor activity</t>
  </si>
  <si>
    <t>16 Jun 2025, 08:52</t>
  </si>
  <si>
    <t>FB210015</t>
  </si>
  <si>
    <t>4. Industrialization, digitization and management models of timber constructions</t>
  </si>
  <si>
    <t>Beda Barkokebas (Adjunct Researcher)</t>
  </si>
  <si>
    <t>6. Development of non-structural value-added products</t>
  </si>
  <si>
    <t>Cecilia del Carmen Bustos Avila (Adjunct Researcher)</t>
  </si>
  <si>
    <t>2. High quality technology in manufacturing and functionality of wood for construction; 6. Development of non-structural value-added products</t>
  </si>
  <si>
    <t>1. Forestry sustainability and silvicultural improvement</t>
  </si>
  <si>
    <t>Roberto Pizarro Tapia (Principal Researcher); Claudia Sanguesa (Postdoctoral Fellow)</t>
  </si>
  <si>
    <t>Pablo Guindos Bretones (Adjunct Researcher)</t>
  </si>
  <si>
    <t>5. Sustainability and preservation of organic constructions</t>
  </si>
  <si>
    <t>3. Seismic engineering of timber structures</t>
  </si>
  <si>
    <t>DEVELOPMENTS IN THE BUILT ENVIRONMENT</t>
  </si>
  <si>
    <t>2. High quality technology in manufacturing and functionality of wood for construction</t>
  </si>
  <si>
    <t>Alexander Igor Opazo Vega (Adjunct Researcher)</t>
  </si>
  <si>
    <t>Wolfram Michael Jahn von Arnswaldt (Principal Researcher); Agustín H. Majdalani (Other Center/Project Researcher); Ignacio Alonso Calderón Espinoza (PhD Thesis)</t>
  </si>
  <si>
    <t>RAFAEL ALEJANDRO RUBILAR PONS (Principal Researcher)</t>
  </si>
  <si>
    <t>5. Sustainability and preservation of organic constructions; 6. Development of non-structural value-added products</t>
  </si>
  <si>
    <t>Danilo Escobar (Postdoctoral Fellow)</t>
  </si>
  <si>
    <t>Chacón, Matías; Guindos, Pablo</t>
  </si>
  <si>
    <t>Pablo Guindos Bretones (Adjunct Researcher); Matías Chacón (Other Center/Project Researcher)</t>
  </si>
  <si>
    <t>Juan  José Ugarte Gurruchaga (Adjunct Researcher)</t>
  </si>
  <si>
    <t>Danilo, Escobar; Oñate, Tomás; Ferrer, Víctor; Santos, Jorge; Fuentealba, Cecilia</t>
  </si>
  <si>
    <t>Phenolic compound extraction: A chemical comparative study of conventional and unconventional methods from Pinus radiata bark</t>
  </si>
  <si>
    <t>17th World Congress on Polyphenols Application</t>
  </si>
  <si>
    <t>Cecilia Andrea Fuentealba Becerra (Principal Researcher); Danilo Escobar (Postdoctoral Fellow); Tomás Oñate (Undergraduate Thesis)</t>
  </si>
  <si>
    <t>13 Jan 2025, 18:52</t>
  </si>
  <si>
    <t>Calderón, Ignacio; Majdalani, Agustín; Jahn, Wolfram; Calderón-Vásquez, Ignacio ; Battisti, Felipe</t>
  </si>
  <si>
    <t>Zone modeling of timber compartment fires with increasing combustible surfaces: modification to the Semenov’s model</t>
  </si>
  <si>
    <t>4th European Symposium on Fire Safety Science (ESFSS 2024)</t>
  </si>
  <si>
    <t>06 Jun 2025, 12:46</t>
  </si>
  <si>
    <t>Escobar, Danilo; Oñate, Tomás; Ferrer, Víctor; Fernandez, Tomás; Santos, Jorge; Segura, Cristina; Fuentealba, Cecilia; Cabrera, Gustavo</t>
  </si>
  <si>
    <t>Optimisation of subcritical water extraction of phenolic compounds from Pinus radiata and Eucalyptus globulus barks</t>
  </si>
  <si>
    <t>5th Iberoamerican Congress on Biorefineries (5-CIAB)</t>
  </si>
  <si>
    <t>13 Jan 2025, 18:49</t>
  </si>
  <si>
    <t>10.3390/biology13080628</t>
  </si>
  <si>
    <t>Loewe, Veronica; Cachinero-Vivar, Antonio M.; Camarero, Jesus Julio; Del Rio, Rodrigo; Delard, Claudia; Navarro-Cerrillo, Rafael M.</t>
  </si>
  <si>
    <t>Dendrochronological Analysis of Pinus pinea in Central Chile and South Spain for Sustainable Forest Management</t>
  </si>
  <si>
    <t>Verónica Francisca Loewe Muñoz (Principal Researcher); Rodrigo del Río (PhD Thesis)</t>
  </si>
  <si>
    <t>13 Jan 2025, 16:37</t>
  </si>
  <si>
    <t>Encinas, Felipe; TRUFFELLO-ROBLEDO, RICARDO ENRIQUE; Ubilla, Mario; Aguirre-Nunez, Carlos; Schueftan, Alejandra</t>
  </si>
  <si>
    <t>Felipe Alfonso Encinas Pino (Principal Researcher); Alejandra Schueftan Hochstetter (Adjunct Researcher); RICARDO ENRIQUE TRUFFELLO ROBLEDO (Adjunct Researcher); Mario Antonio Ubilla Sanz (Adjunct Researcher)</t>
  </si>
  <si>
    <t>13 Jan 2025, 16:50</t>
  </si>
  <si>
    <t>10.1007/s10570-024-06086-2</t>
  </si>
  <si>
    <t>Carrillo, Isabel; Albornoz, Milenka; Reyes, Isidora; Aguayo, María Graciela; Elgueta, Elizabeth; Reyes, Pablo; Pereira, Miguel; Teixeira, Regis</t>
  </si>
  <si>
    <t>Tailoring cellulose‑based hydrogels by phosphorylation of unbleached kraft pulps for adsorption applications</t>
  </si>
  <si>
    <t>Miguel Angel Pereira Soto (Principal Researcher); María Graciela Aguayo Palma (Postdoctoral Fellow)</t>
  </si>
  <si>
    <t>01 Aug 2024, 15:01</t>
  </si>
  <si>
    <t>10.52904/0718-4646.2024.604</t>
  </si>
  <si>
    <t>Loewe, Verónica; Delard, Claudia</t>
  </si>
  <si>
    <t>Esquemas de manejo para la producción de pino piñonero (Pinus pinea L.) en Chile</t>
  </si>
  <si>
    <t>Verónica Francisca Loewe Muñoz (Principal Researcher)</t>
  </si>
  <si>
    <t>13 Jan 2025, 16:40</t>
  </si>
  <si>
    <t>10.52904/0718-4646.2024.616</t>
  </si>
  <si>
    <t>Loewe, Verónica; Lisoni, Sergio</t>
  </si>
  <si>
    <t>Diversificación forestal, perspectivas socioeconómicas y ambientales para la realidad chilena</t>
  </si>
  <si>
    <t>20 Aug 2025, 14:50</t>
  </si>
  <si>
    <t>10.1016/j.compstruc.2024.107404</t>
  </si>
  <si>
    <t>P2PE: A finite element formulation for panel-to-panel cross-laminated timber connections</t>
  </si>
  <si>
    <t xml:space="preserve">Computers and Structures </t>
  </si>
  <si>
    <t>107404</t>
  </si>
  <si>
    <t>107433</t>
  </si>
  <si>
    <t>30 May 2024, 15:04</t>
  </si>
  <si>
    <t>Ferrer, Victor; Fuentealba, Cecilia; Hernandez, Vicente A.; Moraga-Suazo, Priscila; Escobar, Danilo; Oñate, Tomás; Bravo, Gastón; Torres, Solange; Vásquez, Moisés</t>
  </si>
  <si>
    <t>Alkaline Extraction of Eucalyptus globulus Bark: A Natural Sustainable Solution for Wood Preservation</t>
  </si>
  <si>
    <t>Congreso Iberoamericano de Investigación en Celulosa y Papel (CIADICYP 2024)</t>
  </si>
  <si>
    <t>Cecilia Andrea Fuentealba Becerra (Principal Researcher); Vicente Andres Hernandez Castillo (Adjunct Researcher); Priscila Ester Moraga Suazo (Adjunct Researcher); Danilo Escobar (Postdoctoral Fellow)</t>
  </si>
  <si>
    <t>02 Sep 2025, 11:48</t>
  </si>
  <si>
    <t>Fuentealba, Cecilia; Segovia, César; Amaro, Claudio</t>
  </si>
  <si>
    <t>Industrial hemp: Sustainable non-wood sources for the development of new materials</t>
  </si>
  <si>
    <t>Cecilia Andrea Fuentealba Becerra (Principal Researcher)</t>
  </si>
  <si>
    <t>02 Sep 2025, 11:51</t>
  </si>
  <si>
    <t>Fuentealba, Cecilia; Escobar, Danilo; Mardones, Claudia; Gómez, Carolina; Santos, Jorge</t>
  </si>
  <si>
    <t>Biorefinery of Grape Cane Waste: Extraction of Phenolic Compounds to Develop Bioproducts</t>
  </si>
  <si>
    <t>Cecilia Andrea Fuentealba Becerra (Principal Researcher); Danilo Escobar (Postdoctoral Fellow)</t>
  </si>
  <si>
    <t>02 Sep 2025, 11:53</t>
  </si>
  <si>
    <t>10.1016/j.conbuildmat.2024.136528</t>
  </si>
  <si>
    <t>Adema, Andrés; Chacón, Matías; Santa María, Hernán; Opazo, Alexander; Casanova, Euro; Guindos, Pablo</t>
  </si>
  <si>
    <t>Flexural performance of full-scale two-span Nail-Laminated Timber Concrete composite slabs</t>
  </si>
  <si>
    <t>136528</t>
  </si>
  <si>
    <t>136545</t>
  </si>
  <si>
    <t>Raul Hernan Santa Maria Oyanedel (Principal Researcher); Pablo Guindos Bretones (Adjunct Researcher); Alexander Igor Opazo Vega (Adjunct Researcher); Matías Chacón (Other Center/Project Researcher)</t>
  </si>
  <si>
    <t>30 May 2024, 10:18</t>
  </si>
  <si>
    <t>10.1016/j.conbuildmat.2024.138272</t>
  </si>
  <si>
    <t>Veliz-Fadic, Felipe Ignacio; Rodriguez-Grau, Gonzalo; Marin-Uribe, Carlos Rodolfo; Garcia-Giraldo, John Mario; Gonzalez-Palacio, Liliana; Araya-Letelier, Gerardo</t>
  </si>
  <si>
    <t>Flexural performance assessment of the effect of the splice length of the Jupiter ray type made of radiata pine using computer-aided design and computer-assisted manufacturing</t>
  </si>
  <si>
    <t>138272</t>
  </si>
  <si>
    <t>138287</t>
  </si>
  <si>
    <t>Gonzalo José Rodríguez Grau (Adjunct Researcher)</t>
  </si>
  <si>
    <t>05 Jun 2025, 12:47</t>
  </si>
  <si>
    <t>10.1016/j.dibe.2024.100566</t>
  </si>
  <si>
    <t>Lopez-Guerrero, Rafael E.; Verichev, Konstantin; Cardenas-Ramirez, Juan Pablo; Carpio, Manuel</t>
  </si>
  <si>
    <t>Urban heat islands' effects on the thermo-energy performance of buildings according to their socio-economic factors</t>
  </si>
  <si>
    <t>100566</t>
  </si>
  <si>
    <t>100589</t>
  </si>
  <si>
    <t>Manuel Carpio Martínez (Director); Rafael López Guerrero (PhD Thesis)</t>
  </si>
  <si>
    <t>13 Jan 2025, 17:34</t>
  </si>
  <si>
    <t>Valdivieso, Diego; Almazán, José Luis; López-García, Diego; Montaño, Jairo; Liel, Abbie; Guindos, Pablo</t>
  </si>
  <si>
    <t>José Luis Almazán Campillay (Principal Researcher); Pablo Guindos Bretones (Adjunct Researcher); Diego Valdivieso Cascante (PhD Thesis)</t>
  </si>
  <si>
    <t>17 Apr 2024, 10:39</t>
  </si>
  <si>
    <t>10.1007/10.1186/s13717-023-00479-0</t>
  </si>
  <si>
    <t>Loewe-Muñoz, Verónica; del Río, Rodrigo; Delard, Claudia; Balzarini, Mónica</t>
  </si>
  <si>
    <t>Effects of fertilization on radial growth of Pinus pinea explored hourly using dendrometers</t>
  </si>
  <si>
    <t>Ecological Processes</t>
  </si>
  <si>
    <t>Verónica Francisca Loewe Muñoz (Principal Researcher); Rodrigo del Río (Master Thesis)</t>
  </si>
  <si>
    <t>30 May 2024, 10:33</t>
  </si>
  <si>
    <t>10.1016/j.engstruct.2024.118761</t>
  </si>
  <si>
    <t>Tapia, Nicolas; Reyes, Sergio; Vassiliou, Michalis F.; Almazan, Jose Luis</t>
  </si>
  <si>
    <t>Development of a pressure-, velocity-, and acceleration-dependent phenomenological friction model using experimental data of sliding tests between 11 polymers and stainless steel</t>
  </si>
  <si>
    <t>118761</t>
  </si>
  <si>
    <t>118776</t>
  </si>
  <si>
    <t>José Luis Almazán Campillay (Principal Researcher)</t>
  </si>
  <si>
    <t>13 Jan 2025, 18:01</t>
  </si>
  <si>
    <t>10.1007/s00107-024-02085-z</t>
  </si>
  <si>
    <t>Energy and structural optimization of mid‑rise light‑frame timber buildings for diferent climates and seismic zones in Chile</t>
  </si>
  <si>
    <t>Pablo Guindos Bretones (Principal Researcher)</t>
  </si>
  <si>
    <t>14 May 2024, 10:21</t>
  </si>
  <si>
    <t>Duarte, Efraín; Matus, Francisco; Garrido, Claudia; Merino, Carolina; Smith, Cecilia; Aburto, Felipe; Rojas, Claudia; Stehr, Alejandra; Dörner, José; Nájera, Francisco; Barrientos, Guillermo; Jofré, Ignacio</t>
  </si>
  <si>
    <t>RAFAEL ALEJANDRO RUBILAR PONS (Principal Researcher); Claudia Garrido Ruiz (Postdoctoral Fellow)</t>
  </si>
  <si>
    <t>01 Aug 2024, 15:08</t>
  </si>
  <si>
    <t>Arroyo-Vargas, Paola; Busby, Sebastian; Veblen, Thomas T.; Gonzalez, Mauro E.; Holz, Andres</t>
  </si>
  <si>
    <t>Impacts of a short-interval severe fire on forest structure and regeneration in a temperate Andean &lt;i&gt;Araucaria-Nothofagus&lt;/i&gt; forest</t>
  </si>
  <si>
    <t>Paola Andrea Arroyo Vargas (Postdoctoral Fellow)</t>
  </si>
  <si>
    <t>13 Jan 2025, 17:16</t>
  </si>
  <si>
    <t>Andres Hernan Fuentes Ramirez (Principal Researcher); Octavio Alexander Toy Opazo (Master Thesis); Valeria Palma (Undergraduate Thesis)</t>
  </si>
  <si>
    <t>15 Apr 2024, 11:12</t>
  </si>
  <si>
    <t>10.1007/s10694-024-01680-z</t>
  </si>
  <si>
    <t>Khoo, Benjamin; Jahn, Wolfram; Bonner, Matthew; Kotsovinos, Panagiotis; Rein, Guillermo</t>
  </si>
  <si>
    <t>Fire Inside the Cavity of a Non-flammable Facade: Step-by-Step Development of Multiphysics Computer Simulations</t>
  </si>
  <si>
    <t>FIRE TECHNOLOGY</t>
  </si>
  <si>
    <t>Wolfram Michael Jahn von Arnswaldt (Principal Researcher)</t>
  </si>
  <si>
    <t>10.3390/fire7060190</t>
  </si>
  <si>
    <t>Majdalani, Agustin H.; Calderon, Ignacio; Jahn, Wolfram; Torero, Jose L.</t>
  </si>
  <si>
    <t>Understanding Compartmentation Failure for High-Rise Timber Buildings</t>
  </si>
  <si>
    <t>18 Jul 2024, 19:41</t>
  </si>
  <si>
    <t>10.3390/f15091628</t>
  </si>
  <si>
    <t>Fuentealba, Cecilia; Segovia, Cesar; Pradena-Miquel, Mauricio; Cesar, Andres G.</t>
  </si>
  <si>
    <t>Efficient Bio-Based Insulation Panels Produced from Eucalyptus Bark Waste</t>
  </si>
  <si>
    <t>10.3390/f15091537</t>
  </si>
  <si>
    <t>Loewe, Veronica; Del Rio, Rodrigo; Delard, Claudia; GONZALEZ-JIMENEZ, RICARDO; Balzarini, Monica</t>
  </si>
  <si>
    <t>Spatial Patterns of Productivity and Human Development Potentials for Pinus pinea L.</t>
  </si>
  <si>
    <t>Verónica Francisca Loewe Muñoz (Principal Researcher); Ricardo Esteban Gonzalez Jimenez (Adjunct Researcher); Rodrigo del Río (PhD Thesis)</t>
  </si>
  <si>
    <t>13 Jan 2025, 17:14</t>
  </si>
  <si>
    <t>10.3390/f15050802</t>
  </si>
  <si>
    <t>Rodriguez, Gustavo E.; Avila, Cecilia Bustos; Cloutier, Alain</t>
  </si>
  <si>
    <t>Physical and Mechanical Properties of Fiberboard Made of MDF Residues and Phase Change Materials</t>
  </si>
  <si>
    <t>18 Jun 2024, 12:00</t>
  </si>
  <si>
    <t>10.3390/f15101775</t>
  </si>
  <si>
    <t>Loewe-Munoz, Veronica; Del Rio, Rodrigo; Delard, Claudia; Cachinero-Vivar, Antonio M.; Camarero, J. Julio; Navarro-Cerrillo, Rafael; Balzarini, Monica</t>
  </si>
  <si>
    <t>Resilience of &lt;i&gt;Pinus pinea&lt;/i&gt; L. Trees to Drought in Central Chile Based on Tree Radial Growth Methods</t>
  </si>
  <si>
    <t>13 Jan 2025, 17:28</t>
  </si>
  <si>
    <t>10.3390/f15050854</t>
  </si>
  <si>
    <t>Moraga-Suazo, Priscila; Le-Feuvre, Regis; Navarrete, Dario; Sanfuentes, Eugenio</t>
  </si>
  <si>
    <t>Relative Expression of Genes Elicited by &lt;i&gt;Clonostachys rosea&lt;/i&gt; in &lt;i&gt;Pinus radiata&lt;/i&gt; Induces Systemic Resistance</t>
  </si>
  <si>
    <t>Priscila Ester Moraga Suazo (Adjunct Researcher)</t>
  </si>
  <si>
    <t>18 Jun 2024, 12:20</t>
  </si>
  <si>
    <t>10.3390/f15040654</t>
  </si>
  <si>
    <t>Rubilar, Rafael; Valverde, Juan Carlos; Barrientos, Guillermo; Camargo, Otavio</t>
  </si>
  <si>
    <t>Water and Temperature Ecophysiological Challenges of Forests Plantations under Climate Change</t>
  </si>
  <si>
    <t>RAFAEL ALEJANDRO RUBILAR PONS (Principal Researcher); Guillermo Barrientos (Postdoctoral Fellow)</t>
  </si>
  <si>
    <t>15 Apr 2024, 11:10</t>
  </si>
  <si>
    <t>10.3390/f15010185</t>
  </si>
  <si>
    <t>Elissetche, Juan Pedro; Alzamora, Rosa M.; Espinoza, Yosselin; Emhart, Veronica; Pincheira, Matias; Medina, Alex; Rubilar, Rafael</t>
  </si>
  <si>
    <t>Wood Basic Density Assessment of &lt;i&gt;Eucalyptus&lt;/i&gt; Genotypes Growing under Contrasting Water Availability Conditions</t>
  </si>
  <si>
    <t>RAFAEL ALEJANDRO RUBILAR PONS (Principal Researcher); Rosa  María Alzamora Mallea (Adjunct Researcher); Juan Pedro Elissetche Martínez (Adjunct Researcher)</t>
  </si>
  <si>
    <t>17 Apr 2024, 10:11</t>
  </si>
  <si>
    <t>10.3390/f15081345</t>
  </si>
  <si>
    <t>Núñez, Mario; Friz, Catherine; Opazo, Camila; Moya, Boris; Vidal, Marcela</t>
  </si>
  <si>
    <t>A Potential Replacement to Phenol–Formaldehyde-Based Adhesives: A Study of Plywood Panels Manufactured with Bio-Based Wood Protein and Nanolignin Adhesives</t>
  </si>
  <si>
    <t>Mario Antonio Núñez Decap (Principal Researcher)</t>
  </si>
  <si>
    <t>28 Aug 2024, 16:19</t>
  </si>
  <si>
    <t>López, Nicol; Véliz, Fernando; Berwart, Sebastián; Guindos, Pablo</t>
  </si>
  <si>
    <t>Modelación Gravitacional y Lateral aplicada al diseño de edificios de entramado ligero de madera</t>
  </si>
  <si>
    <t>Guides and design manuals</t>
  </si>
  <si>
    <t>04 Mar 2025, 11:05</t>
  </si>
  <si>
    <t>10.3390/hydrology11070103</t>
  </si>
  <si>
    <t>Muñoz, Pedro; Morales, Luis; Pizarro, Roberto; Ibañez, Alfredo; Sangüesa, Claudia; Fuentes, Guillermo; Toledo, Cristóbal; García, Pablo</t>
  </si>
  <si>
    <t>Spatio-Temporal Behavior of Land Surface Temperatures (LSTs) in Central Chile, Using Terra MODIS Images</t>
  </si>
  <si>
    <t>29 Jul 2024, 14:47</t>
  </si>
  <si>
    <t>Armanet, Gerardo; Ugarte, Juan José; Cárcamo, Sebastián; Sierra, Andrés; Valdivieso, Diego; Ugarte-A, Juan José</t>
  </si>
  <si>
    <t>Edificio Tamango: Exploración tipológica para construir 12 pisos con viviendas de madera en zona sísmica</t>
  </si>
  <si>
    <t>III Congreso Ibero-Latinoamericano de la Madera en la Construcción (CIMAD 2024)</t>
  </si>
  <si>
    <t>Juan  José Ugarte Gurruchaga (Adjunct Researcher); Diego Valdivieso Cascante (PhD Thesis)</t>
  </si>
  <si>
    <t>29 Aug 2024, 17:54</t>
  </si>
  <si>
    <t>Opazo, Alexander; Jara, Alan; Benedetti, Franco; Rosales, Víctor</t>
  </si>
  <si>
    <t>Calibración del modelo numérico de un edificio CLT de 5 pisos considerando mediciones de sus propiedades dinámicas laterales</t>
  </si>
  <si>
    <t>3. Seismic engineering of timber structures; 4. Industrialization, digitization and management models of timber constructions; 5. Sustainability and preservation of organic constructions</t>
  </si>
  <si>
    <t>Franco Paolo Benedetti Leonelli (Adjunct Researcher); Alexander Igor Opazo Vega (Adjunct Researcher); Victor Rosales (Adjunct Researcher)</t>
  </si>
  <si>
    <t>29 Aug 2024, 18:04</t>
  </si>
  <si>
    <t>Benedetti, Franco; Jara, Alan; Opazo, Alexander; Rosales, Víctor</t>
  </si>
  <si>
    <t>Seguimiento de las propiedades modales de un edificio de CLT de madiana altura durante el montaje por medio de vibraciones ambientales</t>
  </si>
  <si>
    <t>Wenzel, Alexander; Berwart, Sebastian; Guindos, Pablo; Carpio, Manuel</t>
  </si>
  <si>
    <t>Análisis de la eficiencia estructural y ambiental de losas prefabricadas en madera</t>
  </si>
  <si>
    <t>3. Seismic engineering of timber structures; 5. Sustainability and preservation of organic constructions</t>
  </si>
  <si>
    <t>Manuel Carpio Martínez (Director); Pablo Guindos Bretones (Adjunct Researcher)</t>
  </si>
  <si>
    <t>29 Aug 2024, 18:52</t>
  </si>
  <si>
    <t>Rosales, Victor; Rodríguez, Gonzalo; Montero, Claudio; Galarce, Carlos; Alvarado, Claudia; Pommier, Regis; Muñoz, Lisa</t>
  </si>
  <si>
    <t>Respuesta de la adhesión al encolado en verde utilizando especies de nothofagus crecidas en Chile</t>
  </si>
  <si>
    <t>4. Industrialization, digitization and management models of timber constructions; 5. Sustainability and preservation of organic constructions</t>
  </si>
  <si>
    <t>Gonzalo José Rodríguez Grau (Adjunct Researcher); Victor Rosales (Adjunct Researcher)</t>
  </si>
  <si>
    <t>29 Aug 2024, 19:01</t>
  </si>
  <si>
    <t>Nuñez, Mario; Vidal, Marcela; Moya, Boris; Opazo, Camila; Rojas, Gerson</t>
  </si>
  <si>
    <t>Tableros a base de chapas de madera de pino radiata reforzados con fibras de ingeniería y adhesivos</t>
  </si>
  <si>
    <t>29 Aug 2024, 19:06</t>
  </si>
  <si>
    <t>Véliz, Fernando; Berwart, Sebastián ; Guindos, Pablo</t>
  </si>
  <si>
    <t>Contraste en el comportamiento sísmico de estructuras de marco plataforma según la rigidez en el plano del diafragma: Una metodología implementada en ETABS</t>
  </si>
  <si>
    <t>29 Aug 2024, 19:11</t>
  </si>
  <si>
    <t>López, Nicol; Barrios, Sebastián; Berwart, Sebastián; Guindos, Pablo</t>
  </si>
  <si>
    <t>Modelo link-frame para muros de madera de entramado ligero y CLT y su aplicación en un edificio con variantes de rigidez de la losa fuera del plano</t>
  </si>
  <si>
    <t>29 Aug 2024, 19:17</t>
  </si>
  <si>
    <t>Opazo, Alexander</t>
  </si>
  <si>
    <t>Influencia de las intervenciones en viviendas de madera con pisos ventilados en la aparición del hongo serpula lacrymans</t>
  </si>
  <si>
    <t>29 Aug 2024, 19:20</t>
  </si>
  <si>
    <t>Ugarte, Juan José; Acevedo, Juan; Sierra, Andrés</t>
  </si>
  <si>
    <t>Taller de investigación y proyectos arquitectónicos: Distritos de innovación en madera para Chile</t>
  </si>
  <si>
    <t>29 Aug 2024, 19:23</t>
  </si>
  <si>
    <t>Paz, José Alberto; Wenzel, Alexander; Carpio, Manuel</t>
  </si>
  <si>
    <t>Análisis de puentes térmicos lineales entre muros y losas de edificios de madera</t>
  </si>
  <si>
    <t>Manuel Carpio Martínez (Director); José Alberto Paz Pérez (PhD Thesis)</t>
  </si>
  <si>
    <t>29 Aug 2024, 19:32</t>
  </si>
  <si>
    <t>Araya, Raúl; López, Nicol; Montaño, Jairo; Guindos, Pablo</t>
  </si>
  <si>
    <t>Conexión axial de tornillos en pies derechos de borde para controlar el volcamiento en muros de entramado ligero de madera en el sistema marco plataforma</t>
  </si>
  <si>
    <t>29 Aug 2024, 19:35</t>
  </si>
  <si>
    <t>Victorero, Felipe; Bustamante, Waldo; Ubilla, Mario</t>
  </si>
  <si>
    <t>Edificios de entramado de madera de media altura y su potencial para reducir los GEI en diferentes climas: El caso chileno y su objetivo de carbono neutralidad para 2050</t>
  </si>
  <si>
    <t>Mario Antonio Ubilla Sanz (Adjunct Researcher); Felipe Andres Victorero Castaño (Adjunct Researcher)</t>
  </si>
  <si>
    <t>29 Aug 2024, 19:39</t>
  </si>
  <si>
    <t>Godoy, Daniel; Gallardi, Luis; Rosales, Victor; Domenech, Leandro; Fontana, Juan José; Muniz, Bruna; Baño, Vanesa</t>
  </si>
  <si>
    <t>Influencia de la especie y calidad en la velocidad de carbonización en madera de rápido crecimiento</t>
  </si>
  <si>
    <t>Victor Rosales (Adjunct Researcher)</t>
  </si>
  <si>
    <t>29 Aug 2024, 19:44</t>
  </si>
  <si>
    <t>Rodríguez, Gonzalo; Galarce, Carlos; Rosales, Victor; Marín, Carlos; Cortés, Patricio; Montero, Claudio; Alvarado, Claudia; Muñoz, Lisa; Pommier, Régis</t>
  </si>
  <si>
    <t>Del dicho al Hecho: Desarrollo e implementación de la técnica de encolado en verde usando especies nativas chilenas</t>
  </si>
  <si>
    <t>29 Aug 2024, 19:49</t>
  </si>
  <si>
    <t>10.1016/j.indcrop.2024.119759</t>
  </si>
  <si>
    <t>Pettinelli, Natalia; Sabando, Constanza; Rodriguez-Llamazares, Saddys; Bouza, Rebeca; Castano, Johanna; Valverde, Juan Carlos; Rubilar, Rafael; Frizzo, Marcela; Recio-Sanchez, Gonzalo</t>
  </si>
  <si>
    <t>Sodium alginate-g-polyacrylamide hydrogel for water retention and plant growth promotion in water-deficient soils</t>
  </si>
  <si>
    <t>119759</t>
  </si>
  <si>
    <t>119768</t>
  </si>
  <si>
    <t>04 Mar 2025, 11:07</t>
  </si>
  <si>
    <t>10.1016/j.ijbiomac.2024.134598</t>
  </si>
  <si>
    <t>Cabrera-Barjas, Gustavo; Butto-Miranda, Nicole; Nesic, Aleksandra; Moncada-Basualto, Mauricio; Segura-del Rio, Rodrigo; Bravo-Arrepol, Gaston; Escobar-Avello, Danilo; Moeini, Arash; RIQUELME-RIFO, SEBASTIAN ANDRES; Neira-Carrillo, Andronico</t>
  </si>
  <si>
    <t>Condensed tannins from Pinus radiata bark: Extraction and their nanoparticles preparation in water by green method</t>
  </si>
  <si>
    <t>134598</t>
  </si>
  <si>
    <t>134610</t>
  </si>
  <si>
    <t>13 Jan 2025, 18:07</t>
  </si>
  <si>
    <t>Valdivieso, Diego; Goldwyn, B.; Liel, Abbie B.; Javernick, A.; López, Diego; Guindos, Pablo</t>
  </si>
  <si>
    <t>104648</t>
  </si>
  <si>
    <t>Pablo Guindos Bretones (Adjunct Researcher); Diego Valdivieso Cascante (PhD Thesis)</t>
  </si>
  <si>
    <t>01 Jul 2024, 12:05</t>
  </si>
  <si>
    <t>Loewe, Verónica; Del Río, Rodrigo; Delard, Claudia; Barrales, Luis; Balzarini, Mónica</t>
  </si>
  <si>
    <t>Quercus rubra pure and mixed plantations performance growing in a non-native habitat</t>
  </si>
  <si>
    <t>International Oak Symposium</t>
  </si>
  <si>
    <t>13 Jan 2025, 18:59</t>
  </si>
  <si>
    <t>Pizarro, Roberto; Ibáñez, Alfredo; Sanguesa, Claudia; García, Pablo; Igram, Ben; Toledo, Cristóbal</t>
  </si>
  <si>
    <t>Determinación de la influencia de los mega incendios forestales de Chile, 2017, en el incremental de sedimentos de la cuenca Purapel en Sauzal, zona centro sur de Chile</t>
  </si>
  <si>
    <t>IV Congreso Iberoamericano de Sedimentos y Ecología (CISE) + Primera Jornada Iberoamericana sobre Erosión y Sedimentación (JIES)</t>
  </si>
  <si>
    <t>13 Jan 2025, 19:37</t>
  </si>
  <si>
    <t>10.1016/j.jobe.2024.109913</t>
  </si>
  <si>
    <t>Gonzalez-Caballin, Juan M.; Las-Heras-Casas, Jesus; Carpio, Manuel; Sagredo-Blanco, Enrique</t>
  </si>
  <si>
    <t>Adaptation of rural residential buildings in a Mediterranean climate to climate change: A case study of La Rioja (Spain)</t>
  </si>
  <si>
    <t>109913</t>
  </si>
  <si>
    <t>109933</t>
  </si>
  <si>
    <t>Manuel Carpio Martínez (Director)</t>
  </si>
  <si>
    <t>13 Jan 2025, 17:42</t>
  </si>
  <si>
    <t>10.1007/s13349-024-00862-1</t>
  </si>
  <si>
    <t>Jara-Cisterna, Alan; Benedetti, Franco; Rosales, Victor; Almazan, Jose Luis; Opazo-Vega, A.</t>
  </si>
  <si>
    <t>Vibration-based monitoring of a cross-laminated timber building in a high seismicity zone</t>
  </si>
  <si>
    <t>3. Seismic engineering of timber structures; 4. Industrialization, digitization and management models of timber constructions</t>
  </si>
  <si>
    <t>José Luis Almazán Campillay (Principal Researcher); Franco Paolo Benedetti Leonelli (Adjunct Researcher); Alexander Igor Opazo Vega (Adjunct Researcher); Victor Rosales (Adjunct Researcher)</t>
  </si>
  <si>
    <t>13 Jan 2025, 17:03</t>
  </si>
  <si>
    <t>10.33494/nzjfs542024x268x</t>
  </si>
  <si>
    <t>Elissetche, Juan Pedro; Apiolaza, Luis A.; Alzamora, Rosa M.; Soto, Luis O.; Lasserre, Jean Pierre</t>
  </si>
  <si>
    <t>Peeler core and slabwood fibre properties for&lt;i&gt; Pinus&lt;/i&gt;&lt;i&gt; radiata&lt;/i&gt; D.Don pulp production</t>
  </si>
  <si>
    <t>Rosa  María Alzamora Mallea (Adjunct Researcher); Juan Pedro Elissetche Martínez (Adjunct Researcher)</t>
  </si>
  <si>
    <t>17 Apr 2024, 10:32</t>
  </si>
  <si>
    <t>10.21703/0718-2813.2024.35.2798</t>
  </si>
  <si>
    <t>Quizanga, Diego; Valdivieso, Diego; Almazán, José Luis; Guindos, Pablo; López-García, Diego</t>
  </si>
  <si>
    <t>Experimental study on a shaking table of a 3-floor light-framed timber structure with impactresilient frictional seismic isolators</t>
  </si>
  <si>
    <t>José Luis Almazán Campillay (Principal Researcher); Pablo Guindos Bretones (Adjunct Researcher); Diego Quizanga Martínez (PhD Thesis); Diego Valdivieso Cascante (PhD Thesis)</t>
  </si>
  <si>
    <t>18 Jul 2024, 19:50</t>
  </si>
  <si>
    <t>10.21703/0718-2813.2024.35.2799</t>
  </si>
  <si>
    <t>Almazan, Jose Luis; Tapia, Nicolas; Colombo, José Ignacio; Reyes, Sergio</t>
  </si>
  <si>
    <t>Diseño basado en desempeño de estanques de almacenamiento de fluido de pared delgada: una alternativa para cumplir con los requerimientos de la propuesta de norma pr-NCh2369</t>
  </si>
  <si>
    <t>13 Jan 2025, 17:44</t>
  </si>
  <si>
    <t>10.1007/s11104-024-06682-y</t>
  </si>
  <si>
    <t>Loewe-Muñoz, Verónica; Bonomelli, Claudia; del Río, Rodrigo; Delard, Claudia; Balzarini, Mónica</t>
  </si>
  <si>
    <t>Effects of climate and soil properties on growth of Pinus pinea young plantations</t>
  </si>
  <si>
    <t>Verónica Francisca Loewe Muñoz (Principal Researcher); Claudia María Bonomelli de Pinaga (Adjunct Researcher); Rodrigo del Río (Master Thesis)</t>
  </si>
  <si>
    <t>30 May 2024, 10:25</t>
  </si>
  <si>
    <t>Andres Hernan Fuentes Ramirez (Principal Researcher); Rodrigo Ignacio Vargas Gaete (Adjunct Researcher); Octavio Alexander Toy Opazo (Master Thesis)</t>
  </si>
  <si>
    <t>18 Jul 2024, 19:53</t>
  </si>
  <si>
    <t>17 Apr 2024, 11:03</t>
  </si>
  <si>
    <t>10.34133/plantphenomics.0264</t>
  </si>
  <si>
    <t>Sumnall, Matthew J.; Carter, David R.; Albaugh, Timothy J.; Cook, Rachel L.; Campoe, Otavio C.; Rubilar, Rafael A.</t>
  </si>
  <si>
    <t>Evaluating the Influence of Row Orientation and Crown Morphology on Growth of &lt;i&gt;Pinus taeda L&lt;/i&gt;. with Drone-Based Airborne Laser Scanning</t>
  </si>
  <si>
    <t>PLANT PHENOMICS</t>
  </si>
  <si>
    <t>10.3390/plants13243482</t>
  </si>
  <si>
    <t>Bozo, Daniel; Rubilar, Rafael; Campoe, Otavio Camargo; Alzamora, Rosa M.; Elissetche, Juan Pedro; Valverde, Juan Carlos; Pizarro, Roberto; Pincheira, Matias; Valencia, Juan Carlos; Sanhueza, Claudia</t>
  </si>
  <si>
    <t>Soil and Site Productivity Effects on Above- and Belowground Radiata Pine Carbon Pools at Harvesting Age</t>
  </si>
  <si>
    <t>3500</t>
  </si>
  <si>
    <t>Roberto Pizarro Tapia (Principal Researcher); RAFAEL ALEJANDRO RUBILAR PONS (Principal Researcher); Rosa  María Alzamora Mallea (Adjunct Researcher); Juan Pedro Elissetche Martínez (Adjunct Researcher); Daniel Ignacio Bozo Ramirez (Master Thesis); Claudia Sanhueza (Undergraduate Thesis)</t>
  </si>
  <si>
    <t>10.3390/plants13060789</t>
  </si>
  <si>
    <t>Ferrer-Villasmil, Victor; Fuentealba, Cecilia; Reyes-Contreras, Pablo; Rubilar, Rafael; Cabrera-Barjas, Gustavo; Bravo-Arrepol, Gaston; Escobar-Avello, Danilo</t>
  </si>
  <si>
    <t>Extracted &lt;i&gt;Eucalyptus globulus&lt;/i&gt; Bark Fiber as a Potential Substrate for &lt;i&gt;Pinus radiata&lt;/i&gt; and &lt;i&gt;Quillaja saponaria&lt;/i&gt; Germination</t>
  </si>
  <si>
    <t>Cecilia Andrea Fuentealba Becerra (Principal Researcher); RAFAEL ALEJANDRO RUBILAR PONS (Principal Researcher); Danilo Escobar (Postdoctoral Fellow); Gastón Antonio Bravo Arrepol (Postdoctoral Fellow)</t>
  </si>
  <si>
    <t>17 Apr 2024, 10:35</t>
  </si>
  <si>
    <t>10.1371/journal.pone.0300008</t>
  </si>
  <si>
    <t>Loewe-Munoz, Veronica; Delard, Claudia; del Rio, Rodrigo; Balzarini, Monica</t>
  </si>
  <si>
    <t>Recommendations for increasing yield of the edible &lt;i&gt;Pinus pinea&lt;/i&gt; L. pine nuts</t>
  </si>
  <si>
    <t>17 Apr 2024, 11:10</t>
  </si>
  <si>
    <t>10.3390/polym16111610</t>
  </si>
  <si>
    <t>Ortega, Isidora; Girard, Victor; Ziegler, Isabelle; Chapuis, Hubert; Brosse, Nicolas; Valenzuela, Francisca; Banerjee, Aparna; Fuentealba, Cecilia; Cabrera, Gustavo; Torres, Camilo; Méndez, Alejandro; Segovia, César; Pereira, Miguel</t>
  </si>
  <si>
    <t>Preparation and Characterization of Lignin Nanoparticles from Different Plant Sources</t>
  </si>
  <si>
    <t>Cecilia Andrea Fuentealba Becerra (Principal Researcher); Miguel Angel Pereira Soto (Principal Researcher)</t>
  </si>
  <si>
    <t>18 Jun 2024, 12:19</t>
  </si>
  <si>
    <t>Sepúlveda, ítalo; Alarcón, Luis; Mesa, Harrison</t>
  </si>
  <si>
    <t>Perceptions of Collaborative contracts from the perspective of Lean Construction in Chile</t>
  </si>
  <si>
    <t>Proceedings of the 32nd Annual Conference of the International Group for Lean Construction (IGLC32)</t>
  </si>
  <si>
    <t>Harrison Mesa Hernández (Principal Researcher)</t>
  </si>
  <si>
    <t>29 Aug 2024, 19:53</t>
  </si>
  <si>
    <t>10.7764/RIC.00113.21</t>
  </si>
  <si>
    <t>Alvarez, Thomas E. Pino; Barkokebas, Beda; Ibanez, Andres Jose Prieto; Costa, Dayana Bastos</t>
  </si>
  <si>
    <t>BIM and procurement data integration in industrialized construction using artificial intelligence</t>
  </si>
  <si>
    <t>REVISTA INGENIERIA DE CONSTRUCCION</t>
  </si>
  <si>
    <t>06 Jun 2025, 11:20</t>
  </si>
  <si>
    <t>10.1016/j.soildyn.2024.108637</t>
  </si>
  <si>
    <t>Auad, Gaspar; Almazán, José Luis; Tapia, Nicolás; Quizanga, Diego</t>
  </si>
  <si>
    <t>Static and dynamic experimental validations of a frictional isolator with improved internal lateral impact behavior</t>
  </si>
  <si>
    <t>108637</t>
  </si>
  <si>
    <t>108655</t>
  </si>
  <si>
    <t>17 Apr 2024, 10:51</t>
  </si>
  <si>
    <t>10.1016/j.istruc.2024.105896</t>
  </si>
  <si>
    <t>Auad, Gaspar; Almazán, José Luis; Vilca, Federico</t>
  </si>
  <si>
    <t>Comparative analysis of the dynamic behavior of structures equipped with cylindrical and spherical frictional bearings subjected to near-fault earthquakes</t>
  </si>
  <si>
    <t>Structures</t>
  </si>
  <si>
    <t>105896</t>
  </si>
  <si>
    <t>105913</t>
  </si>
  <si>
    <t>30 May 2024, 10:48</t>
  </si>
  <si>
    <t>10.1016/j.istruc.2024.107770</t>
  </si>
  <si>
    <t>Carrero, Tulio; Montano, Jairo; Perez, Luis; Doudak, Ghasan; Maria, Hernan Santa; Chacon, Matias F.; Guindos, Pablo</t>
  </si>
  <si>
    <t>New enhanced hybrid glulam-framed OSB wall for tall timber buildings</t>
  </si>
  <si>
    <t>107770</t>
  </si>
  <si>
    <t>107782</t>
  </si>
  <si>
    <t>Raul Hernan Santa Maria Oyanedel (Principal Researcher); Pablo Guindos Bretones (Adjunct Researcher); Matías Chacón (Other Center/Project Researcher)</t>
  </si>
  <si>
    <t>13 Jan 2025, 17:08</t>
  </si>
  <si>
    <t>10.1016/j.istruc.2024.106335</t>
  </si>
  <si>
    <t>Véliz, Fernando; Lagos, Jorge; Berwart, Sebastián; López, Nicol; Guindos, Pablo; Chacón, Matías</t>
  </si>
  <si>
    <t>Structural performance of strong timber diaphragms: High-capacity light-timber frames and cross-laminated timber</t>
  </si>
  <si>
    <t>106335</t>
  </si>
  <si>
    <t>106353</t>
  </si>
  <si>
    <t>Pablo Guindos Bretones (Adjunct Researcher); Matías Chacón (Other Center/Project Researcher); Fernando Veliz Sanzana (Master Thesis)</t>
  </si>
  <si>
    <t>15 Apr 2024, 11:17</t>
  </si>
  <si>
    <t>10.3390/su16188034</t>
  </si>
  <si>
    <t>Munoz, Hugo; Molina, Paulo; Urzua-Parra, Ignacio A.; Vasco, Diego A.; Walczak, Magdalena; Rodriguez-Grau, Gonzalo; Chateau, Francisco; Sancy, Mamie</t>
  </si>
  <si>
    <t>Applicability of Paper and Pulp Industry Waste for Manufacturing Mycelium-Based Materials for Thermoacoustic Insulation</t>
  </si>
  <si>
    <t>8034</t>
  </si>
  <si>
    <t>8046</t>
  </si>
  <si>
    <t>FRANCISCO CHATEAU GANNON (Adjunct Researcher); Gonzalo José Rodríguez Grau (Adjunct Researcher); Mamie Sancy Velásquez (Adjunct Researcher)</t>
  </si>
  <si>
    <t>05 Jun 2025, 12:39</t>
  </si>
  <si>
    <t>10.3390/su16177570</t>
  </si>
  <si>
    <t>PIZARRO-TAPIA, MANUEL ROBERTO; Borcoski, Francisca; Ingram, Ben; Bustamante-Ortega, Ramon; Sanguesa, Claudia; Ibáñez, Alfredo; Toledo, Cristobal; VIDAL-GAMBOA, CAROLINA; GARCIA-CHEVESICH, PABLO ANDRES</t>
  </si>
  <si>
    <t>Increases in the Amounts of Agricultural Surfaces and Their Impact on the Sustainability of Groundwater Resources in North-Central Chile</t>
  </si>
  <si>
    <t>7570</t>
  </si>
  <si>
    <t>13 Jan 2025, 17:05</t>
  </si>
  <si>
    <t>10.3390/su16167158</t>
  </si>
  <si>
    <t>Rodriguez-Grau, Gonzalo; Cordonnier, Pierre-Louis; Cordonnier, Pierre Louis; Navarrete, Benjamin; Montero, Claudio; Alvarado, Claudia; Pommier, Regis; Rosales, Victor; Galarce, Carlos</t>
  </si>
  <si>
    <t>The Adhesion Performance in Green-Glued Finger Joints Using Different Wood Ring Orientations</t>
  </si>
  <si>
    <t>7158</t>
  </si>
  <si>
    <t>7172</t>
  </si>
  <si>
    <t>13 Jan 2025, 17:50</t>
  </si>
  <si>
    <t>10.3390/su162411226</t>
  </si>
  <si>
    <t>Bastias, Bryan; Gonzalez, Marcelo; Rey-Rey, Juan; Valerio, Guillermo; Guindos, Pablo</t>
  </si>
  <si>
    <t>Sustainable Cement Paste Development Using Wheat Straw Ash and Silica Fume Replacement Model</t>
  </si>
  <si>
    <t>11226</t>
  </si>
  <si>
    <t>11247</t>
  </si>
  <si>
    <t>Pablo Guindos Bretones (Adjunct Researcher); Bryan Rodrigo Bastías Concha (Master Thesis)</t>
  </si>
  <si>
    <t>13 Jan 2025, 18:04</t>
  </si>
  <si>
    <t>10.3390/su16135645</t>
  </si>
  <si>
    <t>Open-Source Design of Infiltration Trenches for Sustainable Soil and Water Conservation in Rural Areas of Central Chile</t>
  </si>
  <si>
    <t>5645</t>
  </si>
  <si>
    <t>5659</t>
  </si>
  <si>
    <t>29 Jul 2024, 16:25</t>
  </si>
  <si>
    <t>10.3390/su16052134</t>
  </si>
  <si>
    <t>Gutierrez, Nohelia; Negrao, Joao; Dias, Alfredo; Guindos, Pablo</t>
  </si>
  <si>
    <t>Bibliometric Review of Prefabricated and Modular Timber Construction from 1990 to 2023: Evolution, Trends, and Current Challenges</t>
  </si>
  <si>
    <t>17 Apr 2024, 10:42</t>
  </si>
  <si>
    <t>10.3390/su16041431</t>
  </si>
  <si>
    <t>Garcia-Ruiz, Andres; Diez-Minguito, Manuel; Verichev, Konstantin; Carpio, Manuel</t>
  </si>
  <si>
    <t>Bibliometric Analysis of Urban Coastal Development: Strategies for Climate-Resilient Timber Housing</t>
  </si>
  <si>
    <t>17 Apr 2024, 10:55</t>
  </si>
  <si>
    <t>Fuentes, Andrés; Vargas, Rodrigo; Toy, Octavio; Muñoz, Nayadeth; Salas, Christian; Pauchard, Aníbal</t>
  </si>
  <si>
    <t>100590</t>
  </si>
  <si>
    <t>30 May 2024, 10:43</t>
  </si>
  <si>
    <t>17 Apr 2024, 10:52</t>
  </si>
  <si>
    <t>10.1016/j.uclim.2024.101897</t>
  </si>
  <si>
    <t>Morales-Gonzalez, Jose Ignacio; Verichev, Konstantin; Carpio, Manuel</t>
  </si>
  <si>
    <t>Efficiency assessment for the urban heat island mitigation measures in a city with an oceanic climate during the summer period: Case of Valdivia, Chile</t>
  </si>
  <si>
    <t>101897</t>
  </si>
  <si>
    <t>101912</t>
  </si>
  <si>
    <t>18 Jul 2024, 19:34</t>
  </si>
  <si>
    <t>10.1016/j.uclim.2024.102119</t>
  </si>
  <si>
    <t>Lopez-Guerrero, Rafael E.; Cruz, Alexandre Santana; Hong, Tianzhen; Carpio, Manuel</t>
  </si>
  <si>
    <t>Optimizing urban housing design: Improving thermo-energy performance and mitigating heat emissions from buildings - A Latin American case study</t>
  </si>
  <si>
    <t>102119</t>
  </si>
  <si>
    <t>102146</t>
  </si>
  <si>
    <t>13 Jan 2025, 17:35</t>
  </si>
  <si>
    <t>10.1080/17480272.2024.2358145</t>
  </si>
  <si>
    <t>Chacon, Matias F.; Jara-Cisterna, Alan; Benedetti, Franco; Veliz, Fernando; Guindos, Pablo</t>
  </si>
  <si>
    <t>In-plane testing and hysteretic modeling of steel-spline cross-laminated timber diaphragm connection with self-tapping screws</t>
  </si>
  <si>
    <t>WOOD MATERIAL SCIENCE &amp; ENGINEERING</t>
  </si>
  <si>
    <t>Franco Paolo Benedetti Leonelli (Adjunct Researcher); Pablo Guindos Bretones (Adjunct Researcher); Matías Chacón (Other Center/Project Researcher)</t>
  </si>
  <si>
    <t>18 Jun 2024, 11:54</t>
  </si>
  <si>
    <t>10.1080/17480272.2024.2401050</t>
  </si>
  <si>
    <t>Casanova, Euro; Graciano, Carlos; Iturra, Hector; Benedetti, Franco; Crocetti, Roberto</t>
  </si>
  <si>
    <t>Stochastic modelling of uncertainty in Chilean radiata pine wood beams subject to lateral torsional buckling</t>
  </si>
  <si>
    <t>Franco Paolo Benedetti Leonelli (Adjunct Researcher)</t>
  </si>
  <si>
    <t>Ferrer, Víctor; Oñate, Tomás; Fuentealba, Cecilia; Bravo, Gastón; Cabrera, Gustavo; Escobar, Danilo</t>
  </si>
  <si>
    <t>Comparative assessment and optimization of extraction methods for phenolic compounds from Eucalyptus globulus bark</t>
  </si>
  <si>
    <t>XIII Ibero-American Congress on Cellulose and Paper Research (CIADICYP 2024)</t>
  </si>
  <si>
    <t>13 Jan 2025, 18:56</t>
  </si>
  <si>
    <t>Bravo, Gastón; Oñate, Tomás; Ferrer, Víctor; Escobar, Danilo; Fuentealba, Cecilia; Carrillo, Javier; Fernandez, María Paulina; Cabrera, Gustavo</t>
  </si>
  <si>
    <t>Potenciales aplicaciones antifúngicas de especies nativas en madera aserrada</t>
  </si>
  <si>
    <t>XXXIV Jornadas Chilenas de Química 2024</t>
  </si>
  <si>
    <t>Cecilia Andrea Fuentealba Becerra (Principal Researcher); Maria Paulina Fernández Quiroga (Adjunct Researcher); Danilo Escobar (Postdoctoral Fellow); Gastón Antonio Bravo Arrepol (Postdoctoral Fellow); Javier Carrillo (Undergraduate Thesis); Tomás Oñate (Undergraduate Thesis)</t>
  </si>
  <si>
    <t>18 Jun 2024, 15:08</t>
  </si>
  <si>
    <t>FB210017</t>
  </si>
  <si>
    <t>Physics-Informed Machine Learning</t>
  </si>
  <si>
    <t>Pedro Andrés Saa Higuera (Adjunct Researcher)</t>
  </si>
  <si>
    <t>DL for Vision and Language</t>
  </si>
  <si>
    <t>Denis Alejandro Parra Santander (Adjunct Researcher)</t>
  </si>
  <si>
    <t>Neuro-Symbolic AI</t>
  </si>
  <si>
    <t>Brain-Inspired AI; DL for Vision and Language; Human Centered AI; Neuro-Symbolic AI; Physics-Informed Machine Learning</t>
  </si>
  <si>
    <t>Brain-Inspired AI</t>
  </si>
  <si>
    <t>Rodrigo Clemente Vergara Ortúzar (Adjunct Researcher)</t>
  </si>
  <si>
    <t>Human Centered AI</t>
  </si>
  <si>
    <t>Romina Debora Torres Torres (Adjunct Researcher)</t>
  </si>
  <si>
    <t>DL for Vision and Language; Human Centered AI</t>
  </si>
  <si>
    <t>Marcelo Mendoza (Principal Researcher); Hugo Andres Neyem (Adjunct Researcher)</t>
  </si>
  <si>
    <t>Carrasco-Vargas, Nicanor.</t>
  </si>
  <si>
    <t>Nicanor Carrasco Vargas (PhD Thesis)</t>
  </si>
  <si>
    <t>Carlos Marcelo Hernández Ulloa (Adjunct Researcher)</t>
  </si>
  <si>
    <t>Alexander Kozachinskiy (Postdoctoral Fellow)</t>
  </si>
  <si>
    <t>Manuel Alejandro Sanchez Uribe (Adjunct Researcher)</t>
  </si>
  <si>
    <t>Hugo Andres Neyem (Adjunct Researcher)</t>
  </si>
  <si>
    <t>Carlos Alberto Sing-Long Collao (Principal Researcher)</t>
  </si>
  <si>
    <t>Cristian Buc Chavez (Other Center/Project Researcher)</t>
  </si>
  <si>
    <t>Marcelo Mendoza (Principal Researcher); Hans Albert Lobel Díaz (Adjunct Researcher)</t>
  </si>
  <si>
    <t>Claudia Andrea López Moncada (Principal Researcher)</t>
  </si>
  <si>
    <t>Claudia Andrea López Moncada (Adjunct Researcher)</t>
  </si>
  <si>
    <t>Billy Mark Peralta Marquez (Adjunct Researcher)</t>
  </si>
  <si>
    <t>Marcelo Mendoza (Principal Researcher)</t>
  </si>
  <si>
    <t>Yamisleydi Salgueiro Sicilia (Adjunct Researcher)</t>
  </si>
  <si>
    <t>IEEE WIC ACM International Conference on Web Intelligence (WI)</t>
  </si>
  <si>
    <t>Felipe José Bravo Márquez (Adjunct Researcher)</t>
  </si>
  <si>
    <t>Francisco Sahli Costabal (Adjunct Researcher)</t>
  </si>
  <si>
    <t>Mircea Petrache (Adjunct Researcher)</t>
  </si>
  <si>
    <t>Alvaro Marcelo Soto Arriaza (Director); Denis Alejandro Parra Santander (Adjunct Researcher); Pablo Messina (PhD Thesis)</t>
  </si>
  <si>
    <t>OpenReview.net</t>
  </si>
  <si>
    <t>Pedro Esteban Maldonado Arbogast (Principal Researcher)</t>
  </si>
  <si>
    <t>Proceedings of Machine Learning Research</t>
  </si>
  <si>
    <t>Eduardo Nicolás Graells Garrido (Adjunct Researcher)</t>
  </si>
  <si>
    <t>10.18653/v1/2024.starsem-1.14</t>
  </si>
  <si>
    <t>Cañete, José.; Bravo-Marquez Felipe.</t>
  </si>
  <si>
    <t>Speedy Gonzales: A Collection of Fast Task-Specific Models for Spanish</t>
  </si>
  <si>
    <t xml:space="preserve"> 13th Joint Conference on Lexical and Computational Semantics (*SEM 2024)</t>
  </si>
  <si>
    <t>Felipe José Bravo Márquez (Principal Researcher)</t>
  </si>
  <si>
    <t>https://aclanthology.org/2024.starsem-1.14/</t>
  </si>
  <si>
    <t>16 Jun 2025, 17:21</t>
  </si>
  <si>
    <t>10.1145/3711912</t>
  </si>
  <si>
    <t>Sarmiento, Hernan.; Córdova, Ricardo.; Ortiz, Jorge.; Bravo-Marquez, Felipe.; Santos, Marcelo.; Valenzuela, Sebastián.</t>
  </si>
  <si>
    <t>Unsupervised Framing Analysis for Social Media Discourse in Polarizing Events</t>
  </si>
  <si>
    <t xml:space="preserve"> ACM Transactions on the Web</t>
  </si>
  <si>
    <t>https://dl.acm.org/doi/abs/10.1145/3711912</t>
  </si>
  <si>
    <t>17 Jun 2025, 17:26</t>
  </si>
  <si>
    <t>10.4230/LIPIcs.CSL.2024.34</t>
  </si>
  <si>
    <t>Kozachinskiy, Alexander</t>
  </si>
  <si>
    <t>Energy Games over Totally Ordered Groups</t>
  </si>
  <si>
    <t xml:space="preserve"> Leibniz International Proceedings in Informatics</t>
  </si>
  <si>
    <t>https://drops.dagstuhl.de/entities/document/10.4230/LIPIcs.CSL.2024.34</t>
  </si>
  <si>
    <t>05 Aug 2024, 14:22</t>
  </si>
  <si>
    <t>10.18653/v1/2024.wassa-1.30</t>
  </si>
  <si>
    <t xml:space="preserve">Giorgi, Salvatore.; Sedoc, João. ; Barriere, Valentin.; Tafresh, Shabnam. </t>
  </si>
  <si>
    <t>Findings of WASSA 2024 Shared Task on Empathy and Personality Detection in Interactions</t>
  </si>
  <si>
    <t>14th Workshop on Computational Approaches to Subjectivity, Sentiment, &amp; Social Media Analysis</t>
  </si>
  <si>
    <t>Valentín Barriere (Postdoctoral Fellow)</t>
  </si>
  <si>
    <t>https://aclanthology.org/2024.wassa-1.30/</t>
  </si>
  <si>
    <t>16 Jun 2025, 16:59</t>
  </si>
  <si>
    <t>10.1109/SIPAIM62974.2024.10783627</t>
  </si>
  <si>
    <t>Navarrete, Sebastian; Mangin, Jean-Francois; Hernandez, Cecilia; Guevara, Pamela; IEEE</t>
  </si>
  <si>
    <t>Fast White Matter Fiber Clustering Using Variational Autoencoder Latent Space</t>
  </si>
  <si>
    <t>2024 20TH INTERNATIONAL SYMPOSIUM ON MEDICAL INFORMATION PROCESSING AND ANALYSIS, SIPAIM 2024</t>
  </si>
  <si>
    <t>https://ieeexplore.ieee.org/document/10783627</t>
  </si>
  <si>
    <t>19 Jun 2025, 16:31</t>
  </si>
  <si>
    <t>10.1109/SCCC63879.2024.10767616</t>
  </si>
  <si>
    <t>Mueller, Daniel; Peralta, Billy; Nicolis, Orietta; IEEE</t>
  </si>
  <si>
    <t>Graph-Based Neural Networks for Public Transport Speed Prediction in Santiago, Chile</t>
  </si>
  <si>
    <t>https://ieeexplore.ieee.org/abstract/document/10767616?casa_token=SsBUeyuvPzsAAAAA:7CXiHJPocbbWa10_hu7y1Ch2EA5K_oPDb1tJBL_yGSrG8N1Xxvcdjf9-WdAKIMPNpWnXvNkEPw</t>
  </si>
  <si>
    <t>23 Jun 2025, 09:27</t>
  </si>
  <si>
    <t>10.1109/SCCC63879.2024.10767662</t>
  </si>
  <si>
    <t>Severin, Antonia C.; Canales, Claudio P.; Torres, Romina; IEEE</t>
  </si>
  <si>
    <t>Predicting the next step of a multistep network attacks during capture the flag events using LSTM</t>
  </si>
  <si>
    <t>https://ieeexplore.ieee.org/abstract/document/10767662?casa_token=fJOvLYownSMAAAAA:YVwJdsoePn7zgQV38A4K65XdYr-jlt6F4lpo-dQ9Qw888WBTPBZMIx2l5XYDFZ_jZvRAHX_rWw</t>
  </si>
  <si>
    <t>23 Jun 2025, 10:03</t>
  </si>
  <si>
    <t>10.1109/CVPRW63382.2024.00019</t>
  </si>
  <si>
    <t>Bhatta, Aman; Mery, Domingo; Wu, Haiyu; Annan, Joyce; King, Michael C.; Bowyer, Kevin W.; IEEE</t>
  </si>
  <si>
    <t>Our Deep CNN Face Matchers Have Developed Achromatopsia</t>
  </si>
  <si>
    <t>2024 IEEE/CVF CONFERENCE ON COMPUTER VISION AND PATTERN RECOGNITION WORKSHOPS, CVPRW</t>
  </si>
  <si>
    <t>DOMINGO MERY QUIROZ (Adjunct Researcher); Rodrigo Andrés Toro Icarte (Adjunct Researcher)</t>
  </si>
  <si>
    <t>https://ieeexplore.ieee.org/document/10678194</t>
  </si>
  <si>
    <t>23 Jun 2025, 12:56</t>
  </si>
  <si>
    <t>10.1109/CLEI64178.2024.10700477</t>
  </si>
  <si>
    <t>Sepulveda, Gaston; Peralta, Billy; Schwarzenberg, Pablo; Levano, Marcos; IEEE</t>
  </si>
  <si>
    <t>Causal Analysis of Failure in a First-Year Course at a Chilean University Based on Programming Support Guides</t>
  </si>
  <si>
    <t>2024 L LATIN AMERICAN COMPUTER CONFERENCE, CLEI 2024</t>
  </si>
  <si>
    <t>https://ieeexplore.ieee.org/abstract/document/10700477?casa_token=ccXlrqo1SIAAAAAA:VzXMfy_UWeok3Zysdm0Ytjw0reeGuSPjrDPDtiLy5IgeCIvCjVRB-nkInS_9tRVD4c3Q_BCpNw</t>
  </si>
  <si>
    <t>23 Jun 2025, 10:14</t>
  </si>
  <si>
    <t>10.1109/CLEI64178.2024.10700176</t>
  </si>
  <si>
    <t>Merino, Roberto; Jara, Pablo; Peralta, Billy; Nicolis, Orietta; Lobel, Hans; Caro, Luis; IEEE</t>
  </si>
  <si>
    <t>Self-Supervised Learning Applied to Variable Star Semi-supervised Classification using LSTM and GRU Networks</t>
  </si>
  <si>
    <t>Billy Mark Peralta Marquez (Adjunct Researcher); Hans Albert Lobel Díaz (Adjunct Researcher)</t>
  </si>
  <si>
    <t>https://ieeexplore.ieee.org/abstract/document/10700176?casa_token=Ia3fTnYAzB8AAAAA:3lnjBYaOW-05pqzhs3Oihp9f2xSnuLNNYFIhjQ40so3HgF7FELZSi5RlGbRJcn_Udn8UPFloaA</t>
  </si>
  <si>
    <t>23 Jun 2025, 17:32</t>
  </si>
  <si>
    <t>10.18653/v1/2024.bionlp-1.53</t>
  </si>
  <si>
    <t xml:space="preserve">Loch, Oscar. ; Messina, Pablo.; Elberg, Rafael. ; Campanini, Diego.; Soto, Álvaro; Vidal, René; Parra, Denis. </t>
  </si>
  <si>
    <t>iHealth-Chile-3&amp;2 at RRG24: Template Based Report Generation</t>
  </si>
  <si>
    <t>23rd Workshop on Biomedical Natural Language Processing</t>
  </si>
  <si>
    <t>https://aclanthology.org/2024.bionlp-1.53/</t>
  </si>
  <si>
    <t>16 Jun 2025, 16:58</t>
  </si>
  <si>
    <t>10.1145/3678884.3681834</t>
  </si>
  <si>
    <t>Fuentes, Carolina.; Rodríguez, Iyubanit.; Cajamarca, Gabriela.; Cabreras-Quiros, Laura.; Lucero, Andrés.; Herskovic, Valeria.; O´Hara, Kenton</t>
  </si>
  <si>
    <t>Opportunities and Challenges of Emerging Human-AI Interactions to Support Healthcare in the Global South</t>
  </si>
  <si>
    <t>27th ACM Conference on Computer-Supported Cooperative Work and Social Computing</t>
  </si>
  <si>
    <t>Valeria Herskovic (Adjunct Researcher)</t>
  </si>
  <si>
    <t>https://dl.acm.org/doi/abs/10.1145/3678884.3681834?casa_token=y7exegkN5_sAAAAA:-YC5FRjDTgzX8N3D8LAxR8khB5IamkJ7z-YI4v7ml3_hGUC8pP1ruPHLur-Z0npNJOv83kM6dZ2u</t>
  </si>
  <si>
    <t>17 Jun 2025, 17:18</t>
  </si>
  <si>
    <t xml:space="preserve">Li, Andrew C.; Chen, Zizhao. ; Klassen, Tornyn Q. ; Vaezipoor, Pashootan. ; Toro-Icarte, Rodrigo. ; Mcllraith, Sheila. </t>
  </si>
  <si>
    <t>Reward Machines for Deep RL in Noisy and Uncertain Environments</t>
  </si>
  <si>
    <t>38th Conference on Neural Information Processing Systems (NeurIPS 2024)</t>
  </si>
  <si>
    <t>Rodrigo Andrés Toro Icarte (Adjunct Researcher)</t>
  </si>
  <si>
    <t>https://proceedings.neurips.cc/paper_files/paper/2024/hash/c71769e2715835d37c3e25cc1173bd62-Abstract-Conference.html</t>
  </si>
  <si>
    <t>23 Jun 2025, 13:06</t>
  </si>
  <si>
    <t>10.1109/3DAHM62677.2024.10920827</t>
  </si>
  <si>
    <t xml:space="preserve">Ulloa, Rosario.; J. Pino, Esteban. ; Morante, Mónica. ; Llorente, Lorena. ; Galli, Manuela. </t>
  </si>
  <si>
    <t>Data Standardization for Gait Analysis in the Oritel Network</t>
  </si>
  <si>
    <t>3D Analysis of Human Movement (3DAHM), International Symposium on</t>
  </si>
  <si>
    <t>Esteban Javier Pino Quiroga (Adjunct Researcher)</t>
  </si>
  <si>
    <t>https://ieeexplore.ieee.org/abstract/document/10920827</t>
  </si>
  <si>
    <t>23 Jun 2025, 09:17</t>
  </si>
  <si>
    <t>10.1007/978-3-031-76607-7_9</t>
  </si>
  <si>
    <t xml:space="preserve">Nuñez, Felipe.; Peralta, Billy.; Caro, Luis. ; Mora, Marco. </t>
  </si>
  <si>
    <t>Nicolis, Orietta.</t>
  </si>
  <si>
    <t>A Proposal for Explainable Fruit Quality Recognition Using Multimodal Models</t>
  </si>
  <si>
    <t>https://link.springer.com/chapter/10.1007/978-3-031-76607-7_9</t>
  </si>
  <si>
    <t>17 Jun 2025, 16:29</t>
  </si>
  <si>
    <t>10.1145/3678884.3681837</t>
  </si>
  <si>
    <t xml:space="preserve">Gutierrez, Francisco J.; Gaytán-Lugo, Laura S.; Lopez, Gustavo. ; Candello, Heloisa. ; Vivacqua, Adriana S. ; Wong-Villacres, Marisol.; Griggio, Carla F. ; Castro, Luis A. ; Savage, Saiph. ; Lopez, Claudia. ; B. de Souza, Clidson R. </t>
  </si>
  <si>
    <t>Fostering Latin American-Centric CSCW Research and Practice</t>
  </si>
  <si>
    <t>07 Aug 2025, 10:41</t>
  </si>
  <si>
    <t>10.1145/3627985</t>
  </si>
  <si>
    <t>Abeiluk, Andrés; Elbassioni, Khaled ; Rahwan, Talal; Cebrian, Manuel; Rahwan, Lyad</t>
  </si>
  <si>
    <t>Price of Anarchy in Algorithmic Matching of Romantic Partners</t>
  </si>
  <si>
    <t>ACM Transactions on Economics and Computation</t>
  </si>
  <si>
    <t>Andrés Jonathan Abeliuk Kimelman (Adjunct Researcher)</t>
  </si>
  <si>
    <t>https://dl.acm.org/doi/10.1145/3627985</t>
  </si>
  <si>
    <t>23 Apr 2024, 18:45</t>
  </si>
  <si>
    <t>10.1080/01691864.2024.2353119</t>
  </si>
  <si>
    <t>Sepulveda, Gabriel; Vazquez, Marynel; Soto, Alvaro</t>
  </si>
  <si>
    <t>APEX: affordance-based plan executor for indoor robotic navigation</t>
  </si>
  <si>
    <t>Alvaro Marcelo Soto Arriaza (Director); Gabriel Sepúlveda Villalobos (PhD Thesis)</t>
  </si>
  <si>
    <t>https://www.tandfonline.com/doi/full/10.1080/01691864.2024.2353119</t>
  </si>
  <si>
    <t>29 Jul 2024, 09:45</t>
  </si>
  <si>
    <t>10.1007/978-3-031-56063-7_41</t>
  </si>
  <si>
    <t>Muñoz, Carlos; Apolo, María José; Ojeda, Maximiliano; Lobel, Hans; Mendoza, Marcelo</t>
  </si>
  <si>
    <t>News Gathering: Leveraging Transformers to Rank News</t>
  </si>
  <si>
    <t xml:space="preserve">Advances in Information Retrieval </t>
  </si>
  <si>
    <t>https://link.springer.com/chapter/10.1007/978-3-031-56063-7_41</t>
  </si>
  <si>
    <t>23 Apr 2024, 19:25</t>
  </si>
  <si>
    <t>10.1002/dad2.12467</t>
  </si>
  <si>
    <t>Medel, Vicente; Delano, Paul H.; Belkhiria, Chama; Leiva, Alexis; De Gatica, Cristina; Vidal, Victor; Navarro, Carlos F.; Martin, Simon San; Martinez, Melissa; Gierke, Christine; Garcia, Ximena; Cerda, Mauricio; Vergara, Rodrigo; Delgado, Carolina; Farias, Gonzalo A.</t>
  </si>
  <si>
    <t>Cochlear dysfunction as an early biomarker of cognitive decline in normal hearing and mild hearing loss</t>
  </si>
  <si>
    <t>ALZHEIMER'S &amp; DEMENTIA: DIAGNOSIS, ASSESSMENT &amp; DISEASE MONITORING</t>
  </si>
  <si>
    <t>https://alz-journals.onlinelibrary.wiley.com/doi/full/10.1002/dad2.12467</t>
  </si>
  <si>
    <t>23 Apr 2024, 18:24</t>
  </si>
  <si>
    <t>Astete, Iván; Castro, Margarita; Lorca, Álvaro; Negrete-Pincetic, Matías</t>
  </si>
  <si>
    <t>Margarita Paz Castro Anich (Adjunct Researcher)</t>
  </si>
  <si>
    <t>https://www.sciencedirect.com/science/article/pii/S0306261924011437</t>
  </si>
  <si>
    <t>29 Jul 2024, 11:40</t>
  </si>
  <si>
    <t>10.1007/s00253-024-13111-8</t>
  </si>
  <si>
    <t>Deantas-Jahn, Carolina; Mendoza, Sebastian N.; Licona-Cassani, Cuauhtemoc; Orellana, Camila; Saa, Pedro A.</t>
  </si>
  <si>
    <t>Metabolic modeling of &lt;i&gt;Halomonas campaniensis&lt;/i&gt; improves polyhydroxybutyrate production under nitrogen limitation</t>
  </si>
  <si>
    <t>https://link.springer.com/article/10.1007/s00253-024-13111-8</t>
  </si>
  <si>
    <t>29 Jul 2024, 11:33</t>
  </si>
  <si>
    <t>10.3390/app14083206</t>
  </si>
  <si>
    <t>Sanabria, Pablo; Montoya, Sebastian; Neyem, Andres; Icarte, Rodrigo Toro; Hirsch, Matias; Mateos, Cristian</t>
  </si>
  <si>
    <t>Connection-Aware Heuristics for Scheduling and Distributing Jobs under Dynamic Dew Computing Environments</t>
  </si>
  <si>
    <t>Hugo Andres Neyem (Adjunct Researcher); Rodrigo Andrés Toro Icarte (Adjunct Researcher); Pablo Sanabria Quispe (PhD Thesis); Sebastián Ignacio Montoya Tapia (Master Thesis)</t>
  </si>
  <si>
    <t>https://www.mdpi.com/2076-3417/14/8/3206</t>
  </si>
  <si>
    <t>29 Jul 2024, 10:35</t>
  </si>
  <si>
    <t>10.48550/arXiv.2405.14043</t>
  </si>
  <si>
    <t>Freire-Vidal, Yerka; Fajardo, Gabriela; Rodriguez-Sickert, Carlos; Graells-Garrido, Eduardo; Muñoz-Reyez, José Antonio; Figueroa, Oriana</t>
  </si>
  <si>
    <t>Attitudes Towards Migration in a COVID-19 Context: Testing a Behavioral Immune System Hypothesis with Twitter Data</t>
  </si>
  <si>
    <t>https://arxiv.org/abs/2405.14043</t>
  </si>
  <si>
    <t>29 Jul 2024, 10:18</t>
  </si>
  <si>
    <t>González, Tomás; Guzmán, Cristóbal; Paquette, Courtney</t>
  </si>
  <si>
    <t>preprint</t>
  </si>
  <si>
    <t>https://arxiv.org/abs/2403.02912</t>
  </si>
  <si>
    <t>23 Apr 2024, 19:22</t>
  </si>
  <si>
    <t>Ghazi, Badih; Guzmán, Cristóbal; Kamath, Pritish; Kumar, Ravi; Manurangsi, Pasin</t>
  </si>
  <si>
    <t>https://arxiv.org/abs/2404.10881</t>
  </si>
  <si>
    <t>29 Jul 2024, 13:17</t>
  </si>
  <si>
    <t>10.48550/arXiv.2403.03856</t>
  </si>
  <si>
    <t>Ullah, Enayat; Menart, Michael; Bassily, Raef; Guzmán, Cristóbal; Arora, Raman</t>
  </si>
  <si>
    <t>Public-data Assisted Private Stochastic Optimization: Power and Limitations</t>
  </si>
  <si>
    <t>https://arxiv.org/abs/2403.03856</t>
  </si>
  <si>
    <t>23 Apr 2024, 19:36</t>
  </si>
  <si>
    <t>10.48550/arXiv.2401.12731</t>
  </si>
  <si>
    <t xml:space="preserve">Cifuentes, Santiago; Bertossi, Leopoldo; Pardal, Nina; Abriola, Sergio; Vanina, María; Romero, Miguel </t>
  </si>
  <si>
    <t>The Distributional Uncertainty of the SHAP score in Explainable Machine Learning</t>
  </si>
  <si>
    <t>Leopoldo Eduardo Bertossi Duran (Principal Researcher); Miguel Angel Romero Orth (Adjunct Researcher)</t>
  </si>
  <si>
    <t>https://arxiv.org/html/2401.12731v1</t>
  </si>
  <si>
    <t>23 Apr 2024, 22:00</t>
  </si>
  <si>
    <t>10.48550/arXiv.2407.0194</t>
  </si>
  <si>
    <t>Messina, Pablo; Vidal, René; Parra, Denis; Soto, Álvaro; Araujo, Vladimir</t>
  </si>
  <si>
    <t>Extracting and Encoding: Leveraging Large Language Models and Medical Knowledge to Enhance Radiological Text Representation</t>
  </si>
  <si>
    <t>Alvaro Marcelo Soto Arriaza (Director); Pablo Messina (PhD Thesis); Vladimir Araujo (PhD Thesis)</t>
  </si>
  <si>
    <t>https://arxiv.org/abs/2407.01948</t>
  </si>
  <si>
    <t>29 Jul 2024, 19:44</t>
  </si>
  <si>
    <t>10.48550/arXiv.2409.03113</t>
  </si>
  <si>
    <t xml:space="preserve">Carrasco-Vargas, Nicanor.; Rose, Valentino. ; Rojas, Cristóbal. </t>
  </si>
  <si>
    <t>On the complexity of the Eulerian path problem for infinite graphs</t>
  </si>
  <si>
    <t>Valentino Delle Rose (Adjunct Researcher); Luis Cristobal Rojas Gonzalez (Adjunct Researcher)</t>
  </si>
  <si>
    <t>https://arxiv.org/abs/2409.03113</t>
  </si>
  <si>
    <t>16 Jun 2025, 12:11</t>
  </si>
  <si>
    <t>10.48550/arXiv.2412.20195</t>
  </si>
  <si>
    <t xml:space="preserve">Kozachinskiy, Alexander. </t>
  </si>
  <si>
    <t>Lower bounds on transformers with infinite precision</t>
  </si>
  <si>
    <t>https://arxiv.org/abs/2412.20195</t>
  </si>
  <si>
    <t>16 Jun 2025, 12:13</t>
  </si>
  <si>
    <t>10.48550/arXiv.2501.00006</t>
  </si>
  <si>
    <t xml:space="preserve">Rojas, Cristóbal. ; Yampolsky, Michael. </t>
  </si>
  <si>
    <t>Ulam meets Turing: constructing quadratic maps with non-computable SRB measures</t>
  </si>
  <si>
    <t>Luis Cristobal Rojas Gonzalez (Adjunct Researcher)</t>
  </si>
  <si>
    <t>https://arxiv.org/abs/2501.00006</t>
  </si>
  <si>
    <t>16 Jun 2025, 12:16</t>
  </si>
  <si>
    <t>10.48550/arXiv.2404.13183</t>
  </si>
  <si>
    <t xml:space="preserve">Führer, Thomas.; Sánchez, Manuel A. </t>
  </si>
  <si>
    <t>Quasi-interpolators with application to postprocessing in finite element methods</t>
  </si>
  <si>
    <t>https://arxiv.org/abs/2404.13183</t>
  </si>
  <si>
    <t>16 Jun 2025, 12:28</t>
  </si>
  <si>
    <t>10.48550/arXiv.2411.10613</t>
  </si>
  <si>
    <t xml:space="preserve">Alamdari, Parand A. ; Klassen, Tornyn Q. ; Toro Icarte, Rodrigo. ; Mcllraith, Sheila A. </t>
  </si>
  <si>
    <t>Being Considerate as a Pathway Towards Pluralistic Alignment for Agentic AI</t>
  </si>
  <si>
    <t>https://arxiv.org/abs/2411.10613</t>
  </si>
  <si>
    <t>16 Jun 2025, 12:35</t>
  </si>
  <si>
    <t>10.48550/arXiv.2410.00690</t>
  </si>
  <si>
    <t>Nguyen, Quan. ; Mehta, Nishant A.; Guzmán, Cristóbal.</t>
  </si>
  <si>
    <t>Beyond Minimax Rates in Group Distributionally Robust Optimization via a Novel Notion of Sparsity</t>
  </si>
  <si>
    <t>https://arxiv.org/abs/2410.00690</t>
  </si>
  <si>
    <t>16 Jun 2025, 12:52</t>
  </si>
  <si>
    <t>10.48550/arXiv.2406.12618</t>
  </si>
  <si>
    <t xml:space="preserve">Mosbach, Marius. ; Gautam, Vagrant.; Vergara-Browne, Tomás.; Klakow, Dietrich.; Geva, Mor. </t>
  </si>
  <si>
    <t>From Insights to Actions: The Impact of Interpretability and Analysis Research on NLP</t>
  </si>
  <si>
    <t>Tomás Vergara Browne (Master Thesis)</t>
  </si>
  <si>
    <t>https://arxiv.org/abs/2406.12618</t>
  </si>
  <si>
    <t>16 Jun 2025, 13:19</t>
  </si>
  <si>
    <t>10.48550/arXiv.2405.01705</t>
  </si>
  <si>
    <t>Elberg, Rafael; Parra, Denis; Petrache, Mircea</t>
  </si>
  <si>
    <t>Long Tail Image Generation Through Feature Space Augmentation and Iterated Learning</t>
  </si>
  <si>
    <t>Mircea Petrache (Adjunct Researcher); Rafael Tov Elberg Haschelevici (Master Thesis)</t>
  </si>
  <si>
    <t>https://arxiv.org/abs/2405.01705</t>
  </si>
  <si>
    <t>30 Jul 2024, 14:57</t>
  </si>
  <si>
    <t>Bassily, Raef.; Guzmán, Cristóbal.; Menart, Michael.</t>
  </si>
  <si>
    <t>https://arxiv.org/abs/2411.05198</t>
  </si>
  <si>
    <t>16 Jun 2025, 13:22</t>
  </si>
  <si>
    <t>10.48550/arXiv.2409.17814</t>
  </si>
  <si>
    <t xml:space="preserve">Opitz, Daniela. ; Graells-Garrido, Eduardo.; Arriagada, Jacqueline.; Rivas, Matilde.; Meza, Natalia. </t>
  </si>
  <si>
    <t>E-scooter effects on public transport demand: a case study in Santiago, Chile</t>
  </si>
  <si>
    <t>https://arxiv.org/abs/2409.17814</t>
  </si>
  <si>
    <t>16 Jun 2025, 13:38</t>
  </si>
  <si>
    <t>10.48550/arXiv.2406.12777</t>
  </si>
  <si>
    <t>Barbieri, Sebastián</t>
  </si>
  <si>
    <t>Medvedev degrees of subshifts on groups</t>
  </si>
  <si>
    <t>https://arxiv.org/abs/2406.12777</t>
  </si>
  <si>
    <t>30 Jul 2024, 15:02</t>
  </si>
  <si>
    <t>10.48550/arXiv.2411.08987</t>
  </si>
  <si>
    <t>Contreras, Juan Pablo. ; Guzmán, Cristóbal.; Martínez-Rubio, David.</t>
  </si>
  <si>
    <t>Non-Euclidean High-Order Smooth Convex Optimization</t>
  </si>
  <si>
    <t>https://arxiv.org/abs/2411.08987</t>
  </si>
  <si>
    <t>16 Jun 2025, 13:41</t>
  </si>
  <si>
    <t>10.48550/arXiv.2403.16317</t>
  </si>
  <si>
    <t>Diakonikolas, Jelena ; Guzmán, Cristóbal</t>
  </si>
  <si>
    <t>Optimization on a Finer Scale: Bounded Local Subgradient Variation Perspective</t>
  </si>
  <si>
    <t>https://arxiv.org/abs/2403.16317</t>
  </si>
  <si>
    <t>30 Jul 2024, 15:31</t>
  </si>
  <si>
    <t>10.1159/000533683</t>
  </si>
  <si>
    <t>Maass, Juan C.; Leiva, Alexis; Torrente, Mariela; Vergara, Rodrigo; Belkhiria, Chama; Delgado, Carolina; Delano, Paul H.</t>
  </si>
  <si>
    <t>AUDIOLOGY AND NEUROTOLOGY</t>
  </si>
  <si>
    <t>https://karger.com/aud/article/doi/10.1159/000533683/896408/Supra-Threshold-LS-CE-Chirp-Auditory-Brainstem</t>
  </si>
  <si>
    <t>23 Apr 2024, 19:50</t>
  </si>
  <si>
    <t>10.3390/bioengineering11111061</t>
  </si>
  <si>
    <t>Cabanas, Ana Maria; Saez, Nicolas; Collao-Caiconte, Patricio O.; Martin-Escudero, Pilar; Pagan, Josue; Jimenez-Herranz, Elena; Ayala, Jose L.</t>
  </si>
  <si>
    <t>Evaluating AI Methods for Pulse Oximetry: Performance, Clinical Accuracy, and Comprehensive Bias Analysis</t>
  </si>
  <si>
    <t>Ana  María Cabanas Plana (Adjunct Researcher)</t>
  </si>
  <si>
    <t>https://www.mdpi.com/2306-5354/11/11/1061</t>
  </si>
  <si>
    <t>23 Jun 2025, 17:57</t>
  </si>
  <si>
    <t>10.1186/s12859-023-05616-2</t>
  </si>
  <si>
    <t>Saa, Pedro A.; Zapararte, Sebastian; Drovandi, Christopher C.; Nielsen, Lars K.</t>
  </si>
  <si>
    <t>LooplessFluxSampler: an efficient toolbox for sampling the loopless flux solution space of metabolic models</t>
  </si>
  <si>
    <t>https://link.springer.com/article/10.1186/s12859-023-05616-2</t>
  </si>
  <si>
    <t>23 Apr 2024, 19:18</t>
  </si>
  <si>
    <t>10.1016/j.cogsys.2024.101260</t>
  </si>
  <si>
    <t>Devia, Christ; Do Nascimento, Camilo Jara; Madariaga, Samuel; Maldonado, Pedro. E.; Murua, Catalina; Vergara, Rodrigo C.</t>
  </si>
  <si>
    <t>Exploring biological challenges in building a thinking machine</t>
  </si>
  <si>
    <t>Pedro Esteban Maldonado Arbogast (Principal Researcher); Christ Alejandra Devia Manriquez (Adjunct Researcher); Rodrigo Clemente Vergara Ortúzar (Adjunct Researcher); Samuel Madariaga (PhD Thesis); Catalina Murúa Fredes (Master Thesis)</t>
  </si>
  <si>
    <t>https://www.sciencedirect.com/science/article/pii/S1389041724000548</t>
  </si>
  <si>
    <t>29 Jul 2024, 10:52</t>
  </si>
  <si>
    <t>Barriere, Valentin; Cifuentes, Sebastián</t>
  </si>
  <si>
    <t>Are Text Classifiers Xenophobic? A Country-Oriented Bias Detection Method with Least Confounding Variables</t>
  </si>
  <si>
    <t>COMPUTATIONAL LINGUISTICS, LANGUAGE RESOURCES AND EVALUATION</t>
  </si>
  <si>
    <t>Published for ELRA AND ICCCL</t>
  </si>
  <si>
    <t>https://aclanthology.org/2024.lrec-main.134/</t>
  </si>
  <si>
    <t>29 Jul 2024, 09:58</t>
  </si>
  <si>
    <t>10.1016/j.cma.2024.116846</t>
  </si>
  <si>
    <t>Tong, Guoxiang Grayson; Long, Carlos A. Sing; Schiavazzi, Daniele E.</t>
  </si>
  <si>
    <t>InVAErt networks: A data-driven framework for model synthesis and identifiability analysis</t>
  </si>
  <si>
    <t>https://www.sciencedirect.com/science/article/pii/S0045782524001026?dgcid=rss_sd_all</t>
  </si>
  <si>
    <t>22 Apr 2024, 16:45</t>
  </si>
  <si>
    <t>10.1109/SCCC63879.2024.10767628</t>
  </si>
  <si>
    <t>Zambrano, Carolina. ; Hernández, Carlos.; Rojas, Luis.; Rojas, Dario.</t>
  </si>
  <si>
    <t>A Preliminary Study of Self-Regulation Strategies in Chilean Engineering Students</t>
  </si>
  <si>
    <t>Computer Science Society (SCCC) International Conference Chilean</t>
  </si>
  <si>
    <t>Carlos Marcelo Hernández Ulloa (Adjunct Researcher); Carolina Zambrano Matamala (PhD Thesis)</t>
  </si>
  <si>
    <t>https://ieeexplore.ieee.org/abstract/document/10767628?casa_token=Kauob2-YSM8AAAAA:5iSwgWFV80ikIZN4ifxkOXdqcCZQN-ni6lfiAfrWMOZzyQQKpp2Dj2X-AOM-IKnyEPkHj-D_yQ</t>
  </si>
  <si>
    <t>19 Jun 2025, 16:49</t>
  </si>
  <si>
    <t>10.1109/SCCC63879.2024.10767607</t>
  </si>
  <si>
    <t>Flores, Victor.; Luengo, Raúl.; Hernández-Ulloa, Carlos</t>
  </si>
  <si>
    <t>Toward Automatic Vehicle Classification for Toll Booths on Chilean Interurban Highways</t>
  </si>
  <si>
    <t>DL for Vision and Language; Neuro-Symbolic AI</t>
  </si>
  <si>
    <t>Billy Mark Peralta Marquez (Adjunct Researcher); Carlos Marcelo Hernández Ulloa (Adjunct Researcher)</t>
  </si>
  <si>
    <t>https://ieeexplore.ieee.org/abstract/document/10767607?casa_token=70xxBy2XAGsAAAAA:v6SODIgPY0ERUIGWZhYMyBH7oZVGSbBFbe2dV_9AVsCjTtdkkYGdB_CWviYnyNvyO1docwmpxQ</t>
  </si>
  <si>
    <t>19 Jun 2025, 17:29</t>
  </si>
  <si>
    <t>10.1016/j.compchemeng.2024.108706</t>
  </si>
  <si>
    <t>Ibanez, Francisco; Puentes-Cantor, Hernan; Barzaga-Martell, Lisbel; Saa, Pedro A.; Agosin, Eduardo; Perez-Correa, Jose Ricardo</t>
  </si>
  <si>
    <t>Reliable calibration and validation of phenomenological and hybrid models of high-cell-density fed-batch cultures subject to metabolic overflow</t>
  </si>
  <si>
    <t>https://www.sciencedirect.com/science/article/pii/S0098135424001248</t>
  </si>
  <si>
    <t>29 Jul 2024, 12:05</t>
  </si>
  <si>
    <t>10.1016/j.compedu.2024.105071</t>
  </si>
  <si>
    <t>Diaz, Brayan; Nussbaum, Miguel</t>
  </si>
  <si>
    <t>Artificial intelligence for teaching and learning in schools: The need for pedagogical intelligence</t>
  </si>
  <si>
    <t>Computers &amp; Education</t>
  </si>
  <si>
    <t>https://www.sciencedirect.com/science/article/pii/S036013152400085X?via%3Dihub</t>
  </si>
  <si>
    <t>15 May 2024, 11:03</t>
  </si>
  <si>
    <t>10.1007/s00607-024-01303-z</t>
  </si>
  <si>
    <t>Plana, Francisco; Abeliuk, Andres; Perez, Jorge</t>
  </si>
  <si>
    <t>Quickcent: a fast and frugal heuristic for harmonic centrality estimation on scale-free networks</t>
  </si>
  <si>
    <t>COMPUTING</t>
  </si>
  <si>
    <t>2705</t>
  </si>
  <si>
    <t>Andrés Jonathan Abeliuk Kimelman (Adjunct Researcher); Francisco Antonio Plana Perillán (PhD Thesis); Jorge Perez Facuse (Master Thesis)</t>
  </si>
  <si>
    <t>https://link.springer.com/article/10.1007/s00607-024-01303-z</t>
  </si>
  <si>
    <t>29 Jul 2024, 12:01</t>
  </si>
  <si>
    <t>10.1080/09515070.2024.2333375</t>
  </si>
  <si>
    <t>Khoury, Bassam; Vergara, Rodrigo C.</t>
  </si>
  <si>
    <t>Embodied and embedded mindfulness: a mindful path to well-being</t>
  </si>
  <si>
    <t>COUNSELLING PSYCHOLOGY QUARTERLY</t>
  </si>
  <si>
    <t>https://www.tandfonline.com/doi/full/10.1080/09515070.2024.2333375#abstract</t>
  </si>
  <si>
    <t>31 Jul 2024, 18:05</t>
  </si>
  <si>
    <t>Hybrid Ecologies of artificial intelligence: prototyping terrestrial practices through a design installationpractices through a design installation</t>
  </si>
  <si>
    <t>Design Research Society</t>
  </si>
  <si>
    <t>Manuela Garretón Izquierdo (PhD Thesis)</t>
  </si>
  <si>
    <t>https://dl.designresearchsociety.org/drs-conference-papers/drs2024/researchpapers/337/</t>
  </si>
  <si>
    <t>29 Jul 2024, 18:38</t>
  </si>
  <si>
    <t>10.1080/21670811.2024.2320249</t>
  </si>
  <si>
    <t>Nunez-Mussa, Enrique; Riquelme, Andrea; Valenzuela, Sebastian; Aldana, Valeria; Padilla, Fabian; Bassi, Renato; Campos, Sebastian; Providel, Eliana; Mendoza, Marcelo</t>
  </si>
  <si>
    <t>The Threat of Misinformation on Journalism's Epistemology: Exploring the Gap between Journalist's and Audience's Expectations when Facing Fake Content</t>
  </si>
  <si>
    <t>https://www.tandfonline.com/doi/abs/10.1080/21670811.2024.2320249?casa_token=UykdUuaIVzAAAAAA:bCM0YR9QD-f7IdhAW80SK5If1vRNqpPBwwtbQhiBIgILMhkc88SIuw5Ovzw3B5kX1R2jbLoEjsLW5yk</t>
  </si>
  <si>
    <t>23 Apr 2024, 22:04</t>
  </si>
  <si>
    <t>10.1016/j.engappai.2023.107324</t>
  </si>
  <si>
    <t>Costabal, Francisco Sahli; Pezzuto, Simone; Perdikaris, Paris</t>
  </si>
  <si>
    <t>Δ-PINNs: Physics-informed neural networks on complex geometries</t>
  </si>
  <si>
    <t>https://www.sciencedirect.com/science/article/pii/S0952197623015087?via%3Dihub</t>
  </si>
  <si>
    <t>05 Aug 2024, 14:40</t>
  </si>
  <si>
    <t>https://link.springer.com/article/10.1007/s10651-023-00594-3</t>
  </si>
  <si>
    <t>23 Apr 2024, 19:44</t>
  </si>
  <si>
    <t>10.1140/epjds/s13688-024-00511-z</t>
  </si>
  <si>
    <t>Freire-Vidal, Yerka; Fajardo, Gabriela; Rodriguez-Sickert, Carlos; Graells-Garrido, Eduardo; Munoz-Reyes, Jose Antonio; Figueroa, Oriana</t>
  </si>
  <si>
    <t>Attitudes towards migration in a COVID-19 context: testing a behavioral immune system hypothesis with Twitter data</t>
  </si>
  <si>
    <t>EPJ DATA SCIENCE</t>
  </si>
  <si>
    <t>https://epjds.epj.org/articles/epjdata/abs/2024/01/13688_2024_Article_511/13688_2024_Article_511.html</t>
  </si>
  <si>
    <t>18 Jun 2025, 11:00</t>
  </si>
  <si>
    <t>Christ Alejandra Devia Manriquez (Other Center/Project Researcher)</t>
  </si>
  <si>
    <t>https://www.sciencedirect.com/science/article/pii/S0957417423023412?casa_token=bXIKJYVONlAAAAAA:ROZUFLsOCUXoXmDMqRztM6g0JKxPrTm-HpjAjgY9ORszkNNyOOmNbqToLWUosBXNxQX4oTIEM4xL</t>
  </si>
  <si>
    <t>23 Apr 2024, 18:54</t>
  </si>
  <si>
    <t>10.3389/fnhum.2024.1471445</t>
  </si>
  <si>
    <t>Gervain, Judit; Kujala, Teija; Pena, Marcela; Trainor, Laurel J.; Winkler, Istvan</t>
  </si>
  <si>
    <t>Editorial: Early development of sound processing in the service of speech and music perception</t>
  </si>
  <si>
    <t>Marcela de Lourdes Peña Garay (Principal Researcher)</t>
  </si>
  <si>
    <t>https://www.frontiersin.org/journals/human-neuroscience/articles/10.3389/fnhum.2024.1471445/full</t>
  </si>
  <si>
    <t>18 Jun 2025, 11:17</t>
  </si>
  <si>
    <t>Pamela Beatriz Guevara Alvez (Adjunct Researcher); Elida Rosa Poo Pérez (PhD Thesis)</t>
  </si>
  <si>
    <t>https://www.frontiersin.org/journals/neuroscience/articles/10.3389/fnins.2024.1396518/full</t>
  </si>
  <si>
    <t>29 Jul 2024, 11:58</t>
  </si>
  <si>
    <t>https://www.frontiersin.org/journals/neuroscience/articles/10.3389/fnins.2024.1333243/full</t>
  </si>
  <si>
    <t>23 Apr 2024, 19:33</t>
  </si>
  <si>
    <t>Pamela Beatriz Guevara Alvez (Adjunct Researcher); Cristóbal Mendoza (Master Thesis)</t>
  </si>
  <si>
    <t>https://www.frontiersin.org/journals/neuroscience/articles/10.3389/fnins.2024.1394681/full</t>
  </si>
  <si>
    <t>29 Jul 2024, 18:47</t>
  </si>
  <si>
    <t>10.4171/GGD/817</t>
  </si>
  <si>
    <t>Translation-like actions by Z, the subgroup membership problem, and Medvedev degrees of effective subshifts</t>
  </si>
  <si>
    <t>https://ems.press/journals/ggd/articles/14298058</t>
  </si>
  <si>
    <t>09 Jul 2025, 12:30</t>
  </si>
  <si>
    <t>10.1109/ICASSP48485.2024.10446412</t>
  </si>
  <si>
    <t>Izquierdo, Pedro; Xavier, Aline; Andia, Marcelo; Sing Long, Carlos</t>
  </si>
  <si>
    <t>EXACT CLASSIFICATION OF NMR SPECTRA FROM NMR SIGNALS</t>
  </si>
  <si>
    <t>ICASSP</t>
  </si>
  <si>
    <t>9771</t>
  </si>
  <si>
    <t>9775</t>
  </si>
  <si>
    <t>https://ieeexplore.ieee.org/xpl/conhome/10445798/proceeding</t>
  </si>
  <si>
    <t>29 Jul 2024, 15:35</t>
  </si>
  <si>
    <t>10.1109/ACCESS.2023.3346898</t>
  </si>
  <si>
    <t>Greco, Matias; Toro, Jorge; Hernandez, Carlos; Baier, Jorge A.</t>
  </si>
  <si>
    <t>K-Focal Search for Slow Learned Heuristics</t>
  </si>
  <si>
    <t>Jorge Andrés Baier Aranda (Adjunct Researcher); Carlos Marcelo Hernández Ulloa (Adjunct Researcher); Matias Greco Chandía (PhD Thesis)</t>
  </si>
  <si>
    <t>https://ieeexplore.ieee.org/document/10373859</t>
  </si>
  <si>
    <t>05 Aug 2024, 15:05</t>
  </si>
  <si>
    <t>10.1109/ACCESS.2024.3494539</t>
  </si>
  <si>
    <t>Ormeno, Mateo; Dao, Ha; Herskovic, Valeria; Fukuda, Kensuke</t>
  </si>
  <si>
    <t>Do Cookie Banners Respect My Browsing Privacy? Measuring the Effectiveness of Cookie Rejection for Limiting Behavioral Advertising</t>
  </si>
  <si>
    <t>174539</t>
  </si>
  <si>
    <t>174550</t>
  </si>
  <si>
    <t>https://ieeexplore.ieee.org/abstract/document/10747344</t>
  </si>
  <si>
    <t>18 Jun 2025, 15:12</t>
  </si>
  <si>
    <t>https://ieeexplore.ieee.org/abstract/document/10384511?casa_token=On9F-gsUAswAAAAA:BtXzc-Kja9_Wrboka4bja6Z7X-Kz2eftx0BxJpM0opZJjv6fpMlHzlDmQoDNr0kUMWBkRf_vFNVP</t>
  </si>
  <si>
    <t>23 Apr 2024, 19:04</t>
  </si>
  <si>
    <t>10.1109/TLT.2024.3396735</t>
  </si>
  <si>
    <t>Neyem, Andres; Gonzalez, Luis A.; Mendoza, Marcelo; Alcocer, Juan Pablo Sandoval; Centellas, Leonardo; Paredes, Carlos</t>
  </si>
  <si>
    <t>Toward an AI Knowledge Assistant for Context-Aware Learning Experiences in Software Capstone Project Development</t>
  </si>
  <si>
    <t>IEEE TRANSACTIONS ON LEARNING TECHNOLOGIES</t>
  </si>
  <si>
    <t>Marcelo Mendoza (Principal Researcher); Hugo Andres Neyem (Adjunct Researcher); Leonardo Sergio Centellas Claros (PhD Thesis); Luis Armando Gonzalez (PhD Thesis)</t>
  </si>
  <si>
    <t>https://ieeexplore.ieee.org/abstract/document/10518103/authors</t>
  </si>
  <si>
    <t>29 Jul 2024, 12:35</t>
  </si>
  <si>
    <t>10.1109/WI-IAT62293.2024.00077</t>
  </si>
  <si>
    <t xml:space="preserve">Zambrano, María José; Bravo-Marquez, Felipe. </t>
  </si>
  <si>
    <t>Optimization of Bias Mitigation in Word Embeddings: a Methodological Approach</t>
  </si>
  <si>
    <t>https://ieeexplore.ieee.org/abstract/document/10973443/references</t>
  </si>
  <si>
    <t>19 Jun 2025, 10:14</t>
  </si>
  <si>
    <t>10.1016/j.ifacol.2024.08.163</t>
  </si>
  <si>
    <t>Barzaga-Martell, Lisbel; Aguila-Camacho, Norelys; Ibanez-Espinel, Francisco; Duarte-Mermoud, Manuel; Saa, Pedro A.; Perez-Correa, Jose Ricardo</t>
  </si>
  <si>
    <t>Fractional adaptive observer for variable structure high cell density fed-batch cultures</t>
  </si>
  <si>
    <t>31 Jul 2025, 15:24</t>
  </si>
  <si>
    <t>10.1007/978-3-031-59216-4_19</t>
  </si>
  <si>
    <t>Villagra, Sergio; Guevara, Pamela; Jimenez, José</t>
  </si>
  <si>
    <t>https://link.springer.com/chapter/10.1007/978-3-031-59216-4_19</t>
  </si>
  <si>
    <t>29 Jul 2024, 15:11</t>
  </si>
  <si>
    <t>10.1177/1473871624128711</t>
  </si>
  <si>
    <t>Garreton, Manuela.; Moyano, Daniela.; Guerra, José.; Parra, Denis.</t>
  </si>
  <si>
    <t>Survey of data stories: Guidelines for data story authoring</t>
  </si>
  <si>
    <t>Information Visualization</t>
  </si>
  <si>
    <t>https://journals.sagepub.com/doi/abs/10.1177/14738716241287116?casa_token=LNUxwsqIy-4AAAAA:arUOmQpBJIe0wBF_Wbx3CJ_sU1JSymhxQDw4ic658r8uM3lKg3joLst7spOXp348LOE8GkSBwFot</t>
  </si>
  <si>
    <t>17 Jun 2025, 17:43</t>
  </si>
  <si>
    <t>10.1080/10447318.2024.2356910</t>
  </si>
  <si>
    <t>Lopez, Claudia; Davidoff, Alexandra; Luco, Francisca; Humeres, Monica; Correa, Teresa</t>
  </si>
  <si>
    <t>Users' Experiences of Algorithm-Mediated Public Services: Folk Theories, Trust, and Strategies in the Global South</t>
  </si>
  <si>
    <t>INTERNATIONAL JOURNAL OF HUMAN-COMPUTER INTERACTION</t>
  </si>
  <si>
    <t>https://www.tandfonline.com/doi/citedby/10.1080/10447318.2024.2356910?scroll=top&amp;needAccess=true</t>
  </si>
  <si>
    <t>29 Jul 2024, 12:58</t>
  </si>
  <si>
    <t>10.1016/j.jcp.2024.113141</t>
  </si>
  <si>
    <t>Villalon, Elena; Yang, Qian; Long, Carlos A. Sing</t>
  </si>
  <si>
    <t>Tikhonov regularization as a nonparametric method for uncertainty quantification in aggregate data problems</t>
  </si>
  <si>
    <t>https://www.sciencedirect.com/science/article/pii/S0021999124003905?via%3Dihub</t>
  </si>
  <si>
    <t>05 Aug 2024, 15:36</t>
  </si>
  <si>
    <t>10.1016/j.cola.2024.101271</t>
  </si>
  <si>
    <t>Alcocer, Juan Pablo Sandoval; Camacho-Jaimes, Harold; Galindo-Gutierrez, Geraldine; Neyem, Andres; Bergel, Alexandre; Ducasse, Stephane</t>
  </si>
  <si>
    <t>On the use of statistical machine translation for suggesting variable names for decompiled code: The Pharo case</t>
  </si>
  <si>
    <t>JOURNAL OF COMPUTER LANGUAGES</t>
  </si>
  <si>
    <t>https://www.sciencedirect.com/science/article/pii/S2590118424000145?via%3Dihub</t>
  </si>
  <si>
    <t>29 Jul 2024, 11:21</t>
  </si>
  <si>
    <t>Gerolin, Augusto.; Petrache, Mircea.</t>
  </si>
  <si>
    <t>Existence and Uniqueness of Monge Minimizers for a Multi-Marginal Optimal Transport Problem with Intermolecular Interactions Cost</t>
  </si>
  <si>
    <t>07 Aug 2025, 17:41</t>
  </si>
  <si>
    <t>10.1016/j.jenvp.2024.102470</t>
  </si>
  <si>
    <t>Compassion questionnaire for animals: Scale development and validation</t>
  </si>
  <si>
    <t>31 Jul 2025, 12:38</t>
  </si>
  <si>
    <t>10.18608/jla.2024.8195</t>
  </si>
  <si>
    <t>Villagrán, Ignacio; Hernández, Rocío; Schuit, Gregory; Neyem, Andrés; Fuentes, Javiera; Larrondo, Loreto; Margozzini, Elisa; Hurtado, María; Iriarte, Zoe; Miranda, Constanza; Varas, Julián; Hilliger, Isabel</t>
  </si>
  <si>
    <t>Enhancing   Feedback   Uptake   and   Self-Regulated Learning  in  Procedural  Skills  Training:  Design  and Evaluation of a Learning Analytics Dashboard</t>
  </si>
  <si>
    <t>Journal of Learning Analytics</t>
  </si>
  <si>
    <t>Hugo Andres Neyem (Adjunct Researcher); Ignacio Villagrán (PhD Thesis); Gregory Schuit (Master Thesis); Rocio Hernandez (Master Thesis)</t>
  </si>
  <si>
    <t>https://www.learning-analytics.info/index.php/JLA/article/view/8195</t>
  </si>
  <si>
    <t>29 Jul 2024, 15:23</t>
  </si>
  <si>
    <t>10.1007/s40846-024-00872-w</t>
  </si>
  <si>
    <t>Moreno, Juan Pablo; Sepulveda, Miguel A.; Pino, Esteban J.</t>
  </si>
  <si>
    <t>1D Convolutional Neural Network Impact on Heart Rate Metrics for ECG and BCG Signals</t>
  </si>
  <si>
    <t>JOURNAL OF MEDICAL AND BIOLOGICAL ENGINEERING</t>
  </si>
  <si>
    <t>https://link.springer.com/article/10.1007/s40846-024-00872-w</t>
  </si>
  <si>
    <t>29 Jul 2024, 06:05</t>
  </si>
  <si>
    <t>10.1007/s10915-024-02519-z</t>
  </si>
  <si>
    <t>Sanchez, Manuel A.; Valenzuela, Joaquin</t>
  </si>
  <si>
    <t>Symplectic Hamiltonian Finite Element Methods for Semilinear Wave Propagation</t>
  </si>
  <si>
    <t>https://link.springer.com/article/10.1007/s10915-024-02519-z</t>
  </si>
  <si>
    <t>29 Jul 2024, 12:14</t>
  </si>
  <si>
    <t>10.1016/j.knosys.2024.112089</t>
  </si>
  <si>
    <t>Napoles, Gonzalo; Grau, Isel; Salgueiro, Yamisleydi</t>
  </si>
  <si>
    <t>A revised cognitive mapping methodology for modeling and simulation</t>
  </si>
  <si>
    <t>https://www.sciencedirect.com/science/article/abs/pii/S0950705124007238</t>
  </si>
  <si>
    <t>29 Jul 2024, 06:28</t>
  </si>
  <si>
    <t>10.1016/j.knosys.2024.111825</t>
  </si>
  <si>
    <t>Napoles, Gonzalo; Jastrzebska, Agnieszka; Grau, Isel; Salgueiro, Yamisleydi</t>
  </si>
  <si>
    <t>Backpropagation through time learning for recurrence-aware long-term cognitive networks</t>
  </si>
  <si>
    <t>https://www.sciencedirect.com/science/article/pii/S0950705124004593</t>
  </si>
  <si>
    <t>29 Jul 2024, 10:29</t>
  </si>
  <si>
    <t>10.4230/LIPIcs.APPROX/RANDOM.2024.50</t>
  </si>
  <si>
    <t>Dobrokhotova-Maikova, Natalia.; Kozachinskiy, Alexander. ; Podolskii, Vlaimir.</t>
  </si>
  <si>
    <t>Towards Simpler Sorting Networks and Monotone Circuits for Majority</t>
  </si>
  <si>
    <t>Alexander Kozachinskiy (Other Center/Project Researcher)</t>
  </si>
  <si>
    <t>31 Jul 2025, 12:51</t>
  </si>
  <si>
    <t>10.1128/msystems.00715-23</t>
  </si>
  <si>
    <t>Roman, Loreto; Melis-Arcos, Felipe; Proschle, Tomas; Saa, Pedro A.; Garrido, Daniel</t>
  </si>
  <si>
    <t>Genome-scale metabolic modeling of the human milk oligosaccharide utilization by &lt;i&gt;Bifidobacterium longum&lt;/i&gt; subsp. &lt;i&gt;infantis&lt;/i&gt;</t>
  </si>
  <si>
    <t>https://journals.asm.org/doi/full/10.1128/msystems.00715-23</t>
  </si>
  <si>
    <t>23 Apr 2024, 19:07</t>
  </si>
  <si>
    <t>Aguirre, Paula; León, Jorge; González, Constanza; Román, Randy; Penas, Manuela; Ogueda, Alonso</t>
  </si>
  <si>
    <t>Modelling the vulnerability of urban settings to wildland–urban interface fires in Chile</t>
  </si>
  <si>
    <t xml:space="preserve">Natural Hazards and Earth System Sciences </t>
  </si>
  <si>
    <t>Paula Andrea Aguirre Aparicio (Principal Researcher); Jorge Eduardo León Reyes (Master Thesis)</t>
  </si>
  <si>
    <t>https://nhess.copernicus.org/articles/24/1521/2024/</t>
  </si>
  <si>
    <t>29 Jul 2024, 18:57</t>
  </si>
  <si>
    <t>10.1007/s00521-024-10159-5</t>
  </si>
  <si>
    <t>Kaminetzky, Alejandro; Mery, Domingo</t>
  </si>
  <si>
    <t>In-depth analysis of automated baggage inspection using simulated X-ray images of 3D models</t>
  </si>
  <si>
    <t>DOMINGO MERY QUIROZ (Principal Researcher)</t>
  </si>
  <si>
    <t>https://link.springer.com/article/10.1007/s00521-024-10159-5</t>
  </si>
  <si>
    <t>06 Aug 2024, 19:40</t>
  </si>
  <si>
    <t>Pena, Marcela; Vasquez-Venegas, Constanza; Cortes, Patricia; Pittaluga, Enrica; Herrera, Mitzy; Pino, Esteban J.; Escobar, Raul G.; Dehaene-Lambertz, Ghislaine; Guevara, Pamela</t>
  </si>
  <si>
    <t>Marcela de Lourdes Peña Garay (Principal Researcher); Pamela Beatriz Guevara Alvez (Adjunct Researcher); Esteban Javier Pino Quiroga (Adjunct Researcher)</t>
  </si>
  <si>
    <t>https://www.nature.com/articles/s41539-024-00249-3</t>
  </si>
  <si>
    <t>29 Jul 2024, 06:07</t>
  </si>
  <si>
    <t>Cucumides, Tamara.; Daza, Daniel.; Barcelo, Pablo.; Cochez, Michael.; Geerts, Floris. ; Reutter, Juan L. ; Romero-Orth, Miguel.</t>
  </si>
  <si>
    <t>UnRavL: A Neuro-Symbolic Framework for Answering Graph Pattern Queries in Knowledge Graphs</t>
  </si>
  <si>
    <t>Pablo Barceló (Principal Researcher); Miguel Angel Romero Orth (Adjunct Researcher)</t>
  </si>
  <si>
    <t>31 Jul 2025, 13:21</t>
  </si>
  <si>
    <t xml:space="preserve">Labarca-Silva, Álvaro.; Parra, Denis.; Toro-Icarte, Rodrigo. </t>
  </si>
  <si>
    <t>On the Unexpected Effectiveness of Reinforcement Learning for Sequential Recommendation</t>
  </si>
  <si>
    <t>Denis Alejandro Parra Santander (Adjunct Researcher); Rodrigo Andrés Toro Icarte (Adjunct Researcher)</t>
  </si>
  <si>
    <t>https://openreview.net/forum?id=ie3vXkMvRY</t>
  </si>
  <si>
    <t>23 Jun 2025, 13:48</t>
  </si>
  <si>
    <t xml:space="preserve">Alvarado, Nico.; Lobel, Hans. </t>
  </si>
  <si>
    <t>Hyperbolic Optimizer as a Dynamical System</t>
  </si>
  <si>
    <t>Hans Albert Lobel Díaz (Adjunct Researcher); Nicolás Alvarado (PhD Thesis)</t>
  </si>
  <si>
    <t>https://openreview.net/forum?id=kZKopcDp2q</t>
  </si>
  <si>
    <t>23 Jun 2025, 17:42</t>
  </si>
  <si>
    <t>Geometric Deep Learning with Quasiconformal Neural Networks: An Introduction</t>
  </si>
  <si>
    <t>Hans Albert Lobel Díaz (Adjunct Researcher); Nicolas Felipe Alvarado Monardez (Postdoctoral Fellow)</t>
  </si>
  <si>
    <t>https://openreview.net/forum?id=QTgoPPv26k</t>
  </si>
  <si>
    <t>24 Jun 2025, 12:34</t>
  </si>
  <si>
    <t>Jahr, Andres; Meza, Javiera; Munoz-Gama, Jorge; Herskovic, Luis; Herskovic, Valeria</t>
  </si>
  <si>
    <t>https://peerj.com/articles/cs-1787/</t>
  </si>
  <si>
    <t>23 Apr 2024, 17:25</t>
  </si>
  <si>
    <t>10.1371/journal.pone.0306073</t>
  </si>
  <si>
    <t>Bettancourt, Nicolas; Perez-Gallardo, Cristian; Candia, Valeria; Guevara, Pamela; Kalaidzidis, Yannis; Zerial, Marino; Segovia-Miranda, Fabian; Morales-Navarrete, Hernan</t>
  </si>
  <si>
    <t>Virtual tissue microstructure reconstruction across species using generative deep learning</t>
  </si>
  <si>
    <t>https://journals.plos.org/plosone/article?id=10.1371/journal.pone.0306073</t>
  </si>
  <si>
    <t>29 Jul 2024, 13:01</t>
  </si>
  <si>
    <t>Kozachinskiy, Alexander. ; Steifer, Tomasz.</t>
  </si>
  <si>
    <t>Simple online learning with consistent oracle</t>
  </si>
  <si>
    <t>https://proceedings.mlr.press/v247/kozachinskiy24a.html</t>
  </si>
  <si>
    <t>24 Jun 2025, 11:53</t>
  </si>
  <si>
    <t>Bravo, Felipe; Zambrano, María José</t>
  </si>
  <si>
    <t>Unpacking Bias: An Empirical Study of Bias Measurement Metrics, Mitigation Algorithms, and their Interactions</t>
  </si>
  <si>
    <t>Proceedings of the 2024 Joint International Conference on Computational Linguistics, Language Resources and Evaluation</t>
  </si>
  <si>
    <t>17154</t>
  </si>
  <si>
    <t>17164</t>
  </si>
  <si>
    <t>Published by ELRA and ICCL</t>
  </si>
  <si>
    <t>Felipe José Bravo Márquez (Principal Researcher); María José Zambrano (Master Thesis)</t>
  </si>
  <si>
    <t>https://aclanthology.org/2024.lrec-main.1490/</t>
  </si>
  <si>
    <t>30 Jul 2024, 16:27</t>
  </si>
  <si>
    <t>10.1145/3626252.3630854</t>
  </si>
  <si>
    <t>Neyem, Andres; Sandoval Alcocer, Juan Pablo; Mendoza, Marcelo; Centellas-Claros, Leonardo; Gonzalez, Luis A.; Paredes-Robles, Carlos; Assoc Computing Machinery</t>
  </si>
  <si>
    <t>Exploring the Impact of Generative AI for StandUp Report Recommendations in Software Capstone Project Development</t>
  </si>
  <si>
    <t>PROCEEDINGS OF THE 55TH ACM TECHNICAL SYMPOSIUM ON COMPUTER SCIENCE EDUCATION, SIGCSE 2024, VOL. 1</t>
  </si>
  <si>
    <t>Marcelo Mendoza (Principal Researcher); Hugo Andres Neyem (Adjunct Researcher); Luis Armando Gonzalez (PhD Thesis)</t>
  </si>
  <si>
    <t>https://dl.acm.org/doi/abs/10.1145/3626252.3630854?casa_token=ildMhlOC9W8AAAAA:ZljLEqGyvCI9PtUvXukerw4ejXQfmV6lrEZdqWFBi1xwKqfBIUSmyHPgqhYsyU6ZVXWiPLl27knfn3U</t>
  </si>
  <si>
    <t>23 Apr 2024, 18:58</t>
  </si>
  <si>
    <t>10.1609/socs.v17i1.31556</t>
  </si>
  <si>
    <t>Zhang, Han; Felner, Ariel; Hernández, Carlos; Koenig, Sven</t>
  </si>
  <si>
    <t>A-A*pex: Efficient Anytime Approximate Multi-Objective Search</t>
  </si>
  <si>
    <t>Proceedings of the Seventeenth International Symposium on Combinatorial Sear</t>
  </si>
  <si>
    <t>Others: OPENALEX</t>
  </si>
  <si>
    <t>https://ojs.aaai.org/index.php/SOCS/article/view/31556/33716</t>
  </si>
  <si>
    <t>29 Jul 2024, 06:54</t>
  </si>
  <si>
    <t>10.1609/socs.v17i1.31578</t>
  </si>
  <si>
    <t>Lopez, Rodrigo; Asín-Achá, Roberto; Baier, Jorge</t>
  </si>
  <si>
    <t xml:space="preserve">A New Upper Bound for the Makespan of Cost-Optimal Solutions for Multi-Agent Path Finding </t>
  </si>
  <si>
    <t>Proceedings of the Seventeenth International Symposium on Combinatorial Search</t>
  </si>
  <si>
    <t>Jorge Andrés Baier Aranda (Adjunct Researcher)</t>
  </si>
  <si>
    <t>https://ojs.aaai.org/index.php/SOCS/article/view/31578</t>
  </si>
  <si>
    <t>29 Jul 2024, 06:20</t>
  </si>
  <si>
    <t>10.1609/socs.v17i1.31564</t>
  </si>
  <si>
    <t>Zhang, Han; Salzman Oren; Felner, Ariel; Satish, T.K; Hernández, Carlos; Koenig, Sven</t>
  </si>
  <si>
    <t xml:space="preserve">Speeding Up Dominance Checks in Multi-Objective Search: New Techniques and Data Structures </t>
  </si>
  <si>
    <t>https://ojs.aaai.org/index.php/SOCS/article/view/31564</t>
  </si>
  <si>
    <t>30 Jul 2024, 16:06</t>
  </si>
  <si>
    <t>10.24963/ijcai.2024/766</t>
  </si>
  <si>
    <t>Skyler, Shawn; Shperberg, Shahaf; Atzmon, Dor; Felner, Ariel; Salzman, Oren; Chan, Shao-Hung; Zhang, Han; Koenig, Sven; Yeoh, William; Hernández, Carlos</t>
  </si>
  <si>
    <t xml:space="preserve">Theoretical Study on Multi-objective Heuristic Search </t>
  </si>
  <si>
    <t>Proceedings of the Thirty-Third International Joint Conference on Artificial Intelligence</t>
  </si>
  <si>
    <t>7028</t>
  </si>
  <si>
    <t>Others: FATCAT</t>
  </si>
  <si>
    <t>https://idm-lab.org/bib/abstracts/Koen24n.html</t>
  </si>
  <si>
    <t>29 Jul 2024, 19:17</t>
  </si>
  <si>
    <t>10.1007/978-3-031-76604-6_19</t>
  </si>
  <si>
    <t>Soto, Matías.; Cortés, Felipe.; Contrras, Tímar.; Peralta, Billy.</t>
  </si>
  <si>
    <t>Mixture of LSTM Experts for Sales Prediction with Diverse Features</t>
  </si>
  <si>
    <t>15369</t>
  </si>
  <si>
    <t>https://link.springer.com/chapter/10.1007/978-3-031-76604-6_19</t>
  </si>
  <si>
    <t>10.1007/978-3-031-76604-6_16</t>
  </si>
  <si>
    <t>Severín, Antonia.; Canales, Claudio.; Torres, Romina.; Roudergue, César.; Salas, Rodrigo.</t>
  </si>
  <si>
    <t>Predicting Next Phases of Multi-Stage Network Attacks: A Comparative Study of Statistical and Deep-Learning Models</t>
  </si>
  <si>
    <t xml:space="preserve">Progress in Pattern Recognition, Image Analysis, Computer Vision, and Applications </t>
  </si>
  <si>
    <t>https://link.springer.com/chapter/10.1007/978-3-031-76604-6_16</t>
  </si>
  <si>
    <t>17 Jun 2025, 15:47</t>
  </si>
  <si>
    <t>Buc, Cristian; Verguts, Tom</t>
  </si>
  <si>
    <t xml:space="preserve">Cognitive science as a guide for the use of LLMs in education </t>
  </si>
  <si>
    <t>PsyArxiv</t>
  </si>
  <si>
    <t>https://osf.io/preprints/psyarxiv/discover?q=Cognitive%20science%20as%20a%20guide%20for%20the%20use%20of%20LLMs%20in%20education</t>
  </si>
  <si>
    <t>29 Jul 2024, 13:12</t>
  </si>
  <si>
    <t>10.1080/21681376.2024.2407404</t>
  </si>
  <si>
    <t>Graells-Garrido, Eduardo; Rowe, Francisco</t>
  </si>
  <si>
    <t>Identifying the spatial patterns of population displacement during wildfires in Valparaíso, Chile</t>
  </si>
  <si>
    <t>REGIONAL STUDIES REGIONAL SCIENCE</t>
  </si>
  <si>
    <t>https://www.tandfonline.com/doi/full/10.1080/21681376.2024.2407404</t>
  </si>
  <si>
    <t>18 Jun 2025, 10:53</t>
  </si>
  <si>
    <t>10.1016/j.rse.2024.114110</t>
  </si>
  <si>
    <t>Barriere, Valentin; Claverie, Martin; Schneider, Maja; Lemoine, Guido; D'Andrimont, Raphael</t>
  </si>
  <si>
    <t>Boosting crop classification by hierarchically fusing satellite, rotational, and contextual data</t>
  </si>
  <si>
    <t>https://www.sciencedirect.com/science/article/pii/S0034425724001214#d1e5014</t>
  </si>
  <si>
    <t>23 Apr 2024, 17:23</t>
  </si>
  <si>
    <t>10.1016/j.scog.2024.100324</t>
  </si>
  <si>
    <t>Mayol-Troncoso, Rocio; Gaspar, Pablo A.; Verdugo, Roberto; Mariman, Juan J.; Maldonado, Pedro E.</t>
  </si>
  <si>
    <t>&lt;hr&gt;Fixational eye movements and their associated evoked potentials during natural vision are altered in schizophrenia</t>
  </si>
  <si>
    <t>SCHIZOPHRENIA RESEARCH-COGNITION</t>
  </si>
  <si>
    <t>https://www.sciencedirect.com/science/article/pii/S2215001324000258</t>
  </si>
  <si>
    <t>23 Jun 2025, 13:12</t>
  </si>
  <si>
    <t>10.1007/s11948-024-00526-9</t>
  </si>
  <si>
    <t>Arriagada-Bruneau, Gabriela; Lopez, Claudia; Davidoff, Alexandra</t>
  </si>
  <si>
    <t>A Bias Network Approach (BNA) to Encourage Ethical Reflection Among AI Developers</t>
  </si>
  <si>
    <t>SCIENCE AND ENGINEERING ETHICS</t>
  </si>
  <si>
    <t>Claudia Andrea López Moncada (Principal Researcher); Gabriela Constanza Arriagada Bruneau (Adjunct Researcher)</t>
  </si>
  <si>
    <t>https://philpapers.org/rec/ARRABN</t>
  </si>
  <si>
    <t>14 Jan 2025, 11:37</t>
  </si>
  <si>
    <t>10.1038/s41598-024-57227-3</t>
  </si>
  <si>
    <t>Mendoza, Marcelo; Providel, Eliana; Santos, Marcelo; Valenzuela, Sebastian</t>
  </si>
  <si>
    <t>Detection and impact estimation of social bots in the Chilean Twitter network</t>
  </si>
  <si>
    <t>https://www.nature.com/articles/s41598-024-57227-3</t>
  </si>
  <si>
    <t>23 Apr 2024, 18:36</t>
  </si>
  <si>
    <t>https://www.nature.com/articles/s41598-024-69772-y</t>
  </si>
  <si>
    <t>23 Jun 2025, 13:29</t>
  </si>
  <si>
    <t>10.1609/socs.v17i1.31560</t>
  </si>
  <si>
    <t>Hernández, Carlos; Zhang, Han; Koenig, Sven; Felner, Ariel; Salzman, Oren</t>
  </si>
  <si>
    <t>Efficient Set Dominance Checks in Multi-Objective Shortest-Path Algorithms via Vectorized Operations</t>
  </si>
  <si>
    <t xml:space="preserve">Seventeenth International Symposium on Combinatorial Search </t>
  </si>
  <si>
    <t>https://ojs.aaai.org/index.php/SOCS/article/view/31560</t>
  </si>
  <si>
    <t>29 Jul 2024, 19:31</t>
  </si>
  <si>
    <t>10.1609/socs.v17i1.31568</t>
  </si>
  <si>
    <t>Araneda, Pablo; Hernández, Carlos; Rivera, Nicolás; Baier, Jorge</t>
  </si>
  <si>
    <t xml:space="preserve">Finding a Small, Diverse Subset of the Pareto Solution Set in Bi-Objective Search (Extended Abstract) </t>
  </si>
  <si>
    <t>Jorge Andrés Baier Aranda (Adjunct Researcher); Carlos Marcelo Hernández Ulloa (Adjunct Researcher); Pablo Hernán Araneda Muñoz (Master Thesis)</t>
  </si>
  <si>
    <t>https://ojs.aaai.org/index.php/SOCS/article/view/31568</t>
  </si>
  <si>
    <t>29 Jul 2024, 19:47</t>
  </si>
  <si>
    <t>Calderer, Maria carme; Henao, Duvan; Sanchez, Manuel a.; Siegel, Ronald a.; Song, Sichen</t>
  </si>
  <si>
    <t>https://epubs.siam.org/doi/pdf/10.1137/23M1579042?download=true</t>
  </si>
  <si>
    <t>10.1137/22M1530884</t>
  </si>
  <si>
    <t>D'Aspremont, Alexandre; Guzman, Cristobal; Lezanes, Clement</t>
  </si>
  <si>
    <t>OPTIMAL ALGORITHMS FOR STOCHASTIC COMPLEMENTARY COMPOSITE MINIMIZATION</t>
  </si>
  <si>
    <t>https://epubs.siam.org/doi/abs/10.1137/22M1530884</t>
  </si>
  <si>
    <t>23 Apr 2024, 19:30</t>
  </si>
  <si>
    <t>10.1137/23M1581558</t>
  </si>
  <si>
    <t>Hojas, Vicente A.; Perez-Arancib, Carlos; Sanchez, Manuel A.</t>
  </si>
  <si>
    <t>REFLECTIONLESS DISCRETE PERFECTLY MATCHED LAYERS FOR HIGHER-ORDER FINITE DIFFERENCE SCHEMES</t>
  </si>
  <si>
    <t>A3094</t>
  </si>
  <si>
    <t>A3123</t>
  </si>
  <si>
    <t>https://epubs.siam.org/doi/full/10.1137/23M1581558?casa_token=PV4PVxqCCHgAAAAA%3ADDVloWZjDLnZDCgPGZgy1AD4SfC-VQACH7gLKJGx47HEZMv8RTbXDc7u1-ohTOt61sY45OB8Bg</t>
  </si>
  <si>
    <t>10.1137/23M1592584</t>
  </si>
  <si>
    <t>Fantuzzi, Giovanni; Fuentes, Federico</t>
  </si>
  <si>
    <t>Global Minimization of Polynomial Integral Functionals</t>
  </si>
  <si>
    <t>A2123</t>
  </si>
  <si>
    <t>A2149</t>
  </si>
  <si>
    <t>Federico Fuentes Caycedo (Adjunct Researcher)</t>
  </si>
  <si>
    <t>https://epubs.siam.org/doi/10.1137/23M1592584#bibliography</t>
  </si>
  <si>
    <t>29 Jul 2024, 13:32</t>
  </si>
  <si>
    <t>10.1055/s-0044-1791239</t>
  </si>
  <si>
    <t>Antunez, Zayra; Vergara, Rodrigo C.; Rosa, Sebastian; Zapata, Javiera; Espinoza, Wilson; Ortiz, Natacha; Parra, Loreto; Santander, Jorge; Baader, Tomas</t>
  </si>
  <si>
    <t>Quality of Sleep Profiles and Mental Health Issues among University Students</t>
  </si>
  <si>
    <t>SLEEP SCIENCE</t>
  </si>
  <si>
    <t>https://www.thieme-connect.com/products/ejournals/html/10.1055/s-0044-1791239</t>
  </si>
  <si>
    <t>18 Jun 2025, 10:23</t>
  </si>
  <si>
    <t>10.1016/j.softx.2024.101947</t>
  </si>
  <si>
    <t>Neyem, Andres; Rios-Letelier, Agustin; Cespedes-Arancibia, Kevin; Alcocer, Juan Pablo Sandoval; Mendoza, Marcelo</t>
  </si>
  <si>
    <t>Enhancing commit message quality in software capstone projects with generative AI</t>
  </si>
  <si>
    <t>https://www.sciencedirect.com/science/article/pii/S2352711024003170</t>
  </si>
  <si>
    <t>23 Jun 2025, 09:54</t>
  </si>
  <si>
    <t>Reyes, Axel; Mendoza, Marcelo; Vera, Camila; Lucchini, Francesca; Dimter, Jan; Gutierrez, Felipe; Bro, Naim; Lobel, Hans; Reyes, Ariel</t>
  </si>
  <si>
    <t>Marcelo Mendoza (Principal Researcher); Hans Albert Lobel Díaz (Adjunct Researcher); Ariel Reyes Pardo (PhD Thesis); Felipe Gutiérrez (PhD Thesis)</t>
  </si>
  <si>
    <t>https://www.sciencedirect.com/science/article/pii/S2352711024001109</t>
  </si>
  <si>
    <t>29 Jul 2024, 12:09</t>
  </si>
  <si>
    <t>10.1007/978-3-031-55601-2_8</t>
  </si>
  <si>
    <t>Infinite Separation Between General and Chromatic Memory</t>
  </si>
  <si>
    <t>SPRINGER, LATIN 2024: Theoretical Informatics. LATIN 2024</t>
  </si>
  <si>
    <t>14579</t>
  </si>
  <si>
    <t>https://link.springer.com/chapter/10.1007/978-3-031-55601-2_8</t>
  </si>
  <si>
    <t>23 Apr 2024, 19:15</t>
  </si>
  <si>
    <t>10.1016/j.tate.2023.104435</t>
  </si>
  <si>
    <t>Vergara, Paula Villalobos; Ortuzar, Rodrigo Vergara; Gomez, Maria Catalina Sabando; Peixoto, Francisco J.; Silva, Jose Castro</t>
  </si>
  <si>
    <t>Resilience and mental health in practicing chilean teachers during the pandemic</t>
  </si>
  <si>
    <t>https://www.sciencedirect.com/science/article/pii/S0742051X23004237?via%3Dihub#sec5</t>
  </si>
  <si>
    <t>31 Jul 2024, 18:09</t>
  </si>
  <si>
    <t>FB210018</t>
  </si>
  <si>
    <t>Acta Zoológica Lilloana</t>
  </si>
  <si>
    <t>Sentinels of Climate Change: Responses of Subantarctic and Alpine Biodiversity and Ecosystem Functioning to Climate Change</t>
  </si>
  <si>
    <t>Eduardo Ivan Faundez Peña (Adjunct Researcher)</t>
  </si>
  <si>
    <t>Mary Therese Kalin Hurley (Principal Researcher)</t>
  </si>
  <si>
    <t>Sentinels of homogenization biocultural: Answers of the biocultural diversity to species introduction exotics and formal education</t>
  </si>
  <si>
    <t>Biocultural conservation to multiple scales: Social sustainability, economic and environmental; Sentinels of homogenization biocultural: Answers of the biocultural diversity to species introduction exotics and formal education</t>
  </si>
  <si>
    <t>Elke Schüttler (Principal Researcher); Valeria Gómez (Master Thesis)</t>
  </si>
  <si>
    <t>Duncan Andres Christie Browne (Adjunct Researcher)</t>
  </si>
  <si>
    <t>Ricardo Rozzi (Director); Alejandra Tauro (Postdoctoral Fellow)</t>
  </si>
  <si>
    <t>Biocultural conservation to multiple scales: Social sustainability, economic and environmental</t>
  </si>
  <si>
    <t>José Tomás Ibarra Eliessetch (Principal Researcher)</t>
  </si>
  <si>
    <t>Baquedano, Sandra</t>
  </si>
  <si>
    <t>Sandra Baquedano Jer (Adjunct Researcher)</t>
  </si>
  <si>
    <t>Jose Miguel Aguilera Radic (Principal Researcher)</t>
  </si>
  <si>
    <t>RICARDO FLORENTINO SALAS ASTRAIN (Adjunct Researcher)</t>
  </si>
  <si>
    <t>Rodrigo Soteres García (Postdoctoral Fellow)</t>
  </si>
  <si>
    <t>Roy Mackenzie Calderón (Adjunct Researcher)</t>
  </si>
  <si>
    <t>Maximo Jorge Frangopulos Rivera (Adjunct Researcher)</t>
  </si>
  <si>
    <t>Juan Ernesto Treviño Villarreal (Adjunct Researcher)</t>
  </si>
  <si>
    <t>Trace Elizabeth Gale Detrich (Adjunct Researcher)</t>
  </si>
  <si>
    <t>10.15446/abc.v29n3.117010</t>
  </si>
  <si>
    <t>Rodriguez, Jeyver; Guzman, Piedad; Molina-flores, Baldomero; Becerra, Natalia C. E. D. I. E. L.</t>
  </si>
  <si>
    <t>RECOMMENDATION 2. INTERCULTURAL HEALTH: INCLUSION OF ANCESTRAL KNOWLEDGE, PRACTICES AND KNOWLEDGE OF INDIGENOUS PEOPLES AND LOCAL COMMUNITIES (PiCl)</t>
  </si>
  <si>
    <t>ACTA BIOLOGICA COLOMBIANA</t>
  </si>
  <si>
    <t>Jeyver Rodriguez Banos (Adjunct Researcher)</t>
  </si>
  <si>
    <t>03 Jun 2025, 12:32</t>
  </si>
  <si>
    <t>10.1007/s10211-024-00437-9</t>
  </si>
  <si>
    <t>Poblete, Yanina; Cuevas, Elfego; Botero-Delgadillo, Esteban; Espindola-Hernandez, Pamela; Quirici, Veronica; Vasquez, Rodrigo A.</t>
  </si>
  <si>
    <t>Risk-taking behavior relates to &lt;i&gt;Leucocytozoon&lt;/i&gt; spp. infection in a sub-Antarctic rainforest bird</t>
  </si>
  <si>
    <t>ACTA ETHOLOGICA</t>
  </si>
  <si>
    <t>05 Jun 2025, 03:22</t>
  </si>
  <si>
    <t>10.30550/j.azl/1909</t>
  </si>
  <si>
    <t>Eduardo I. Faúndez; Diego L. Carpintero; Fernando Leiva</t>
  </si>
  <si>
    <t>Primera detección en Argentina y nuevos registros en Chile de Boisea trivittata (Say, 1825) (Heteroptera: Rhopalidae: Serinethinae)</t>
  </si>
  <si>
    <t>05 Jun 2025, 01:40</t>
  </si>
  <si>
    <t>10.30550/j.azl/2031</t>
  </si>
  <si>
    <t>Faúndez, E.I.; Carpintero, D.L.; De Magistris, A</t>
  </si>
  <si>
    <t>Primer registro de Halyomorpha halys (Stål, 1855) (Heteroptera: Pentatomidae: Pentatominae) en Argentina.</t>
  </si>
  <si>
    <t>15 Jan 2025, 04:01</t>
  </si>
  <si>
    <t>103885</t>
  </si>
  <si>
    <t>13 Jun 2024, 21:10</t>
  </si>
  <si>
    <t>José Tomás Ibarra Eliessetch (Principal Researcher); Gonzalo Salazar Preece (Adjunct Researcher)</t>
  </si>
  <si>
    <t>13 Jun 2024, 21:01</t>
  </si>
  <si>
    <t>Novoa, F.J.; R.F. Jara; O. Barroso; T.A. Altamirano; J.T. Ibarra; J. Rivero de Aguilar; R.A. Vásquez; R. Rozzi</t>
  </si>
  <si>
    <t>Descripción morfológica del comesebo grande (Pygarrhichas albogularis, King 1831) en la Reserva de la Biosfera Cabo de Hornos, Chile</t>
  </si>
  <si>
    <t>Ricardo Rozzi (Director); José Tomás Ibarra Eliessetch (Principal Researcher); Rodrigo Alfonso Vásquez Salfate (Principal Researcher); Juan Rivero de Aguliar (Postdoctoral Fellow); Rocío Jara (Postdoctoral Fellow); Tomas Altamirano (Postdoctoral Fellow); Fernando Javier Novoa Galaz (PhD Thesis)</t>
  </si>
  <si>
    <t>13 Jun 2024, 20:57</t>
  </si>
  <si>
    <t>10.22352/AIP202452003</t>
  </si>
  <si>
    <t>Juan Pablo Rodríguez Provoste;  Violeta Gibelli; Francisco Bahamonde, Johanna Marambio; Martha Calderón; Danilo Bustamante; Ricardo Rozzi; Andres Mansilla</t>
  </si>
  <si>
    <t>First catalogue of benthic marine macroalgae from glacier-influenced environments of the Beagle Channel, deposited in the new Sub-Antarctic Cryptogamic Herbarium (SCH) of the University of Magallanes</t>
  </si>
  <si>
    <t>Ricardo Rozzi (Director); Andrés Omar Mansilla Muñoz (Principal Researcher); Danilo Edson Bustamante Mostajo (Other Center/Project Researcher); Martha Steffany Calderón Rios (Other Center/Project Researcher); Johanna Marambio (Postdoctoral Fellow); Juan Pablo Rodriguez (PhD Thesis); Francisco Bahamonde (Master Thesis)</t>
  </si>
  <si>
    <t>13 Jun 2024, 22:36</t>
  </si>
  <si>
    <t>10.22352/AIP202452009</t>
  </si>
  <si>
    <t>Rendoll-Cárcamo, Javier ; Melisa Gañán; Brenda Riquelme del Río; Peter Convey; Tamara Contador</t>
  </si>
  <si>
    <t>Variación morfométrica en poblaciones subantárticas de Liodessus chilensis (Coleoptera: Dytiscidae)</t>
  </si>
  <si>
    <t>Tamara Andrea Contador Mejías (Principal Researcher); Brenda Olivia Riquelme del Rio (Postdoctoral Fellow); Javier Rendoll Cárcamo (PhD Thesis); Melisa Gañan Mora (PhD Thesis)</t>
  </si>
  <si>
    <t>17 Jan 2025, 05:24</t>
  </si>
  <si>
    <t>10.22352/AIP202452012</t>
  </si>
  <si>
    <t>Rendoll-Cárcamo, Javier ; Melisa Gañán; Peter Convey; Tamara Contador</t>
  </si>
  <si>
    <t>Relaciones longitud-peso para insectos acuáticos de Isla Navarino, extremo austral de Chile</t>
  </si>
  <si>
    <t>Tamara Andrea Contador Mejías (Principal Researcher); Javier Rendoll Cárcamo (PhD Thesis); Melisa Gañan Mora (PhD Thesis)</t>
  </si>
  <si>
    <t>17 Jan 2025, 05:29</t>
  </si>
  <si>
    <t>10.22352/aip202452007</t>
  </si>
  <si>
    <t>CAROLA CAÑÓN; OMAR BARROSO; FERNANDO J. NOVOA; GUILLERMO D’ELÍA; RODRIGO A. VÁSQUEZ; RICARDO ROZZI</t>
  </si>
  <si>
    <t>Roedores nativos de la Reserva de Biósfera Cabo de Hornos en el extremo sur de Chile: avances en su conocimiento y conservación</t>
  </si>
  <si>
    <t>Ricardo Rozzi (Director); Rodrigo Alfonso Vásquez Salfate (Principal Researcher); Carola Patricia Cañón Valenzuela (Postdoctoral Fellow); Fernando Javier Novoa Galaz (PhD Thesis)</t>
  </si>
  <si>
    <t>09 Sep 2024, 02:16</t>
  </si>
  <si>
    <t>10.22352/AIP202452004</t>
  </si>
  <si>
    <t>Barroso, O.; C. Cañón; F.J. Novoa; J. Jorquera; S. Luarte-Tranamil; R.F. Jara; R. Vásquez ; R. Rozzi</t>
  </si>
  <si>
    <t>Antecedentes sobre la historia natural de la becacina grande Gallinago stricklandii (Gray 1845): ¿un ave residente en cabo de Hornos?</t>
  </si>
  <si>
    <t>Ricardo Rozzi (Director); Rodrigo Alfonso Vásquez Salfate (Principal Researcher); Carola Patricia Cañón Valenzuela (Postdoctoral Fellow); Rocío Jara (Postdoctoral Fellow); Fernando Javier Novoa Galaz (PhD Thesis)</t>
  </si>
  <si>
    <t>09 Sep 2024, 02:24</t>
  </si>
  <si>
    <t>10.3390/ani14243612</t>
  </si>
  <si>
    <t>Fibla, Pablo; Saez, Paola A.; Lobos, Gabriel; Rebolledo, Nicolas; Veliz, David; Pastenes, Luis; del Pozo, Talia; Mendez, Marco A.</t>
  </si>
  <si>
    <t>Delimitation of Endangered &lt;i&gt;Telmatobius&lt;/i&gt; Species (Anura: Telmatobiidae) of the Chilean Salt Puna</t>
  </si>
  <si>
    <t xml:space="preserve"> 3612</t>
  </si>
  <si>
    <t>05 Jun 2025, 01:57</t>
  </si>
  <si>
    <t>10.1017/S0954102024000361</t>
  </si>
  <si>
    <t>Calderon, Martha S.; Bustamante, Danilo E.; Mansilla, Andres; Mendez, Fabio; Rodriguez, Juan P.; Marambio, Johanna; Convey, Peter</t>
  </si>
  <si>
    <t>Photophysiology of the first reported bleached crustose coralline alga, &lt;i&gt;Clathromorphum&lt;/i&gt; sp. (Hapalidiales, Rhodophyta), from Antarctica</t>
  </si>
  <si>
    <t>Andrés Omar Mansilla Muñoz (Principal Researcher); Johanna Marambio (Postdoctoral Fellow); Juan Pablo Rodriguez (PhD Thesis)</t>
  </si>
  <si>
    <t>15 Jan 2025, 01:17</t>
  </si>
  <si>
    <t>Schuttler, Elke; Ganan, Melisa; Barroso, Omar; CONTADOR-MEJIAS, TAMARA ANDREA; Illanes, Diego; Munoz-Araya, Gabriel; Palma, Maria-Jose; Palma, María José; Perez-Alvarez, Maria-Jose; Pérez-Álvarez, MJosé J.; Sepulveda, Maritza; Rendoll, Javier</t>
  </si>
  <si>
    <t>AQUATIC MAMMALS</t>
  </si>
  <si>
    <t>Tamara Andrea Contador Mejías (Principal Researcher); Elke Schüttler (Principal Researcher); Javier Rendoll Cárcamo (PhD Thesis)</t>
  </si>
  <si>
    <t>15 Jan 2025, 02:25</t>
  </si>
  <si>
    <t>Gomez-Silva, Valeria; Crego, Ramiro D.; Jaksic, Fabian M.; Flores-Brenner, Gabriela; Schuttler, Elke</t>
  </si>
  <si>
    <t>13 Jun 2024, 20:00</t>
  </si>
  <si>
    <t>10.1163/1568539X-bja10264</t>
  </si>
  <si>
    <t>van der Marel, Annemarie; Johnson, Nicholas E.; Grillo, Sara; Riquelme, Juan; Vasquez, Rodrigo A.; Gillam, Erin H.; Ebensperger, Luis A.; Hayes, Loren D.</t>
  </si>
  <si>
    <t>Individual behavioural variation does not affect social organization or reproductive success in a cooperative small mammal</t>
  </si>
  <si>
    <t>BEHAVIOUR</t>
  </si>
  <si>
    <t>24 Jun 2025, 17:57</t>
  </si>
  <si>
    <t>12 Aug 2024, 16:03</t>
  </si>
  <si>
    <t>Rojas, Isabel M.; Radeloff, Volker C.; McCabe, Jennifer D.; Ibarra, Jose Tomas; Pidgeon, Anna M.</t>
  </si>
  <si>
    <t>110727</t>
  </si>
  <si>
    <t>15 Jan 2025, 04:48</t>
  </si>
  <si>
    <t>20 Aug 2024, 01:34</t>
  </si>
  <si>
    <t>20 Aug 2024, 01:40</t>
  </si>
  <si>
    <t>10.56575/BSCHA.05700240841</t>
  </si>
  <si>
    <t>Ricardo Álvarez; Florencia Diestre; Wladimir Riquelme Maulén</t>
  </si>
  <si>
    <t>ARTILUGIOS DE PLÁSTICO Y HABITABILIDAD EN LAS ISLAS DEL MAR INTERIOR DE CHILOÉ</t>
  </si>
  <si>
    <t>Ricardo Alvarez Abel (PhD Thesis)</t>
  </si>
  <si>
    <t>05 Jun 2025, 00:42</t>
  </si>
  <si>
    <t xml:space="preserve">Mendes de Andrade, Flavia; ; Medina, Lorena </t>
  </si>
  <si>
    <t>Biocultural memory on the threshold between psychology and agroecology: What does the systematic literature review say about it?</t>
  </si>
  <si>
    <t>Cadernos de Agroecologia</t>
  </si>
  <si>
    <t>Lorena Pía Medina Morales (Principal Researcher); Flavia Peres (Postdoctoral Fellow)</t>
  </si>
  <si>
    <t>13 Jun 2024, 20:38</t>
  </si>
  <si>
    <t>13 Jun 2024, 21:14</t>
  </si>
  <si>
    <t>Rodriguez-Caton, Milagros; Morales, Mariano S.; Rao, Mukund Palat; Nixon, Troy; Vuille, Mathias; Rivera, Juan Antonio; Oelkers, Rose; Christie, Duncan A.; Varuolo-Clarke, Arianna M.; Ferrero, M. Eugenia; Magney, Troy; Daux, Valerie; Villalba, Ricardo; Andreu-Hayles, Laia</t>
  </si>
  <si>
    <t>A 300-year tree-ring δ&lt;SUP&gt;18&lt;/SUP&gt;O-based precipitation reconstruction for the South American Altiplano highlights decadal hydroclimate teleconnections</t>
  </si>
  <si>
    <t>Duncan Andres Christie Browne (Adjunct Researcher); Ricardo Villalba (Other Center/Project Researcher)</t>
  </si>
  <si>
    <t>13 Jun 2024, 21:53</t>
  </si>
  <si>
    <t>10.1007/s10592-024-01644-4</t>
  </si>
  <si>
    <t>Sandoval-Rodriguez, Alejandra; Barria, Agustin; Mendez, Marco A.; Larraechea, Matilde; Cristobal, Briceno</t>
  </si>
  <si>
    <t>Population structure of free-ranging introduced monk parakeets (&lt;i&gt;Myiopsitta monachus&lt;/i&gt;) in Santiago, Chile</t>
  </si>
  <si>
    <t>CONSERVATION GENETICS</t>
  </si>
  <si>
    <t>05 Jun 2025, 03:35</t>
  </si>
  <si>
    <t>Mary Therese Kalin Hurley (Principal Researcher); Loreto Vioeta Morales Orellana (Postdoctoral Fellow); Italo Tamburrino Widner (PhD Thesis)</t>
  </si>
  <si>
    <t>Co-authors Valeria Robles and Karina Robles are from the CHIC technical staff</t>
  </si>
  <si>
    <t>07 Jan 2025, 17:35</t>
  </si>
  <si>
    <t>15 Jan 2025, 02:19</t>
  </si>
  <si>
    <t>Mary Therese Kalin Hurley (Principal Researcher); Paola Alejandra Jara Arancio (Adjunct Researcher)</t>
  </si>
  <si>
    <t>13 Jun 2024, 20:25</t>
  </si>
  <si>
    <t>10.1002/ece3.11634</t>
  </si>
  <si>
    <t>Rivero de Aguilar, Juan ; Omar Barroso; Elisa Bonaccorso; Hector Cadena; Lucas Hussing; Josefina Jorquera; Javier Martinez; Josué Martínez-de la Puente; Alfonso Marzal; Fabiola León Miranda; Santiago Merino; Nubia E. Matta; Marilyn Ramenofsky; Ricardo Rozzi; Carlos E. Valeris-Chacín; Rodrigo A. Vásquez; Juliana A. Vianna; John C. Wingfield</t>
  </si>
  <si>
    <t>Associations among MHC genes, latitude, and avian malaria infections in the rufous-collared sparrow (Zonotrichia capensis)</t>
  </si>
  <si>
    <t>e11634</t>
  </si>
  <si>
    <t>Ricardo Rozzi (Director); Rodrigo Alfonso Vásquez Salfate (Principal Researcher); Carlos Valeris (Postdoctoral Fellow); Juan Rivero de Aguliar (Postdoctoral Fellow)</t>
  </si>
  <si>
    <t>24 Jul 2024, 14:52</t>
  </si>
  <si>
    <t>2424333</t>
  </si>
  <si>
    <t>15 Jan 2025, 04:33</t>
  </si>
  <si>
    <t>15 Jan 2025, 04:17</t>
  </si>
  <si>
    <t xml:space="preserve"> 064046</t>
  </si>
  <si>
    <t>13 Jun 2024, 21:48</t>
  </si>
  <si>
    <t>10.1021/acs.est.3c10746</t>
  </si>
  <si>
    <t>Riquelme del Rio, Brenda; Sepulveda-Jauregui, Armando; Salas-Rabaza, Julio A.; Mackenzie, Roy; Thalasso, Frederic</t>
  </si>
  <si>
    <t>Fine-Scale Spatial Variability of Greenhouse Gas Emissions From a Subantarctic Peatland Bog</t>
  </si>
  <si>
    <t>ENVIRONMENTAL SCIENCE &amp; TECHNOLOGY</t>
  </si>
  <si>
    <t>7393</t>
  </si>
  <si>
    <t>7402</t>
  </si>
  <si>
    <t>Roy Mackenzie Calderón (Adjunct Researcher); Armando Sepúlveda Jáuregui (Adjunct Researcher); Frederic Herbert MA Thalasso (Adjunct Researcher); Brenda Olivia Riquelme del Rio (Postdoctoral Fellow); Julio Alberto Salas Rabaza (PhD Thesis)</t>
  </si>
  <si>
    <t>12 Aug 2024, 15:55</t>
  </si>
  <si>
    <t>Valera, L.; Giorgianni, E.</t>
  </si>
  <si>
    <t>Un paseo por la filosofía ambiental: la belleza de la naturaleza como valor ético</t>
  </si>
  <si>
    <t>Estudios Filosoficos</t>
  </si>
  <si>
    <t>LXXIII</t>
  </si>
  <si>
    <t>Luca Valera (Adjunct Researcher)</t>
  </si>
  <si>
    <t>15 Jan 2025, 03:15</t>
  </si>
  <si>
    <t>10.1111/eth.13491</t>
  </si>
  <si>
    <t>Hayes, Loren D. ; Madeline K. Strom; Cecilia León; Juan Ramírez-Estrada; Sara Grillo; Cuilan L. Gao; Rodrigo A. Vásquez;  Luis A. Ebensperger</t>
  </si>
  <si>
    <t>Fitness consequences of variation in social group size are not population-specific but are associated with access to food in the communally breeding rodent, Octodon degus</t>
  </si>
  <si>
    <t>Ethology</t>
  </si>
  <si>
    <t>e13491</t>
  </si>
  <si>
    <t>29 Oct 2024, 16:29</t>
  </si>
  <si>
    <t>10.1016/j.foodhyd.2024.110116</t>
  </si>
  <si>
    <t>Covacevich, Leyla; Aguilera, Jose Miguel; Moreno, M. Carolina; Brossard, Natalia; Osorio, Fernando</t>
  </si>
  <si>
    <t>Rheological and tribological properties of seaweed powders as thickeners for liquid foods</t>
  </si>
  <si>
    <t>110116</t>
  </si>
  <si>
    <t>28 Aug 2024, 14:18</t>
  </si>
  <si>
    <t>05 Jun 2025, 03:18</t>
  </si>
  <si>
    <t>10.3389/fevo.2024.1448098</t>
  </si>
  <si>
    <t>Borras-Chavez, Renato; Soteres, Rodrigo L.; Gomez-Gonzalez, Gabriela; Martinez, Francisco; Fernandez-Ferrada, Nicolas; Castillo-Aguilar, Matias; Moreno Azua, Fredy; Dougnac, Catherine; Arredondo, Cristobal; Brown, Nicholi; Sperou, Emily S.; Bonin, Carolina A.; Goebel, Michael E.; Guerrero, Alicia I.; Donke, Marcelo; Kienle, Sarah S.</t>
  </si>
  <si>
    <t>Occurrence, residency, and habitat characterization of leopard seals in Chile</t>
  </si>
  <si>
    <t>1448098</t>
  </si>
  <si>
    <t>05 Jun 2025, 01:25</t>
  </si>
  <si>
    <t>10.3389/fevo.2024.1455329</t>
  </si>
  <si>
    <t>Quentin Jossart; Yann Lelièvre; Andreas Kelch; Blanca Figuerola; Camille V. E. Moreau; Davide Di Franco; Jamie Maxwell; Marie L. Verheye; Melanie Mackenzie; Rachel Downey; Sebastian Rosenfeld; Stephane Hourdez; Thomas Saucède</t>
  </si>
  <si>
    <t>A first glimpse into the biogeographic affinities of the shallow benthic communities from the sub-Antarctic Crozet archipelago</t>
  </si>
  <si>
    <t>1455329</t>
  </si>
  <si>
    <t>Sebastian Rosenfeld Sekulovic (PhD Thesis)</t>
  </si>
  <si>
    <t>15 Jan 2025, 01:47</t>
  </si>
  <si>
    <t>10.3389/fevo.2024.1393376</t>
  </si>
  <si>
    <t>Maturana CS; Contador Mejias T; Simões FL; Valladares MA; Vidal PM; Gañan M; Gonzalez-Wevar CA; Poulin E; Sands CJ; Convey P</t>
  </si>
  <si>
    <t>Ancient diversification in extreme environments: exploring the historical biogeography of the Antarctic winged midge Parochlus steinenii (Diptera: Chironomidae)</t>
  </si>
  <si>
    <t>1393376</t>
  </si>
  <si>
    <t>Tamara Andrea Contador Mejías (Principal Researcher); Claudia Maturana Bobadilla (Postdoctoral Fellow)</t>
  </si>
  <si>
    <t>29 Oct 2024, 16:48</t>
  </si>
  <si>
    <t>Schwob, Guillaume; Cabrol, Lea; Vidal, Paula M.; Tapia, Yasna C.; Moya, Fernando; Contador, Tamara; Orlando, Julieta; Maturana, Claudia S.</t>
  </si>
  <si>
    <t>04 Jun 2025, 11:17</t>
  </si>
  <si>
    <t>10.3389/fenvs.2023.1254219</t>
  </si>
  <si>
    <t>Moreno, Ricardo D.; Valera, Luca; Borgono, Cristian; Castilla, Juan Carlos; Riveros, Jose Luis</t>
  </si>
  <si>
    <t>Gene drives, mosquitoes, and ecosystems: an interdisciplinary approach to emerging ethical concerns</t>
  </si>
  <si>
    <t>1254219</t>
  </si>
  <si>
    <t>05 Jun 2025, 02:43</t>
  </si>
  <si>
    <t>NAPOLITANO-VALENZUELA, CONSTANZA GABRIELA; Clavijo, Cristhian; Rojas-Bonzi, Viviana; Mino, Carolina I.; Gonzalez-Maya, Jose F.; Bou, Nadia; Giraldo, Alan; Martino, Angela; Miyaki, Cristina Yumi; Aguirre, Luis F.; Cosacov, Andrea; Milian-Garcia, Yoamel; Prosdocimi, Laura; Ramirez-Bravo, O. Eric; Tovar, Luis Antonio; Velez-Zuazo, Ximena; Barrios, Mercedes; Herrera-Fernandez, Bernal; Montiel-Villalobos, Maria G.; Oliveira-Miranda, Maria A.; et al.</t>
  </si>
  <si>
    <t>1425531</t>
  </si>
  <si>
    <t>15 Jan 2025, 02:14</t>
  </si>
  <si>
    <t>10.3389/finsc.2024.1481444</t>
  </si>
  <si>
    <t>Hernandez-Martelo, Jordan; Contador, Tamara; Kim, Sanghee; Salina, Carla; Maturana, Claudia S.; Suazo, Manuel; Convey, Peter; Benitez, Hugo A.</t>
  </si>
  <si>
    <t>Uncharted territory: the arrival of &lt;i&gt;Psychoda albipennis&lt;/i&gt; (Zetterstedt, 1850) (Diptera: Psychodidae) in Maritime Antarctica</t>
  </si>
  <si>
    <t>1481444</t>
  </si>
  <si>
    <t>Tamara Andrea Contador Mejías (Principal Researcher); Hugo Alejandro Benítez de la Fuente (Adjunct Researcher); Claudia Maturana Bobadilla (Postdoctoral Fellow); Jordan Camilo Hernandez Martelo (PhD Thesis); Manuel José Suazo Álvarez (Master Thesis)</t>
  </si>
  <si>
    <t>04 Jun 2025, 11:07</t>
  </si>
  <si>
    <t>10.3389/fsufs.2024.1470683</t>
  </si>
  <si>
    <t>Vergara, Elvira; Pancetti, Floria; Zuniga, Liliana; Fabres, Karen; Bahamonde, Paulina</t>
  </si>
  <si>
    <t>Risk map of human intake of mercury through fish consumption in Latin America and the Caribbean</t>
  </si>
  <si>
    <t>1470683</t>
  </si>
  <si>
    <t>Paulina Andrea Bahamonde Cárdenas (Adjunct Researcher)</t>
  </si>
  <si>
    <t>05 Jun 2025, 04:08</t>
  </si>
  <si>
    <t>Eduardo A. Silva-Rodríguez; Esteban I. Cortés; Ximena Álvarez; Diego Cabeza; Benjamín Cáceres; Aintzane Cariñanos; Ramiro D. Crego; Gonzalo Cisternas; Roberto Fernández; Claudia Godoy; Jorge González; Rodrigo Ivanovich-Hichins; Javiera JaraDíaz;  Marina Jiménez-Torres; Miguel Lopetegui; Marcelo Martínez; Olivia Matamala; Francisco Ojeda; Fredy Paredes; Rodrigo Rodríguez; et al.</t>
  </si>
  <si>
    <t>A camera-trap assessment of the native and invasive mammals present in protected areas of Magallanes, Chilean Patagonia</t>
  </si>
  <si>
    <t>Elke Schüttler (Principal Researcher)</t>
  </si>
  <si>
    <t>22 Jul 2024, 17:46</t>
  </si>
  <si>
    <t>Alvarez, Claudio; Christie, Duncan A.; Gonzalez-Reyes, Alvaro; Veblen, Thomas T.; Helle, Gerhard; LeQuesne, Carlos; Rodriguez-Caton, Milagros; Szejner, Paul; Flores-Saez, Felipe; Gipoulou-Zuniga, Tania; Suazo-Alvarez, Manuel; Munoz-Salazar, Tomas; Aliste, Diego; Morales, Mariano S.; Munoz, Ariel; Villalba, Ricardo</t>
  </si>
  <si>
    <t>Hydroclimate variability in the Tropical Andes recorded by 818O isotopes from a new network of Polylepis tarapacana tree-rings</t>
  </si>
  <si>
    <t>104503</t>
  </si>
  <si>
    <t>Duncan Andres Christie Browne (Adjunct Researcher); Ricardo Villalba (Other Center/Project Researcher); Claudio Andrés Álvarez Pacheco (Postdoctoral Fellow)</t>
  </si>
  <si>
    <t>21 Aug 2024, 15:41</t>
  </si>
  <si>
    <t>10.1111/gcb.17283</t>
  </si>
  <si>
    <t>Robinson, Sharon A.; Revell, Laura E.; Mackenzie, Roy; Ossola, Rachele</t>
  </si>
  <si>
    <t>Extended ozone depletion and reduced snow and ice cover-Consequences for Antarctic biota</t>
  </si>
  <si>
    <t>e17283</t>
  </si>
  <si>
    <t>04 Jun 2025, 11:41</t>
  </si>
  <si>
    <t>10.1111/gcb.17279</t>
  </si>
  <si>
    <t>Jansen, Marcel A. K.; Andrady, Anthony L.; Barnes, Paul W.; Busquets, Rosa; Revell, Laura E.; Bornman, Janet F.; Aucamp, Pieter J.; Bais, Alkiviadis F.; Banaszak, Anastazia T.; Bernhard, Germar H.; Bruckman, Laura S.; Haeder, Donat-P.; Hanson, Mark L.; Heikkila, Anu M.; Hylander, Samuel; Lucas, Robyn M.; Mackenzie, Roy; Madronich, Sasha; Neale, Patrick J.; Neale, Rachel E.; et al.</t>
  </si>
  <si>
    <t>Environmental plastics in the context of UV radiation, climate change, and the Montreal Protocol</t>
  </si>
  <si>
    <t>e17279</t>
  </si>
  <si>
    <t>04 Jun 2025, 11:47</t>
  </si>
  <si>
    <t>10.1016/j.hal.2024.102659</t>
  </si>
  <si>
    <t>Felpeto, Aldo Barreiro; Rivera, Maximo Frangopulos; Vasconcelos, Vitor Manuel</t>
  </si>
  <si>
    <t>The effects of the toxic dinoflagellate &lt;i&gt;Alexandrium&lt;/i&gt; on feeding, reproduction and mortality of the copepod &lt;i&gt;Acartia&lt;/i&gt;: A systematic review employing weighted linear models</t>
  </si>
  <si>
    <t>102659</t>
  </si>
  <si>
    <t>06 Aug 2024, 16:39</t>
  </si>
  <si>
    <t>10.1016/j.heliyon.2024.e25542</t>
  </si>
  <si>
    <t>Alberto Burgos-Edwards ; Cristina Theoduloz ; Sophia Miño ; Debasish Ghosh ; Vladimir Shulaev ; Crister Ramírez ; Laura Sánchez-Jardón ; Ricardo Rozzi  ; Guillermo Schmeda-Hirschmann</t>
  </si>
  <si>
    <t xml:space="preserve">Phenolic composition and bioactivity of Ribes magellanicum fruits from southern Patagonia </t>
  </si>
  <si>
    <t>E25542</t>
  </si>
  <si>
    <t>Ricardo Rozzi (Director); Laura Sánchez-Jardón (Adjunct Researcher); Guillermo Schmeda Hirschmann (Adjunct Researcher); Maria Cristina Theoduloz Lafuente (Adjunct Researcher)</t>
  </si>
  <si>
    <t>22 Mar 2024, 11:34</t>
  </si>
  <si>
    <t>10.15446/ideasyvalores.v73n186.105484</t>
  </si>
  <si>
    <t>¿Compasión versus egoísmo? Contrapuntos en las obras de Schopenhauer y Mainländer</t>
  </si>
  <si>
    <t>Ideas y valores</t>
  </si>
  <si>
    <t>05 Jun 2025, 00:59</t>
  </si>
  <si>
    <t>10.1111/icad.12714</t>
  </si>
  <si>
    <t>Contador, Tamara; Maturana, Claudia S.; Ganan, Melisa; Rendoll-Carcamo, Javier; Troncoso-Villar, Matias; Kennedy, James; Convey, Peter; Krzeminska, Ewa; Kim, Sanghee; Lobos, Isabel; Pineiro, Alejandro; Hernandez, Jordan; Benitez, Hugo A.</t>
  </si>
  <si>
    <t>When ice and sea are not barriers for flies: First report of &lt;i&gt;Trichocera maculipennis&lt;/i&gt; (Diptera) in South America</t>
  </si>
  <si>
    <t>Tamara Andrea Contador Mejías (Principal Researcher); Hugo Alejandro Benítez de la Fuente (Adjunct Researcher); Claudia Maturana Bobadilla (Postdoctoral Fellow); Javier Rendoll Cárcamo (PhD Thesis); Melisa Gañan Mora (PhD Thesis)</t>
  </si>
  <si>
    <t>19 Aug 2024, 21:08</t>
  </si>
  <si>
    <t>10.1016/j.ijgfs.2024.101000</t>
  </si>
  <si>
    <t>Aguilera, Jose Miguel; Rozzi, Ricardo</t>
  </si>
  <si>
    <t>Development of food and gastronomy in the sub-Antarctic end of the world</t>
  </si>
  <si>
    <t>International Journal of Gastronomy and Food Science</t>
  </si>
  <si>
    <t>Ricardo Rozzi (Director); Jose Miguel Aguilera Radic (Principal Researcher)</t>
  </si>
  <si>
    <t>20 Aug 2024, 11:25</t>
  </si>
  <si>
    <t>10.37176/iea.25.1.2024.821</t>
  </si>
  <si>
    <t>Sierpe, V.; Palacios, C.; Martin, F.; Borrero, L. A.; Arecheta, C.; Caravantes, F.</t>
  </si>
  <si>
    <t>Arqueología de Cerro Guido y Sierra Baguales, Chile: avances en la reconstrucción de sociedades cazadoras-recolectoras de ambientes de estepa y montaña al noreste de Magallanes</t>
  </si>
  <si>
    <t>InterSecciones En Antropología</t>
  </si>
  <si>
    <t>Victor Manuel Sierpe González (Adjunct Researcher)</t>
  </si>
  <si>
    <t>22 Mar 2024, 10:59</t>
  </si>
  <si>
    <t>10.1016/j.jasrep.2024.104712</t>
  </si>
  <si>
    <t>Torres, Jimena; Gonzalez, Karina; Santana-Sagredo, Francisca; Andrade, Claudia; Roman, Manuel San; Harrod, Chris</t>
  </si>
  <si>
    <t>Holocene interactions between marine nomads and their coastal landscape in the Strait of Magellan, southern Patagonia: Ichthyoarchaeological and isotopic evidence</t>
  </si>
  <si>
    <t>JOURNAL OF ARCHAEOLOGICAL SCIENCE-REPORTS</t>
  </si>
  <si>
    <t>104712</t>
  </si>
  <si>
    <t>jimena andrea torres elgueta (Adjunct Researcher)</t>
  </si>
  <si>
    <t>05 Jun 2025, 03:53</t>
  </si>
  <si>
    <t>Ibarra, Jose Tomas; Julián Caviedes; Constanza Monterrubio-Solís; Antonia Barreau; Carla Marchant</t>
  </si>
  <si>
    <t>Social-ecological resilience: Knowledge of agrobiodiversity by campesinos and migrants in the face of global changes</t>
  </si>
  <si>
    <t>122461</t>
  </si>
  <si>
    <t>29 Oct 2024, 16:36</t>
  </si>
  <si>
    <t>Fernandez-Llamazares, Alvaro; Teixidor-Toneu, Irene; Armstrong, Chelsey Geralda; Caviedes, Julian; Ibarra, Jose Tomas; Lepofsky, Dana; McAlvay, Alex C.; Molnar, Zsolt; Moraes, R. Monica; Odonne, Guillaume; Poe, Melissa R.; Bahraman, Abolfazl Sharifian; Turner, Nancy J.</t>
  </si>
  <si>
    <t>13 Jun 2024, 20:43</t>
  </si>
  <si>
    <t>10.1111/jfb.15559</t>
  </si>
  <si>
    <t>Bahamonde, Paulina Andrea ; Gustavo Chiang; Gabriela Mancilla ; Tamara Contador; Caudio Quezada-Romegialli; Kelly Roland Munkittrick; Chris Harrod</t>
  </si>
  <si>
    <t>Ecological variation in invasive brown trout (Salmo trutta) within a remote coastal river catchment in northern Patagonia complicates estimates of invasion impact</t>
  </si>
  <si>
    <t>Tamara Andrea Contador Mejías (Principal Researcher); Paulina Andrea Bahamonde Cárdenas (Adjunct Researcher)</t>
  </si>
  <si>
    <t>29 Oct 2024, 15:34</t>
  </si>
  <si>
    <t>10.1002/jmor.21760</t>
  </si>
  <si>
    <t>Pardinas, Ulyses F. J.; Brito, Jorge; Soto, Erika Cuellar; Canon, Carola</t>
  </si>
  <si>
    <t>Comparative morphology of the rhinarium and upper lip in sigmodontine rodents: Refined nomenclature, intertribal variation in a phylogenetic framework, and functional inferences</t>
  </si>
  <si>
    <t>e21760</t>
  </si>
  <si>
    <t>Carola Patricia Cañón Valenzuela (Postdoctoral Fellow)</t>
  </si>
  <si>
    <t>05 Jun 2025, 03:04</t>
  </si>
  <si>
    <t>10.3390/land13111739</t>
  </si>
  <si>
    <t>Gale, Trace; Adiego, Andres; Bourlon, Fabien; Salazar, Alexandra</t>
  </si>
  <si>
    <t>Mobilizing Global Change Science for Effective Multi-Actor Governance in the Laguna San Rafael and Guayaneco Biosphere Reserve</t>
  </si>
  <si>
    <t>17 Dec 2024, 10:15</t>
  </si>
  <si>
    <t>10.1186/s40536-024-00235-6</t>
  </si>
  <si>
    <t>Lopez-Hornickel, Natalia; Carrasco, Diego; Lay, Siugmin; Trevino, Ernesto</t>
  </si>
  <si>
    <t>It is not just your opinion. gender equity endorsement of Latin American students and their peers at school</t>
  </si>
  <si>
    <t>LARGE-SCALE ASSESSMENTS IN EDUCATION</t>
  </si>
  <si>
    <t>15 Jan 2025, 02:54</t>
  </si>
  <si>
    <t>10.1016/j.lwt.2024.116655</t>
  </si>
  <si>
    <t>Burgos-Edwards, Alberto; Cristina Theoduloz ; Crister Ramírez ; Ricardo Rozzi; Debasish Ghosh; Vladimir Shulaev; Guillermo Schmeda-Hirschmann</t>
  </si>
  <si>
    <t>Phenolics and enzyme inhibitors from the Patagonian Empetrum rubrum berries</t>
  </si>
  <si>
    <t>116655</t>
  </si>
  <si>
    <t>Ricardo Rozzi (Director); Guillermo Schmeda Hirschmann (Adjunct Researcher)</t>
  </si>
  <si>
    <t>29 Oct 2024, 16:22</t>
  </si>
  <si>
    <t>10.1007/s40152-024-00350-8</t>
  </si>
  <si>
    <t>Fernandez, Gloria L. Gallardo; Avila, Marcela; Saunders, Fred; Riquelme, Ricardo; Rodriguez, Daniel; Aroca, Gesica; Gutierrez, Juan</t>
  </si>
  <si>
    <t>Prospects of equitable and sustainable seaweed aquaculture: a case study of changing gender and socio-economic relations in Maullín, Chile</t>
  </si>
  <si>
    <t>Marcela del Pilar Avila Lagos (Adjunct Researcher)</t>
  </si>
  <si>
    <t>05 Jun 2025, 01:53</t>
  </si>
  <si>
    <t>10.17912/micropub.biology.001158</t>
  </si>
  <si>
    <t>Carmen A Burkett ; Ri Corwin ; Jonathan Lautenbach ; Issabella Serrani Gallego ; Sara A Joseph ; Francesca Burkett ; Benton J Hendrickson; Desiree A Jackson ; Morghan McCool ; Clarissa M Molina ; Felipe Armijo Morales ; Erin R Todd ; Roy Mackenzie ; Laura Sanchez Jardon; Michael Thompson; Ricardo Rozzi ; Andrew J Gregory</t>
  </si>
  <si>
    <t>An Introduction to the Native and Non-Native Plant-Insect Interactions and Potential Pollinators of Puerto Williams and Yendegaia, Cabo de Hornos, Chile</t>
  </si>
  <si>
    <t>microPublication Biology</t>
  </si>
  <si>
    <t>Sentinels of Climate Change: Responses of Subantarctic and Alpine Biodiversity and Ecosystem Functioning to Climate Change; Sentinels of homogenization biocultural: Answers of the biocultural diversity to species introduction exotics and formal education</t>
  </si>
  <si>
    <t>Ricardo Rozzi (Director); Roy Mackenzie Calderón (Adjunct Researcher); Laura Sánchez-Jardón (Adjunct Researcher)</t>
  </si>
  <si>
    <t>04 Jun 2025, 11:33</t>
  </si>
  <si>
    <t>13 Jun 2024, 20:28</t>
  </si>
  <si>
    <t>10.1016/j.oneear.2024.04.003</t>
  </si>
  <si>
    <t>Martin, Adrian; Gomez-Baggethun, Erik; Quaas, Martin; Rozzi, Ricardo; Tauro, Alejandra; Faith, Daniel P.; Kumar, Ritesh; O'Farrell, Patrick; Pascual, Unai</t>
  </si>
  <si>
    <t>Plural values of nature help to understand contested pathways to sustainability</t>
  </si>
  <si>
    <t>09 Sep 2024, 02:02</t>
  </si>
  <si>
    <t>15 Jan 2025, 04:21</t>
  </si>
  <si>
    <t>duae039</t>
  </si>
  <si>
    <t>José Tomás Ibarra Eliessetch (Principal Researcher); Rocío Jara (Postdoctoral Fellow); Fernando Javier Novoa Galaz (PhD Thesis)</t>
  </si>
  <si>
    <t>15 Jan 2025, 04:25</t>
  </si>
  <si>
    <t>Altamirano, Tomas A.; Novoa, Fernando; Ibarra, Jose Tomas; Navarrete, Sergio A.; Bonacic, Cristian; Martin, Kathy</t>
  </si>
  <si>
    <t>duae031</t>
  </si>
  <si>
    <t>José Tomás Ibarra Eliessetch (Principal Researcher); Fernando Javier Novoa Galaz (PhD Thesis)</t>
  </si>
  <si>
    <t>15 Jan 2025, 04:28</t>
  </si>
  <si>
    <t>10.1002/pan3.10703</t>
  </si>
  <si>
    <t>Ojeda, Jaime; Morello Repetto, Flavia; Suazo, Cristian G.; Astorga-Espana, Maria S.; Salomon, Anne K.; Ban, Natalie C.</t>
  </si>
  <si>
    <t>Two lenses for exploring relationships between seabirds and fishers: Unveiling reciprocal contributions</t>
  </si>
  <si>
    <t>Flavia Morello Repetto (Principal Researcher); Jaime Andrés Ojeda Villarroel (Other Center/Project Researcher)</t>
  </si>
  <si>
    <t>15 Jan 2025, 01:24</t>
  </si>
  <si>
    <t>Muñoz-Schüler P; Morales Alonso A; Márquez-Corro JI; Arroyo MTK; Martín-Bravo S; Jiménez-Mejías P</t>
  </si>
  <si>
    <t>PhytoKeys</t>
  </si>
  <si>
    <t>29 Oct 2024, 17:08</t>
  </si>
  <si>
    <t>10.1371/journal.pone.0299954</t>
  </si>
  <si>
    <t>Jara, R. F.; Jiménez, J.E.; Rozzi, R</t>
  </si>
  <si>
    <t>White-crested elaenias (Elaenia albiceps chilensis) breeding across Patagonia exhibit similar spatial and temporal movement patterns throughout the year</t>
  </si>
  <si>
    <t xml:space="preserve">PLoS ONE </t>
  </si>
  <si>
    <t>e0299954</t>
  </si>
  <si>
    <t>Ricardo Rozzi (Director); Pedro Jimenez Bluhm (Adjunct Researcher); Rocío Jara (Postdoctoral Fellow)</t>
  </si>
  <si>
    <t>22 Apr 2024, 15:21</t>
  </si>
  <si>
    <t>10.1007/s00300-024-03269-2</t>
  </si>
  <si>
    <t>Suazo, Cristian G.; Anguita, Cristobal; Letelier, Carlos Garces; Martinez, Alexis; Quillfeldt, Petra</t>
  </si>
  <si>
    <t>The white-capped albatross: a new breeding record for the Diego Ramírez Islands, Chile</t>
  </si>
  <si>
    <t>Andrés Omar Mansilla Muñoz (Principal Researcher)</t>
  </si>
  <si>
    <t>Cristian Suazo-CHIC</t>
  </si>
  <si>
    <t>15 Jan 2025, 01:31</t>
  </si>
  <si>
    <t>10.30827/profesorado.v28i2.29664</t>
  </si>
  <si>
    <t>Salas, Macarena; Medina, Lorena; Lopez, Dany</t>
  </si>
  <si>
    <t>Mentoring from mentors and mentees. A systematic literature review</t>
  </si>
  <si>
    <t>Profesorado</t>
  </si>
  <si>
    <t>Lorena Pía Medina Morales (Principal Researcher)</t>
  </si>
  <si>
    <t>15 Jan 2025, 05:17</t>
  </si>
  <si>
    <t>05 Jun 2025, 03:32</t>
  </si>
  <si>
    <t>10.1590/2965-1557.036.e202430731</t>
  </si>
  <si>
    <t>Valera, Luca</t>
  </si>
  <si>
    <t>Loving God, loving nature? Intrinsic values, stewardship, and reverence for nature</t>
  </si>
  <si>
    <t>REVISTA DE FILOSOFIA AURORA</t>
  </si>
  <si>
    <t>e202430731</t>
  </si>
  <si>
    <t>30 Jul 2024, 16:19</t>
  </si>
  <si>
    <t>José Tomás Ibarra; Josefina Cortés; Robert Petitpas;  Antonia Barreau; Julián Caviedes; Gabriel Orrego; Wladimir Riquelme-Maulén; Tomás A. Altamirano</t>
  </si>
  <si>
    <t>Volverse árbol, reconstruir la memoria: redes bioculturales en los bosques de pewen (Araucaria araucana) del sur de los Andes</t>
  </si>
  <si>
    <t>15 Jan 2025, 04:44</t>
  </si>
  <si>
    <t>10.25085/rsea.830212</t>
  </si>
  <si>
    <t>Faundez, Eduardo I.</t>
  </si>
  <si>
    <t>Primer registro de Prostemmatinae (Heteroptera: Nabidae) en Chile</t>
  </si>
  <si>
    <t>Revista de la Sociedad Entomológica Argentina</t>
  </si>
  <si>
    <t>24 Jun 2025, 16:08</t>
  </si>
  <si>
    <t>10.21500/22563202.6695</t>
  </si>
  <si>
    <t>Salas Astrain, Ricardo</t>
  </si>
  <si>
    <t>Límites de la ciencia europea, interculturalidad crítica y mundos de la vida en Tierra del Fuego</t>
  </si>
  <si>
    <t>Revista Guillermo de Ockham</t>
  </si>
  <si>
    <t>22 Mar 2024, 11:11</t>
  </si>
  <si>
    <t>10.33871/2317417X.2024.20.1.8784</t>
  </si>
  <si>
    <t>dos Santos Rocha, Maria Camila; Mendes de Andrade e Peres, Flavia</t>
  </si>
  <si>
    <t>As tecnologias digitais da informação e comunicação (TDIC) acessíveis às pessoas com deficiência visual no ensino superior</t>
  </si>
  <si>
    <t>Revista Incantare</t>
  </si>
  <si>
    <t>Flavia Peres (Postdoctoral Fellow)</t>
  </si>
  <si>
    <t>13 Aug 2025, 17:41</t>
  </si>
  <si>
    <t>10.5281/zenodo.12785573</t>
  </si>
  <si>
    <t>Laham, Beatriz Sinelli ;  Luís Gustavo Lopumo Arruda; Eliardo G. Costa; Johanna Marambio ; Andrés Mansilla; Flávio Berchez</t>
  </si>
  <si>
    <t>PERCEPÇÕES DISCENTES NO SUL GLOBAL SOBRE MUDANÇAS CLIMÁTICAS: ESTABELECENDO UM QUESTIONÁRIO VÁLIDO</t>
  </si>
  <si>
    <t>Revista Verde</t>
  </si>
  <si>
    <t>Others: LatinRev</t>
  </si>
  <si>
    <t>Andrés Omar Mansilla Muñoz (Principal Researcher); Flavio Berchez (Other Center/Project Researcher); Johanna Marambio (Postdoctoral Fellow)</t>
  </si>
  <si>
    <t>05 Jun 2025, 02:27</t>
  </si>
  <si>
    <t>Oyarzo Barría, C.; Marchant Santiago, C.; Ibarra, J.T.</t>
  </si>
  <si>
    <t>Transformación del patrimonio biocultural en el archipiélago de Chiloé: Un Sistema Importante del Patrimonio Agrícola Mundial</t>
  </si>
  <si>
    <t>Rivar</t>
  </si>
  <si>
    <t>13 Jun 2024, 20:50</t>
  </si>
  <si>
    <t>Francisco Bahamonde; Maximo Frangopulos;  Aldo Barreiro ; Luiz L. Mafra Jr ; Barbara  Jaramillo ; Juan Pablo Rodríguez; Fabio Mendez ;  Johanna Marambio; Jose Luis Iriarte ; Andres Mansilla</t>
  </si>
  <si>
    <t>177229</t>
  </si>
  <si>
    <t>Andrés Omar Mansilla Muñoz (Principal Researcher); Maximo Jorge Frangopulos Rivera (Adjunct Researcher); Johanna Marambio (Postdoctoral Fellow); Fabio Mendez Mansilla (PhD Thesis); Francisco Bahamonde Mihovilovich (PhD Thesis); Juan Pablo Rodriguez (PhD Thesis)</t>
  </si>
  <si>
    <t>05 Jun 2025, 00:52</t>
  </si>
  <si>
    <t>10.1007/s11217-024-09962-3</t>
  </si>
  <si>
    <t>Marini, Guillermo</t>
  </si>
  <si>
    <t>What’s the Sense of a Classroom? Sensory Perception in Classrooms and Relationships with Nature in the Wake of COVID-19</t>
  </si>
  <si>
    <t>Studies in Philosophy and Education</t>
  </si>
  <si>
    <t>GUILLERMO MARINI (Adjunct Researcher)</t>
  </si>
  <si>
    <t>15 Jan 2025, 02:33</t>
  </si>
  <si>
    <t>10.3390/su16177572</t>
  </si>
  <si>
    <t>Gale, T.; BAEZ-MONTENEGRO, LILIANA ANDREA</t>
  </si>
  <si>
    <t>Toward Understanding Research Evolution on Indirect Drivers of Ecosystem Change along the Interface of Protected and Non-Protected Lands</t>
  </si>
  <si>
    <t>7572</t>
  </si>
  <si>
    <t>17 Dec 2024, 10:08</t>
  </si>
  <si>
    <t>Victoria Reyes‑García5 , ; David García‑Del‑Amo; Anna Porcuna‑Ferrer; Anna Schlingmann; Mariam Abazeri; Emmanuel M. N. A. N. Attoh ; Julia Vieira da Cunha Ávila; Ayansina Ayanlade; Daniel Babai; Petra Benyei; Laura Calvet‑Mir; Rosario Carmona ; Julián Caviedes; Jane Chah; Rumbidzayi Chakauya; Aida Cuní‑Sanchez; Álvaro Fernández‑Llamazares; Eranga K. Galappaththi; Drew Gerkey; Sonia Graham  ; et al.</t>
  </si>
  <si>
    <t>Sustainable Earth Review</t>
  </si>
  <si>
    <t>13 Jun 2024, 21:30</t>
  </si>
  <si>
    <t>10.4067/S0718-92732024000200007</t>
  </si>
  <si>
    <t>Borgoño, Cristián; Valera, Luca</t>
  </si>
  <si>
    <t>Editorial: Del dominio al cuidado</t>
  </si>
  <si>
    <t>Veritas</t>
  </si>
  <si>
    <t>05 Jun 2025, 01:17</t>
  </si>
  <si>
    <t>10.4067/s0718-92732024000200111</t>
  </si>
  <si>
    <t>Ricardo Salas-Astrain</t>
  </si>
  <si>
    <t>Sobre control y cuidado en Tierra del Fuego: las controversias religiosas entre Fitz Roy y Darwin durante su navegación en el HSM Beagle</t>
  </si>
  <si>
    <t>15 Jan 2025, 03:00</t>
  </si>
  <si>
    <t>10.4067/S0718-92732024000200199</t>
  </si>
  <si>
    <t>Más que una ética ambiental: El esfuerzo de Næss para salvar nuestras experiencias espontáneas</t>
  </si>
  <si>
    <t>15 Jan 2025, 03:08</t>
  </si>
  <si>
    <t>10.4067/s0718-92732024000200083</t>
  </si>
  <si>
    <t>Concepciones medievales de la naturaleza y el complejo teonarcisista</t>
  </si>
  <si>
    <t>15 Jan 2025, 03:20</t>
  </si>
  <si>
    <t>10.4067/s0718-92732024000200157</t>
  </si>
  <si>
    <t>Sepulveda, Jessica</t>
  </si>
  <si>
    <t>La sacralidad de la naturaleza: su contribución a la reflexión epistemológica y ética sobre la relación entre el ser humano y la naturaleza</t>
  </si>
  <si>
    <t>Jéssica Lorena Sepúlveda Pizarro (Adjunct Researcher)</t>
  </si>
  <si>
    <t>15 Jan 2025, 03:34</t>
  </si>
  <si>
    <t>10.4067/S0718-92732024000200039</t>
  </si>
  <si>
    <t>Rozzi, Ricardo; Tauro, Alejandra</t>
  </si>
  <si>
    <t>Filosofía ambiental de campo: conceptos y prácticas para resolver la ceguera de la sociedad global sobre la diversidad biológica y cultural</t>
  </si>
  <si>
    <t>17 Jan 2025, 03:21</t>
  </si>
  <si>
    <t>10.3390/vetsci11090394</t>
  </si>
  <si>
    <t>Rodriguez, Jeyver</t>
  </si>
  <si>
    <t>One Health Ethics and the Ethics of Zoonoses: A Silent Call for Global Action</t>
  </si>
  <si>
    <t>Veterinary Sciences</t>
  </si>
  <si>
    <t>15 Jan 2025, 03:26</t>
  </si>
  <si>
    <t>Marini, Guillermo; Irene Clara Silva Jara; Laura Luna Figueroa</t>
  </si>
  <si>
    <t>“May I show you our school?” Biocultural ethics in a visual ethnography in southern Chile</t>
  </si>
  <si>
    <t>XIII</t>
  </si>
  <si>
    <t>Laura Luna Figueroa (Adjunct Researcher); GUILLERMO MARINI (Adjunct Researcher)</t>
  </si>
  <si>
    <t>24 Jul 2024, 15:08</t>
  </si>
  <si>
    <t>10.1093/zoolinnean/zlae106</t>
  </si>
  <si>
    <t>Pardo-Perez, Judith; Zambrano, Patricio; Malkowski, Matthew; Lomax, Dean; Villa-Martinez, Rodrigo; Stinnesbeck, Wolfgang; Frey, Eberhard; Scapini, Francisca; Gasco, Cristina; Maxwell, Erin E.</t>
  </si>
  <si>
    <t>Validity of Myobradypterygius hauthali von Huene, 1927 (Ichthyosauria: Ophthalmosauria) from the Early Cretaceous of Chile and Argentina</t>
  </si>
  <si>
    <t>zlae106</t>
  </si>
  <si>
    <t>Judith Mariana Pardo Pérez (Adjunct Researcher); Rodrigo Patricio Villa Martinez (Adjunct Researcher)</t>
  </si>
  <si>
    <t>05 Jun 2025, 03:12</t>
  </si>
  <si>
    <t>10.3897/zse.100.133632</t>
  </si>
  <si>
    <t>Porta, Andres O.; Parra-Gomez, Antonio; Poy, Dante; Kreps, Gaston; Mackenzie, Roy; Pastur, Guillermo Martinez; Fernandez, Leonardo D.</t>
  </si>
  <si>
    <t>The southernmost record for a symphylan:&lt;i&gt; Hanseniella&lt;/i&gt;&lt;i&gt; guerreroi&lt;/i&gt; sp. nov. (Myriapoda, Scutigerellidae), an inhabitant of the Tierra del Fuego archipelago</t>
  </si>
  <si>
    <t>ZOOSYSTEMATICS AND EVOLUTION</t>
  </si>
  <si>
    <t>04 Jun 2025, 11:37</t>
  </si>
  <si>
    <t>FB210021</t>
  </si>
  <si>
    <t>Affiliation with code. Q2, JCR:2.8. OI, N &amp; I</t>
  </si>
  <si>
    <t>L1. Oceanic and atmospheric forcings</t>
  </si>
  <si>
    <t>Boris DEWITTE (Adjunct Researcher)</t>
  </si>
  <si>
    <t>Affiliation with code. Q2, JCR:2.1. OI, N &amp; I</t>
  </si>
  <si>
    <t>L1. Oceanic and atmospheric forcings; L4. Fisheries Sustainability and Conservation</t>
  </si>
  <si>
    <t>L2. Evolving coastal ecosystems</t>
  </si>
  <si>
    <t>Gerdhard Leonard Jessen Reyes (Adjunct Researcher)</t>
  </si>
  <si>
    <t>L3. Coastal Biogeochemistry</t>
  </si>
  <si>
    <t>Veronica Andrea Molina Trincado (Principal Researcher); Polette Yanara Aguilar Muñoz (Postdoctoral Fellow)</t>
  </si>
  <si>
    <t>Affiliation with code. Q2, JCR:2.6. OI, I &amp; N</t>
  </si>
  <si>
    <t>L4. Fisheries Sustainability and Conservation</t>
  </si>
  <si>
    <t>Susannah Janet Buchan (Principal Researcher)</t>
  </si>
  <si>
    <t>L1. Oceanic and atmospheric forcings; L2. Evolving coastal ecosystems; L3. Coastal Biogeochemistry; L4. Fisheries Sustainability and Conservation</t>
  </si>
  <si>
    <t>Ivan Andres E. Hinojosa Toledo (Adjunct Researcher)</t>
  </si>
  <si>
    <t>Martín Sebastián Jacques Coper (Adjunct Researcher)</t>
  </si>
  <si>
    <t>Catharina Alves de Souza (Principal Researcher)</t>
  </si>
  <si>
    <t>Affiliation with code. Q1, JCR:3.4. OI, N &amp; I</t>
  </si>
  <si>
    <t>L1. Oceanic and atmospheric forcings; L2. Evolving coastal ecosystems</t>
  </si>
  <si>
    <t>Gonzalo Saldías Yau (Principal Researcher); Iván Ernesto Pérez Santos (Adjunct Researcher)</t>
  </si>
  <si>
    <t>Veronica Andrea Molina Trincado (Principal Researcher)</t>
  </si>
  <si>
    <t>L1. Oceanic and atmospheric forcings; L2. Evolving coastal ecosystems; L3. Coastal Biogeochemistry</t>
  </si>
  <si>
    <t>Maricarmen Andrea Josefina Guerra Paris (Adjunct Researcher)</t>
  </si>
  <si>
    <t>Revista I+D+i - UDEC</t>
  </si>
  <si>
    <t>Paul Gregorio Gómez Canchong (Other Center/Project Researcher)</t>
  </si>
  <si>
    <t>Affiliation with code. Q1, JCR:8.2. OI, N &amp; I</t>
  </si>
  <si>
    <t>L1. Oceanic and atmospheric forcings; L3. Coastal Biogeochemistry</t>
  </si>
  <si>
    <t>10.3389/fmars.2024.1446766</t>
  </si>
  <si>
    <t>Bustos, David F.;  Narváez, Diego A.;  Dewitte, Boris; Oerder, Vera; Vidal, Mabel; Tapia, Fabián</t>
  </si>
  <si>
    <t>Revisiting historical trends in the Eastern Boundary Upwelling Systems with a machine learning method</t>
  </si>
  <si>
    <t xml:space="preserve"> Frontiers in Marine Science</t>
  </si>
  <si>
    <t>11: 446766.</t>
  </si>
  <si>
    <t xml:space="preserve">Affiliation with code. Q1, JCR:2.8. OI, I &amp; N_x000D_
</t>
  </si>
  <si>
    <t>Diego Alonso Narváez Rodríguez (Principal Researcher); Fabian Jose Tapia Jorquera (Principal Researcher); Boris DEWITTE (Adjunct Researcher); David Francisco Bustos Usta (PhD Thesis)</t>
  </si>
  <si>
    <t>ANID Doctorado Nacional 2021-21210079.  COPAS Coastal ANID FB210021. ANID (Concurso de Fortalecimiento al Desarrollo Científico de Centros Regionales 2020- R20F0008-CEAZA and Fondecyt Regular N°1231174). EU H2020 FutureMares project (Theme LC-CLA-06-2019, No 869300).</t>
  </si>
  <si>
    <t>09 Sep 2024, 15:54</t>
  </si>
  <si>
    <t>Affiliation with code. Q2, JCR:2.4. OI, I</t>
  </si>
  <si>
    <t>European Union’s Horizon 2020 research and innovation programunder Marie Sklodowska-Curie grant agreement 896159(INDECOSTAB). Fondecyt 1181719. Fondecyt 1130167. Fondecyt 1200636. ANID PIA/ BASAL FB0002 (CAPES). Millen-nium Science Initiative Program NCN19_056 (SECOS). COPAS COASTAL ANID FB210021. Núcleo Milenio ICM_NCN19_056 (NUTME)</t>
  </si>
  <si>
    <t>30 Jul 2024, 16:37</t>
  </si>
  <si>
    <t>Affiliation with code. Q3, JCR:2.5. OI, N</t>
  </si>
  <si>
    <t>Sergio Andres Navarrete Campos (Adjunct Researcher); Mauro Giovanni Zucconi Ramírez (PhD Thesis)</t>
  </si>
  <si>
    <t>Pontificia Católica Universidad de Chile; COPAS-COASTAL FB10021; Nucleo Milenio NUTME NCN19_056 ICM-ANID,_x000D_
Coastal Social-Ecological Millennium Institute SECOS, ICN 2019015, the Center for Applied Ecology and Sustainability CAPES, PIA/BASAL FB0002; Fondecyt 1200636, 1240851</t>
  </si>
  <si>
    <t>17 Apr 2025, 11:41</t>
  </si>
  <si>
    <t>10.1016/j.aquatox.2024.107080</t>
  </si>
  <si>
    <t>Prause, Hélène-Christine; Berk, Deniz; Larsen, Thomas; Marko, Doris; Alves-de-Souza, Catharina; Hansen, Per J; Del Favero, Giorgia; Place, Allen ; Varga, Elisabeth</t>
  </si>
  <si>
    <t>How relevant are sterols in the mode of action of prymnesins?</t>
  </si>
  <si>
    <t xml:space="preserve">276, 107080 </t>
  </si>
  <si>
    <t>Affiliation with code. Q1, JCR:4.1. OI, I &amp; N</t>
  </si>
  <si>
    <t xml:space="preserve"> Doctoral School in Chemistry (DoSChem) of the University of Vienna. Austrian Science Fund, FWF COPAS Coastal ANID FB210021</t>
  </si>
  <si>
    <t>07 Oct 2024, 15:51</t>
  </si>
  <si>
    <t>Affiliation with code. Q3, JCR:2.7. OI, N</t>
  </si>
  <si>
    <t>Diego Alonso Narváez Rodríguez (Principal Researcher); Martín Sebastián Jacques Coper (Adjunct Researcher)</t>
  </si>
  <si>
    <t>ANID Chile, FONDECYT Regular 1211412, FONDECYT Regular 1211898, COPAS Coastal FB210021</t>
  </si>
  <si>
    <t>19 Jul 2024, 15:38</t>
  </si>
  <si>
    <t>Pamela Linford; Iván Pérez-Santos; Paulina Montero; Patricio A. Díaz; Claudia Aracena; Elías Pinilla; Facundo Barrera; Manuel Castillo; Aida Alvera-Azcárate; Mónica Alvarado; Gabriel Soto; Cécile Pujol; Camila Schwerter; Sara Arenas-Uribe; Pilar Navarro; Guido Mancilla-Gutiérrez; Robinson Altamirano; Javiera San Martín; Camila Soto-Riquelme</t>
  </si>
  <si>
    <t>Affiliation &amp; Acknow. with code. Q1, JCR:4.9. OI, I &amp; N</t>
  </si>
  <si>
    <t>Paulina Andrea Montero Reyes (Adjunct Researcher); Iván Ernesto Pérez Santos (Adjunct Researcher); Pamela Karina Muñoz Linford (Postdoctoral Fellow); Cécile Fanny Pujol (Master Thesis)</t>
  </si>
  <si>
    <t>FONDECYT 1211037 and 31308; COPAS Sur-Austral ANID AFB170006, Office of Naval Research grant N00014-17-1-2606; COPAS COASTAL FB210021; CIEP R20F002; F.R.S.-FNRS (Fonds de la Recherche Scientifique de Belgique, Communauté Française de Belgique); Center of Biotechnology and Bioengineering (CeBiB); PIA-ANID project FB0001, CS2018-7929 and ATE220033.</t>
  </si>
  <si>
    <t>20 Mar 2024, 19:02</t>
  </si>
  <si>
    <t>10.1016/j.chemgeo.2024.122365</t>
  </si>
  <si>
    <t>Grambling, Tyler A.; Newell, Dennis L.; Lloyd, Karen G.; Hiett, Coleman D.; Upin, Heather; Barry, Peter H.; Giovannelli, Donato; de Moor, J. Maarten; Chiodi, Agostina; Jessen, Gerdhard L.; Blamey, Jenny M.; Szynkiewicz, Anna</t>
  </si>
  <si>
    <t>Tracing the orogenic sulfur cycle in the Andes using stable isotope composition of dissolved sulfate in thermal springs</t>
  </si>
  <si>
    <t>Affiliation with code. Q1, JCR:3.6. OI, N &amp; I</t>
  </si>
  <si>
    <t>National Science Foundation [NSF- EAR-1623034, NSF-EAR-1623023]; Sloan Foundation [G-2016-7206. Simons Foundation grant 404586. European Research Council (ERC) - European Union’s Horizon 2020 / 948972- COEVOLVE-ERC-2020-STG. Scientific and Technological Development of Chile (FONDECYT 11191138). ANID Chile/COPAS COASTAL ANID FB210021.</t>
  </si>
  <si>
    <t>18 Jun 2025, 17:58</t>
  </si>
  <si>
    <t>10.1007/s00382-024-07434-5</t>
  </si>
  <si>
    <t>Concha, Emilio; Dewitte, Boris; Martinez-Villalobos, Cristian; Solmon, Fabien; Sanchez-Gomez, Emilia</t>
  </si>
  <si>
    <t>Chile Niño/Niña in the coupled model intercomparison project phases 5 and 6</t>
  </si>
  <si>
    <t>10049</t>
  </si>
  <si>
    <t>10066</t>
  </si>
  <si>
    <t>Acknow &amp; funding with code. Q2, JCR:3.7. OI, N &amp; I</t>
  </si>
  <si>
    <t>Université Toulouse III. ANID/Programa Formación de Capital Humano Avanzado, PFCHA, Becas Chile/2019–72200310. ANID/Concurso de Fortalecimiento al Desarrollo Científico de Centros Regionales 2020-R20F0008-CEAZA, Anillo Eclipse ACT210071, Centro de Investigación Oceanográfica en el Pacífico Sur-Oriental COPAS COASTAL FB210021, Fondecyt Regular 1231174. French National program LEFE (Les Enveloppes Fluides et l’Environnement), SEPICAF project. ANID Fondecyt Postdoctorado 3200621, Data Observatory Foundation ANID Technology Center  DO210001, Fondecyt Regular 1231174</t>
  </si>
  <si>
    <t>16 Aug 2025, 12:49</t>
  </si>
  <si>
    <t>Castillo-Llarena, Andres; Retamal-Ramirez, Franco; Bernales, Jorge; Jacques-Coper, Martin; Prange, Matthias; Rogozhina, Irina</t>
  </si>
  <si>
    <t>Affiliation without code. Q2, JCR:3.2. OI, I &amp; N</t>
  </si>
  <si>
    <t>ANID, Programa Becas de Doctorado en el Extranjero, Becas Chile. FONDAP 15110009, Centro de Ciencia del Clima y la Resiliencia (CR)2/DGF-UChile, Ministerio de Educación, Fortalecimiento de la Investigación en Cambio Climático y Conservación Antártica y Subantártica, IES20992. University of Bremen</t>
  </si>
  <si>
    <t>22 Aug 2025, 13:30</t>
  </si>
  <si>
    <t xml:space="preserve">Vergara, Odette A. ;  Figueroa, Pedro; Salas, Cristian; Vásquez, Sebastián; Richard Muñoz; Saldías, Gonzalo. </t>
  </si>
  <si>
    <t>282, 105335</t>
  </si>
  <si>
    <t>Affiliation with code. Q2, JCR:2.1. OI, N</t>
  </si>
  <si>
    <t>Gonzalo Saldías Yau (Principal Researcher); Odette Alejandra Vergara Soto (Adjunct Researcher); Richard Antonio Muñoz Herrera (PhD Thesis); Sebastián Vásquez Pastene (PhD Thesis); Pedro Andrés Figueroa Güenante (Master Thesis)</t>
  </si>
  <si>
    <t xml:space="preserve">Universidad del Bío-Bío; ANID Fondecyt Regular _x000D_
1220167 and COPAS Coastal ANID FB21002; ANID BECAS/Doctorado Nacional 21231834, 21221020; </t>
  </si>
  <si>
    <t>03 Oct 2024, 17:10</t>
  </si>
  <si>
    <t>10.1016/j.csr.2024.105344</t>
  </si>
  <si>
    <t>Suarez, Leandro; Guerra, Maricarmen; Williams, Megan E.; Escauriaza, Cristian; Lozovatsky, Iossif; Coppersmith, Ronald; Fernando, Harindra Joseph S.</t>
  </si>
  <si>
    <t>Flow characterization and turbulence in the eastern section of the Strait of Magellan, Southern Chile</t>
  </si>
  <si>
    <t xml:space="preserve">Marine Energy Research &amp; Innovation Center of Chile (MERIC), ANID project CTI230003. MERIC and Research Internationalization Grant of the Pontificia Universidad Católica de Chile (grant no. PUC1566). The University of Notre Dame,  2018–2019 Luksic Family Collaboration Grant Award and ONR Grants N00014-21-1-2296 and N00014-18-1-2472. COPAS Coastal ANID FB210021. ANID projects Fondecyt 1191785, Fondecyt Iniciación 11220663. CENDHOC, Hydrographic and Oceanographic Navy Service (SHOA). </t>
  </si>
  <si>
    <t>04 Dec 2024, 15:55</t>
  </si>
  <si>
    <t>10.1007/s00338-023-02463-8</t>
  </si>
  <si>
    <t>Camps-Castella, Judith; Prado, Patricia; Tena-Medialdea, Jose; Brante, Antonio; Hinojosa, Ivan A.</t>
  </si>
  <si>
    <t>Structural attributes and macrofaunal assemblages associated with rose gorgonian gardens (&lt;i&gt;Leptogorgia&lt;/i&gt; sp. nov.) in Central Chile: opening the door for conservation actions</t>
  </si>
  <si>
    <t>CORAL REEFS</t>
  </si>
  <si>
    <t xml:space="preserve">Affiliation &amp; Acknow. with code. Q1, JCR:3.5. OI, I &amp; N_x000D_
</t>
  </si>
  <si>
    <t>Dirección de Posgrado and Programa de Magíster en Ecología Marina,_x000D_
Universidad Católica de la Santísima Concepción. COPAS COASTAL ANID FB210021.</t>
  </si>
  <si>
    <t>05 Apr 2024, 14:51</t>
  </si>
  <si>
    <t>10.1016/j.ecolmodel.2023.110546</t>
  </si>
  <si>
    <t>Barros, Monica E.; Arriagada, Ana; Arancibia, Hugo; Neira, Sergio</t>
  </si>
  <si>
    <t>Using a time-dynamic food web model to compare predation and fishing mortality in Pleuroncodes monodon (Galatheidae: Crustaceae) and other benthic and demersal resource species off central Chile</t>
  </si>
  <si>
    <t>Affiliation &amp; Acknow. with code. Q2, JCR:3.1. OI, N</t>
  </si>
  <si>
    <t>Sergio Neira Alarcón (Principal Researcher); Ana María Arriagada Millán (PhD Thesis); Mónica E. Barros Jiménez (PhD Thesis)</t>
  </si>
  <si>
    <t>ANID Becas/Doctorado Nacional, 21160713 and 21202411; Dirección de Postgrado de la Universidad de Concepción; COPAS COASTAL ANID FB210021.</t>
  </si>
  <si>
    <t>18 Jan 2024, 18:49</t>
  </si>
  <si>
    <t>10.1002/ece3.11541</t>
  </si>
  <si>
    <t>Frantz, Bethany H.; Sepulveda, Maritza; Garcia-Reyes, Marisol; Vega, Rodrigo; Palacios, Daniel M.; Bedrinana-Romano, Luis; Huckstadt, Luis A.; Santos-Carvallo, Macarena; Davis, Jerry D.; Hines, Ellen</t>
  </si>
  <si>
    <t>Combining potential and realized distribution modeling of telemetry data for a bycatch risk assessment</t>
  </si>
  <si>
    <t>Affiliation with code. Q2, JCR:2.3. OI, I &amp; N</t>
  </si>
  <si>
    <t>Luis Francisco Bedriñana Romano (Adjunct Researcher)</t>
  </si>
  <si>
    <t>Lenfest Ocean Program, Contract 00034562.  COPAS Coastal ANID FB210021.</t>
  </si>
  <si>
    <t>22 Jul 2024, 14:28</t>
  </si>
  <si>
    <t>Saenz-Agudelo, Pablo; Ramirez, Paula; Beldade, Ricardo; Campoy, Ana N.; Garmendia, Vladimir; Search, Francesca V.; Fernandez, Miriam; Wieters, Evie A.; Navarrete, Sergio A.; Landaeta, Mauricio F.; Perez-Matus, Alejandro</t>
  </si>
  <si>
    <t xml:space="preserve">Affiliation without code. Q2, JCR:2.3. OI, N &amp; I </t>
  </si>
  <si>
    <t>ANID Milenio Nucleo NUTME NCN19_056 ICM-ANID</t>
  </si>
  <si>
    <t>29 Jul 2024, 17:03</t>
  </si>
  <si>
    <t>10.1525/elementa.2023.00088</t>
  </si>
  <si>
    <t>Lachkar Zouhair;  Cornejo-D’Ottone Marcela; Singh Arvind; Arístegui Javier; Dewitte Boris; Fawcett Sarah; Garçon Veronique; Lovecchio Elisa; Molina Veronica; Vinayachandran P. N. M.</t>
  </si>
  <si>
    <t>Biogeochemistry of greenhouse gases in coastal upwelling systems: Processes and sensitivity to global change</t>
  </si>
  <si>
    <t>Affiliation &amp; Funding with code. Q1, JCR:3.5. OI, I</t>
  </si>
  <si>
    <t>Veronica Andrea Molina Trincado (Principal Researcher); Boris DEWITTE (Adjunct Researcher)</t>
  </si>
  <si>
    <t>https://doi.org/10.1525/elementa.2023.00088</t>
  </si>
  <si>
    <t>New York University Abu Dhabi_x000D_
(NYUAD) Research Institute; Projects e-IMPACT_x000D_
(PID2019-109084RB-C21), OceanICU (HORIZON-CL6-_x000D_
2022-CLIMATE-01-02; 101083922),  US National_x000D_
Science Foundation grant OCE-1840868; Scientific_x000D_
Committee on Oceanic Research (SCOR) ; Agencia Nacional de Investigación y Desarrollo (Centros Regionales 2020-_x000D_
R20F0008-CEAZA, Anillo Eclipse ACT210071, Centro de_x000D_
Investigación Oceanográfica en el Pacífico Sur-Oriental_x000D_
COASTAL FB210021). French National program LEFE (Les Enveloppes_x000D_
Fluides et l’Environnement)- SEPICAF project, CE2COAST project ANR (FR), BELSPO, FCT (PT), IZM (LV), MI (IE), MIUR (IT), Rannis (IS), IRP MAST (Multiscale Adaptive Strategies),  EU H2020 FutureMares project (LC-CLA-06-2019, Grant No 869300).  Instituto Milenio de Oceanografía (MINECON IC120019).</t>
  </si>
  <si>
    <t>18 Mar 2024, 18:51</t>
  </si>
  <si>
    <t>10.3354/esr01354</t>
  </si>
  <si>
    <t>Abarzua, Sofia Francisca Alvarez; Buchan, Susannah J.; Stafford, Kathleen M.</t>
  </si>
  <si>
    <t>Seasonal acoustic presence of sei whales off the Juan Fernandez Archipelago, Chile</t>
  </si>
  <si>
    <t>Affiliation with code. Q1, JCR:2.9. OI, N &amp; I</t>
  </si>
  <si>
    <t>Susannah Janet Buchan (Principal Researcher); Sofía Francisca Álvarez Abarzúa (Undergraduate Thesis)</t>
  </si>
  <si>
    <t>Preparatory Commission Comprehensive Nuclear Test Ban Treaty_x000D_
Organization (CTBTO), Chilean Commission of Nuclear Energy (CCHEN),  COPAS Coastal, ANID FB210021</t>
  </si>
  <si>
    <t>23 Jun 2025, 17:16</t>
  </si>
  <si>
    <t>10.1016/j.envpol.2024.124844</t>
  </si>
  <si>
    <t>Díaz, Patricio A.; Araya, Michael; Cantarero, Bárbara ; Miranda, Carolina; Varela, Daniel; Figuero, Rosa I.  ; Basti, Leila; Carbonellh, Pamela; Aravena, Álvaro; Pérez-Santosa, Iván  ; Nieves, María G. ; Alvarez, Gonzalo</t>
  </si>
  <si>
    <t>Are yessotoxins an emerging problem in Chile? Context and perspectives following the first report of YTX levels exceeding the regulatory limit in the Patagonian fjord system</t>
  </si>
  <si>
    <t>361:124844</t>
  </si>
  <si>
    <t>Affiliation with code. Q1, JCR:7.6. OI, N &amp; I</t>
  </si>
  <si>
    <t>Regional, Fondecyt, International Cooperation, Fondequip</t>
  </si>
  <si>
    <t>FONDECYT 1231220; Centre for Biotechnology and Bioengineering (CeBiB) (PIA project FB0001, ANID;  Galician Networks of Excellence (GPC-VGOHAB IN607B 2023/ 11);  Innovation Agency of the Xunta de Galicia (GAIN) and BIOTOX (PID2021-125643OB-C22, AEI), Spanish Ministry of Science, Innovation and Universities.  COPAS COASTAL (ANID FB210021), CIEP R20F002, and FONDECYT 1211037. FONDEQUIP-EQM 150055. Grant OCE- 214035, National Science Foundation to the Scientific Committee on Oceanic Research (SCOR)</t>
  </si>
  <si>
    <t>27 Nov 2024, 18:13</t>
  </si>
  <si>
    <t>10.1016/j.ecss.2024.108897</t>
  </si>
  <si>
    <t>Curra-Sanchez, Elizabeth D.; Valerio, Aline de M.; Lara, Carlos; Garcia-Tunon, Wirmer; Broitman, Bernardo R.; Saldias, Gonzalo S.; Nimptsch, Jorge; Vargas, Cristian A.</t>
  </si>
  <si>
    <t>CDOM dynamics in two coastal zones influenced by contrasting land uses in northern Patagonia</t>
  </si>
  <si>
    <t>Affiliation with code. Q1, JCR:2.6. OI, N &amp; I</t>
  </si>
  <si>
    <t>Gonzalo Saldías Yau (Principal Researcher)</t>
  </si>
  <si>
    <t>BECAS-ANID 21170394; Program FONDECYT- POSTDOCTORAL-ANID_x000D_
3240540;  FONDECYT1230420; 1130132; 1220167; 1221699; 1210171; São Paulo Research Foundation (FAPESP 2018/18491-4, 2020/08148-0; ANID – Millennium SECOS - ICN2019_015; Millennium Science Initiative Nucleus UPWELL - NCN19-153; ANID FSEQ210030;  COPAS Coastal ANID FB210021; ANID DO210001</t>
  </si>
  <si>
    <t>03 Oct 2024, 17:42</t>
  </si>
  <si>
    <t>Fernández, Camila; Nuñez, Leonardo ; Norambuena, Ricardo; Rojas, Francisca; Pino, Fernanda; Penna, Miguel Ángel</t>
  </si>
  <si>
    <t>Áreas marinas protegidas y su vulnerabilidad al cambio climático PNACC BIO</t>
  </si>
  <si>
    <t>Expediente electrónico del proceso - Cambio Climático - MMA</t>
  </si>
  <si>
    <t>OI, N</t>
  </si>
  <si>
    <t>camila del pilar fernandez ibanez (Director); Ricardo Orlando Norambuena Cleveland (Other Center/Project Researcher); Leonardo Elías Núñez Montaner (Other Center/Project Researcher)</t>
  </si>
  <si>
    <t>chrome-extension://efaidnbmnnnibpcajpcglclefindmkaj/https://cambioclimatico.mma.gob.cl/wp-content/uploads/2024/07/3_Antecedentes-previos_m.pdf</t>
  </si>
  <si>
    <t>Informe de Asesoría al Ministerio del Medio Ambiente, Chile</t>
  </si>
  <si>
    <t>19 Aug 2024, 15:51</t>
  </si>
  <si>
    <t>Fernández, Camila;  Núñez, Leonardo; Norambuena, Ricardo ; Rojas, Francisca; Pino Fernanda  ; Penna, Miguel Angel</t>
  </si>
  <si>
    <t>Estado del arte de la biodiversidad marina</t>
  </si>
  <si>
    <t>chrome-extension://efaidnbmnnnibpcajpcglclefindmkaj/https://cambioclimatico.mma.gob.cl/wp-content/uploads/2024/07/3_Antecedentes-previos_n.pdf</t>
  </si>
  <si>
    <t>Informe de asesoría al Ministerio del Medio Ambiente, Chile</t>
  </si>
  <si>
    <t>19 Aug 2024, 16:15</t>
  </si>
  <si>
    <t>Fernández, Camila; Núñez, Leonardo; Norambuena, Ricardo; Rojas, Francisca ; Pino, Fernanda; Penna, Miguel Ángel</t>
  </si>
  <si>
    <t xml:space="preserve">Eventos extremos en ambientes marinos del PNACC BIO </t>
  </si>
  <si>
    <t>chrome-extension://efaidnbmnnnibpcajpcglclefindmkaj/https://cambioclimatico.mma.gob.cl/wp-content/uploads/2024/07/3_Antecedentes-previos_o.pdf</t>
  </si>
  <si>
    <t>19 Aug 2024, 16:21</t>
  </si>
  <si>
    <t>10.4060/cc9985es</t>
  </si>
  <si>
    <t>Norambuena Cleveland, R.; Soto, D.;  Núñez Montaner, L.; Aguilar-Manjarrez, J.</t>
  </si>
  <si>
    <t>Evaluación del estado de avance de políticas y planes de adaptación al cambio climático en la acuicultura en América Latina y el Caribe</t>
  </si>
  <si>
    <t>Uncategorized</t>
  </si>
  <si>
    <t>Ricardo Orlando Norambuena Cleveland (Other Center/Project Researcher); Leonardo Elías Núñez Montaner (Other Center/Project Researcher)</t>
  </si>
  <si>
    <t>https://www.fao.org/documents/card/es/c/cc9985es</t>
  </si>
  <si>
    <t>01 Apr 2024, 14:10</t>
  </si>
  <si>
    <t>Arboleda-Baena, Clara; Freilich, Mara; Pareja, Claudia Belen; Logares, Ramiro; De la Iglesia, Rodrigo; Navarrete, Sergio A.</t>
  </si>
  <si>
    <t>Microbial community and network responses across strong environmental gradients: How do they compare with macroorganisms?</t>
  </si>
  <si>
    <t>Affiliation without code. Q2, JCR:3.5. OI, N &amp; I</t>
  </si>
  <si>
    <t>CONICYT Chile National PhD sc holarship 2016. Fondecyt 1200636, and 1171259. Millennium Science Initiative ICM_NCN19_056, ICN 2019_015.</t>
  </si>
  <si>
    <t>29 Jul 2024, 17:29</t>
  </si>
  <si>
    <t>10.1016/j.fsi.2024.109373</t>
  </si>
  <si>
    <t>Vaquez-Suarez, Aleikar; Munoz-Flores, Carolina; Ortega, Leonardo; Roa, Francisco; Castillo, Carolina; Romero, Alex; Parra, Natalie; Sandoval, Felipe; Macaya, Luis; Gonzalez-Chavarria, Ivan; Astuya, Allisson; Starck, Maria Francisca; Villegas, Milton F.; Agurto, Niza; Montesino, Raquel; Sanchez, Oliberto; Valenzuela, Ariel; Toledo, Jorge R.; Acosta, Jannel</t>
  </si>
  <si>
    <t>Design and functional characterization of Salmo salar TLR5 agonist peptides derived from high mobility group B1 acidic tail</t>
  </si>
  <si>
    <t>Affiliation without code. Q1. JCR:4.7. OI, N.</t>
  </si>
  <si>
    <t>Allisson Patsy Astuya Villalón (Principal Researcher)</t>
  </si>
  <si>
    <t>Center for Advanced Microscopy (CMA Bio-Bio), Project PIA-ANID ECM-12 forconfocal microscopy image acquisition service, and Project Fondequip EQM180219.</t>
  </si>
  <si>
    <t>10 Apr 2024, 18:50</t>
  </si>
  <si>
    <t>10.1111/fog.12677</t>
  </si>
  <si>
    <t>Arteaga, Marcos; Vasquez, Sebastian I.; Neira, Sergio; Cubillos, Luis</t>
  </si>
  <si>
    <t>Effect of wind variability on the recruitment of anchovy &lt;i&gt;Engraulis ringens&lt;/i&gt; in the southern Humboldt upwelling ecosystem</t>
  </si>
  <si>
    <t>Affiliation &amp; code FB210021. Q2, JCR:1.9. OI, N</t>
  </si>
  <si>
    <t>Sergio Neira Alarcón (Principal Researcher); Luis Antonio Cubillos Santander (Adjunct Researcher); Marcos Antonio Arteaga Vásquez (PhD Thesis); Sebastián Vásquez Pastene (PhD Thesis)</t>
  </si>
  <si>
    <t>Chilean National Research and Development_x000D_
Agency (ANID), Grant/Award Numbers:_x000D_
21190500, 21221020; COPAS Coastal Centre_x000D_
ANID, FB210021</t>
  </si>
  <si>
    <t>28 Jun 2024, 18:15</t>
  </si>
  <si>
    <t>10.1111/fog.12672</t>
  </si>
  <si>
    <t>Armas, Elier; Arancibia, Hugo; Neira, Sergio; Marín, María Carla</t>
  </si>
  <si>
    <t>Neural network approach for detecting spatial changes in catch probability of Engraulis ringens during El Niño-Southern Oscillation events in northern Chile</t>
  </si>
  <si>
    <t>12672</t>
  </si>
  <si>
    <t>Affiliation with code. Q2, JCR:2.6. OI, N</t>
  </si>
  <si>
    <t>Sergio Neira Alarcón (Principal Researcher); Elier Armas Lorenzo (PhD Thesis)</t>
  </si>
  <si>
    <t>Centro de Investigación Aplicada del Mar, Corpesca S. A. Conicyt + Pai/Concurso Nacional Tesis de Doctorado Sector Productivo, Convocatoria 2019?(T7819110004). Doctorado MaReA/UdeC.</t>
  </si>
  <si>
    <t>05 Mar 2024, 16:00</t>
  </si>
  <si>
    <t>10.3389/feart.2024.1427783</t>
  </si>
  <si>
    <t>Martinez, J. A.; Junquas, C.; Bozkurt, D.; Viale, M.; Fita, L.; Trachte, K.; Campozano, L.; Arias, P. A.; Boisier, J. P.; Condom, T.; Goubanova, K.; Pabon-Caicedo, J. D.; Poveda, G.; Solman, S. A.; Sorensson, A. A.; Espinoza, J. C.</t>
  </si>
  <si>
    <t>Recent progress in atmospheric modeling over the Andes - part I: review of atmospheric processes</t>
  </si>
  <si>
    <t>Affiliation with code. Q2, JCR:2.0. OI, N &amp; I</t>
  </si>
  <si>
    <t>CECC project (Water Cycle &amp; Climate Change, IRD/AFD); HighRes-AmSur project, regional program CLIMAT-AmSud (22-CLIMAT-05). MINCIENCIAS, program No. 80740-490-2020; ClimatAmSud/MINCIENCIAS, grant 80740-238-2021. ANID-FONDAP-1523A0002. COPAS COASTAL ANID FB210021. ANID 2020-R20F0008-CEAZA.</t>
  </si>
  <si>
    <t>04 Dec 2024, 15:08</t>
  </si>
  <si>
    <t>10.3389/feart.2024.1427837</t>
  </si>
  <si>
    <t>Junquas, C.; Martinez, J. A.; Bozkurt, D.; Viale, M.; Fita, L.; Trachte, K.; Campozano, L.; Arias, P. A.; Boisier, J. P.; Condom, T.; Goubanova, K.; Pabon-Caicedo, J. D.; Poveda, G.; Solman, S. A.; Sorensson, A. A.; Espinoza, J. C.</t>
  </si>
  <si>
    <t>Recent progress in atmospheric modeling over the Andes - part II: projected changes and modeling challenges</t>
  </si>
  <si>
    <t>04 Dec 2024, 15:27</t>
  </si>
  <si>
    <t>Ortega, Leonardo; Carrera, Crisleri; Munoz-Flores, Carolina; Salazar, Santiago; Villegas, Milton F.; Starck, Maria F.; Valenzuela, Ariel; Agurto, Niza; Montesino, Raquel; Astuya, Allisson; Parra, Natalie; Perez, Ercilia T.; Santibanez, Natacha; Romero, Alex; Ruiz, Pamela; Lamazares, Emilio; Reyes, Fatima; Sanchez, Oliberto; Toledo, Jorge R.; Acosta, Jannel</t>
  </si>
  <si>
    <t>New insight into the biological activity of &lt;i&gt;Salmo salar&lt;/i&gt; NK-lysin antimicrobial peptides</t>
  </si>
  <si>
    <t>Affiliation without code. Q1, JCR:5.7. OI, N</t>
  </si>
  <si>
    <t>ANID-Chile Grants FONDECYT 1200579 and FONDAP-ANID 1523A0007.</t>
  </si>
  <si>
    <t>06 Jun 2025, 15:05</t>
  </si>
  <si>
    <t>10.3389/fmars.2024.1434007</t>
  </si>
  <si>
    <t>Jacob, Barbara Gianella; Astudillo, Orlando; Dewitte, Boris; Valladares, Maria; Alvarez Vergara, Gonzalo; Medel, Carolina; Crawford, David W.; Uribe, Eduardo; Yanicelli, Beatriz</t>
  </si>
  <si>
    <t>Abundance and diversity of diatoms and dinoflagellates in an embayment off Central Chile (30°S): evidence of an optimal environmental window driven by low and high frequency winds</t>
  </si>
  <si>
    <t>Funding with code. Q1, JCR:2.7. OI, I &amp; N</t>
  </si>
  <si>
    <t>Regional, Fondef, Pia</t>
  </si>
  <si>
    <t>FONDEF DOI 1056, Ostimar S.A, FIP 2007-20. ANID Regional 2020-R20F0002, CIEP. ANID 2020-R20F0008-CEAZA. COPAS COASTAL FB 210021. Fondecyt Regular 1231174. EU H2020 Future Mares project, Theme LC-CLA-06-2019, 869300. FONDECYT 11190999.</t>
  </si>
  <si>
    <t>29 Aug 2025, 16:21</t>
  </si>
  <si>
    <t>10.3389/fmars.2024.1449369</t>
  </si>
  <si>
    <t>Flores, Eduardo; Ramos, Marcel; Dewitte, Boris; Astudillo, Orlando; Glasne, Lucas</t>
  </si>
  <si>
    <t>On the role of onshore geostrophic flow on larval retention in a permanent upwelling zone along north-central Chile</t>
  </si>
  <si>
    <t>11:1449369</t>
  </si>
  <si>
    <t>Funding with code. Q1, JCR:2.8. OI, I &amp; N</t>
  </si>
  <si>
    <t>ANID FONDECYT Postdoctoral 3210528. ANID-ATE220044 Anillo BiodUCCT. ANID 2020-R20F0008-CEAZA. EU H2020 FutureMares LCCLA-06-2019, 869300, ANID Anillo Eclipse ACT210071, COPAS COASTAL FB210021.</t>
  </si>
  <si>
    <t>05 Nov 2024, 16:03</t>
  </si>
  <si>
    <t>10.3389/fmars.2023.1208262</t>
  </si>
  <si>
    <t>Buchan, Susannah J.; Ramos, Marcel; Oyanadel, Jorge; Santos-Carvallo, Macarena; Bedrinana-Romano, Luis; Valladares, Maria; Maldonado, Marinella; Astudillo, Orlando; Sepulveda, Maritza; Pearce, Steve; Olavarria, Carlos</t>
  </si>
  <si>
    <t>Understanding the oceanographic dynamics of the Isla Chañaral baleen whale feeding ground, (Humboldt Archipelago, Northern Chile) to extend habitat protection</t>
  </si>
  <si>
    <t>Affiliation &amp; Acknow. with code + code AFB170006. Q1, JCR:2.8. OI, I &amp; N</t>
  </si>
  <si>
    <t>Luis Francisco Bedriñana Romano (Adjunct Researcher); Susannah Janet Buchan (Adjunct Researcher)</t>
  </si>
  <si>
    <t>ANID R16A10003 to CO. Centro COPAS Sur-Austral, ANID PFB31, ANID AFB170006; Centro COPAS Coastal, ANID FB210021. ANID-ANILLO ATE220044 (BiodUCCT). FONDECYT 11190999. ANID R20F0008 CLAP project. FIP 2006-56.  SHOA 13270-24-74, 13270-24-136, 13270-24-137, 13270-24-155, 13270-24-161. A MATLAB, 2022a Academic</t>
  </si>
  <si>
    <t>19 Jul 2024, 14:46</t>
  </si>
  <si>
    <t>10.3389/fmars.2024.1406678</t>
  </si>
  <si>
    <t>de Castro, Franciele; Harris, Danielle ; Buchan, Susannah;  Balcazar, Naysa; Miller, Brian</t>
  </si>
  <si>
    <t>Beyond counting calls: estimating detection probability for Antarctic blue whales reveals biological trends in seasonal calling</t>
  </si>
  <si>
    <t>Affiliation with code. Q1, JCR:2.8. OI, N &amp; I</t>
  </si>
  <si>
    <t>Whaling Commission-Southern Ocean Research Partnership (IWC-SORP) to SB (IWC SORP Research Fund Project 17); Australian Antarctic Division, AAD-AAS projects 4102 &amp; 4600.</t>
  </si>
  <si>
    <t>03 Oct 2024, 17:56</t>
  </si>
  <si>
    <t>10.3389/fmars.2024.1446509</t>
  </si>
  <si>
    <t xml:space="preserve">Pepe-vargas, Piera; Castro, Leonardo; Alves-de-Souza, Catharina; Llanos-Rivera, Alejandra </t>
  </si>
  <si>
    <t>Effects of the Harmful Algal Bloom Toxin, Okadaic Acid, on the Mechanoreceptors of larval anchoveta (Engraulis ringens) under varying environmental conditions</t>
  </si>
  <si>
    <t xml:space="preserve">Affiliation with code. Q1, JCR:2.8. OI, N </t>
  </si>
  <si>
    <t>L2. Evolving coastal ecosystems; L4. Fisheries Sustainability and Conservation</t>
  </si>
  <si>
    <t>Catharina Alves de Souza (Principal Researcher); Leonardo Castro Cifuentes (Principal Researcher); Piera Andrea Pepe Vargas (Master Thesis)</t>
  </si>
  <si>
    <t>03 Oct 2024, 18:17</t>
  </si>
  <si>
    <t>10.3389/fmars.2024.1458758</t>
  </si>
  <si>
    <t>Pinilla, Elias; Ross, Lauren; Perez-Santos, Ivan</t>
  </si>
  <si>
    <t>Exchange flow in a highly stratified fjord in drought conditions</t>
  </si>
  <si>
    <t>National Science Foundation under Grant No. 2045866. Instituto de Fomento Pesquero (IFOP),  FONDECYT 1211037, COPAS COASTAL FB210021, CIEP R20F002.</t>
  </si>
  <si>
    <t>08 Jan 2025, 14:29</t>
  </si>
  <si>
    <t>10.3389/fmicb.2024.1477458</t>
  </si>
  <si>
    <t>Pardo-Este, Coral; Cortes, Johanna; Castro-Severyn, Juan; Perez, Vilma; Henriquez-Aedo, Karem; Cuadros, Fabian; Yanez, Carolina; Cuadros-Orellana, Sara; Dorador, Cristina; Molina, Veronica; Eissler, Yoanna; Paquis, Pablo; Jeffrey, Wade H.; Pozo, Patricia; Perez, Pablo A.; Hengst, Martha B.</t>
  </si>
  <si>
    <t>Secondary metabolites with antimicrobial activity produced by thermophilic bacteria from a high-altitude hydrothermal system</t>
  </si>
  <si>
    <t>Affiliation without code. Q1, JCR:4.5. OI, N &amp; I</t>
  </si>
  <si>
    <t>Fondecyt Regular 1211515, 1181773, 1201692, 1201658, 1171324. Profondecyt-VRIDT UCN; ANID 2023 FONDECYT postdoctoral 3230189); 3210156; ANID doctoral 21221380</t>
  </si>
  <si>
    <t>23 Jun 2025, 16:06</t>
  </si>
  <si>
    <t>10.4067/S0717-65382024000200154</t>
  </si>
  <si>
    <t>Vergara, Odette A.; Contreras-Rojas, Josse; Muñoz, Tichard; Bermedo, Luis; Sobarzo, Marcus; Saldia, Gonzalo; Chandia, Cristian; Hernández, Aldo; Salamanca, Marco; Hernández-Miranda, Eduardo</t>
  </si>
  <si>
    <t>Seasonal hydrographic changes along the Gulf of Arauco (37º S) coast</t>
  </si>
  <si>
    <t>88, 2</t>
  </si>
  <si>
    <t>Affiliation with code. Q4, JCR:0.2. OI, N</t>
  </si>
  <si>
    <t>Gonzalo Saldías Yau (Principal Researcher); Marcus Alfonso Sobarzo Bustamante (Principal Researcher); Odette Alejandra Vergara Soto (Adjunct Researcher); Richard Antonio Muñoz Herrera (PhD Thesis)</t>
  </si>
  <si>
    <t>Proyecto Red de Monitoreo Ambiental de Ecosistemas Marinos del Golfo de Arauco - Ministerio del Medio Ambiente. Universidad del Bío-Bío, ANID COPAS Coastal FB21002. ANID Fondecyt Regular 1220167. INCAR-FONDAP-1522A0004-1523A0007.</t>
  </si>
  <si>
    <t>09 Jun 2025, 16:23</t>
  </si>
  <si>
    <t>10.4067/S0717-65382024000200138</t>
  </si>
  <si>
    <t>Hernández, Aldo; Inostroza-Michael, Oscar; Salamanca, Marco; Chandía, Cristian; Hernández-Miranda, Eduardo; Vergara, Odette; Bogdanovich, José; Leal, Carlos</t>
  </si>
  <si>
    <t>Usos de la zona costera en el Golfo de Arauco: importancia ambiental y ecológica</t>
  </si>
  <si>
    <t>82, 2</t>
  </si>
  <si>
    <t>Odette Alejandra Vergara Soto (Adjunct Researcher)</t>
  </si>
  <si>
    <t>INCAR-FONDAP 1522A0004; Centro de Investigación en Recursos Naturales HOLON SpA; Consultora ambiental Quantev SpA.</t>
  </si>
  <si>
    <t>09 Jun 2025, 16:31</t>
  </si>
  <si>
    <t xml:space="preserve">Affiliation without code. Q1, JCR:4.6. OI, I &amp; N_x000D_
</t>
  </si>
  <si>
    <t>ANIDFONDECYT/1221122, ANIDFONDECYT/1240190, ANIDFONDAP/1523A0002.  ANIDFONDECYT/1231904,  Anillo ACT210046. ANID?FONDECYT/1221122.  ANIDFONDECYT/1241670</t>
  </si>
  <si>
    <t>18 Jul 2024, 15:43</t>
  </si>
  <si>
    <t>10.3390/geosciences14050125</t>
  </si>
  <si>
    <t>Bustos-Espinoza, L.;  Torres-Ramírez, Patricio; Figueroa, Sergio; González, Pablo S.; Pavez, Marcelo A.; Jerez, Rodolfo; Saldías, Gonzalo S.; Espinoza, Claudio ; Galán, Alexander</t>
  </si>
  <si>
    <t>Biogeochemical Response of the Water Column of Concepción Bay, Chile, to a New Regime of Atmospheric and Oceanographic Variability</t>
  </si>
  <si>
    <t>14, 125</t>
  </si>
  <si>
    <t>Affiliation &amp; Funding with code. Q4, JCR:0.4. OI, N</t>
  </si>
  <si>
    <t>Chilean Economic Development Agency (CORFO), Grant ID 17IIPB-74680, Centro Regional de Estudios Ambientales-CREA, UCSC. G.S.S.-Fondecyt 1220167, COPAS Coastal ANID FB210021. ANID, grant FOVI210005, Concurso de Fortalecimiento al Desarrollo Científico de Centros Regionales 2020-R20F0008-CEAZA</t>
  </si>
  <si>
    <t>03 May 2024, 15:12</t>
  </si>
  <si>
    <t>Affiliation &amp; Acknow. with code. Q1, JCR:4.0. OI, I</t>
  </si>
  <si>
    <t>ANID-FONDECYT-1240190, ANID-FONDAP-1523A0002, COPAS COASTAL ANID FB210021. Projects CNPq 465680/2014-3, FAPERGS 17/2551-0000518-0 (INCT da Criosfera), CNPq-Universal 407653/2023-6, CAPES-CLIMAT AMSUD 88881.878909/2023-01 (TROPIPOLAR-GLASCLIM).</t>
  </si>
  <si>
    <t>18 Jul 2024, 17:51</t>
  </si>
  <si>
    <t>Díaz, Patricio; Álvarez, Gonzalo; Schwerter, Camila; Baldrich, Ángela; Pérez-Santos, Iván; Díaz, Manuel; Araya, Michael; Nieves, María G.  ; Rosales, Sergio; Mancilla-Gutiérrez, Guido; Arratia, Carla ; Figueroa, Rosa I.</t>
  </si>
  <si>
    <t>Synchronic distribution of the dinoflagellate Protoceratium reticulatum and yessotoxins in a high stratified fjord system: Tidal or light modulation?</t>
  </si>
  <si>
    <t>Affiliation &amp; Acknow. with code. Q1, JCR:5.5. OI, I &amp; N</t>
  </si>
  <si>
    <t>Fondecyt 11170682 and 1231220. ANID, projects REDES170101 and REDI170575. PIA ANID project FB0001, Centre for Biotechnology and Bioengineering, CeBiB.  COPAS Sur-Austral, ANID AFB170006 and COPAS COASTAL, ANID FB210021, CIEP R20F002 and FONDECYT 1211037.  Spanish Ministry of Science and Innovation and the European Community, European Regional Development Fund, ERDF; Project BIOTOX PID2021-1256430B-C22. SCOR WG #165 MixONET, OCE-214035</t>
  </si>
  <si>
    <t>03 Jun 2024, 12:33</t>
  </si>
  <si>
    <t>ANID?FONDECYT 1210988, FONDAP15150003, Millennium Institute BASEICN2021?002, COPAS?COASTAL/ANID?PIA FB210021, CoastCarbH2020?MSCA?RISE?2019. ANID?FONDECYT 1230286. ANID?FONDECYT1123043. FONDECYT Regular1211338, ANILLO ACT210046.</t>
  </si>
  <si>
    <t>29 Aug 2025, 16:54</t>
  </si>
  <si>
    <t>10.3390/jmse12101716</t>
  </si>
  <si>
    <t>Díaz, Patricio; Pérez-Santos, Iván; Baldrich, Ángela; Álvarez, Gonzalo; Schwerter, Camila; Araya, Michael; Aravena, Álvaro; Cantarero, Bárbara; Carbonell, Pamela   ; Díaz, Manuel ; Godoy, Humberto ; Reguera Beatriz</t>
  </si>
  <si>
    <t>Small-Scale Biophysical Interactions and Dinophysis Blooms: Case Study in a Strongly Stratified Chilean Fjord</t>
  </si>
  <si>
    <t>12, 1716</t>
  </si>
  <si>
    <t xml:space="preserve">Affiliation with code. Q1, JCR:2.7. OI, I &amp; N_x000D_
</t>
  </si>
  <si>
    <t>ANID-FONDECYT 1231220,  Centre Biotechnology and Bioengineering, CeBiB-PIA project FB0001, ANID; COPAS_x000D_
Sur-Austral, ANID AFB170006, COPAS COASTAL ANID FB210021, CIEP R20F002, and FONDECYT 1211037, EU-Interreg Atlantic Area project PRIMROSE, EAPA_182/2016; National Spanish BIOTOX, PID2021-125643OB-C22; MICINN</t>
  </si>
  <si>
    <t>07 Oct 2024, 12:58</t>
  </si>
  <si>
    <t>Poblete-Ulloa, Julio; Gutiérrez, Marcelo;  Lange, Carina B.; Narváez, Diego A.; Montero, Paulina; González, Humberto E.; Fernández, Camila</t>
  </si>
  <si>
    <t>Affiliation &amp; Acknow. with code + code AFB170006. Q2, JCR:2.7. OI, I &amp; N</t>
  </si>
  <si>
    <t>Regional, Fondef, Pia, Fondap</t>
  </si>
  <si>
    <t>camila del pilar fernandez ibanez (Director); Diego Alonso Narváez Rodríguez (Principal Researcher); Carina Beatriz Lange Mahn (Adjunct Researcher); Paulina Andrea Montero Reyes (Adjunct Researcher); Julio Esteban Poblete Ulloa (Master Thesis); Paulo Marcelo Mora Vásquez (Master Thesis)</t>
  </si>
  <si>
    <t>Cabo de Hornos 2018 (AUB180003). FONDEQUIP EQM170178. Centers COPAS Sur-Austral AFB170006, COPAS Coastal FB210021. FONDECYT 1180954. IDEAL-FONDAP 15150003. CIEP-ANID R20F002.</t>
  </si>
  <si>
    <t>19 Jul 2024, 15:17</t>
  </si>
  <si>
    <t>Affiliation &amp; Acknow. with code. Q2, JCR:0.9. OI, I &amp; N</t>
  </si>
  <si>
    <t>L3. Coastal Biogeochemistry; L4. Fisheries Sustainability and Conservation</t>
  </si>
  <si>
    <t>Leonardo Castro Cifuentes (Principal Researcher); Marcelo Hernán Gutiérrez Astete (Principal Researcher); Paulina Andrea Montero Reyes (Adjunct Researcher); Samuel Antonio Soto Mendoza (Other Center/Project Researcher)</t>
  </si>
  <si>
    <t xml:space="preserve">CIMAR23 FIORDOS, CONA C23F 17-02, CONA C23F 17-07, CONA CENDOC. COPAS COASTAL ANID FB210021. CADIC-CONICET Argentina. </t>
  </si>
  <si>
    <t>02 May 2023, 15:18</t>
  </si>
  <si>
    <t>de la Maza, Lucas; Wieters, Evie A.; Beldade, Ricardo; Landaeta, Mauricio F.; Perez-Matus, Alejandro; Navarrete, Sergio A.</t>
  </si>
  <si>
    <t>Affiliation without code. Q2, JCR:2.5. OI, N</t>
  </si>
  <si>
    <t>Funded by ANID/Millennium Science Initiative Program/INCN2019_015, and NCN2023_004. Fondecyt 1240851.</t>
  </si>
  <si>
    <t>19 Jun 2025, 16:57</t>
  </si>
  <si>
    <t>Díaz-Astudillo, Macarena; Riquelme-Bugueño, Rodrigo; Saldías, Gonzalo; Letelier, Jaime</t>
  </si>
  <si>
    <t>245, 103998</t>
  </si>
  <si>
    <t>Affiliation &amp; code FB210021. Q2. JCR:2.7. OI, N</t>
  </si>
  <si>
    <t>Macarena Paz Díaz Astudillo (Postdoctoral Fellow)</t>
  </si>
  <si>
    <t>https://www.sciencedirect.com/science/article/pii/S0924796324000368?dgcid=coauthor</t>
  </si>
  <si>
    <t>ANID FONDECYT grants 3230183 and 1220167; COPAS COASTAL ANID  FB210021.</t>
  </si>
  <si>
    <t>25 Jun 2024, 10:38</t>
  </si>
  <si>
    <t>Jofre-Madariaga, David; Moya, Moises A. Aguilera; Alves-de-Souza, Catharina; Arias, Rene Matias; Gutow, Lars; Polanco, Ricardo Antonio Jeldres; Macaya, Erasmo C.; Kappes, Martin Munizaga; Arancibia, Leslie Nicole Ortiz; Pino, Oscar; Rech, Sabine; Rothausler, Eva; Harrod, Chris; Thiel, Martin</t>
  </si>
  <si>
    <t>Affiliation without code. Q2. JCR:3.0. OI, I &amp; N.</t>
  </si>
  <si>
    <t>CONICYT ANID/PCHA/DN/2017–21170137, ANID-FONDECYT 190954. FONDAP IDEAL 15150003, ANID–Millennium Science Initiative Program –_x000D_
NCN2021-056 (INVASAL). ANID-Fondecyt 3201074.</t>
  </si>
  <si>
    <t>22 Jul 2024, 15:06</t>
  </si>
  <si>
    <t>10.3390/microorganisms12091834</t>
  </si>
  <si>
    <t>Alfaro-Ahumada, Victoria ; Jara-Toro, Sandra; Alves-de-Souza, Catharina; Rivera-Latorre, Alejandra; Mardones, Jorge I.; Gallardo-Rodriguez, Juan José; Astuya-Villalón, Allisson</t>
  </si>
  <si>
    <t>Allelopathic Effect of a Chilean Strain of Karenia selliformis (Gymnodiniales, Dinoflagellata) on Phytoplankton Species</t>
  </si>
  <si>
    <t>12, 1834</t>
  </si>
  <si>
    <t xml:space="preserve">Affiliation with code. Q2, JCR:4.1. OI, I &amp; N_x000D_
</t>
  </si>
  <si>
    <t>Catharina Alves de Souza (Principal Researcher); Allisson Patsy Astuya Villalón (Principal Researcher)</t>
  </si>
  <si>
    <t>FONDECYT REGULAR 1200845 (ANID, Chile); COPAS-COASTAL ANID FB210021, UdeC Biotoxin Laboratory (LBTx-UdeC), Chilean Institute for Fishery Development (CREAN/IFOP), Phycology Laboratory (FICOLAB-UdeC).</t>
  </si>
  <si>
    <t>09 Sep 2024, 15:26</t>
  </si>
  <si>
    <t>10.3390/microorganisms12102015</t>
  </si>
  <si>
    <t>Rodríguez-Villegas, Camilo; Pérez-Santos, Iván; Díaz, Patricio; Baldrich, Ángela; Lee, Matthew; Saldías, Gonzalo; Mancilla-Gutiérrez, Guido; Urrutia, Cynthia; Navarro, Claudio    ; Varela, Daniel; Ross, Lauren; Figueroa, Rosa</t>
  </si>
  <si>
    <t>Deep Turbulence as a Novel Main Driver for Multi-Specific Toxic Algal Blooms: The Case of an Anoxic and Heavy Metal-Polluted Submarine Canyon That Harbors Toxic Dinoflagellate Resting Cysts</t>
  </si>
  <si>
    <t>12, 10</t>
  </si>
  <si>
    <t>ANID AUB2200011; FONDECYT Posdoctorado ANID 3240110;  Centre of Biotechnology and Bioengineering CeBiB ANID-PIA FB0001, Universidad de Los Lagos; COPAS COASTAL ANID FB210021, CIEP R20F00, FONDECYT 1211037. y 1220167; Fulbright U.S. Scholar grant.</t>
  </si>
  <si>
    <t>07 Oct 2024, 12:34</t>
  </si>
  <si>
    <t>10.3390/microorganisms12122487</t>
  </si>
  <si>
    <t>Quinteros-Urquieta, Carolina; Francois, Jean Pierre; Aguilar-Munoz, Polette; Molina, Veronica</t>
  </si>
  <si>
    <t>Soil Microbial Communities Changes Along Depth and Contrasting Facing Slopes at the Parque Nacional La Campana, Chile</t>
  </si>
  <si>
    <t>Affiliation without code. Q2, JCR:4.2. OI, N</t>
  </si>
  <si>
    <t>FONDECYT 1170566,1211977. Concurso Regular de Investigación 2019 UPLA CNE 23-20. Beca Doctorado Nacional ANID 2022 N?21221130. Programa NODO CIV-VAL 220002 ANID</t>
  </si>
  <si>
    <t>23 Jun 2025, 15:51</t>
  </si>
  <si>
    <t>10.3390/microorganisms12081569</t>
  </si>
  <si>
    <t>Quinteros-Urquieta, Carolina; Francois, Jean-Pierre; Aguilar-Munoz, Polette; Orellana, Roberto; Villasenor, Rodrigo; Moreira-Munoz, Andres; Molina, Veronica</t>
  </si>
  <si>
    <t>Microbial Diversity of Soil in a Mediterranean Biodiversity Hotspot: Parque Nacional La Campana, Chile</t>
  </si>
  <si>
    <t>FONDECYT 11170566 and 1211977, Concurso Regular de Investigación 2019 UPLA/CNE 23-20. Beca Doctorado Nacional ANID2022 21221130. Programa NODO CIV-VAL 220002 ANID.</t>
  </si>
  <si>
    <t>23 Jun 2025, 16:49</t>
  </si>
  <si>
    <t>10.1111/mec.17360</t>
  </si>
  <si>
    <t xml:space="preserve">Bernal-Durán, Valentina; Donoso, David; Piñones, Andrea; Jonsson, Per R. ; Benestan, Laura; Landaeta, Mauricio; Naretto, Javier; Gerard, Karin; Haye, Pilar; Gonzalez-Wevar, Claudio ; Poulin, Elie; Segovia, Nicolás I. </t>
  </si>
  <si>
    <t>Combining population genomics and biophysical modelling to assess connectivity patterns in an Antarctic fish</t>
  </si>
  <si>
    <t>2024;00:e17360</t>
  </si>
  <si>
    <t xml:space="preserve">Affiliation without code. Q2, JCR:1.24. OI, I &amp; N_x000D_
</t>
  </si>
  <si>
    <t>ANID, 21181000, Instituto Antártico Chileno, INACH grant DT_11-20,_x000D_
ANID Postdoctoral Project 3190482, projects ANID/CONICYT PIA ACT 172065, Millennium Institute BASE ICN2021_002, ANID-FONDECYT 1210988 and INACH RT_08-18</t>
  </si>
  <si>
    <t>25 Apr 2024, 14:59</t>
  </si>
  <si>
    <t>10.1175/MWR-D-23-0249.1</t>
  </si>
  <si>
    <t>Marin, Julio C.; Gutierrez, Felipe; Gensini, Vittorio A.; Barrett, Bradford S.; Pozo, Diana; Jacques-Coper, Martin; Veloso-Aguila, Daniel</t>
  </si>
  <si>
    <t>MONTHLY WEATHER REVIEW</t>
  </si>
  <si>
    <t xml:space="preserve">Affiliation &amp; Acknow. with code Q2, JCR:3.0. OI, I &amp; N </t>
  </si>
  <si>
    <t xml:space="preserve">Centro de Estudios Atmosféricos y Cambio Climático (CEACC), Univ. Valparaíso. _x000D_
ANID/Fondecyt Project 1211898. U.S. National Science Foundation 2048770. ANID/FONDAP/1522A0001 and ANID/FB210021_x000D_
</t>
  </si>
  <si>
    <t>22 Aug 2025, 13:15</t>
  </si>
  <si>
    <t>Wang, Zhibiao; Ding, Qinghua; Wu, Renguang; Ballinger, Thomas J.; Guan, Bin; Bozkurt, Deniz; Nash, Deanna; Baxter, Ian; Topal, Daniel; Li, Zhe; Huang, Gang; Chen, Wen; Chen, Shangfeng; Cao, Xi; Chen, Zhang</t>
  </si>
  <si>
    <t xml:space="preserve">Affiliation without code. Q1, JCR:14.7. OI, I </t>
  </si>
  <si>
    <t>18 Jul 2024, 15:25</t>
  </si>
  <si>
    <t>Oliva, Elisabeth Teca; Michel, Elisabeth; Siani, Giuseppe; Crosta, Xavier; Lange, Carina B.; Fontaine, Consuelo Martinez; Cardenas, Paola</t>
  </si>
  <si>
    <t>ANID Becas Chile-2018. French- Swedish project, SO VR-349-2012-6278, French INSU SEPORA project. French/Chilean ECOSUD program. LMC14, Laboratoire de Mesure du Carbone-14; ARTEMIS national facility, LSCE:CNRS-CEA-UVSQ-IRD-IRSN-MC.</t>
  </si>
  <si>
    <t>06 Mar 2025, 12:05</t>
  </si>
  <si>
    <t>Genin, Alexandre; Dupont, Guillaume; Valencia, Daniel; Zucconi, Mauro; Avila-Thiem, M. Isidora; Navarrete, Sergio A.; Wieters, Evie A.</t>
  </si>
  <si>
    <t>PEER COMMUNITY JOURNAL</t>
  </si>
  <si>
    <t xml:space="preserve">European Union’s Horizon 2020 research and innovation program, Marie Sklodowska-Curie grant 896159 (INDECOSTAB). Pontificia Universidad Católica de Chile for the doctoral student support scholarship, and programs COPASCOASTALFB10021 - Núcleo Milenio NUTME NCN2023_004  FONDECYT 3220110, IsBlue program (ANR-17-EURE-0015), EAW from FONDECYT 1181719, 1241901,Núcleo Milenio NCN2023_004 (NUTME),_x000D_
and  NUTME ICM_NCN2023_004, SECOS, ICN 2019-015, CAPES, PIA/BASAL FB0002, COPASCOASTAL FB21002, and FONDECYT 1200636._x000D_
</t>
  </si>
  <si>
    <t>19 Jun 2025, 17:11</t>
  </si>
  <si>
    <t>Mutizabal-Aros, Javiera; Ramírez, María E.; Haye, Pilar A. ; Meynard, Andrés; Pinilla-Rojas, Benjamín; Núñez, Alejandra ; Latorre-Padilla, Nicolás; Search, Francesca V.; Tapia, Fabian J.; Saldías, Gonzalo S. ; Navarrete, Sergio A.; Contreras-Porcia, Loretto</t>
  </si>
  <si>
    <t>13, 1258</t>
  </si>
  <si>
    <t>Affiliation &amp; Funding with code. Q1, JCR:4.5. OI, N</t>
  </si>
  <si>
    <t>ISI - Indexed, Scopus - Indexed, Others: PubMed, PMC, PubAg, AGRIS, CAPlus / SciFinder</t>
  </si>
  <si>
    <t>Fabian Jose Tapia Jorquera (Principal Researcher); Sergio Andres Navarrete Campos (Adjunct Researcher); Gonzalo Saldías Yau (Adjunct Researcher)</t>
  </si>
  <si>
    <t>ANID Millennium Science Initiative Program Coastal Social Ecological Millennium Institute, SECOS ICN 2019_015, ANID PIA/BASAL FB0002. CNRS International Research Network Diversity and Biotechnology of Marine Algae (00022), COPAS-Coastal, ANID FB210021</t>
  </si>
  <si>
    <t>02 May 2024, 18:55</t>
  </si>
  <si>
    <t>10.1371/journal.pone.0312528</t>
  </si>
  <si>
    <t>Castro, Cristina; García-Cegarra, Ana M.; Uceda-Vega, Piero; Aguilar, Luis; Kelez, Shaleyla; Buchan, Susannah J.; Félix, Fernando; Stack, Stephanie; Van Waerebeek, Koen</t>
  </si>
  <si>
    <t>New northernmost distribution records of the Eastern South Pacific southern right whale (Eubalaena australis), including the first cases from Ecuador and northern Peru</t>
  </si>
  <si>
    <t>19(11): e0312528</t>
  </si>
  <si>
    <t>Pacific Whale Foundation, https://www._x000D_
pacificwhale.org/how-you-can-help/; Palo Santo Travel, https://_x000D_
whalewatchingecuador.com/en; Grant No. 29456-2;  ANID FONDECYT Postdoctoral grant No. 3210483; Centro COPAS Coastal FB210021 (ANID) and Centro de Estudios Avanzados en Zonas Áridas</t>
  </si>
  <si>
    <t>02 Jan 2025, 11:10</t>
  </si>
  <si>
    <t>Hagemann, Julia R.; Lamy, Frank; Arz, Helge W.; Lembke-Jene, Lester; Auderset, Alexandra; Harada, Naomi; Ling Ho, Sze; Iwasaki, Shinya; Kaiser, Jérôme; Lange, Carina B. ; Murayama, Masafumi; Nagashima, Kana; Nowaczyk, Norbert ; Martínez-García Alfredo; Tiedemann, Ralf</t>
  </si>
  <si>
    <t>PNAS, Earth, Atmospheric, and Planetary Sciences</t>
  </si>
  <si>
    <t xml:space="preserve">Affiliation &amp; Acknow. with code + code AFB170006. Q1, JCR:2.52. OI, I_x000D_
</t>
  </si>
  <si>
    <t>AWI institutional research programs PACES- II, Changing Earth-Sustaining our Future, REKLIM initiative. Funds of Alfred- Wegener- Institut Helmholtz- Zentrum für  Polar-   und  Meeresforschung.  The  Max  Planck  Society, MPG. Centers COPAS Sur- Austral AFB170006, COPAS Coastal FB210021, and FONDAP- IDEAL 15150003,  Research and Development Center for Global Change, RCGC of JAMSTEC - COPAS/UdeC</t>
  </si>
  <si>
    <t>05 Mar 2024, 16:51</t>
  </si>
  <si>
    <t>10.1186/s40645-024-00657-4</t>
  </si>
  <si>
    <t>Kasuya, Takuto; Okazaki, Yusuke; Iwasaki, Shinya; Nagashima, Kana; Kimoto, Katsunori; Lamy, Frank; Hagemann, Julia R.; Lembke Jene, Lester   ; Arz, Helge W.; Murayama, Masafumi; Lange, Carina B. ; Harada, Naomi</t>
  </si>
  <si>
    <t>Orbital timescale CaCO3 burial and dissolution changes of the Chilean margin in the subantarctic Pacifc over the past 140 kyr</t>
  </si>
  <si>
    <t>Progress in Earth and Planetary Science</t>
  </si>
  <si>
    <t>11:56</t>
  </si>
  <si>
    <t xml:space="preserve">Affiliation with code. Q1, JCR:3.5. OI, I &amp; N_x000D_
</t>
  </si>
  <si>
    <t>This work was supported by the Sasakawa Scientifc Research Grant from The Japan Science Society, JSPS KAKENHI Grant Numbers JP23K28226 and JP24KJ1771.</t>
  </si>
  <si>
    <t>15 Nov 2024, 17:29</t>
  </si>
  <si>
    <t>Saldías, Gonzalo S.; Figueroa, Pedro A. ; Carrasco, David; Narváez, Diego A.; Pérez-Santos, Iván; Lara, Carlos</t>
  </si>
  <si>
    <t>16(9), 1482</t>
  </si>
  <si>
    <t>Affiliation &amp; Acknow. with code. Q1, JCR:5.0. OI, N</t>
  </si>
  <si>
    <t>Diego Alonso Narváez Rodríguez (Principal Researcher); Iván Ernesto Pérez Santos (Adjunct Researcher); Gonzalo Saldías Yau (Adjunct Researcher)</t>
  </si>
  <si>
    <t>FONDECYT grants 1220167, 1231494; COPAS COASTAL ANID FB210021; FONDECYT 1211037; CIEP R20F002; FONDECYT 1230420.</t>
  </si>
  <si>
    <t>03 May 2024, 16:04</t>
  </si>
  <si>
    <t>10.1016/j.renene.2024.120315</t>
  </si>
  <si>
    <t>Guerra, Maricarmen; Hay, Alex E.</t>
  </si>
  <si>
    <t>Field observations of the wake from a full-scale tidal turbine array</t>
  </si>
  <si>
    <t>Affiliation with code. Q1, JCR:9.0. OI, I &amp; N</t>
  </si>
  <si>
    <t>Luna Sea Solutions, Sustainable Marine Energy Canada, COPAS Coastal ANID FB210021, Offshore Energy Research Association (OERA),  Canada Foundation for Innovation (CFI),  Natural Resources Canada Clean Growth Program.</t>
  </si>
  <si>
    <t>16 Jun 2025, 16:11</t>
  </si>
  <si>
    <t>Baño, Alejandro; Jacques, Martin</t>
  </si>
  <si>
    <t>Forecasting?:heat waves</t>
  </si>
  <si>
    <t>Published on Sep 17, 2024</t>
  </si>
  <si>
    <t>https://issuu.com/investigacionydesarrolloudec/docs/revista_idi_n45_2024</t>
  </si>
  <si>
    <t>29 May 2025, 17:40</t>
  </si>
  <si>
    <t>Burgos Badal, Celeste; Gómez-Canchong, Paul</t>
  </si>
  <si>
    <t>SÚPER HÉROES DEL MAR</t>
  </si>
  <si>
    <t xml:space="preserve">Published on Sep 17, 2024 </t>
  </si>
  <si>
    <t>https://issuu.com/investigacionydesarrolloudec/docs/revista_idi_n45_2024/94</t>
  </si>
  <si>
    <t>Investigación y Desarrollo, Universidad de Concepción, Chile</t>
  </si>
  <si>
    <t>09 Oct 2024, 16:21</t>
  </si>
  <si>
    <t xml:space="preserve">Díaz, Patricio A.; Pérez-Santos, Iván; Varela, Daniel; Cantarero, Bárbara ; Godoy, Humberto ; Cassis, David; Aravena, Álvaro; Altamirano, Robinson ; Rantul, Rebeca; Urrutia, Pamela; Díaz, Ricardo ; Cabrera, Pedro; Plaza, Héctor ; Osses, Jorge; Figueroa, Rosa I. </t>
  </si>
  <si>
    <t>Floraciones de Heterosigma akashiwo en la Patagonia: Un problema cada vez más recurrente para la salmonicultura</t>
  </si>
  <si>
    <t>Revista Versión Diferente: Salmón - Acuícola</t>
  </si>
  <si>
    <t xml:space="preserve">Affiliation with code. OI, I &amp; N </t>
  </si>
  <si>
    <t>Financiamiento: Proyecto RTI10-22 “Floraciones Algales Nocivas de Alta Biomasa en Seno Reloncaví: Explorando las causas y potenciales impactos” del Concurso Interno de “RedesTerritoriales de Investigación 2022” (Programa RTI) y el Observatorio Marino Reloncaví (OMARE), Dirección de Investigación de la Universidad de Los Lagos.</t>
  </si>
  <si>
    <t>18 Oct 2024, 16:29</t>
  </si>
  <si>
    <t>Affiliation &amp; Acknow. with code. Q1, JCR:8.2. OI, I &amp; N</t>
  </si>
  <si>
    <t>ANID–FONDECYT–1240190, ANID–FONDAP–1523A0002, COPAS COASTAL ANID FB210021</t>
  </si>
  <si>
    <t>18 Jul 2024, 17:58</t>
  </si>
  <si>
    <t>Castillo, Nicole; Gaitan-Espitia, Juan-Diego; Quintero-Galvis, Julian F.; SALDIAS-YAU, GONZALO SEBASTIAN; Martel, Sebastián I.; LARDIES-CARRASCO, MARCO ANTONIO; Mesas, Andrés; Pérez-Santos, Iván E.; GELCICH-CROSSLEY, STEFAN; VARGAS-PARADA, CONSTANZA LORETO</t>
  </si>
  <si>
    <t>Iván Ernesto Pérez Santos (Adjunct Researcher); Gonzalo Saldías Yau (Adjunct Researcher)</t>
  </si>
  <si>
    <t>The Coastal Social-Ecological Millennium Institute (SECOS), Mil_x000D_
lennium Science Initiative Program – Code ICN2019_015; the_x000D_
Millennium Institute of Oceanography (IMO), Millennium Science Initiative-ANID Program (Grant ICN12_019-IMO), Doctoral scholarship ANID N?21210703. FONDECYT 1210171</t>
  </si>
  <si>
    <t>06 Mar 2025, 15:15</t>
  </si>
  <si>
    <t>10.1016/j.scitotenv.2024.176312</t>
  </si>
  <si>
    <t>Luna, Felipe; Arenas, Sara; Barrera, Facundo; Pérez-Santos,  Iván;  Espinoza-González,  Oscar   ; Contreras, Sergio</t>
  </si>
  <si>
    <t>Temporal changes of phytoplankton-derived sterols in suspended particulate matter and their implications as biomarkers for phytoplankton abundance in northern Patagonia, Reloncaví Estuarine System (RES), Chile</t>
  </si>
  <si>
    <t>954, 176312</t>
  </si>
  <si>
    <t>Affiliation without code. Q1, JCR:8.2. OI, N &amp; I</t>
  </si>
  <si>
    <t>ANID/Fondecyt 1190398; Fondecyt 3180307; Fondequip EQM160167</t>
  </si>
  <si>
    <t>03 Oct 2024, 16:54</t>
  </si>
  <si>
    <t>10.1016/j.scitotenv.2024.174902</t>
  </si>
  <si>
    <t>Bailey, Taylor; Ross, Lauren; Tiner, Nicholas; Smith, Sean M.C.; Pérez Santos, Iván Ernesto; Ramos Antonio; García, Alejandro; Miller David</t>
  </si>
  <si>
    <t>Geomorphological controls on estuary hydrodynamics with implications for diatom blooms in deglaciated coastal areas</t>
  </si>
  <si>
    <t>948, 174902</t>
  </si>
  <si>
    <t>Affiliation with code. Q1, JCR:8.2. OI, I</t>
  </si>
  <si>
    <t>U.S. Geological Survey - Grant/Cooperative Agreement G21AP10179-00; Maine Outdoor Heritage Fund Contract CT09A20220531-3098, National Science Foundation (NSF) Grant 2045866, FONDECYT 1211037, COPAS COASTAL FB210021, CIEP R20F002</t>
  </si>
  <si>
    <t>07 Aug 2024, 17:44</t>
  </si>
  <si>
    <t>Affiliation without code. Q1; JCR:5.8; OI, N</t>
  </si>
  <si>
    <t xml:space="preserve">León‑Muñoz, Jorge; Aguayo, Rodrigo; Corredor‑Acosta, Andrea ; Tapia, Fabian; Iriarte, José Luis; Reid, Brian; Soto, Doris </t>
  </si>
  <si>
    <t>Hydrographic shifts in coastal waters reflect climate‑driven changes in hydrological regimes across Northwestern Patagonia</t>
  </si>
  <si>
    <t>14:20632</t>
  </si>
  <si>
    <t xml:space="preserve">Affiliation with code. Q1, JCR:3.8. OI, I &amp; N_x000D_
</t>
  </si>
  <si>
    <t>Fabian Jose Tapia Jorquera (Principal Researcher)</t>
  </si>
  <si>
    <t>ANID-FONDECYT 1221102, ANID-Sequías FSEQ210030, ANID-INCAR 1522A0004. Partial funding COPAS Coastal ANID FB210021</t>
  </si>
  <si>
    <t>09 Sep 2024, 14:56</t>
  </si>
  <si>
    <t>Peluso, Livia; Faundez, Juan; Navarrete, Sergio A.; Broitman, Bernardo R.; Aiken, Christopher M.; Saenz-Agudelo, Pablo</t>
  </si>
  <si>
    <t>Affiliation with code. Q1, JCR:3.9. OI, N</t>
  </si>
  <si>
    <t>FONDECYT 1190710, 1221699 and 1200636); Millenium Nucleus NUTME ANID NCN2023_004), Millennium Institute SECOS ANID ICN2019_015; ANID 21170187.</t>
  </si>
  <si>
    <t>17 Apr 2025, 12:47</t>
  </si>
  <si>
    <t>Castillo-Ilabaca, Cristóbal; Gutiérrez, Marcelo H. ; Aranda, Mario; Henríquez-Aedo, Karem; Pereira, Alexandra; Salamanca, Marco; Galand, Pierre E.; Jessen, Gerdhard L.; Pantoja-Gutiérrez, Silvio</t>
  </si>
  <si>
    <t>14: 29053</t>
  </si>
  <si>
    <t>Affiliation with code. Q1, JCR:3.8. OI, I &amp; N</t>
  </si>
  <si>
    <t>L2. Evolving coastal ecosystems; L3. Coastal Biogeochemistry</t>
  </si>
  <si>
    <t>Marcelo Hernán Gutiérrez Astete (Principal Researcher); Silvio César Pantoja Gutiérrez (Principal Researcher); Gerdhard Leonard Jessen Reyes (Adjunct Researcher); Cristóbal Ignacio Castillo Ilabaca (PhD Thesis); Alexandra Jullieth Pereira Troncoso (Undergraduate Thesis)</t>
  </si>
  <si>
    <t>Fondecyt grant 1200252. Grant REDES190106; CNRS International Associated Laboratory LIA MAST, Observatoire Océanologique de Banyuls-sur-Mer. Doctoral Scholarship ANID 2020 (21200707). NLHPC (ECM-02); COPAS Coastal ANID FB210021.</t>
  </si>
  <si>
    <t>26 Nov 2024, 10:34</t>
  </si>
  <si>
    <t>Affiliation with code. Q2, JCR:3.9. OI, N &amp; I</t>
  </si>
  <si>
    <t>ANID-FONDECYT 11170682,  Projects REDES170101, REDI170575. _x000D_
Universidad de Los Lagos, Centre of Biotechnology &amp; Bioengineering (CeBiB ANID-PIA FB0001), COPAS Sur-Austral AFB170006, CIEP R20F00. EU-Interreg Atlantic Area project PRIMROSE (EAPA_182/2016), National Spanish BIOTOX (PID2021-125643OB-C22; MICINN.</t>
  </si>
  <si>
    <t>06 Mar 2025, 17:31</t>
  </si>
  <si>
    <t>Deniz Bozkurt (Adjunct Researcher); Martín Sebastián Jacques Coper (Adjunct Researcher)</t>
  </si>
  <si>
    <t>Center for Climate and Resilience Research ANID/FONDAP/1523A0002. ANID/BASAL FB210006.</t>
  </si>
  <si>
    <t>19 Jun 2025, 18:20</t>
  </si>
  <si>
    <t>FB210024</t>
  </si>
  <si>
    <t>1. BioRED - Biomedical Research and Development</t>
  </si>
  <si>
    <t>Patricia Alejandra Luz Crawford (Principal Researcher)</t>
  </si>
  <si>
    <t>2. BioME - Biomaterials and Biomedical Engineering</t>
  </si>
  <si>
    <t>Claudia Victoria Altamirano GOMEZ (Principal Researcher)</t>
  </si>
  <si>
    <t>3. AI Bio - Artificial intelligence in Bioinformatics and Healthcare</t>
  </si>
  <si>
    <t>Sebastián Enrique Illanes López (Principal Researcher); Lara Jorge Monteiro (Adjunct Researcher); Gino Alberto Nardocci Valenzuela (Adjunct Researcher); Reyna Peñailillo (Postdoctoral Fellow)</t>
  </si>
  <si>
    <t>Sebastián Enrique Illanes López (Principal Researcher)</t>
  </si>
  <si>
    <t>Rene  Michael Botnar (Principal Researcher); Claudia Prieto Vasquez (Principal Researcher)</t>
  </si>
  <si>
    <t>Inge Ursula Wyneken Hempel (Principal Researcher)</t>
  </si>
  <si>
    <t>JOURNAL OF CARDIOVASCULAR MAGNETIC RESONANCE</t>
  </si>
  <si>
    <t>ok</t>
  </si>
  <si>
    <t>Humberto Cristian Palza Cordero (Principal Researcher); Luis Alberto Cordova Jara (Adjunct Researcher); Felipe Andres Olate Moya (Postdoctoral Fellow)</t>
  </si>
  <si>
    <t>28 Aug 2025, 00:29</t>
  </si>
  <si>
    <t>Humberto Cristian Palza Cordero (Principal Researcher); Felipe Andres Olate Moya (Postdoctoral Fellow)</t>
  </si>
  <si>
    <t>PLACENTA</t>
  </si>
  <si>
    <t>10.1109/ICA-ACCA62622.2024.10766794</t>
  </si>
  <si>
    <t>Gudenschwager, Jose; Padilla, Arturo; Munoz, Carlos; Gonzalez, Cristian; IEEE</t>
  </si>
  <si>
    <t>Neural Network based Extended Kalman Filter for State Estimation of a Furuta Pendulum</t>
  </si>
  <si>
    <t>2024 IEEE INTERNATIONAL CONFERENCE ON AUTOMATION/XXVI CONGRESS OF THE CHILEAN ASSOCIATION OF AUTOMATIC CONTROL, ICA-ACCA</t>
  </si>
  <si>
    <t>CARLOS OMAR MUÑOZ POBLETE (Adjunct Researcher)</t>
  </si>
  <si>
    <t>https://ieeexplore.ieee.org/document/10766794</t>
  </si>
  <si>
    <t>11 Apr 2025, 09:58</t>
  </si>
  <si>
    <t>10.3390/ani14060844</t>
  </si>
  <si>
    <t>Torrealba, Debora; Lopez, Daniela; Zelada, Patricio; Salinas-Parra, Nicolas; Valenzuela-Aviles, Paula; Garcia-Fruitos, Elena; Aris, Anna; Mercado, Luis; Altamirano, Claudia; Gallardo-Matus, Jose</t>
  </si>
  <si>
    <t>Immunomodulation Evidence of Nanostructured Recombinant Proteins in Salmonid Cells</t>
  </si>
  <si>
    <t>https://www.mdpi.com/2076-2615/14/6/844</t>
  </si>
  <si>
    <t>08 May 2024, 15:44</t>
  </si>
  <si>
    <t>https://www.mdpi.com/2306-5354/11/3/201</t>
  </si>
  <si>
    <t>08 May 2024, 15:45</t>
  </si>
  <si>
    <t>10.1186/s40659-024-00548-4</t>
  </si>
  <si>
    <t>Sanchez-Rubio, Mario; Abarzua-Catalan, Lorena; del Valle, Ana; Mendez-Ruette, Maxs; Salazar, Natalia; Sigala, Jacinta; Sandoval, Soledad; Godoy, Maria Ines; Luarte, Alejandro; Monteiro, Lara J.; Romero, Roberto; Choolani, Mahesh A.; Wyneken, Ursula; Illanes, Sebastian E.; Batiz, Luis Federico</t>
  </si>
  <si>
    <t>Maternal stress during pregnancy alters circulating small extracellular vesicles and enhances their targeting to the placenta and fetus</t>
  </si>
  <si>
    <t>Sebastián Enrique Illanes López (Principal Researcher); Inge Ursula Wyneken Hempel (Principal Researcher); Luis Federico Batiz (Adjunct Researcher); Lara Jorge Monteiro (Adjunct Researcher)</t>
  </si>
  <si>
    <t>https://biolres.biomedcentral.com/articles/10.1186/s40659-024-00548-4</t>
  </si>
  <si>
    <t>13 Jan 2025, 10:04</t>
  </si>
  <si>
    <t>Maroun Khoury (Director)</t>
  </si>
  <si>
    <t>https://biolres.biomedcentral.com/articles/10.1186/s40659-024-00574-2</t>
  </si>
  <si>
    <t>07 Apr 2025, 15:20</t>
  </si>
  <si>
    <t>10.1021/acs.biomac.3c01444</t>
  </si>
  <si>
    <t>Olate-Moya, Felipe; Rubi-Sans, Gerard; Engel, Elisabeth; Mateos-Timoneda, Miguel Angel; Palza, Humberto</t>
  </si>
  <si>
    <t>3D Bioprinting of Biomimetic Alginate/Gelatin/Chondroitin Sulfate Hydrogel Nanocomposites for Intrinsically Chondrogenic Differentiation of Human Mesenchymal Stem Cells</t>
  </si>
  <si>
    <t>BIOMACROMOLECULES</t>
  </si>
  <si>
    <t>https://pubs.acs.org/doi/full/10.1021/acs.biomac.3c01444</t>
  </si>
  <si>
    <t>25 Jul 2024, 08:30</t>
  </si>
  <si>
    <t>10.1186/s12916-024-03542-5</t>
  </si>
  <si>
    <t>Carter, Sean W. D.; Fee, Erin L.; Usuda, Haruo; Oguz, Gokce; Ramasamy, Adaikalavan; Amin, Zubair; Agnihotri, Biswas; Qin, Wei; Liu, Xiawen; Takahashi, Tsukasa; Takahashi, Yuki; Ikeda, Hideyuki; Kumagai, Yusaku; Saito, Yuya; Saito, Masatoshi; Mattar, Citra; Evans, Mark I.; Illanes, Sebastian E.; Jobe, Alan H.; Choolani, Mahesh; et al.</t>
  </si>
  <si>
    <t>Antenatal steroids elicited neurodegenerative-associated transcriptional changes in the hippocampus of preterm fetal sheep independent of lung maturation</t>
  </si>
  <si>
    <t>https://bmcmedicine.biomedcentral.com/articles/10.1186/s12916-024-03542-5</t>
  </si>
  <si>
    <t>30 Sep 2024, 10:35</t>
  </si>
  <si>
    <t>10.1007/s00262-024-03814-2</t>
  </si>
  <si>
    <t>Toledo-Stuardo, Karen; Ribeiro, Carolina H.; Gonzalez-Herrera, Fabiola; Matthies, Douglas J.; Le Roy, Maria Soledad; Dietz-Vargas, Claudio; Latorre, Yesenia; Campos, Ivo; Guerra, Yuneisy; Tello, Samantha; Vasquez-Saez, Valeria; Novoa, Pedro; Fehring, Nicolas; Gonzalez, Mauricio; Rodriguez-Siza, Jose; Vasquez, Gonzalo; Mendez, Pamela; Altamirano, Claudia; Molina, Maria Carmen</t>
  </si>
  <si>
    <t>CANCER IMMUNOLOGY IMMUNOTHERAPY</t>
  </si>
  <si>
    <t>https://pubmed.ncbi.nlm.nih.gov/39358613/</t>
  </si>
  <si>
    <t>07 Apr 2025, 16:09</t>
  </si>
  <si>
    <t>Acuna-Catalan, Diego; Shah, Samah; Wehrfritz, Cameron; Nomura, Mitsunori; Acevedo, Alejandro; Olmos, Cristina; Quiroz, Gabriel; Huerta, Hernan; Bons, Joanna; Ampuero, Estibaliz; Wyneken, Ursula; Sanhueza, Magdalena; Arancibia, Felipe; Contreras, Darwin; Cardenas, Julio Cesar; Morales, Bernardo; Schilling, Birgit; Newman, John C.; Gonzalez-Billault, Christian</t>
  </si>
  <si>
    <t>CELL REPORTS MEDICINE</t>
  </si>
  <si>
    <t>https://www.sciencedirect.com/science/article/pii/S2666379124002854?via%3Dihub</t>
  </si>
  <si>
    <t>13 Jul 2025, 19:14</t>
  </si>
  <si>
    <t>10.3389/fcell.2023.1324158</t>
  </si>
  <si>
    <t>Cereceda, Lucas; Cardenas, J. Cesar; Khoury, Maroun; Silva-Pavez, Eduardo; Hidalgo, Yessia</t>
  </si>
  <si>
    <t>Impact of platelet-derived mitochondria transfer in the metabolic profiling and progression of metastatic MDA-MB-231 human triple-negative breast cancer cells</t>
  </si>
  <si>
    <t>Maroun Khoury (Director); Yessia Hidalgo Fadic (Adjunct Researcher); Lucas Cereceda (Other Center/Project Researcher)</t>
  </si>
  <si>
    <t>27 Feb 2024, 14:55</t>
  </si>
  <si>
    <t>10.3389/fcell.2024.1460697</t>
  </si>
  <si>
    <t>Quiroz, Alonso; Belledonne, Gabriela; Saavedra, Fujiko; Gonzalez, Javier; Busso, Dolores</t>
  </si>
  <si>
    <t>Vitamin E supplementation prevents obesogenic diet-induced developmental abnormalities in SR-B1 deficient embryos</t>
  </si>
  <si>
    <t>Dolores Busso PERKINS (Adjunct Researcher); Fujiko Saavedra (PhD Thesis); Gabriela Belledonne (PhD Thesis)</t>
  </si>
  <si>
    <t>https://www.frontiersin.org/journals/cell-and-developmental-biology/articles/10.3389/fcell.2024.1460697/full</t>
  </si>
  <si>
    <t>07 Apr 2025, 16:30</t>
  </si>
  <si>
    <t>10.3389/fcell.2024.1402553</t>
  </si>
  <si>
    <t>Da Ros, Vanina Gabriela; Busso, Dolores; Cuasnicu, Patricia S.</t>
  </si>
  <si>
    <t>Editorial: In celebration of women in molecular and cellular reproduction</t>
  </si>
  <si>
    <t>Dolores Busso PERKINS (Adjunct Researcher)</t>
  </si>
  <si>
    <t>https://www.frontiersin.org/journals/cell-and-developmental-biology/articles/10.3389/fcell.2024.1402553/full</t>
  </si>
  <si>
    <t>31 Jul 2024, 14:58</t>
  </si>
  <si>
    <t>10.3389/fncel.2024.1406832</t>
  </si>
  <si>
    <t>Cepeda, Yamila; Elizondo-Vega, Roberto; Garrido, Camila; Tobar, Catalina; Araneda, Matias; Oliveros, Patricia; Ordenes, Patricio; Carril, Claudio; Vidal, Pia M.; Luz-Crawford, Patricia; Garcia-Robles, Maria. A.; Oyarce, Karina</t>
  </si>
  <si>
    <t>Regulatory T cells administration reduces anxiety-like behavior in mice submitted to chronic restraint stress</t>
  </si>
  <si>
    <t>https://www.frontiersin.org/journals/cellular-neuroscience/articles/10.3389/fncel.2024.1406832/full</t>
  </si>
  <si>
    <t>19 Nov 2024, 11:17</t>
  </si>
  <si>
    <t>10.3389/fphar.2024.1471049</t>
  </si>
  <si>
    <t>Moreira-Rodrigues, Monica; Ampuero, Estibaliz; Wyneken, Ursula</t>
  </si>
  <si>
    <t>Editorial: Medicinal drugs, the effect on memories and beyond</t>
  </si>
  <si>
    <t>https://www.frontiersin.org/journals/pharmacology/articles/10.3389/fphar.2024.1471049/full</t>
  </si>
  <si>
    <t>13 Jul 2025, 19:01</t>
  </si>
  <si>
    <t>10.3389/fphar.2024.1412420</t>
  </si>
  <si>
    <t>Ampuero, Estibaliz; Luarte, Alejandro; Flores, Francisca Sofia; Soto, Antonia Ignacia; Pino, Catalina; Silva, Viviana; Erlandsen, Macarena; Concha, Teresita; Wyneken, Ursula</t>
  </si>
  <si>
    <t>The multifaceted effects of fluoxetine treatment on cognitive functions</t>
  </si>
  <si>
    <t>https://www.frontiersin.org/journals/pharmacology/articles/10.3389/fphar.2024.1412420/full</t>
  </si>
  <si>
    <t>26 Jul 2024, 13:32</t>
  </si>
  <si>
    <t>Zambrano, Jorge E.; Pilataxi, Jhon I.; Perez, Claudio A.; Bowyer, Kevin W.</t>
  </si>
  <si>
    <t>https://ieeexplore.ieee.org/document/10589652</t>
  </si>
  <si>
    <t>26 Jul 2024, 12:41</t>
  </si>
  <si>
    <t>Pilataxi, Jhon I.; Zambrano, Jorge E.; Perez, Claudio A.; Bowyer, Kevin W.</t>
  </si>
  <si>
    <t>https://ieeexplore.ieee.org/document/10403824</t>
  </si>
  <si>
    <t>28 Feb 2024, 10:43</t>
  </si>
  <si>
    <t>https://ieeexplore.ieee.org/document/10753590</t>
  </si>
  <si>
    <t>07 Apr 2025, 15:54</t>
  </si>
  <si>
    <t>Yanez, Claudio; Tapia, Juan E.; Perez, Claudio A.; Busch, Christoph</t>
  </si>
  <si>
    <t>IET BIOMETRICS</t>
  </si>
  <si>
    <t>https://ietresearch.onlinelibrary.wiley.com/doi/10.1049/2024/8526857</t>
  </si>
  <si>
    <t>28 Feb 2024, 10:38</t>
  </si>
  <si>
    <t>10.3390/ijms25094913</t>
  </si>
  <si>
    <t>Osorio L.; Lozano M.; Soto P.; Moreno-Hidalgo V.; Arévalo-Gil A.; Ramírez-Balaguera A.; Hevia D.; Cifuentes J.; Hidalgo Y.; Alcayaga-Miranda F.; Pasten C.; Morales D.; Varela D.; Urquidi C.; Iturriaga A.; Rivera-Palma A.; Larrea-Gomez R.; Irarrazabal C.</t>
  </si>
  <si>
    <t>Levels of Small Extracellular Vesicles Containing hERG-1 and Hsp47 as Potential Biomarkers for Cardiovascular Diseases</t>
  </si>
  <si>
    <t>4913</t>
  </si>
  <si>
    <t>Francisca Andrea Alcayaga Miranda (Principal Researcher); Yessia Hidalgo Fadic (Adjunct Researcher)</t>
  </si>
  <si>
    <t>17 May 2024, 09:02</t>
  </si>
  <si>
    <t>10.3390/ijms25031678</t>
  </si>
  <si>
    <t>Penailillo, Reyna; Velasquez, Victoria; Acuna-Gallardo, Stephanie; Garcia, Felipe; Sanchez, Mario; Nardocci, Gino; Illanes, Sebastian E.; Monteiro, Lara J.</t>
  </si>
  <si>
    <t>FOXM1 Participates in Trophoblast Migration and Early Trophoblast Invasion: Potential Role in Blastocyst Implantation</t>
  </si>
  <si>
    <t>28 Feb 2024, 10:22</t>
  </si>
  <si>
    <t>10.1016/j.jocmr.2024.101039</t>
  </si>
  <si>
    <t>Phair, Andrew; Fotaki, Anastasia; Felsner, Lina; Fletcher, Thomas J.; Qi, Haikun; Botnar, Rene M.; Prieto, Claudia</t>
  </si>
  <si>
    <t>A motion-corrected deep-learning reconstruction framework for accelerating whole-heart magnetic resonance imaging in patients with congenital heart disease</t>
  </si>
  <si>
    <t>101039</t>
  </si>
  <si>
    <t>25 Jul 2024, 09:15</t>
  </si>
  <si>
    <t>10.1080/14767058.2023.2301651</t>
  </si>
  <si>
    <t>Ikeda, Hideyuki; Watanabe, Shimpei; Sato, Shinichi; Fee, Erin L.; Carter, Sean W. D.; Kumagai, Yusaku; Takahashi, Tsukasa; Kawamura, Shinichi; Hanita, Takushi; Illanes, Sebastian E.; Choolani, Mahesh A.; Saito, Masatoshi; Kikuchi, Atsuo; Kemp, Matthew W.; Usuda, Haruo</t>
  </si>
  <si>
    <t>Upregulation of hepatic nuclear receptors in extremely preterm ovine fetuses undergoing artificial placenta therapy</t>
  </si>
  <si>
    <t>JOURNAL OF MATERNAL-FETAL &amp; NEONATAL MEDICINE</t>
  </si>
  <si>
    <t>28 Feb 2024, 10:17</t>
  </si>
  <si>
    <t>10.1113/JP285944</t>
  </si>
  <si>
    <t>Pasten, Consuelo; Lozano, Mauricio; Osorio, Luis A.; Cisterna, Matias; Jara, Valeria; Sepulveda, Catalina; Ramirez-Balaguera, Daniela; Moreno-Hidalgo, Viviana; Arevalo-Gil, Dayana; Soto, Paola; Hurtado, Valeria; Morales, Antonia; Mendez, Gonzalo P.; Busso, Dolores; Leon, Pablo; Michea, Luis; Corvalan, Daniela; Luarte, Alejandro; Irarrazabal, Carlos E.</t>
  </si>
  <si>
    <t>The protective effect of 1400W against ischaemia and reperfusion injury is countered by transient medullary kidney endothelial dysregulation</t>
  </si>
  <si>
    <t>https://pubmed.ncbi.nlm.nih.gov/39057844/</t>
  </si>
  <si>
    <t>07 Apr 2025, 16:36</t>
  </si>
  <si>
    <t>10.1016/j.jormas.2024.101898</t>
  </si>
  <si>
    <t>Repetto, M.; González-Quintanilla, D.; Alarcón, A.; Cordero, E.; Quiñones, P.; Argandoña, J.; Melian, A.; Lazo, D.; Mardones, M.; Cortes, J.; Cordova, L.</t>
  </si>
  <si>
    <t>Early diagnosis and aggressive surgical resection matters to cure rhinocerebral mucormycosis: Six case reports</t>
  </si>
  <si>
    <t>Journal of Stomatology, Oral and Maxillofacial Surgery</t>
  </si>
  <si>
    <t>Luis Alberto Cordova Jara (Adjunct Researcher)</t>
  </si>
  <si>
    <t>25 Jul 2024, 09:01</t>
  </si>
  <si>
    <t>10.1186/s12967-024-05627-4</t>
  </si>
  <si>
    <t>Court, Angela C.; Parra-Crisostomo, Eliseo; Castro-Cordova, Pablo; Abdo, Luiza; Aragao, Emmanuel Arthur Albuquerque; Lorca, Rocio; Figueroa, Fernando E.; Bonamino, Martin Hernan; Khoury, Maroun</t>
  </si>
  <si>
    <t>Survival advantage of native and engineered T cells is acquired by mitochondrial transfer from mesenchymal stem cells</t>
  </si>
  <si>
    <t>Maroun Khoury (Director); Fernando Figueroa Elizalde (Principal Researcher); Angela Court (Other Center/Project Researcher); Rocio Lorca (Other Center/Project Researcher); Pablo Andrés Castro Córdova (Postdoctoral Fellow)</t>
  </si>
  <si>
    <t>https://translational-medicine.biomedcentral.com/articles/10.1186/s12967-024-05627-4</t>
  </si>
  <si>
    <t>30 Sep 2024, 10:23</t>
  </si>
  <si>
    <t>10.1002/mame.202400006</t>
  </si>
  <si>
    <t>Nolasco, Cristobal; Flores, Loreto; Palza, Humberto</t>
  </si>
  <si>
    <t>Polylactic-Acid Having MoS&lt;sub&gt;2&lt;/sub&gt; Particles for Reversible Bilayer Actuators</t>
  </si>
  <si>
    <t>MACROMOLECULAR MATERIALS AND ENGINEERING</t>
  </si>
  <si>
    <t>202400006</t>
  </si>
  <si>
    <t>Humberto Cristian Palza Cordero (Principal Researcher)</t>
  </si>
  <si>
    <t>08 May 2024, 14:45</t>
  </si>
  <si>
    <t>10.1002/mrm.30139</t>
  </si>
  <si>
    <t>Si, Dongyue; Crabb, Michael G.; Kunze, Karl P.; Littlewood, Simon J.; Prieto, Claudia; Botnar, Rene M.</t>
  </si>
  <si>
    <t>Free-breathing 3D whole-heart joint T&lt;sub&gt;1&lt;/sub&gt;/T&lt;sub&gt;2&lt;/sub&gt; mapping and water/fat imaging at 0.55 T</t>
  </si>
  <si>
    <t xml:space="preserve">1511 </t>
  </si>
  <si>
    <t>25 Jul 2024, 09:10</t>
  </si>
  <si>
    <t>10.1002/mrm.30236</t>
  </si>
  <si>
    <t>Tripp, Donovan P.; Kunze, Karl P.; Crabb, Michael G.; Prieto, Claudia; Neji, Radhouene; Botnar, Rene M.</t>
  </si>
  <si>
    <t>Simultaneous 3D T&lt;sub&gt;1&lt;/sub&gt;, T&lt;sub&gt;2&lt;/sub&gt;, and fat-signal-fraction mapping with respiratory-motion correction for comprehensive liver tissue characterization at 0.55 T</t>
  </si>
  <si>
    <t>Claudia Prieto Vasquez (Principal Researcher)</t>
  </si>
  <si>
    <t>https://pubmed.ncbi.nlm.nih.gov/39075868/</t>
  </si>
  <si>
    <t>10.1016/j.mtcomm.2024.109057</t>
  </si>
  <si>
    <t>Loyo, Carlos; Palza, Humberto; Saavedra, Marcela; Canales, Daniel; Garcia-Herrera, Claudio; Olate-Moya, Felipe; Melo, Francisco; Cordova, Luis; Solano, Luis; Zapata, Paula A.</t>
  </si>
  <si>
    <t>Electrospun polycaprolactone/graphene oxide scaffolds with secondary surface porosity and gelatin-coating</t>
  </si>
  <si>
    <t>25 Jul 2024, 08:36</t>
  </si>
  <si>
    <t>10.3390/mps7030043</t>
  </si>
  <si>
    <t>Del Rio-Jay, Yalen; Barthelaix, Audrey; Reyes-Martinez, Cristian; Duperray, Christophe; Solis-Cascante, Camila J.; Hidalgo, Yessia; Luz-Crawford, Patricia; Djouad, Farida; Feijoo, Carmen G.</t>
  </si>
  <si>
    <t>Isolation of Intestinal Macrophage Subpopulations for High-Quality Total RNA Purification in Zebrafish</t>
  </si>
  <si>
    <t>Patricia Alejandra Luz Crawford (Principal Researcher); Yessia Hidalgo Fadic (Adjunct Researcher)</t>
  </si>
  <si>
    <t>31 Jul 2024, 13:00</t>
  </si>
  <si>
    <t>10.1007/s00198-024-07173-7</t>
  </si>
  <si>
    <t>Cordova, Luis A.; Gonzalez-Quintanilla, David; Heymann, Dominique</t>
  </si>
  <si>
    <t>Why are osteoporosis patients treated with antiresorptive therapies considered like oncology patients regarding their oral health care?</t>
  </si>
  <si>
    <t>OSTEOPOROSIS INTERNATIONAL</t>
  </si>
  <si>
    <t>25 Jul 2024, 08:46</t>
  </si>
  <si>
    <t>10.1016/j.placenta.2024.10.017</t>
  </si>
  <si>
    <t>Carvajal, Lorena; Escalona, Rodrigo; Rivera, Patricia; Aguilera-Olguin, Macarena; Hernandez-Caceres, Maria Paz; Gutierrez, Jaime; Morselli, Eugenia; Leiva, Andrea</t>
  </si>
  <si>
    <t>The autophagy process and oxidized LDL independently modulate the invasion and differentiation of extravillous trophoblastic cells to an endothelial-like phenotype in normoxia</t>
  </si>
  <si>
    <t>María Paz Hernandez (Postdoctoral Fellow)</t>
  </si>
  <si>
    <t>https://pubmed.ncbi.nlm.nih.gov/39527856/</t>
  </si>
  <si>
    <t>07 Apr 2025, 15:21</t>
  </si>
  <si>
    <t>10.3390/polym16010129</t>
  </si>
  <si>
    <t>Loyo, Carlos; Cordoba, Alexander; Palza, Humberto; Canales, Daniel; Melo, Francisco; Vivanco, Juan F.; Baier, Raul Vallejos; Millan, Carola; Corrales, Teresa; Zapata, Paula A.</t>
  </si>
  <si>
    <t>Effect of Gelatin Coating and GO Incorporation on the Properties and Degradability of Electrospun PCL Scaffolds for Bone Tissue Regeneration</t>
  </si>
  <si>
    <t>28 Feb 2024, 10:55</t>
  </si>
  <si>
    <t>https://pubmed.ncbi.nlm.nih.gov/39043899/</t>
  </si>
  <si>
    <t>13 Jul 2025, 19:10</t>
  </si>
  <si>
    <t>10.1038/s41598-023-50736-7%20</t>
  </si>
  <si>
    <t>Tapia-Rivas, Nicolas; Estevez, Pablo A.; Cortes-Briones, Jose</t>
  </si>
  <si>
    <t>A robust deep learning detector for sleep spindles and K-complexes: towards population norms</t>
  </si>
  <si>
    <t>02 Jan 2024, 08:52</t>
  </si>
  <si>
    <t>Silva-Pavez, E.; Mendoza, E.; Morgado-Caceres, P.; Ahumada-Castro A.; Puebla-Huerta, A.; Muñoz, F.; Cereceda, L.; Varas-Godoy, M.; Hidalgo, Y.; Cardenas, J-C.</t>
  </si>
  <si>
    <t>Mitochondrial division inhibitor (mdivi‑1) induces extracellular matrix (ECM)‑detachment of viable breast cancer cells by a DRP1‑independent mechanism</t>
  </si>
  <si>
    <t>scientific reports</t>
  </si>
  <si>
    <t>Yessia Hidalgo Fadic (Adjunct Researcher); Lucas Cereceda (Other Center/Project Researcher)</t>
  </si>
  <si>
    <t>31 Jul 2024, 12:56</t>
  </si>
  <si>
    <t>10.3390/s24061849</t>
  </si>
  <si>
    <t>Munoz-Poblete, Carlos; Gonzalez-Aguirre, Cristian; Bishop, Robert H.; Cancino-Baier, David</t>
  </si>
  <si>
    <t>IMU Auto-Calibration Based on Quaternion Kalman Filter to Identify Movements of Dairy Cows</t>
  </si>
  <si>
    <t>02 Aug 2024, 18:57</t>
  </si>
  <si>
    <t>10.4103/singaporemedj.SMJ-2024-173</t>
  </si>
  <si>
    <t>Illanes, sebastian</t>
  </si>
  <si>
    <t>Advances, reception and potential of ChatGPT as a tool for healthcare delivery and research: a systematic review</t>
  </si>
  <si>
    <t>Singapore Med Journal</t>
  </si>
  <si>
    <t>https://journals.lww.com/smj/fulltext/9900/advances,_reception_and_potential_of_chatgpt_as_a.210.aspx</t>
  </si>
  <si>
    <t>29 Aug 2025, 01:34</t>
  </si>
  <si>
    <t>10.1186/s13287-024-03935-6</t>
  </si>
  <si>
    <t>Guerrero, Cynthia Aylin Garcia; Fuentes, Paloma; Araya, Maria Jesus; Djouad, Farida; Luz-Crawford, Patricia; Vega-Letter, Ana Maria; Altamirano, Claudia</t>
  </si>
  <si>
    <t>How to enhance MSCs therapeutic properties? An insight on potentiation methods</t>
  </si>
  <si>
    <t>Claudia Victoria Altamirano GOMEZ (Principal Researcher); Patricia Alejandra Luz Crawford (Principal Researcher); Paloma Fuentes (Postdoctoral Fellow); Cynthia Aylin Garcia Guerrero (PhD Thesis); María Jesus Araya (PhD Thesis)</t>
  </si>
  <si>
    <t>https://stemcellres.biomedcentral.com/articles/10.1186/s13287-024-03935-6</t>
  </si>
  <si>
    <t>01 Oct 2024, 10:31</t>
  </si>
  <si>
    <t>10.1093/stcltm/szad088</t>
  </si>
  <si>
    <t>Matas, Jose; Garcia, Cynthia; Poblete, Daniela; Vernal, Rolando; Ortloff, Alexander; Luque-Campos, Noymar; Hidalgo, Yessia; Cuenca, Jimena; Infante, Catalina; Cadiz, Maria Ignacia; Khoury, Maroun; Luz-Crawford, Patricia; Espinoza, Francisco</t>
  </si>
  <si>
    <t>A Phase I Dose-Escalation Clinical Trial to Assess the Safety and Efficacy of Umbilical Cord-Derived Mesenchymal Stromal Cells in Knee Osteoarthritis</t>
  </si>
  <si>
    <t>STEM CELLS TRANSLATIONAL MEDICINE</t>
  </si>
  <si>
    <t>Maroun Khoury (Director); Jimena Cuenca Moreno (Principal Researcher); Patricia Alejandra Luz Crawford (Principal Researcher); Yessia Hidalgo Fadic (Adjunct Researcher); Francisco Espinoza Villegas (Adjunct Researcher); Noymar Luque  (Postdoctoral Fellow); Cynthia Aylin Garcia Guerrero (PhD Thesis)</t>
  </si>
  <si>
    <t>08 May 2024, 15:03</t>
  </si>
  <si>
    <t>10.7150/thno.96723</t>
  </si>
  <si>
    <t>Court, Angela C.; Vega-Letter, Ana Maria; Parra-Crisostomo, Eliseo; Velarde, Francesca; Garcia, Cynthia; Ortloff, Alexander; Vernal, Rolando; Pradenas, Carolina; Luz-Crawford, Patricia; Khoury, Maroun; Figueroa, Fernando E.</t>
  </si>
  <si>
    <t>Mitochondrial transfer balances cell redox, energy and metabolic homeostasis in the osteoarthritic</t>
  </si>
  <si>
    <t>6486</t>
  </si>
  <si>
    <t>Maroun Khoury (Director); Fernando Figueroa Elizalde (Principal Researcher); Patricia Alejandra Luz Crawford (Principal Researcher); Angela Court (Other Center/Project Researcher); Cynthia Aylin Garcia Guerrero (PhD Thesis); Francesca Antonella Velarde Sepúlveda Espinoza (PhD Thesis)</t>
  </si>
  <si>
    <t>https://www.thno.org/v14p6471.htm</t>
  </si>
  <si>
    <t>19 Nov 2024, 11:06</t>
  </si>
  <si>
    <t>Others: .</t>
  </si>
  <si>
    <t>Jorge Andrés Acevedo Ramírez (Principal Researcher)</t>
  </si>
  <si>
    <t>Marcelo Michel Rivadeneira Valenzuela (Principal Researcher)</t>
  </si>
  <si>
    <t>Luz Ángela Hernández Moreno (Principal Researcher)</t>
  </si>
  <si>
    <t>César Augusto Méndez Melgar (Principal Researcher); Amalia Nuevo Delaunay (Principal Researcher)</t>
  </si>
  <si>
    <t>Paulina Andrea Montero Reyes (Principal Researcher)</t>
  </si>
  <si>
    <t>R19A10001</t>
  </si>
  <si>
    <t>Desarrollo de nuevos productos</t>
  </si>
  <si>
    <t>10.1016/j.biopha.2024.117154</t>
  </si>
  <si>
    <t>Rodriguez, Lyanne; Lagos, Felipe; Mastrogiovanni, Mauricio; Flores, Ana; Plaza, Andrea; Telleria, F.; PALOMO, I; Fuentes-Contreras, Eduardo; Trostchansky, Andres</t>
  </si>
  <si>
    <t>Tomato pomace-derived nitrated fatty acids: Synthesis and antiplatelet activity</t>
  </si>
  <si>
    <t>Valorización de residuos agroindustriales</t>
  </si>
  <si>
    <t>Andrea Francisca Plaza Ramírez (Principal Researcher); Eduardo Fuentes Quinteros (Other Center/Project Researcher)</t>
  </si>
  <si>
    <t>19 Feb 2025, 18:04</t>
  </si>
  <si>
    <t>Biogenic Synthesis Based on Cuprous Oxide Nanoparticles Using Eucalyptus globulus Extracts and Its Effectiveness for Removal of Recalcitrant Compounds</t>
  </si>
  <si>
    <t>Katherine Andrea Márquez Calvo (Principal Researcher)</t>
  </si>
  <si>
    <t>19 Feb 2025, 18:25</t>
  </si>
  <si>
    <t>10.1016/j.foodres.2024.114935</t>
  </si>
  <si>
    <t>Eckhof, Pia; Marquez, Katherine; Kruger, Johanita; Nina, Nelida; Ramirez-Jara, Elizabeth; Frank, Jan; Jimenez-Aspee, Felipe</t>
  </si>
  <si>
    <t>Bioaccessibility of carotenoids, tocochromanols, and iron from common bean (Phaseolus vulgaris L.) landraces</t>
  </si>
  <si>
    <t>19 Feb 2025, 18:17</t>
  </si>
  <si>
    <t>10.3390/ijms25074081</t>
  </si>
  <si>
    <t>Arriagada, Osvin; Arevalo, Barbara; Pacheco, Igor; Schwember, Andres R.; Meisel, Lee; Silva, H.; Marquez, Katherine; Plaza, Andrea; Perez-Diaz, Ricardo; Pico-Mendoza, Jose; CABEZA-PEREZ, RICARDO ALFONSO; TAPIA-SAN MARTIN, GERARDO MARCELO; Fuentes, Camila; Rodriguez-Alvarez, Yohaily; Carrasco, Basilio</t>
  </si>
  <si>
    <t>A Past Genetic Bottleneck from Argentine Beans and a Selective Sweep Led to the Race Chile of the Common Bean (Phaseolus vulgaris L.)</t>
  </si>
  <si>
    <t>Basilio Alejandro Carrasco Glavez (Director); Bárbara Andrea Arévalo Ramos (Principal Researcher); Katherine Andrea Márquez Calvo (Principal Researcher); José Ricardo Pérez Díaz (Adjunct Researcher)</t>
  </si>
  <si>
    <t>19 Feb 2025, 17:54</t>
  </si>
  <si>
    <t>10.1016/j.lwt.2024.116188</t>
  </si>
  <si>
    <t>Contreras, Angela; Carrasco, Catalina; Concha-Meyer, Anibal; PLAZA-RAMIREZ, ANDREA FRANCISCA; Alarcon, Marcelo; Gonzalez, Ileana</t>
  </si>
  <si>
    <t>Role of processing and encapsulation in the protection and bioaccessibility of phenolic compounds from Chilean Tórtola common bean (Phaseolus vulgaris L.)</t>
  </si>
  <si>
    <t>Andrea Francisca Plaza Ramírez (Principal Researcher); Aníbal Concha Meyer (Other Center/Project Researcher)</t>
  </si>
  <si>
    <t>19 Feb 2025, 17:59</t>
  </si>
  <si>
    <t>10.3390/plants13060817</t>
  </si>
  <si>
    <t>Marquez, Katherine; Arriagada, Osvin; Perez-Diaz, Ricardo; CABEZA-PEREZ, RICARDO ALFONSO; PLAZA-RAMIREZ, ANDREA FRANCISCA; Arevalo, Barbara; Meisel, Lee; Ojeda, Daniela; Silva, H.; Schwember, Andres R.; Fuentes, Camila; Flores, Monica; Carrasco, Basilio</t>
  </si>
  <si>
    <t>Nutritional Characterization of Chilean Landraces of Common Bean</t>
  </si>
  <si>
    <t>Basilio Alejandro Carrasco Glavez (Director); Bárbara Andrea Arévalo Ramos (Principal Researcher); Katherine Andrea Márquez Calvo (Principal Researcher); Andrea Francisca Plaza Ramírez (Principal Researcher); José Ricardo Pérez Díaz (Adjunct Researcher)</t>
  </si>
  <si>
    <t>19 Feb 2025, 17:57</t>
  </si>
  <si>
    <t>Agriculture, Ecosystems &amp; Environment</t>
  </si>
  <si>
    <t>Carlos Alberto Huenchuleo Pedreros (Director)</t>
  </si>
  <si>
    <t>R20F0001</t>
  </si>
  <si>
    <t>Genetics; Human Health; Metabolomics</t>
  </si>
  <si>
    <t>10.1186/s12870-024-05593-5</t>
  </si>
  <si>
    <t>Tapia, Gerardo; Gonzalez, Maximo; Mendez, Jose; Schmeda-Hirschmann, Guillermo; Arrey, Oscar; Carrasco, Basilio; Nina, Nelida; Salas-Burgos, Alexis; Jimenez-Aspee, Felipe; Arevalo, Barbara</t>
  </si>
  <si>
    <t>Transcriptome analysis reveals biosynthesis and regulation of flavonoid in common bean seeds during grain filling</t>
  </si>
  <si>
    <t>Genetics; Metabolomics</t>
  </si>
  <si>
    <t>Basilio Alejandro Carrasco Glavez (Director); Guillermo Schmeda Hirschmann (Main Researcher Not part of Central Team); Bárbara Andrea Arévalo Ramos (Adjunct Researcher); Gerardo Marcelo Tapia San Martin (Adjunct Researcher); Nélida Victoria Nina Mamani (PhD Thesis)</t>
  </si>
  <si>
    <t>16 Jun 2025, 12:56</t>
  </si>
  <si>
    <t>10.1016/j.envexpbot.2024.105762</t>
  </si>
  <si>
    <t>Cabeza, Ricardo A.; Schulze, Joachim; Salinas-Roco, Sebastian; Morales-Gonzalez, Amanda; Amigo, Ramon; Perez-Diaz, Ricardo; Carrasco, Basilio; Contreras-Soto, Rodrigo; Maldonado, Carlos; Pedreschi, Romina; Espinoza, Soledad; del Pozo, Alejandro</t>
  </si>
  <si>
    <t>The inhibition of N 2 fixation by nitrogen is attenuated by the P supply, altering the plant metabolism</t>
  </si>
  <si>
    <t>Basilio Alejandro Carrasco Glavez (Director); José Ricardo Pérez Díaz (Adjunct Researcher); Ricardo Alfonso Cabeza Pérez (Adjunct Researcher)</t>
  </si>
  <si>
    <t>16 Jun 2025, 12:34</t>
  </si>
  <si>
    <t>Samary M.; Bridi R., ; Arias-Santé MF., ; Rincón-Cervera MA., ; Meisel L., ; Rhein S., Porras O.,  ; Márquez K., ; Carrasco B., ; Costa A.</t>
  </si>
  <si>
    <t>Soluble and insoluble-bound phenolic bioactives of Tortola bean leaf and their antioxidant properties in chemical-based assays and in Caco-2 cells</t>
  </si>
  <si>
    <t>Food Bioscience</t>
  </si>
  <si>
    <t>11 Jan 2024, 20:52</t>
  </si>
  <si>
    <t>Bioaccessibility of carotenoids, tocochromanols, and iron from common bean (&lt;i&gt; Phaseolus&lt;/i&gt;&lt;i&gt; vulgaris&lt;/i&gt; L.) landraces</t>
  </si>
  <si>
    <t>Nélida Victoria Nina Mamani (PhD Thesis)</t>
  </si>
  <si>
    <t>16 Jun 2025, 12:50</t>
  </si>
  <si>
    <t>Arriagada, Osvin; Arevalo, Barbara; Pacheco, Igor; Schwember, Andres R.; Meisel, Lee A.; Silva, Herman; Marquez, Katherine; Plaza, Andrea; Perez-Diaz, Ricardo; Pico-Mendoza, Jose; Cabeza, Ricardo A.; Tapia, Gerardo; Fuentes, Camila; Rodriguez-Alvarez, Yohaily; Carrasco, Basilio</t>
  </si>
  <si>
    <t>Basilio Alejandro Carrasco Glavez (Director); Lee Ann Meisel . (Main Researcher Not part of Central Team); Andrés Ricardo Schwember Neira (Main Researcher Not part of Central Team); Herman Silva Ascencio (Main Researcher Not part of Central Team); Bárbara Andrea Arévalo Ramos (Adjunct Researcher); José Ricardo Pérez Díaz (Adjunct Researcher); Ricardo Alfonso Cabeza Pérez (Adjunct Researcher); Gerardo Marcelo Tapia San Martin (Adjunct Researcher); Igor Pacheco Cruz (Other Center/Project Researcher); Osvin Alejandro Arriagada Lagos (Postdoctoral Fellow); Yohaily Rodriguez (PhD Thesis)</t>
  </si>
  <si>
    <t>16 Jun 2025, 12:17</t>
  </si>
  <si>
    <t>10.3390/ijms251810000</t>
  </si>
  <si>
    <t>Montecino-Garrido, Hector; Trostchansky, Andres; Espinosa-Parrilla, Yolanda; Palomo, Ivan; Fuentes, Eduardo</t>
  </si>
  <si>
    <t>How Protein Depletion Balances Thrombosis and Bleeding Risk in the Context of Platelet's Activatory and Negative Signaling</t>
  </si>
  <si>
    <t>Human Health</t>
  </si>
  <si>
    <t>Eduardo Javier Fuentes Quinteros (Main Researcher Not part of Central Team); Iván Francisco Palomo González (Main Researcher Not part of Central Team); Hector Montecino Garrido (Postdoctoral Fellow)</t>
  </si>
  <si>
    <t>16 Jun 2025, 12:58</t>
  </si>
  <si>
    <t>Contreras, Angela; Carrasco, Catalina; Concha-Meyer, Anibal; Plaza, Andrea; Alarcon, Marcelo; Gonzalez, Ileana</t>
  </si>
  <si>
    <t>Role of processing and encapsulation in the protection and bioaccessibility of phenolic compounds from Chilean Tortola common bean (Phaseolus vulgaris L.)</t>
  </si>
  <si>
    <t>Basilio Alejandro Carrasco Glavez (Director); Ileana González Bonet (Adjunct Researcher); Marcelo Alarcon (Other Center/Project Researcher); Anibal Concha Meyer (Other Center/Project Researcher); Angela Contreras (Other Center/Project Researcher)</t>
  </si>
  <si>
    <t>16 Jun 2025, 12:18</t>
  </si>
  <si>
    <t>Marquez, Katherine; Arriagada, Osvin; Perez-Diaz, Ricardo; Cabeza, Ricardo A.; Plaza, Andrea; Arevalo, Barbara; Meisel, Lee A.; Ojeda, Daniela; Silva, Herman; Schwember, Andres R.; Fuentes, Camila; Flores, Monica; Carrasco, Basilio</t>
  </si>
  <si>
    <t>Basilio Alejandro Carrasco Glavez (Director); Lee Ann Meisel . (Main Researcher Not part of Central Team); Andrés Ricardo Schwember Neira (Main Researcher Not part of Central Team); Herman Silva Ascencio (Main Researcher Not part of Central Team); Bárbara Andrea Arévalo Ramos (Adjunct Researcher); José Ricardo Pérez Díaz (Adjunct Researcher); Ricardo Alfonso Cabeza Pérez (Adjunct Researcher); Osvin Arriagada (Other Center/Project Researcher); Daniela Ojeda (Master Thesis)</t>
  </si>
  <si>
    <t>16 Jun 2025, 12:14</t>
  </si>
  <si>
    <t>10.3390/plants13070991</t>
  </si>
  <si>
    <t>Salinas-Roco, Sebastian; Morales-Gonzalez, Amanda; Espinoza, Soledad; Perez-Diaz, Ricardo; Carrasco, Basilio; del Pozo, Alejandro; Cabeza, Ricardo A.</t>
  </si>
  <si>
    <t>N&lt;sub&gt;2&lt;/sub&gt; Fixation, N Transfer, and Land Equivalent Ratio (LER) in Grain Legume-Wheat Intercropping: Impact of N Supply and Plant Density</t>
  </si>
  <si>
    <t>16 Jun 2025, 12:40</t>
  </si>
  <si>
    <t>R20F0002</t>
  </si>
  <si>
    <t>Landscape Dynamics (LD)</t>
  </si>
  <si>
    <t>Paulo Moreno (PhD Thesis)</t>
  </si>
  <si>
    <t>10.1007/s10457-024-01013-7</t>
  </si>
  <si>
    <t xml:space="preserve">Guillermo Martínez Pastur; Rosas, Yamina Micaela  ; Cellini, Juan Manuel ; Huertas Herrera, Alejandro ; Toro-Manríquez, Mónica D. R. ;  Lencinas, María Vanessa; Benítez,Julieta ; Pechar, Sebastián ; Peri, Pablo Luis  </t>
  </si>
  <si>
    <t>Changes derived by the silvopastoral management in Nothofagus Antarctica forests of Tierra Del Fuego compared to other productive environments</t>
  </si>
  <si>
    <t>Agroforetry Systems</t>
  </si>
  <si>
    <t>Alejandro Huertas Herrera (Adjunct Researcher); Mónica Del Rosario Toro Manríquez (Adjunct Researcher)</t>
  </si>
  <si>
    <t>07 Nov 2024, 13:34</t>
  </si>
  <si>
    <t>10.5194/cp-20-817-2024</t>
  </si>
  <si>
    <t>Franco, Carolina; Maldonado, Antonio; Ohlendorf, Christian; Gebhardt, A. Catalina; de Porras, Maria Eugenia; Nuevo-Delaunay, Amalia; Mendez, Cesar; Zolitschka, Bernd</t>
  </si>
  <si>
    <t>Holocene environmental and climate evolution of central west Patagonia as reconstructed from lacustrine sediments of Meseta Chile Chico (46.5° S, Chile)</t>
  </si>
  <si>
    <t>Human Environmental Interactions (HEI)</t>
  </si>
  <si>
    <t>https://cp.copernicus.org/articles/20/817/2024/</t>
  </si>
  <si>
    <t>02 May 2024, 10:18</t>
  </si>
  <si>
    <t>10.1016/j.jnc.2023.126534</t>
  </si>
  <si>
    <t>Lencinas, Maria Vanessa; Herrera, Alejandro Huertas; Cellini, Juan Manuel; Barrera, Marcelo D.; Flores, Magali Perez; Manriquez, Monica del Rosario Toro; Benitez, Julieta; Pastur, Guillermo Jose Martinez</t>
  </si>
  <si>
    <t>Understory plant assemblage variations at different spatial scales: The case of&lt;i&gt; Nothofagus&lt;/i&gt; forests in Tierra del Fuego</t>
  </si>
  <si>
    <t>26 Jan 2024, 16:54</t>
  </si>
  <si>
    <t>Alex Fajardo; Paulo Moreno-Meynard; Daniel P. Soto</t>
  </si>
  <si>
    <t>30 Apr 2024, 18:02</t>
  </si>
  <si>
    <t>10.1080/15564894.2023.2268551</t>
  </si>
  <si>
    <t>Buhring, Karolyn;;  Mcalister, A.;  Kneebone, B.;  Calas, E.; Gajardo, J.; Roa, C.; Delgado, A.; Olguin, L.; Fernandez, M.; Moreira, R.; Quiroz, D.; Sheppard, P.</t>
  </si>
  <si>
    <t>Revisiting the evidence of the Arenal 1 site: Chronologies and human interactions in central southern Chile</t>
  </si>
  <si>
    <t>JOURNAL OF ISLAND &amp; COASTAL ARCHAEOLOGY</t>
  </si>
  <si>
    <t>Constanza Macarena Roa Solís (Adjunct Researcher)</t>
  </si>
  <si>
    <t>07 Nov 2024, 12:48</t>
  </si>
  <si>
    <t>Marine Ecosistems Interactions (MEI)</t>
  </si>
  <si>
    <t>10 Jan 2024, 16:32</t>
  </si>
  <si>
    <t>10.22352/MAGALLANIA202452005</t>
  </si>
  <si>
    <t>Fournier, Camila; Andrade, Pedro; Reyes, Omar; Nuevo-Delaunay, Amalia; Ceballos, Jaime; Mendez, Cesar</t>
  </si>
  <si>
    <t>Informe bioantropológico de una inhumación tardía aislada en Patagonia Centro Oeste (Región de Aisén)</t>
  </si>
  <si>
    <t>César Augusto Méndez Melgar (Principal Researcher); Amalia Nuevo Delaunay (Principal Researcher); Camila Fournier (Undergraduate Thesis)</t>
  </si>
  <si>
    <t>02 May 2024, 11:48</t>
  </si>
  <si>
    <t>10.1080/20555563.2024.2327129</t>
  </si>
  <si>
    <t>Mendez, Cesar; Nuevo-Delaunay, Amalia; Reyes, Omar; Belmar, Carolina; Mena, Francisco</t>
  </si>
  <si>
    <t>Early Holocene Archaeological Context and Assemblages of Baño Nuevo 1: A Key Site in Central West Patagonia</t>
  </si>
  <si>
    <t>PALEOAMERICA</t>
  </si>
  <si>
    <t>30 Apr 2024, 17:56</t>
  </si>
  <si>
    <t>10.1371/journal.pone.0304454</t>
  </si>
  <si>
    <t>Hammond, Heidi ; Zilio, Leandro; Nuevo-Delaunay, Amalia; Méndez, César</t>
  </si>
  <si>
    <t>Middle through late Holocene long-distance transport of exotic shell personal adornments in Central West Patagonia (southern South America). The archaeomalacological assemblage of Baño Nuevo 1</t>
  </si>
  <si>
    <t>https://journals.plos.org/plosone/article?id=10.1371/journal.pone.0304454</t>
  </si>
  <si>
    <t>24 May 2024, 15:37</t>
  </si>
  <si>
    <t>10.1016/j.quascirev.2024.108655</t>
  </si>
  <si>
    <t>Valentina Alvarez</t>
  </si>
  <si>
    <t>Postglacial landscape dynamics and fire regimes in west Central Patagonia, Chile (44°S, 72°W): Evidence from the Cisnes River Basin</t>
  </si>
  <si>
    <t>Human Environmental Interactions (HEI); Landscape Dynamics (LD)</t>
  </si>
  <si>
    <t>César Augusto Méndez Melgar (Principal Researcher); Amalia Nuevo Delaunay (Principal Researcher); Valentina Álvarez (Postdoctoral Fellow)</t>
  </si>
  <si>
    <t>16 Apr 2024, 10:30</t>
  </si>
  <si>
    <t>26 Jan 2024, 16:46</t>
  </si>
  <si>
    <t>10.1038/s41598-024-64523-5</t>
  </si>
  <si>
    <t>Soto, Daniel P.; Seidel, Dominik; Hernandez-Moreno, Angela; Puettmann, Klaus J.; DONOSO-HIRIART, PABLO JORGE</t>
  </si>
  <si>
    <t>Increase in forest structural complexity along a precipitation gradient is mediated by partial harvests in temperate Patagonian forests</t>
  </si>
  <si>
    <t>20 Jan 2025, 17:33</t>
  </si>
  <si>
    <t>R20F0003</t>
  </si>
  <si>
    <t>Technology and Food Science</t>
  </si>
  <si>
    <t>Mauricio Alejandro Opazo Navarrete (Other Center/Project Researcher)</t>
  </si>
  <si>
    <t>Manuel Chacón (Other Center/Project Researcher)</t>
  </si>
  <si>
    <t>Plant science</t>
  </si>
  <si>
    <t>Grace Isabel Armijo Godoy (Principal Researcher)</t>
  </si>
  <si>
    <t>10.1109/SBFotonIOPC62248.2024.10813513</t>
  </si>
  <si>
    <t>Sousa, Alessandra Mara; Goncalves, Amanda Bonoto; Oliveira, Raphael Franca; Borges, Iara Apolinario; Martinez Hernandez, Jesus Eduardo; Maracaja-Coutinho, Vinicius; Gomes, Livia Siman; Monte Neto, Rubens Lima; Pinheiro Lage, Anna Carolina; IEEE</t>
  </si>
  <si>
    <t>iAnG: Species-specific Leishmania DNA Detection via LAMP Coupled with Gold Nanorods Biosensors and Depolarized Dynamic Light Scattering</t>
  </si>
  <si>
    <t>2024 SBFOTON INTERNATIONAL OPTICS AND PHOTONICS CONFERENCE, SBFOTON IOPC 2024</t>
  </si>
  <si>
    <t>Jesus Eduardo Martinez (Other Center/Project Researcher)</t>
  </si>
  <si>
    <t>04 Aug 2025, 12:18</t>
  </si>
  <si>
    <t>10.1158.1538-7445.AM2024-1280</t>
  </si>
  <si>
    <t>Martinez, Eduardo</t>
  </si>
  <si>
    <t>Abstract 1280: Role of the tumor microbiome in the lung adenocarcinoma immune microenvironment through multi meta-omics analysis</t>
  </si>
  <si>
    <t>American Association for cancer research</t>
  </si>
  <si>
    <t xml:space="preserve"> https://aacrjournals.org/cancerres/article/84/6_Supplement/1280/738081/Abstract-1280-Role-of-the-tumor-microbiome-in-the</t>
  </si>
  <si>
    <t>04 Aug 2025, 12:36</t>
  </si>
  <si>
    <t>10.3390/foods13091326</t>
  </si>
  <si>
    <t>Burgos-Diaz, Cesar; Leal-Calderon, Fernando; Mosi-Roa, Yohanna; Chacon-Fuentes, Manuel; Garrido-Miranda, Karla; Opazo-Navarrete, Mauricio; Quiroz, Andres; Bustamante, Mariela</t>
  </si>
  <si>
    <t>Enhancing the Retention and Oxidative Stability of Volatile Flavors: A Novel Approach Utilizing O/W Pickering Emulsions Based on Agri-Food Byproducts and Spray-Drying</t>
  </si>
  <si>
    <t>Cesar Burgos Diaz (Principal Researcher)</t>
  </si>
  <si>
    <t>https://pubmed.ncbi.nlm.nih.gov/38731696/</t>
  </si>
  <si>
    <t>04 Aug 2025, 11:52</t>
  </si>
  <si>
    <t>10.3390/insects15060410</t>
  </si>
  <si>
    <t>Chacon-Fuentes, Manuel; Martinez-Cisterna, Daniel; Vera, Waleska; Ortega-Klose, Fernando; Reyes, Claudio; Matamala, Ignacio; Quiroz, Andres; Bardehle, Leonardo</t>
  </si>
  <si>
    <t>Feeding Performance of Argentine Stem Weevil Is Reduced by Peramine from Perennial Ryegrass Infected with Endophyte Fungus</t>
  </si>
  <si>
    <t>https://www.mdpi.com/2075-4450/15/6/410</t>
  </si>
  <si>
    <t>04 Aug 2025, 12:06</t>
  </si>
  <si>
    <t>10.1155/2024/1880779</t>
  </si>
  <si>
    <t>Acuna-Nelson, Sergio-Miguel; Henriquez-Gonzalez, Leslie-Patricia; Sepulveda-Villagra, Vieroska-Belen; Opazo-Navarrete, Mauricio; Duran-Agueero, Samuel; Parra-Flores, Julio-Enrique</t>
  </si>
  <si>
    <t>Effect of UHT Thermal Treatment on the Secondary Structures of Milk Proteins: Insights From FTIR Analysis and Potential Allergenic Activity</t>
  </si>
  <si>
    <t>INTERNATIONAL JOURNAL OF FOOD SCIENCE</t>
  </si>
  <si>
    <t>https://onlinelibrary.wiley.com/doi/full/10.1155/2024/1880779?msockid=3eb767cd7c936383317975aa7d7e62e0</t>
  </si>
  <si>
    <t>04 Aug 2025, 12:47</t>
  </si>
  <si>
    <t>10.3390/jof10080512</t>
  </si>
  <si>
    <t>Chacon-Fuentes, Manuel; Martinez-Cisterna, Daniel; Lizama, Marcelo; Asencio-Cancino, Valeria; Matamala, Ignacio; Bardehle, Leonardo</t>
  </si>
  <si>
    <t>A Countermeasure Strategy against Peramine Developed by &lt;i&gt;Chilesia rudis&lt;/i&gt; in the Endophyte-Ryegrass-Herbivore Model</t>
  </si>
  <si>
    <t>https://www.mdpi.com/2309-608X/10/8/512</t>
  </si>
  <si>
    <t>04 Aug 2025, 12:07</t>
  </si>
  <si>
    <t>04 Aug 2025, 12:09</t>
  </si>
  <si>
    <t>10.13717journal.pone0297081</t>
  </si>
  <si>
    <t>Armijo, Grace</t>
  </si>
  <si>
    <t>An Open One-Step RT-qPCR for SARS-CoV-2 detection</t>
  </si>
  <si>
    <t>04 Aug 2025, 12:40</t>
  </si>
  <si>
    <t>R20F0008</t>
  </si>
  <si>
    <t>Ecological and societal response</t>
  </si>
  <si>
    <t>Ocean- biogeochemical  coupling</t>
  </si>
  <si>
    <t>IM2 Integrated look into the past</t>
  </si>
  <si>
    <t>Antonio Maldonado Castro (Principal Researcher); Praxedes Muñoz (Other Center/Project Researcher)</t>
  </si>
  <si>
    <t>30 Jun 2025, 12:38</t>
  </si>
  <si>
    <t>30 Jun 2025, 12:33</t>
  </si>
  <si>
    <t>Antonio Maldonado Castro (Principal Researcher)</t>
  </si>
  <si>
    <t>Climate Variability and extremes</t>
  </si>
  <si>
    <t>Boris DEWITTE (Director); Emilio Concha (PhD Thesis)</t>
  </si>
  <si>
    <t>https://doi.org/10.1007/s00382- 024-07434-5.</t>
  </si>
  <si>
    <t>30 Jun 2025, 11:37</t>
  </si>
  <si>
    <t>https://doi.org/10.1007/s00382-023-07034-9</t>
  </si>
  <si>
    <t>30 Jun 2025, 12:03</t>
  </si>
  <si>
    <t>Almendra, Ivan; Dewitte, Boris; Garcon, Veronique; Munoz, Praxedes; Parada, Carolina; Montes, Ivonne; Duteil, Olaf; Paulmier, Aurelien; Pizarro, Oscar; Ramos, Marcel; Koeve, Wolfgang; Oschlies, Andreas</t>
  </si>
  <si>
    <t>Boris DEWITTE (Director); Carolina Eugenia Parada Veliz (Adjunct Researcher); Praxedes Muñoz (Other Center/Project Researcher)</t>
  </si>
  <si>
    <t>https://doi.org/10.1038/s43247-024-01427-2</t>
  </si>
  <si>
    <t>30 Jun 2025, 12:10</t>
  </si>
  <si>
    <t>10.1016/j.desal.2024.117579</t>
  </si>
  <si>
    <t>Manriquez, Patricio H.; Gonzalez, Claudio P.; Abarca, Alejandro; Jeno, Katherine; Jofre, Viviana; Astudillo, Orlando; Aguilera, Victor M.</t>
  </si>
  <si>
    <t>Effects of brine discharges on newly hatched larvae of the rocky-shore keystone gastropod Concholepas concholepas</t>
  </si>
  <si>
    <t>victor miguel aguilera ramos (Adjunct Researcher); orlando astudillo reynoso (Adjunct Researcher)</t>
  </si>
  <si>
    <t>https://doi.org/10.1016/j.desal.2024.117579</t>
  </si>
  <si>
    <t>30 Jun 2025, 12:25</t>
  </si>
  <si>
    <t>10.1029/2023EF004146</t>
  </si>
  <si>
    <t>Park, In-Hong; Yeh, Sang-Wook; Dewitte, Boris; Wang, Guojian; Kirtman, B. P.; An, Soon-Il</t>
  </si>
  <si>
    <t>North Atlantic Warming Hole Modulates Interhemispheric Asymmetry of Future Temperature and Precipitation</t>
  </si>
  <si>
    <t>Boris DEWITTE (Director)</t>
  </si>
  <si>
    <t>https://doi.org/10.1029/2023EF004146</t>
  </si>
  <si>
    <t>30 Jun 2025, 12:00</t>
  </si>
  <si>
    <t>10.1002/ece3.10901</t>
  </si>
  <si>
    <t>Gonzalez-Aragon, Daniel; Rivadeneira, Marcelo M.; Lara, Carlos; Torres, Felipe I.; Vasquez, Julio A.; Broitman, Bernardo R.</t>
  </si>
  <si>
    <t>A species distribution model of the giant kelp &lt;i&gt;Macrocystis pyrifera&lt;/i&gt;: Worldwide changes and a focus on the Southeast Pacific</t>
  </si>
  <si>
    <t>https://doi.org/10.1002/ece3.10901</t>
  </si>
  <si>
    <t>10.1002/ece3.70048</t>
  </si>
  <si>
    <t>Vermeij, Geerat J.; DeVries, Thomas J.; Griffin, Miguel; Nielsen, Sven N.; Ochoa, Diana; Rivadeneira, Marcelo M.; Salas-Gismondi, Rodolfo; Valdovinos, Fernanda</t>
  </si>
  <si>
    <t>The temperate marine Peruvian Province: How history accounts for its unusual biota</t>
  </si>
  <si>
    <t>https://doi.org/10.1002/ece3.70048</t>
  </si>
  <si>
    <t>30 Jun 2025, 12:39</t>
  </si>
  <si>
    <t>Lachkar, Zouhair; Cornejo-D'Ottone, Marcela; Singh, Arvind; Aristegui, Javier; Dewitte, Boris; Fawcett, Sarah; Garcon, Veronique; Lovecchio, Elisa; Molina, Veronica; Vinayachandran, P. N. M.</t>
  </si>
  <si>
    <t>30 Jun 2025, 12:07</t>
  </si>
  <si>
    <t>https://doi.org/10.3389/feart.2024.1427837</t>
  </si>
  <si>
    <t>30 Jun 2025, 12:01</t>
  </si>
  <si>
    <t>https://doi.org/10.3389/feart.2024.1427783</t>
  </si>
  <si>
    <t>30 Jun 2025, 12:02</t>
  </si>
  <si>
    <t>Bustos, David F.; Narvaez, Diego A.; Dewitte, Boris; Oerder, Vera; Vidal, Mabel; Tapia, Fabian</t>
  </si>
  <si>
    <t>https://doi.org/10.3389/fmars.2024.1446766</t>
  </si>
  <si>
    <t>30 Jun 2025, 11:44</t>
  </si>
  <si>
    <t>Flores, Eduardo A.; Ramos, Marcel; Dewitte, Boris; Astudillo, Orlando; Glasner, Lucas</t>
  </si>
  <si>
    <t>Boris DEWITTE (Director); orlando astudillo reynoso (Adjunct Researcher); Marcel Ramos (Other Center/Project Researcher)</t>
  </si>
  <si>
    <t>https://doi.org/10.3389/fmars.2024.1449369</t>
  </si>
  <si>
    <t>30 Jun 2025, 12:13</t>
  </si>
  <si>
    <t>Ecological and societal response; Ocean- biogeochemical  coupling</t>
  </si>
  <si>
    <t>Boris DEWITTE (Director); orlando astudillo reynoso (Adjunct Researcher)</t>
  </si>
  <si>
    <t>https://doi.org/10.3389/fmars.2024.1434007</t>
  </si>
  <si>
    <t>30 Jun 2025, 12:14</t>
  </si>
  <si>
    <t>10.1080/08912963.2023.2259409</t>
  </si>
  <si>
    <t>Villafana, Jaime A.; Chavez-Hoffmeister, Martin F.; Cumplido, Nicolas; Campos-Medina, Jorge; Oyanadel-Urbina, Pablo; Rivadeneira, Marcelo M.</t>
  </si>
  <si>
    <t>The fossil distribution of two pelagic lamniform sharks &lt;i&gt;Alopias vulpinus&lt;/i&gt; and &lt;i&gt;Lamna nasus&lt;/i&gt;, from South America</t>
  </si>
  <si>
    <t>HISTORICAL BIOLOGY</t>
  </si>
  <si>
    <t>https://doi.org/10.1080/08912963.2023.2259409</t>
  </si>
  <si>
    <t>30 Jun 2025, 12:40</t>
  </si>
  <si>
    <t>10.1029/2023MS004193</t>
  </si>
  <si>
    <t>Sanchez-Gomez, E.; Seferian, R.; Batte, L.; Berthet, S.; Cassou, C.; Dewitte, B.; Moine, M. M. P.; Msadek, R.; Prodhomme, C.; Santana-Falcon, Y.; Terray, L.; Voldoire, A.</t>
  </si>
  <si>
    <t>Description and Evaluation of the CNRM-Cerfacs Climate Prediction System (C3PS)</t>
  </si>
  <si>
    <t>JOURNAL OF ADVANCES IN MODELING EARTH SYSTEMS</t>
  </si>
  <si>
    <t>https://doi.org/10.1029/2023MS004193</t>
  </si>
  <si>
    <t>30 Jun 2025, 12:04</t>
  </si>
  <si>
    <t>10.1016/j.jsames.2024.104888</t>
  </si>
  <si>
    <t>Juan, M. San; Villasenor, T.; Flores-Aqueveque, V.; Honores, E.; Moreiras, S.; Antinao, J. L.; Maldonado, A.</t>
  </si>
  <si>
    <t>Holocene sedimentary processes in the Turbio river valley (Chile, 30&lt;SUP&gt;°&lt;/SUP&gt;S): Paleoclimatic implications for the semi-arid Andes</t>
  </si>
  <si>
    <t>https://doi.org/10.1016/j.jsames.2024.104888</t>
  </si>
  <si>
    <t>Rojas-Araos, Felipe; Rojas-Hernández, Noemi; Cornejo-Guzmán, Sebastián; Ernst, Billy; Dewitte, Boris; Parada, Carolina; Veliz, David</t>
  </si>
  <si>
    <t>106253</t>
  </si>
  <si>
    <t>Scopus - Indexed, Others: Elsevier</t>
  </si>
  <si>
    <t>Boris DEWITTE (Director); Carolina Eugenia Parada Veliz (Adjunct Researcher)</t>
  </si>
  <si>
    <t>23 Jan 2024, 10:48</t>
  </si>
  <si>
    <t>10.1007/s11069-024-06644-8</t>
  </si>
  <si>
    <t>Araya, Karen; Dezileau, Laurent; Munoz, Praxedes; Maldonado, Antonio; Condomines, Michel; Khalfaoui, Otmane; Oyanadel-Urbina, Pablo; Araya, Benjamin A.</t>
  </si>
  <si>
    <t>Reconstruction of extreme floods and tsunamis from coastal sedimentary archives in Los Choros, Coquimbo region, 28°S, Chile</t>
  </si>
  <si>
    <t>11323</t>
  </si>
  <si>
    <t>11347</t>
  </si>
  <si>
    <t>https://doi.org/10.1007/s11069-024-06644-8</t>
  </si>
  <si>
    <t>30 Jun 2025, 12:37</t>
  </si>
  <si>
    <t>10.1038/s41612-024-00570-z</t>
  </si>
  <si>
    <t>Boucharel, Julien; Almar, Rafael; Dewitte, Boris</t>
  </si>
  <si>
    <t>Seasonal forecasts of the world's coastal waterline: what to expect from the coming El Niño?</t>
  </si>
  <si>
    <t>https://doi.org/10.1038/s41612-024-00570-z</t>
  </si>
  <si>
    <t>30 Jun 2025, 11:46</t>
  </si>
  <si>
    <t>Martinez-Villalobos, Cristian; Dewitte, Boris; Garreaud, Rene D.; Loyola, Leandra</t>
  </si>
  <si>
    <t>https://doi.org/10.1038/s41612-024-00675-5</t>
  </si>
  <si>
    <t>30 Jun 2025, 11:48</t>
  </si>
  <si>
    <t>10.1016/j.ocecoaman.2024.107435</t>
  </si>
  <si>
    <t>Aburto, Jaime A.; Ojea, Elena; Arthur, Jacinta; Contreras, Franco; Ramajo, Laura</t>
  </si>
  <si>
    <t>Social climate resilience: Evidence from a traditional surf clam fishery community in Chile</t>
  </si>
  <si>
    <t>Laura Ramajo Gallardo (Principal Researcher); Jaime Aburto (Other Center/Project Researcher)</t>
  </si>
  <si>
    <t>https://doi.org/10.1016/j.ocecoaman.2024.107435</t>
  </si>
  <si>
    <t>30 Jun 2025, 12:26</t>
  </si>
  <si>
    <t>Venegas, Ana; Auger, Pierre-Amael; Escribano, Ruben; Parada, Carolina</t>
  </si>
  <si>
    <t>Understanding seasonal variability of mesozooplankton biomass in the upwelling system of central-southern Chile: A modelling approach</t>
  </si>
  <si>
    <t>Carolina Eugenia Parada Veliz (Adjunct Researcher)</t>
  </si>
  <si>
    <t>23 Jan 2024, 12:34</t>
  </si>
  <si>
    <t>10.1016/j.scitotenv.2024.171233</t>
  </si>
  <si>
    <t>Manriquez, Patricio H.; Gonzalez, Claudio P.; Abarca, Alejandro; Jofre, Viviana; Astudillo, Orlando; Aguilera, Victor M.</t>
  </si>
  <si>
    <t>'Behavioural and physiological responses of the surf clam&lt;i&gt; Mesodesma&lt;/i&gt;&lt;i&gt; donacium&lt;/i&gt; to brine discharges'</t>
  </si>
  <si>
    <t>https://doi.org/10.1016/j.scitotenv.2024.171233</t>
  </si>
  <si>
    <t>R20F0009</t>
  </si>
  <si>
    <t>Ecología y Ecosistemas Acuáticos</t>
  </si>
  <si>
    <t>Luis Alberto Pastene Perez (Other Center/Project Researcher)</t>
  </si>
  <si>
    <t>Biología, genética, microbiología molecular  y transcriptómica</t>
  </si>
  <si>
    <t>10.22352/AIP202452016</t>
  </si>
  <si>
    <t>AGUAYO-LOBO, ANELIO; OYARZÚN-GALAZ, LAUTARO</t>
  </si>
  <si>
    <t>Una revisión del nombre científico del Lobo marino común Sudamericano (Carnivora: Otariidae)</t>
  </si>
  <si>
    <t>Lautaro Oyarzun (Master Thesis)</t>
  </si>
  <si>
    <t>12 May 2025, 13:26</t>
  </si>
  <si>
    <t>10.22352/AIP202452010</t>
  </si>
  <si>
    <t>SIELFELD, WALTER; CAPELLA, JUAN; ACEVEDO, JORGE; AGUAYO, ANELIO</t>
  </si>
  <si>
    <t>The southern river otter, huillín Lontra provocax (Thomas, 1908) and the marine otter, chungungo Lontra felina (Molina, 1782) (Mustelidae: Lutrinae) in the Southern Patagonian fjord and channel system: distribution and conservation problems</t>
  </si>
  <si>
    <t>08 Apr 2025, 15:44</t>
  </si>
  <si>
    <t>10.1002/cbdv.202300829</t>
  </si>
  <si>
    <t>Buenrostro-Munoz, Jhoselinne; Jarmusch, Scott A.; Souza, Valeria; Martinez-Cardenas, Anahi; Fajardo-Hernandez, Carlos A.; Yeverino, Itzel R.; Eguiarte, Luis E.; Figueroa, Mario</t>
  </si>
  <si>
    <t>Metabolomic Diversity in Microbial Mats Under Different Environmental Conditions: A Tool to Test Microbial Ecosystem Chemical Change</t>
  </si>
  <si>
    <t>CHEMISTRY &amp; BIODIVERSITY</t>
  </si>
  <si>
    <t>Valeria Francisca Souza Saldivar (Other Center/Project Researcher)</t>
  </si>
  <si>
    <t>https://drive.google.com/file/d/1vGO28QR2boBvWMfb_6KmkMmpfKxjPUTT/view</t>
  </si>
  <si>
    <t>03 Jan 2024, 12:09</t>
  </si>
  <si>
    <t>10.47536/jcrm.v4i1.121</t>
  </si>
  <si>
    <t>Pastene, L.A</t>
  </si>
  <si>
    <t>A review of biopsy sampling experiments and studies of stock structure, phylogeny and taxonomy of large whales based on samples obtained on SOWER cruises</t>
  </si>
  <si>
    <t>J. Cetacean. Res. Manage</t>
  </si>
  <si>
    <t>https://journal.iwc.int/index.php/jcrm/article/view/121</t>
  </si>
  <si>
    <t>03 Jan 2024, 13:10</t>
  </si>
  <si>
    <t>10.1111/JFB.15632</t>
  </si>
  <si>
    <t>Scopus - Indexed, Others: Wos</t>
  </si>
  <si>
    <t>Lisette Zenteno Devaud (Postdoctoral Fellow)</t>
  </si>
  <si>
    <t>https://onlinelibrary.wiley.com/doi/10.1111/jfb.15632</t>
  </si>
  <si>
    <t>23 Apr 2024, 10:47</t>
  </si>
  <si>
    <t>10.5038/2074-1235.52.2.1593</t>
  </si>
  <si>
    <t xml:space="preserve">Ochoa-Sanchez, Manuel; Acevedo, Jorge	; Moraga, Claudio	; Gaete, Katherine	; Valenzuela, Pedro	; Souza, Valeria	; Gomez, Eliana Paola Acuna	</t>
  </si>
  <si>
    <t>Updated distribution and population dynamics of Magellanic Penguin Spheniscus magellanicus colonies in the Strait of Magellan, Chile.</t>
  </si>
  <si>
    <t>Marine Ornithology</t>
  </si>
  <si>
    <t>http://doi.org/10.5038/2074-1235.52.2.1593</t>
  </si>
  <si>
    <t>13 Mar 2025, 11:36</t>
  </si>
  <si>
    <t>10.1111/MEC.17472</t>
  </si>
  <si>
    <t>Ochoa-Sanchez, Manuel; Acuna-Gomez, E. Paola; Moraga, Claudio A.; Gaete, Katherine; Acevedo, Jorge; Eguiarte, Luis E.; Souza, Valeria</t>
  </si>
  <si>
    <t>The ephemeral microbiota: Ecological context and environmental variability drive the body surface microbiota composition of Magellanic penguins across subantarctic breeding colonies</t>
  </si>
  <si>
    <t>https://doi.org/10.1111/mec.17472</t>
  </si>
  <si>
    <t>13 Mar 2025, 10:00</t>
  </si>
  <si>
    <t>10.7717/peerj.17412</t>
  </si>
  <si>
    <t>Jasso, Mariette Viladomat; Garcia-Ulloa, Manuel; Zapata-Penasco, Icoquih; Eguiarte, Luis E.; Souza, Valeria</t>
  </si>
  <si>
    <t>Metagenomic insight into taxonomic composition, environmental fi ltering and functional redundancy for shaping worldwide modern non-lithifying microbial mats</t>
  </si>
  <si>
    <t>ISI - Indexed, Others: Wos</t>
  </si>
  <si>
    <t>https://drive.google.com/file/d/1H-Y9tugwRmLt-7B2_WJtL5PekHVKfTu1/view</t>
  </si>
  <si>
    <t>02 Oct 2024, 11:19</t>
  </si>
  <si>
    <t>10.1371/journal.pone.0301588</t>
  </si>
  <si>
    <t>Takahashi, Megumi; Forland, Brage; PASTENE-PEREZ, Luis A.; Skaug, Hans J.</t>
  </si>
  <si>
    <t>Geographical distribution of close kin in southern right whales on feeding grounds</t>
  </si>
  <si>
    <t>https://drive.google.com/file/d/18FZLT40BrSyy_s9SUTIrAMmFq8ETSaTV/view</t>
  </si>
  <si>
    <t>02 Oct 2024, 11:37</t>
  </si>
  <si>
    <t>10.1007/s00300-023-03215-8</t>
  </si>
  <si>
    <t>Acevedo, Jorge; Moraga, Claudio A.; Gaete, Katherine; Aguilar, Constanza; Acevedo-Oyarzo, Ignacio; Ochoa-Sanchez, Manuel; Acuna, Paola</t>
  </si>
  <si>
    <t>First abundance estimates of Magellanic penguin (&lt;i&gt;Spheniscus magellanicus&lt;/i&gt;) colony at Tucker Islet</t>
  </si>
  <si>
    <t>Jorge Andrés Acevedo Ramírez (Principal Researcher); Eliana Paola Acuña Gomez (Principal Researcher); Claudio Andrés Moraga Bustamante (Adjunct Researcher); Katherine Gaete (Other Center/Project Researcher); Manuel Alejandro Ochoa Sánchez (PhD Thesis)</t>
  </si>
  <si>
    <t>http://doi.org/10.1007/s00300-023-03215-8</t>
  </si>
  <si>
    <t>03 Jan 2024, 12:22</t>
  </si>
  <si>
    <t>10.22370/rbmo.2024.59.2.4735</t>
  </si>
  <si>
    <t>Acevedo J</t>
  </si>
  <si>
    <t>Análisis bibliométrico de los artículos científicos sobre la investigación chilena en mamíferos marinos durante los primeros 21 años del siglo XXI</t>
  </si>
  <si>
    <t>https://doi.org/10.22370/rbmo.2024.59.2.4735</t>
  </si>
  <si>
    <t>29 Apr 2025, 13:59</t>
  </si>
  <si>
    <t>R23F0003</t>
  </si>
  <si>
    <t>Biodiversidad y servicios de polinización</t>
  </si>
  <si>
    <t>Juan Luis Celis Diez (Principal Researcher)</t>
  </si>
  <si>
    <t xml:space="preserve">Interacción suelo, planta, microorganismos </t>
  </si>
  <si>
    <t>Cledir Santos (Other Center/Project Researcher)</t>
  </si>
  <si>
    <t>Cambio climático y Soluciones basadas en la naturaleza</t>
  </si>
  <si>
    <t>Mondaca, Pedro; Celis-Diez, Juan L; Díaz-Siefer, Pablo; Olmos-Moya, Natalia; Montero-Silva, Fernanda; Molina, Sofía; Fontúrbel, Francisco; Aponte, Humberto; Mandakovic, Dinka; Bastidas, Brynelly; Arellano, Eduardo; Lavandero, Blas; Carvajal, Marcela; Gaxiola, Aurora</t>
  </si>
  <si>
    <t xml:space="preserve">Biodiversidad y servicios de control biológico ; Biodiversidad y servicios de polinización; Interacción suelo, planta, microorganismos </t>
  </si>
  <si>
    <t>Juan Luis Celis Diez (Principal Researcher); Blas Exequiel Lavandero Icaza (Other Center/Project Researcher)</t>
  </si>
  <si>
    <t>08 Nov 2024, 14:58</t>
  </si>
  <si>
    <t>Pérez-Quezada, Jorge; Trejo, David; Lopatin, Javier; Aguilera, David; Osborne, Bruce; Galleguillos, Mauricio; Zattera, Luca; Celis-Diez, Juan L; Armesto, Juan</t>
  </si>
  <si>
    <t>Biogeoscience</t>
  </si>
  <si>
    <t>08 Nov 2024, 15:06</t>
  </si>
  <si>
    <t>10.29393/CHJAAS40-16SPAC40016</t>
  </si>
  <si>
    <t>Rivera, Adrián</t>
  </si>
  <si>
    <t>Sostenibilidad de la pequeña agricultura campesina del secano de Chile Central, Region de Valparaíso</t>
  </si>
  <si>
    <t>Chilean J. Agric. Anim. Sci.</t>
  </si>
  <si>
    <t xml:space="preserve">Valoración de servicios ecosistémicos </t>
  </si>
  <si>
    <t>07 Nov 2024, 13:35</t>
  </si>
  <si>
    <t>Lavín, Urania; Martínez-Harms, María José; Celis-Diez, Juan L; Francois, Jean Piere; Aguirre, Yael; Martínez-Harms, Jaime</t>
  </si>
  <si>
    <t>Modelling pollination maps in agroecosystems of a chilean biodiversity hotspot</t>
  </si>
  <si>
    <t xml:space="preserve">Biodiversidad y servicios de control biológico </t>
  </si>
  <si>
    <t>08 Nov 2024, 13:23</t>
  </si>
  <si>
    <t>González-Reyes, Álvaro; Christie, Duncan; Schneider-Valenzuela, Isadora; Venegas-González, Alejandro; Muñoz, Ariel; Hadad, Martin; Gipoulou-Zuñiga, Tania; Gibson-Carpintero, Stephanie; Santini-Junior, Luiz;  LeQuesne, Carlos; Villalba, Ricardo</t>
  </si>
  <si>
    <t>Scopus - Indexed, Nasa - Indexed</t>
  </si>
  <si>
    <t>Ariel Andrés Muñoz Navarro (Principal Researcher)</t>
  </si>
  <si>
    <t>08 Nov 2024, 12:20</t>
  </si>
  <si>
    <t>10.3389/fcimb.2024.1451287</t>
  </si>
  <si>
    <t xml:space="preserve">Sepúlveda, Marcela; Costa, Jéssica; Cayún, Yasna; Gallardo, Victor; Barria, Elsa; Rigotto, Glaucia; Von Zeska Kress, Marcia; Cornejo, Pablo; Santos, Cledis </t>
  </si>
  <si>
    <t>Chemical composition and antifungal activity of Capsicum pepper aqueous extracts against plant pathogens and food spoilage fungi</t>
  </si>
  <si>
    <t>07 Nov 2024, 13:30</t>
  </si>
  <si>
    <t>Mondaca, Pedro; Lebuy, Roxana; Rojas, Sergio; Aguas, Javier; Celis-Diez, Juan L; Díaz-Siefer, Pablo</t>
  </si>
  <si>
    <t>08 Nov 2024, 13:04</t>
  </si>
  <si>
    <t>10.3390/horticulturae10101072</t>
  </si>
  <si>
    <t>Albornoz, Marta; Santander, Camila; Alfaro-Tapia, Armando</t>
  </si>
  <si>
    <t>A Review of the Arrival, Effects, and Management of Bagrada hilaris in South America: The Case of Chile</t>
  </si>
  <si>
    <t>Marta Verónica Albornoz Albornoz (Principal Researcher); Armando Alfaro Tapia (Postdoctoral Fellow)</t>
  </si>
  <si>
    <t>https://www.instagram.com/p/DBRovCotXJC/?img_index=1</t>
  </si>
  <si>
    <t>06 Nov 2024, 11:02</t>
  </si>
  <si>
    <t>Álamos, Nicolás; Alvarez- Garreton, Camila; Muñoz, Ariel; González-Reyes, Álvaro</t>
  </si>
  <si>
    <t>Hydrology and Earth System Sciences (HESS)</t>
  </si>
  <si>
    <t>08 Nov 2024, 12:04</t>
  </si>
  <si>
    <t>10.3390/land13111868</t>
  </si>
  <si>
    <t xml:space="preserve">López-Pérez, Adolfo; Colín-García, Gerardo; Moya, Héctor ; Bolaños-Gonzalez, Marín; Fernández-Reynoso, Demetrio; Cruz-Ramírez, Ángel </t>
  </si>
  <si>
    <t>Application of the Analytic Network Process for Sub-Watershed Prioritization in the Huehuetan River Basin, Chiapas, Mexico</t>
  </si>
  <si>
    <t>Héctor Moya (PhD Thesis)</t>
  </si>
  <si>
    <t>15 Nov 2024, 15:17</t>
  </si>
  <si>
    <t>Mondaca, Pedro; Berasaluce, Maite; Larraguibel-González, Cristián; Salazar, Andrés; Nuñez-Hidalgo, Ignacio; Díaz-Siefer, Pablo</t>
  </si>
  <si>
    <t>Land, Degradation &amp; Development</t>
  </si>
  <si>
    <t>08 Nov 2024, 15:16</t>
  </si>
  <si>
    <t>Alginate-bentonite encapsulation of extremophillic bacterial consortia increases the tolerance of Chenopodium quinoa to metal stress</t>
  </si>
  <si>
    <t>11 Nov 2024, 10:01</t>
  </si>
  <si>
    <t>Santander, Christian; González, Felipe; Pérez, Urley; Ruiz, Antonieta; Aroca, Ricardo; Santos, Cledir; Cornejo, Pablo; Vidal, Gladys</t>
  </si>
  <si>
    <t>Enhancing Water Status and Nutrient Uptake in Drought-Stressed Lettuce Plants (Lactuca sativa L.) via Inoculation with Different Bacillus spp. Isolated from the Atacama Desert</t>
  </si>
  <si>
    <t>07 Nov 2024, 09:51</t>
  </si>
  <si>
    <t>10.3390/plants13030388</t>
  </si>
  <si>
    <t>Berríos, Daniela; Nahuelcura, Javiera; González, Felipe; Peña, Fabiola; Cornejo, Pablo; Pérez- Navarro, José; Gómez-Alonso, Sergio; Ruiz, Antonieta</t>
  </si>
  <si>
    <t>he Biosynthesis, Accumulation of Phenolic Compounds and Antioxidant Response in Lactuca sativa L. Plants Inoculated with a Biofertilizer Based on Soil Yeast and Iron Nanoparticles</t>
  </si>
  <si>
    <t>07 Nov 2024, 10:04</t>
  </si>
  <si>
    <t>10.3390/plants13081153</t>
  </si>
  <si>
    <t>Nahuelcura, Javiera; Bravo, Catalina; Valdebenito, Analía; Rivas, Sheina; Santander, Christian ; González, Felipe; Cornejo, Pablo; Contreras, Boris; Ruíz, Antonieta</t>
  </si>
  <si>
    <t>Physiological and Enzymatic Antioxidant Responses of Solanum tuberosum Leaves to Arbuscular Mycorrhizal Fungal Inoculation under Water Stress</t>
  </si>
  <si>
    <t>07 Nov 2024, 10:12</t>
  </si>
  <si>
    <t>Pérez-Moncada; Santader, Christian ; Ruíz, Antonieta; Vidal, Catalina; Santos, Cledir; Cornejo, Pablo</t>
  </si>
  <si>
    <t>Design of microbial consortia based on arbuscular mycorrhizal fungi, yeasts and bacteria to improve the biochemical, nutritional and physiological status of strawberry plants growing under water deficit</t>
  </si>
  <si>
    <t>07 Nov 2024, 10:22</t>
  </si>
  <si>
    <t>10.3390/plants13152042</t>
  </si>
  <si>
    <t>Berríos, Daniela; Fincheira, Paola; González, Felipe; Santander, Christian; Cornejo, Pablo; Ruiz, Antonieta</t>
  </si>
  <si>
    <t>Impact of Sodium Alginate-Encapsulated Iron Nanoparticles and Soil Yeasts on the Photosynthesis Performance of Lactuca sativa L. Plants</t>
  </si>
  <si>
    <t>07 Nov 2024, 10:36</t>
  </si>
  <si>
    <t>Aponte, Humberto; Cordoves-Sanchéz, Minerva; Santander, Christian; Sulbarán, Hendrik; Rojas, Claudia; Meier, Sebastián; Paolini, Jorge; Cornejo, Pablo</t>
  </si>
  <si>
    <t>Soil and Sediment Contamination: An International Journal</t>
  </si>
  <si>
    <t>11 Nov 2024, 09:50</t>
  </si>
  <si>
    <t>10.3390/w16081138</t>
  </si>
  <si>
    <t>Moya, Héctor ; Althoff, Ingrid; Celis-Diez, Juan L; Huenchuleo, Pedreros ; Reggiani, Paolo</t>
  </si>
  <si>
    <t>Impact of Future Climate Scenarios and Bias Correction Methods on the Achibueno River Basin</t>
  </si>
  <si>
    <t xml:space="preserve">Cambio climático y Soluciones basadas en la naturaleza; Valoración de servicios ecosistémicos </t>
  </si>
  <si>
    <t>Carlos Alberto Huenchuleo Pedreros (Director); Juan Luis Celis Diez (Principal Researcher)</t>
  </si>
  <si>
    <t>08 Nov 2024, 15:25</t>
  </si>
  <si>
    <t>R23F0005</t>
  </si>
  <si>
    <t>Identification, quantification and separation of pollutants by Geen Chemistry</t>
  </si>
  <si>
    <t>Saddys María Rodríguez Llamazares (Director); Natalia Andrea Pettinelli Obreque (Adjunct Researcher)</t>
  </si>
  <si>
    <t>Saddys María Rodríguez Llamazares (Director)</t>
  </si>
  <si>
    <t>CARRILLO-VARELA, ISABEL ALEJANDRA; Albornoz, Milenka; Reyes-Gonzalez, Isidora; AGUAYO-PALMA, MARIA GRACIELA; ELGUETA-HERRERA, ELIZABETH YOLANDA; REYES-CONTRERAS, PABLO IGNACIO; Pereira, M.; Teixeira-Mendonca, Regis</t>
  </si>
  <si>
    <t>Tailoring cellulose-based hydrogels by phosphorylation of unbleached kraft pulps for adsorption applications</t>
  </si>
  <si>
    <t>7629</t>
  </si>
  <si>
    <t>7660</t>
  </si>
  <si>
    <t>Chemical and mechanical recycling</t>
  </si>
  <si>
    <t>ISABEL ALEJANDRA CARRILLO VARELA (Adjunct Researcher)</t>
  </si>
  <si>
    <t>15 Nov 2024, 11:48</t>
  </si>
  <si>
    <t>10.1016/j.fbio.2024.103968</t>
  </si>
  <si>
    <t>Pettinelli, Natalia; Sabando, Constanza; Bouza Padín, Rebeca; Padin, Rebeca Bouza; Rodríguez-Díaz, Maite; PASTENE-NAVARRETE, EDGAR RAFAEL; Mora, Leandro; Pascual, Guillermo; CARRILLO-VARELA, ISABEL ALEJANDRA; JARA-MENDOZA, NERY ALEJANDRA; Ide, Walther; RODRIGUEZ - LLAMAZARES, S</t>
  </si>
  <si>
    <t>Bioactive extracts from grape (Vitis vinifera L. cv. País) leaves: Characterization and encapsulation in poly-3-hydroxybutyrate-co-3-valerate microparticles</t>
  </si>
  <si>
    <t>Saddys María Rodríguez Llamazares (Director); ISABEL ALEJANDRA CARRILLO VARELA (Adjunct Researcher); Edgar Rafael Pastene Navarrete (Adjunct Researcher); Natalia Andrea Pettinelli Obreque (Adjunct Researcher)</t>
  </si>
  <si>
    <t>15 Nov 2024, 11:47</t>
  </si>
  <si>
    <t>Pettinelli, Natalia; Sabando, Constanza; RODRIGUEZ - LLAMAZARES, S; Bouza, R.; CASTANO-AGUDELO, JOHANNA; Valverde, Juan Carlos; Rubilar-Pons, Rafael; Frizzo, Marcela; Recio-Sánchez, Gonzalo</t>
  </si>
  <si>
    <t>15 Nov 2024, 12:07</t>
  </si>
  <si>
    <t>10.3390/polym16233432</t>
  </si>
  <si>
    <t>Mora-Maldonado, Luz Elena; Estrada-Monje, Anayansi; Zitzumbo-Guzman, Roberto; Rodriguez-Sanchez, Isis; Baldenegro-Perez, Leonardo; Pinon-Balderrama, Claudia Ivone; Rodriguez-Llamazares, Saddys; Zaragoza-Contreras, Erasto Armando</t>
  </si>
  <si>
    <t>Recycling of Bovine Hair Waste Through the Design of a Compatibilizing Agent for Sustainable Thermoplastic Starch-Untreated Bovine Hair Composites</t>
  </si>
  <si>
    <t>17 Apr 2025, 11:13</t>
  </si>
  <si>
    <t>10.3390/polym16162345</t>
  </si>
  <si>
    <t>Moncada, Danny; Bouza, R.; Rico, Maite; RODRIGUEZ - LLAMAZARES, S; Pettinelli, Natalia; Aragon-Herrera, Alana; Feijoo-Bandin, Sandra; Gualillo, Oreste; Lago, Francisca; Farrag, Yousof; Salavagione, Horacio</t>
  </si>
  <si>
    <t>Injectable Carrageenan/Green Graphene Oxide Hydrogel: A Comprehensive Analysis of Mechanical, Rheological, and Biocompatibility Properties</t>
  </si>
  <si>
    <t>15 Nov 2024, 11:53</t>
  </si>
  <si>
    <t>SOC180025</t>
  </si>
  <si>
    <t>10.1177/07591063241258089</t>
  </si>
  <si>
    <t>Hersant, Jeanne; Saez Trumper, Mariel; Vera, Andrea</t>
  </si>
  <si>
    <t>Visiter les mathématiques : interdisciplinarité et entretiens biographiques pour une étude des carrières féminines au Chili.</t>
  </si>
  <si>
    <t>Bulletin of Sociological Methodology</t>
  </si>
  <si>
    <t>Female academics in mathematics; The mathematical field in Chile from a gender perspective</t>
  </si>
  <si>
    <t>Mariel Inés Aura Sáez Trumper (Director); Jeanne Hersant Marie (Principal Researcher); Andrea Cecilia Vera Gajardo (Adjunct Researcher)</t>
  </si>
  <si>
    <t>13 Dec 2022, 19:20</t>
  </si>
  <si>
    <t>Valenzuela, Fernando; Cortez, Maria I.; Saez, Mariel; Vera-Gajardo, Andrea</t>
  </si>
  <si>
    <t xml:space="preserve"> "Standardizing Excellence: Metric Assemblages in Mathematics Research in Chile"</t>
  </si>
  <si>
    <t>Science, Technology and Human Value</t>
  </si>
  <si>
    <t>nn</t>
  </si>
  <si>
    <t>The mathematical field in Chile from a gender perspective</t>
  </si>
  <si>
    <t>Mariel Inés Aura Sáez Trumper (Director); Maria Isabel Cortez Muñoz (Principal Researcher); Fernando Andrés Valenzuela Arteaga (Principal Researcher); Andrea Cecilia Vera Gajardo (Adjunct Researcher)</t>
  </si>
  <si>
    <t>17 Jun 2024, 11:55</t>
  </si>
  <si>
    <t>SOC180033</t>
  </si>
  <si>
    <t>Perez, Miguel; Araos, Consuelo</t>
  </si>
  <si>
    <t>Self-construction and political (inter)subjectivity. Practices and semantics in the peripheries of Greater Santiago</t>
  </si>
  <si>
    <t>Consumer culture and housing; Entrepreneurship and micro-finance</t>
  </si>
  <si>
    <t>Consuelo Araos Bralic (Principal Researcher); Miguel Andres Perez Ahumada (Principal Researcher)</t>
  </si>
  <si>
    <t>This a collaborative article between research lines 2 and 3 - "Consumer culture and housing" and "Entrepreneurship and micrcofinance" (Miguel Pérez and Consuelo Araos).</t>
  </si>
  <si>
    <t>30 Sep 2024, 17:31</t>
  </si>
  <si>
    <t>Centros Fondap</t>
  </si>
  <si>
    <t>Instrumento</t>
  </si>
  <si>
    <t>CIIR</t>
  </si>
  <si>
    <t>Acrónimo</t>
  </si>
  <si>
    <t>CR2</t>
  </si>
  <si>
    <t>SERC-Chile</t>
  </si>
  <si>
    <t>CEDEUS</t>
  </si>
  <si>
    <t>INCAR</t>
  </si>
  <si>
    <t>ACCDIS</t>
  </si>
  <si>
    <t>IDEAL</t>
  </si>
  <si>
    <t>GERO</t>
  </si>
  <si>
    <t>CECAN</t>
  </si>
  <si>
    <t>CRHIAM</t>
  </si>
  <si>
    <t>COES</t>
  </si>
  <si>
    <t>CIGIDEN</t>
  </si>
  <si>
    <t>Anillos</t>
  </si>
  <si>
    <t>Centros Basales</t>
  </si>
  <si>
    <t>CEDENNA</t>
  </si>
  <si>
    <t>ISCI</t>
  </si>
  <si>
    <t>AMTC</t>
  </si>
  <si>
    <t>CCTVAL</t>
  </si>
  <si>
    <t>CEBIB</t>
  </si>
  <si>
    <t>AC3E</t>
  </si>
  <si>
    <t>CAPES</t>
  </si>
  <si>
    <t>Centros de Educación</t>
  </si>
  <si>
    <t>CJE</t>
  </si>
  <si>
    <t>Eduinclusiva</t>
  </si>
  <si>
    <t>CIAE</t>
  </si>
  <si>
    <t>CATA</t>
  </si>
  <si>
    <t>CMM</t>
  </si>
  <si>
    <t xml:space="preserve">IEB </t>
  </si>
  <si>
    <t>CIENCIA &amp; VIDA</t>
  </si>
  <si>
    <t>CENAMAD</t>
  </si>
  <si>
    <t>CENIA</t>
  </si>
  <si>
    <t>CHIC</t>
  </si>
  <si>
    <t>COPAS</t>
  </si>
  <si>
    <t>IMPACT</t>
  </si>
  <si>
    <t xml:space="preserve">Centros Regionales </t>
  </si>
  <si>
    <t>CEAP</t>
  </si>
  <si>
    <t>CIEP</t>
  </si>
  <si>
    <t>CGNA</t>
  </si>
  <si>
    <t>CEAZA</t>
  </si>
  <si>
    <t>CEQUA</t>
  </si>
  <si>
    <t>CERES</t>
  </si>
  <si>
    <t>CIPA</t>
  </si>
  <si>
    <t xml:space="preserve"> </t>
  </si>
  <si>
    <t>n =</t>
  </si>
  <si>
    <t>ISI/WOS</t>
  </si>
  <si>
    <t>Libros</t>
  </si>
  <si>
    <t>Otras</t>
  </si>
  <si>
    <t>Scielo</t>
  </si>
  <si>
    <t>Scopus</t>
  </si>
  <si>
    <t>Total</t>
  </si>
  <si>
    <t>Promedio x proyecto</t>
  </si>
  <si>
    <t>Contar</t>
  </si>
  <si>
    <t>Work Type</t>
  </si>
  <si>
    <t>Center/Project's researchers that collaborated in the Publication</t>
  </si>
  <si>
    <t>Book's Authors</t>
  </si>
  <si>
    <t>Chapter Authors</t>
  </si>
  <si>
    <t>Editors</t>
  </si>
  <si>
    <t>Book Title</t>
  </si>
  <si>
    <t>Chapter Title</t>
  </si>
  <si>
    <t>Editorial/City/Country</t>
  </si>
  <si>
    <t>Year</t>
  </si>
  <si>
    <t>ISBN</t>
  </si>
  <si>
    <t>Book (Whole)</t>
  </si>
  <si>
    <t>Book Chapter</t>
  </si>
  <si>
    <t>367</t>
  </si>
  <si>
    <t>144</t>
  </si>
  <si>
    <t>LOM</t>
  </si>
  <si>
    <t>Springer</t>
  </si>
  <si>
    <t>Springer, Cham</t>
  </si>
  <si>
    <t>Editorial Universitaria/Santiago/Chile</t>
  </si>
  <si>
    <t>311</t>
  </si>
  <si>
    <t>Chile</t>
  </si>
  <si>
    <t>360</t>
  </si>
  <si>
    <t>Elsevier</t>
  </si>
  <si>
    <t xml:space="preserve">Prosa Política Mapuche. Selección de textos del movimiento en Ngulu Mapu, 1959-1979 </t>
  </si>
  <si>
    <t>Veranada Ediciones/ Valparaíso/ Chile</t>
  </si>
  <si>
    <t>978-956-09686-4-7</t>
  </si>
  <si>
    <t>https://veranadaediciones.com/products/prosa-politica-mapuche?_pos=8&amp;_sid=fd1a8ee7f&amp;_ss=r</t>
  </si>
  <si>
    <t>21 Oct 2024, 16:16</t>
  </si>
  <si>
    <t>Olaya Francisca Sanfuentes Echeverría (Adjunct Researcher)</t>
  </si>
  <si>
    <t>Sanfuentes, Olaya</t>
  </si>
  <si>
    <t>Olaya, Sanfuentes</t>
  </si>
  <si>
    <t>De Compostela a Los Andes. Santiago vive</t>
  </si>
  <si>
    <t>Universidad Santiago de Compostela, España</t>
  </si>
  <si>
    <t>978-84-10142-27-5</t>
  </si>
  <si>
    <t>https://www.usc.gal/omp/index.php/spic/catalog/book/1772</t>
  </si>
  <si>
    <t>27 Oct 2024, 20:42</t>
  </si>
  <si>
    <t>José Tomás Ibarra Eliessetch (Adjunct Researcher); María Isabel Lara Millapan (Adjunct Researcher)</t>
  </si>
  <si>
    <t xml:space="preserve">Calfuqueo, S; Ibarra, J.T. ; Lara Millapan, M.I. ; Errazuriz, M. </t>
  </si>
  <si>
    <t>Agencia de Borde; Maya, Errazuriz</t>
  </si>
  <si>
    <t>Árboles torcidos</t>
  </si>
  <si>
    <t xml:space="preserve">Agencia </t>
  </si>
  <si>
    <t>978-956-09204-7-8</t>
  </si>
  <si>
    <t>https://fundacionmaradentro.cl/noticias/descarga-el-libro-arboles-torcidos-una-invitacion-a-repensar-la-experiencia-de-un-bosque/</t>
  </si>
  <si>
    <t>27 Oct 2024, 20:49</t>
  </si>
  <si>
    <t>Scott Bremer; Arjan Wardekker</t>
  </si>
  <si>
    <t>Rosario Carmona; Jessica Rupayan</t>
  </si>
  <si>
    <t>Changing Seasonality. How Communities are Revising their Seasons</t>
  </si>
  <si>
    <t>Chasing the seasons: Pehuenche experiences of rapid socioecological change in the Southern Andes</t>
  </si>
  <si>
    <t>De Gruyter/ Berlin/ Germany</t>
  </si>
  <si>
    <t>9783111245591</t>
  </si>
  <si>
    <t>10 Apr 2024, 11:44</t>
  </si>
  <si>
    <t>Sergio Caniuqueo Huircapan (Adjunct Researcher)</t>
  </si>
  <si>
    <t>CEP. Centro de estudios Públicos</t>
  </si>
  <si>
    <t>Caniuqueo, Sergio.</t>
  </si>
  <si>
    <t xml:space="preserve">Aldo Mascareño; Carmen Le Foulon </t>
  </si>
  <si>
    <t>Mapuche en el sur de Chile Sociedad e identidad</t>
  </si>
  <si>
    <t>Identidades tensionadas en la construcción de un proyecto político. Una reflexión a partir de la Encuesta CEP</t>
  </si>
  <si>
    <t>En prensa</t>
  </si>
  <si>
    <t>Fondo de cultura económica</t>
  </si>
  <si>
    <t>10 Apr 2024, 16:12</t>
  </si>
  <si>
    <t>Facultad de humanidades USACH</t>
  </si>
  <si>
    <t xml:space="preserve">Pedro Canales Tapia </t>
  </si>
  <si>
    <t>A 50 años del Golpe, 50 años de Historia Mapuche</t>
  </si>
  <si>
    <t>Autobiografía de una niñez mapuche en dictadura</t>
  </si>
  <si>
    <t>Sello editorial USACH</t>
  </si>
  <si>
    <t>10 Apr 2024, 16:16</t>
  </si>
  <si>
    <t>Gabriela Benza; Gonzalo Assusa</t>
  </si>
  <si>
    <t>Mayarí Castillo; Paula Contreras; Camila Cuevas</t>
  </si>
  <si>
    <t>América Latina desigual. Preguntas, enfoques y tendencias recientes</t>
  </si>
  <si>
    <t>Desigualdades socioecológicas, agua y conflicto: un análisis del caso chileno</t>
  </si>
  <si>
    <t>331</t>
  </si>
  <si>
    <t>Siglo Veintiuno Editores/Ciudad de México/México</t>
  </si>
  <si>
    <t>9786070313875</t>
  </si>
  <si>
    <t>https://sigloxxieditores.com.mx/libro/america-latina-desigual/</t>
  </si>
  <si>
    <t>10 Apr 2024, 17:15</t>
  </si>
  <si>
    <t>Bottinelli, Alejandra; Dragnic, Mía; Kaltmeier, Olaf; Sanhueza, Marcelo</t>
  </si>
  <si>
    <t>Pairicán, Fernando</t>
  </si>
  <si>
    <t>Luchas por la hegemonía: Proyecto emancipatorio y Constitución en Chile</t>
  </si>
  <si>
    <t>Amulepe Taiñ Weichan El proceso constituyente en Chile y el rol  del movimiento autonomista mapuche</t>
  </si>
  <si>
    <t>CLACSO/Buenos Aires/Argentina</t>
  </si>
  <si>
    <t>978-987-813-718-6</t>
  </si>
  <si>
    <t>27 Sep 2024, 13:07</t>
  </si>
  <si>
    <t>José Quidel Lincoleo</t>
  </si>
  <si>
    <t>Fernando Pairicán</t>
  </si>
  <si>
    <t>La noción mapuche de che</t>
  </si>
  <si>
    <t>Prólogo</t>
  </si>
  <si>
    <t>n/a</t>
  </si>
  <si>
    <t>Pehuén/Santiago/Chile</t>
  </si>
  <si>
    <t>https://www.barbarie.lat/post/algunos-apuntes-en-relaci%C3%B3n-a-la-noci%C3%B3n-mapuche-de-che-de-jos%C3%A9-quidel-lincoleo</t>
  </si>
  <si>
    <t xml:space="preserve">CITARELLA, LUCA; COLAJANNI, ANTONINO </t>
  </si>
  <si>
    <t>Luna, Laura</t>
  </si>
  <si>
    <t>Antropologia applicata e questione indigena en America Latina</t>
  </si>
  <si>
    <t xml:space="preserve">Sviluppo, educazione e ricerca tra i mapuche del cile: sfide e dilemmi. </t>
  </si>
  <si>
    <t>CISU Centro d’Informazione e Stampa Universitaria, Roma, Italia</t>
  </si>
  <si>
    <t>978-88-7975-770-6</t>
  </si>
  <si>
    <t>14 Oct 2024, 17:51</t>
  </si>
  <si>
    <t>Rukmini Dasi Becerra Lubies (Adjunct Researcher)</t>
  </si>
  <si>
    <t xml:space="preserve">Bishop, Kate; Dimoulias, Katina </t>
  </si>
  <si>
    <t>Becerra, Rukmini</t>
  </si>
  <si>
    <t>The Routledge Handbook on the Influence of Built Environments on Diverse Childhoods</t>
  </si>
  <si>
    <t>Cultivating My Culture: Educational Gardens as Places for Biocultural Revitalization in Early Childhood Education in an Indigenous Territory of Southern Chile</t>
  </si>
  <si>
    <t>Routledge, Nueva York, Estados Unidos</t>
  </si>
  <si>
    <t>978-1-032-25655-9</t>
  </si>
  <si>
    <t>https://www.taylorfrancis.com/books/edit/10.4324/9781003284406/routledge-handbook-influence-built-environments-diverse-childhoods-kate-bishop-katina-dimoulias</t>
  </si>
  <si>
    <t>14 Oct 2024, 18:05</t>
  </si>
  <si>
    <t>Giovanna Bacchiddu Bacchiddu (Adjunct Researcher)</t>
  </si>
  <si>
    <t>Koskinen-Koivisto, Eerika</t>
  </si>
  <si>
    <t>Bacchiddu, Giovanna</t>
  </si>
  <si>
    <t>Reconstructing Homes Affective Materiality and Atmospheres of Belonging</t>
  </si>
  <si>
    <t>Longing and belonging. Exploring the affective role of materiality in an international adoption case</t>
  </si>
  <si>
    <t>Berghahn, Oxford, Inglaterra</t>
  </si>
  <si>
    <t xml:space="preserve"> 978-1-80539-573-7</t>
  </si>
  <si>
    <t>https://doi.org/10.3167/9781805395737</t>
  </si>
  <si>
    <t>14 Oct 2024, 18:13</t>
  </si>
  <si>
    <t xml:space="preserve">Ostria, Olga </t>
  </si>
  <si>
    <t>Ostria, Olga</t>
  </si>
  <si>
    <t>Homenaje a Juan Gabriel Araya</t>
  </si>
  <si>
    <t>La palabra poética y el gesto: encuentros con Juan Gabriel Araya</t>
  </si>
  <si>
    <t xml:space="preserve">Sociedad Chilena de Estudios Literarios </t>
  </si>
  <si>
    <t>Mansilla, Miguel; Slootweg, Johanna</t>
  </si>
  <si>
    <t>Le Bonniec, Fabien</t>
  </si>
  <si>
    <t>Antropologías carcelarias. Las políticas de racialidad, clase, juventud y microtráfico como factores del encierro</t>
  </si>
  <si>
    <t>¿Hay discriminación en las cárceles del sur de Chile? Políticas públicas y dispositivos interculturales para población penal mapuche (1997-2020)</t>
  </si>
  <si>
    <t>Ril editores, Santiago, Chile</t>
  </si>
  <si>
    <t>9789560115812</t>
  </si>
  <si>
    <t>21 Oct 2024, 15:57</t>
  </si>
  <si>
    <t>Abarca, Soledad; Helmke, Ignacio</t>
  </si>
  <si>
    <t>Alvarado, Claudio</t>
  </si>
  <si>
    <t>Benedicto Rivas. Del registro al álbum fotográfico de Cholchol, 1910-1940</t>
  </si>
  <si>
    <t>Imágenes del colonialismo. El paisaje social, económico y político en las fotografías de Benedicto Rivas</t>
  </si>
  <si>
    <t>Ediciones Veranada, Biblioteca Nacional y Centro de Investigaciones Diego Barros Arana/ Santiago/Chile</t>
  </si>
  <si>
    <t>978-956-09686-3-0</t>
  </si>
  <si>
    <t>https://www.bibliotecanacional.gob.cl/publicaciones/benedicto-rivas-del-registro-al-album-fotografico-de-cholchol-1910-1940</t>
  </si>
  <si>
    <t>21 Oct 2024, 16:12</t>
  </si>
  <si>
    <t xml:space="preserve">Bollig, Ben ; Locane, Jorge </t>
  </si>
  <si>
    <t xml:space="preserve">Miranda,Paula </t>
  </si>
  <si>
    <t>The Routledge Handbook of Twenty-First Century Latin American Poetry.</t>
  </si>
  <si>
    <t>Wet ontology and geomyths in Roxana Miranda Rupailaf</t>
  </si>
  <si>
    <t>Routledge, London, UK</t>
  </si>
  <si>
    <t>Aceptado, a publicar el 2024</t>
  </si>
  <si>
    <t>27 Oct 2024, 21:08</t>
  </si>
  <si>
    <t>Benelli, Agustín</t>
  </si>
  <si>
    <t>Beneli, Agustín</t>
  </si>
  <si>
    <t>Poetic Education for the World</t>
  </si>
  <si>
    <t>Eco-poesía para un mundo en crisis</t>
  </si>
  <si>
    <t>Five Points, Nueva York, EE.UU</t>
  </si>
  <si>
    <t>https://www.poeticeducationfortheworld.com/</t>
  </si>
  <si>
    <t>27 Oct 2024, 23:46</t>
  </si>
  <si>
    <t>Homegardens in the southern Andes: cultivating agrobiodiversity, learning, and sovereignty from interculturality</t>
  </si>
  <si>
    <t>268</t>
  </si>
  <si>
    <t>Routledge Handbook of Climate Change Impacts on Indigenous Peoples and Local Communities</t>
  </si>
  <si>
    <t>486</t>
  </si>
  <si>
    <t>457</t>
  </si>
  <si>
    <t>Routledge</t>
  </si>
  <si>
    <t>Catalonia</t>
  </si>
  <si>
    <t>Universidad de Chile/Santiago/Chile</t>
  </si>
  <si>
    <t>Ediciones UC</t>
  </si>
  <si>
    <t>303</t>
  </si>
  <si>
    <t>Laura Luna</t>
  </si>
  <si>
    <t>323</t>
  </si>
  <si>
    <t>313</t>
  </si>
  <si>
    <t>385</t>
  </si>
  <si>
    <t>Laura Eleonor Gallardo Klenner (Adjunct Researcher); Axel Esteban Osses Alvarado (Adjunct Researcher); Anahi Veronica Urquiza Gómez (Adjunct Researcher)</t>
  </si>
  <si>
    <t>Gallardo, L.; Osses, A.; Urquiza, A.</t>
  </si>
  <si>
    <t>Full book</t>
  </si>
  <si>
    <t>Libro Completo</t>
  </si>
  <si>
    <t>Santiago, Chile</t>
  </si>
  <si>
    <t>978-956-11-3053-1</t>
  </si>
  <si>
    <t>https://uchile.cl/noticias/221167/u-de-chile-lanza-libro-sobre-complejidad-del-cambio-climatico-</t>
  </si>
  <si>
    <t>29 Oct 2024, 16:01</t>
  </si>
  <si>
    <t>Anahi Veronica Urquiza Gómez (Adjunct Researcher)</t>
  </si>
  <si>
    <t>Ocampo-Melgar, A.; Urquiza, A.</t>
  </si>
  <si>
    <t>978-956-416-925-5</t>
  </si>
  <si>
    <t>https://doi.org/10.34720/rtpf-7h40</t>
  </si>
  <si>
    <t>Camila Desiree Alvarez Garreton (Adjunct Researcher); Chloe Nicolas (Postdoctoral Fellow)</t>
  </si>
  <si>
    <t>Alvarez Garreton, C.; Cercós, R.; Nicolas Artero, C.</t>
  </si>
  <si>
    <t>Cambio Climático: aprender de la Complejidad</t>
  </si>
  <si>
    <t>Seguridad Hídrica</t>
  </si>
  <si>
    <t>Barbara Morales Aguirre (Other Center/Project Researcher)</t>
  </si>
  <si>
    <t>Morales, B.; Muñoz, C.</t>
  </si>
  <si>
    <t>Complejidad, organización e interdisciplina: el caso del CR2</t>
  </si>
  <si>
    <t>Romero, H.; Henrique, F.; Sarricolea, P.</t>
  </si>
  <si>
    <t>Avances en el estudio de islas de calor urbano en América Latina</t>
  </si>
  <si>
    <t>Enfoque multiescalar de los climas urbanos y los problemas socioambientales en Santiago de Chile</t>
  </si>
  <si>
    <t>México</t>
  </si>
  <si>
    <t>978-607-30-9293-7</t>
  </si>
  <si>
    <t>https://publicaciones.ciga.unam.mx/index.php/ec/catalog/book/287</t>
  </si>
  <si>
    <t>pilar loreley moraga sariego (Director); Marco Billi (Adjunct Researcher)</t>
  </si>
  <si>
    <t>Billi, M.; Moraga, P.</t>
  </si>
  <si>
    <t>La gobernanza del clima y los elementos</t>
  </si>
  <si>
    <t>Tribunales ambientales en Chile. A más de 10 años de la Ley Nº 20.600</t>
  </si>
  <si>
    <t>La consideración del cambio climático a la luz de un caso concreto</t>
  </si>
  <si>
    <t>978-84-11-97546-9</t>
  </si>
  <si>
    <t>https://editorial.tirant.com/cl/libro/tribunales-ambientales-en-chile-a-mas-de-10-anos-de-la-ley-n-20600-kim-echeverria-r-9788411975469</t>
  </si>
  <si>
    <t>Gallardo, L.</t>
  </si>
  <si>
    <t>Evidencias de complejidad en el Antropoceno y su expresión en Chile</t>
  </si>
  <si>
    <t>Osses, A.; Urquiza, A.; Gallardo, L.</t>
  </si>
  <si>
    <t>Cambio Climático: aprender de la complejidad</t>
  </si>
  <si>
    <t>Complejidad y sistemas complejos</t>
  </si>
  <si>
    <t>Síntesis y perspectivas</t>
  </si>
  <si>
    <t>Eugenia Monserrat Gayo Hernandez (Principal Researcher); Laura Eleonor Gallardo Klenner (Adjunct Researcher)</t>
  </si>
  <si>
    <t>Gallardo, L.; Gayo, E.</t>
  </si>
  <si>
    <t>Sistema climático como sistema complejo y el rol de los seres humanos</t>
  </si>
  <si>
    <t>Ciencia del Sistema Tierra</t>
  </si>
  <si>
    <t>Lambert, F.; Scott A., E.</t>
  </si>
  <si>
    <t>Encyclopedia of Quaternary Science, 3rd edition</t>
  </si>
  <si>
    <t>Dust archives within polar ice cores</t>
  </si>
  <si>
    <t>978-0-443-29997-1</t>
  </si>
  <si>
    <t>https://www.sciencedirect.com/referencework/9780443299971/encyclopedia-of-quaternary-science#book-info</t>
  </si>
  <si>
    <t>Allendes, A.; Billi, M.; Jiliberto, R.; Urquiza, A.</t>
  </si>
  <si>
    <t>Estudio de la gestión adaptativa en Chile: descubriendo elementos para la resiliencia</t>
  </si>
  <si>
    <t>Co-construcción de escenarios como una forma de meta-gobernanza para generar resiliencia: El caso de la adaptación del sector minero en Chile ante el cambio climático</t>
  </si>
  <si>
    <t>pilar loreley moraga sariego (Director); Rodolfo Jorge Sapiains Arrue (Principal Researcher); Gabriela Alejandra Azócar de la Cruz (Adjunct Researcher); Roxana Elizabeth Bórquez González (Adjunct Researcher); Antoine Maillet (Adjunct Researcher); Marco Billi (Adjunct Researcher); Gustavo Emilio Blanco Wells (Adjunct Researcher)</t>
  </si>
  <si>
    <t>Bórquez, R.; Alonso, C.; Billi, M.; Azocar, G.; Sapiains, R.; Blanco, G.; Moraga, P.; Maillet, A.</t>
  </si>
  <si>
    <t>Hacia una gobernanza climática integrada, aportes de la academia a las políticas públicas y generación de conocimientos</t>
  </si>
  <si>
    <t>Pamela Elisa Smith Guerra (Adjunct Researcher)</t>
  </si>
  <si>
    <t>Henríquez, C.; Smith, P.; Guerrero, N.; Quense, J.</t>
  </si>
  <si>
    <t>Cambio climático y evaluación prospectiva del riesgo por islas de calor urbano en ciudades chilenas</t>
  </si>
  <si>
    <t>Rene Garreaud Salazar (Principal Researcher)</t>
  </si>
  <si>
    <t>Marquet,Pablo A.; Buschmann,Alejandro H.; Corcoran,Derek; Díaz,Patricio Andrés; Fuentes-Castillo,Taryn; Garreaud,René; Pliscoff,Patricio; Salazar,Alejandro</t>
  </si>
  <si>
    <t>Conservation in Chilean Patagonia</t>
  </si>
  <si>
    <t>Global Change and Acceleration of Anthropic Pressures on Patagonian Ecosystems</t>
  </si>
  <si>
    <t>Cham</t>
  </si>
  <si>
    <t>978-3-031-39407-2 978-3-031-39408-9</t>
  </si>
  <si>
    <t>https://link.springer.com/10.1007/978-3-031-39408-9_2</t>
  </si>
  <si>
    <t>05 Mar 2024, 21:23</t>
  </si>
  <si>
    <t>Introduction</t>
  </si>
  <si>
    <t>317</t>
  </si>
  <si>
    <t>Felipe Valencia Arroyave (Adjunct Researcher)</t>
  </si>
  <si>
    <t>E. Pérez González; Felipe Valencia</t>
  </si>
  <si>
    <t>New trends in power systems operation with high renewable generation participation</t>
  </si>
  <si>
    <t>Colmbia, UNAL</t>
  </si>
  <si>
    <t>11 Nov 2024, 17:07</t>
  </si>
  <si>
    <t>F. Galleguillos Madrid ; G. Morales Acosta</t>
  </si>
  <si>
    <t>CUENTOS SOBRE DESARROLLO ENERGÉTICO CON ENFOQUE DE INFANCIA: ORIENTADO A ADOLESCENTES Y JÓVENES ADULTOS</t>
  </si>
  <si>
    <t>Chile, Casa Editorial Étnica Imago</t>
  </si>
  <si>
    <t>11 Nov 2024, 17:36</t>
  </si>
  <si>
    <t>José Miguel Cardemil Iglesias (Adjunct Researcher); Ian Wolde Ponce (PhD Thesis); Ignacio Calderón (Master Thesis)</t>
  </si>
  <si>
    <t>J. Cardemil; A. Pino; A. Starke; I. Calderón Vásquez; I. Wolde et al.</t>
  </si>
  <si>
    <t>Guidelines for Simulation Tools and Monitoring the Performance of SHIP Systems</t>
  </si>
  <si>
    <t>Spain, SHC &amp; Solar PACES</t>
  </si>
  <si>
    <t>11 Nov 2024, 17:41</t>
  </si>
  <si>
    <t>D. Betancourt; F. Valencia</t>
  </si>
  <si>
    <t>E. Pérez González; F. Valencia</t>
  </si>
  <si>
    <t>Real-time dispatch in power systems with high shares of renewable energy</t>
  </si>
  <si>
    <t>11 Nov 2024, 17:09</t>
  </si>
  <si>
    <t>R. Suresh; S. Rajendran; L. Cornejo Ponce</t>
  </si>
  <si>
    <t>M. Hadi Dehghani; R. Rao Karri; I. Tyagi</t>
  </si>
  <si>
    <t>Sustainable Remediation Technologies for Emerging Pollutants in Aqueous Environment</t>
  </si>
  <si>
    <t>Chapter 10 - Waste-based adsorbents for the removal of emerging pollutants and their adsorption mechanisms</t>
  </si>
  <si>
    <t>Netherlands, Elsevier</t>
  </si>
  <si>
    <t>11 Nov 2024, 17:16</t>
  </si>
  <si>
    <t>A. Kumar Mishra; P. Singh et al</t>
  </si>
  <si>
    <t>Advanced Functional Materials and Methods for Photodegradation of Toxic Pollutants</t>
  </si>
  <si>
    <t>Chapter 11 - Photocatalytic degradation of triazine-based pesticides</t>
  </si>
  <si>
    <t>11 Nov 2024, 17:18</t>
  </si>
  <si>
    <t>Kamel A. Abd-Elsalam; M.V. Shankar</t>
  </si>
  <si>
    <t>R. Paiachappan; L. Cornejo-Ponce; K. Manavalan; T.K.Nguyen</t>
  </si>
  <si>
    <t>Nanotechnology for Hydrogen Production and Storage</t>
  </si>
  <si>
    <t>Chapter 22 - Carbon-based micro- and nanomaterials for hydrogen production and storage</t>
  </si>
  <si>
    <t>607</t>
  </si>
  <si>
    <t>11 Nov 2024, 17:22</t>
  </si>
  <si>
    <t>Jorge Carlos Yañez Solorza (Adjunct Researcher); Juan Pablo Fuentes (PhD Thesis)</t>
  </si>
  <si>
    <t>C. Wang; H. Jiang; Y.S. Ho</t>
  </si>
  <si>
    <t>S. Jadoun; J.P. Fuentes; O. Yepsen; J.Yáñez</t>
  </si>
  <si>
    <t>Removal of Environmental Microplastics by Advanced Oxidation Processes</t>
  </si>
  <si>
    <t>Microplastic Occurrence, Fate, Impact, and Remediation, Environmental Chemistry for a Sustainable World 73</t>
  </si>
  <si>
    <t>Switzerland, Springer</t>
  </si>
  <si>
    <t>11 Nov 2024, 17:25</t>
  </si>
  <si>
    <t>Guillermo Andrés Jiménez Estévez (Adjunct Researcher)</t>
  </si>
  <si>
    <t>C. Ocampo-Martinez;  N.Quijano</t>
  </si>
  <si>
    <t>G. Jiménez</t>
  </si>
  <si>
    <t>Integrated multi-energy systems analysis for a Colombian cocoa plantation</t>
  </si>
  <si>
    <t>Energy Systems Integration for Multi-Energy Systems: From Operation to Planning in the Green Energy Contex</t>
  </si>
  <si>
    <t>11 Nov 2024, 17:27</t>
  </si>
  <si>
    <t>C. Ocampo-Martinez; N.Quijano</t>
  </si>
  <si>
    <t>Productive solar energy solutions for communities - The Ayllu solar project –</t>
  </si>
  <si>
    <t>11 Nov 2024, 17:29</t>
  </si>
  <si>
    <t>K. Echeverría</t>
  </si>
  <si>
    <t>P. Moraga</t>
  </si>
  <si>
    <t>Chile, Editorial Tirant Lo Blanch</t>
  </si>
  <si>
    <t>11 Nov 2024, 17:30</t>
  </si>
  <si>
    <t>O.F. Oluwagbemiga</t>
  </si>
  <si>
    <t>F. Gallegullos; A. Soliz; L. Cáceres ; S. Salazar-Alvarado; D. Guzmán; E. Gálvez</t>
  </si>
  <si>
    <t>Assessing the Corrosion Resistance of A630-420H Steel Exposed to NaCl Solution</t>
  </si>
  <si>
    <t>Current Innovations in Chemical and Materials Sciences Vol. 8</t>
  </si>
  <si>
    <t>Hing Kong, BP International</t>
  </si>
  <si>
    <t>11 Nov 2024, 17:34</t>
  </si>
  <si>
    <t>N. P. S. Chauhan; S. Jadoun</t>
  </si>
  <si>
    <t>S. Jadoun; J.P. Fuentes; J. Yáñez; V. Buhiraja ; U. Riaz</t>
  </si>
  <si>
    <t>Polymer supported Organic Catalysts</t>
  </si>
  <si>
    <t>Polyether-supported catalyst</t>
  </si>
  <si>
    <t>Oxon, Taylor &amp; Francis</t>
  </si>
  <si>
    <t>11 Nov 2024, 17:39</t>
  </si>
  <si>
    <t>565</t>
  </si>
  <si>
    <t>575</t>
  </si>
  <si>
    <t>Magdalena Vicuña; Emanuele Giorgi</t>
  </si>
  <si>
    <t>Intersections Interdisciplinary Research on Architecture, Design, City and Territory</t>
  </si>
  <si>
    <t>Daniela Rivera; Guillermo Donoso</t>
  </si>
  <si>
    <t>Kenzo Asahi (Adjunct Researcher)</t>
  </si>
  <si>
    <t>Giovanni Vecchio; Paola Pucci</t>
  </si>
  <si>
    <t>Pucci, Paola; Vecchio, Giovanni</t>
  </si>
  <si>
    <t>Questioning Proximity - Opportunities and Challenges for Urban Planning and Mobility Policies</t>
  </si>
  <si>
    <t>Springer/New York/United States</t>
  </si>
  <si>
    <t>978-3-031-66070-2</t>
  </si>
  <si>
    <t>https://link.springer.com/book/10.1007/978-3-031-66071-9</t>
  </si>
  <si>
    <t>24 Sep 2024, 11:54</t>
  </si>
  <si>
    <t>Ricardo Daniel Hurtubia González (Principal Researcher); Alejandra Paz Rasse Figueroa (Principal Researcher); Carolina Alejandra Rojas Quezada (Principal Researcher); Graciela Alejandra Luneke Reyes (Adjunct Researcher); Giovanni Vecchio (Adjunct Researcher)</t>
  </si>
  <si>
    <t>Carolina Rojas; Giovanni Vecchio; Felipe Ladrón de Guevara</t>
  </si>
  <si>
    <t>Accesibilidad para Ciudades Equitativas</t>
  </si>
  <si>
    <t>Ril Editores/Santiago/Chile</t>
  </si>
  <si>
    <t>9789560116192</t>
  </si>
  <si>
    <t>17 Oct 2024, 10:37</t>
  </si>
  <si>
    <t>Carolina Alejandra Rojas Quezada (Principal Researcher); Kenzo Asahi (Adjunct Researcher); Felipe Alejandro Link Lazo (Adjunct Researcher); Caroline Andrée Astrid Stamm (Adjunct Researcher)</t>
  </si>
  <si>
    <t>Ignacio Irarrázaval; Elisa Piña; Begoña Bilbeny; Florencia Cruz</t>
  </si>
  <si>
    <t>Diego Gil; Francisca Bogolasky; Felipe Link; Adriana Marín</t>
  </si>
  <si>
    <t>Propuestas para Chile Concurso Políticas Públicas 2023</t>
  </si>
  <si>
    <t>Salesianos Impresores/Santiago/Chile</t>
  </si>
  <si>
    <t>978-956-14-3252-9</t>
  </si>
  <si>
    <t>https://politicaspublicas.uc.cl/publicacion/propuestas-para-chile-2023/</t>
  </si>
  <si>
    <t>04 Jun 2024, 10:43</t>
  </si>
  <si>
    <t>Carolina Alejandra Rojas Quezada (Principal Researcher); Cristhian Alfonso Figueroa Martínez (Adjunct Researcher); Natan Waintrub Santibáñez (Adjunct Researcher)</t>
  </si>
  <si>
    <t>Carolina Rojas</t>
  </si>
  <si>
    <t xml:space="preserve">Chile tiene futuro desde sus territorios. Desafíos del Futuro de la Niñez. </t>
  </si>
  <si>
    <t>544</t>
  </si>
  <si>
    <t>Ediciones Biblioteca del Congreso Nacional de Chile Director BCN/Santiago/Chile</t>
  </si>
  <si>
    <t>978-956-7629-73-2</t>
  </si>
  <si>
    <t>19 Dec 2024, 15:17</t>
  </si>
  <si>
    <t>Jorge Alfredo Gironás León (Principal Researcher); Carolina Alejandra Rojas Quezada (Principal Researcher); Francisco Javier De la Barrera Melgarejo (Adjunct Researcher); Caroline Andrée Astrid Stamm (Adjunct Researcher)</t>
  </si>
  <si>
    <t>Carolina Rojas Quezada</t>
  </si>
  <si>
    <t>Urban Wetlands in Latin America</t>
  </si>
  <si>
    <t>978-3-031-69589-6</t>
  </si>
  <si>
    <t>Access and Mobility; Critical Resources; Sociospatial Dynamics</t>
  </si>
  <si>
    <t>https://link.springer.com/book/10.1007/978-3-031-69590-2</t>
  </si>
  <si>
    <t>19 Dec 2024, 16:22</t>
  </si>
  <si>
    <t>Jenny Mindell; Stephen Watkins</t>
  </si>
  <si>
    <t>Lake Sagaris; Lucy Baker; Andrée Woodcock</t>
  </si>
  <si>
    <t>Health on the Move 3: the Reviews</t>
  </si>
  <si>
    <t>Gender, transport, and health: Emerging trends and gaps in global research</t>
  </si>
  <si>
    <t>Academic Press/London/United Kingdom</t>
  </si>
  <si>
    <t>9780443221804</t>
  </si>
  <si>
    <t>https://research.aber.ac.uk/en/publications/gender-transport-and-health-emerging-trends-and-gaps-in-global-re</t>
  </si>
  <si>
    <t>14 Mar 2025, 11:56</t>
  </si>
  <si>
    <t>Felipe Alejandro Link Lazo (Adjunct Researcher); Javier Ignacio Ruiz-Tagle Venero (Adjunct Researcher)</t>
  </si>
  <si>
    <t>María Mercedes Di Virgilio; Mariano Perelman</t>
  </si>
  <si>
    <t>Ruiz-Tagle, Javier; Macarena Ibarra; Felipe Link; María Luisa Méndez; Christian Matus; Felipe Valenzuela</t>
  </si>
  <si>
    <t xml:space="preserve">Mariano Perelman; María Mercedes Di Virgilio </t>
  </si>
  <si>
    <t>Desigualdades y conflictos por el habitar y reproducción de la vida en tiempos de crisis: desafíos en las ciudades latinoamericanas</t>
  </si>
  <si>
    <t>Vivienda, barrio y ciudad en el control del Covid-19: Políticas públicas y aspectos socio-urbanos en la disposición al confinamiento en Chile</t>
  </si>
  <si>
    <t>Café de las Ciudades/Córdoba/Argentina</t>
  </si>
  <si>
    <t>978-987-3627-78-1</t>
  </si>
  <si>
    <t>https://cafedelasciudades.com.ar/producto/desigualdades-y-conflicto/</t>
  </si>
  <si>
    <t>20 May 2025, 16:39</t>
  </si>
  <si>
    <t>Ibán Díaz-Parra; David López Casado; María Barrero Rescalvo; Beltrán Roca Martínez</t>
  </si>
  <si>
    <t>Javier Ruiz-Tagle; Martín Álvarez; Roberto Salas</t>
  </si>
  <si>
    <t>María Barrero</t>
  </si>
  <si>
    <t>Conflictos Urbanos</t>
  </si>
  <si>
    <t>Estigmatización territorial de asentamientos populares en Santiago de Chile: análisis de noticias de prensa con minería de texto</t>
  </si>
  <si>
    <t>Editorial Universidad de Sevilla/ España/Sevilla</t>
  </si>
  <si>
    <t>978-84-472-2610-8</t>
  </si>
  <si>
    <t>05 Jun 2024, 16:08</t>
  </si>
  <si>
    <t>Richard Lemoine-Rodríguez; Azucena Pérez Vega; Jean-François Mas</t>
  </si>
  <si>
    <t>Cristian Henríquez; Pamela Smith; Nikole Guerrero; Jorge Qüense</t>
  </si>
  <si>
    <t>Universidad Nacional Autónoma de México, Universidad de Guanajuato/Ciudad de México/México</t>
  </si>
  <si>
    <t>12 Mar 2025, 15:00</t>
  </si>
  <si>
    <t>William P. Fisher, Jr.</t>
  </si>
  <si>
    <t>Ernesto San Martín; Marcela Perticará; Inés M. Varas; Kenzo Asahi; Jorge González</t>
  </si>
  <si>
    <t>William P. Fisher, Jr.; Leslie Pendrill</t>
  </si>
  <si>
    <t>Models, Measurement, and Metrology Extending the SI</t>
  </si>
  <si>
    <t>The role of identifiability in empirical research</t>
  </si>
  <si>
    <t>De Gruyter Oldenbourg/Berlin/Germany</t>
  </si>
  <si>
    <t>9783111036496</t>
  </si>
  <si>
    <t>https://www.degruyter.com/document/doi/10.1515/9783111036496/html
https://www.degruyter.com/document/doi/10.1515/9783111036496-004/html?srsltid=AfmBOoqKXihAYm9cqXzkt8TF5VEgcag8DHEkBCckuP1jwSb4Q8icLj2H</t>
  </si>
  <si>
    <t>13 Mar 2025, 11:25</t>
  </si>
  <si>
    <t>Varios Autores</t>
  </si>
  <si>
    <t>Margarita Greene</t>
  </si>
  <si>
    <t>Marcos Sempértegui Cárdenas</t>
  </si>
  <si>
    <t>Vinculación universitaria: innovación para la equidad social</t>
  </si>
  <si>
    <t>Hacia una ciudad sustentable, crisis y oportunidades</t>
  </si>
  <si>
    <t>Centro Editorial UCuenca Press/Cuenca/Ecuador</t>
  </si>
  <si>
    <t>978-9978-14-560-9</t>
  </si>
  <si>
    <t>https://editorial.ucuenca.edu.ec/omp/index.php/ucp/catalog/book/125</t>
  </si>
  <si>
    <t>13 Mar 2025, 14:52</t>
  </si>
  <si>
    <t>416</t>
  </si>
  <si>
    <t>Propuestas para Chile</t>
  </si>
  <si>
    <t>Routledge/London/UK</t>
  </si>
  <si>
    <t>Santiago/Chile</t>
  </si>
  <si>
    <t>Springer, Switzerland</t>
  </si>
  <si>
    <t>DORIS ISABEL SOTO BENAVIDES (Principal Researcher)</t>
  </si>
  <si>
    <t xml:space="preserve">Norambuena Cleveland, R., Soto, D., Núñez Montaner, L. y Aguilar-Manjarrez, J. </t>
  </si>
  <si>
    <t xml:space="preserve">ORGANIZACIÓN DE LAS NACIONES UNIDAS PARA LA ALIMENTACIÓN Y LA AGRICULTURA  </t>
  </si>
  <si>
    <t xml:space="preserve"> Evaluación del estado de avance de políticas y planes de adaptación al cambio climático en la acuicultura en América Latina y el Caribe.</t>
  </si>
  <si>
    <t>FAO/Santiago, Chile</t>
  </si>
  <si>
    <t xml:space="preserve">978-92-5-138625-5 </t>
  </si>
  <si>
    <t>21 Mar 2024, 16:44</t>
  </si>
  <si>
    <t>Renato Andres Quiñones Bergeret (Director); DORIS ISABEL SOTO BENAVIDES (Principal Researcher)</t>
  </si>
  <si>
    <t>Arancibia, Leonardo; Quiñones, Renato A.; Soto, Doris</t>
  </si>
  <si>
    <t>Arancibia, L., Clement, A., Quiñones, R.A., Soto, D.</t>
  </si>
  <si>
    <t>Chile tiene futuro desde sus territorios. Recomendaciones para potenciar una acuicultura sustentable con énfasis en especies nativas (Chile has a future from its territories. Recommendations to promote sustainable aquaculture with emphasis on native speci</t>
  </si>
  <si>
    <t>Ediciones Biblioteca del Congreso Nacional de Chile</t>
  </si>
  <si>
    <t>Integrative Program; Socioeconomic sustainability</t>
  </si>
  <si>
    <t xml:space="preserve">Book in Press_x000D_
</t>
  </si>
  <si>
    <t>28 Oct 2024, 18:30</t>
  </si>
  <si>
    <t>Norambuena Cleveland, R.;  Soto, D.; Núñez Montaner, L.; Aguilar-Manjarrez, J.</t>
  </si>
  <si>
    <t>FAO, Oficina regional America latina</t>
  </si>
  <si>
    <t xml:space="preserve">Evaluación del estado de avance de políticas y planes de adaptación al cambio climático en la acuicultura en América Latina y el Caribe. </t>
  </si>
  <si>
    <t>FAO Circular de Pesca y Acuicultura, n.º 1270</t>
  </si>
  <si>
    <t xml:space="preserve"> https://doi.org/10.4060/cc9985es</t>
  </si>
  <si>
    <t>28 Oct 2024, 18:32</t>
  </si>
  <si>
    <t>Jeanne Wirtner Simon Rodgers (Adjunct Researcher)</t>
  </si>
  <si>
    <t>Anahi Ocampo; Anahí Urquiza</t>
  </si>
  <si>
    <t>Simon, J., Silva, M.F.</t>
  </si>
  <si>
    <t>Estudio de la Gestión Adaptativa en Chile: descubriendo elementos para la resiliencia (Adaptive Management Study in Chile: uncovering elements for resilience)</t>
  </si>
  <si>
    <t>Negotiation, Coordination and Deliberation: Multi-stakeholder collaboration for the HAB 2016 event, Los Lagos Region.</t>
  </si>
  <si>
    <t>https://repositorio.uchile.cl/handle/2250/198356</t>
  </si>
  <si>
    <t>28 Oct 2024, 18:28</t>
  </si>
  <si>
    <t>Soto, D.;  Garcia-Sampaio, F.</t>
  </si>
  <si>
    <t>Soto, Doris; Fuentes, Marcelo</t>
  </si>
  <si>
    <t>D Soto &amp; Garcia-Sampaio F.</t>
  </si>
  <si>
    <t>Strategic framework for aquaculture adaptation to climate change - CFAA</t>
  </si>
  <si>
    <t>Chapter 1 - Status, issues, and challenges for aquaculture adaptation under climate change: literature review</t>
  </si>
  <si>
    <t>FAO Technical Papers</t>
  </si>
  <si>
    <t>Environmental Sustainability; Integrative Program</t>
  </si>
  <si>
    <t>28 Oct 2024, 18:37</t>
  </si>
  <si>
    <t>Jorge Dresdner Cid (Principal Researcher); DORIS ISABEL SOTO BENAVIDES (Principal Researcher)</t>
  </si>
  <si>
    <t>Soto, D.; Garcia-Sampaio F.</t>
  </si>
  <si>
    <t>Soto, Doris;  Chavez, Carlos; Dresdner, Jorge</t>
  </si>
  <si>
    <t>Chapter 2. Framework to Assess Strategies for Adapting Aquaculture to Climate Change - CFAA</t>
  </si>
  <si>
    <t>28 Oct 2024, 18:39</t>
  </si>
  <si>
    <t>Jorge Dresdner Cid (Principal Researcher); DORIS ISABEL SOTO BENAVIDES (Principal Researcher); carlos molinet flores (Adjunct Researcher); Carlos Alberto Chávez Rebolledo (Adjunct Researcher)</t>
  </si>
  <si>
    <t>Soto D.; Garcia-Sampaio F.</t>
  </si>
  <si>
    <t>Soto, Doris; Chavez, Carlos;  Dresdner, Jorge; Leon-Muñoz, Jorge; Molinet, Carlos</t>
  </si>
  <si>
    <t>Chapter 3. Case Studies to demonstrate the use of teh framework</t>
  </si>
  <si>
    <t>28 Oct 2024, 18:42</t>
  </si>
  <si>
    <t>500</t>
  </si>
  <si>
    <t>314</t>
  </si>
  <si>
    <t>Sergio Alejandro Lavandero Gonzalez (Director)</t>
  </si>
  <si>
    <t>Gladys Vidal; Sergio Lavandero</t>
  </si>
  <si>
    <t>"DESDE LA DISCIPLINA A LA INTER Y TRANSDISCIPLINA: UNA MIRADA DESDE LOS RECURSOS HÍDRICOS"</t>
  </si>
  <si>
    <t>UDEC/Concepcion/Chile</t>
  </si>
  <si>
    <t>978-956-227-587-3</t>
  </si>
  <si>
    <t>https://www.crhiam.cl/desde-la-disciplina-a-la-inter-y-transdisciplina-una-mirada-desde-los-recursos-hidricos/#prettyPhoto</t>
  </si>
  <si>
    <t>03 Nov 2024, 01:32</t>
  </si>
  <si>
    <t>Andrea Slachevsky; Alejandra Pinto Henríquez; Barbara Gajardo Fuentes; Camila Carrancá Muñoz; Evelyn Tabilo Montecino;  Isidora Almarza Silva; Laura Cáceres Canales</t>
  </si>
  <si>
    <t xml:space="preserve"> - </t>
  </si>
  <si>
    <t xml:space="preserve">Cuadernillo para cuidadores de personas con demencia </t>
  </si>
  <si>
    <t>https://doi.org/10.34720/0kj1-m392</t>
  </si>
  <si>
    <t>https://libros.uchile.cl/files/presses/1/monographs/1432/submission/proof/4/index.html</t>
  </si>
  <si>
    <t>29 Oct 2024, 11:38</t>
  </si>
  <si>
    <t>Bruno Nervi Nattero (Director)</t>
  </si>
  <si>
    <t>Universidad Católica de Chile</t>
  </si>
  <si>
    <t>Constanza Reveco; Carolina Goic; Bruno Nervi</t>
  </si>
  <si>
    <t>Marianela Velasco</t>
  </si>
  <si>
    <t xml:space="preserve">Centros Científicos de Excelencia </t>
  </si>
  <si>
    <t>Centro para la Prevención y el Control del Cáncer: Cambiando la historia del cáncer en Chile</t>
  </si>
  <si>
    <t>https://drive.google.com/file/d/17iOeLFB7iE50iHGm4vdZu9zRIu78Co-A/view?usp=sharing
https://drive.google.com/file/d/1ArkxpYBZatArh7fjs51Atl9sc-ChsNZO/view?usp=sharing</t>
  </si>
  <si>
    <t>20 Nov 2024, 09:58</t>
  </si>
  <si>
    <t>Editorial Universidad de Concepción/Concepción/Chile</t>
  </si>
  <si>
    <t>Jose Luis Arumi Ribera (Principal Researcher); Leopoldo Esteban Gutierrez Briones (Principal Researcher); Amaya Paulina Alvez Marin (Adjunct Researcher); Fernanda Álvarez Amado ()</t>
  </si>
  <si>
    <t>Parra, V.; Arumí, J.L.; Alvez, A.; Álvarez, F.; Gutiérrez, L.</t>
  </si>
  <si>
    <t>Hormazábal, S.; Bascur, B.</t>
  </si>
  <si>
    <t>Recursos Hídricos del Salar de Atacama</t>
  </si>
  <si>
    <t>978-956-227-589-7</t>
  </si>
  <si>
    <t>https://www.crhiam.cl/wp-content/uploads/2024/09/CRHIAM_Libro-Salar-de-Atacama.pdf</t>
  </si>
  <si>
    <t>10 Sep 2024, 14:02</t>
  </si>
  <si>
    <t>Gladys Cecilia Vidal Saez (Director); José Luis Campos Gómez (Adjunct Researcher); LINA MARCELA URIBE VÉLEZ (Adjunct Researcher)</t>
  </si>
  <si>
    <t xml:space="preserve">Campos,  José Luis ; Casas, Jesús ; Montserrat, Santiago ; Ojeda, José ; Padilla, Gonzalo ; Prieto, Ana Lucía ; Rubilar, Daniela ; Rubinos, David ; Uribe, Lina ; Vega, Dennis ; Vidal, Gladys ; Wiertz, Jacques </t>
  </si>
  <si>
    <t>12th International Congress on Water Management in Mining and Industrial Processes</t>
  </si>
  <si>
    <t>Gecaminpublications</t>
  </si>
  <si>
    <t>978-956-397-077-7</t>
  </si>
  <si>
    <t>08 Oct 2024, 14:23</t>
  </si>
  <si>
    <t>Vidal, Gladys; Lavandero, Sergio</t>
  </si>
  <si>
    <t>Desde la disciplina a la inter y transdisciplina: una mirada desde los recursos hídricos.</t>
  </si>
  <si>
    <t>https://www.crhiam.cl/wp-content/uploads/2024/06/CRHIAM_Libro_Interdisciplina_v_26julio2024.pdf</t>
  </si>
  <si>
    <t>24 Jun 2024, 17:39</t>
  </si>
  <si>
    <t>Parra, V.; Arumí, J.L.; Alvez, A.; Alvarez, F.; Gutiérrez, L.</t>
  </si>
  <si>
    <t>Parra, V.; Gutiérrez, L.</t>
  </si>
  <si>
    <t>Capítulo 1: Los salares en Chile.</t>
  </si>
  <si>
    <t>10 Sep 2024, 14:04</t>
  </si>
  <si>
    <t>Parra, V.; Arumi, J.L.</t>
  </si>
  <si>
    <t>Capítulo 2: Funcionamiento hidroeológico de una cuenta endorreica.</t>
  </si>
  <si>
    <t>10 Sep 2024, 14:11</t>
  </si>
  <si>
    <t>Parra, V.; Alvarez, F.</t>
  </si>
  <si>
    <t xml:space="preserve">Capítulo 3: Cuenca del Salar de Atacama. </t>
  </si>
  <si>
    <t>10 Sep 2024, 14:13</t>
  </si>
  <si>
    <t>Amaya Paulina Alvez Marin (Adjunct Researcher)</t>
  </si>
  <si>
    <t>Parra, V.; Alvez, A.</t>
  </si>
  <si>
    <t>Capítulo 4: Chile y el debate por una reforma de regulación de las aguas y su impacto en las actividades productivas.</t>
  </si>
  <si>
    <t>10 Sep 2024, 14:14</t>
  </si>
  <si>
    <t>Jose Luis Arumi Ribera (Principal Researcher); Amaya Paulina Alvez Marin (Adjunct Researcher)</t>
  </si>
  <si>
    <t>Parra, V.; Arumi, J.L.; Alvez, A.</t>
  </si>
  <si>
    <t>Capítulo 5: Efecto de las extracciones subterráneas en la cuenca.</t>
  </si>
  <si>
    <t>10 Sep 2024, 14:16</t>
  </si>
  <si>
    <t>Vidal, Gladys</t>
  </si>
  <si>
    <t>Vidal, Gladys; Lavanderos, Sergio</t>
  </si>
  <si>
    <t xml:space="preserve">Desde la disciplina a la inter y transdisciplina: una mirada desde los recursos hídricos para aportar a la solución de problemas de la sociedad actual. </t>
  </si>
  <si>
    <t>https://www.crhiam.cl/wp-content/uploads/2024/06/CRHIAM_Libro-Interdisciplina.pdf</t>
  </si>
  <si>
    <t>18 Jul 2024, 13:20</t>
  </si>
  <si>
    <t>Huan, K.; Bhat, S-A.; Zhang, J.</t>
  </si>
  <si>
    <t xml:space="preserve">Leiva, A.M.; Monsalves, N.; Gómez, G. ; Vidal, G. </t>
  </si>
  <si>
    <t xml:space="preserve">Occurrence and behavior of emerging contaminants in organic wastes and their control strategies. </t>
  </si>
  <si>
    <t xml:space="preserve">Fate of antibiotic resistance genes in organic wastes from sewage treatment plants in the framework of circular economy. </t>
  </si>
  <si>
    <t>Elservier/ London/United Kingdom</t>
  </si>
  <si>
    <t>978-0-443-13585-9</t>
  </si>
  <si>
    <t>https://doi.org/10.1016/B978-0-443-13585-9.20001-3
https://www.sciencedirect.com/book/9780443135859/occurrence-and-behavior-of-emerging-contaminants-in-organic-wastes-and-their-control-strategies#book-description</t>
  </si>
  <si>
    <t>18 Jul 2024, 13:22</t>
  </si>
  <si>
    <t>Morales-Paredes, L.; Garcia-Chevesich, P.A.; Romero-Mariscal, G.; Arenazas-Rodríguez, A.; Ticona-Quea, J.; Pizarro, R.</t>
  </si>
  <si>
    <t>Vidal, G.; Gómez, G.</t>
  </si>
  <si>
    <t>Uso de humedales artificiales para la limpieza de aguas superficiales en América Latina y el Caribe.</t>
  </si>
  <si>
    <t>Capítulo 3: Desarrollo de los humedales construidos para el tratamiento de aguas servidas en zonas rurales de Chile.</t>
  </si>
  <si>
    <t>Editorial UNAS/Arequipa/Perú</t>
  </si>
  <si>
    <t>9978-612-5035-88-2</t>
  </si>
  <si>
    <t>18 Jul 2024, 13:25</t>
  </si>
  <si>
    <t>336</t>
  </si>
  <si>
    <t>393</t>
  </si>
  <si>
    <t>Editorial Universitaria</t>
  </si>
  <si>
    <t>Somma, Nicolás</t>
  </si>
  <si>
    <t>Guizardi, Menara</t>
  </si>
  <si>
    <t>Guizardi, Menara; Stefoni, Carolina; López, Eleonora</t>
  </si>
  <si>
    <t>978-3-031-76402-8</t>
  </si>
  <si>
    <t>Espinoza, Vicente</t>
  </si>
  <si>
    <t>Rodrigo Mauricio Cofré Basaure (Adjunct Researcher)</t>
  </si>
  <si>
    <t>Global Encyclopedia of Public Administration, Public Policy, and Governance</t>
  </si>
  <si>
    <t>Springer Cham</t>
  </si>
  <si>
    <t>978-3-319-31816-5</t>
  </si>
  <si>
    <t>Complicidades y tramas feministas: conversaciones críticas sobre feminismos e interseccionalidades</t>
  </si>
  <si>
    <t>Cuidar es endeudarse. Análisis del endeudamiento como empoderamiento y explotación</t>
  </si>
  <si>
    <t>Universidad Católica del Maule</t>
  </si>
  <si>
    <t>978-956-606-777-1</t>
  </si>
  <si>
    <t>Pablo Perez Ahumada</t>
  </si>
  <si>
    <t>Alfredo Roberto Joignant Rondón (Principal Researcher); Nicolas Manuel Somma Gonzalez (Adjunct Researcher)</t>
  </si>
  <si>
    <t>Joignant, Alfredo; Somma, Nicolás</t>
  </si>
  <si>
    <t>Social Protest and Conflict in Radical Neoliberalism. Chile, 2008–2020</t>
  </si>
  <si>
    <t>Palgrave Macmillan</t>
  </si>
  <si>
    <t>978-3-031-58134-2</t>
  </si>
  <si>
    <t>https://link.springer.com/book/10.1007/978-3-031-58132-8</t>
  </si>
  <si>
    <t>23 Sep 2024, 11:44</t>
  </si>
  <si>
    <t>Poder de clase y política laboral: Sindicatos, asociaciones empresariales y reforma en Chile</t>
  </si>
  <si>
    <t>Universidad Alberto Hurtado, Santiago, Chile</t>
  </si>
  <si>
    <t>978-956-357-504-0</t>
  </si>
  <si>
    <t>23 Oct 2024, 21:21</t>
  </si>
  <si>
    <t>Rovira, Cristóbal; Dolezal, Martin ;  Van Hauwaert, Steven;  Heinisch,Reinhard;  Hofmann, Diana Lucia;  Ivaldi, Gilles;  Off,Gefjon; Salo, Sanna ;  Heinze, Anna-Sophie; Stanley,  Ben ; Zanotti, Lisa</t>
  </si>
  <si>
    <t>Rovira, Cristóbal; Zanotti, Lisa</t>
  </si>
  <si>
    <t>The transformation of the European mainstream right and its impact on (social) democracy</t>
  </si>
  <si>
    <t>Foundation for European Progressive Studies/Brussels /Belgium/</t>
  </si>
  <si>
    <t>978-2-931233-74-0</t>
  </si>
  <si>
    <t>24 Oct 2024, 17:11</t>
  </si>
  <si>
    <t>Valentina Rozas-Krause; Andrew M. Shanken</t>
  </si>
  <si>
    <t>Breaking the Bronze Ceiling: Women, Memory, and Public Space</t>
  </si>
  <si>
    <t>Fordham University Press</t>
  </si>
  <si>
    <t>978-1-5315-0641-4</t>
  </si>
  <si>
    <t>https://www.jstor.org/stable/jj.12865306</t>
  </si>
  <si>
    <t>01 Jul 2025, 17:39</t>
  </si>
  <si>
    <t>Carvalho,  Priscila; Natalucci, Ana  ;  Somma, Nicolás</t>
  </si>
  <si>
    <t>Protestas, democracia y desigualdades en el Cono Sur</t>
  </si>
  <si>
    <t>Prometeo/Buenos Aires/Argentina</t>
  </si>
  <si>
    <t>978-631-6604-73-6</t>
  </si>
  <si>
    <t>https://prometeoeditorial.com/productos/protestas-democracia-y-desigualdades-en-el-cono-sur-priscila-d-carvalho/</t>
  </si>
  <si>
    <t>The link above comes from the editorial itself, serving as a mean of verification.</t>
  </si>
  <si>
    <t>29 Oct 2024, 12:36</t>
  </si>
  <si>
    <t>Delamaza, Gonzalo</t>
  </si>
  <si>
    <t>Por un Chile diferente. Participación popular en el proceso constituyente (2019-2022)</t>
  </si>
  <si>
    <t>978-956-00-1853-3</t>
  </si>
  <si>
    <t>https://lom.cl/products/por-un-chile-diferente-participacion-popular-en-el-proceso-constituyente-2019-2022?srsltid=AfmBOopJIy087Oh36rL8gYLOADBtEuW9Ym65DP9qeG4Zmho64GEpwv0r</t>
  </si>
  <si>
    <t>30 Oct 2024, 11:04</t>
  </si>
  <si>
    <t>Aroca, Patricio; Mejía, Pablo</t>
  </si>
  <si>
    <t>Regional Business Cycles in Latin America</t>
  </si>
  <si>
    <t>978-3-319-98866-5</t>
  </si>
  <si>
    <t>09 Jan 2024, 22:41</t>
  </si>
  <si>
    <t>Garber, Camilo</t>
  </si>
  <si>
    <t>Tecnocracia Elemental: Historia, concepto, actores y tensiones</t>
  </si>
  <si>
    <t>Prólogo: La tecnocracia y sus enemigos</t>
  </si>
  <si>
    <t>978-956-415-136-6</t>
  </si>
  <si>
    <t>14 Apr 2025, 11:30</t>
  </si>
  <si>
    <t xml:space="preserve">Verónica Montecinos </t>
  </si>
  <si>
    <t>Schwindt-Bayer, Leslie; Reyes-Houlholder, Catherine</t>
  </si>
  <si>
    <t xml:space="preserve">Verónica Montecino </t>
  </si>
  <si>
    <t>Presidentas y primeras ministras en democracias postransicionales</t>
  </si>
  <si>
    <t>El género  y las instituciones en los Ejecutivos postransicionales</t>
  </si>
  <si>
    <t>Prometeo Editorial/Buenos Aires/Argentina</t>
  </si>
  <si>
    <t>978-987-8267-69-2</t>
  </si>
  <si>
    <t>https://prometeoeditorial.com/productos/presidentas-y-primeras-ministras-en-democracias-postransicionales-veronica-montecinos/?srsltid=AfmBOopWX_8-qrIh7JJsBylwZfAgBhXBU7xR9BYuC2FqfiRN3ek-pzOE</t>
  </si>
  <si>
    <t>En el link proporcionado, una de las imágenes muestra el índice del libro, evidenciándose el capítulo registrado.</t>
  </si>
  <si>
    <t>13 Sep 2024, 11:12</t>
  </si>
  <si>
    <t xml:space="preserve">Emily Beaulieu Bacchus; Tiffany Barnes </t>
  </si>
  <si>
    <t>Reyes-Housholder, Catherine</t>
  </si>
  <si>
    <t>Emily Beaulieu Bacchus; Tiffany Barnes</t>
  </si>
  <si>
    <t>Handbook on Gender and Corruption in Democracies</t>
  </si>
  <si>
    <t>Gender, Corruption, and Presidential Politics</t>
  </si>
  <si>
    <t>Edward Elgar Publishing</t>
  </si>
  <si>
    <t>978 1 80392 323 9</t>
  </si>
  <si>
    <t>https://www.elgaronline.com/edcollchap/book/9781803923246/book-part-9781803923246-26.xml</t>
  </si>
  <si>
    <t>13 Sep 2024, 11:24</t>
  </si>
  <si>
    <t xml:space="preserve"> Stavrakakis, Yannis; Katsambekis, Giorgos</t>
  </si>
  <si>
    <t>Rovira, Cristóbal; Sandoval, Cristóbal</t>
  </si>
  <si>
    <t>Yannis Stavrakakis; Giorgos Katsambekis</t>
  </si>
  <si>
    <t>Research Handbook on Populism</t>
  </si>
  <si>
    <t>Diffusion and global circulation of populist discourse</t>
  </si>
  <si>
    <t>540</t>
  </si>
  <si>
    <t>550</t>
  </si>
  <si>
    <t>978 1 80037 968 8</t>
  </si>
  <si>
    <t>https://www.elgaronline.com/edcollchap/book/9781800379695/book-part-9781800379695-60.xml</t>
  </si>
  <si>
    <t>13 Sep 2024, 11:30</t>
  </si>
  <si>
    <t>Croissant, Aurel; Tomini, Luca</t>
  </si>
  <si>
    <t>Prushankin, Keith ; Rovira, Cristóbal</t>
  </si>
  <si>
    <t>Aurel Croissant, Luca Tomini</t>
  </si>
  <si>
    <t>The Routledge Handbook of Autocratization</t>
  </si>
  <si>
    <t>Populism and Autocratization</t>
  </si>
  <si>
    <t>9781003306900</t>
  </si>
  <si>
    <t>https://www.taylorfrancis.com/books/edit/10.4324/9781003306900/routledge-handbook-autocratization-luca-tomini-aurel-croissant</t>
  </si>
  <si>
    <t>En el link se muestra la tabla de contenidos del libro. El capítulo escrito por Cristóbal Rovira (L3) es el número 20.</t>
  </si>
  <si>
    <t>13 Sep 2024, 11:40</t>
  </si>
  <si>
    <t>Baño, Rodrigo</t>
  </si>
  <si>
    <t>Barozet, Emmanuelle</t>
  </si>
  <si>
    <t>La Unidad Popular Interrumpida</t>
  </si>
  <si>
    <t>Cincuenta años de evolución de los estudios de estratificación social en Chile: un breve recuento mediante hitos</t>
  </si>
  <si>
    <t>978-956-19-1306-6</t>
  </si>
  <si>
    <t>https://isbnchile.cl/catalogo.php?mode=detalle&amp;nt=160719</t>
  </si>
  <si>
    <t>En el link, en el apartado "reseña" se señala la autoría de Emmanuelle Barozet (L3).</t>
  </si>
  <si>
    <t>13 Sep 2024, 11:54</t>
  </si>
  <si>
    <t>Donoso, Sofía</t>
  </si>
  <si>
    <t>50 años del golpe militar: movimientos sociales y memoria colectiva</t>
  </si>
  <si>
    <t>En el link, el apartado "Reseña" muestra la autoría de Sofía Donoso del capítulo de libro.</t>
  </si>
  <si>
    <t>Juan Pablo Rodríguez López (Adjunct Researcher); Nicolás Salvador Angelcos Gutiérrez (Adjunct Researcher)</t>
  </si>
  <si>
    <t>Conner, Jerusha</t>
  </si>
  <si>
    <t>Rodríguez, Juan Pablo; Miranda, Lucía; Ortiz, Nicolás; Angelcos, Nicolás</t>
  </si>
  <si>
    <t>Handbook on Youth Activism</t>
  </si>
  <si>
    <t>Charting youth activism in Chile: contemporary areas and trends</t>
  </si>
  <si>
    <t>9781803923215</t>
  </si>
  <si>
    <t>https://www.elgaronline.com/edcollchap/book/9781803923222/book-part-9781803923222-17.xml</t>
  </si>
  <si>
    <t>13 Sep 2024, 12:00</t>
  </si>
  <si>
    <t>Zanotti, Lisa</t>
  </si>
  <si>
    <t>The Ideational Approach to Populism</t>
  </si>
  <si>
    <t>https://www.e-elgar.com/shop/gbp/research-handbook-on-populism-9781800379688.html</t>
  </si>
  <si>
    <t>En la sección "Contents" del link, se encuentra el capítulo escrito por Lisa Zanotti (L3).</t>
  </si>
  <si>
    <t>13 Sep 2024, 12:07</t>
  </si>
  <si>
    <t>Alejandra Bottinelli  ; Mía Dragnic García; Olaf Kaltmeier;  Marcelo Sanhueza</t>
  </si>
  <si>
    <t>Félix Aguirre Díaz   ; María Angélica Cruz Contreras; María José Reyes Andreani; Manuela Badilla,; Francisco Jeanneret Brith, ;  Paula Eguren Álvarez,; Juan Fernando Pavez Pérez ; Ernesto Bouey Vargas</t>
  </si>
  <si>
    <t>Alejandra Bottinelli, Mía Dragnic García, Olaf Kaltmeier, Marcelo Sanhueza</t>
  </si>
  <si>
    <t>Luchas por la hegemonía: proyecto emancipatorio y Constitución en Chile</t>
  </si>
  <si>
    <t>Memorias sociales y política. Reflexiones sobre el proceso constituyente en Chile</t>
  </si>
  <si>
    <t xml:space="preserve">CLACSO-CALAS/Buenos Aires/Guadalajara </t>
  </si>
  <si>
    <t>https://biblioteca-repositorio.clacso.edu.ar/bitstream/CLACSO/250257/1/Memorias-sociales.pdf</t>
  </si>
  <si>
    <t>13 Sep 2024, 12:21</t>
  </si>
  <si>
    <t>Carolina Aída Aguilera Insunza (Adjunct Researcher); Manuela Badilla Rajevic (Adjunct Researcher)</t>
  </si>
  <si>
    <t>Aguilera, Carolina; Badilla, Manuela</t>
  </si>
  <si>
    <t xml:space="preserve"> Monument to the Chilean Women Victims of Political Repression</t>
  </si>
  <si>
    <t>Fordham University Press /New York/ USA</t>
  </si>
  <si>
    <t>978-1531506391</t>
  </si>
  <si>
    <t>https://www.degruyter.com/document/doi/10.1515/9781531506414-006/html</t>
  </si>
  <si>
    <t>13 Sep 2024, 12:26</t>
  </si>
  <si>
    <t>Domaradzka-Widła, Anna; Hamel, Pierre</t>
  </si>
  <si>
    <t>Olivari, Alicia; Badilla, Manuela</t>
  </si>
  <si>
    <t>The Elgar Handbook of Urban Movements</t>
  </si>
  <si>
    <t>The 2019-2020 Chilean Protests, the Emergence of a Movement of Urban Memories</t>
  </si>
  <si>
    <t>Edward Elgar Publishing/London/UK</t>
  </si>
  <si>
    <t>978 1 83910 964 5</t>
  </si>
  <si>
    <t>https://www.elgaronline.com/edcollchap/book/9781839109652/book-part-9781839109652-28.xml</t>
  </si>
  <si>
    <t>13 Sep 2024, 12:29</t>
  </si>
  <si>
    <t>Leyva, Gustavo</t>
  </si>
  <si>
    <t>Basaure, Mauro</t>
  </si>
  <si>
    <t>Las Ciencias Sociales revisitadas</t>
  </si>
  <si>
    <t>Psicoanálisis y Ciencias sociales. Fronteras, barreras y cooperación</t>
  </si>
  <si>
    <t>Gedisa/Ciudad de México/México</t>
  </si>
  <si>
    <t>978-607-8866-79-3</t>
  </si>
  <si>
    <t>https://www.researchgate.net/publication/382833855_Psicoanalisis_y_Ciencias_sociales_Fronteras_barreras_y_cooperacion</t>
  </si>
  <si>
    <t>13 Sep 2024, 12:32</t>
  </si>
  <si>
    <t>Arce, Moisés; Wada, Takeshi</t>
  </si>
  <si>
    <t>Somma, Nicolás; Medel, Rodrigo</t>
  </si>
  <si>
    <t>Moisés Arce, Takeshi Wada</t>
  </si>
  <si>
    <t>Popular politics and Protest Event Analysis in Latin America</t>
  </si>
  <si>
    <t>A Group-Based Approach to Analyze the Protest Landscape in Chile at the Height of Neoliberalism and Democracy</t>
  </si>
  <si>
    <t>University of New Mexico Press</t>
  </si>
  <si>
    <t>9780826365699</t>
  </si>
  <si>
    <t>https://www.jstor.org/stable/jj.15478378?turn_away=true</t>
  </si>
  <si>
    <t>En el link, aparece la tabla de contenidos del libro, con el capítulo escrito por Nicolás Somma (L3).</t>
  </si>
  <si>
    <t>13 Sep 2024, 12:38</t>
  </si>
  <si>
    <t>Soto Pimentel, Verónica ;  Gradin, Agustín</t>
  </si>
  <si>
    <t>Nicolás Somma; Cavieres, Julia; Karle, Cristóbal ; Selamé, Nicolás</t>
  </si>
  <si>
    <t>Verónica Soto Pimentel y Agustina Gradin</t>
  </si>
  <si>
    <t>Movimientos sociales en y desde América Latina. Interpretaciones y conceptos para pensar sus saberes, propuestas y conflictos </t>
  </si>
  <si>
    <t>Represión a movimientos laborales en América Latina. Diagnóstico e hipótesis preliminares</t>
  </si>
  <si>
    <t>TeseoPress y Flacso Argentina</t>
  </si>
  <si>
    <t>9786310040684</t>
  </si>
  <si>
    <t>https://www.researchgate.net/publication/381787680_Represion_a_movimientos_laborales_en_America_Latina</t>
  </si>
  <si>
    <t>13 Sep 2024, 12:43</t>
  </si>
  <si>
    <t>Alfredo Joignant; Nicolás Somma</t>
  </si>
  <si>
    <t>A Decade of Memories in Conflict: The Irruption of New Temporalities in Human Rights Protests in Chile</t>
  </si>
  <si>
    <t>23 Sep 2024, 11:13</t>
  </si>
  <si>
    <t>Rodolfo Disi Pavlic (Adjunct Researcher); Valentina Amanda Paredes Haz (Adjunct Researcher); Catherine Reyes-Housholder Catherine Reyes-Housholder (Adjunct Researcher)</t>
  </si>
  <si>
    <t>Disi, Rodolfo; Paredes, Valentina; Reyes-Housholder, Catherine</t>
  </si>
  <si>
    <t>Gender Protests and Transgressive Tactics</t>
  </si>
  <si>
    <t>Social and Political Conflict; The Socioeconomic Dimensions of Conflict</t>
  </si>
  <si>
    <t>23 Sep 2024, 11:17</t>
  </si>
  <si>
    <t>Varieties of Student Protests in Chile</t>
  </si>
  <si>
    <t>23 Sep 2024, 11:19</t>
  </si>
  <si>
    <t>Alfredo Roberto Joignant Rondón (Principal Researcher); Matias Garreton Velasco (Adjunct Researcher); Nicolas Manuel Somma Gonzalez (Adjunct Researcher)</t>
  </si>
  <si>
    <t>Joignant, Alfredo; Somma, Nicolás; Garretón, Matías; Olivares, Felipe; Campos, Tomás</t>
  </si>
  <si>
    <t>The Singularity of the Social Uprising</t>
  </si>
  <si>
    <t>23 Sep 2024, 11:27</t>
  </si>
  <si>
    <t>Joignant, Alfredo; Somma, Nicolás; Garretón, Matías; Olivares, Felipe</t>
  </si>
  <si>
    <t>Conflict in Chile: Frequency, Magnitude, and Evolution of Contentious Politics, 2008–2020</t>
  </si>
  <si>
    <t>23 Sep 2024, 11:33</t>
  </si>
  <si>
    <t>Conclusions: What We Know and What We Don’t Know—Dynamics, Cycles, Contentious Mechanisms, and Future Agendas</t>
  </si>
  <si>
    <t>23 Sep 2024, 11:40</t>
  </si>
  <si>
    <t>Introduction: MMaking Sense of Collective Action and Protests</t>
  </si>
  <si>
    <t>23 Sep 2024, 11:43</t>
  </si>
  <si>
    <t>Fröhlich, Johanna  </t>
  </si>
  <si>
    <t>Fröhlich, Johanna  ; Umpierrez de Reguero, Sebastián; Meléndez, Carlos</t>
  </si>
  <si>
    <t>Constitutional Reasoning in Latin America and the Caribbean</t>
  </si>
  <si>
    <t>Introduction - Conceptualizing and Measuring Constitutional Reasoning in Latin America and the Caribbean</t>
  </si>
  <si>
    <t>Bloomsbury Publishing</t>
  </si>
  <si>
    <t>9781509960170</t>
  </si>
  <si>
    <t>https://www.bloomsbury.com/us/constitutional-reasoning-in-latin-america-and-the-caribbean-9781509960170/</t>
  </si>
  <si>
    <t>23 Sep 2024, 11:50</t>
  </si>
  <si>
    <t>Muñiz Terra, Leticia</t>
  </si>
  <si>
    <t>Des-igualdades No. 4. La multidimensionalidad de las desigualdades sociales en Latinoamérica y el Caribe : miradas</t>
  </si>
  <si>
    <t>¿Qué dice la situación de las clases medias sobre la desigualdad en América Latina?</t>
  </si>
  <si>
    <t>CLACSO/ Buenos Aires/ Argentina</t>
  </si>
  <si>
    <t>978-987-813-827-5</t>
  </si>
  <si>
    <t>https://biblioteca-repositorio.clacso.edu.ar/bitstream/CLACSO/250915/1/DesigualdadesS-N4.pdf</t>
  </si>
  <si>
    <t>23 Sep 2024, 11:52</t>
  </si>
  <si>
    <t>Gatti, Gabriel  ; Rubio-Mengual, Iñaki</t>
  </si>
  <si>
    <t>Díaz, Paola</t>
  </si>
  <si>
    <t>Gatti, Gabriel; Rubio-Mengual, Iñaki</t>
  </si>
  <si>
    <t>Contar el abandono.  Paisajes de un mundo en ruinas</t>
  </si>
  <si>
    <t xml:space="preserve">Paisajes y fisionomías del abandono en el desierto </t>
  </si>
  <si>
    <t>Bellaterra</t>
  </si>
  <si>
    <t>9788419160843</t>
  </si>
  <si>
    <t>https://www.academia.edu/122608327/Contar_el_abandono_Paisajes_de_un_mundo_en_ruinas_Gabriel_GattiI%C3%B1aki_Rubio_Mengual
https://www.bellaterra.coop/es/libros/contar-el-abandono</t>
  </si>
  <si>
    <t>The first link shows book's table of contents, allowing to see the chapter written by Paola Díaz. The second link goes to the editorial's official site. It also verifies that Paola is an author.</t>
  </si>
  <si>
    <t>24 Sep 2024, 16:26</t>
  </si>
  <si>
    <t>Riberi, Pablo</t>
  </si>
  <si>
    <t>Pandemocracy in Latin America: Revisiting the Political and Constitutional Dimension of the Pandemic</t>
  </si>
  <si>
    <t>Pandemocracy in Chile</t>
  </si>
  <si>
    <t>9781509965281</t>
  </si>
  <si>
    <t>https://www.bloomsbury.com/in/pandemocracy-in-latin-america-9781509965281/</t>
  </si>
  <si>
    <t>The link provides the book's table of contents, which includes the chapter written by Javier Couso.</t>
  </si>
  <si>
    <t>24 Sep 2024, 16:30</t>
  </si>
  <si>
    <t>Peña, Carlos;  Silva, Patricio</t>
  </si>
  <si>
    <t>The Boric government in Chile. Between Refoundation and Reform</t>
  </si>
  <si>
    <t>Boric and the Legal-Constitutional Path</t>
  </si>
  <si>
    <t>9781003388364</t>
  </si>
  <si>
    <t>https://www.taylorfrancis.com/chapters/edit/10.4324/9781003388364-4/boric-legal-constitutional-path-javier-couso?context=ubx&amp;refId=c9f804a8-e388-4c70-bdfb-65a4aa6c73e4</t>
  </si>
  <si>
    <t>24 Sep 2024, 16:33</t>
  </si>
  <si>
    <t>Stecher, A. ; Morales, K.</t>
  </si>
  <si>
    <t xml:space="preserve">Arriagada, A.; Grohmann, R.; Leyton, J.;  Bonhomme, M.; Carelli, R.; Figaro, R.; Nociolini, C.;  Salvagni, J. </t>
  </si>
  <si>
    <t>Plataformas Digitales en América Latina.</t>
  </si>
  <si>
    <t>Fairwork: condiciones laborales en la economía de las plataformas en Chile y Brasil</t>
  </si>
  <si>
    <t>LOM Ediciones. Santiago, Chile</t>
  </si>
  <si>
    <t>23 Oct 2024, 20:58</t>
  </si>
  <si>
    <t>Alfredo Joignant; Nicolás M. Somma</t>
  </si>
  <si>
    <t>Gutierrez-Crocco, Francisca; Perez-Ahumada, Pablo</t>
  </si>
  <si>
    <t>Social Protest and Conflict in Radical Neoliberalism: Chile, 2008–2020</t>
  </si>
  <si>
    <t>Labor Organizations and Protest: Reflections on the Fragmentation of Unions, Union Pluralism, and Strikes</t>
  </si>
  <si>
    <t>Cham: Springer Nature Switzerland.</t>
  </si>
  <si>
    <t>978-3-031-58131-1</t>
  </si>
  <si>
    <t>23 Oct 2024, 21:01</t>
  </si>
  <si>
    <t xml:space="preserve">Stecher, A. ; Morales, K. </t>
  </si>
  <si>
    <t>Gutierrez-Crocco, Francisca; Perez-Ahumada, Pablo; Atzeni, Mauricio; Elbert, Rodolfo; Negri, Sofia</t>
  </si>
  <si>
    <t>Plataformas Digitales en América Latina</t>
  </si>
  <si>
    <t>Relaciones laborales, proceso de trabajo y protesta obrera en la economía de plataformas. El caso del delivery en Argentina y Chile</t>
  </si>
  <si>
    <t>23 Oct 2024, 21:08</t>
  </si>
  <si>
    <t>Birelma, Alpkan; Friedman, Eli; Kallas, Johnnie; Iyer, Deepa Kylasam</t>
  </si>
  <si>
    <t>Perez-Ahumada, Pablo</t>
  </si>
  <si>
    <t>International Strike Report</t>
  </si>
  <si>
    <t>Strikes in Chile</t>
  </si>
  <si>
    <t>The Labor Action Tracker</t>
  </si>
  <si>
    <t>23 Oct 2024, 21:17</t>
  </si>
  <si>
    <t xml:space="preserve">Rodrigo Baño </t>
  </si>
  <si>
    <t>La Unidad Popular interrumpida</t>
  </si>
  <si>
    <t>El movimiento sindical chileno: historia reciente y desafíos actuales a 50 años del golpe militar</t>
  </si>
  <si>
    <t>23 Oct 2024, 21:18</t>
  </si>
  <si>
    <t>Rojas Quezada, Carolina</t>
  </si>
  <si>
    <t>Aldana, Juanita; Rojas, Carolina; Muniz, Juan; Moschella, Paola; Stamm, Carolina</t>
  </si>
  <si>
    <t>Urban Wetland Losses and Land-Use Conservation Challenges in Three Latin American Cities</t>
  </si>
  <si>
    <t>Urban Wetlands in Latin America: Protection, Conservation, Innovation, Restoration, and Community for Sustainable and Water Sensitive Cities</t>
  </si>
  <si>
    <t>978-3-031-69590-2</t>
  </si>
  <si>
    <t>01 Jul 2025, 17:48</t>
  </si>
  <si>
    <t>Rojas, Carolina</t>
  </si>
  <si>
    <t>Moschella, Paola; Rojas, Carolina; Aldana, Juanita; Stamm, Carolina; Velásquez, Carlos; Capera, Ingrid</t>
  </si>
  <si>
    <t>Regulation and Protection of Urban Wetlands: A Comparative Analysis in Chile, Colombia, and Peru</t>
  </si>
  <si>
    <t>01 Jul 2025, 17:51</t>
  </si>
  <si>
    <t>Rojas, Carolina; Aldana, Juanita; Moschella, Paola; Stamm, Carolina; Soto, Evelyn</t>
  </si>
  <si>
    <t>Urban Wetlands in Latin America as Support to 17 SDG: A Guideline to Sustainable Cities to SDG 11</t>
  </si>
  <si>
    <t>01 Jul 2025, 17:54</t>
  </si>
  <si>
    <t>Stamm, Carolina; Rojas, Carolina; Aldana, Juanita; Moschella, Paola; Sepúlveda, Carolina</t>
  </si>
  <si>
    <t>The Role of Citizenship in the Protection of Wetlands. Comparative Analysis of Three Urban Wetlands in Chile, Colombia, and Peru</t>
  </si>
  <si>
    <t>01 Jul 2025, 17:55</t>
  </si>
  <si>
    <t>Carvalho, Priscila;  Natalucci, Ana; Somma, Nicolás</t>
  </si>
  <si>
    <t>Somma, Nicolás; Olivares, Felipe</t>
  </si>
  <si>
    <t>Represión policial a las protestas en el cono sur</t>
  </si>
  <si>
    <t>29 Oct 2024, 12:38</t>
  </si>
  <si>
    <t>Carvalho, Priscila  ; Natalucci, Ana ; Somma, Nicolás</t>
  </si>
  <si>
    <t>Natalucci, Ana ;  Tatagiba,  Luciana; Somma, Nicolás</t>
  </si>
  <si>
    <t>Introducción. Las protestas y desafíos actuales a la democracia en América Latina</t>
  </si>
  <si>
    <t>29 Oct 2024, 12:41</t>
  </si>
  <si>
    <t>Rozas-Krause, Valentina; Shanken, Andrew M.</t>
  </si>
  <si>
    <t>01 Jul 2025, 18:18</t>
  </si>
  <si>
    <t>Cubillos, Javiera; Troncoso, Lelya</t>
  </si>
  <si>
    <t>https://dialnet.unirioja.es/servlet/articulo?codigo=10006051</t>
  </si>
  <si>
    <t>01 Jul 2025, 18:32</t>
  </si>
  <si>
    <t>Sengupta, Tania;  King, Stuart</t>
  </si>
  <si>
    <t>Reclaiming Colonial Architecture</t>
  </si>
  <si>
    <t>Two Missing Colonial Monuments in Germany: Hamburg and Berlin, Germany</t>
  </si>
  <si>
    <t>RIBA Publishing</t>
  </si>
  <si>
    <t>978-1-00-358129-1</t>
  </si>
  <si>
    <t>https://www.taylorfrancis.com/chapters/edit/10.4324/9781003581291-17/two-missing-colonial-monuments-germany-valentina-rozas-krause</t>
  </si>
  <si>
    <t>01 Jul 2025, 18:34</t>
  </si>
  <si>
    <t>Juan Carlos Castillo Valenzuela (Principal Researcher); Juan Diego García (Postdoctoral Fellow); Kevin Carrasco (Master Thesis)</t>
  </si>
  <si>
    <t>G. Assusa &amp; G. Benza</t>
  </si>
  <si>
    <t>Carrasco, K., García-Castro, J. D., &amp; Castillo, J. C.</t>
  </si>
  <si>
    <t>América Latina desigual. Preguntas, enfoques y tendencias actuales</t>
  </si>
  <si>
    <t>La socialización de las actitudes hacia la desigualdad y meritocracia en la etapa escolar en Chile</t>
  </si>
  <si>
    <t>Clacso y Siglo ventiuno editores</t>
  </si>
  <si>
    <t>978-607-03-1387-5</t>
  </si>
  <si>
    <t>01 Jul 2025, 22:58</t>
  </si>
  <si>
    <t>Nicolás Salvador Angelcos Gutiérrez (Adjunct Researcher)</t>
  </si>
  <si>
    <t>M. A. Martínez</t>
  </si>
  <si>
    <t>Angelcos, N.</t>
  </si>
  <si>
    <t>Research Handbook on Urban Sociology</t>
  </si>
  <si>
    <t>Use and abuse of the ghetto concept in Chilean urban sociology</t>
  </si>
  <si>
    <t>978-1-80088-890-6</t>
  </si>
  <si>
    <t>https://www.elgaronline.com/edcollchap/book/9781800888906/book-part-9781800888906-28.xml</t>
  </si>
  <si>
    <t>02 Jul 2025, 10:59</t>
  </si>
  <si>
    <t>Feghali, Zalfa; Toner, Deborah</t>
  </si>
  <si>
    <t>Stefoni, Carolina; Tapia, Marcela</t>
  </si>
  <si>
    <t>The Routledge Companion to Gender and Borderlands</t>
  </si>
  <si>
    <t>Women on the andean border of Chile, Bolivia and Perú</t>
  </si>
  <si>
    <t>9780367439590</t>
  </si>
  <si>
    <t>https://www.routledge.com/The-Routledge-Companion-to-Gender-and-Borderlands/Feghali-Toner/p/book/9780367439590?srsltid=AfmBOoqF7Oi742BmZw7yan38kzZRk0Yyw3aBdHi35ZKVM38hjWMPOMFI</t>
  </si>
  <si>
    <t>30 Oct 2024, 10:48</t>
  </si>
  <si>
    <t xml:space="preserve">Gutman, Yifat; Wüstenberg, Jenny </t>
  </si>
  <si>
    <t>The Routledge Handbook of Memory Activism</t>
  </si>
  <si>
    <t>Anti-Neoliberals</t>
  </si>
  <si>
    <t>9780367650414</t>
  </si>
  <si>
    <t>https://www.taylorfrancis.com/chapters/edit/10.4324/9781003127550-24/anti-neoliberals-raimundo-frei-carolina-aguilera-manuela-badilla</t>
  </si>
  <si>
    <t>30 Oct 2024, 10:53</t>
  </si>
  <si>
    <t>Clase y comunidad en la vida y las luchas de los pobladores bajo la Unidad Popular</t>
  </si>
  <si>
    <t>Universidad de Chile</t>
  </si>
  <si>
    <t>30 Oct 2024, 10:55</t>
  </si>
  <si>
    <t>Gensburger, Sarah; Wüstenberg, Jenny</t>
  </si>
  <si>
    <t>Badilla, Manuela; Aguilera, Carolina</t>
  </si>
  <si>
    <t>De-Commemoration: Removing Statues and Renaming Places</t>
  </si>
  <si>
    <t xml:space="preserve">Killing Pedro de Valdivia Again: De-Commemoration of the Past and De-Neoliberalization of the Present during the 2019–2020 Chilean Revolt </t>
  </si>
  <si>
    <t>Berghahn</t>
  </si>
  <si>
    <t>978-1-80539-107-4</t>
  </si>
  <si>
    <t>https://www.berghahnbooks.com/title/GensburgerDeCommemoration</t>
  </si>
  <si>
    <t>30 Oct 2024, 10:56</t>
  </si>
  <si>
    <t>Caroline Stamm (Adjunct Researcher); Felipe Irarrazaval (Postdoctoral Fellow)</t>
  </si>
  <si>
    <t>Irarrázaval, Ignacio; Piña, Elisa; Bilbeny, Begoña;  Cruz, Florencia</t>
  </si>
  <si>
    <t>Irarrázaval, Felipe; Reyes, Francisca; Rojas, Carolina; Stamm, Carolina</t>
  </si>
  <si>
    <t>¿Cómo mejorar los procesos de calificación ambiental? Evaluación ambiental, conflictos y participación ciudadana en proyectos energéticos</t>
  </si>
  <si>
    <t>Pontificia Universidad Católica</t>
  </si>
  <si>
    <t>https://politicaspublicas.uc.cl/web/content/uploads/2024/04/PROPUESTAS-PARA-CHILE-2023.pdf#page=158</t>
  </si>
  <si>
    <t>30 Oct 2024, 11:00</t>
  </si>
  <si>
    <t>Felipe Alejandro Link Lazo (Adjunct Researcher); Francisca Bogolasky Fliman (Postdoctoral Fellow)</t>
  </si>
  <si>
    <t>Irarrázaval, Ignacio; Piña, Elisa; Bilbeny, Begoña; Cruz, Florencia</t>
  </si>
  <si>
    <t>Gil, Diego; Bogolasky, Francisca; Link, Felipe; Marín, Adriana</t>
  </si>
  <si>
    <t>Ley de arriendo: propuestas para una política pública que garantice la seguridad de la tenencia</t>
  </si>
  <si>
    <t>30 Oct 2024, 11:02</t>
  </si>
  <si>
    <t>Link, Felipe; Matus, Christian; Barrera, Augusto; Viola , Carolina; Borge, Carlos</t>
  </si>
  <si>
    <t>Link, Felipe; Matus, Christian</t>
  </si>
  <si>
    <t>Link, Felipe</t>
  </si>
  <si>
    <t>Liderazgos públicos colaborativos para un desarrollo territorial sostenible e inclusivo: estudios de casos de Chile, el Ecuador y Costa Rica</t>
  </si>
  <si>
    <t>Procesos de liderazgo vinculados al problema público de vivienda en Chile, estudio de casos: Proyecto Maestranza, Ukamau, Santiago; Campamento Manuel Bustos, Viña del Mar</t>
  </si>
  <si>
    <t>CEPAL</t>
  </si>
  <si>
    <t>LC/TS.2023/194</t>
  </si>
  <si>
    <t>http://repositorio.cepal.org/handle/11362/68833</t>
  </si>
  <si>
    <t>30 Oct 2024, 11:07</t>
  </si>
  <si>
    <t>Valenzuela, Nicolás</t>
  </si>
  <si>
    <t>Concha, Paz</t>
  </si>
  <si>
    <t>Alimentando la ciudad. Diálogos sobre infraestructura alimentaria urbana</t>
  </si>
  <si>
    <t>Regenerar ciudades con mercados</t>
  </si>
  <si>
    <t>ARQ Editorial</t>
  </si>
  <si>
    <t>978-956-620-413-8</t>
  </si>
  <si>
    <t>https://edicionesarq.bootic.net/products/alimentando-la-ciudad</t>
  </si>
  <si>
    <t>30 Oct 2024, 11:09</t>
  </si>
  <si>
    <t>Vicente IVAN Espinoza E (Adjunct Researcher); Gabriel Otero  (Postdoctoral Fellow)</t>
  </si>
  <si>
    <t>McDonald, Steve</t>
  </si>
  <si>
    <t>Espinoza, Vicente; Otero, Gabriel</t>
  </si>
  <si>
    <t>Handbook on Inequality and Social Capital</t>
  </si>
  <si>
    <t>Social capital and network processes in the making of social class inequality: debates, concepts and measurement</t>
  </si>
  <si>
    <t>Edward  Elgar</t>
  </si>
  <si>
    <t>978-1-80220-237-3</t>
  </si>
  <si>
    <t>https://www.elgaronline.com/edcollchap/book/9781802202373/book-part-9781802202373-31.xml</t>
  </si>
  <si>
    <t>30 Oct 2024, 11:10</t>
  </si>
  <si>
    <t>The elementary structuring of patriarchy</t>
  </si>
  <si>
    <t>Borderization is gendered</t>
  </si>
  <si>
    <t>Manchester University Press</t>
  </si>
  <si>
    <t>978-1-5261-7654-7</t>
  </si>
  <si>
    <t>https://www.manchesterhive.com/display/9781526176547/9781526176547.00019.xml</t>
  </si>
  <si>
    <t>30 Oct 2024, 11:13</t>
  </si>
  <si>
    <t>Guizardi, Menara; Stefoni, Carolina; Araya, Isabel; Magalhães, Lina; López, Ele</t>
  </si>
  <si>
    <t>The hidden sites of violence</t>
  </si>
  <si>
    <t>https://www.manchesterhive.com/display/9781526176547/9781526176547.00020.xml</t>
  </si>
  <si>
    <t>30 Oct 2024, 11:15</t>
  </si>
  <si>
    <t>978-3-031-58132-8</t>
  </si>
  <si>
    <t>https://link.springer.com/chapter/10.1007/978-3-031-58132-8_7</t>
  </si>
  <si>
    <t>30 Oct 2024, 11:17</t>
  </si>
  <si>
    <t>Mathilde Allain (Adjunct Researcher); Gonzalo Antonio de la maza Escobar (Adjunct Researcher); Antoine Maillet (Adjunct Researcher)</t>
  </si>
  <si>
    <t>Joignant, Alfredo ; Somma, Nicolás</t>
  </si>
  <si>
    <t>Maillet, Antoine; Allain, Mathilde; Carrasco, Sebastián; Delamaza, Gonzalo; Rozas, Joaquín</t>
  </si>
  <si>
    <t>Socio-Territorial Mobilization in Chile in Light of the Analysis of Protest Events, 2008–2020</t>
  </si>
  <si>
    <t>30 Oct 2024, 11:19</t>
  </si>
  <si>
    <t>Luis Abelardo Garrido Vergara (Adjunct Researcher)</t>
  </si>
  <si>
    <t>Ignacio Cienfuegos; Francesco Penaglia ; Karina Retamal</t>
  </si>
  <si>
    <t>Luis Garrido-Vergara</t>
  </si>
  <si>
    <t>RIL Editores</t>
  </si>
  <si>
    <t>Manual de Administración Pública II</t>
  </si>
  <si>
    <t>Ética Pública y Corrupción en el Estado</t>
  </si>
  <si>
    <t>RIL Editores, Santiago de Chile</t>
  </si>
  <si>
    <t>9789560116659</t>
  </si>
  <si>
    <t>https://www.librotecnia.cl/sitioweb/productos/pdf/indice_librotecnia_manualdeadministracionpublica_II_Cienfuegos.pdf</t>
  </si>
  <si>
    <t>20 Oct 2025, 00:08</t>
  </si>
  <si>
    <t xml:space="preserve"> Sa Vilas Boas, Marie-Hélène ;  Combes, Hélène;  Geoffray, Marie-Laure;  Goirand, Camille</t>
  </si>
  <si>
    <t>Dictionnaire politique de l’Amérique latine</t>
  </si>
  <si>
    <t>Classes moyennes</t>
  </si>
  <si>
    <t>Institut des Hautes Études de l’Amérique Latine</t>
  </si>
  <si>
    <t>978-2371541849</t>
  </si>
  <si>
    <t>29 Nov 2024, 11:56</t>
  </si>
  <si>
    <t>Sa Vilas Boas, Marie-Hélène; Combes, Hélène; Geoffray, Marie-Laure; Goirand, Camille</t>
  </si>
  <si>
    <t>Inégalités sociales</t>
  </si>
  <si>
    <t>29 Nov 2024, 11:58</t>
  </si>
  <si>
    <t>Borges, Andrés  ; Lloyd, Ryan; Vommaro, Gabriel</t>
  </si>
  <si>
    <t>Meléndez, Carlos</t>
  </si>
  <si>
    <t>The Recasting of the Latin American Right</t>
  </si>
  <si>
    <t>Crafting Partisanship in the Context of Party Organization Fragility: The Resilience of Fujimorismo in the Electoral Arena</t>
  </si>
  <si>
    <t xml:space="preserve"> Cambridge University Press/ Cambridge/ UK</t>
  </si>
  <si>
    <t>978-1-009-42740-1</t>
  </si>
  <si>
    <t>https://www.cambridge.org/core/books/abs/recasting-of-the-latin-american-right/crafting-partisanship-in-the-context-of-party-organization-fragility/A907BF7BBDDA7412B50A85BAAB5C5ED7</t>
  </si>
  <si>
    <t>02 Dec 2024, 11:04</t>
  </si>
  <si>
    <t>Borges, Andrés; Lloyd, Ryan;  Vommaro, Gabriel</t>
  </si>
  <si>
    <t>The Latin American Populist Radical Right in Comparative Perspective: Constraints and Opportunities</t>
  </si>
  <si>
    <t>Cambridge University Press /Cambridge / UK</t>
  </si>
  <si>
    <t>https://www.cambridge.org/core/books/abs/recasting-of-the-latin-american-right/latin-american-populist-radical-right-in-comparative-perspective/182CF6E538184E52210E0A13B45DDFDF</t>
  </si>
  <si>
    <t>02 Dec 2024, 11:07</t>
  </si>
  <si>
    <t>J.S. Hong, H.C.O. Chan, A.L.C. Fung, &amp; J. Lee (eds.)</t>
  </si>
  <si>
    <t>Varela, J. Chaux, E., Berger, C. Lisboa, C.</t>
  </si>
  <si>
    <t>Handbook of school violence, bullying, and safety</t>
  </si>
  <si>
    <t xml:space="preserve"> School Violence, Bullying, and Cyberbullying in South America: Risks, Protective Factors and Interventions</t>
  </si>
  <si>
    <t>Edward Elgar Publishing.</t>
  </si>
  <si>
    <t>https://www.elgaronline.com/edcollchap/book/9781035301362/book-part-9781035301362-30.xml</t>
  </si>
  <si>
    <t>26 Nov 2025, 16:46</t>
  </si>
  <si>
    <t>Borges, Andrés ; Lloyd, Ryan; Vommaro, Gabriel</t>
  </si>
  <si>
    <t>Becerra, Ariel; Rovira, Cristóbal</t>
  </si>
  <si>
    <t>Right-Wing Partisans in Contemporary Chile</t>
  </si>
  <si>
    <t>https://www.cambridge.org/core/books/abs/recasting-of-the-latin-american-right/rightwing-partisans-in-contemporary-chile/CC311AEB710F3EBB9C1F68FFA7C90565</t>
  </si>
  <si>
    <t>02 Dec 2024, 11:09</t>
  </si>
  <si>
    <t>Wiley</t>
  </si>
  <si>
    <t>380</t>
  </si>
  <si>
    <t>Ediciones UC, Santiago, Chile</t>
  </si>
  <si>
    <t>Pontificia Universidad Católica de Chile</t>
  </si>
  <si>
    <t>xi</t>
  </si>
  <si>
    <t>Springer Geography</t>
  </si>
  <si>
    <t>https://drive.google.com/file/d/1igP_DLDh7uUMYd6TTRu1vQ9skoMHP-OX/view?usp=sharing</t>
  </si>
  <si>
    <t>07 Nov 2024, 15:17</t>
  </si>
  <si>
    <t>Rodrigo Ramirez (Adjunct Researcher)</t>
  </si>
  <si>
    <t>Design for EmergSaskia M. van Manen, Claudine Jaenichen, Tingyi S. Lin, Klaus Kremer, Rodrigo Ramírezency Management</t>
  </si>
  <si>
    <t>Saskia van Manen, Claudine Jaenichen, Klaus Kremer, Tingyi Lin, Rodrigo Ramírez</t>
  </si>
  <si>
    <t>Design for Emergency Management</t>
  </si>
  <si>
    <t>https://www.routledge.com/Design-for-Emergency-Management/van-Manen-Jaenichen-S-Lin-Kremer-Ramirez/p/book/9781032285030</t>
  </si>
  <si>
    <t>06 Mar 2024, 16:33</t>
  </si>
  <si>
    <t>JORGE ROLANDO QUENSE ABARZUA (Adjunct Researcher); Nikole Fernanda Guerrero Mancilla (Master Thesis)</t>
  </si>
  <si>
    <t>Lemoine-Rodríguez, Richard; Pérez Vega, Azucena; Mas Caussel, JeanFrançois</t>
  </si>
  <si>
    <t>Cristian Henríquez; Pamela Smith; Nikole Guerrero; Jorge Qüense.</t>
  </si>
  <si>
    <t>Avances en el estudio de islas de calor urbano en América Latina (2024)</t>
  </si>
  <si>
    <t>Ciudad de México, México</t>
  </si>
  <si>
    <t>https://drive.google.com/file/d/17WlGWYCTCB_xOpnh801rcDxc4d86sMJz/view?usp=sharing</t>
  </si>
  <si>
    <t>07 Nov 2024, 15:06</t>
  </si>
  <si>
    <t>A. Nuno Martins, Carmen Mendoza-Arroyo, Liliane Hobeica, Jorge León, Adib Hobeica</t>
  </si>
  <si>
    <t>Valentina Acuña; Leila Juzam; Sofía Valdivieso</t>
  </si>
  <si>
    <t>Nuno Martins, Carmen Mendoza-Arroyo, Lilian Hobeica, Jorge Leín, Adib Hobeica</t>
  </si>
  <si>
    <t>Beyond Houses: architectural thinking and practice for Climate, Disaster and Forcest displacement crises</t>
  </si>
  <si>
    <t xml:space="preserve">Female leadership and everyday hazards: care practices and solidarity networks in Campamento Dignidad, Chile </t>
  </si>
  <si>
    <t>SPRINGER</t>
  </si>
  <si>
    <t xml:space="preserve"> 978-3-031-61402-6</t>
  </si>
  <si>
    <t>https://drive.google.com/file/d/1csU_0R-CYJlDd4FfKLXcQduM0telsAo-/view?usp=sharing</t>
  </si>
  <si>
    <t>07 Nov 2024, 15:11</t>
  </si>
  <si>
    <t xml:space="preserve">C. Rojas, G. Vecchio, F. Ladrón de Guevara </t>
  </si>
  <si>
    <t>Fernández, S.;Vecchio, G.;Vicuña, M.</t>
  </si>
  <si>
    <t>Accesibilidad para ciudades equitativas</t>
  </si>
  <si>
    <t>Accesibilidad, vivienda y plusvalías: el efecto de nueva infraestructura de transporte público en contextos recientes de verticalización</t>
  </si>
  <si>
    <t>RIL Editores / Chile</t>
  </si>
  <si>
    <t>https://rileditores.com/tienda/accesibilidad-para-ciudades-equitativas/</t>
  </si>
  <si>
    <t>07 Nov 2024, 15:20</t>
  </si>
  <si>
    <t>Raul Hernan Santa Maria Oyanedel (Adjunct Researcher)</t>
  </si>
  <si>
    <t>Jens Sandager Jensen, Dan M. Frangopol, Jacob Wittrup Schmidt</t>
  </si>
  <si>
    <t>T. Amaya;  H. Santa María</t>
  </si>
  <si>
    <t>Bridge Maintenance, Safety, Management, Digitalization and Sustainability</t>
  </si>
  <si>
    <t>Seismic design modifications for damage prevention in skewed bridges</t>
  </si>
  <si>
    <t>1603</t>
  </si>
  <si>
    <t>CRC Press / London</t>
  </si>
  <si>
    <t>9781003483755</t>
  </si>
  <si>
    <t>08 Nov 2024, 11:11</t>
  </si>
  <si>
    <t>Rosario Carmona (Postdoctoral Fellow)</t>
  </si>
  <si>
    <t>Victoria Reyes-García, Santiago Alvarez-Fernandez, Petra Benyei, Laura Calvet-Mir, David García-del-Amo, André B. Junqueira, Xiaoyue Li, Vincent Porcher, Anna Porcuna-Ferrer, Anna Schlingmann and Ramin Soleymani</t>
  </si>
  <si>
    <t>THE COLONIAL ROOTS OF CLIMATE VULNERABILITY. ANALYSING THE CASE OF THE MAPUCHE-PEHUENCHE PEOPLE IN SOUTHERN CHILE</t>
  </si>
  <si>
    <t>Routledge / NY</t>
  </si>
  <si>
    <t>08 Nov 2024, 11:39</t>
  </si>
  <si>
    <t>Patricio Catalan Mondaca (Principal Researcher); Jorge Enrique León Canales (Principal Researcher); Carolina Femenías (Undergraduate Thesis)</t>
  </si>
  <si>
    <t>León, J., Mokrani, C., Catalán, P., Femenías, C.</t>
  </si>
  <si>
    <t>Analyzing Urban Tsunami Evacuation Through Evacuees’ Spatial Behaviors.</t>
  </si>
  <si>
    <t>Citizen Governance; Surface Water Processes and Associated Hazards</t>
  </si>
  <si>
    <t>08 Nov 2024, 12:10</t>
  </si>
  <si>
    <t>Springer/ Cham/ Switzerland</t>
  </si>
  <si>
    <t>Gabriel Gatica</t>
  </si>
  <si>
    <t>Ricardo Rozzi</t>
  </si>
  <si>
    <t>Yunesky Masip Macia (Director); René André Garrido Lazo (Principal Researcher); Marcelo Andres Mena Carrasco (Principal Researcher); Angel Alexander Rodríguez Soto (Principal Researcher); Daniel Osvaldo Serafini (Principal Researcher); Natalia Yulissa Velastín Osorio (Master Thesis)</t>
  </si>
  <si>
    <t>Natalia Yulissa Velastín Osorio; Andrea Teresa Espinoza Pérez; Pavlo Santander-Tapia; Yunesky Masip Macía; René André Garrido Lazo; Daniel Serafini; Ángel Alexander Rodríguez Soto; Marcelo Mena Carrasco; Pablo Rodríguez Machuca</t>
  </si>
  <si>
    <t>DANIEL ALEJANDRO ROSSIT; CHAUDHERY MUSTANSAR HUSSAIN</t>
  </si>
  <si>
    <t>EVOLUTION AND TRENDS OF SUSTAINABLE APPROACHES</t>
  </si>
  <si>
    <t>13: Analysis of decision support systems for the green hydrogen value chain design: A comparison of literature and real-world tools</t>
  </si>
  <si>
    <t>Elsevier, Radarweg 29, PO Box 211, 1000 AE Amsterdam, Netherlands</t>
  </si>
  <si>
    <t>978-0-443-21651-0</t>
  </si>
  <si>
    <t>Environmental impact and climate change mitigation; Hydrogen value chain applications; Political and regulatory framework</t>
  </si>
  <si>
    <t>https://doi.org/10.1016/B978-0-443-21651-0.00013-9</t>
  </si>
  <si>
    <t>29 Aug 2024, 13:38</t>
  </si>
  <si>
    <t>Alfonso Fernandez (Director); Jan Arndt (Postdoctoral Fellow); Sofia Andrea Navas Chesta (PhD Thesis)</t>
  </si>
  <si>
    <t xml:space="preserve">Sarmiento, F.O., Gunya, A. </t>
  </si>
  <si>
    <t xml:space="preserve">Fernández A., Arndt J.E., Navas S. </t>
  </si>
  <si>
    <t>Mountain Lexicon. Montology, vol 2.</t>
  </si>
  <si>
    <t>Mountains as Water Towers</t>
  </si>
  <si>
    <t>978-3-031-64884-7</t>
  </si>
  <si>
    <t>30 Jun 2025, 17:52</t>
  </si>
  <si>
    <t>Editorial Reverte</t>
  </si>
  <si>
    <t>Introducción al análisis funcional</t>
  </si>
  <si>
    <t>España</t>
  </si>
  <si>
    <t>978-84-291-5197-8</t>
  </si>
  <si>
    <t>https://www.reverte.com/libro/introduccion-al-analisis-funcional_89263/</t>
  </si>
  <si>
    <t>27 Jun 2025, 14:52</t>
  </si>
  <si>
    <t>499</t>
  </si>
  <si>
    <t>Rozzi, R.</t>
  </si>
  <si>
    <t>Francisco Javier Rodríguez Mercado (Adjunct Researcher); Alejandra Torres Mediano (Adjunct Researcher); Carolina Villegas Vallejos (Postdoctoral Fellow)</t>
  </si>
  <si>
    <t>Arrieta, M.</t>
  </si>
  <si>
    <t>Jissy Jacob; Ilaria Cacciotti; Sabu Thomas</t>
  </si>
  <si>
    <t>Nanostructured Materials for Food Packaging Applications</t>
  </si>
  <si>
    <t>Kinetic studies of nanostructured food packaging materials</t>
  </si>
  <si>
    <t>978-0-323-99525-2</t>
  </si>
  <si>
    <t>https://www.sciencedirect.com/science/article/abs/pii/B9780323995252000104</t>
  </si>
  <si>
    <t>26 Apr 2024, 19:14</t>
  </si>
  <si>
    <t>Sunil Kumar; Vineet Kumar</t>
  </si>
  <si>
    <t>Perea, Carlos; Ihle, Christian; Estay, Humberto; Dyer, Laurence</t>
  </si>
  <si>
    <t>Electronic Waste Management: Policies, Processes, Technologies, and Impact.</t>
  </si>
  <si>
    <t>Recovery of Non-precious Metals from WEEE Using Emerging Leachants</t>
  </si>
  <si>
    <t>9781119891543</t>
  </si>
  <si>
    <t>12 Nov 2024, 16:13</t>
  </si>
  <si>
    <t>Sin ISBN</t>
  </si>
  <si>
    <t>francisca reyes Mendy (Adjunct Researcher)</t>
  </si>
  <si>
    <t>Catalina Chaura Vega</t>
  </si>
  <si>
    <t>Stefan Gelcich Crossley (Principal Researcher); Loretto Matilde Contreras Porcia (Adjunct Researcher); Sergio Andres Navarrete Campos (Adjunct Researcher)</t>
  </si>
  <si>
    <t>Navarrete Campos, Sergio Andrés; Troncoso Jeria, Walter Enrique; Tapia Jorquera, Fabian; Contreras-Porcia, Loretto; Farías Aguilera, Laura; Faúndez Alvarado, Juan; Saldías Yau, Gonzalo; Gómez, Matías; Villagrán, Mauricio; Gelcich Crossley, Stefan; González López, Andrés Enrique; Chacano, Sofía; Search, Fran</t>
  </si>
  <si>
    <t>Sergio Navarrete; Carolina Martínez; Walter Troncoso; Fabián Tapia</t>
  </si>
  <si>
    <t>Mareas verdes en la bahía de Algarrobo</t>
  </si>
  <si>
    <t xml:space="preserve">Sin editorial / Santiago / Chile </t>
  </si>
  <si>
    <t>978-956-420-310-2</t>
  </si>
  <si>
    <t>Nature Based Solutions for Reclamation of Human-degraded Ecosystems Under Climate Change  ; Sustainable Natural Resource Management and Policy Research</t>
  </si>
  <si>
    <t>https://isbnchile.cl/catalogo.php?mode=detalle&amp;nt=167156</t>
  </si>
  <si>
    <t>26 Jun 2025, 22:06</t>
  </si>
  <si>
    <t>Rosanna Ginocchio Cea (Director); Eduardo Carlos Arellano Ogaz (Principal Researcher); Pablo Ignacio Becerra Osses (Adjunct Researcher); Juan Francisco Ovalle Ortega (Adjunct Researcher)</t>
  </si>
  <si>
    <t>Juan F. Ovalle; Varios autores</t>
  </si>
  <si>
    <t>Jan Bannister;  Juan F. Ovalle; Rodrigo Vargas; Vivianne Claramunt</t>
  </si>
  <si>
    <t>Restauración de ecosistemas forestales</t>
  </si>
  <si>
    <t>800</t>
  </si>
  <si>
    <t>Universitaria / Santiago / Chile</t>
  </si>
  <si>
    <t>978-956-11-3086-9</t>
  </si>
  <si>
    <t xml:space="preserve">Ecological Intensification for Sustainable Agriculture ; Nature Based Solutions for Reclamation of Human-degraded Ecosystems Under Climate Change  </t>
  </si>
  <si>
    <t>https://isbnchile.cl/catalogo.php?mode=detalle&amp;nt=160949</t>
  </si>
  <si>
    <t>26 Jun 2025, 22:09</t>
  </si>
  <si>
    <t>Francisca Reyes M.</t>
  </si>
  <si>
    <t>Escáner Legislativo Ambiental. Vol 3 / 2024</t>
  </si>
  <si>
    <t>https://votacionesambientales.cl/wp-content/uploads/EscanerLegislativo_Vol3_2024-1.pdf</t>
  </si>
  <si>
    <t>27 Jun 2025, 10:48</t>
  </si>
  <si>
    <t>Rosanna Ginocchio Cea (Director); Eduardo Carlos Arellano Ogaz (Principal Researcher)</t>
  </si>
  <si>
    <t>Rosanna Ginocchio; Eduardo Arellano</t>
  </si>
  <si>
    <t>Jan Bannister; Juan F. Ovalle; Rodrigo Vargas; Vivianne Claramunt</t>
  </si>
  <si>
    <t>Experiencias de uso de suelos de escarpe y tecnosuelos para la rehabilitación de ecosistemas perturbados por minería</t>
  </si>
  <si>
    <t>https://isbnchile.cl/catalogo.php?mode=detalle&amp;nt=160950</t>
  </si>
  <si>
    <t>26 Jun 2025, 22:27</t>
  </si>
  <si>
    <t>Eduardo Carlos Arellano Ogaz (Principal Researcher); Pablo Ignacio Becerra Osses (Adjunct Researcher); Juan Francisco Ovalle Ortega (Adjunct Researcher)</t>
  </si>
  <si>
    <t>Juan F. Ovalle; Juan A. Oliet; Alberto Vilagrosa; Luna Morcillo; Paula Meli; Eduardo C. Arellano; Pablo I. Becerra; Sergio Espinoza; Douglass F. Jacobs; Pedro León-Lobos; Manuel E. Lucas-Borja; Simone Pedrini; Alejandro Valdecantos; Patricio Valenzuela; Antonio Vita</t>
  </si>
  <si>
    <t>Técnicas de revegetación para restauración de ecosistemas</t>
  </si>
  <si>
    <t>https://isbnchile.cl/catalogo.php?mode=detalle&amp;nt=160951</t>
  </si>
  <si>
    <t>26 Jun 2025, 22:32</t>
  </si>
  <si>
    <t>Juan Francisco Ovalle Ortega (Adjunct Researcher)</t>
  </si>
  <si>
    <t>Manuel Acevedo; Carolina Álvarez-Maldini; Juan F. Ovalle; Eduardo Cartes Rodríguez; Marta González-Ortega</t>
  </si>
  <si>
    <t>Producción de plantas nativas en viveros forestales para proyectos de restauración</t>
  </si>
  <si>
    <t>https://isbnchile.cl/catalogo.php?mode=detalle&amp;nt=160952</t>
  </si>
  <si>
    <t>26 Jun 2025, 22:34</t>
  </si>
  <si>
    <t>Pedro León-Lobos; Marcela Bustamante-Sánchez; Juan F. Ovalle; Danilo Urzedo; Fernando Ortega-Klose</t>
  </si>
  <si>
    <t>Cadena de suministro de semillas nativas para restauración ecológica</t>
  </si>
  <si>
    <t>422</t>
  </si>
  <si>
    <t>https://isbnchile.cl/catalogo.php?mode=detalle&amp;nt=160953</t>
  </si>
  <si>
    <t>26 Jun 2025, 22:37</t>
  </si>
  <si>
    <t>Jan R. Bannister; Juan F. Ovalle; Klaus Kremer</t>
  </si>
  <si>
    <t>Elementos fundamentales de un proyecto de restauración de ecosistemas forestales</t>
  </si>
  <si>
    <t>https://isbnchile.cl/catalogo.php?mode=detalle&amp;nt=160954</t>
  </si>
  <si>
    <t>26 Jun 2025, 22:39</t>
  </si>
  <si>
    <t>Ricardo Coutihno; Ronaldo A. Christofoletti; Varios autores</t>
  </si>
  <si>
    <t>André Pardal; Stuart R. Jenkins; Sérgio A. Navarrete; Kringpaka Wangkulangkul; Ronaldo A. Christofoletti</t>
  </si>
  <si>
    <t>Ricardo Coutihno; Ronaldo A. Christofoletti</t>
  </si>
  <si>
    <t>Brazilian Rocky Shores</t>
  </si>
  <si>
    <t>Research on Rocky Shores in Brazil: Advances and Contributions to International Fora</t>
  </si>
  <si>
    <t>Springer / Sao Paulo / Brasil</t>
  </si>
  <si>
    <t>978-3-031-67205-7</t>
  </si>
  <si>
    <t>https://doi.org/10.1007/978-3-031-67206-4_7</t>
  </si>
  <si>
    <t>26 Jun 2025, 22:42</t>
  </si>
  <si>
    <t>Terese V. Gagnon; Varios autores</t>
  </si>
  <si>
    <t>José Tomás Ibarra; Julian Caviedes; Antonia Barreau</t>
  </si>
  <si>
    <t>Terese V. Gagnon</t>
  </si>
  <si>
    <t>Embodying Biodiversity: Sensory Conservation as Refuge and Sovereignty</t>
  </si>
  <si>
    <t>Homegardens in the Southern Andes: Cultivating Agrobiodiversity, Learning, and Sovereignty from Interculturality</t>
  </si>
  <si>
    <t>University of Arizona Press / Tucson / EEUU</t>
  </si>
  <si>
    <t>978-0-8165-5398-3</t>
  </si>
  <si>
    <t>https://doi.org/10.2307/jj.20479601.13</t>
  </si>
  <si>
    <t>27 Jun 2025, 10:01</t>
  </si>
  <si>
    <t>Felipe  Antonio Vásquez Lavín (Principal Researcher); Francisco José Fernández Jorquera (Adjunct Researcher)</t>
  </si>
  <si>
    <t>Daniela Rivera; Guillermo Donoso; Varios autores</t>
  </si>
  <si>
    <t>Fernández F.J; Vásquez-Lavín, F.</t>
  </si>
  <si>
    <t>Droughts in Chile: Impacts, Monitoring, and Adaptation (Management) Policies</t>
  </si>
  <si>
    <t>Economic Impacts of Droughts on Agriculture and Urban Water Supply sector</t>
  </si>
  <si>
    <t>Springer / Cham / Suiza</t>
  </si>
  <si>
    <t>978-3-031-85039-4</t>
  </si>
  <si>
    <t>https://doi.org/10.1007/978-3-031-85040-0_5</t>
  </si>
  <si>
    <t>27 Jun 2025, 10:07</t>
  </si>
  <si>
    <t>pablo alberto lacoste gargantini (Director); Juan Carlos Skewes Vodanovic (Principal Researcher)</t>
  </si>
  <si>
    <t>Lacoste, Pablo; Skewes, Juan Carlos; Mujica, Fernando</t>
  </si>
  <si>
    <t>Switzerland, Springer Nature</t>
  </si>
  <si>
    <t>Lacoste, Pablo</t>
  </si>
  <si>
    <t>pablo alberto lacoste gargantini (Director); Amalia Andrea Castro San Carlos (Adjunct Researcher)</t>
  </si>
  <si>
    <t>Pablo Lacoste; Juan Skewes</t>
  </si>
  <si>
    <t>El paisaje cultural del pisco y su patrimonio mestizo</t>
  </si>
  <si>
    <t>https://ariadnaediciones.cl/images/pdf/PaisajeCulturalPisco.pdf</t>
  </si>
  <si>
    <t>25 Oct 2023, 11:52</t>
  </si>
  <si>
    <t>Alegría, Luis</t>
  </si>
  <si>
    <t>Alegría, Luis; Valencia, Marcos</t>
  </si>
  <si>
    <t>Patrimonios emergentes en Chile contemporáneo</t>
  </si>
  <si>
    <t>Chile, Ediciones de la Subdirección de Investigación SERPAT</t>
  </si>
  <si>
    <t>https://www.investigacion.patrimoniocultural.gob.cl/noticias/se-presento-el-libro-patrimonios-emergentes-en-chile-contemporaneo</t>
  </si>
  <si>
    <t>18 Nov 2024, 19:25</t>
  </si>
  <si>
    <t xml:space="preserve">Caprario, B.; Mora, I.; Ávila, N. </t>
  </si>
  <si>
    <t>Mora, Isidora</t>
  </si>
  <si>
    <t>Entre carpas y olvidos: Historias sobre Enrique Venturino</t>
  </si>
  <si>
    <t>Santiago de Chile, Marsalado Ediciones SpA</t>
  </si>
  <si>
    <t>978-956-09630-9-3</t>
  </si>
  <si>
    <t>https://isbnchile.cl/catalogo.php?mode=detalle&amp;nt=164296</t>
  </si>
  <si>
    <t>18 Nov 2024, 19:29</t>
  </si>
  <si>
    <t>Michelon, Francisca Ferreira</t>
  </si>
  <si>
    <t>Michelon, Francisca Ferreira;  Nunes, João Fernando Igansi; Coelho, Jossana Peil</t>
  </si>
  <si>
    <t>Patrimonio cultural y sostenibilidad</t>
  </si>
  <si>
    <t>Alianza industria y cultura en el mundo del pisco: patrimonio, arte y bioarquitectura</t>
  </si>
  <si>
    <t>Pelotas, Brasil, Grupo de Investigación “Fábrica de Memórias”</t>
  </si>
  <si>
    <t>18 Nov 2024, 18:25</t>
  </si>
  <si>
    <t>Alonso, Pablo</t>
  </si>
  <si>
    <t>Natural wines from all over the world</t>
  </si>
  <si>
    <t>Natural wines in Chile</t>
  </si>
  <si>
    <t>18 Nov 2024, 18:27</t>
  </si>
  <si>
    <t>Gutiérrez Gamboa, G</t>
  </si>
  <si>
    <t>Castro, Amalia; Mujica, Fernando; Lacoste, Pablo</t>
  </si>
  <si>
    <t>Gutiérrez Gamboa, G; Fourment, M</t>
  </si>
  <si>
    <t>Latin American Viticulture Adaptation to Climate Change</t>
  </si>
  <si>
    <t>The History of Winemaking in Latin America and New Trends: Identity, Market, and Consumption</t>
  </si>
  <si>
    <t>Switzerland, Springer Cham</t>
  </si>
  <si>
    <t>978-3-031-51325-1</t>
  </si>
  <si>
    <t>https://link.springer.com/chapter/10.1007/978-3-031-51325-1_2</t>
  </si>
  <si>
    <t>18 Nov 2024, 19:14</t>
  </si>
  <si>
    <t xml:space="preserve">Ballester, Benjamín </t>
  </si>
  <si>
    <t>Redes del coleccionismo. El rol de coleccionistas, museos y objetos precolombinos en el montaje del presente</t>
  </si>
  <si>
    <t>Una de red de mil cabezas. La sección de industrias indígenas de la Exposición del coloniaje (1873)</t>
  </si>
  <si>
    <t>Ediciones de la Subdirección de Investigación del Servicio Nacional del Patrimonio Cultural, País: CHILE</t>
  </si>
  <si>
    <t>978-956-244-604-4</t>
  </si>
  <si>
    <t>18 Nov 2024, 19:16</t>
  </si>
  <si>
    <t>Bustamante, Javiera</t>
  </si>
  <si>
    <t xml:space="preserve">Bustamante, Javiera; Placencia, Jorge ; Olivares, Óscar </t>
  </si>
  <si>
    <t>Batallas patrimoniales en el Chile actual. Despojos, desplazamientos y desencuentros en el patrimonio monumental</t>
  </si>
  <si>
    <t>Crisis, tradición y consenso: el patrimonio cultural como representación</t>
  </si>
  <si>
    <t>Santiago-Chile, Ediciones Universidad Alberto Hurtado</t>
  </si>
  <si>
    <t>978-956-418-094-6</t>
  </si>
  <si>
    <t>18 Nov 2024, 19:19</t>
  </si>
  <si>
    <t>Michelon Ferreira, Francisca;  Igansi, Joao Fernando;  Pail, Coelho ; Oosterbeek, Jossana</t>
  </si>
  <si>
    <t>Ferreira, Francisca; Igansi, Joao Fernando;  Pail, Coelho ; Oosterbeek, Jossana</t>
  </si>
  <si>
    <t>Patrimonio Cultural e Sustetabilidade</t>
  </si>
  <si>
    <t>Universidad de Pelotas, Río Grande do Sul, Brasil</t>
  </si>
  <si>
    <t xml:space="preserve"> 978-989-35056-6-3 </t>
  </si>
  <si>
    <t>https://guaiaca.ufpel.edu.br/handle/prefix/14653</t>
  </si>
  <si>
    <t>17 Dec 2024, 01:30</t>
  </si>
  <si>
    <t>ATE220009</t>
  </si>
  <si>
    <t>Lelya Elena Troncoso Pérez (Adjunct Researcher)</t>
  </si>
  <si>
    <t>Ana Luisa Muñoz García; Catalina Trebisacce Marchand</t>
  </si>
  <si>
    <t>Lelya Troncoso; Carolina Muñoz</t>
  </si>
  <si>
    <t>Feminismos en el umbral de la academia</t>
  </si>
  <si>
    <t>¿Transformar la universidad? Género y respuesta institucional al sexismo en la educación superior</t>
  </si>
  <si>
    <t>9789561432963</t>
  </si>
  <si>
    <t>Gender</t>
  </si>
  <si>
    <t>29 Oct 2024, 10:17</t>
  </si>
  <si>
    <t>Ana Luisa Muñoz</t>
  </si>
  <si>
    <t>Lelya Troncoso; Carolina Muñoz Rojas</t>
  </si>
  <si>
    <t>Feminismos en el Umbral de la Academia</t>
  </si>
  <si>
    <t>¿Transformar la universidad? Género y respuesta institucional al sexismo en la Educación Superior</t>
  </si>
  <si>
    <t>19 Oct 2023, 19:32</t>
  </si>
  <si>
    <t>Francisca Barrientos (Postdoctoral Fellow)</t>
  </si>
  <si>
    <t>Francisca Barrientos</t>
  </si>
  <si>
    <t>Agitar la palabra: la potencia afectiva y la urgencia de nombrar(se) en los activismos feministas y LGBTIAQ+</t>
  </si>
  <si>
    <t>CEPPE y Ediciones UC</t>
  </si>
  <si>
    <t>24 Oct 2023, 16:39</t>
  </si>
  <si>
    <t>La potencia afectiva y la urgencia de nombrar(se): agitar las palabras feministas y el sexo género disidentes después del mayo feminista</t>
  </si>
  <si>
    <t>18 Nov 2024, 17:40</t>
  </si>
  <si>
    <t>Daniela Patricia Figueroa Pérez (Principal Researcher)</t>
  </si>
  <si>
    <t>Laura Judith Marcos-Zambrano; Raül Toran; Joana Magalhães; Martin Thiel; Elisa Mora; Soledad Ceccarelli; Matías Garrido Flores; Yara L. Jaffé; Paloma Nuñez-Farias; Rodolfo E. Mardones</t>
  </si>
  <si>
    <t>Ximena Collao Ferrada; María Guerra-Zúñiga</t>
  </si>
  <si>
    <t>Ciencia Ciudadana en Iberoamérica: Experiencias en salud humana, animal y medio ambiental</t>
  </si>
  <si>
    <t>Queltehue/Chile</t>
  </si>
  <si>
    <t>978-956-08061-0-9</t>
  </si>
  <si>
    <t>25 Oct 2024, 11:45</t>
  </si>
  <si>
    <t>Esteban Mauricio Vera Rojas (Director); Nelson Eduardo Diaz Diaz (Postdoctoral Fellow); Felipe Orlando Guzmán Vega (PhD Thesis)</t>
  </si>
  <si>
    <t>Jinyang Liang</t>
  </si>
  <si>
    <t>Esteban Vera; Felipe Guzman; Nelson Diaz</t>
  </si>
  <si>
    <t>Coded Optical Imaging</t>
  </si>
  <si>
    <t>Shuffled Rolling Shutter Camera</t>
  </si>
  <si>
    <t>978-3-031-39061-6</t>
  </si>
  <si>
    <t>21 Nov 2024, 11:52</t>
  </si>
  <si>
    <t>Formación Inicial Docente; Género; Interculturalidad</t>
  </si>
  <si>
    <t>Rubí Carreño Bolivar</t>
  </si>
  <si>
    <t>Ainhoa Montserrat Vasquez Mejías (Postdoctoral Fellow)</t>
  </si>
  <si>
    <t>Ainhoa Vásquez Mejías</t>
  </si>
  <si>
    <t>Facultad de Filosofía y Letras de la UNAM</t>
  </si>
  <si>
    <t>Breve manual para la escritura de artículos académicos en literatura Publicar en revistas indizadas</t>
  </si>
  <si>
    <t>978-607-30-8837-4</t>
  </si>
  <si>
    <t>Formación Inicial Docente</t>
  </si>
  <si>
    <t>09 Nov 2024, 00:29</t>
  </si>
  <si>
    <t>Mia Rubi Carreño Bolivar (Principal Researcher); Damaso Andrés Rabanal Gatica (Principal Researcher)</t>
  </si>
  <si>
    <t>María Jesús Hernández; Emilia Rivera Pancani</t>
  </si>
  <si>
    <t>Una estrella, una figura</t>
  </si>
  <si>
    <t>Colección Subjetividad y escritura en el pregrado, Libros GIFID</t>
  </si>
  <si>
    <t>14 Nov 2024, 10:41</t>
  </si>
  <si>
    <t>René Iván Silva Ponce (Adjunct Researcher)</t>
  </si>
  <si>
    <t>de Bruin, Leon ; Southcot, Jane</t>
  </si>
  <si>
    <t xml:space="preserve">Angel-Alvarado, Rolando ; Silva-Ponce, René </t>
  </si>
  <si>
    <t>de Bruin, Leon and Southcot, Jane</t>
  </si>
  <si>
    <t>Guerrilla Music Musicking as Resistance, Defiance, and Subversion</t>
  </si>
  <si>
    <t>Sociomusical Identities through Composition and Staging: Co-constructed Narratives Centred on Resistance</t>
  </si>
  <si>
    <t>Rowman and Littlefield</t>
  </si>
  <si>
    <t>Identities, territories and decentralization (EK)</t>
  </si>
  <si>
    <t>https://rowman.com/ISBN/9781666944037/Guerrilla-Music-Musicking-as-Resistance-Defiance-and-Subversion</t>
  </si>
  <si>
    <t>08 Nov 2024, 18:22</t>
  </si>
  <si>
    <t>Tatiana Andrea Celume Byrne (Principal Researcher)</t>
  </si>
  <si>
    <t>Abedrapo, Rojas, Jaime; Arenas, Hodar, Gonzalo; Cubillos, Sigall, Marcela; Pérez, Laserre, Diego; Rivera Restrepo, José Maximiliano; Silva Abbot, Max; Villarroel Contreras, Carlos; Celume Byrne, Tatiana; De la Maza Riquelme, Cristian; Greene Meersohn, Pía; Hantke Domas, Michael; Palacios Sanabria, Luis; López Ahumada, José Eduardo; Toledo Ríos, Luis; Soto Vivar, Marion; Reyes Poblete, Miguel ángel; Mayorga-Lorca, Roberto</t>
  </si>
  <si>
    <t>Celume Byrne, Tatiana</t>
  </si>
  <si>
    <t>Abedrapo, Rojas, Jaime</t>
  </si>
  <si>
    <t>La democracia y sus desafíos en el cambio de época</t>
  </si>
  <si>
    <t>La escasez hídrica y el desafío global de la conservación</t>
  </si>
  <si>
    <t>Tirant lo blanch, Valencia, España</t>
  </si>
  <si>
    <t>03 Nov 2024, 00:54</t>
  </si>
  <si>
    <t>Alessandra Olivi (Principal Researcher); Julieta Carolina Palma Palma (Adjunct Researcher); Valentina Alejandra Álvarez López (Postdoctoral Fellow)</t>
  </si>
  <si>
    <t>Rosa Silvia Arciniega Arce; Miguel Rodrigo González Ibarra</t>
  </si>
  <si>
    <t>Alessandra Olivi; Julieta Palma; Valentina Alvarez</t>
  </si>
  <si>
    <t xml:space="preserve"> Rosa Silvia Arciniega Arce; Miguel Rodrigo González Ibarra</t>
  </si>
  <si>
    <t>Desigualdades: enfoques teóricos, metodológicos y estudios de caso</t>
  </si>
  <si>
    <t>Desigualdades de género en el trabajo remunerado y no remunerado. Reflexiones sobre transformaciones y persistencia de la norma de género desde sus desviaciones</t>
  </si>
  <si>
    <t>Bonilla Artiga Editores / México</t>
  </si>
  <si>
    <t>978-607-59-0480-1</t>
  </si>
  <si>
    <t>https://drive.google.com/file/d/1xYlLNHIPI-5p4PkD2lPS9BW-lCkksmRL/view</t>
  </si>
  <si>
    <t>07 Nov 2025, 14:30</t>
  </si>
  <si>
    <t>Magda Leonor Sepúlveda Eriz (Principal Researcher)</t>
  </si>
  <si>
    <t>Punte, María José</t>
  </si>
  <si>
    <t>Sepúlveda, Magda</t>
  </si>
  <si>
    <t>Atlas precarios: cartografías afectivas en la literatura, el cine y el arte de América Latina</t>
  </si>
  <si>
    <t>Esculturas hechas con palabras</t>
  </si>
  <si>
    <t>Pontificia Universidad Católica Argentina</t>
  </si>
  <si>
    <t xml:space="preserve"> 978-950-44-0115-5</t>
  </si>
  <si>
    <t>https://omp.uca.edu.ar/index.php/fyl/catalog/view/80/109/540</t>
  </si>
  <si>
    <t>23 Nov 2024, 17:36</t>
  </si>
  <si>
    <t>Guillermo Victor Donoso Harris (Director); Anahi Ocampo Melgar (Principal Researcher); Daniela Pilar Rivera Bravo (Principal Researcher); Christian Gustavo Rojas Calderon (Principal Researcher); Pilar Andrea Barria Sandoval (Adjunct Researcher); Elisa Blanco (Postdoctoral Fellow)</t>
  </si>
  <si>
    <t>Daniela Rivera, Guillermo Donoso</t>
  </si>
  <si>
    <t>Institucionalidad, gobernanza y regulación hídrica para sociedades resilientes</t>
  </si>
  <si>
    <t>Lecciones y aprendizajes de experiencias comparadas para la gobernanza de cuencas en Chile</t>
  </si>
  <si>
    <t>Der Ediciones, Santiago, Chile</t>
  </si>
  <si>
    <t>978-956-405-215-1</t>
  </si>
  <si>
    <t>Workpackage 1: Essential and preliminary definitions for effective design and implementation of collaborative water governance at the basin level in Chile; Workpakage 0: Proposal of selection criteria for international and national case studies</t>
  </si>
  <si>
    <t>https://www.derediciones.com/products/institucionalidad-gobernanza-y-regulacion-juridica-para-sociedades-resilientes-uc?srsltid=AfmBOor40pV1Ibfyn_AodLLIV7UYhd29u755QuF0PK9eaaTEE-q275QJ</t>
  </si>
  <si>
    <t>21 Nov 2024, 11:17</t>
  </si>
  <si>
    <t>Guillermo Victor Donoso Harris (Director); Daniela Pilar Rivera Bravo (Principal Researcher)</t>
  </si>
  <si>
    <t>Rivera, D. and Donoso, G.</t>
  </si>
  <si>
    <t>Donoso, G. and Rivera, D,</t>
  </si>
  <si>
    <t>Rivera, D.; Donoso, G.</t>
  </si>
  <si>
    <t>DER/Santiago/Chile</t>
  </si>
  <si>
    <t>Workpackage 1: Essential and preliminary definitions for effective design and implementation of collaborative water governance at the basin level in Chile</t>
  </si>
  <si>
    <t>21 Nov 2024, 16:28</t>
  </si>
  <si>
    <t>Rojas, C.</t>
  </si>
  <si>
    <t>Entre la planificación hidrológica y gestión ambiental. Análisis crítico de los consejos de cuenca</t>
  </si>
  <si>
    <t>21 Nov 2024, 16:32</t>
  </si>
  <si>
    <t>Barria, P.; Ocampo, A.</t>
  </si>
  <si>
    <t>Avances y retrocesos de la propuesta de política de consejos de cuenca del 2022 en Chile</t>
  </si>
  <si>
    <t>https://www.derediciones.com/products/institucionalidad-gobernanza-y-regulacion-juridica-para-sociedades-resilientes-uc</t>
  </si>
  <si>
    <t>21 Nov 2024, 16:36</t>
  </si>
  <si>
    <t>Blanco, E.</t>
  </si>
  <si>
    <t>El rol de gobierno y de la acción colectiva: pilares para una gobernanza sostenible y segura del agua</t>
  </si>
  <si>
    <t>21 Nov 2024, 16:39</t>
  </si>
  <si>
    <t>Estados Unidos</t>
  </si>
  <si>
    <t>Andres Moreira-Munoz (Principal Researcher)</t>
  </si>
  <si>
    <t>Fausto O. Sarmiento, Alexey Gunya</t>
  </si>
  <si>
    <t>Sartori, Matteo;  Prakofjewa, Julia; Moreira-muñoz, Andrés</t>
  </si>
  <si>
    <t>Montain Lexicon. A Corpus of Montology and Innovation</t>
  </si>
  <si>
    <t>Decolonizing Mountain Studies</t>
  </si>
  <si>
    <t>Springer/Berlín/Alemania</t>
  </si>
  <si>
    <t>to analyze expressions of coloniality in the geopolitical dimension of climate change, identifying socio ecological conflicts between state, private and civil society actors; to promote transformative community socio-ecological practices that propose innovative forms of climate resilience for the care of places and multispecies relational frameworks in the context of climate change</t>
  </si>
  <si>
    <t>09 Oct 2024, 16:33</t>
  </si>
  <si>
    <t>Institutional Inclusion</t>
  </si>
  <si>
    <t>Alejandro Javier Carrasco Rozas (Principal Researcher); Macarena Javiera Hernández Vejar (Adjunct Researcher)</t>
  </si>
  <si>
    <t>Sánchez, Ignacio</t>
  </si>
  <si>
    <t>Carrasco, Alejandro; Hernández, Macarena</t>
  </si>
  <si>
    <t>Ideas en Educación IV. Impacto y consecuencias de los cambios en educación</t>
  </si>
  <si>
    <t>Avances de la ley de inclusión a 10 años del mensaje presidencial</t>
  </si>
  <si>
    <t>Ediciones UC, Santiago de Chile</t>
  </si>
  <si>
    <t>978-956-14-3360-1</t>
  </si>
  <si>
    <t>10 Jun 2025, 10:49</t>
  </si>
  <si>
    <t>Monarca, Héctor</t>
  </si>
  <si>
    <t>Pablo Alberto González Soto (Principal Researcher); Gutiérrez, Laura (PhD Thesis); Fernández Vergara, Andrés Emilio  (Master Thesis)</t>
  </si>
  <si>
    <t>Fuenzalida, Javier; Gutiérrez, Laura; Fernández, Andrés; González, Pablo</t>
  </si>
  <si>
    <t>González, Pablo</t>
  </si>
  <si>
    <t>Red Tape and Burnout Risks in Public Service Managers: Evidence from a Survey Experiment of School Principals</t>
  </si>
  <si>
    <t>Sage</t>
  </si>
  <si>
    <t>https://drive.google.com/file/d/18CXmFOdvACE32_B_MnFoSPztIri95GQG/view</t>
  </si>
  <si>
    <t>24 Jun 2024, 09:54</t>
  </si>
  <si>
    <t>Ilabaca, Tomás; Ascorra, Paula ; Allende, Claudio</t>
  </si>
  <si>
    <t>La ilusión de la excelencia: Propuestas para la educación particular pagada en Chile</t>
  </si>
  <si>
    <t>Konrad Adenauer Stiftung Chile &amp; Centro de Estudios del Desarrollo</t>
  </si>
  <si>
    <t>02 Jul 2024, 11:08</t>
  </si>
  <si>
    <t>Farazmand, A</t>
  </si>
  <si>
    <t>López, V.; Ortiz-Mallegas, S.; Allende González, C.; Valenzuela, J.</t>
  </si>
  <si>
    <t>Punitive School Discipline Policies and Practices in Chilean Schools</t>
  </si>
  <si>
    <t xml:space="preserve">Springer </t>
  </si>
  <si>
    <t>15 Jul 2024, 15:31</t>
  </si>
  <si>
    <t>Allende, C.; Díaz, R.; López, V.; Vandecandelaere, M.</t>
  </si>
  <si>
    <t>Grade Retention in Schools of Latin America</t>
  </si>
  <si>
    <t>15 Jul 2024, 15:37</t>
  </si>
  <si>
    <t>Sisto, Vicente</t>
  </si>
  <si>
    <t>Vicente Sisto</t>
  </si>
  <si>
    <t>"Profesionalización docente: discursos, políticas y prácticas."</t>
  </si>
  <si>
    <t>"Moldeando el trabajo docente a fuerza de instrumentos. La estandarización como desarrollo profesional en Chile."</t>
  </si>
  <si>
    <t>Madrid</t>
  </si>
  <si>
    <t>http://repositorio.clacso.edu.ar:8080/bitstream/CLACSO/250644/1/Profesionalizacion-docente.pdf</t>
  </si>
  <si>
    <t>26 Aug 2024, 13:26</t>
  </si>
  <si>
    <t>Francisca Reyes Mendy (Other Center/Project Researcher)</t>
  </si>
  <si>
    <t>Compromisos y Cumplimiento de Promesas en Materia Ambiental 2023-2024</t>
  </si>
  <si>
    <t>Programa de Derecho y Medio Ambiente de la Pontificia Universidad Católica de Chile, Centro de Ecología Aplicada y Sustentabilidad, CAPES / Santiago / Chile</t>
  </si>
  <si>
    <t>https://votacionesambientales.cl/wp-content/uploads/Reporte-Compromisos-y-Cumplimiento-de-Promesas-en-Materia-Ambiental-2022-2024.pdf</t>
  </si>
  <si>
    <t>18 Oct 2024, 19:19</t>
  </si>
  <si>
    <t>Karen González Tobar</t>
  </si>
  <si>
    <t>Escáner Legislativo Ambiental (Vol 2 / 2024)</t>
  </si>
  <si>
    <t>Centro de Ecología Aplicada y Sustentabilidad, CAPES / Santiago / Chile</t>
  </si>
  <si>
    <t>https://votacionesambientales.cl/wp-content/uploads/EscanerLegislativo_Vol22024.pdf</t>
  </si>
  <si>
    <t>18 Oct 2024, 19:21</t>
  </si>
  <si>
    <t>Legislación relevante en pesca artesanal, acuicultura y desarrollo costero - Reporte legislativo N°3</t>
  </si>
  <si>
    <t xml:space="preserve">Instituto Milenio en Socio-Ecología Costera (SECOS) / Santiago / Chile </t>
  </si>
  <si>
    <t>https://socioecologiacostera.cl/co-creacion/politicas-publicas/</t>
  </si>
  <si>
    <t>18 Oct 2024, 19:23</t>
  </si>
  <si>
    <t>Maya Errázuriz; María Lara Millapan; José Tomás Ibarra; Seba Calfuqueo</t>
  </si>
  <si>
    <t>Maya Errázuriz</t>
  </si>
  <si>
    <t>Agencia de Borde/ Santiago / Chile</t>
  </si>
  <si>
    <t xml:space="preserve"> 978-956-09204-7-8</t>
  </si>
  <si>
    <t>26 Jun 2024, 17:37</t>
  </si>
  <si>
    <t>Carla Rivera (PhD Thesis)</t>
  </si>
  <si>
    <t>Carla Rivera; Luis Pérez</t>
  </si>
  <si>
    <t>Mónica Paz; Diego Pozo</t>
  </si>
  <si>
    <t>Vecinos nativos en peligro: Cuentos y murales de flota y fauna amenazada en Chile central</t>
  </si>
  <si>
    <t>Centro de Ecología Aplicada y Sustentabilidad / Santiago / Chile</t>
  </si>
  <si>
    <t>978-956-416-244-7</t>
  </si>
  <si>
    <t>Center's Directorship; L4 Population dynamics, global change and socio-ecological sustainability; L6 Ecological intensification for sustainable agriculture</t>
  </si>
  <si>
    <t>https://capes.cl/vecinos-nativos/</t>
  </si>
  <si>
    <t>26 Jun 2024, 17:40</t>
  </si>
  <si>
    <t>Fabian Miguel jaksic Andrade (Director); Enrique Silva (Other Center/Project Researcher); Melanie Duclos (Postdoctoral Fellow)</t>
  </si>
  <si>
    <t>Melanie Duclos;  Catalina Silva-Pérez; Enrique Silva-Aránguiz; Fabian M. Jaksic</t>
  </si>
  <si>
    <t>Melanie Duclos; Enrique Silva-Aránguiz; Fabián M. Jaksic</t>
  </si>
  <si>
    <t>Cráneos y pelos: Guía de identificación de mamíferos de Chile</t>
  </si>
  <si>
    <t>978-956-416-984-2</t>
  </si>
  <si>
    <t>https://capes.cl/craneosypelos/</t>
  </si>
  <si>
    <t>26 Jun 2024, 17:53</t>
  </si>
  <si>
    <t>Jan R. Bannister; Juan F. Ovalle; Rodrigo Vargas-Gaete; Vivianne Claramunt Torche</t>
  </si>
  <si>
    <t>760</t>
  </si>
  <si>
    <t>Editorial Universitaria / Santiago / Chile</t>
  </si>
  <si>
    <t>26 Jun 2024, 18:06</t>
  </si>
  <si>
    <t>Francisca Reyes</t>
  </si>
  <si>
    <t>Reporte Anual 2024 de Votaciones Ambientales en el Congreso Nacional</t>
  </si>
  <si>
    <t>Programa de Derecho y Medio Ambiente  PUC &amp; Centro de Ecología Aplicada y Sustentabilidad / Santiago / Chile</t>
  </si>
  <si>
    <t>https://votacionesambientales.cl/wp-content/uploads/Reporte_2024_Votaciones_Ambientales_Leg_371.pdf</t>
  </si>
  <si>
    <t>26 Jun 2024, 18:10</t>
  </si>
  <si>
    <t>Escáner Legislativo Ambiental (Vol 1 / 2024)</t>
  </si>
  <si>
    <t>https://votacionesambientales.cl/wp-content/uploads/EscanerLegislativo_Vol1.2024.pdf</t>
  </si>
  <si>
    <t>26 Jun 2024, 18:12</t>
  </si>
  <si>
    <t>Fabiola Orrego (Other Center/Project Researcher)</t>
  </si>
  <si>
    <t>Rafael Ascanio; Fabiola Orrego</t>
  </si>
  <si>
    <t>Fabiola Orrego</t>
  </si>
  <si>
    <t>Fauna en la zona central de Chile</t>
  </si>
  <si>
    <t>AngloAmerican &amp; CAPES / Santiago / Chile</t>
  </si>
  <si>
    <t>27 Jun 2024, 09:28</t>
  </si>
  <si>
    <t>Jorge Pérez Quezada; Nélida Villaseñor</t>
  </si>
  <si>
    <t>Claudia Rojas Alvarado; Carolina Quinteros Urquieta; Carolina Merino; Alexandra Stoll; Sara Cuadros-Orellana; Carolina Yáñez</t>
  </si>
  <si>
    <t>Metodologías aplicadas para la conservación de la biodiversidad en Chile</t>
  </si>
  <si>
    <t>Biodiversidad microbiana de suelos y su estudio en Chile</t>
  </si>
  <si>
    <t>Universidad de Chile, Instituto de Ecología y Biodiversidad / Santiago / Chile</t>
  </si>
  <si>
    <t>9789561913004</t>
  </si>
  <si>
    <t>https://libroverde.org/producto/metodologias-aplicadas-para-la-conservacion-de-la-biodiversidad-en-chile-v-ii/</t>
  </si>
  <si>
    <t>18 Oct 2024, 19:29</t>
  </si>
  <si>
    <t>Tommy Lundgren; Moriah Bostian; Shunsuke Managi</t>
  </si>
  <si>
    <t>Edwin Muchapondwaa; Marcela Jaime; Abebe Shimeles; Marc Jeuland</t>
  </si>
  <si>
    <t>Encyclopedia of Energy, Natural Resource, and Environmental Economics, 2e</t>
  </si>
  <si>
    <t>"The challenge of sustainable electrification in Africa: Economic policy and research needs"</t>
  </si>
  <si>
    <t>Elsevier / Amsterdam / Netherlands</t>
  </si>
  <si>
    <t>9780323910132</t>
  </si>
  <si>
    <t>https://doi.org/10.1016/B978-0-323-91013-2.00027-7</t>
  </si>
  <si>
    <t>18 Oct 2024, 19:32</t>
  </si>
  <si>
    <t>Patricio Andres Pliscoff Varas (Adjunct Researcher)</t>
  </si>
  <si>
    <t>Juan Carlos Castilla; Juan J. Armesto Zamudio; María José Martínez-Harms; David Tecklin</t>
  </si>
  <si>
    <t xml:space="preserve">Pablo A. Marquet; Alejandro H. Buschmann; Derek Corcoran;  Patricio Andrés Díaz; Taryn Fuentes-Castillo;  René Garreaud; Patricio Pliscoff; Alejandro Salazar </t>
  </si>
  <si>
    <t>Juan Carlos Castilla;  Juan J. Armesto Zamudio;  María José Martínez-Harms; David Tecklin</t>
  </si>
  <si>
    <t>Springer &amp; Ediciones UC / Cham / Suiza</t>
  </si>
  <si>
    <t>978-3-031-39407-2</t>
  </si>
  <si>
    <t>https://doi.org/10.1007/978-3-031-39408-9_2</t>
  </si>
  <si>
    <t>27 Jun 2024, 08:22</t>
  </si>
  <si>
    <t xml:space="preserve">Patricio Pliscoff; María José Martínez-Harms; Taryn Fuentes-Castillo </t>
  </si>
  <si>
    <t>Juan Carlos Castilla;  Juan J. Armesto Zamudio; María José Martínez-Harms; David Tecklin</t>
  </si>
  <si>
    <t>Representativeness Assessment and Identification of Priorities for the Protection of Terrestrial Ecosystems in Chilean Patagonia</t>
  </si>
  <si>
    <t>https://doi.org/10.1007/978-3-031-39408-9_3</t>
  </si>
  <si>
    <t>27 Jun 2024, 08:27</t>
  </si>
  <si>
    <t xml:space="preserve">Gastón Gutiérrez Gamboa; Mercedes Fourment </t>
  </si>
  <si>
    <t>Francisco J. Fernández;  José Machado</t>
  </si>
  <si>
    <t>Latin American Viticulture Adaptation to Climate Change: Perspectives and Challenges of Viticulture Facing up Global Warming</t>
  </si>
  <si>
    <t>Sustainability of Latin American Viticultural Firms. Sustainability Frameworks Development in a Context of Global Challenges</t>
  </si>
  <si>
    <t>Springer / Switzerland</t>
  </si>
  <si>
    <t>978-3031513244</t>
  </si>
  <si>
    <t>https://doi.org/10.1007/978-3-031-51325-1_3</t>
  </si>
  <si>
    <t>27 Jun 2024, 08:33</t>
  </si>
  <si>
    <t>Eduardo Carlos Arellano Ogaz (Principal Researcher); José Tomás Ibarra Eliessetch (Adjunct Researcher)</t>
  </si>
  <si>
    <t>Eduardo Arellano; Alejandra Engler; Tomás Ibarra; Valentina Jiménez</t>
  </si>
  <si>
    <t>Propuestas para Chile 2023</t>
  </si>
  <si>
    <t>Mitigación climática y biodiversidad en el sector frutícola y vitícola: propuestas de política pública para la adopción de nuevas prácticas</t>
  </si>
  <si>
    <t>Centro de Políticas Públicas UC / Santiago / Chile</t>
  </si>
  <si>
    <t>27 Jun 2024, 08:41</t>
  </si>
  <si>
    <t>Kate Bishop; Katina Dimoulias</t>
  </si>
  <si>
    <t>Rukmini Becerra-Lubies;  Josefina Cortés;  Tomás Ibarra; María de la Luz Marques</t>
  </si>
  <si>
    <t>Cultivating my Culture: Educational Gardens as Places for Biocultural Revitalization in Early Childhood Education in an Indigenous Territory of Southern Chile</t>
  </si>
  <si>
    <t>Routledge / Nueva York / USA</t>
  </si>
  <si>
    <t>https://www.routledge.com/The-Routledge-Handbook-on-the-Influence-of-Built-Environments-on-Diverse-Childhoods/Bishop-Dimoulias/p/book/9781032256559?_ga=96857726.1710288000</t>
  </si>
  <si>
    <t>27 Jun 2024, 08:46</t>
  </si>
  <si>
    <t>Juan Pablo Valenzuela Barros (Director); Xavier Andrés Vanni Cucurella (Adjunct Researcher)</t>
  </si>
  <si>
    <t>X Vanni ; JP Valenzuela</t>
  </si>
  <si>
    <t>C Lider</t>
  </si>
  <si>
    <t>Liderazgo educativo en los distintos niveles del sistema: Notas técnicas para orientar sus acciones</t>
  </si>
  <si>
    <t>C Lider / Santiago / Chile</t>
  </si>
  <si>
    <t>26 Mar 2025, 13:58</t>
  </si>
  <si>
    <t>Ilabaca, T.; Ascorra, P.; Allende, C</t>
  </si>
  <si>
    <t>Fundación Konrad Adenauer</t>
  </si>
  <si>
    <t>La ilusión de la excelencia: Propuestas para la Educación particular pagada en Chile</t>
  </si>
  <si>
    <t>26 Mar 2025, 14:07</t>
  </si>
  <si>
    <t>Masami Isoda; Kritsachai Somsaman</t>
  </si>
  <si>
    <t xml:space="preserve">Somsaman, K.; Isoda, M.; Araya, R. </t>
  </si>
  <si>
    <t>Guidebook for Unplugged Computational Thinking</t>
  </si>
  <si>
    <t>The Southeast Asian Ministers of Education Organization Regional Centre for STEM Education</t>
  </si>
  <si>
    <t>11 Mar 2025, 19:17</t>
  </si>
  <si>
    <t>Estrella, S.; Riffo, L.;  Vergara, A</t>
  </si>
  <si>
    <t>Estrella, S.; Riffo, L.;  Vergara, A.</t>
  </si>
  <si>
    <t>Estrella, S.; Parraguez, M.; Olfos, R</t>
  </si>
  <si>
    <t>Pensamiento matemático específico: Aportes desde la didáctica de la matemática para investigar, innovar y mejorar en y sobre la práctica docente</t>
  </si>
  <si>
    <t>Explorando el pensamiento probabilístico en investigaciones recientes (2010-2022): dos momentos históricos epistemológicos y siete conceptos clave.</t>
  </si>
  <si>
    <t>GRAÓ</t>
  </si>
  <si>
    <t>EAN EPUB: 9788412855982</t>
  </si>
  <si>
    <t>26 Mar 2025, 14:52</t>
  </si>
  <si>
    <t>A. Farazmand</t>
  </si>
  <si>
    <t>Global Encyclopedia of Public Administration</t>
  </si>
  <si>
    <t xml:space="preserve"> Grade Retention in Schools of Latin America</t>
  </si>
  <si>
    <t>https://doi.org/10.1007/978-3-319-31816-5_4391-1</t>
  </si>
  <si>
    <t>11 Mar 2025, 19:34</t>
  </si>
  <si>
    <t>Juan Pablo Valenzuela Barros (Director); Claudio Ignacio Allende González (Adjunct Researcher); Lorena Ortega (Adjunct Researcher)</t>
  </si>
  <si>
    <t xml:space="preserve"> Ali Farazmand</t>
  </si>
  <si>
    <t>Ortega, L.; Allende, C.; Valenzuela, J.P.</t>
  </si>
  <si>
    <t xml:space="preserve">Global Encyclopedia of Public Administration, Public Policy, and Governance. </t>
  </si>
  <si>
    <t xml:space="preserve"> Ability-Grouping and Relational Exclusion within Schools in Chile.</t>
  </si>
  <si>
    <t>13 Mar 2025, 20:10</t>
  </si>
  <si>
    <t>JORGE ANTONIO SOTO ANDRADE (Main Researcher Not part of Central Team)</t>
  </si>
  <si>
    <t>Fumiya L.;  Hughes J. ; Abdulali A.</t>
  </si>
  <si>
    <t>Valdes-Zorrilla, A.;  Letelier,  J. C.;  Soto-Andrade, J.</t>
  </si>
  <si>
    <t>Fumiya L.; Hughes J. ; Abdulali A.</t>
  </si>
  <si>
    <t xml:space="preserve">IOP Conference Series: Materials Science and Engineering, Volume 1321, International Workshop on Embodied Intelligence (EI 2023) 22/03/2023 - 24/03/2023 Cambridge, United Kingdom IOP Conf. Ser.: Mater. Sci. Eng. 1321 012014  </t>
  </si>
  <si>
    <t>Object construction via the action-perception helix, Bayesian inference and metaphorisation</t>
  </si>
  <si>
    <t xml:space="preserve">Institute of Physics Publishing ,  Bristol, UK </t>
  </si>
  <si>
    <t>13 Mar 2025, 20:42</t>
  </si>
  <si>
    <t>S. Swaffield; P. E. Poekert</t>
  </si>
  <si>
    <t xml:space="preserve">Montecinos, C. </t>
  </si>
  <si>
    <t>S. Swaffield;  P. E. Poekert</t>
  </si>
  <si>
    <t>Leadership for Professional Learning Perspectives, Constructs and Connections</t>
  </si>
  <si>
    <t>Multivoicedness as a tool for expanding school leaders’ understandings and practices for school-based professional development</t>
  </si>
  <si>
    <t>Routledge, OXON, UK</t>
  </si>
  <si>
    <t>13 Mar 2025, 21:05</t>
  </si>
  <si>
    <t xml:space="preserve"> Klemenčič, Manja.</t>
  </si>
  <si>
    <t>Bellei, C.; Villalobos, C.</t>
  </si>
  <si>
    <t xml:space="preserve">The Bloomsbury Handbook of Student Politics and Representation in Higher Education </t>
  </si>
  <si>
    <t>The Construction of a Political Actor in a Post-Dictatorship and Neoliberal Context: Persistence, Success, and Challenges of the Chilean Student Movement (1990–2020)</t>
  </si>
  <si>
    <t>Bloomsbury Academic</t>
  </si>
  <si>
    <t>13 Mar 2025, 21:26</t>
  </si>
  <si>
    <t>C. Allende, C.; Valenzuela, JP.</t>
  </si>
  <si>
    <t>13 Mar 2025, 21:35</t>
  </si>
  <si>
    <t>Opazo, María-José; Poblete-Nuñez, Ximena</t>
  </si>
  <si>
    <t>"Early Childhood Education and Care Public Policies in Chile (2013–2023)"</t>
  </si>
  <si>
    <t>13 Mar 2025, 21:44</t>
  </si>
  <si>
    <t>504</t>
  </si>
  <si>
    <t>Fernando Bolaños</t>
  </si>
  <si>
    <t xml:space="preserve">Reuben Dlamini; Ian Moll; Vasidevan Naiker </t>
  </si>
  <si>
    <t>Palgrave Studies in Technical and Vocational Education and Training</t>
  </si>
  <si>
    <t>Springer (Cham, Switzerland)</t>
  </si>
  <si>
    <t>2948-1686</t>
  </si>
  <si>
    <t>https://link.springer.com/series/17264</t>
  </si>
  <si>
    <t>Introduccion al Analisis Funcional: Teoria y Aplicaciones. Segunda edicion.</t>
  </si>
  <si>
    <t>569</t>
  </si>
  <si>
    <t>Editorial Reverte, Barcelona, Espa~na</t>
  </si>
  <si>
    <t>28 May 2025, 14:17</t>
  </si>
  <si>
    <t>José Antonio Soto San Martín (Adjunct Researcher)</t>
  </si>
  <si>
    <t xml:space="preserve">Soto, José; Wiese, Andreas </t>
  </si>
  <si>
    <t>Soto, José</t>
  </si>
  <si>
    <t>LATIN 2024: Theoretical Informatics - 16th Latin American Symposium, Puerto Varas, Chile, March 18-22, 2024, Proceedings, Part I</t>
  </si>
  <si>
    <t>978-3-031-55597-8</t>
  </si>
  <si>
    <t>26 Jun 2024, 10:54</t>
  </si>
  <si>
    <t>Soto, José; Wiese, Andreas</t>
  </si>
  <si>
    <t>LATIN 2024: Theoretical Informatics - 16th Latin American Symposium, Puerto Varas, Chile, March 18-22, 2024, Proceedings, Part II</t>
  </si>
  <si>
    <t>978-3-031-55600-5</t>
  </si>
  <si>
    <t>26 Jun 2024, 10:59</t>
  </si>
  <si>
    <t xml:space="preserve">Harris, Pamela E.; Mesquita, Jaqueline G. ; Pitones, Yuriko </t>
  </si>
  <si>
    <t xml:space="preserve">Maya Stein </t>
  </si>
  <si>
    <t xml:space="preserve">Springer Birkhäuser Trends in Mathematics </t>
  </si>
  <si>
    <t>Women in Mathematics in Latin America</t>
  </si>
  <si>
    <t>Degree conditions for trees in undirected and directed graphs</t>
  </si>
  <si>
    <t xml:space="preserve">2297-0215  </t>
  </si>
  <si>
    <t>https://link.springer.com/book/9783031978562?srsltid=AfmBOorEOsIq9w1KE1t1ReUEx8Ot5EI96h2Nmvq0cK9SLq7fWjrEpi7R</t>
  </si>
  <si>
    <t>16 Jun 2025, 14:13</t>
  </si>
  <si>
    <t>Ivan Lirkov</t>
  </si>
  <si>
    <t>Caucao, Sergio; Dalal, Aashi;  Li, Tongtong; Yotov, Ivan</t>
  </si>
  <si>
    <t xml:space="preserve">Ivan Lirkoc, Svetozar Margenov </t>
  </si>
  <si>
    <t xml:space="preserve"> Large-Scale Scientific Computations. LSSC 2023</t>
  </si>
  <si>
    <t>Mixed Finite Element Methods for the Navier-Stokes-Biot Model.</t>
  </si>
  <si>
    <t>Springer, Cham, Sozopol, Bulgaria</t>
  </si>
  <si>
    <t>978-3-031-56207-5</t>
  </si>
  <si>
    <t>https://link.springer.com/book/10.1007/978-3-031-56208-2</t>
  </si>
  <si>
    <t>13 Aug 2024, 10:01</t>
  </si>
  <si>
    <t>Ediciones Instituto de Ecología y Biodiversidad, Chile</t>
  </si>
  <si>
    <t>978-956-11-3085-2</t>
  </si>
  <si>
    <t>Aníbal Pauchard Cortés (Director); Pablo César Guerrero Martin (Principal Researcher); Francisco Antonio Squeo Porcile (Principal Researcher); Rafael Andres García Araya (Adjunct Researcher); Alvaro Salazar Pérez (Postdoctoral Fellow); Miriam Ramírez Herranz (Postdoctoral Fellow); Elier Tabilo Valdivieso (PhD Thesis); Felipe Mendez Gutiérrez (PhD Thesis)</t>
  </si>
  <si>
    <t>Francisco A. Squeo; Dagoberto Arcos; Ricardo Catalán; Freddy Vargas</t>
  </si>
  <si>
    <t>Biodiversidad Marina y Terrestre de la Región de Atacama</t>
  </si>
  <si>
    <t>978-956-8907-12-9</t>
  </si>
  <si>
    <t>BIODIVERSITY DRIVERS (RP3); BIODIVERSITY STATUS AND TRENDS (RP1); CONSERVATION AND HUMAN WELL-BEING (RP4); ECOSYSTEM INTEGRITY AND NCP (Nature contributions to people) RP2</t>
  </si>
  <si>
    <t>12 Jul 2024, 16:07</t>
  </si>
  <si>
    <t>Jorge Perez Quezada; Nelida Villaseñor</t>
  </si>
  <si>
    <t>Metodologias aplicadas para la conservación de la biodiversidad en Chile, Volumen II</t>
  </si>
  <si>
    <t>Universidad de Chile, IEB</t>
  </si>
  <si>
    <t>978-956-19-1300-4</t>
  </si>
  <si>
    <t>03 Aug 2025, 17:00</t>
  </si>
  <si>
    <t>Castilla, J. C., Armesto, J. J., Martínez-Harms, M. J. &amp; Tecklin, D.</t>
  </si>
  <si>
    <t>Conservation in Chilean Patagonia; Assessing the State of Knowledge, Opportunities, and Challenges.</t>
  </si>
  <si>
    <t>978-3-031-39408-9</t>
  </si>
  <si>
    <t>31 Jul 2024, 09:36</t>
  </si>
  <si>
    <t>Misque Hoare Teuche, Milen Duarte</t>
  </si>
  <si>
    <t>Antonio Leiva Lopez</t>
  </si>
  <si>
    <t>Flora y Fauna de la Comuna de Paihuano</t>
  </si>
  <si>
    <t>Editorial Yuken</t>
  </si>
  <si>
    <t>22 Aug 2024, 14:23</t>
  </si>
  <si>
    <t>Alvaro Guillermo Gutierrez Ilabaca (Principal Researcher)</t>
  </si>
  <si>
    <t>JAN R. BANNISTER; JUAN F. OVALLE; RODRIGO VARGAS-GAETE; VIVIANNE CLARAMUNT-TORCHE</t>
  </si>
  <si>
    <t>Carrasco-Farías N; Gutiérrez A.G; Claramunt-Torche V; Bannister J.R.</t>
  </si>
  <si>
    <t>AN R. BANNISTER; JUAN F. OVALLE; RODRIGO VARGAS-GAETE; VIVIANNE CLARAMUNT-TORCHE</t>
  </si>
  <si>
    <t>Restauración en zomas urbanas y periurbanas: Experiencias de rehabilitación en el centro y sur de Chile.</t>
  </si>
  <si>
    <t>723</t>
  </si>
  <si>
    <t>731</t>
  </si>
  <si>
    <t>28 Jul 2025, 11:53</t>
  </si>
  <si>
    <t>Gallardo, L; Osses, A.; Urquiza, A.</t>
  </si>
  <si>
    <t>Cambio Climático: Aprender de la Complejidad</t>
  </si>
  <si>
    <t>Sistema Climático como sistema complejo y el rol de los seres humanos.</t>
  </si>
  <si>
    <t>789561130531</t>
  </si>
  <si>
    <t>29 Jul 2025, 10:47</t>
  </si>
  <si>
    <t>Susana Paula Juliá (Principal Researcher); Frida Ingrid Piper Busico (Principal Researcher); Leichson Alex Fajardo Yanez (Adjunct Researcher)</t>
  </si>
  <si>
    <t>Bannister;  Ovalle; Vargas-Gaete; Claramunt-Torche</t>
  </si>
  <si>
    <t>Frida I. Piper; Alex Fajardo; Alejandra Zúñiga-Feest;  Susana Paula</t>
  </si>
  <si>
    <t>Bannister; Ovalle; Vargas-Gaete;  Claramunt-Torche</t>
  </si>
  <si>
    <t>Restauración de Ecosistemas Forestales</t>
  </si>
  <si>
    <t>Ecofisiología vegetal aplicada a la restauración</t>
  </si>
  <si>
    <t>29 Jul 2025, 12:22</t>
  </si>
  <si>
    <t>Aníbal Pauchard Cortés (Director); Rafael Andres García Araya (Adjunct Researcher); Eduardo Fuentes (Other Center/Project Researcher)</t>
  </si>
  <si>
    <t>Squeo, F.; Arcos, D.; Catalán, R.; Vargas, F.</t>
  </si>
  <si>
    <t>García, R. ; Fuentes-Lillo, E.; Pauchard, A.</t>
  </si>
  <si>
    <t>Squeo F, Arcos D, Catalán R, Vargas F.</t>
  </si>
  <si>
    <t>Biodiversidad Marina y Terrestre de la Región de Atacama.</t>
  </si>
  <si>
    <t>Especies exóticas, una amenaza creciente sobre Atacama.</t>
  </si>
  <si>
    <t>IEB/Santiago/Chile</t>
  </si>
  <si>
    <t>Pérez Quezada, Jorge; Villaseñor, Nélida</t>
  </si>
  <si>
    <t>García, Rafael; Fuentes-Lillo, Eduardo; Pauchard, Aníbal</t>
  </si>
  <si>
    <t>Metodologías aplicadas para la conservación de la biodiversidad en chile</t>
  </si>
  <si>
    <t>Estrategias de manejo de especies invasoras vegetales aplicadas al Pino contorta</t>
  </si>
  <si>
    <t>Universidad de Chile/Chile</t>
  </si>
  <si>
    <t>01 Aug 2025, 11:37</t>
  </si>
  <si>
    <t>Pablo César Guerrero Martin (Principal Researcher); José García (PhD Thesis)</t>
  </si>
  <si>
    <t>Squeo, F. A.; Arcos, D.; Catalán, R.; Vargas, F.</t>
  </si>
  <si>
    <t>García-Beltrán, J. A.; Guerrero, P. C.</t>
  </si>
  <si>
    <t>Biodiversidad marina y terrestre de la Región de Atacama</t>
  </si>
  <si>
    <t>Cactáceas de la región de Atacama</t>
  </si>
  <si>
    <t>Ediciones Instituto de Ecología y Biodiversidad/Chile</t>
  </si>
  <si>
    <t>02 Aug 2025, 18:02</t>
  </si>
  <si>
    <t>Bannister, Jan R.; Ovalle, Juan F. ; Vargas-Gaete, Rodrigo; Claramunt-Torche, Vivianne</t>
  </si>
  <si>
    <t>Piper, Frida Ingrid; Fajardo, Alex; Zúñiga-Feest, Alejandra; Paula, Susana</t>
  </si>
  <si>
    <t>Bannister, Jan R. ; Ovalle, Juan F.; Vargas-Gaete, Rodrigo; Claramunt-Torche, Vivianne</t>
  </si>
  <si>
    <t>9789561130852</t>
  </si>
  <si>
    <t>02 Aug 2025, 19:48</t>
  </si>
  <si>
    <t>Aníbal Pauchard Cortés (Director); Rafael Andres García Araya (Adjunct Researcher); Eduardo Fuentes  (PhD Thesis)</t>
  </si>
  <si>
    <t>Francisco Squeo; Dagoberto Arcos; Freddy Vargas; Ricardo Catalán</t>
  </si>
  <si>
    <t xml:space="preserve">Rafael García; Eduardo Fuentes-Lillo; Anibal Pauchard </t>
  </si>
  <si>
    <t xml:space="preserve">Francisco Squeo; Dagoberto Arcos; Freddy Vargas; Ricardo Catalán </t>
  </si>
  <si>
    <t>Biodiversidad Marina y Terrestre de la Región de Atacama. Instituto de Ecología y Biodiversidad. Santiago, Chile.</t>
  </si>
  <si>
    <t>Especies exóticas, una amenaza creciente sobre Atacama</t>
  </si>
  <si>
    <t>Instituto de Ecología y Biodiversidad</t>
  </si>
  <si>
    <t>9789568907129</t>
  </si>
  <si>
    <t>02 Aug 2025, 20:30</t>
  </si>
  <si>
    <t xml:space="preserve">Jorge Pérez Quezada; Nélida Villaseñor </t>
  </si>
  <si>
    <t xml:space="preserve">Universidad de Chile </t>
  </si>
  <si>
    <t>02 Aug 2025, 20:32</t>
  </si>
  <si>
    <t>03 Aug 2025, 01:19</t>
  </si>
  <si>
    <t xml:space="preserve"> Estrategias de manejo de especies invasoras vegetales aplicadas al Pino contorta</t>
  </si>
  <si>
    <t>03 Aug 2025, 01:22</t>
  </si>
  <si>
    <t>Solange Lobos-Hernández; Vivianne Claramunt; Constanza Cabello-Araya; Jorge Pérez-Quezada</t>
  </si>
  <si>
    <t>Plan de restauración socioecológica aplicado al Ssanturio de la Naturaleza Quebrada de La Plata</t>
  </si>
  <si>
    <t>03 Aug 2025, 17:02</t>
  </si>
  <si>
    <t xml:space="preserve">Bannister, Jan; Ovalle, Juan; Vargas-Gaete, Rodrigo; Claramunt-Torche, Viviane </t>
  </si>
  <si>
    <t>Carrasco-Farías, N, ; Gutiérrez, Alvaro ; Claramunt-Torche, Viviane ; Bannister, Jan</t>
  </si>
  <si>
    <t>07 Aug 2025, 10:07</t>
  </si>
  <si>
    <t>Francisco Squeo; Dagoberto Arcos; Ricardo Catalán; Freddy Vargas</t>
  </si>
  <si>
    <t>Biodiversidad terrestre y marina de la región de Atacama: de las cumbres más altas hasta las fosas más profundas</t>
  </si>
  <si>
    <t>xvi</t>
  </si>
  <si>
    <t>17 Jul 2024, 12:19</t>
  </si>
  <si>
    <t>Francisco Squeo; David lópez</t>
  </si>
  <si>
    <t>Perfiles altitudinales de la región de Atacama: un gradiente vertical de 14 kilómetros</t>
  </si>
  <si>
    <t>17 Jul 2024, 12:22</t>
  </si>
  <si>
    <t>Karina Martínez-Tilleria; Ricardo Catalán; Francisco A. Squeo</t>
  </si>
  <si>
    <t>Ecosistemas terrestres y marinos de la región de Atacama</t>
  </si>
  <si>
    <t>17 Jul 2024, 12:24</t>
  </si>
  <si>
    <t>Francisco Squeo; Gina Arancio</t>
  </si>
  <si>
    <t>Las plantas terrestres de la región de Atacama</t>
  </si>
  <si>
    <t>17 Jul 2024, 12:26</t>
  </si>
  <si>
    <t>Francisco A. Squeo; Reinaldo Avilés; Jaime Pizarro-Araya; Laura Sánchez Jardón; Miriam Ramírez-Herranz</t>
  </si>
  <si>
    <t>Estado de conservación de la biota de la región de Atacama</t>
  </si>
  <si>
    <t>17 Jul 2024, 12:28</t>
  </si>
  <si>
    <t>Ricardo Catalán; Francisco A. Squeo;  Karina Martínez-Tillería; Álvaro Parra; Carlos Gaymer</t>
  </si>
  <si>
    <t>Áreas protegidas y sitios prioritarios de la región de Atacama: Patrimonio transicional desértico de Chile</t>
  </si>
  <si>
    <t>17 Jul 2024, 12:31</t>
  </si>
  <si>
    <t>Armesto, J.J., Martínez-Harms, M.J., Castilla, J.C., Fuentes-Castillo, T.</t>
  </si>
  <si>
    <t>An Integrated Conservation Vision for Chilean Patagonia</t>
  </si>
  <si>
    <t>31 Jul 2024, 09:33</t>
  </si>
  <si>
    <t>Maria Jose Martinez Harms (Principal Researcher); Patricio Andres Pliscoff Varas (Principal Researcher)</t>
  </si>
  <si>
    <t>Pliscoff, P., Martínez-Harms, M.J., Fuentes-Castillo, T.</t>
  </si>
  <si>
    <t>31 Jul 2024, 09:34</t>
  </si>
  <si>
    <t>Bernhard C Thiel; Simón Poblete; Ivo L Hofacker</t>
  </si>
  <si>
    <t>Ronny Lorenz</t>
  </si>
  <si>
    <t>RNA Folding: Methods and Protocols</t>
  </si>
  <si>
    <t>30 Jul 2024, 15:06</t>
  </si>
  <si>
    <t>David Holmes Salway (Adjunct Researcher); Eva Marilyn Vergara Jiménez (PhD Thesis)</t>
  </si>
  <si>
    <t>Watkin E</t>
  </si>
  <si>
    <t>David Holmes</t>
  </si>
  <si>
    <t>Xue-wei Xu</t>
  </si>
  <si>
    <t>Bergey's Manual of Systematics of Archaea and Bacteria</t>
  </si>
  <si>
    <t>Acidihalobacter</t>
  </si>
  <si>
    <t>John Wiley &amp; Sons, Inc., in association with Bergey’s Manual Trust</t>
  </si>
  <si>
    <t>17 Jul 2024, 09:34</t>
  </si>
  <si>
    <t>Khaleque HN;  Vergara E; Holmes D</t>
  </si>
  <si>
    <t>Khaleque HN, Vergara E, Holmes D, Watkin E</t>
  </si>
  <si>
    <t>30 Jul 2024, 09:45</t>
  </si>
  <si>
    <t>Grosse, Hans; Espejo, Jaime; Kein, Helmut; Pizarro, Roberto; Ipinza, Roberto; Oltremari, Juan; Francke, Samuel; Prado, José; Morales, Eduardo; Otero, Luis</t>
  </si>
  <si>
    <t>Roberto Pizarro; Claudia Sangüesa; Alfredo Ibáñez; Carlos Vallejos; Romina Mendoza; Francisco Balocchi; Pablo García-Chevesich</t>
  </si>
  <si>
    <t>Eduardo Morales; Samuel Francke; Juan Schlatter; Jaime Espejo; Eduardo Peña; Fernando Santibáñez; José Prado; Héctor Espinoza</t>
  </si>
  <si>
    <t>Los bosques de Chile y su aporte al desarrollo sostenible en los últimos 100 años</t>
  </si>
  <si>
    <t>Sociedad Nacional Forestal A.G., Santiago, Chile</t>
  </si>
  <si>
    <t>978-956-08024-0-8</t>
  </si>
  <si>
    <t>https://isbnchile.cl/catalogo.php?mode=detalle&amp;nt=160361</t>
  </si>
  <si>
    <t>29 Jul 2024, 11:08</t>
  </si>
  <si>
    <t>Camilo Esteban Torres-Caro; Carlos Salinas; Diego Andrés Vasco; Víctor Sepúlveda; Víctor Rosales; Rubén Ananías</t>
  </si>
  <si>
    <t>Diego Andrés Vasco</t>
  </si>
  <si>
    <t>Assed N. Haddad; Ahmed WA Hammad; Karoline Figueiredo</t>
  </si>
  <si>
    <t>Materials Selection for Sustainability in the Built Environment</t>
  </si>
  <si>
    <t>Case study I: Development of laminated wood products from Eucalyptus nitens in the Chilean context</t>
  </si>
  <si>
    <t>Woodhead Publishing; 1er edición, Elsevier</t>
  </si>
  <si>
    <t>9780323951227</t>
  </si>
  <si>
    <t>11 Jul 2024, 15:59</t>
  </si>
  <si>
    <t>Xinyan Huang; Wai Cheong Tam</t>
  </si>
  <si>
    <t>Wolfram Jahn</t>
  </si>
  <si>
    <t xml:space="preserve"> Intelligent Building Fire Safety and Smart Firefighting</t>
  </si>
  <si>
    <t>Sensor and Modelling Driven Real-Time Fire Forecast</t>
  </si>
  <si>
    <t>978-3-031-48160-4</t>
  </si>
  <si>
    <t>https://link.springer.com/chapter/10.1007/978-3-031-48161-1_12</t>
  </si>
  <si>
    <t>12 Jul 2024, 17:09</t>
  </si>
  <si>
    <t xml:space="preserve">Gervain, Judit ; Kujala, Teija ; Peña, Marcela ; Trainor, Laurel J. </t>
  </si>
  <si>
    <t>Early Development of Sound Processing in the Service of Speech and Music Perception</t>
  </si>
  <si>
    <t>Lausana, Suiza</t>
  </si>
  <si>
    <t>https://www.frontiersin.org/research-topics/54793/early-development-of-sound-processing-in-the-service-of-speech-and-music-perception/magazine</t>
  </si>
  <si>
    <t>Maldonado, Pedro</t>
  </si>
  <si>
    <t>Penguin Random House Grupo Editorial</t>
  </si>
  <si>
    <t>El Humano Futuro</t>
  </si>
  <si>
    <t xml:space="preserve">9789566247609 </t>
  </si>
  <si>
    <t>https://www.penguinlibros.com/cl/ciencia-y-tecnologia/352309-ebook-el-humano-futuro-9789566247623?srsltid=AfmBOorf3PWp1JsIgJp8IFqS40UFp0rcBaUSzEKmj0A20issffh9XQP</t>
  </si>
  <si>
    <t>11 Aug 2025, 10:05</t>
  </si>
  <si>
    <t>Errázuriz, M; M. Lara Millapan; J.T. Ibarra; S. Calfuqueo; P. Salas; S. Melo; M.R. Montero</t>
  </si>
  <si>
    <t xml:space="preserve">Errázuriz, M., M. Lara Millapan, J.T. Ibarra, S. Calfuqueo, P. Salas, S. Melo, M.R. Montero. </t>
  </si>
  <si>
    <t xml:space="preserve">Árboles torcidos/Twisted trees. </t>
  </si>
  <si>
    <t xml:space="preserve"> Agencia de Borde y Fundación Mar Adentro/Santiago/Chile</t>
  </si>
  <si>
    <t xml:space="preserve">978-956-09204-7-8. </t>
  </si>
  <si>
    <t>13 Jun 2024, 21:36</t>
  </si>
  <si>
    <t>Luca Valera</t>
  </si>
  <si>
    <t>CUERPOS VULNERABLES</t>
  </si>
  <si>
    <t>Comares</t>
  </si>
  <si>
    <t>978-84-1369-803-8</t>
  </si>
  <si>
    <t>15 Jan 2025, 03:37</t>
  </si>
  <si>
    <t>Antonio Dall’Igna;  Luca Valera</t>
  </si>
  <si>
    <t>Antonio Dall’Igna e Luca Valera</t>
  </si>
  <si>
    <t>Filosofia urbana. Ripensare l’ecologia della città a partire da approcci culturali e interdisciplinari</t>
  </si>
  <si>
    <t>Mimesis</t>
  </si>
  <si>
    <t>9791222308067</t>
  </si>
  <si>
    <t>15 Jan 2025, 03:42</t>
  </si>
  <si>
    <t>Flavio Berchez (Other Center/Project Researcher)</t>
  </si>
  <si>
    <t>Horta, P.A.; Sissini, M.N.</t>
  </si>
  <si>
    <t>Berchez, F.; Dias, G.; Sissini, M.N; Horta, P.A.; Tiago, C.G.</t>
  </si>
  <si>
    <t>Horta, P.A., Sissini, M.N.</t>
  </si>
  <si>
    <t>Brazilian Rhodolith Beds</t>
  </si>
  <si>
    <t>A Historical Perspective of the Brazilian Rhodolith Beds: Discovering a Hidden Ecosystem</t>
  </si>
  <si>
    <t>978-3-031-61448-4</t>
  </si>
  <si>
    <t>04 Jun 2025, 12:25</t>
  </si>
  <si>
    <t>Alejandra Tauro (Postdoctoral Fellow)</t>
  </si>
  <si>
    <t>Jesus Hernandez Castan</t>
  </si>
  <si>
    <t>Tauro, Alejandra; Hernández-Castán, Jesus</t>
  </si>
  <si>
    <t>Diversos caminos hacia el concepto contemporáneo de paisaje</t>
  </si>
  <si>
    <t>Una mirada a los paisajes en Puebla desde la ética biocultural</t>
  </si>
  <si>
    <t>El Colegio de Puebla, AC, Puebla, Mexico</t>
  </si>
  <si>
    <t>9786077676478</t>
  </si>
  <si>
    <t>04 Jun 2025, 12:41</t>
  </si>
  <si>
    <t>Jéssica Lorena Sepúlveda Pizarro (Adjunct Researcher); RICARDO FLORENTINO SALAS ASTRAIN (Adjunct Researcher)</t>
  </si>
  <si>
    <t>Alejandra Contreras Gutiérrez ; Helder Binimelis Espinoza</t>
  </si>
  <si>
    <t>Mario Samaniego; Jéssica Sepúlveda; Solange Cárcamo; Ricardo Salas; Fernando Fuica ;  Claudio Peña</t>
  </si>
  <si>
    <t>A. Contreras y H. Binimelis (eds.)</t>
  </si>
  <si>
    <t>Colaboración e interdisciplina Construyendo oportunidades en humanidades y ciencias sociales</t>
  </si>
  <si>
    <t>Hermenéuticas e interculturalización: una propuesta interdisciplinar</t>
  </si>
  <si>
    <t>Universidad Católica de Temuco</t>
  </si>
  <si>
    <t>978-956-6224-52-5</t>
  </si>
  <si>
    <t>04 Jun 2025, 13:13</t>
  </si>
  <si>
    <t>Gagnon, Terese</t>
  </si>
  <si>
    <t>JOSÉ TOMÁS IBARRA; JULIÁN CAVIEDES; ANTONIA BARREAU</t>
  </si>
  <si>
    <t>Gagnon, T. &amp; V. Nazarea</t>
  </si>
  <si>
    <t>EMBODYING BIODIVERSITY</t>
  </si>
  <si>
    <t>The University of Arizona Press, Tucson, USA</t>
  </si>
  <si>
    <t xml:space="preserve">978-0-8165-5398-3 </t>
  </si>
  <si>
    <t>04 Jun 2025, 13:43</t>
  </si>
  <si>
    <t>Juan Guillermo Mansilla Sepúlveda (Adjunct Researcher)</t>
  </si>
  <si>
    <t>Diana Elvira Soto Arango ; Sandra Liliana Bernal Villate ; Nubia Yaneth Gómez Velasco</t>
  </si>
  <si>
    <t>Juan Mansilla Sepúlveda ; Claudia Huaiquián Billeke ; Emilce Trujillo Yucuna</t>
  </si>
  <si>
    <t xml:space="preserve">  Diana Soto, Sandra Bernal y Nubia Gómez</t>
  </si>
  <si>
    <t>Escuela rural e imaginarios de maestras en territorios latinoamericanos</t>
  </si>
  <si>
    <t>Intento de genocidio del pueblo yagan. Muerte y legado de la abuela Cristina Calderón Harban9</t>
  </si>
  <si>
    <t>Editorial UPTC, Tunja, Colombia</t>
  </si>
  <si>
    <t>978-958-660-878-7</t>
  </si>
  <si>
    <t>04 Jun 2025, 14:09</t>
  </si>
  <si>
    <t xml:space="preserve">Claro, Magdalena; Villalobos, Cristóbal </t>
  </si>
  <si>
    <t>Flores, Luis ; Girardi, Guido; Medina, Lorena; Vicuña, Sebastian</t>
  </si>
  <si>
    <t xml:space="preserve">Claro, Magdalena; Villalobos, C </t>
  </si>
  <si>
    <t>La educación que viene; diálogos transdisciplinarios</t>
  </si>
  <si>
    <t>Aprender y enseñar para el desarrollo sostenible</t>
  </si>
  <si>
    <t>Estudios de Políticas y Prácticas en Educación-CEPPE</t>
  </si>
  <si>
    <t>978-956-14-3353-3</t>
  </si>
  <si>
    <t>04 Jun 2025, 14:22</t>
  </si>
  <si>
    <t>Juan Carlos Aravena Donaire (Principal Researcher)</t>
  </si>
  <si>
    <t>Juan Carlos Castilla;  Juan J. Armesto; María José Martínez-Harms; David Tecklin</t>
  </si>
  <si>
    <t>Andrés Rivera; Juan Carlos Aravena; Alejandra Urra; Brian Reid</t>
  </si>
  <si>
    <t>Juan Carlos Castilla, Juan J. Armesto, María José Martínez-Harms, David Tecklin Editors</t>
  </si>
  <si>
    <t>Chilean Patagonian Glaciers and Environmental Change</t>
  </si>
  <si>
    <t>ISBN 978-3-031-39407-3</t>
  </si>
  <si>
    <t>13 Jun 2024, 19:53</t>
  </si>
  <si>
    <t>Centro de políticas públicas UC</t>
  </si>
  <si>
    <t>Arellano, E.; A. Engler;  J.T. Ibarra; A. Jiménez.</t>
  </si>
  <si>
    <t>Mitigación climática y biodiversidad en el sector frutícola y vitícola: propuestas de política pública para la adopción de prácticas.</t>
  </si>
  <si>
    <t>13 Jun 2024, 21:39</t>
  </si>
  <si>
    <t>Ibarra, Tomas</t>
  </si>
  <si>
    <t xml:space="preserve">Agencia de Borde &amp; M. Errázuriz </t>
  </si>
  <si>
    <t>La rueda de la memoria: árboles torcidos hacia la luz y la comunidad</t>
  </si>
  <si>
    <t>13 Jun 2024, 21:42</t>
  </si>
  <si>
    <t>Diana Soto; Sandra Bernal ; Nubia Gómez</t>
  </si>
  <si>
    <t>Juan Mansilla; Claudia Huaiquián; Emilce Trujillo</t>
  </si>
  <si>
    <t>Diana Soto, Sandra Bernal &amp; Nubia Gómez</t>
  </si>
  <si>
    <t>La escuela rural e imaginarios de maestras en territorios latinoamericanos</t>
  </si>
  <si>
    <t>La escuela rural e imaginarios de maestras en el territorio latinoamericano Intento de genocidio del pueblo yagan. Muerte y legado de la abuela Cristina Calderón Harban</t>
  </si>
  <si>
    <t>Universidad Pedagógica y Tecnológica de Colombia/Tunja/Colombia</t>
  </si>
  <si>
    <t>2024978-958</t>
  </si>
  <si>
    <t>13 Jun 2024, 22:06</t>
  </si>
  <si>
    <t>Ricardo Rozzi (Director); Andrés Omar Mansilla Muñoz (Principal Researcher); Cristina Elvira Massardo Vega (Principal Researcher); Sebastian Rosenfeld Sekulovic (PhD Thesis)</t>
  </si>
  <si>
    <t>Ricardo Rozzi; Sebastián Rosenfeld;  Juan J. Armesto;  Andrés Mansilla; Mariela Núñez-Ávila; Francisca Massardo</t>
  </si>
  <si>
    <t>Juan Carlos Castilla, Juan J. Armesto Zamudio, María José Martínez-Harms, David Tecklin</t>
  </si>
  <si>
    <t>Ecological Connections Across the Marine-Terrestrial Interface in Chilean Patagonia</t>
  </si>
  <si>
    <t>13 Jun 2024, 22:52</t>
  </si>
  <si>
    <t>Ricardo Rozzi (Director)</t>
  </si>
  <si>
    <t>CONSTANZA GUMUCIO;  MARIA JOSÉ KAFFMAN</t>
  </si>
  <si>
    <t>ANTONIO PULGAR ; CONSTANZA ARAYA</t>
  </si>
  <si>
    <t>Exploraciones interdisciplinarias de los Derechos de la Naturaleza</t>
  </si>
  <si>
    <t>Ética biocultural en el nuevo constitucionalismo latinoamericano</t>
  </si>
  <si>
    <t>RIL® editores, Chile</t>
  </si>
  <si>
    <t>978-956-01-1631-4</t>
  </si>
  <si>
    <t>05 Sep 2025, 16:38</t>
  </si>
  <si>
    <t>Acosta-Jamett, Gerardo; Chaves, Andrea</t>
  </si>
  <si>
    <t>Gerardo Acosta-Jamett; Constanza Napolitano; Andrés M. López-Pérez; Felipe A. Hernández</t>
  </si>
  <si>
    <t>Gerardo Acosta-Jamett, Andrea Chaves</t>
  </si>
  <si>
    <t> Ecology of Wildlife Diseases in the Neotropics</t>
  </si>
  <si>
    <t> Pathogen Transmission and the Risk of Spillover for Wild Carnivores in the Neotropics</t>
  </si>
  <si>
    <t>978-3-031-50531-7_10</t>
  </si>
  <si>
    <t>28 Aug 2024, 12:03</t>
  </si>
  <si>
    <t>Marco Olmos ; Ricardo Goye;  Yamil Hussein</t>
  </si>
  <si>
    <t>Marco Olmos / Ricardo Goye / Yamil Hussein</t>
  </si>
  <si>
    <t>El Bosque costero de Rauten Bajo</t>
  </si>
  <si>
    <t>Jacobita Creaciones: Santiago, Chile</t>
  </si>
  <si>
    <t>9789560914224</t>
  </si>
  <si>
    <t>30 Aug 2024, 11:17</t>
  </si>
  <si>
    <t>Anne Bohnenkamp-Renken; Brigitte Franzen; Nicola Lepp; Kathrin Meyer</t>
  </si>
  <si>
    <t>Rozzi, R.; B. Goffinet;  C. Castro</t>
  </si>
  <si>
    <t>Anne Bohnenkamp-Renken, Brigitte Franzen, Nicola Lepp &amp; Kathrin Meyer</t>
  </si>
  <si>
    <t>Wälder: Von der Romantik in die Zukunft</t>
  </si>
  <si>
    <t>Ökotourismus mit der Lupe</t>
  </si>
  <si>
    <t>Bad Homburg: Stuttgart, Germany</t>
  </si>
  <si>
    <t>978-3946276173</t>
  </si>
  <si>
    <t>30 Aug 2024, 11:27</t>
  </si>
  <si>
    <t>Lucía Aparicio Chofré</t>
  </si>
  <si>
    <t>Del desarrollo humano sostenible a la justicia climática</t>
  </si>
  <si>
    <t>Nuevas formas de la responsabilidad: hacia la Earth Stewardship</t>
  </si>
  <si>
    <t>Editorial Tirant Lo Blanch</t>
  </si>
  <si>
    <t>9788410712775</t>
  </si>
  <si>
    <t>15 Jan 2025, 03:48</t>
  </si>
  <si>
    <t>A. Dall'Igna, L. Valera</t>
  </si>
  <si>
    <t xml:space="preserve">Ciudad y Naturaleza. El ambientalismo (filosófico) bajo la lupa </t>
  </si>
  <si>
    <t>2724-4938</t>
  </si>
  <si>
    <t>15 Jan 2025, 03:54</t>
  </si>
  <si>
    <t>Marta Blasco Martín; Marianne Christensen; Abigail Meza; Gilberto Pérez Roldán</t>
  </si>
  <si>
    <t>Victor Siepe; Fernando Santiago; Marianne Christensen</t>
  </si>
  <si>
    <t>Marta Blasco Martín, Marianne Christensen, Abigail Meza, Gilberto Pérez Roldán</t>
  </si>
  <si>
    <t>Hueso, asta, diente y marfil vistos desde sus perfiles biológicos, tipológicos y tecnológicos. Una perspectiva iberoamericana</t>
  </si>
  <si>
    <t>La explotación de los mamíferos terrestres con fines técnicos en Fuego-Patagonia austral</t>
  </si>
  <si>
    <t>719</t>
  </si>
  <si>
    <t>Instituto de Investigaciones Antropologicas, Universidad Nacional de México, Ciudad de México, México</t>
  </si>
  <si>
    <t>15 Jan 2025, 04:12</t>
  </si>
  <si>
    <t>Citarella, Luca; Colajanni, Antonino</t>
  </si>
  <si>
    <t>Antropologia Applicata e questione indigena in America Latina. Testimonianze italiane tra memorie e impegno</t>
  </si>
  <si>
    <t>Sviluppo, educazione e ricerca tra i Mapuche del Cile: sfide e dilemmi</t>
  </si>
  <si>
    <t>CISU, Roma, Italy</t>
  </si>
  <si>
    <t>17 Jan 2025, 01:11</t>
  </si>
  <si>
    <t>Jelson Oliveira; Grégori de Souza</t>
  </si>
  <si>
    <t>Jelson Oliveira, Grégori de Souza</t>
  </si>
  <si>
    <t>Formas da vida : humana, extra-humana e pós-humana</t>
  </si>
  <si>
    <t>Encontros “cara a cara” entre cohabitantes humanos e nao humanos o programa de ética e educacao biocultural do Parque Etnobotánico Omora, Chile</t>
  </si>
  <si>
    <t>Kotter: Curitiba, Brazil</t>
  </si>
  <si>
    <t>978-65-5361-290-7</t>
  </si>
  <si>
    <t>17 Jan 2025, 03:46</t>
  </si>
  <si>
    <t>Andreas Ch. Braun; Gabriela Espinosa Gutiérrez; Danny Tröger; Thomas Hirth</t>
  </si>
  <si>
    <t>Andrea Pino Piderit; Ricardo Rozzi ; Andreas Ch. Braun</t>
  </si>
  <si>
    <t>Andreas Ch. Braun, Gabriela Espinosa Gutiérrez, Danny Tröger, Thomas Hirth</t>
  </si>
  <si>
    <t>Eco-Industrial Development as an Industrial Strategy Contributions from a German-Chilean Research Partnership</t>
  </si>
  <si>
    <t>Land Use and Sustainability: A Critical Introduction to the Chilean Forestry Context</t>
  </si>
  <si>
    <t>549</t>
  </si>
  <si>
    <t>Cham, Switzerland: Springer.</t>
  </si>
  <si>
    <t>978-3-031-73575-2</t>
  </si>
  <si>
    <t>17 Jan 2025, 04:01</t>
  </si>
  <si>
    <t>Gonzalo Saldías Yau (Principal Researcher); Fabian Jose Tapia Jorquera (Principal Researcher)</t>
  </si>
  <si>
    <t>Navarrete, S.A.; Martínez, C.; Troncoso, W.; Tapia, F.J.</t>
  </si>
  <si>
    <t>Mareas verdes Algarrobo 2024</t>
  </si>
  <si>
    <t>s.n./Santiago/Chile</t>
  </si>
  <si>
    <t>Participaron postdoctoral, estudiantes y profesionales del Centro: Dra. Odette Vergara, Richard Muñoz, Celeste Parra, Nicolás Mayorga</t>
  </si>
  <si>
    <t>27 May 2025, 12:51</t>
  </si>
  <si>
    <t>camila del pilar fernandez ibanez (Director)</t>
  </si>
  <si>
    <t>UN Global Compact</t>
  </si>
  <si>
    <t>Abreu André, Tara Ocean Foundation France Biswas Haimanti, CSIR-NIO India Bonnefond Hubert, DareWin Evolution Inria – France Bowler Chris, ENS CNRS France Cadoret Jean-Paul, Algama / EABA France Casati Roberto, CNRS / EHESS France Cawley Grace Scripps USA</t>
  </si>
  <si>
    <t>THE PLANKTON MANIFESTO A call for Plankton-Based Solutions to address The Triple Planetary Crisis (biodiversity, climate &amp; pollution)</t>
  </si>
  <si>
    <t>New York/USA</t>
  </si>
  <si>
    <t>11 Oct 2024, 17:11</t>
  </si>
  <si>
    <t xml:space="preserve">Popper, A.N.; Sisneros, J.; Hawkins, A.D; Thomsen, F. </t>
  </si>
  <si>
    <t>Avilés-Sanhueza, E.; Hinojosa, I.A.</t>
  </si>
  <si>
    <t xml:space="preserve">Popper, A.N.; Sisneros, J.; Hawkins, A.D.; Thomsen, F. </t>
  </si>
  <si>
    <t>The Effects of Noise on Aquatic Life. Springer, Cham</t>
  </si>
  <si>
    <t>Soundscape in a Northern Patagonian Fjord with Salmon Farms</t>
  </si>
  <si>
    <t>978-3-031-10417-6</t>
  </si>
  <si>
    <t>https://link.springer.com/referenceworkentry/10.1007/978-3-031-10417-6_64-1</t>
  </si>
  <si>
    <t>Afiliación  COPAS Coastal con codigo</t>
  </si>
  <si>
    <t>04 Apr 2024, 19:07</t>
  </si>
  <si>
    <t>Sergio Neira Alarcón (Principal Researcher)</t>
  </si>
  <si>
    <t>Afonso, J. M.; Rey-Méndez M.; González-Henríquez N.; De Donato M.; Zapata-Vívenes E.; Baltazar-Guerrero P. M.; Alió Mingo J.J.; Lodeiros C</t>
  </si>
  <si>
    <t xml:space="preserve">Montúfar-Romero, Milton; Cáceres-Farias, Lenin ;  Neria, Sergio;  Espinoza-Vera, María; Montúfar Salcedo, Carlos ; Cabanilla-Carpio, Carmen </t>
  </si>
  <si>
    <t>Comité Editorial del Libro</t>
  </si>
  <si>
    <t>XII Foro Iberoamericano de los Recursos Marinos y la Acuicultura: Fortaleciendo los objetivos de desarrollo sostenible para la pesca y la acuicultur</t>
  </si>
  <si>
    <t xml:space="preserve">Ecosystem-Based Fisheries Management for Coryphaena hippurus (Linnaeus, 1758) in Ecuador: A Path Towards Sustainability </t>
  </si>
  <si>
    <t xml:space="preserve">699 </t>
  </si>
  <si>
    <t>Creative Commons/Las Palmas de Gran Canaria/España</t>
  </si>
  <si>
    <t>978-84-09-63680-8</t>
  </si>
  <si>
    <t xml:space="preserve">https://doi.org/10.5281/zenodo.12576211 </t>
  </si>
  <si>
    <t>06 Jun 2025, 16:39</t>
  </si>
  <si>
    <t xml:space="preserve"> Coutinho, Ricardo; Christofoletti, Ronaldo A.</t>
  </si>
  <si>
    <t xml:space="preserve">Pardal, André;  Jenkins, Stuart R.; Navarrete, Sérgio A.; Wangkulangkul, Kringpaka; Christofoletti, Ronaldo A. </t>
  </si>
  <si>
    <t>Coutinho, R.; Christofoletti, R. A.</t>
  </si>
  <si>
    <t>Springer Nature Switzerland AG/Brazil</t>
  </si>
  <si>
    <t>https://doi.org/10.1007/978-3-031-67206-4</t>
  </si>
  <si>
    <t>19 Jun 2025, 17:32</t>
  </si>
  <si>
    <t>Constanza Macarena Roa Solís (Adjunct Researcher); javiera Letelier cosmelli (Adjunct Researcher)</t>
  </si>
  <si>
    <t>Florencia Natalin Paez; Mónica Alejandra Berón</t>
  </si>
  <si>
    <t>Javiera Letelier; Simón Sierralta; Rafael Labarca; Simón Urbina</t>
  </si>
  <si>
    <t>Arqueología de la Patagonia - Más allá de la distancia</t>
  </si>
  <si>
    <t>978-956-416-038-2</t>
  </si>
  <si>
    <t>https://www.researchgate.net/publication/386045286_ARQUEOLOGIA_DE_LA_PATAGONIA_MAS_ALLA_DE_LA_DISTANCIA</t>
  </si>
  <si>
    <t>20 Feb 2025, 10:39</t>
  </si>
  <si>
    <t>Jorge Andrés Acevedo Ramírez (Principal Researcher); Anelio Aguayo Lobo (Other Center/Project Researcher)</t>
  </si>
  <si>
    <t>Acevedo J; Aguayo-Lobo A</t>
  </si>
  <si>
    <t>S. Siciliano</t>
  </si>
  <si>
    <t>Handbook of the mammals of middle and South America (Series)</t>
  </si>
  <si>
    <t>Chilean Dolphin Cephalorhynchus eutropia (Gray, 1846).</t>
  </si>
  <si>
    <t>Springer Nature/Berlin/Alemania</t>
  </si>
  <si>
    <t>14 Apr 2025, 08:47</t>
  </si>
  <si>
    <t>Handbook of the mammals of middle and South America (Series): Cetacea and Sirenia</t>
  </si>
  <si>
    <t>Commerson's Dolphin Cephalorhynchus commersonii (Lacépède, 1804)</t>
  </si>
  <si>
    <t>11 Mar 2025, 14:35</t>
  </si>
  <si>
    <t>SOC180045</t>
  </si>
  <si>
    <t>Rodrigo Francisco Browne Sartori (Principal Researcher)</t>
  </si>
  <si>
    <t>Pamela Romero Lizama; Alicia Rey Arriagada; Rodrigo Browne Sartori</t>
  </si>
  <si>
    <t>Rodrigo Browne Sartori; Alicia Rey Arriagada; Pamela Romero Lizama</t>
  </si>
  <si>
    <t>Alteraciones Mujeres, feminismos y diversidades de género</t>
  </si>
  <si>
    <t>Editorial de la Universidad Nacional de La Plata/Buenos Aires/Argentina</t>
  </si>
  <si>
    <t>978-631-6568-22-9</t>
  </si>
  <si>
    <t>Criminal identification and subjectification</t>
  </si>
  <si>
    <t>04 Sep 2024, 10:33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</si>
</sst>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0"/>
      <name val="Arial"/>
      <family val="2"/>
      <charset val="1"/>
    </font>
    <font>
      <b/>
      <sz val="10"/>
      <name val="Arial"/>
      <family val="2"/>
      <charset val="1"/>
    </font>
    <font>
      <b/>
      <sz val="11"/>
      <name val="Calibri"/>
      <family val="2"/>
    </font>
    <font>
      <sz val="11"/>
      <name val="Calibri"/>
      <family val="2"/>
    </font>
    <font>
      <b/>
      <sz val="11"/>
      <color theme="1"/>
      <name val="Calibri"/>
      <family val="2"/>
    </font>
    <font>
      <sz val="11"/>
      <color theme="1"/>
      <name val="Calibri"/>
      <family val="2"/>
    </font>
  </fonts>
  <fills count="4">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applyBorder="0">
      <protection locked="0"/>
    </xf>
  </cellStyleXfs>
  <cellXfs count="20">
    <xf numFmtId="0" fontId="0" fillId="0" borderId="0" xfId="0">
      <protection locked="0"/>
    </xf>
    <xf numFmtId="0" fontId="1" fillId="0" borderId="0" xfId="0" applyFont="1" applyBorder="1">
      <protection locked="0"/>
    </xf>
    <xf numFmtId="0" fontId="0" fillId="0" borderId="0" xfId="0" applyBorder="1">
      <protection locked="0"/>
    </xf>
    <xf numFmtId="0" fontId="2" fillId="0" borderId="0" xfId="0" applyFont="1" applyBorder="1" applyAlignment="1">
      <alignment horizontal="center" vertical="center"/>
      <protection locked="0"/>
    </xf>
    <xf numFmtId="0" fontId="3" fillId="0" borderId="0" xfId="0" applyFont="1" applyBorder="1" applyAlignment="1">
      <alignment vertical="center"/>
      <protection locked="0"/>
    </xf>
    <xf numFmtId="0" fontId="3" fillId="0" borderId="0" xfId="0" applyFont="1" applyBorder="1" applyAlignment="1">
      <alignment horizontal="center" vertical="center"/>
      <protection locked="0"/>
    </xf>
    <xf numFmtId="0" fontId="4" fillId="0" borderId="1" xfId="0" applyFont="1" applyBorder="1" applyAlignment="1" applyProtection="1">
      <alignment horizontal="center" vertical="center"/>
    </xf>
    <xf numFmtId="0" fontId="5" fillId="0" borderId="0" xfId="0" applyFont="1" applyAlignment="1" applyProtection="1">
      <alignment vertical="center"/>
    </xf>
    <xf numFmtId="0" fontId="5" fillId="0" borderId="1" xfId="0" applyFont="1" applyBorder="1" applyAlignment="1" applyProtection="1">
      <alignment vertical="center"/>
    </xf>
    <xf numFmtId="0" fontId="4" fillId="0" borderId="0" xfId="0" applyFont="1" applyAlignment="1" applyProtection="1">
      <alignment vertical="center"/>
    </xf>
    <xf numFmtId="164" fontId="5" fillId="0" borderId="1" xfId="0" applyNumberFormat="1" applyFont="1" applyBorder="1" applyAlignment="1" applyProtection="1">
      <alignment horizontal="center" vertical="center"/>
    </xf>
    <xf numFmtId="0" fontId="4" fillId="0" borderId="2" xfId="0" applyFont="1" applyBorder="1" applyAlignment="1" applyProtection="1">
      <alignment horizontal="center" vertical="center"/>
    </xf>
    <xf numFmtId="0" fontId="2" fillId="0" borderId="1" xfId="0" applyFont="1" applyBorder="1" applyAlignment="1">
      <alignment horizontal="center" vertical="center"/>
      <protection locked="0"/>
    </xf>
    <xf numFmtId="0" fontId="2" fillId="2" borderId="1" xfId="0" applyFont="1" applyFill="1" applyBorder="1" applyAlignment="1">
      <alignment horizontal="center" vertical="center"/>
      <protection locked="0"/>
    </xf>
    <xf numFmtId="0" fontId="3" fillId="0" borderId="1" xfId="0" applyFont="1" applyBorder="1" applyAlignment="1">
      <alignment vertical="center"/>
      <protection locked="0"/>
    </xf>
    <xf numFmtId="0" fontId="3" fillId="0" borderId="1" xfId="0" applyFont="1" applyBorder="1" applyAlignment="1">
      <alignment horizontal="center" vertical="center"/>
      <protection locked="0"/>
    </xf>
    <xf numFmtId="0" fontId="2" fillId="0" borderId="0" xfId="0" applyFont="1" applyBorder="1" applyAlignment="1">
      <alignment vertical="center"/>
      <protection locked="0"/>
    </xf>
    <xf numFmtId="0" fontId="4" fillId="3" borderId="1" xfId="0" applyFont="1" applyFill="1" applyBorder="1" applyAlignment="1" applyProtection="1">
      <alignment horizontal="center" vertical="center"/>
    </xf>
    <xf numFmtId="0" fontId="2" fillId="0" borderId="1" xfId="0" applyFont="1" applyBorder="1" applyAlignment="1">
      <alignment vertical="center"/>
      <protection locked="0"/>
    </xf>
    <xf numFmtId="0" fontId="4" fillId="0" borderId="1" xfId="0"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9F6AA-69BD-4749-9950-C6241975882C}">
  <dimension ref="A1:AF4035"/>
  <sheetViews>
    <sheetView workbookViewId="0">
      <pane activePane="bottomRight" state="frozen"/>
      <selection activeCell="D34" sqref="D34"/>
    </sheetView>
  </sheetViews>
  <sheetFormatPr baseColWidth="10" defaultRowHeight="12.75" x14ac:dyDescent="0.2"/>
  <cols>
    <col min="1" max="32" width="10" style="2" customWidth="1"/>
    <col min="33" max="256" width="9.140625" style="2" customWidth="1"/>
    <col min="257" max="288" width="10" style="2" customWidth="1"/>
    <col min="289" max="512" width="9.140625" style="2" customWidth="1"/>
    <col min="513" max="544" width="10" style="2" customWidth="1"/>
    <col min="545" max="768" width="9.140625" style="2" customWidth="1"/>
    <col min="769" max="800" width="10" style="2" customWidth="1"/>
    <col min="801" max="1024" width="9.140625" style="2" customWidth="1"/>
    <col min="1025" max="1056" width="10" style="2" customWidth="1"/>
    <col min="1057" max="1280" width="9.140625" style="2" customWidth="1"/>
    <col min="1281" max="1312" width="10" style="2" customWidth="1"/>
    <col min="1313" max="1536" width="9.140625" style="2" customWidth="1"/>
    <col min="1537" max="1568" width="10" style="2" customWidth="1"/>
    <col min="1569" max="1792" width="9.140625" style="2" customWidth="1"/>
    <col min="1793" max="1824" width="10" style="2" customWidth="1"/>
    <col min="1825" max="2048" width="9.140625" style="2" customWidth="1"/>
    <col min="2049" max="2080" width="10" style="2" customWidth="1"/>
    <col min="2081" max="2304" width="9.140625" style="2" customWidth="1"/>
    <col min="2305" max="2336" width="10" style="2" customWidth="1"/>
    <col min="2337" max="2560" width="9.140625" style="2" customWidth="1"/>
    <col min="2561" max="2592" width="10" style="2" customWidth="1"/>
    <col min="2593" max="2816" width="9.140625" style="2" customWidth="1"/>
    <col min="2817" max="2848" width="10" style="2" customWidth="1"/>
    <col min="2849" max="3072" width="9.140625" style="2" customWidth="1"/>
    <col min="3073" max="3104" width="10" style="2" customWidth="1"/>
    <col min="3105" max="3328" width="9.140625" style="2" customWidth="1"/>
    <col min="3329" max="3360" width="10" style="2" customWidth="1"/>
    <col min="3361" max="3584" width="9.140625" style="2" customWidth="1"/>
    <col min="3585" max="3616" width="10" style="2" customWidth="1"/>
    <col min="3617" max="3840" width="9.140625" style="2" customWidth="1"/>
    <col min="3841" max="3872" width="10" style="2" customWidth="1"/>
    <col min="3873" max="4096" width="9.140625" style="2" customWidth="1"/>
    <col min="4097" max="4128" width="10" style="2" customWidth="1"/>
    <col min="4129" max="4352" width="9.140625" style="2" customWidth="1"/>
    <col min="4353" max="4384" width="10" style="2" customWidth="1"/>
    <col min="4385" max="4608" width="9.140625" style="2" customWidth="1"/>
    <col min="4609" max="4640" width="10" style="2" customWidth="1"/>
    <col min="4641" max="4864" width="9.140625" style="2" customWidth="1"/>
    <col min="4865" max="4896" width="10" style="2" customWidth="1"/>
    <col min="4897" max="5120" width="9.140625" style="2" customWidth="1"/>
    <col min="5121" max="5152" width="10" style="2" customWidth="1"/>
    <col min="5153" max="5376" width="9.140625" style="2" customWidth="1"/>
    <col min="5377" max="5408" width="10" style="2" customWidth="1"/>
    <col min="5409" max="5632" width="9.140625" style="2" customWidth="1"/>
    <col min="5633" max="5664" width="10" style="2" customWidth="1"/>
    <col min="5665" max="5888" width="9.140625" style="2" customWidth="1"/>
    <col min="5889" max="5920" width="10" style="2" customWidth="1"/>
    <col min="5921" max="6144" width="9.140625" style="2" customWidth="1"/>
    <col min="6145" max="6176" width="10" style="2" customWidth="1"/>
    <col min="6177" max="6400" width="9.140625" style="2" customWidth="1"/>
    <col min="6401" max="6432" width="10" style="2" customWidth="1"/>
    <col min="6433" max="6656" width="9.140625" style="2" customWidth="1"/>
    <col min="6657" max="6688" width="10" style="2" customWidth="1"/>
    <col min="6689" max="6912" width="9.140625" style="2" customWidth="1"/>
    <col min="6913" max="6944" width="10" style="2" customWidth="1"/>
    <col min="6945" max="7168" width="9.140625" style="2" customWidth="1"/>
    <col min="7169" max="7200" width="10" style="2" customWidth="1"/>
    <col min="7201" max="7424" width="9.140625" style="2" customWidth="1"/>
    <col min="7425" max="7456" width="10" style="2" customWidth="1"/>
    <col min="7457" max="7680" width="9.140625" style="2" customWidth="1"/>
    <col min="7681" max="7712" width="10" style="2" customWidth="1"/>
    <col min="7713" max="7936" width="9.140625" style="2" customWidth="1"/>
    <col min="7937" max="7968" width="10" style="2" customWidth="1"/>
    <col min="7969" max="8192" width="9.140625" style="2" customWidth="1"/>
    <col min="8193" max="8224" width="10" style="2" customWidth="1"/>
    <col min="8225" max="8448" width="9.140625" style="2" customWidth="1"/>
    <col min="8449" max="8480" width="10" style="2" customWidth="1"/>
    <col min="8481" max="8704" width="9.140625" style="2" customWidth="1"/>
    <col min="8705" max="8736" width="10" style="2" customWidth="1"/>
    <col min="8737" max="8960" width="9.140625" style="2" customWidth="1"/>
    <col min="8961" max="8992" width="10" style="2" customWidth="1"/>
    <col min="8993" max="9216" width="9.140625" style="2" customWidth="1"/>
    <col min="9217" max="9248" width="10" style="2" customWidth="1"/>
    <col min="9249" max="9472" width="9.140625" style="2" customWidth="1"/>
    <col min="9473" max="9504" width="10" style="2" customWidth="1"/>
    <col min="9505" max="9728" width="9.140625" style="2" customWidth="1"/>
    <col min="9729" max="9760" width="10" style="2" customWidth="1"/>
    <col min="9761" max="9984" width="9.140625" style="2" customWidth="1"/>
    <col min="9985" max="10016" width="10" style="2" customWidth="1"/>
    <col min="10017" max="10240" width="9.140625" style="2" customWidth="1"/>
    <col min="10241" max="10272" width="10" style="2" customWidth="1"/>
    <col min="10273" max="10496" width="9.140625" style="2" customWidth="1"/>
    <col min="10497" max="10528" width="10" style="2" customWidth="1"/>
    <col min="10529" max="10752" width="9.140625" style="2" customWidth="1"/>
    <col min="10753" max="10784" width="10" style="2" customWidth="1"/>
    <col min="10785" max="11008" width="9.140625" style="2" customWidth="1"/>
    <col min="11009" max="11040" width="10" style="2" customWidth="1"/>
    <col min="11041" max="11264" width="9.140625" style="2" customWidth="1"/>
    <col min="11265" max="11296" width="10" style="2" customWidth="1"/>
    <col min="11297" max="11520" width="9.140625" style="2" customWidth="1"/>
    <col min="11521" max="11552" width="10" style="2" customWidth="1"/>
    <col min="11553" max="11776" width="9.140625" style="2" customWidth="1"/>
    <col min="11777" max="11808" width="10" style="2" customWidth="1"/>
    <col min="11809" max="12032" width="9.140625" style="2" customWidth="1"/>
    <col min="12033" max="12064" width="10" style="2" customWidth="1"/>
    <col min="12065" max="12288" width="9.140625" style="2" customWidth="1"/>
    <col min="12289" max="12320" width="10" style="2" customWidth="1"/>
    <col min="12321" max="12544" width="9.140625" style="2" customWidth="1"/>
    <col min="12545" max="12576" width="10" style="2" customWidth="1"/>
    <col min="12577" max="12800" width="9.140625" style="2" customWidth="1"/>
    <col min="12801" max="12832" width="10" style="2" customWidth="1"/>
    <col min="12833" max="13056" width="9.140625" style="2" customWidth="1"/>
    <col min="13057" max="13088" width="10" style="2" customWidth="1"/>
    <col min="13089" max="13312" width="9.140625" style="2" customWidth="1"/>
    <col min="13313" max="13344" width="10" style="2" customWidth="1"/>
    <col min="13345" max="13568" width="9.140625" style="2" customWidth="1"/>
    <col min="13569" max="13600" width="10" style="2" customWidth="1"/>
    <col min="13601" max="13824" width="9.140625" style="2" customWidth="1"/>
    <col min="13825" max="13856" width="10" style="2" customWidth="1"/>
    <col min="13857" max="14080" width="9.140625" style="2" customWidth="1"/>
    <col min="14081" max="14112" width="10" style="2" customWidth="1"/>
    <col min="14113" max="14336" width="9.140625" style="2" customWidth="1"/>
    <col min="14337" max="14368" width="10" style="2" customWidth="1"/>
    <col min="14369" max="14592" width="9.140625" style="2" customWidth="1"/>
    <col min="14593" max="14624" width="10" style="2" customWidth="1"/>
    <col min="14625" max="14848" width="9.140625" style="2" customWidth="1"/>
    <col min="14849" max="14880" width="10" style="2" customWidth="1"/>
    <col min="14881" max="15104" width="9.140625" style="2" customWidth="1"/>
    <col min="15105" max="15136" width="10" style="2" customWidth="1"/>
    <col min="15137" max="15360" width="9.140625" style="2" customWidth="1"/>
    <col min="15361" max="15392" width="10" style="2" customWidth="1"/>
    <col min="15393" max="15616" width="9.140625" style="2" customWidth="1"/>
    <col min="15617" max="15648" width="10" style="2" customWidth="1"/>
    <col min="15649" max="15872" width="9.140625" style="2" customWidth="1"/>
    <col min="15873" max="15904" width="10" style="2" customWidth="1"/>
    <col min="15905" max="16128" width="9.140625" style="2" customWidth="1"/>
    <col min="16129" max="16160" width="10" style="2" customWidth="1"/>
    <col min="16161" max="16384" width="9.140625" style="2" customWidth="1"/>
  </cols>
  <sheetData>
    <row r="1" spans="1:32"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
      <c r="A2" s="2" t="s">
        <v>1182</v>
      </c>
      <c r="B2" s="2">
        <v>1</v>
      </c>
      <c r="D2" s="2" t="s">
        <v>1183</v>
      </c>
      <c r="E2" s="2" t="s">
        <v>1184</v>
      </c>
      <c r="F2" s="2" t="s">
        <v>1185</v>
      </c>
      <c r="G2" s="2" t="s">
        <v>48</v>
      </c>
      <c r="H2" s="2" t="s">
        <v>1026</v>
      </c>
      <c r="I2" s="2" t="s">
        <v>365</v>
      </c>
      <c r="J2" s="2" t="s">
        <v>179</v>
      </c>
      <c r="M2" s="2" t="s">
        <v>35</v>
      </c>
      <c r="P2" s="2" t="s">
        <v>35</v>
      </c>
      <c r="Q2" s="2" t="s">
        <v>35</v>
      </c>
      <c r="S2" s="2" t="s">
        <v>746</v>
      </c>
      <c r="U2" s="2" t="s">
        <v>1186</v>
      </c>
      <c r="V2" s="2">
        <v>12</v>
      </c>
      <c r="W2" s="2" t="s">
        <v>1187</v>
      </c>
      <c r="X2" s="2" t="s">
        <v>522</v>
      </c>
      <c r="AA2" s="2" t="s">
        <v>35</v>
      </c>
      <c r="AB2" s="2" t="s">
        <v>35</v>
      </c>
      <c r="AD2" s="2">
        <v>64796</v>
      </c>
      <c r="AE2" s="2" t="s">
        <v>1188</v>
      </c>
      <c r="AF2" s="2" t="s">
        <v>123</v>
      </c>
    </row>
    <row r="3" spans="1:32" x14ac:dyDescent="0.2">
      <c r="A3" s="2" t="s">
        <v>1182</v>
      </c>
      <c r="B3" s="2">
        <v>2</v>
      </c>
      <c r="D3" s="2" t="s">
        <v>1189</v>
      </c>
      <c r="E3" s="2" t="s">
        <v>1190</v>
      </c>
      <c r="F3" s="2" t="s">
        <v>1191</v>
      </c>
      <c r="G3" s="2" t="s">
        <v>93</v>
      </c>
      <c r="H3" s="2" t="s">
        <v>1026</v>
      </c>
      <c r="I3" s="2" t="s">
        <v>365</v>
      </c>
      <c r="J3" s="2" t="s">
        <v>93</v>
      </c>
      <c r="M3" s="2" t="s">
        <v>35</v>
      </c>
      <c r="P3" s="2" t="s">
        <v>35</v>
      </c>
      <c r="Q3" s="2" t="s">
        <v>35</v>
      </c>
      <c r="S3" s="2" t="s">
        <v>1192</v>
      </c>
      <c r="T3" s="2" t="s">
        <v>1193</v>
      </c>
      <c r="U3" s="2" t="s">
        <v>1194</v>
      </c>
      <c r="V3" s="2">
        <v>12</v>
      </c>
      <c r="W3" s="2" t="s">
        <v>1195</v>
      </c>
      <c r="X3" s="2" t="s">
        <v>618</v>
      </c>
      <c r="AA3" s="2" t="s">
        <v>35</v>
      </c>
      <c r="AB3" s="2" t="s">
        <v>35</v>
      </c>
      <c r="AD3" s="2">
        <v>62365</v>
      </c>
      <c r="AE3" s="2" t="s">
        <v>1196</v>
      </c>
      <c r="AF3" s="2" t="s">
        <v>123</v>
      </c>
    </row>
    <row r="4" spans="1:32" x14ac:dyDescent="0.2">
      <c r="A4" s="2" t="s">
        <v>1182</v>
      </c>
      <c r="B4" s="2">
        <v>3</v>
      </c>
      <c r="C4" s="2" t="s">
        <v>1197</v>
      </c>
      <c r="D4" s="2" t="s">
        <v>1198</v>
      </c>
      <c r="E4" s="2" t="s">
        <v>1199</v>
      </c>
      <c r="F4" s="2" t="s">
        <v>1191</v>
      </c>
      <c r="G4" s="2" t="s">
        <v>93</v>
      </c>
      <c r="H4" s="2" t="s">
        <v>1026</v>
      </c>
      <c r="I4" s="2" t="s">
        <v>592</v>
      </c>
      <c r="J4" s="2" t="s">
        <v>568</v>
      </c>
      <c r="M4" s="2" t="s">
        <v>35</v>
      </c>
      <c r="P4" s="2" t="s">
        <v>35</v>
      </c>
      <c r="Q4" s="2" t="s">
        <v>35</v>
      </c>
      <c r="S4" s="2" t="s">
        <v>1200</v>
      </c>
      <c r="T4" s="2" t="s">
        <v>1201</v>
      </c>
      <c r="U4" s="2" t="s">
        <v>1194</v>
      </c>
      <c r="V4" s="2">
        <v>12</v>
      </c>
      <c r="W4" s="2" t="s">
        <v>1202</v>
      </c>
      <c r="X4" s="2" t="s">
        <v>522</v>
      </c>
      <c r="AA4" s="2" t="s">
        <v>35</v>
      </c>
      <c r="AB4" s="2" t="s">
        <v>35</v>
      </c>
      <c r="AD4" s="2">
        <v>64454</v>
      </c>
      <c r="AE4" s="2" t="s">
        <v>1203</v>
      </c>
      <c r="AF4" s="2" t="s">
        <v>123</v>
      </c>
    </row>
    <row r="5" spans="1:32" x14ac:dyDescent="0.2">
      <c r="A5" s="2" t="s">
        <v>1182</v>
      </c>
      <c r="B5" s="2">
        <v>4</v>
      </c>
      <c r="C5" s="2" t="s">
        <v>1204</v>
      </c>
      <c r="D5" s="2" t="s">
        <v>1205</v>
      </c>
      <c r="E5" s="2" t="s">
        <v>1206</v>
      </c>
      <c r="F5" s="2" t="s">
        <v>1207</v>
      </c>
      <c r="G5" s="2" t="s">
        <v>505</v>
      </c>
      <c r="H5" s="2" t="s">
        <v>1026</v>
      </c>
      <c r="I5" s="2" t="s">
        <v>365</v>
      </c>
      <c r="J5" s="2" t="s">
        <v>546</v>
      </c>
      <c r="M5" s="2" t="s">
        <v>35</v>
      </c>
      <c r="P5" s="2" t="s">
        <v>35</v>
      </c>
      <c r="Q5" s="2" t="s">
        <v>35</v>
      </c>
      <c r="S5" s="2" t="s">
        <v>36</v>
      </c>
      <c r="T5" s="2" t="s">
        <v>1208</v>
      </c>
      <c r="U5" s="2" t="s">
        <v>1194</v>
      </c>
      <c r="V5" s="2">
        <v>12</v>
      </c>
      <c r="W5" s="2" t="s">
        <v>1209</v>
      </c>
      <c r="X5" s="2" t="s">
        <v>522</v>
      </c>
      <c r="AA5" s="2" t="s">
        <v>35</v>
      </c>
      <c r="AB5" s="2" t="s">
        <v>35</v>
      </c>
      <c r="AD5" s="2">
        <v>62230</v>
      </c>
      <c r="AE5" s="2" t="s">
        <v>1210</v>
      </c>
      <c r="AF5" s="2" t="s">
        <v>123</v>
      </c>
    </row>
    <row r="6" spans="1:32" x14ac:dyDescent="0.2">
      <c r="A6" s="2" t="s">
        <v>1182</v>
      </c>
      <c r="B6" s="2">
        <v>5</v>
      </c>
      <c r="C6" s="2" t="s">
        <v>1211</v>
      </c>
      <c r="D6" s="2" t="s">
        <v>1212</v>
      </c>
      <c r="E6" s="2" t="s">
        <v>1213</v>
      </c>
      <c r="F6" s="2" t="s">
        <v>1214</v>
      </c>
      <c r="G6" s="2" t="s">
        <v>109</v>
      </c>
      <c r="H6" s="2" t="s">
        <v>1026</v>
      </c>
      <c r="I6" s="2" t="s">
        <v>119</v>
      </c>
      <c r="J6" s="2" t="s">
        <v>33</v>
      </c>
      <c r="M6" s="2" t="s">
        <v>35</v>
      </c>
      <c r="P6" s="2" t="s">
        <v>35</v>
      </c>
      <c r="Q6" s="2" t="s">
        <v>35</v>
      </c>
      <c r="S6" s="2" t="s">
        <v>36</v>
      </c>
      <c r="T6" s="2" t="s">
        <v>1193</v>
      </c>
      <c r="U6" s="2" t="s">
        <v>1194</v>
      </c>
      <c r="V6" s="2">
        <v>12</v>
      </c>
      <c r="W6" s="2" t="s">
        <v>1215</v>
      </c>
      <c r="X6" s="2" t="s">
        <v>618</v>
      </c>
      <c r="AA6" s="2" t="s">
        <v>35</v>
      </c>
      <c r="AB6" s="2" t="s">
        <v>35</v>
      </c>
      <c r="AD6" s="2">
        <v>62223</v>
      </c>
      <c r="AE6" s="2" t="s">
        <v>1216</v>
      </c>
      <c r="AF6" s="2" t="s">
        <v>38</v>
      </c>
    </row>
    <row r="7" spans="1:32" x14ac:dyDescent="0.2">
      <c r="A7" s="2" t="s">
        <v>1182</v>
      </c>
      <c r="B7" s="2">
        <v>6</v>
      </c>
      <c r="C7" s="2" t="s">
        <v>1217</v>
      </c>
      <c r="D7" s="2" t="s">
        <v>1218</v>
      </c>
      <c r="E7" s="2" t="s">
        <v>1219</v>
      </c>
      <c r="F7" s="2" t="s">
        <v>1214</v>
      </c>
      <c r="G7" s="2" t="s">
        <v>109</v>
      </c>
      <c r="H7" s="2" t="s">
        <v>1026</v>
      </c>
      <c r="I7" s="2" t="s">
        <v>365</v>
      </c>
      <c r="J7" s="2" t="s">
        <v>115</v>
      </c>
      <c r="M7" s="2" t="s">
        <v>35</v>
      </c>
      <c r="P7" s="2" t="s">
        <v>35</v>
      </c>
      <c r="Q7" s="2" t="s">
        <v>35</v>
      </c>
      <c r="S7" s="2" t="s">
        <v>41</v>
      </c>
      <c r="T7" s="2" t="s">
        <v>1220</v>
      </c>
      <c r="U7" s="2" t="s">
        <v>1194</v>
      </c>
      <c r="V7" s="2">
        <v>12</v>
      </c>
      <c r="W7" s="2" t="s">
        <v>1221</v>
      </c>
      <c r="X7" s="2" t="s">
        <v>522</v>
      </c>
      <c r="Y7" s="2" t="s">
        <v>1222</v>
      </c>
      <c r="AA7" s="2" t="s">
        <v>35</v>
      </c>
      <c r="AB7" s="2" t="s">
        <v>35</v>
      </c>
      <c r="AD7" s="2">
        <v>64711</v>
      </c>
      <c r="AE7" s="2" t="s">
        <v>1223</v>
      </c>
      <c r="AF7" s="2" t="s">
        <v>38</v>
      </c>
    </row>
    <row r="8" spans="1:32" x14ac:dyDescent="0.2">
      <c r="A8" s="2" t="s">
        <v>1182</v>
      </c>
      <c r="B8" s="2">
        <v>7</v>
      </c>
      <c r="C8" s="2" t="s">
        <v>1224</v>
      </c>
      <c r="D8" s="2" t="s">
        <v>1225</v>
      </c>
      <c r="E8" s="2" t="s">
        <v>1226</v>
      </c>
      <c r="F8" s="2" t="s">
        <v>1227</v>
      </c>
      <c r="G8" s="2" t="s">
        <v>472</v>
      </c>
      <c r="H8" s="2" t="s">
        <v>1026</v>
      </c>
      <c r="I8" s="2" t="s">
        <v>85</v>
      </c>
      <c r="J8" s="2" t="s">
        <v>91</v>
      </c>
      <c r="M8" s="2" t="s">
        <v>35</v>
      </c>
      <c r="P8" s="2" t="s">
        <v>35</v>
      </c>
      <c r="Q8" s="2" t="s">
        <v>35</v>
      </c>
      <c r="S8" s="2" t="s">
        <v>746</v>
      </c>
      <c r="T8" s="2" t="s">
        <v>1030</v>
      </c>
      <c r="U8" s="2" t="s">
        <v>1228</v>
      </c>
      <c r="V8" s="2">
        <v>12</v>
      </c>
      <c r="W8" s="2" t="s">
        <v>1229</v>
      </c>
      <c r="X8" s="2" t="s">
        <v>522</v>
      </c>
      <c r="Y8" s="2" t="s">
        <v>1230</v>
      </c>
      <c r="AA8" s="2" t="s">
        <v>35</v>
      </c>
      <c r="AB8" s="2" t="s">
        <v>35</v>
      </c>
      <c r="AD8" s="2">
        <v>64721</v>
      </c>
      <c r="AE8" s="2" t="s">
        <v>1231</v>
      </c>
      <c r="AF8" s="2" t="s">
        <v>38</v>
      </c>
    </row>
    <row r="9" spans="1:32" x14ac:dyDescent="0.2">
      <c r="A9" s="2" t="s">
        <v>1182</v>
      </c>
      <c r="B9" s="2">
        <v>8</v>
      </c>
      <c r="D9" s="2" t="s">
        <v>1232</v>
      </c>
      <c r="E9" s="2" t="s">
        <v>1233</v>
      </c>
      <c r="F9" s="2" t="s">
        <v>1234</v>
      </c>
      <c r="G9" s="2" t="s">
        <v>546</v>
      </c>
      <c r="H9" s="2" t="s">
        <v>1026</v>
      </c>
      <c r="I9" s="2" t="s">
        <v>790</v>
      </c>
      <c r="J9" s="2" t="s">
        <v>937</v>
      </c>
      <c r="M9" s="2" t="s">
        <v>35</v>
      </c>
      <c r="P9" s="2" t="s">
        <v>35</v>
      </c>
      <c r="Q9" s="2" t="s">
        <v>35</v>
      </c>
      <c r="S9" s="2" t="s">
        <v>1235</v>
      </c>
      <c r="U9" s="2" t="s">
        <v>1236</v>
      </c>
      <c r="V9" s="2">
        <v>12</v>
      </c>
      <c r="W9" s="2" t="s">
        <v>1237</v>
      </c>
      <c r="X9" s="2" t="s">
        <v>514</v>
      </c>
      <c r="AA9" s="2" t="s">
        <v>35</v>
      </c>
      <c r="AB9" s="2" t="s">
        <v>35</v>
      </c>
      <c r="AD9" s="2">
        <v>64800</v>
      </c>
      <c r="AE9" s="2" t="s">
        <v>1238</v>
      </c>
      <c r="AF9" s="2" t="s">
        <v>123</v>
      </c>
    </row>
    <row r="10" spans="1:32" x14ac:dyDescent="0.2">
      <c r="A10" s="2" t="s">
        <v>1182</v>
      </c>
      <c r="B10" s="2">
        <v>9</v>
      </c>
      <c r="D10" s="2" t="s">
        <v>1239</v>
      </c>
      <c r="E10" s="2" t="s">
        <v>1240</v>
      </c>
      <c r="F10" s="2" t="s">
        <v>1241</v>
      </c>
      <c r="G10" s="2" t="s">
        <v>640</v>
      </c>
      <c r="H10" s="2" t="s">
        <v>1026</v>
      </c>
      <c r="I10" s="2" t="s">
        <v>365</v>
      </c>
      <c r="J10" s="2" t="s">
        <v>382</v>
      </c>
      <c r="M10" s="2" t="s">
        <v>35</v>
      </c>
      <c r="P10" s="2" t="s">
        <v>35</v>
      </c>
      <c r="Q10" s="2" t="s">
        <v>35</v>
      </c>
      <c r="S10" s="2" t="s">
        <v>1242</v>
      </c>
      <c r="U10" s="2" t="s">
        <v>1186</v>
      </c>
      <c r="V10" s="2">
        <v>12</v>
      </c>
      <c r="W10" s="2" t="s">
        <v>1243</v>
      </c>
      <c r="X10" s="2" t="s">
        <v>522</v>
      </c>
      <c r="AA10" s="2" t="s">
        <v>35</v>
      </c>
      <c r="AB10" s="2" t="s">
        <v>35</v>
      </c>
      <c r="AD10" s="2">
        <v>65295</v>
      </c>
      <c r="AE10" s="2" t="s">
        <v>1244</v>
      </c>
      <c r="AF10" s="2" t="s">
        <v>123</v>
      </c>
    </row>
    <row r="11" spans="1:32" x14ac:dyDescent="0.2">
      <c r="A11" s="2" t="s">
        <v>1182</v>
      </c>
      <c r="B11" s="2">
        <v>10</v>
      </c>
      <c r="D11" s="2" t="s">
        <v>1245</v>
      </c>
      <c r="E11" s="2" t="s">
        <v>1246</v>
      </c>
      <c r="F11" s="2" t="s">
        <v>1247</v>
      </c>
      <c r="G11" s="2" t="s">
        <v>640</v>
      </c>
      <c r="H11" s="2" t="s">
        <v>1026</v>
      </c>
      <c r="I11" s="2" t="s">
        <v>1248</v>
      </c>
      <c r="J11" s="2" t="s">
        <v>732</v>
      </c>
      <c r="M11" s="2" t="s">
        <v>35</v>
      </c>
      <c r="P11" s="2" t="s">
        <v>35</v>
      </c>
      <c r="Q11" s="2" t="s">
        <v>35</v>
      </c>
      <c r="S11" s="2" t="s">
        <v>36</v>
      </c>
      <c r="U11" s="2" t="s">
        <v>1186</v>
      </c>
      <c r="V11" s="2">
        <v>12</v>
      </c>
      <c r="W11" s="2" t="s">
        <v>1187</v>
      </c>
      <c r="X11" s="2" t="s">
        <v>522</v>
      </c>
      <c r="AA11" s="2" t="s">
        <v>35</v>
      </c>
      <c r="AB11" s="2" t="s">
        <v>35</v>
      </c>
      <c r="AD11" s="2">
        <v>64793</v>
      </c>
      <c r="AE11" s="2" t="s">
        <v>1249</v>
      </c>
      <c r="AF11" s="2" t="s">
        <v>123</v>
      </c>
    </row>
    <row r="12" spans="1:32" x14ac:dyDescent="0.2">
      <c r="A12" s="2" t="s">
        <v>1182</v>
      </c>
      <c r="B12" s="2">
        <v>11</v>
      </c>
      <c r="C12" s="2" t="s">
        <v>1250</v>
      </c>
      <c r="D12" s="2" t="s">
        <v>1251</v>
      </c>
      <c r="E12" s="2" t="s">
        <v>1252</v>
      </c>
      <c r="F12" s="2" t="s">
        <v>1253</v>
      </c>
      <c r="G12" s="2" t="s">
        <v>136</v>
      </c>
      <c r="H12" s="2" t="s">
        <v>1026</v>
      </c>
      <c r="I12" s="2" t="s">
        <v>365</v>
      </c>
      <c r="J12" s="2" t="s">
        <v>487</v>
      </c>
      <c r="M12" s="2" t="s">
        <v>35</v>
      </c>
      <c r="P12" s="2" t="s">
        <v>35</v>
      </c>
      <c r="Q12" s="2" t="s">
        <v>35</v>
      </c>
      <c r="S12" s="2" t="s">
        <v>36</v>
      </c>
      <c r="T12" s="2" t="s">
        <v>1047</v>
      </c>
      <c r="U12" s="2" t="s">
        <v>1228</v>
      </c>
      <c r="V12" s="2">
        <v>12</v>
      </c>
      <c r="W12" s="2" t="s">
        <v>1229</v>
      </c>
      <c r="X12" s="2" t="s">
        <v>522</v>
      </c>
      <c r="Y12" s="2" t="s">
        <v>1254</v>
      </c>
      <c r="AA12" s="2" t="s">
        <v>35</v>
      </c>
      <c r="AB12" s="2" t="s">
        <v>35</v>
      </c>
      <c r="AD12" s="2">
        <v>64724</v>
      </c>
      <c r="AE12" s="2" t="s">
        <v>1255</v>
      </c>
      <c r="AF12" s="2" t="s">
        <v>123</v>
      </c>
    </row>
    <row r="13" spans="1:32" x14ac:dyDescent="0.2">
      <c r="A13" s="2" t="s">
        <v>1182</v>
      </c>
      <c r="B13" s="2">
        <v>12</v>
      </c>
      <c r="C13" s="2" t="s">
        <v>1256</v>
      </c>
      <c r="D13" s="2" t="s">
        <v>1257</v>
      </c>
      <c r="E13" s="2" t="s">
        <v>1258</v>
      </c>
      <c r="F13" s="2" t="s">
        <v>1259</v>
      </c>
      <c r="G13" s="2" t="s">
        <v>366</v>
      </c>
      <c r="H13" s="2" t="s">
        <v>1026</v>
      </c>
      <c r="I13" s="2" t="s">
        <v>365</v>
      </c>
      <c r="J13" s="2" t="s">
        <v>136</v>
      </c>
      <c r="M13" s="2" t="s">
        <v>35</v>
      </c>
      <c r="P13" s="2" t="s">
        <v>35</v>
      </c>
      <c r="Q13" s="2" t="s">
        <v>35</v>
      </c>
      <c r="S13" s="2" t="s">
        <v>36</v>
      </c>
      <c r="T13" s="2" t="s">
        <v>1260</v>
      </c>
      <c r="U13" s="2" t="s">
        <v>1194</v>
      </c>
      <c r="V13" s="2">
        <v>12</v>
      </c>
      <c r="W13" s="2" t="s">
        <v>1261</v>
      </c>
      <c r="X13" s="2" t="s">
        <v>598</v>
      </c>
      <c r="AA13" s="2" t="s">
        <v>35</v>
      </c>
      <c r="AB13" s="2" t="s">
        <v>35</v>
      </c>
      <c r="AD13" s="2">
        <v>62226</v>
      </c>
      <c r="AE13" s="2" t="s">
        <v>1262</v>
      </c>
      <c r="AF13" s="2" t="s">
        <v>38</v>
      </c>
    </row>
    <row r="14" spans="1:32" x14ac:dyDescent="0.2">
      <c r="A14" s="2" t="s">
        <v>1182</v>
      </c>
      <c r="B14" s="2">
        <v>13</v>
      </c>
      <c r="C14" s="2" t="s">
        <v>1263</v>
      </c>
      <c r="D14" s="2" t="s">
        <v>1264</v>
      </c>
      <c r="E14" s="2" t="s">
        <v>1265</v>
      </c>
      <c r="F14" s="2" t="s">
        <v>1266</v>
      </c>
      <c r="G14" s="2" t="s">
        <v>48</v>
      </c>
      <c r="H14" s="2" t="s">
        <v>1026</v>
      </c>
      <c r="I14" s="2" t="s">
        <v>365</v>
      </c>
      <c r="J14" s="2" t="s">
        <v>90</v>
      </c>
      <c r="M14" s="2" t="s">
        <v>35</v>
      </c>
      <c r="P14" s="2" t="s">
        <v>35</v>
      </c>
      <c r="Q14" s="2" t="s">
        <v>35</v>
      </c>
      <c r="S14" s="2" t="s">
        <v>746</v>
      </c>
      <c r="T14" s="2" t="s">
        <v>1267</v>
      </c>
      <c r="U14" s="2" t="s">
        <v>1228</v>
      </c>
      <c r="V14" s="2">
        <v>12</v>
      </c>
      <c r="W14" s="2" t="s">
        <v>1268</v>
      </c>
      <c r="X14" s="2" t="s">
        <v>522</v>
      </c>
      <c r="Y14" s="2" t="s">
        <v>1269</v>
      </c>
      <c r="AA14" s="2" t="s">
        <v>35</v>
      </c>
      <c r="AB14" s="2" t="s">
        <v>35</v>
      </c>
      <c r="AD14" s="2">
        <v>64715</v>
      </c>
      <c r="AE14" s="2" t="s">
        <v>1270</v>
      </c>
      <c r="AF14" s="2" t="s">
        <v>38</v>
      </c>
    </row>
    <row r="15" spans="1:32" x14ac:dyDescent="0.2">
      <c r="A15" s="2" t="s">
        <v>1182</v>
      </c>
      <c r="B15" s="2">
        <v>14</v>
      </c>
      <c r="C15" s="2" t="s">
        <v>1271</v>
      </c>
      <c r="D15" s="2" t="s">
        <v>1272</v>
      </c>
      <c r="E15" s="2" t="s">
        <v>1273</v>
      </c>
      <c r="F15" s="2" t="s">
        <v>1274</v>
      </c>
      <c r="G15" s="2" t="s">
        <v>487</v>
      </c>
      <c r="H15" s="2" t="s">
        <v>1026</v>
      </c>
      <c r="I15" s="2" t="s">
        <v>117</v>
      </c>
      <c r="J15" s="2" t="s">
        <v>384</v>
      </c>
      <c r="M15" s="2" t="s">
        <v>35</v>
      </c>
      <c r="P15" s="2" t="s">
        <v>35</v>
      </c>
      <c r="Q15" s="2" t="s">
        <v>35</v>
      </c>
      <c r="S15" s="2" t="s">
        <v>41</v>
      </c>
      <c r="T15" s="2" t="s">
        <v>1275</v>
      </c>
      <c r="U15" s="2" t="s">
        <v>1194</v>
      </c>
      <c r="V15" s="2">
        <v>12</v>
      </c>
      <c r="W15" s="2" t="s">
        <v>1215</v>
      </c>
      <c r="X15" s="2" t="s">
        <v>618</v>
      </c>
      <c r="AA15" s="2" t="s">
        <v>35</v>
      </c>
      <c r="AB15" s="2" t="s">
        <v>35</v>
      </c>
      <c r="AD15" s="2">
        <v>62222</v>
      </c>
      <c r="AE15" s="2" t="s">
        <v>1276</v>
      </c>
      <c r="AF15" s="2" t="s">
        <v>38</v>
      </c>
    </row>
    <row r="16" spans="1:32" x14ac:dyDescent="0.2">
      <c r="A16" s="2" t="s">
        <v>1182</v>
      </c>
      <c r="B16" s="2">
        <v>15</v>
      </c>
      <c r="C16" s="2" t="s">
        <v>1277</v>
      </c>
      <c r="D16" s="2" t="s">
        <v>1278</v>
      </c>
      <c r="E16" s="2" t="s">
        <v>1279</v>
      </c>
      <c r="F16" s="2" t="s">
        <v>1280</v>
      </c>
      <c r="G16" s="2" t="s">
        <v>113</v>
      </c>
      <c r="H16" s="2" t="s">
        <v>1026</v>
      </c>
      <c r="I16" s="2" t="s">
        <v>546</v>
      </c>
      <c r="J16" s="2" t="s">
        <v>115</v>
      </c>
      <c r="M16" s="2" t="s">
        <v>35</v>
      </c>
      <c r="P16" s="2" t="s">
        <v>35</v>
      </c>
      <c r="Q16" s="2" t="s">
        <v>35</v>
      </c>
      <c r="S16" s="2" t="s">
        <v>1037</v>
      </c>
      <c r="T16" s="2" t="s">
        <v>1281</v>
      </c>
      <c r="U16" s="2" t="s">
        <v>1194</v>
      </c>
      <c r="V16" s="2">
        <v>12</v>
      </c>
      <c r="W16" s="2" t="s">
        <v>1282</v>
      </c>
      <c r="X16" s="2" t="s">
        <v>526</v>
      </c>
      <c r="AA16" s="2" t="s">
        <v>35</v>
      </c>
      <c r="AB16" s="2" t="s">
        <v>35</v>
      </c>
      <c r="AD16" s="2">
        <v>64441</v>
      </c>
      <c r="AE16" s="2" t="s">
        <v>1283</v>
      </c>
      <c r="AF16" s="2" t="s">
        <v>123</v>
      </c>
    </row>
    <row r="17" spans="1:32" x14ac:dyDescent="0.2">
      <c r="A17" s="2" t="s">
        <v>1182</v>
      </c>
      <c r="B17" s="2">
        <v>16</v>
      </c>
      <c r="C17" s="2" t="s">
        <v>1284</v>
      </c>
      <c r="D17" s="2" t="s">
        <v>1285</v>
      </c>
      <c r="E17" s="2" t="s">
        <v>1286</v>
      </c>
      <c r="F17" s="2" t="s">
        <v>1287</v>
      </c>
      <c r="G17" s="2" t="s">
        <v>63</v>
      </c>
      <c r="H17" s="2" t="s">
        <v>1026</v>
      </c>
      <c r="I17" s="2" t="s">
        <v>484</v>
      </c>
      <c r="J17" s="2" t="s">
        <v>131</v>
      </c>
      <c r="M17" s="2" t="s">
        <v>35</v>
      </c>
      <c r="P17" s="2" t="s">
        <v>35</v>
      </c>
      <c r="Q17" s="2" t="s">
        <v>35</v>
      </c>
      <c r="S17" s="2" t="s">
        <v>36</v>
      </c>
      <c r="U17" s="2" t="s">
        <v>1288</v>
      </c>
      <c r="V17" s="2">
        <v>12</v>
      </c>
      <c r="W17" s="2" t="s">
        <v>1289</v>
      </c>
      <c r="X17" s="2" t="s">
        <v>522</v>
      </c>
      <c r="Y17" s="2" t="s">
        <v>1290</v>
      </c>
      <c r="AA17" s="2" t="s">
        <v>35</v>
      </c>
      <c r="AB17" s="2" t="s">
        <v>35</v>
      </c>
      <c r="AD17" s="2">
        <v>65045</v>
      </c>
      <c r="AE17" s="2" t="s">
        <v>1291</v>
      </c>
      <c r="AF17" s="2" t="s">
        <v>123</v>
      </c>
    </row>
    <row r="18" spans="1:32" x14ac:dyDescent="0.2">
      <c r="A18" s="2" t="s">
        <v>1182</v>
      </c>
      <c r="B18" s="2">
        <v>17</v>
      </c>
      <c r="C18" s="2" t="s">
        <v>1292</v>
      </c>
      <c r="D18" s="2" t="s">
        <v>1293</v>
      </c>
      <c r="E18" s="2" t="s">
        <v>1294</v>
      </c>
      <c r="F18" s="2" t="s">
        <v>1295</v>
      </c>
      <c r="G18" s="2" t="s">
        <v>128</v>
      </c>
      <c r="H18" s="2" t="s">
        <v>1026</v>
      </c>
      <c r="I18" s="2" t="s">
        <v>365</v>
      </c>
      <c r="J18" s="2" t="s">
        <v>626</v>
      </c>
      <c r="M18" s="2" t="s">
        <v>35</v>
      </c>
      <c r="P18" s="2" t="s">
        <v>35</v>
      </c>
      <c r="Q18" s="2" t="s">
        <v>35</v>
      </c>
      <c r="S18" s="2" t="s">
        <v>36</v>
      </c>
      <c r="U18" s="2" t="s">
        <v>1288</v>
      </c>
      <c r="V18" s="2">
        <v>12</v>
      </c>
      <c r="W18" s="2" t="s">
        <v>1296</v>
      </c>
      <c r="X18" s="2" t="s">
        <v>522</v>
      </c>
      <c r="Y18" s="2" t="s">
        <v>1297</v>
      </c>
      <c r="AA18" s="2" t="s">
        <v>35</v>
      </c>
      <c r="AB18" s="2" t="s">
        <v>35</v>
      </c>
      <c r="AD18" s="2">
        <v>65044</v>
      </c>
      <c r="AE18" s="2" t="s">
        <v>1298</v>
      </c>
      <c r="AF18" s="2" t="s">
        <v>123</v>
      </c>
    </row>
    <row r="19" spans="1:32" x14ac:dyDescent="0.2">
      <c r="A19" s="2" t="s">
        <v>1182</v>
      </c>
      <c r="B19" s="2">
        <v>18</v>
      </c>
      <c r="D19" s="2" t="s">
        <v>1299</v>
      </c>
      <c r="E19" s="2" t="s">
        <v>1300</v>
      </c>
      <c r="F19" s="2" t="s">
        <v>1301</v>
      </c>
      <c r="G19" s="2" t="s">
        <v>523</v>
      </c>
      <c r="H19" s="2" t="s">
        <v>1026</v>
      </c>
      <c r="I19" s="2" t="s">
        <v>523</v>
      </c>
      <c r="J19" s="2" t="s">
        <v>523</v>
      </c>
      <c r="M19" s="2" t="s">
        <v>35</v>
      </c>
      <c r="P19" s="2" t="s">
        <v>35</v>
      </c>
      <c r="Q19" s="2" t="s">
        <v>35</v>
      </c>
      <c r="S19" s="2" t="s">
        <v>36</v>
      </c>
      <c r="U19" s="2" t="s">
        <v>1288</v>
      </c>
      <c r="V19" s="2">
        <v>11</v>
      </c>
      <c r="W19" s="2" t="s">
        <v>1302</v>
      </c>
      <c r="X19" s="2" t="s">
        <v>522</v>
      </c>
      <c r="Z19" s="2" t="s">
        <v>1303</v>
      </c>
      <c r="AA19" s="2" t="s">
        <v>35</v>
      </c>
      <c r="AB19" s="2" t="s">
        <v>35</v>
      </c>
      <c r="AD19" s="2">
        <v>62643</v>
      </c>
      <c r="AE19" s="2" t="s">
        <v>1304</v>
      </c>
      <c r="AF19" s="2" t="s">
        <v>123</v>
      </c>
    </row>
    <row r="20" spans="1:32" x14ac:dyDescent="0.2">
      <c r="A20" s="2" t="s">
        <v>1182</v>
      </c>
      <c r="B20" s="2">
        <v>19</v>
      </c>
      <c r="D20" s="2" t="s">
        <v>1305</v>
      </c>
      <c r="E20" s="2" t="s">
        <v>1306</v>
      </c>
      <c r="F20" s="2" t="s">
        <v>1307</v>
      </c>
      <c r="G20" s="2" t="s">
        <v>137</v>
      </c>
      <c r="H20" s="2" t="s">
        <v>1026</v>
      </c>
      <c r="I20" s="2" t="s">
        <v>104</v>
      </c>
      <c r="J20" s="2" t="s">
        <v>110</v>
      </c>
      <c r="M20" s="2" t="s">
        <v>35</v>
      </c>
      <c r="P20" s="2" t="s">
        <v>35</v>
      </c>
      <c r="Q20" s="2" t="s">
        <v>35</v>
      </c>
      <c r="S20" s="2" t="s">
        <v>1308</v>
      </c>
      <c r="U20" s="2" t="s">
        <v>1186</v>
      </c>
      <c r="V20" s="2">
        <v>12</v>
      </c>
      <c r="W20" s="2" t="s">
        <v>1309</v>
      </c>
      <c r="X20" s="2" t="s">
        <v>526</v>
      </c>
      <c r="AA20" s="2" t="s">
        <v>35</v>
      </c>
      <c r="AB20" s="2" t="s">
        <v>35</v>
      </c>
      <c r="AD20" s="2">
        <v>64799</v>
      </c>
      <c r="AE20" s="2" t="s">
        <v>1310</v>
      </c>
      <c r="AF20" s="2" t="s">
        <v>123</v>
      </c>
    </row>
    <row r="21" spans="1:32" x14ac:dyDescent="0.2">
      <c r="A21" s="2" t="s">
        <v>1182</v>
      </c>
      <c r="B21" s="2">
        <v>20</v>
      </c>
      <c r="C21" s="2" t="s">
        <v>1311</v>
      </c>
      <c r="D21" s="2" t="s">
        <v>1312</v>
      </c>
      <c r="E21" s="2" t="s">
        <v>1313</v>
      </c>
      <c r="F21" s="2" t="s">
        <v>1314</v>
      </c>
      <c r="G21" s="2" t="s">
        <v>133</v>
      </c>
      <c r="H21" s="2" t="s">
        <v>1026</v>
      </c>
      <c r="I21" s="2" t="s">
        <v>365</v>
      </c>
      <c r="J21" s="2" t="s">
        <v>271</v>
      </c>
      <c r="M21" s="2" t="s">
        <v>35</v>
      </c>
      <c r="P21" s="2" t="s">
        <v>35</v>
      </c>
      <c r="Q21" s="2" t="s">
        <v>35</v>
      </c>
      <c r="S21" s="2" t="s">
        <v>36</v>
      </c>
      <c r="T21" s="2" t="s">
        <v>1030</v>
      </c>
      <c r="U21" s="2" t="s">
        <v>1228</v>
      </c>
      <c r="V21" s="2">
        <v>12</v>
      </c>
      <c r="W21" s="2" t="s">
        <v>1229</v>
      </c>
      <c r="X21" s="2" t="s">
        <v>522</v>
      </c>
      <c r="Y21" s="2" t="s">
        <v>1315</v>
      </c>
      <c r="AA21" s="2" t="s">
        <v>35</v>
      </c>
      <c r="AB21" s="2" t="s">
        <v>35</v>
      </c>
      <c r="AD21" s="2">
        <v>64723</v>
      </c>
      <c r="AE21" s="2" t="s">
        <v>1316</v>
      </c>
      <c r="AF21" s="2" t="s">
        <v>123</v>
      </c>
    </row>
    <row r="22" spans="1:32" x14ac:dyDescent="0.2">
      <c r="A22" s="2" t="s">
        <v>1182</v>
      </c>
      <c r="B22" s="2">
        <v>21</v>
      </c>
      <c r="D22" s="2" t="s">
        <v>1317</v>
      </c>
      <c r="E22" s="2" t="s">
        <v>1318</v>
      </c>
      <c r="F22" s="2" t="s">
        <v>1319</v>
      </c>
      <c r="G22" s="2" t="s">
        <v>109</v>
      </c>
      <c r="H22" s="2" t="s">
        <v>1026</v>
      </c>
      <c r="I22" s="2" t="s">
        <v>48</v>
      </c>
      <c r="J22" s="2" t="s">
        <v>48</v>
      </c>
      <c r="M22" s="2" t="s">
        <v>35</v>
      </c>
      <c r="P22" s="2" t="s">
        <v>35</v>
      </c>
      <c r="Q22" s="2" t="s">
        <v>35</v>
      </c>
      <c r="S22" s="2" t="s">
        <v>1320</v>
      </c>
      <c r="U22" s="2" t="s">
        <v>1186</v>
      </c>
      <c r="V22" s="2">
        <v>12</v>
      </c>
      <c r="W22" s="2" t="s">
        <v>1243</v>
      </c>
      <c r="X22" s="2" t="s">
        <v>522</v>
      </c>
      <c r="AA22" s="2" t="s">
        <v>35</v>
      </c>
      <c r="AB22" s="2" t="s">
        <v>35</v>
      </c>
      <c r="AD22" s="2">
        <v>65294</v>
      </c>
      <c r="AE22" s="2" t="s">
        <v>1321</v>
      </c>
      <c r="AF22" s="2" t="s">
        <v>123</v>
      </c>
    </row>
    <row r="23" spans="1:32" x14ac:dyDescent="0.2">
      <c r="A23" s="2" t="s">
        <v>1182</v>
      </c>
      <c r="B23" s="2">
        <v>22</v>
      </c>
      <c r="C23" s="2" t="s">
        <v>1322</v>
      </c>
      <c r="D23" s="2" t="s">
        <v>1323</v>
      </c>
      <c r="E23" s="2" t="s">
        <v>1324</v>
      </c>
      <c r="F23" s="2" t="s">
        <v>1325</v>
      </c>
      <c r="G23" s="2" t="s">
        <v>130</v>
      </c>
      <c r="H23" s="2" t="s">
        <v>1026</v>
      </c>
      <c r="I23" s="2" t="s">
        <v>365</v>
      </c>
      <c r="J23" s="2" t="s">
        <v>57</v>
      </c>
      <c r="M23" s="2" t="s">
        <v>35</v>
      </c>
      <c r="P23" s="2" t="s">
        <v>35</v>
      </c>
      <c r="Q23" s="2" t="s">
        <v>35</v>
      </c>
      <c r="S23" s="2" t="s">
        <v>746</v>
      </c>
      <c r="T23" s="2" t="s">
        <v>1326</v>
      </c>
      <c r="U23" s="2" t="s">
        <v>1194</v>
      </c>
      <c r="V23" s="2">
        <v>12</v>
      </c>
      <c r="W23" s="2" t="s">
        <v>1327</v>
      </c>
      <c r="X23" s="2" t="s">
        <v>522</v>
      </c>
      <c r="AA23" s="2" t="s">
        <v>35</v>
      </c>
      <c r="AB23" s="2" t="s">
        <v>35</v>
      </c>
      <c r="AD23" s="2">
        <v>64462</v>
      </c>
      <c r="AE23" s="2" t="s">
        <v>1328</v>
      </c>
      <c r="AF23" s="2" t="s">
        <v>38</v>
      </c>
    </row>
    <row r="24" spans="1:32" x14ac:dyDescent="0.2">
      <c r="A24" s="2" t="s">
        <v>1182</v>
      </c>
      <c r="B24" s="2">
        <v>23</v>
      </c>
      <c r="C24" s="2" t="s">
        <v>1329</v>
      </c>
      <c r="D24" s="2" t="s">
        <v>1330</v>
      </c>
      <c r="E24" s="2" t="s">
        <v>1331</v>
      </c>
      <c r="F24" s="2" t="s">
        <v>1332</v>
      </c>
      <c r="G24" s="2" t="s">
        <v>182</v>
      </c>
      <c r="H24" s="2" t="s">
        <v>1026</v>
      </c>
      <c r="I24" s="2" t="s">
        <v>365</v>
      </c>
      <c r="J24" s="2" t="s">
        <v>185</v>
      </c>
      <c r="M24" s="2" t="s">
        <v>35</v>
      </c>
      <c r="P24" s="2" t="s">
        <v>35</v>
      </c>
      <c r="Q24" s="2" t="s">
        <v>35</v>
      </c>
      <c r="S24" s="2" t="s">
        <v>41</v>
      </c>
      <c r="T24" s="2" t="s">
        <v>1333</v>
      </c>
      <c r="U24" s="2" t="s">
        <v>1194</v>
      </c>
      <c r="V24" s="2">
        <v>12</v>
      </c>
      <c r="W24" s="2" t="s">
        <v>1202</v>
      </c>
      <c r="X24" s="2" t="s">
        <v>522</v>
      </c>
      <c r="AA24" s="2" t="s">
        <v>35</v>
      </c>
      <c r="AB24" s="2" t="s">
        <v>35</v>
      </c>
      <c r="AD24" s="2">
        <v>64457</v>
      </c>
      <c r="AE24" s="2" t="s">
        <v>1334</v>
      </c>
      <c r="AF24" s="2" t="s">
        <v>38</v>
      </c>
    </row>
    <row r="25" spans="1:32" x14ac:dyDescent="0.2">
      <c r="A25" s="2" t="s">
        <v>1182</v>
      </c>
      <c r="B25" s="2">
        <v>24</v>
      </c>
      <c r="C25" s="2" t="s">
        <v>1335</v>
      </c>
      <c r="D25" s="2" t="s">
        <v>1336</v>
      </c>
      <c r="E25" s="2" t="s">
        <v>1337</v>
      </c>
      <c r="F25" s="2" t="s">
        <v>1338</v>
      </c>
      <c r="G25" s="2" t="s">
        <v>47</v>
      </c>
      <c r="H25" s="2" t="s">
        <v>1026</v>
      </c>
      <c r="I25" s="2" t="s">
        <v>653</v>
      </c>
      <c r="J25" s="2" t="s">
        <v>1010</v>
      </c>
      <c r="M25" s="2" t="s">
        <v>35</v>
      </c>
      <c r="P25" s="2" t="s">
        <v>35</v>
      </c>
      <c r="Q25" s="2" t="s">
        <v>35</v>
      </c>
      <c r="S25" s="2" t="s">
        <v>36</v>
      </c>
      <c r="T25" s="2" t="s">
        <v>1339</v>
      </c>
      <c r="U25" s="2" t="s">
        <v>1194</v>
      </c>
      <c r="V25" s="2">
        <v>12</v>
      </c>
      <c r="W25" s="2" t="s">
        <v>1202</v>
      </c>
      <c r="X25" s="2" t="s">
        <v>522</v>
      </c>
      <c r="AA25" s="2" t="s">
        <v>35</v>
      </c>
      <c r="AB25" s="2" t="s">
        <v>35</v>
      </c>
      <c r="AD25" s="2">
        <v>64453</v>
      </c>
      <c r="AE25" s="2" t="s">
        <v>1340</v>
      </c>
      <c r="AF25" s="2" t="s">
        <v>38</v>
      </c>
    </row>
    <row r="26" spans="1:32" x14ac:dyDescent="0.2">
      <c r="A26" s="2" t="s">
        <v>1182</v>
      </c>
      <c r="B26" s="2">
        <v>25</v>
      </c>
      <c r="D26" s="2" t="s">
        <v>1341</v>
      </c>
      <c r="E26" s="2" t="s">
        <v>1342</v>
      </c>
      <c r="F26" s="2" t="s">
        <v>1343</v>
      </c>
      <c r="G26" s="2" t="s">
        <v>48</v>
      </c>
      <c r="H26" s="2" t="s">
        <v>1026</v>
      </c>
      <c r="I26" s="2" t="s">
        <v>365</v>
      </c>
      <c r="J26" s="2" t="s">
        <v>271</v>
      </c>
      <c r="M26" s="2" t="s">
        <v>35</v>
      </c>
      <c r="P26" s="2" t="s">
        <v>35</v>
      </c>
      <c r="Q26" s="2" t="s">
        <v>35</v>
      </c>
      <c r="S26" s="2" t="s">
        <v>36</v>
      </c>
      <c r="U26" s="2" t="s">
        <v>1186</v>
      </c>
      <c r="V26" s="2">
        <v>12</v>
      </c>
      <c r="W26" s="2" t="s">
        <v>1344</v>
      </c>
      <c r="X26" s="2" t="s">
        <v>628</v>
      </c>
      <c r="AA26" s="2" t="s">
        <v>35</v>
      </c>
      <c r="AB26" s="2" t="s">
        <v>35</v>
      </c>
      <c r="AD26" s="2">
        <v>64795</v>
      </c>
      <c r="AE26" s="2" t="s">
        <v>1345</v>
      </c>
      <c r="AF26" s="2" t="s">
        <v>123</v>
      </c>
    </row>
    <row r="27" spans="1:32" x14ac:dyDescent="0.2">
      <c r="A27" s="2" t="s">
        <v>1182</v>
      </c>
      <c r="B27" s="2">
        <v>26</v>
      </c>
      <c r="C27" s="2" t="s">
        <v>1346</v>
      </c>
      <c r="D27" s="2" t="s">
        <v>1347</v>
      </c>
      <c r="E27" s="2" t="s">
        <v>1348</v>
      </c>
      <c r="F27" s="2" t="s">
        <v>1349</v>
      </c>
      <c r="G27" s="2" t="s">
        <v>1350</v>
      </c>
      <c r="H27" s="2" t="s">
        <v>1026</v>
      </c>
      <c r="I27" s="2" t="s">
        <v>234</v>
      </c>
      <c r="J27" s="2" t="s">
        <v>234</v>
      </c>
      <c r="M27" s="2" t="s">
        <v>35</v>
      </c>
      <c r="P27" s="2" t="s">
        <v>35</v>
      </c>
      <c r="Q27" s="2" t="s">
        <v>35</v>
      </c>
      <c r="S27" s="2" t="s">
        <v>36</v>
      </c>
      <c r="T27" s="2" t="s">
        <v>1032</v>
      </c>
      <c r="U27" s="2" t="s">
        <v>1194</v>
      </c>
      <c r="V27" s="2">
        <v>12</v>
      </c>
      <c r="W27" s="2" t="s">
        <v>1202</v>
      </c>
      <c r="X27" s="2" t="s">
        <v>522</v>
      </c>
      <c r="AA27" s="2" t="s">
        <v>35</v>
      </c>
      <c r="AB27" s="2" t="s">
        <v>35</v>
      </c>
      <c r="AD27" s="2">
        <v>64461</v>
      </c>
      <c r="AE27" s="2" t="s">
        <v>1351</v>
      </c>
      <c r="AF27" s="2" t="s">
        <v>38</v>
      </c>
    </row>
    <row r="28" spans="1:32" x14ac:dyDescent="0.2">
      <c r="A28" s="2" t="s">
        <v>1182</v>
      </c>
      <c r="B28" s="2">
        <v>27</v>
      </c>
      <c r="D28" s="2" t="s">
        <v>1352</v>
      </c>
      <c r="E28" s="2" t="s">
        <v>1353</v>
      </c>
      <c r="F28" s="2" t="s">
        <v>1354</v>
      </c>
      <c r="G28" s="2" t="s">
        <v>124</v>
      </c>
      <c r="H28" s="2" t="s">
        <v>1026</v>
      </c>
      <c r="I28" s="2" t="s">
        <v>125</v>
      </c>
      <c r="J28" s="2" t="s">
        <v>766</v>
      </c>
      <c r="M28" s="2" t="s">
        <v>35</v>
      </c>
      <c r="P28" s="2" t="s">
        <v>35</v>
      </c>
      <c r="Q28" s="2" t="s">
        <v>35</v>
      </c>
      <c r="S28" s="2" t="s">
        <v>1355</v>
      </c>
      <c r="U28" s="2" t="s">
        <v>1288</v>
      </c>
      <c r="V28" s="2">
        <v>12</v>
      </c>
      <c r="W28" s="2" t="s">
        <v>1356</v>
      </c>
      <c r="X28" s="2" t="s">
        <v>522</v>
      </c>
      <c r="Y28" s="2" t="s">
        <v>1357</v>
      </c>
      <c r="AA28" s="2" t="s">
        <v>35</v>
      </c>
      <c r="AB28" s="2" t="s">
        <v>35</v>
      </c>
      <c r="AD28" s="2">
        <v>65049</v>
      </c>
      <c r="AE28" s="2" t="s">
        <v>1358</v>
      </c>
      <c r="AF28" s="2" t="s">
        <v>123</v>
      </c>
    </row>
    <row r="29" spans="1:32" x14ac:dyDescent="0.2">
      <c r="A29" s="2" t="s">
        <v>1182</v>
      </c>
      <c r="B29" s="2">
        <v>28</v>
      </c>
      <c r="C29" s="2" t="s">
        <v>1359</v>
      </c>
      <c r="D29" s="2" t="s">
        <v>1360</v>
      </c>
      <c r="E29" s="2" t="s">
        <v>1361</v>
      </c>
      <c r="F29" s="2" t="s">
        <v>1362</v>
      </c>
      <c r="G29" s="2" t="s">
        <v>237</v>
      </c>
      <c r="H29" s="2" t="s">
        <v>1026</v>
      </c>
      <c r="I29" s="2" t="s">
        <v>377</v>
      </c>
      <c r="J29" s="2" t="s">
        <v>394</v>
      </c>
      <c r="M29" s="2" t="s">
        <v>35</v>
      </c>
      <c r="P29" s="2" t="s">
        <v>35</v>
      </c>
      <c r="Q29" s="2" t="s">
        <v>35</v>
      </c>
      <c r="S29" s="2" t="s">
        <v>746</v>
      </c>
      <c r="U29" s="2" t="s">
        <v>1288</v>
      </c>
      <c r="V29" s="2">
        <v>12</v>
      </c>
      <c r="W29" s="2" t="s">
        <v>1363</v>
      </c>
      <c r="X29" s="2" t="s">
        <v>522</v>
      </c>
      <c r="Y29" s="2" t="s">
        <v>1364</v>
      </c>
      <c r="Z29" s="2" t="s">
        <v>1365</v>
      </c>
      <c r="AA29" s="2" t="s">
        <v>35</v>
      </c>
      <c r="AB29" s="2" t="s">
        <v>35</v>
      </c>
      <c r="AD29" s="2">
        <v>62548</v>
      </c>
      <c r="AE29" s="2" t="s">
        <v>1366</v>
      </c>
      <c r="AF29" s="2" t="s">
        <v>123</v>
      </c>
    </row>
    <row r="30" spans="1:32" x14ac:dyDescent="0.2">
      <c r="A30" s="2" t="s">
        <v>1182</v>
      </c>
      <c r="B30" s="2">
        <v>29</v>
      </c>
      <c r="D30" s="2" t="s">
        <v>1367</v>
      </c>
      <c r="E30" s="2" t="s">
        <v>1368</v>
      </c>
      <c r="F30" s="2" t="s">
        <v>1369</v>
      </c>
      <c r="G30" s="2" t="s">
        <v>131</v>
      </c>
      <c r="H30" s="2" t="s">
        <v>1026</v>
      </c>
      <c r="I30" s="2" t="s">
        <v>79</v>
      </c>
      <c r="J30" s="2" t="s">
        <v>592</v>
      </c>
      <c r="M30" s="2" t="s">
        <v>35</v>
      </c>
      <c r="P30" s="2" t="s">
        <v>35</v>
      </c>
      <c r="Q30" s="2" t="s">
        <v>35</v>
      </c>
      <c r="S30" s="2" t="s">
        <v>1242</v>
      </c>
      <c r="U30" s="2" t="s">
        <v>1186</v>
      </c>
      <c r="V30" s="2">
        <v>12</v>
      </c>
      <c r="W30" s="2" t="s">
        <v>1370</v>
      </c>
      <c r="X30" s="2" t="s">
        <v>522</v>
      </c>
      <c r="AA30" s="2" t="s">
        <v>35</v>
      </c>
      <c r="AB30" s="2" t="s">
        <v>35</v>
      </c>
      <c r="AD30" s="2">
        <v>64801</v>
      </c>
      <c r="AE30" s="2" t="s">
        <v>1371</v>
      </c>
      <c r="AF30" s="2" t="s">
        <v>123</v>
      </c>
    </row>
    <row r="31" spans="1:32" x14ac:dyDescent="0.2">
      <c r="A31" s="2" t="s">
        <v>1182</v>
      </c>
      <c r="B31" s="2">
        <v>30</v>
      </c>
      <c r="C31" s="2" t="s">
        <v>1372</v>
      </c>
      <c r="D31" s="2" t="s">
        <v>1373</v>
      </c>
      <c r="E31" s="2" t="s">
        <v>1374</v>
      </c>
      <c r="F31" s="2" t="s">
        <v>1375</v>
      </c>
      <c r="G31" s="2" t="s">
        <v>640</v>
      </c>
      <c r="H31" s="2" t="s">
        <v>1026</v>
      </c>
      <c r="I31" s="2" t="s">
        <v>402</v>
      </c>
      <c r="J31" s="2" t="s">
        <v>887</v>
      </c>
      <c r="M31" s="2" t="s">
        <v>35</v>
      </c>
      <c r="P31" s="2" t="s">
        <v>35</v>
      </c>
      <c r="Q31" s="2" t="s">
        <v>35</v>
      </c>
      <c r="S31" s="2" t="s">
        <v>36</v>
      </c>
      <c r="T31" s="2" t="s">
        <v>1376</v>
      </c>
      <c r="U31" s="2" t="s">
        <v>1228</v>
      </c>
      <c r="V31" s="2">
        <v>11</v>
      </c>
      <c r="W31" s="2" t="s">
        <v>1377</v>
      </c>
      <c r="X31" s="2" t="s">
        <v>522</v>
      </c>
      <c r="Y31" s="2" t="s">
        <v>1378</v>
      </c>
      <c r="AA31" s="2" t="s">
        <v>35</v>
      </c>
      <c r="AB31" s="2" t="s">
        <v>35</v>
      </c>
      <c r="AD31" s="2">
        <v>62832</v>
      </c>
      <c r="AE31" s="2" t="s">
        <v>1379</v>
      </c>
      <c r="AF31" s="2" t="s">
        <v>38</v>
      </c>
    </row>
    <row r="32" spans="1:32" x14ac:dyDescent="0.2">
      <c r="A32" s="2" t="s">
        <v>1182</v>
      </c>
      <c r="B32" s="2">
        <v>31</v>
      </c>
      <c r="C32" s="2" t="s">
        <v>1380</v>
      </c>
      <c r="D32" s="2" t="s">
        <v>1381</v>
      </c>
      <c r="E32" s="2" t="s">
        <v>1382</v>
      </c>
      <c r="F32" s="2" t="s">
        <v>1383</v>
      </c>
      <c r="G32" s="2" t="s">
        <v>48</v>
      </c>
      <c r="H32" s="2" t="s">
        <v>1026</v>
      </c>
      <c r="I32" s="2" t="s">
        <v>365</v>
      </c>
      <c r="J32" s="2" t="s">
        <v>174</v>
      </c>
      <c r="M32" s="2" t="s">
        <v>35</v>
      </c>
      <c r="P32" s="2" t="s">
        <v>35</v>
      </c>
      <c r="Q32" s="2" t="s">
        <v>35</v>
      </c>
      <c r="S32" s="2" t="s">
        <v>36</v>
      </c>
      <c r="T32" s="2" t="s">
        <v>1047</v>
      </c>
      <c r="U32" s="2" t="s">
        <v>1228</v>
      </c>
      <c r="V32" s="2">
        <v>12</v>
      </c>
      <c r="W32" s="2" t="s">
        <v>1229</v>
      </c>
      <c r="X32" s="2" t="s">
        <v>522</v>
      </c>
      <c r="Y32" s="2" t="s">
        <v>1384</v>
      </c>
      <c r="AA32" s="2" t="s">
        <v>35</v>
      </c>
      <c r="AB32" s="2" t="s">
        <v>35</v>
      </c>
      <c r="AD32" s="2">
        <v>64962</v>
      </c>
      <c r="AE32" s="2" t="s">
        <v>1385</v>
      </c>
      <c r="AF32" s="2" t="s">
        <v>123</v>
      </c>
    </row>
    <row r="33" spans="1:32" x14ac:dyDescent="0.2">
      <c r="A33" s="2" t="s">
        <v>1182</v>
      </c>
      <c r="B33" s="2">
        <v>32</v>
      </c>
      <c r="C33" s="2" t="s">
        <v>1386</v>
      </c>
      <c r="D33" s="2" t="s">
        <v>1387</v>
      </c>
      <c r="E33" s="2" t="s">
        <v>1388</v>
      </c>
      <c r="F33" s="2" t="s">
        <v>1389</v>
      </c>
      <c r="G33" s="2" t="s">
        <v>237</v>
      </c>
      <c r="H33" s="2" t="s">
        <v>1026</v>
      </c>
      <c r="M33" s="2" t="s">
        <v>35</v>
      </c>
      <c r="P33" s="2" t="s">
        <v>35</v>
      </c>
      <c r="Q33" s="2" t="s">
        <v>35</v>
      </c>
      <c r="S33" s="2" t="s">
        <v>36</v>
      </c>
      <c r="T33" s="2" t="s">
        <v>1390</v>
      </c>
      <c r="U33" s="2" t="s">
        <v>1194</v>
      </c>
      <c r="V33" s="2">
        <v>11</v>
      </c>
      <c r="W33" s="2" t="s">
        <v>1209</v>
      </c>
      <c r="X33" s="2" t="s">
        <v>522</v>
      </c>
      <c r="AA33" s="2" t="s">
        <v>35</v>
      </c>
      <c r="AB33" s="2" t="s">
        <v>35</v>
      </c>
      <c r="AD33" s="2">
        <v>62236</v>
      </c>
      <c r="AE33" s="2" t="s">
        <v>1391</v>
      </c>
      <c r="AF33" s="2" t="s">
        <v>38</v>
      </c>
    </row>
    <row r="34" spans="1:32" x14ac:dyDescent="0.2">
      <c r="A34" s="2" t="s">
        <v>1182</v>
      </c>
      <c r="B34" s="2">
        <v>33</v>
      </c>
      <c r="C34" s="2" t="s">
        <v>1392</v>
      </c>
      <c r="D34" s="2" t="s">
        <v>1393</v>
      </c>
      <c r="E34" s="2" t="s">
        <v>1394</v>
      </c>
      <c r="F34" s="2" t="s">
        <v>1395</v>
      </c>
      <c r="G34" s="2" t="s">
        <v>445</v>
      </c>
      <c r="H34" s="2" t="s">
        <v>1026</v>
      </c>
      <c r="I34" s="2" t="s">
        <v>504</v>
      </c>
      <c r="J34" s="2" t="s">
        <v>596</v>
      </c>
      <c r="M34" s="2" t="s">
        <v>35</v>
      </c>
      <c r="P34" s="2" t="s">
        <v>35</v>
      </c>
      <c r="Q34" s="2" t="s">
        <v>35</v>
      </c>
      <c r="S34" s="2" t="s">
        <v>36</v>
      </c>
      <c r="U34" s="2" t="s">
        <v>1288</v>
      </c>
      <c r="V34" s="2">
        <v>12</v>
      </c>
      <c r="W34" s="2" t="s">
        <v>1363</v>
      </c>
      <c r="X34" s="2" t="s">
        <v>522</v>
      </c>
      <c r="Y34" s="2" t="s">
        <v>1396</v>
      </c>
      <c r="AA34" s="2" t="s">
        <v>35</v>
      </c>
      <c r="AB34" s="2" t="s">
        <v>35</v>
      </c>
      <c r="AD34" s="2">
        <v>62549</v>
      </c>
      <c r="AE34" s="2" t="s">
        <v>1397</v>
      </c>
      <c r="AF34" s="2" t="s">
        <v>123</v>
      </c>
    </row>
    <row r="35" spans="1:32" x14ac:dyDescent="0.2">
      <c r="A35" s="2" t="s">
        <v>1182</v>
      </c>
      <c r="B35" s="2">
        <v>34</v>
      </c>
      <c r="C35" s="2" t="s">
        <v>1398</v>
      </c>
      <c r="D35" s="2" t="s">
        <v>1399</v>
      </c>
      <c r="E35" s="2" t="s">
        <v>1400</v>
      </c>
      <c r="F35" s="2" t="s">
        <v>1401</v>
      </c>
      <c r="G35" s="2" t="s">
        <v>93</v>
      </c>
      <c r="H35" s="2" t="s">
        <v>1026</v>
      </c>
      <c r="I35" s="2" t="s">
        <v>365</v>
      </c>
      <c r="J35" s="2" t="s">
        <v>90</v>
      </c>
      <c r="M35" s="2" t="s">
        <v>35</v>
      </c>
      <c r="P35" s="2" t="s">
        <v>35</v>
      </c>
      <c r="Q35" s="2" t="s">
        <v>35</v>
      </c>
      <c r="S35" s="2" t="s">
        <v>1402</v>
      </c>
      <c r="U35" s="2" t="s">
        <v>1288</v>
      </c>
      <c r="V35" s="2">
        <v>12</v>
      </c>
      <c r="W35" s="2" t="s">
        <v>1403</v>
      </c>
      <c r="X35" s="2" t="s">
        <v>514</v>
      </c>
      <c r="Y35" s="2" t="s">
        <v>1404</v>
      </c>
      <c r="AA35" s="2" t="s">
        <v>35</v>
      </c>
      <c r="AB35" s="2" t="s">
        <v>35</v>
      </c>
      <c r="AD35" s="2">
        <v>65047</v>
      </c>
      <c r="AE35" s="2" t="s">
        <v>1405</v>
      </c>
      <c r="AF35" s="2" t="s">
        <v>123</v>
      </c>
    </row>
    <row r="36" spans="1:32" x14ac:dyDescent="0.2">
      <c r="A36" s="2" t="s">
        <v>1182</v>
      </c>
      <c r="B36" s="2">
        <v>35</v>
      </c>
      <c r="C36" s="2" t="s">
        <v>1406</v>
      </c>
      <c r="D36" s="2" t="s">
        <v>1407</v>
      </c>
      <c r="E36" s="2" t="s">
        <v>1408</v>
      </c>
      <c r="F36" s="2" t="s">
        <v>1401</v>
      </c>
      <c r="G36" s="2" t="s">
        <v>93</v>
      </c>
      <c r="H36" s="2" t="s">
        <v>1026</v>
      </c>
      <c r="I36" s="2" t="s">
        <v>365</v>
      </c>
      <c r="J36" s="2" t="s">
        <v>366</v>
      </c>
      <c r="M36" s="2" t="s">
        <v>35</v>
      </c>
      <c r="P36" s="2" t="s">
        <v>35</v>
      </c>
      <c r="Q36" s="2" t="s">
        <v>35</v>
      </c>
      <c r="S36" s="2" t="s">
        <v>1402</v>
      </c>
      <c r="U36" s="2" t="s">
        <v>1288</v>
      </c>
      <c r="V36" s="2">
        <v>12</v>
      </c>
      <c r="W36" s="2" t="s">
        <v>1403</v>
      </c>
      <c r="X36" s="2" t="s">
        <v>514</v>
      </c>
      <c r="Y36" s="2" t="s">
        <v>1409</v>
      </c>
      <c r="AA36" s="2" t="s">
        <v>35</v>
      </c>
      <c r="AB36" s="2" t="s">
        <v>35</v>
      </c>
      <c r="AD36" s="2">
        <v>65048</v>
      </c>
      <c r="AE36" s="2" t="s">
        <v>1410</v>
      </c>
      <c r="AF36" s="2" t="s">
        <v>123</v>
      </c>
    </row>
    <row r="37" spans="1:32" x14ac:dyDescent="0.2">
      <c r="A37" s="2" t="s">
        <v>1182</v>
      </c>
      <c r="B37" s="2">
        <v>36</v>
      </c>
      <c r="D37" s="2" t="s">
        <v>1411</v>
      </c>
      <c r="E37" s="2" t="s">
        <v>1412</v>
      </c>
      <c r="F37" s="2" t="s">
        <v>1413</v>
      </c>
      <c r="G37" s="2" t="s">
        <v>121</v>
      </c>
      <c r="H37" s="2" t="s">
        <v>1026</v>
      </c>
      <c r="I37" s="2" t="s">
        <v>365</v>
      </c>
      <c r="J37" s="2" t="s">
        <v>80</v>
      </c>
      <c r="M37" s="2" t="s">
        <v>35</v>
      </c>
      <c r="P37" s="2" t="s">
        <v>35</v>
      </c>
      <c r="Q37" s="2" t="s">
        <v>35</v>
      </c>
      <c r="S37" s="2" t="s">
        <v>1414</v>
      </c>
      <c r="T37" s="2" t="s">
        <v>1415</v>
      </c>
      <c r="U37" s="2" t="s">
        <v>1194</v>
      </c>
      <c r="V37" s="2">
        <v>12</v>
      </c>
      <c r="W37" s="2" t="s">
        <v>1215</v>
      </c>
      <c r="X37" s="2" t="s">
        <v>618</v>
      </c>
      <c r="AA37" s="2" t="s">
        <v>35</v>
      </c>
      <c r="AB37" s="2" t="s">
        <v>35</v>
      </c>
      <c r="AD37" s="2">
        <v>64444</v>
      </c>
      <c r="AE37" s="2" t="s">
        <v>1416</v>
      </c>
      <c r="AF37" s="2" t="s">
        <v>123</v>
      </c>
    </row>
    <row r="38" spans="1:32" x14ac:dyDescent="0.2">
      <c r="A38" s="2" t="s">
        <v>1182</v>
      </c>
      <c r="B38" s="2">
        <v>37</v>
      </c>
      <c r="D38" s="2" t="s">
        <v>1417</v>
      </c>
      <c r="E38" s="2" t="s">
        <v>1418</v>
      </c>
      <c r="F38" s="2" t="s">
        <v>1413</v>
      </c>
      <c r="G38" s="2" t="s">
        <v>121</v>
      </c>
      <c r="H38" s="2" t="s">
        <v>1026</v>
      </c>
      <c r="I38" s="2" t="s">
        <v>365</v>
      </c>
      <c r="J38" s="2" t="s">
        <v>499</v>
      </c>
      <c r="M38" s="2" t="s">
        <v>35</v>
      </c>
      <c r="P38" s="2" t="s">
        <v>35</v>
      </c>
      <c r="Q38" s="2" t="s">
        <v>35</v>
      </c>
      <c r="S38" s="2" t="s">
        <v>36</v>
      </c>
      <c r="T38" s="2" t="s">
        <v>1419</v>
      </c>
      <c r="U38" s="2" t="s">
        <v>1194</v>
      </c>
      <c r="V38" s="2">
        <v>12</v>
      </c>
      <c r="W38" s="2" t="s">
        <v>1209</v>
      </c>
      <c r="X38" s="2" t="s">
        <v>522</v>
      </c>
      <c r="AA38" s="2" t="s">
        <v>35</v>
      </c>
      <c r="AB38" s="2" t="s">
        <v>35</v>
      </c>
      <c r="AD38" s="2">
        <v>65243</v>
      </c>
      <c r="AE38" s="2" t="s">
        <v>1420</v>
      </c>
      <c r="AF38" s="2" t="s">
        <v>123</v>
      </c>
    </row>
    <row r="39" spans="1:32" x14ac:dyDescent="0.2">
      <c r="A39" s="2" t="s">
        <v>1182</v>
      </c>
      <c r="B39" s="2">
        <v>38</v>
      </c>
      <c r="D39" s="2" t="s">
        <v>1421</v>
      </c>
      <c r="E39" s="2" t="s">
        <v>1422</v>
      </c>
      <c r="F39" s="2" t="s">
        <v>1423</v>
      </c>
      <c r="G39" s="2" t="s">
        <v>170</v>
      </c>
      <c r="H39" s="2" t="s">
        <v>1026</v>
      </c>
      <c r="I39" s="2" t="s">
        <v>420</v>
      </c>
      <c r="J39" s="2" t="s">
        <v>220</v>
      </c>
      <c r="M39" s="2" t="s">
        <v>35</v>
      </c>
      <c r="P39" s="2" t="s">
        <v>35</v>
      </c>
      <c r="Q39" s="2" t="s">
        <v>35</v>
      </c>
      <c r="S39" s="2" t="s">
        <v>746</v>
      </c>
      <c r="U39" s="2" t="s">
        <v>1186</v>
      </c>
      <c r="V39" s="2">
        <v>11</v>
      </c>
      <c r="W39" s="2" t="s">
        <v>1424</v>
      </c>
      <c r="X39" s="2" t="s">
        <v>522</v>
      </c>
      <c r="AA39" s="2" t="s">
        <v>35</v>
      </c>
      <c r="AB39" s="2" t="s">
        <v>35</v>
      </c>
      <c r="AD39" s="2">
        <v>62258</v>
      </c>
      <c r="AE39" s="2" t="s">
        <v>1425</v>
      </c>
      <c r="AF39" s="2" t="s">
        <v>123</v>
      </c>
    </row>
    <row r="40" spans="1:32" x14ac:dyDescent="0.2">
      <c r="A40" s="2" t="s">
        <v>1182</v>
      </c>
      <c r="B40" s="2">
        <v>39</v>
      </c>
      <c r="D40" s="2" t="s">
        <v>1360</v>
      </c>
      <c r="E40" s="2" t="s">
        <v>1426</v>
      </c>
      <c r="F40" s="2" t="s">
        <v>1427</v>
      </c>
      <c r="G40" s="2" t="s">
        <v>1428</v>
      </c>
      <c r="H40" s="2" t="s">
        <v>1026</v>
      </c>
      <c r="I40" s="2" t="s">
        <v>365</v>
      </c>
      <c r="J40" s="2" t="s">
        <v>546</v>
      </c>
      <c r="M40" s="2" t="s">
        <v>35</v>
      </c>
      <c r="P40" s="2" t="s">
        <v>35</v>
      </c>
      <c r="Q40" s="2" t="s">
        <v>35</v>
      </c>
      <c r="S40" s="2" t="s">
        <v>746</v>
      </c>
      <c r="U40" s="2" t="s">
        <v>1288</v>
      </c>
      <c r="V40" s="2">
        <v>12</v>
      </c>
      <c r="W40" s="2" t="s">
        <v>1363</v>
      </c>
      <c r="X40" s="2" t="s">
        <v>522</v>
      </c>
      <c r="Z40" s="2" t="s">
        <v>1429</v>
      </c>
      <c r="AA40" s="2" t="s">
        <v>35</v>
      </c>
      <c r="AB40" s="2" t="s">
        <v>35</v>
      </c>
      <c r="AD40" s="2">
        <v>65046</v>
      </c>
      <c r="AE40" s="2" t="s">
        <v>1430</v>
      </c>
      <c r="AF40" s="2" t="s">
        <v>123</v>
      </c>
    </row>
    <row r="41" spans="1:32" x14ac:dyDescent="0.2">
      <c r="A41" s="2" t="s">
        <v>1182</v>
      </c>
      <c r="B41" s="2">
        <v>40</v>
      </c>
      <c r="C41" s="2" t="s">
        <v>1431</v>
      </c>
      <c r="D41" s="2" t="s">
        <v>1432</v>
      </c>
      <c r="E41" s="2" t="s">
        <v>1433</v>
      </c>
      <c r="F41" s="2" t="s">
        <v>1434</v>
      </c>
      <c r="G41" s="2" t="s">
        <v>633</v>
      </c>
      <c r="H41" s="2" t="s">
        <v>1026</v>
      </c>
      <c r="I41" s="2" t="s">
        <v>493</v>
      </c>
      <c r="J41" s="2" t="s">
        <v>469</v>
      </c>
      <c r="M41" s="2" t="s">
        <v>35</v>
      </c>
      <c r="P41" s="2" t="s">
        <v>35</v>
      </c>
      <c r="Q41" s="2" t="s">
        <v>35</v>
      </c>
      <c r="S41" s="2" t="s">
        <v>1435</v>
      </c>
      <c r="T41" s="2" t="s">
        <v>1030</v>
      </c>
      <c r="U41" s="2" t="s">
        <v>1228</v>
      </c>
      <c r="V41" s="2">
        <v>12</v>
      </c>
      <c r="W41" s="2" t="s">
        <v>1436</v>
      </c>
      <c r="X41" s="2" t="s">
        <v>522</v>
      </c>
      <c r="AA41" s="2" t="s">
        <v>35</v>
      </c>
      <c r="AB41" s="2" t="s">
        <v>35</v>
      </c>
      <c r="AD41" s="2">
        <v>64924</v>
      </c>
      <c r="AE41" s="2" t="s">
        <v>1437</v>
      </c>
      <c r="AF41" s="2" t="s">
        <v>123</v>
      </c>
    </row>
    <row r="42" spans="1:32" x14ac:dyDescent="0.2">
      <c r="A42" s="2" t="s">
        <v>1182</v>
      </c>
      <c r="B42" s="2">
        <v>41</v>
      </c>
      <c r="C42" s="2" t="s">
        <v>1438</v>
      </c>
      <c r="D42" s="2" t="s">
        <v>1439</v>
      </c>
      <c r="E42" s="2" t="s">
        <v>1440</v>
      </c>
      <c r="F42" s="2" t="s">
        <v>1441</v>
      </c>
      <c r="G42" s="2" t="s">
        <v>236</v>
      </c>
      <c r="H42" s="2" t="s">
        <v>1026</v>
      </c>
      <c r="I42" s="2" t="s">
        <v>365</v>
      </c>
      <c r="J42" s="2" t="s">
        <v>179</v>
      </c>
      <c r="M42" s="2" t="s">
        <v>35</v>
      </c>
      <c r="P42" s="2" t="s">
        <v>35</v>
      </c>
      <c r="Q42" s="2" t="s">
        <v>35</v>
      </c>
      <c r="S42" s="2" t="s">
        <v>36</v>
      </c>
      <c r="T42" s="2" t="s">
        <v>1047</v>
      </c>
      <c r="U42" s="2" t="s">
        <v>1228</v>
      </c>
      <c r="V42" s="2">
        <v>11</v>
      </c>
      <c r="W42" s="2" t="s">
        <v>1442</v>
      </c>
      <c r="X42" s="2" t="s">
        <v>522</v>
      </c>
      <c r="Y42" s="2" t="s">
        <v>1443</v>
      </c>
      <c r="AA42" s="2" t="s">
        <v>35</v>
      </c>
      <c r="AB42" s="2" t="s">
        <v>35</v>
      </c>
      <c r="AD42" s="2">
        <v>62831</v>
      </c>
      <c r="AE42" s="2" t="s">
        <v>1444</v>
      </c>
      <c r="AF42" s="2" t="s">
        <v>38</v>
      </c>
    </row>
    <row r="43" spans="1:32" x14ac:dyDescent="0.2">
      <c r="A43" s="2" t="s">
        <v>1182</v>
      </c>
      <c r="B43" s="2">
        <v>42</v>
      </c>
      <c r="D43" s="2" t="s">
        <v>1183</v>
      </c>
      <c r="E43" s="2" t="s">
        <v>1445</v>
      </c>
      <c r="F43" s="2" t="s">
        <v>1446</v>
      </c>
      <c r="G43" s="2" t="s">
        <v>476</v>
      </c>
      <c r="H43" s="2" t="s">
        <v>1026</v>
      </c>
      <c r="I43" s="2" t="s">
        <v>365</v>
      </c>
      <c r="J43" s="2" t="s">
        <v>179</v>
      </c>
      <c r="M43" s="2" t="s">
        <v>35</v>
      </c>
      <c r="P43" s="2" t="s">
        <v>35</v>
      </c>
      <c r="Q43" s="2" t="s">
        <v>35</v>
      </c>
      <c r="S43" s="2" t="s">
        <v>746</v>
      </c>
      <c r="U43" s="2" t="s">
        <v>1186</v>
      </c>
      <c r="V43" s="2">
        <v>12</v>
      </c>
      <c r="W43" s="2" t="s">
        <v>1187</v>
      </c>
      <c r="X43" s="2" t="s">
        <v>522</v>
      </c>
      <c r="AA43" s="2" t="s">
        <v>35</v>
      </c>
      <c r="AB43" s="2" t="s">
        <v>35</v>
      </c>
      <c r="AD43" s="2">
        <v>64797</v>
      </c>
      <c r="AE43" s="2" t="s">
        <v>1447</v>
      </c>
      <c r="AF43" s="2" t="s">
        <v>123</v>
      </c>
    </row>
    <row r="44" spans="1:32" x14ac:dyDescent="0.2">
      <c r="A44" s="2" t="s">
        <v>1182</v>
      </c>
      <c r="B44" s="2">
        <v>43</v>
      </c>
      <c r="C44" s="2" t="s">
        <v>1448</v>
      </c>
      <c r="D44" s="2" t="s">
        <v>1449</v>
      </c>
      <c r="E44" s="2" t="s">
        <v>1450</v>
      </c>
      <c r="F44" s="2" t="s">
        <v>1451</v>
      </c>
      <c r="G44" s="2" t="s">
        <v>82</v>
      </c>
      <c r="H44" s="2" t="s">
        <v>1026</v>
      </c>
      <c r="I44" s="2" t="s">
        <v>728</v>
      </c>
      <c r="J44" s="2" t="s">
        <v>220</v>
      </c>
      <c r="M44" s="2" t="s">
        <v>35</v>
      </c>
      <c r="P44" s="2" t="s">
        <v>35</v>
      </c>
      <c r="Q44" s="2" t="s">
        <v>35</v>
      </c>
      <c r="S44" s="2" t="s">
        <v>746</v>
      </c>
      <c r="T44" s="2" t="s">
        <v>1047</v>
      </c>
      <c r="U44" s="2" t="s">
        <v>1228</v>
      </c>
      <c r="V44" s="2">
        <v>12</v>
      </c>
      <c r="W44" s="2" t="s">
        <v>1452</v>
      </c>
      <c r="X44" s="2" t="s">
        <v>514</v>
      </c>
      <c r="Y44" s="2" t="s">
        <v>1453</v>
      </c>
      <c r="AA44" s="2" t="s">
        <v>35</v>
      </c>
      <c r="AB44" s="2" t="s">
        <v>35</v>
      </c>
      <c r="AD44" s="2">
        <v>64717</v>
      </c>
      <c r="AE44" s="2" t="s">
        <v>1454</v>
      </c>
      <c r="AF44" s="2" t="s">
        <v>123</v>
      </c>
    </row>
    <row r="45" spans="1:32" x14ac:dyDescent="0.2">
      <c r="A45" s="2" t="s">
        <v>1182</v>
      </c>
      <c r="B45" s="2">
        <v>44</v>
      </c>
      <c r="D45" s="2" t="s">
        <v>1183</v>
      </c>
      <c r="E45" s="2" t="s">
        <v>1455</v>
      </c>
      <c r="F45" s="2" t="s">
        <v>1456</v>
      </c>
      <c r="G45" s="2" t="s">
        <v>236</v>
      </c>
      <c r="H45" s="2" t="s">
        <v>1026</v>
      </c>
      <c r="I45" s="2" t="s">
        <v>1457</v>
      </c>
      <c r="J45" s="2" t="s">
        <v>1457</v>
      </c>
      <c r="M45" s="2" t="s">
        <v>35</v>
      </c>
      <c r="P45" s="2" t="s">
        <v>35</v>
      </c>
      <c r="Q45" s="2" t="s">
        <v>35</v>
      </c>
      <c r="S45" s="2" t="s">
        <v>36</v>
      </c>
      <c r="U45" s="2" t="s">
        <v>1186</v>
      </c>
      <c r="V45" s="2">
        <v>12</v>
      </c>
      <c r="W45" s="2" t="s">
        <v>1187</v>
      </c>
      <c r="X45" s="2" t="s">
        <v>522</v>
      </c>
      <c r="AA45" s="2" t="s">
        <v>35</v>
      </c>
      <c r="AB45" s="2" t="s">
        <v>35</v>
      </c>
      <c r="AD45" s="2">
        <v>64794</v>
      </c>
      <c r="AE45" s="2" t="s">
        <v>1458</v>
      </c>
      <c r="AF45" s="2" t="s">
        <v>123</v>
      </c>
    </row>
    <row r="46" spans="1:32" x14ac:dyDescent="0.2">
      <c r="A46" s="2" t="s">
        <v>1182</v>
      </c>
      <c r="B46" s="2">
        <v>45</v>
      </c>
      <c r="C46" s="2" t="s">
        <v>1459</v>
      </c>
      <c r="D46" s="2" t="s">
        <v>1460</v>
      </c>
      <c r="E46" s="2" t="s">
        <v>1461</v>
      </c>
      <c r="F46" s="2" t="s">
        <v>1462</v>
      </c>
      <c r="G46" s="2" t="s">
        <v>184</v>
      </c>
      <c r="H46" s="2" t="s">
        <v>1026</v>
      </c>
      <c r="I46" s="2" t="s">
        <v>55</v>
      </c>
      <c r="J46" s="2" t="s">
        <v>264</v>
      </c>
      <c r="M46" s="2" t="s">
        <v>35</v>
      </c>
      <c r="P46" s="2" t="s">
        <v>35</v>
      </c>
      <c r="Q46" s="2" t="s">
        <v>35</v>
      </c>
      <c r="S46" s="2" t="s">
        <v>36</v>
      </c>
      <c r="U46" s="2" t="s">
        <v>1228</v>
      </c>
      <c r="V46" s="2">
        <v>11</v>
      </c>
      <c r="W46" s="2" t="s">
        <v>1463</v>
      </c>
      <c r="X46" s="2" t="s">
        <v>522</v>
      </c>
      <c r="Y46" s="2" t="s">
        <v>1464</v>
      </c>
      <c r="AA46" s="2" t="s">
        <v>35</v>
      </c>
      <c r="AB46" s="2" t="s">
        <v>35</v>
      </c>
      <c r="AD46" s="2">
        <v>62758</v>
      </c>
      <c r="AE46" s="2" t="s">
        <v>1465</v>
      </c>
      <c r="AF46" s="2" t="s">
        <v>38</v>
      </c>
    </row>
    <row r="47" spans="1:32" x14ac:dyDescent="0.2">
      <c r="A47" s="2" t="s">
        <v>1182</v>
      </c>
      <c r="B47" s="2">
        <v>46</v>
      </c>
      <c r="C47" s="2" t="s">
        <v>1466</v>
      </c>
      <c r="D47" s="2" t="s">
        <v>1460</v>
      </c>
      <c r="E47" s="2" t="s">
        <v>1467</v>
      </c>
      <c r="F47" s="2" t="s">
        <v>1462</v>
      </c>
      <c r="G47" s="2" t="s">
        <v>184</v>
      </c>
      <c r="H47" s="2" t="s">
        <v>1026</v>
      </c>
      <c r="I47" s="2" t="s">
        <v>1019</v>
      </c>
      <c r="J47" s="2" t="s">
        <v>906</v>
      </c>
      <c r="M47" s="2" t="s">
        <v>35</v>
      </c>
      <c r="P47" s="2" t="s">
        <v>35</v>
      </c>
      <c r="Q47" s="2" t="s">
        <v>35</v>
      </c>
      <c r="S47" s="2" t="s">
        <v>36</v>
      </c>
      <c r="U47" s="2" t="s">
        <v>1228</v>
      </c>
      <c r="V47" s="2">
        <v>11</v>
      </c>
      <c r="W47" s="2" t="s">
        <v>1463</v>
      </c>
      <c r="X47" s="2" t="s">
        <v>522</v>
      </c>
      <c r="Y47" s="2" t="s">
        <v>1468</v>
      </c>
      <c r="AA47" s="2" t="s">
        <v>35</v>
      </c>
      <c r="AB47" s="2" t="s">
        <v>35</v>
      </c>
      <c r="AD47" s="2">
        <v>62759</v>
      </c>
      <c r="AE47" s="2" t="s">
        <v>1469</v>
      </c>
      <c r="AF47" s="2" t="s">
        <v>38</v>
      </c>
    </row>
    <row r="48" spans="1:32" x14ac:dyDescent="0.2">
      <c r="A48" s="2" t="s">
        <v>1182</v>
      </c>
      <c r="B48" s="2">
        <v>47</v>
      </c>
      <c r="C48" s="2" t="s">
        <v>1470</v>
      </c>
      <c r="D48" s="2" t="s">
        <v>1460</v>
      </c>
      <c r="E48" s="2" t="s">
        <v>1471</v>
      </c>
      <c r="F48" s="2" t="s">
        <v>1462</v>
      </c>
      <c r="G48" s="2" t="s">
        <v>184</v>
      </c>
      <c r="H48" s="2" t="s">
        <v>1026</v>
      </c>
      <c r="I48" s="2" t="s">
        <v>771</v>
      </c>
      <c r="J48" s="2" t="s">
        <v>480</v>
      </c>
      <c r="M48" s="2" t="s">
        <v>35</v>
      </c>
      <c r="P48" s="2" t="s">
        <v>35</v>
      </c>
      <c r="Q48" s="2" t="s">
        <v>35</v>
      </c>
      <c r="S48" s="2" t="s">
        <v>36</v>
      </c>
      <c r="U48" s="2" t="s">
        <v>1228</v>
      </c>
      <c r="V48" s="2">
        <v>11</v>
      </c>
      <c r="W48" s="2" t="s">
        <v>1463</v>
      </c>
      <c r="X48" s="2" t="s">
        <v>522</v>
      </c>
      <c r="Y48" s="2" t="s">
        <v>1472</v>
      </c>
      <c r="AA48" s="2" t="s">
        <v>35</v>
      </c>
      <c r="AB48" s="2" t="s">
        <v>35</v>
      </c>
      <c r="AD48" s="2">
        <v>62761</v>
      </c>
      <c r="AE48" s="2" t="s">
        <v>1473</v>
      </c>
      <c r="AF48" s="2" t="s">
        <v>38</v>
      </c>
    </row>
    <row r="49" spans="1:32" x14ac:dyDescent="0.2">
      <c r="A49" s="2" t="s">
        <v>1182</v>
      </c>
      <c r="B49" s="2">
        <v>48</v>
      </c>
      <c r="C49" s="2" t="s">
        <v>1474</v>
      </c>
      <c r="D49" s="2" t="s">
        <v>1460</v>
      </c>
      <c r="E49" s="2" t="s">
        <v>1475</v>
      </c>
      <c r="F49" s="2" t="s">
        <v>1462</v>
      </c>
      <c r="G49" s="2" t="s">
        <v>184</v>
      </c>
      <c r="H49" s="2" t="s">
        <v>1026</v>
      </c>
      <c r="I49" s="2" t="s">
        <v>538</v>
      </c>
      <c r="J49" s="2" t="s">
        <v>643</v>
      </c>
      <c r="M49" s="2" t="s">
        <v>35</v>
      </c>
      <c r="P49" s="2" t="s">
        <v>35</v>
      </c>
      <c r="Q49" s="2" t="s">
        <v>35</v>
      </c>
      <c r="S49" s="2" t="s">
        <v>36</v>
      </c>
      <c r="U49" s="2" t="s">
        <v>1228</v>
      </c>
      <c r="V49" s="2">
        <v>11</v>
      </c>
      <c r="W49" s="2" t="s">
        <v>1463</v>
      </c>
      <c r="X49" s="2" t="s">
        <v>522</v>
      </c>
      <c r="Y49" s="2" t="s">
        <v>1476</v>
      </c>
      <c r="AA49" s="2" t="s">
        <v>35</v>
      </c>
      <c r="AB49" s="2" t="s">
        <v>35</v>
      </c>
      <c r="AD49" s="2">
        <v>62828</v>
      </c>
      <c r="AE49" s="2" t="s">
        <v>1477</v>
      </c>
      <c r="AF49" s="2" t="s">
        <v>38</v>
      </c>
    </row>
    <row r="50" spans="1:32" x14ac:dyDescent="0.2">
      <c r="A50" s="2" t="s">
        <v>1182</v>
      </c>
      <c r="B50" s="2">
        <v>49</v>
      </c>
      <c r="D50" s="2" t="s">
        <v>1183</v>
      </c>
      <c r="E50" s="2" t="s">
        <v>1478</v>
      </c>
      <c r="F50" s="2" t="s">
        <v>1479</v>
      </c>
      <c r="G50" s="2" t="s">
        <v>277</v>
      </c>
      <c r="H50" s="2" t="s">
        <v>1026</v>
      </c>
      <c r="I50" s="2" t="s">
        <v>1480</v>
      </c>
      <c r="J50" s="2" t="s">
        <v>1480</v>
      </c>
      <c r="K50" s="2" t="s">
        <v>1481</v>
      </c>
      <c r="M50" s="2" t="s">
        <v>35</v>
      </c>
      <c r="P50" s="2" t="s">
        <v>35</v>
      </c>
      <c r="Q50" s="2" t="s">
        <v>35</v>
      </c>
      <c r="S50" s="2" t="s">
        <v>746</v>
      </c>
      <c r="U50" s="2" t="s">
        <v>1186</v>
      </c>
      <c r="V50" s="2">
        <v>12</v>
      </c>
      <c r="W50" s="2" t="s">
        <v>1187</v>
      </c>
      <c r="X50" s="2" t="s">
        <v>522</v>
      </c>
      <c r="AA50" s="2" t="s">
        <v>35</v>
      </c>
      <c r="AB50" s="2" t="s">
        <v>35</v>
      </c>
      <c r="AD50" s="2">
        <v>64798</v>
      </c>
      <c r="AE50" s="2" t="s">
        <v>1482</v>
      </c>
      <c r="AF50" s="2" t="s">
        <v>123</v>
      </c>
    </row>
    <row r="51" spans="1:32" x14ac:dyDescent="0.2">
      <c r="A51" s="2" t="s">
        <v>1182</v>
      </c>
      <c r="B51" s="2">
        <v>50</v>
      </c>
      <c r="C51" s="2" t="s">
        <v>1483</v>
      </c>
      <c r="D51" s="2" t="s">
        <v>1484</v>
      </c>
      <c r="E51" s="2" t="s">
        <v>1485</v>
      </c>
      <c r="F51" s="2" t="s">
        <v>1486</v>
      </c>
      <c r="G51" s="2" t="s">
        <v>129</v>
      </c>
      <c r="H51" s="2" t="s">
        <v>1026</v>
      </c>
      <c r="I51" s="2" t="s">
        <v>365</v>
      </c>
      <c r="J51" s="2" t="s">
        <v>546</v>
      </c>
      <c r="M51" s="2" t="s">
        <v>35</v>
      </c>
      <c r="P51" s="2" t="s">
        <v>35</v>
      </c>
      <c r="Q51" s="2" t="s">
        <v>35</v>
      </c>
      <c r="S51" s="2" t="s">
        <v>1487</v>
      </c>
      <c r="T51" s="2" t="s">
        <v>1488</v>
      </c>
      <c r="U51" s="2" t="s">
        <v>1194</v>
      </c>
      <c r="V51" s="2">
        <v>12</v>
      </c>
      <c r="W51" s="2" t="s">
        <v>1489</v>
      </c>
      <c r="X51" s="2" t="s">
        <v>598</v>
      </c>
      <c r="AA51" s="2" t="s">
        <v>35</v>
      </c>
      <c r="AB51" s="2" t="s">
        <v>35</v>
      </c>
      <c r="AD51" s="2">
        <v>62231</v>
      </c>
      <c r="AE51" s="2" t="s">
        <v>1490</v>
      </c>
      <c r="AF51" s="2" t="s">
        <v>123</v>
      </c>
    </row>
    <row r="52" spans="1:32" x14ac:dyDescent="0.2">
      <c r="A52" s="2" t="s">
        <v>1182</v>
      </c>
      <c r="B52" s="2">
        <v>51</v>
      </c>
      <c r="C52" s="2" t="s">
        <v>1491</v>
      </c>
      <c r="D52" s="2" t="s">
        <v>1492</v>
      </c>
      <c r="E52" s="2" t="s">
        <v>1493</v>
      </c>
      <c r="F52" s="2" t="s">
        <v>1494</v>
      </c>
      <c r="G52" s="2" t="s">
        <v>81</v>
      </c>
      <c r="H52" s="2" t="s">
        <v>1026</v>
      </c>
      <c r="I52" s="2" t="s">
        <v>385</v>
      </c>
      <c r="J52" s="2" t="s">
        <v>510</v>
      </c>
      <c r="M52" s="2" t="s">
        <v>35</v>
      </c>
      <c r="P52" s="2" t="s">
        <v>35</v>
      </c>
      <c r="Q52" s="2" t="s">
        <v>35</v>
      </c>
      <c r="S52" s="2" t="s">
        <v>1414</v>
      </c>
      <c r="T52" s="2" t="s">
        <v>1030</v>
      </c>
      <c r="U52" s="2" t="s">
        <v>1228</v>
      </c>
      <c r="V52" s="2">
        <v>12</v>
      </c>
      <c r="W52" s="2" t="s">
        <v>1495</v>
      </c>
      <c r="X52" s="2" t="s">
        <v>522</v>
      </c>
      <c r="Y52" s="2" t="s">
        <v>1496</v>
      </c>
      <c r="AA52" s="2" t="s">
        <v>35</v>
      </c>
      <c r="AB52" s="2" t="s">
        <v>35</v>
      </c>
      <c r="AD52" s="2">
        <v>64925</v>
      </c>
      <c r="AE52" s="2" t="s">
        <v>1497</v>
      </c>
      <c r="AF52" s="2" t="s">
        <v>123</v>
      </c>
    </row>
    <row r="53" spans="1:32" x14ac:dyDescent="0.2">
      <c r="A53" s="2" t="s">
        <v>1182</v>
      </c>
      <c r="B53" s="2">
        <v>52</v>
      </c>
      <c r="C53" s="2" t="s">
        <v>1498</v>
      </c>
      <c r="D53" s="2" t="s">
        <v>1499</v>
      </c>
      <c r="E53" s="2" t="s">
        <v>1500</v>
      </c>
      <c r="F53" s="2" t="s">
        <v>1501</v>
      </c>
      <c r="G53" s="2" t="s">
        <v>182</v>
      </c>
      <c r="H53" s="2" t="s">
        <v>1026</v>
      </c>
      <c r="I53" s="2" t="s">
        <v>905</v>
      </c>
      <c r="J53" s="2" t="s">
        <v>975</v>
      </c>
      <c r="M53" s="2" t="s">
        <v>35</v>
      </c>
      <c r="P53" s="2" t="s">
        <v>35</v>
      </c>
      <c r="Q53" s="2" t="s">
        <v>35</v>
      </c>
      <c r="S53" s="2" t="s">
        <v>36</v>
      </c>
      <c r="U53" s="2" t="s">
        <v>1228</v>
      </c>
      <c r="V53" s="2">
        <v>12</v>
      </c>
      <c r="W53" s="2" t="s">
        <v>1268</v>
      </c>
      <c r="X53" s="2" t="s">
        <v>522</v>
      </c>
      <c r="Y53" s="2" t="s">
        <v>1502</v>
      </c>
      <c r="AA53" s="2" t="s">
        <v>35</v>
      </c>
      <c r="AB53" s="2" t="s">
        <v>35</v>
      </c>
      <c r="AD53" s="2">
        <v>64716</v>
      </c>
      <c r="AE53" s="2" t="s">
        <v>1503</v>
      </c>
      <c r="AF53" s="2" t="s">
        <v>123</v>
      </c>
    </row>
    <row r="54" spans="1:32" x14ac:dyDescent="0.2">
      <c r="A54" s="2" t="s">
        <v>1585</v>
      </c>
      <c r="B54" s="2">
        <v>2</v>
      </c>
      <c r="C54" s="2" t="s">
        <v>1593</v>
      </c>
      <c r="D54" s="2" t="s">
        <v>1594</v>
      </c>
      <c r="E54" s="2" t="s">
        <v>1595</v>
      </c>
      <c r="F54" s="2" t="s">
        <v>523</v>
      </c>
      <c r="G54" s="2" t="s">
        <v>523</v>
      </c>
      <c r="H54" s="2" t="s">
        <v>1026</v>
      </c>
      <c r="I54" s="2" t="s">
        <v>523</v>
      </c>
      <c r="J54" s="2" t="s">
        <v>523</v>
      </c>
      <c r="M54" s="2" t="s">
        <v>35</v>
      </c>
      <c r="P54" s="2" t="s">
        <v>35</v>
      </c>
      <c r="Q54" s="2" t="s">
        <v>35</v>
      </c>
      <c r="S54" s="2" t="s">
        <v>1596</v>
      </c>
      <c r="T54" s="2" t="s">
        <v>1597</v>
      </c>
      <c r="U54" s="2" t="s">
        <v>1598</v>
      </c>
      <c r="V54" s="2">
        <v>12</v>
      </c>
      <c r="W54" s="2" t="s">
        <v>1599</v>
      </c>
      <c r="X54" s="2" t="s">
        <v>598</v>
      </c>
      <c r="Y54" s="2" t="s">
        <v>1600</v>
      </c>
      <c r="AA54" s="2" t="s">
        <v>35</v>
      </c>
      <c r="AB54" s="2" t="s">
        <v>35</v>
      </c>
      <c r="AD54" s="2">
        <v>65179</v>
      </c>
      <c r="AE54" s="2" t="s">
        <v>1601</v>
      </c>
      <c r="AF54" s="2" t="s">
        <v>38</v>
      </c>
    </row>
    <row r="55" spans="1:32" x14ac:dyDescent="0.2">
      <c r="A55" s="2" t="s">
        <v>1585</v>
      </c>
      <c r="B55" s="2">
        <v>3</v>
      </c>
      <c r="C55" s="2" t="s">
        <v>1602</v>
      </c>
      <c r="D55" s="2" t="s">
        <v>1603</v>
      </c>
      <c r="E55" s="2" t="s">
        <v>1604</v>
      </c>
      <c r="F55" s="2" t="s">
        <v>523</v>
      </c>
      <c r="G55" s="2" t="s">
        <v>523</v>
      </c>
      <c r="H55" s="2" t="s">
        <v>1026</v>
      </c>
      <c r="I55" s="2" t="s">
        <v>523</v>
      </c>
      <c r="J55" s="2" t="s">
        <v>523</v>
      </c>
      <c r="M55" s="2" t="s">
        <v>35</v>
      </c>
      <c r="P55" s="2" t="s">
        <v>35</v>
      </c>
      <c r="Q55" s="2" t="s">
        <v>35</v>
      </c>
      <c r="S55" s="2" t="s">
        <v>1605</v>
      </c>
      <c r="T55" s="2" t="s">
        <v>1606</v>
      </c>
      <c r="U55" s="2" t="s">
        <v>1607</v>
      </c>
      <c r="V55" s="2">
        <v>12</v>
      </c>
      <c r="W55" s="2" t="s">
        <v>1608</v>
      </c>
      <c r="X55" s="2" t="s">
        <v>522</v>
      </c>
      <c r="Y55" s="2" t="s">
        <v>1609</v>
      </c>
      <c r="AA55" s="2" t="s">
        <v>35</v>
      </c>
      <c r="AB55" s="2" t="s">
        <v>35</v>
      </c>
      <c r="AD55" s="2">
        <v>65184</v>
      </c>
      <c r="AE55" s="2" t="s">
        <v>1601</v>
      </c>
      <c r="AF55" s="2" t="s">
        <v>38</v>
      </c>
    </row>
    <row r="56" spans="1:32" x14ac:dyDescent="0.2">
      <c r="A56" s="2" t="s">
        <v>1585</v>
      </c>
      <c r="B56" s="2">
        <v>4</v>
      </c>
      <c r="C56" s="2" t="s">
        <v>1610</v>
      </c>
      <c r="D56" s="2" t="s">
        <v>1611</v>
      </c>
      <c r="E56" s="2" t="s">
        <v>1612</v>
      </c>
      <c r="F56" s="2" t="s">
        <v>523</v>
      </c>
      <c r="G56" s="2" t="s">
        <v>523</v>
      </c>
      <c r="H56" s="2" t="s">
        <v>1026</v>
      </c>
      <c r="I56" s="2" t="s">
        <v>523</v>
      </c>
      <c r="J56" s="2" t="s">
        <v>523</v>
      </c>
      <c r="M56" s="2" t="s">
        <v>35</v>
      </c>
      <c r="P56" s="2" t="s">
        <v>35</v>
      </c>
      <c r="Q56" s="2" t="s">
        <v>35</v>
      </c>
      <c r="S56" s="2" t="s">
        <v>1613</v>
      </c>
      <c r="T56" s="2" t="s">
        <v>1614</v>
      </c>
      <c r="U56" s="2" t="s">
        <v>1615</v>
      </c>
      <c r="V56" s="2">
        <v>12</v>
      </c>
      <c r="W56" s="2" t="s">
        <v>1616</v>
      </c>
      <c r="X56" s="2" t="s">
        <v>598</v>
      </c>
      <c r="Y56" s="2" t="s">
        <v>1617</v>
      </c>
      <c r="AA56" s="2" t="s">
        <v>35</v>
      </c>
      <c r="AB56" s="2" t="s">
        <v>35</v>
      </c>
      <c r="AD56" s="2">
        <v>65185</v>
      </c>
      <c r="AE56" s="2" t="s">
        <v>1601</v>
      </c>
      <c r="AF56" s="2" t="s">
        <v>38</v>
      </c>
    </row>
    <row r="57" spans="1:32" x14ac:dyDescent="0.2">
      <c r="A57" s="2" t="s">
        <v>1585</v>
      </c>
      <c r="B57" s="2">
        <v>5</v>
      </c>
      <c r="C57" s="2" t="s">
        <v>1618</v>
      </c>
      <c r="D57" s="2" t="s">
        <v>1619</v>
      </c>
      <c r="E57" s="2" t="s">
        <v>1620</v>
      </c>
      <c r="F57" s="2" t="s">
        <v>523</v>
      </c>
      <c r="G57" s="2" t="s">
        <v>523</v>
      </c>
      <c r="H57" s="2" t="s">
        <v>1026</v>
      </c>
      <c r="I57" s="2" t="s">
        <v>523</v>
      </c>
      <c r="J57" s="2" t="s">
        <v>523</v>
      </c>
      <c r="M57" s="2" t="s">
        <v>35</v>
      </c>
      <c r="P57" s="2" t="s">
        <v>35</v>
      </c>
      <c r="Q57" s="2" t="s">
        <v>35</v>
      </c>
      <c r="S57" s="2" t="s">
        <v>1613</v>
      </c>
      <c r="T57" s="2" t="s">
        <v>1614</v>
      </c>
      <c r="U57" s="2" t="s">
        <v>1615</v>
      </c>
      <c r="V57" s="2">
        <v>12</v>
      </c>
      <c r="W57" s="2" t="s">
        <v>1616</v>
      </c>
      <c r="X57" s="2" t="s">
        <v>598</v>
      </c>
      <c r="Y57" s="2" t="s">
        <v>1621</v>
      </c>
      <c r="AA57" s="2" t="s">
        <v>35</v>
      </c>
      <c r="AB57" s="2" t="s">
        <v>35</v>
      </c>
      <c r="AD57" s="2">
        <v>65186</v>
      </c>
      <c r="AE57" s="2" t="s">
        <v>1601</v>
      </c>
      <c r="AF57" s="2" t="s">
        <v>38</v>
      </c>
    </row>
    <row r="58" spans="1:32" x14ac:dyDescent="0.2">
      <c r="A58" s="2" t="s">
        <v>1585</v>
      </c>
      <c r="B58" s="2">
        <v>6</v>
      </c>
      <c r="C58" s="2" t="s">
        <v>1622</v>
      </c>
      <c r="D58" s="2" t="s">
        <v>1623</v>
      </c>
      <c r="E58" s="2" t="s">
        <v>1624</v>
      </c>
      <c r="F58" s="2" t="s">
        <v>1625</v>
      </c>
      <c r="G58" s="2" t="s">
        <v>1626</v>
      </c>
      <c r="H58" s="2" t="s">
        <v>1026</v>
      </c>
      <c r="I58" s="2" t="s">
        <v>365</v>
      </c>
      <c r="J58" s="2" t="s">
        <v>499</v>
      </c>
      <c r="M58" s="2" t="s">
        <v>35</v>
      </c>
      <c r="P58" s="2" t="s">
        <v>35</v>
      </c>
      <c r="Q58" s="2" t="s">
        <v>35</v>
      </c>
      <c r="S58" s="2" t="s">
        <v>746</v>
      </c>
      <c r="T58" s="2" t="s">
        <v>1627</v>
      </c>
      <c r="U58" s="2" t="s">
        <v>1628</v>
      </c>
      <c r="V58" s="2">
        <v>12</v>
      </c>
      <c r="W58" s="2" t="s">
        <v>1629</v>
      </c>
      <c r="X58" s="2" t="s">
        <v>522</v>
      </c>
      <c r="Y58" s="2" t="s">
        <v>1630</v>
      </c>
      <c r="AA58" s="2" t="s">
        <v>35</v>
      </c>
      <c r="AB58" s="2" t="s">
        <v>35</v>
      </c>
      <c r="AD58" s="2">
        <v>65072</v>
      </c>
      <c r="AE58" s="2" t="s">
        <v>1592</v>
      </c>
      <c r="AF58" s="2" t="s">
        <v>38</v>
      </c>
    </row>
    <row r="59" spans="1:32" x14ac:dyDescent="0.2">
      <c r="A59" s="2" t="s">
        <v>1585</v>
      </c>
      <c r="B59" s="2">
        <v>7</v>
      </c>
      <c r="C59" s="2" t="s">
        <v>1631</v>
      </c>
      <c r="D59" s="2" t="s">
        <v>1632</v>
      </c>
      <c r="E59" s="2" t="s">
        <v>1633</v>
      </c>
      <c r="F59" s="2" t="s">
        <v>1634</v>
      </c>
      <c r="G59" s="2" t="s">
        <v>523</v>
      </c>
      <c r="H59" s="2" t="s">
        <v>1026</v>
      </c>
      <c r="I59" s="2" t="s">
        <v>1635</v>
      </c>
      <c r="J59" s="2" t="s">
        <v>1635</v>
      </c>
      <c r="M59" s="2" t="s">
        <v>35</v>
      </c>
      <c r="P59" s="2" t="s">
        <v>35</v>
      </c>
      <c r="Q59" s="2" t="s">
        <v>35</v>
      </c>
      <c r="S59" s="2" t="s">
        <v>36</v>
      </c>
      <c r="T59" s="2" t="s">
        <v>1636</v>
      </c>
      <c r="U59" s="2" t="s">
        <v>1637</v>
      </c>
      <c r="V59" s="2">
        <v>12</v>
      </c>
      <c r="W59" s="2" t="s">
        <v>1638</v>
      </c>
      <c r="X59" s="2" t="s">
        <v>522</v>
      </c>
      <c r="AA59" s="2" t="s">
        <v>35</v>
      </c>
      <c r="AB59" s="2" t="s">
        <v>35</v>
      </c>
      <c r="AD59" s="2">
        <v>65097</v>
      </c>
      <c r="AE59" s="2" t="s">
        <v>1592</v>
      </c>
      <c r="AF59" s="2" t="s">
        <v>38</v>
      </c>
    </row>
    <row r="60" spans="1:32" x14ac:dyDescent="0.2">
      <c r="A60" s="2" t="s">
        <v>1585</v>
      </c>
      <c r="B60" s="2">
        <v>8</v>
      </c>
      <c r="C60" s="2" t="s">
        <v>1639</v>
      </c>
      <c r="D60" s="2" t="s">
        <v>1640</v>
      </c>
      <c r="E60" s="2" t="s">
        <v>1641</v>
      </c>
      <c r="F60" s="2" t="s">
        <v>1642</v>
      </c>
      <c r="G60" s="2" t="s">
        <v>57</v>
      </c>
      <c r="H60" s="2" t="s">
        <v>1026</v>
      </c>
      <c r="I60" s="2" t="s">
        <v>1643</v>
      </c>
      <c r="J60" s="2" t="s">
        <v>1643</v>
      </c>
      <c r="M60" s="2" t="s">
        <v>35</v>
      </c>
      <c r="P60" s="2" t="s">
        <v>35</v>
      </c>
      <c r="Q60" s="2" t="s">
        <v>35</v>
      </c>
      <c r="S60" s="2" t="s">
        <v>36</v>
      </c>
      <c r="T60" s="2" t="s">
        <v>1644</v>
      </c>
      <c r="U60" s="2" t="s">
        <v>1598</v>
      </c>
      <c r="V60" s="2">
        <v>12</v>
      </c>
      <c r="W60" s="2" t="s">
        <v>1645</v>
      </c>
      <c r="X60" s="2" t="s">
        <v>514</v>
      </c>
      <c r="AA60" s="2" t="s">
        <v>35</v>
      </c>
      <c r="AB60" s="2" t="s">
        <v>35</v>
      </c>
      <c r="AD60" s="2">
        <v>65109</v>
      </c>
      <c r="AE60" s="2" t="s">
        <v>1646</v>
      </c>
      <c r="AF60" s="2" t="s">
        <v>38</v>
      </c>
    </row>
    <row r="61" spans="1:32" x14ac:dyDescent="0.2">
      <c r="A61" s="2" t="s">
        <v>1585</v>
      </c>
      <c r="B61" s="2">
        <v>9</v>
      </c>
      <c r="C61" s="2" t="s">
        <v>1647</v>
      </c>
      <c r="D61" s="2" t="s">
        <v>1648</v>
      </c>
      <c r="E61" s="2" t="s">
        <v>1649</v>
      </c>
      <c r="F61" s="2" t="s">
        <v>1650</v>
      </c>
      <c r="G61" s="2" t="s">
        <v>271</v>
      </c>
      <c r="H61" s="2" t="s">
        <v>1026</v>
      </c>
      <c r="I61" s="2" t="s">
        <v>1651</v>
      </c>
      <c r="J61" s="2" t="s">
        <v>1652</v>
      </c>
      <c r="M61" s="2" t="s">
        <v>35</v>
      </c>
      <c r="P61" s="2" t="s">
        <v>35</v>
      </c>
      <c r="Q61" s="2" t="s">
        <v>35</v>
      </c>
      <c r="S61" s="2" t="s">
        <v>36</v>
      </c>
      <c r="T61" s="2" t="s">
        <v>1653</v>
      </c>
      <c r="U61" s="2" t="s">
        <v>1654</v>
      </c>
      <c r="V61" s="2">
        <v>12</v>
      </c>
      <c r="W61" s="2" t="s">
        <v>1655</v>
      </c>
      <c r="X61" s="2" t="s">
        <v>571</v>
      </c>
      <c r="AA61" s="2" t="s">
        <v>35</v>
      </c>
      <c r="AB61" s="2" t="s">
        <v>35</v>
      </c>
      <c r="AD61" s="2">
        <v>65055</v>
      </c>
      <c r="AE61" s="2" t="s">
        <v>1656</v>
      </c>
      <c r="AF61" s="2" t="s">
        <v>38</v>
      </c>
    </row>
    <row r="62" spans="1:32" x14ac:dyDescent="0.2">
      <c r="A62" s="2" t="s">
        <v>1585</v>
      </c>
      <c r="B62" s="2">
        <v>10</v>
      </c>
      <c r="C62" s="2" t="s">
        <v>1657</v>
      </c>
      <c r="D62" s="2" t="s">
        <v>1658</v>
      </c>
      <c r="E62" s="2" t="s">
        <v>1659</v>
      </c>
      <c r="F62" s="2" t="s">
        <v>1650</v>
      </c>
      <c r="G62" s="2" t="s">
        <v>523</v>
      </c>
      <c r="H62" s="2" t="s">
        <v>1026</v>
      </c>
      <c r="I62" s="2" t="s">
        <v>1660</v>
      </c>
      <c r="J62" s="2" t="s">
        <v>1661</v>
      </c>
      <c r="M62" s="2" t="s">
        <v>35</v>
      </c>
      <c r="P62" s="2" t="s">
        <v>35</v>
      </c>
      <c r="Q62" s="2" t="s">
        <v>35</v>
      </c>
      <c r="S62" s="2" t="s">
        <v>36</v>
      </c>
      <c r="T62" s="2" t="s">
        <v>1662</v>
      </c>
      <c r="U62" s="2" t="s">
        <v>1637</v>
      </c>
      <c r="V62" s="2">
        <v>12</v>
      </c>
      <c r="W62" s="2" t="s">
        <v>1638</v>
      </c>
      <c r="X62" s="2" t="s">
        <v>522</v>
      </c>
      <c r="AA62" s="2" t="s">
        <v>35</v>
      </c>
      <c r="AB62" s="2" t="s">
        <v>35</v>
      </c>
      <c r="AD62" s="2">
        <v>65058</v>
      </c>
      <c r="AE62" s="2" t="s">
        <v>1656</v>
      </c>
      <c r="AF62" s="2" t="s">
        <v>38</v>
      </c>
    </row>
    <row r="63" spans="1:32" x14ac:dyDescent="0.2">
      <c r="A63" s="2" t="s">
        <v>1585</v>
      </c>
      <c r="B63" s="2">
        <v>11</v>
      </c>
      <c r="C63" s="2" t="s">
        <v>1663</v>
      </c>
      <c r="D63" s="2" t="s">
        <v>1664</v>
      </c>
      <c r="E63" s="2" t="s">
        <v>1665</v>
      </c>
      <c r="F63" s="2" t="s">
        <v>1666</v>
      </c>
      <c r="G63" s="2" t="s">
        <v>449</v>
      </c>
      <c r="H63" s="2" t="s">
        <v>1026</v>
      </c>
      <c r="I63" s="2" t="s">
        <v>1667</v>
      </c>
      <c r="J63" s="2" t="s">
        <v>1667</v>
      </c>
      <c r="M63" s="2" t="s">
        <v>35</v>
      </c>
      <c r="P63" s="2" t="s">
        <v>35</v>
      </c>
      <c r="Q63" s="2" t="s">
        <v>35</v>
      </c>
      <c r="S63" s="2" t="s">
        <v>36</v>
      </c>
      <c r="T63" s="2" t="s">
        <v>1668</v>
      </c>
      <c r="U63" s="2" t="s">
        <v>1654</v>
      </c>
      <c r="V63" s="2">
        <v>11</v>
      </c>
      <c r="W63" s="2" t="s">
        <v>1669</v>
      </c>
      <c r="X63" s="2" t="s">
        <v>526</v>
      </c>
      <c r="Y63" s="2" t="s">
        <v>1670</v>
      </c>
      <c r="AA63" s="2" t="s">
        <v>35</v>
      </c>
      <c r="AB63" s="2" t="s">
        <v>35</v>
      </c>
      <c r="AD63" s="2">
        <v>62002</v>
      </c>
      <c r="AE63" s="2" t="s">
        <v>1671</v>
      </c>
      <c r="AF63" s="2" t="s">
        <v>123</v>
      </c>
    </row>
    <row r="64" spans="1:32" x14ac:dyDescent="0.2">
      <c r="A64" s="2" t="s">
        <v>1585</v>
      </c>
      <c r="B64" s="2">
        <v>12</v>
      </c>
      <c r="C64" s="2" t="s">
        <v>1672</v>
      </c>
      <c r="D64" s="2" t="s">
        <v>1673</v>
      </c>
      <c r="E64" s="2" t="s">
        <v>1674</v>
      </c>
      <c r="F64" s="2" t="s">
        <v>1165</v>
      </c>
      <c r="G64" s="2" t="s">
        <v>523</v>
      </c>
      <c r="H64" s="2" t="s">
        <v>1026</v>
      </c>
      <c r="I64" s="2" t="s">
        <v>149</v>
      </c>
      <c r="J64" s="2" t="s">
        <v>1675</v>
      </c>
      <c r="M64" s="2" t="s">
        <v>35</v>
      </c>
      <c r="P64" s="2" t="s">
        <v>35</v>
      </c>
      <c r="Q64" s="2" t="s">
        <v>35</v>
      </c>
      <c r="S64" s="2" t="s">
        <v>36</v>
      </c>
      <c r="T64" s="2" t="s">
        <v>1676</v>
      </c>
      <c r="U64" s="2" t="s">
        <v>1607</v>
      </c>
      <c r="V64" s="2">
        <v>12</v>
      </c>
      <c r="W64" s="2" t="s">
        <v>1677</v>
      </c>
      <c r="X64" s="2" t="s">
        <v>522</v>
      </c>
      <c r="AA64" s="2" t="s">
        <v>35</v>
      </c>
      <c r="AB64" s="2" t="s">
        <v>35</v>
      </c>
      <c r="AD64" s="2">
        <v>65061</v>
      </c>
      <c r="AE64" s="2" t="s">
        <v>1656</v>
      </c>
      <c r="AF64" s="2" t="s">
        <v>38</v>
      </c>
    </row>
    <row r="65" spans="1:32" x14ac:dyDescent="0.2">
      <c r="A65" s="2" t="s">
        <v>1585</v>
      </c>
      <c r="B65" s="2">
        <v>13</v>
      </c>
      <c r="C65" s="2" t="s">
        <v>1678</v>
      </c>
      <c r="D65" s="2" t="s">
        <v>1679</v>
      </c>
      <c r="E65" s="2" t="s">
        <v>1680</v>
      </c>
      <c r="F65" s="2" t="s">
        <v>1165</v>
      </c>
      <c r="G65" s="2" t="s">
        <v>523</v>
      </c>
      <c r="H65" s="2" t="s">
        <v>1026</v>
      </c>
      <c r="I65" s="2" t="s">
        <v>1681</v>
      </c>
      <c r="J65" s="2" t="s">
        <v>838</v>
      </c>
      <c r="M65" s="2" t="s">
        <v>35</v>
      </c>
      <c r="P65" s="2" t="s">
        <v>35</v>
      </c>
      <c r="Q65" s="2" t="s">
        <v>35</v>
      </c>
      <c r="S65" s="2" t="s">
        <v>36</v>
      </c>
      <c r="T65" s="2" t="s">
        <v>1682</v>
      </c>
      <c r="U65" s="2" t="s">
        <v>1628</v>
      </c>
      <c r="V65" s="2">
        <v>12</v>
      </c>
      <c r="W65" s="2" t="s">
        <v>1683</v>
      </c>
      <c r="X65" s="2" t="s">
        <v>522</v>
      </c>
      <c r="AA65" s="2" t="s">
        <v>35</v>
      </c>
      <c r="AB65" s="2" t="s">
        <v>35</v>
      </c>
      <c r="AD65" s="2">
        <v>65066</v>
      </c>
      <c r="AE65" s="2" t="s">
        <v>1656</v>
      </c>
      <c r="AF65" s="2" t="s">
        <v>38</v>
      </c>
    </row>
    <row r="66" spans="1:32" x14ac:dyDescent="0.2">
      <c r="A66" s="2" t="s">
        <v>1585</v>
      </c>
      <c r="B66" s="2">
        <v>14</v>
      </c>
      <c r="D66" s="2" t="s">
        <v>1684</v>
      </c>
      <c r="E66" s="2" t="s">
        <v>1685</v>
      </c>
      <c r="F66" s="2" t="s">
        <v>1686</v>
      </c>
      <c r="G66" s="2" t="s">
        <v>523</v>
      </c>
      <c r="H66" s="2" t="s">
        <v>1026</v>
      </c>
      <c r="I66" s="2" t="s">
        <v>91</v>
      </c>
      <c r="J66" s="2" t="s">
        <v>243</v>
      </c>
      <c r="M66" s="2" t="s">
        <v>35</v>
      </c>
      <c r="P66" s="2" t="s">
        <v>35</v>
      </c>
      <c r="Q66" s="2" t="s">
        <v>35</v>
      </c>
      <c r="S66" s="2" t="s">
        <v>517</v>
      </c>
      <c r="T66" s="2" t="s">
        <v>1687</v>
      </c>
      <c r="U66" s="2" t="s">
        <v>1590</v>
      </c>
      <c r="V66" s="2">
        <v>12</v>
      </c>
      <c r="W66" s="2" t="s">
        <v>1688</v>
      </c>
      <c r="Y66" s="2" t="s">
        <v>1689</v>
      </c>
      <c r="AA66" s="2" t="s">
        <v>35</v>
      </c>
      <c r="AB66" s="2" t="s">
        <v>35</v>
      </c>
      <c r="AD66" s="2">
        <v>65181</v>
      </c>
      <c r="AE66" s="2" t="s">
        <v>1601</v>
      </c>
      <c r="AF66" s="2" t="s">
        <v>123</v>
      </c>
    </row>
    <row r="67" spans="1:32" x14ac:dyDescent="0.2">
      <c r="A67" s="2" t="s">
        <v>1585</v>
      </c>
      <c r="B67" s="2">
        <v>15</v>
      </c>
      <c r="C67" s="2" t="s">
        <v>1690</v>
      </c>
      <c r="D67" s="2" t="s">
        <v>1691</v>
      </c>
      <c r="E67" s="2" t="s">
        <v>1692</v>
      </c>
      <c r="F67" s="2" t="s">
        <v>1693</v>
      </c>
      <c r="G67" s="2" t="s">
        <v>523</v>
      </c>
      <c r="H67" s="2" t="s">
        <v>1026</v>
      </c>
      <c r="I67" s="2" t="s">
        <v>1694</v>
      </c>
      <c r="J67" s="2" t="s">
        <v>1695</v>
      </c>
      <c r="M67" s="2" t="s">
        <v>35</v>
      </c>
      <c r="P67" s="2" t="s">
        <v>35</v>
      </c>
      <c r="Q67" s="2" t="s">
        <v>35</v>
      </c>
      <c r="S67" s="2" t="s">
        <v>36</v>
      </c>
      <c r="T67" s="2" t="s">
        <v>1696</v>
      </c>
      <c r="U67" s="2" t="s">
        <v>1598</v>
      </c>
      <c r="V67" s="2">
        <v>12</v>
      </c>
      <c r="W67" s="2" t="s">
        <v>1697</v>
      </c>
      <c r="X67" s="2" t="s">
        <v>522</v>
      </c>
      <c r="AA67" s="2" t="s">
        <v>35</v>
      </c>
      <c r="AB67" s="2" t="s">
        <v>35</v>
      </c>
      <c r="AD67" s="2">
        <v>65111</v>
      </c>
      <c r="AE67" s="2" t="s">
        <v>1646</v>
      </c>
      <c r="AF67" s="2" t="s">
        <v>38</v>
      </c>
    </row>
    <row r="68" spans="1:32" x14ac:dyDescent="0.2">
      <c r="A68" s="2" t="s">
        <v>1585</v>
      </c>
      <c r="B68" s="2">
        <v>16</v>
      </c>
      <c r="C68" s="2" t="s">
        <v>1698</v>
      </c>
      <c r="D68" s="2" t="s">
        <v>1699</v>
      </c>
      <c r="E68" s="2" t="s">
        <v>1700</v>
      </c>
      <c r="F68" s="2" t="s">
        <v>1701</v>
      </c>
      <c r="G68" s="2" t="s">
        <v>461</v>
      </c>
      <c r="H68" s="2" t="s">
        <v>1026</v>
      </c>
      <c r="I68" s="2" t="s">
        <v>1702</v>
      </c>
      <c r="J68" s="2" t="s">
        <v>1703</v>
      </c>
      <c r="M68" s="2" t="s">
        <v>35</v>
      </c>
      <c r="P68" s="2" t="s">
        <v>35</v>
      </c>
      <c r="Q68" s="2" t="s">
        <v>35</v>
      </c>
      <c r="S68" s="2" t="s">
        <v>36</v>
      </c>
      <c r="T68" s="2" t="s">
        <v>1704</v>
      </c>
      <c r="U68" s="2" t="s">
        <v>1607</v>
      </c>
      <c r="V68" s="2">
        <v>12</v>
      </c>
      <c r="W68" s="2" t="s">
        <v>1705</v>
      </c>
      <c r="X68" s="2" t="s">
        <v>618</v>
      </c>
      <c r="AA68" s="2" t="s">
        <v>35</v>
      </c>
      <c r="AB68" s="2" t="s">
        <v>35</v>
      </c>
      <c r="AD68" s="2">
        <v>65135</v>
      </c>
      <c r="AE68" s="2" t="s">
        <v>1706</v>
      </c>
      <c r="AF68" s="2" t="s">
        <v>38</v>
      </c>
    </row>
    <row r="69" spans="1:32" x14ac:dyDescent="0.2">
      <c r="A69" s="2" t="s">
        <v>1585</v>
      </c>
      <c r="B69" s="2">
        <v>17</v>
      </c>
      <c r="C69" s="2" t="s">
        <v>1707</v>
      </c>
      <c r="D69" s="2" t="s">
        <v>1708</v>
      </c>
      <c r="E69" s="2" t="s">
        <v>1709</v>
      </c>
      <c r="F69" s="2" t="s">
        <v>1710</v>
      </c>
      <c r="G69" s="2" t="s">
        <v>523</v>
      </c>
      <c r="H69" s="2" t="s">
        <v>1026</v>
      </c>
      <c r="I69" s="2" t="s">
        <v>1711</v>
      </c>
      <c r="J69" s="2" t="s">
        <v>1712</v>
      </c>
      <c r="M69" s="2" t="s">
        <v>35</v>
      </c>
      <c r="P69" s="2" t="s">
        <v>35</v>
      </c>
      <c r="Q69" s="2" t="s">
        <v>35</v>
      </c>
      <c r="S69" s="2" t="s">
        <v>36</v>
      </c>
      <c r="T69" s="2" t="s">
        <v>1713</v>
      </c>
      <c r="U69" s="2" t="s">
        <v>1607</v>
      </c>
      <c r="V69" s="2">
        <v>12</v>
      </c>
      <c r="W69" s="2" t="s">
        <v>1714</v>
      </c>
      <c r="X69" s="2" t="s">
        <v>522</v>
      </c>
      <c r="AA69" s="2" t="s">
        <v>35</v>
      </c>
      <c r="AB69" s="2" t="s">
        <v>35</v>
      </c>
      <c r="AD69" s="2">
        <v>65056</v>
      </c>
      <c r="AE69" s="2" t="s">
        <v>1656</v>
      </c>
      <c r="AF69" s="2" t="s">
        <v>38</v>
      </c>
    </row>
    <row r="70" spans="1:32" x14ac:dyDescent="0.2">
      <c r="A70" s="2" t="s">
        <v>1585</v>
      </c>
      <c r="B70" s="2">
        <v>18</v>
      </c>
      <c r="C70" s="2" t="s">
        <v>1715</v>
      </c>
      <c r="D70" s="2" t="s">
        <v>1716</v>
      </c>
      <c r="E70" s="2" t="s">
        <v>1717</v>
      </c>
      <c r="F70" s="2" t="s">
        <v>1710</v>
      </c>
      <c r="G70" s="2" t="s">
        <v>523</v>
      </c>
      <c r="H70" s="2" t="s">
        <v>1026</v>
      </c>
      <c r="I70" s="2" t="s">
        <v>1718</v>
      </c>
      <c r="J70" s="2" t="s">
        <v>1719</v>
      </c>
      <c r="M70" s="2" t="s">
        <v>35</v>
      </c>
      <c r="P70" s="2" t="s">
        <v>35</v>
      </c>
      <c r="Q70" s="2" t="s">
        <v>35</v>
      </c>
      <c r="S70" s="2" t="s">
        <v>36</v>
      </c>
      <c r="T70" s="2" t="s">
        <v>1720</v>
      </c>
      <c r="U70" s="2" t="s">
        <v>1607</v>
      </c>
      <c r="V70" s="2">
        <v>12</v>
      </c>
      <c r="W70" s="2" t="s">
        <v>1721</v>
      </c>
      <c r="X70" s="2" t="s">
        <v>598</v>
      </c>
      <c r="Y70" s="2" t="s">
        <v>1722</v>
      </c>
      <c r="AA70" s="2" t="s">
        <v>35</v>
      </c>
      <c r="AB70" s="2" t="s">
        <v>35</v>
      </c>
      <c r="AD70" s="2">
        <v>65059</v>
      </c>
      <c r="AE70" s="2" t="s">
        <v>1656</v>
      </c>
      <c r="AF70" s="2" t="s">
        <v>38</v>
      </c>
    </row>
    <row r="71" spans="1:32" x14ac:dyDescent="0.2">
      <c r="A71" s="2" t="s">
        <v>1585</v>
      </c>
      <c r="B71" s="2">
        <v>19</v>
      </c>
      <c r="C71" s="2" t="s">
        <v>1723</v>
      </c>
      <c r="D71" s="2" t="s">
        <v>1724</v>
      </c>
      <c r="E71" s="2" t="s">
        <v>1725</v>
      </c>
      <c r="F71" s="2" t="s">
        <v>1726</v>
      </c>
      <c r="G71" s="2" t="s">
        <v>523</v>
      </c>
      <c r="H71" s="2" t="s">
        <v>1026</v>
      </c>
      <c r="I71" s="2" t="s">
        <v>987</v>
      </c>
      <c r="J71" s="2" t="s">
        <v>743</v>
      </c>
      <c r="M71" s="2" t="s">
        <v>35</v>
      </c>
      <c r="P71" s="2" t="s">
        <v>35</v>
      </c>
      <c r="Q71" s="2" t="s">
        <v>35</v>
      </c>
      <c r="S71" s="2" t="s">
        <v>36</v>
      </c>
      <c r="T71" s="2" t="s">
        <v>1727</v>
      </c>
      <c r="U71" s="2" t="s">
        <v>1607</v>
      </c>
      <c r="V71" s="2">
        <v>12</v>
      </c>
      <c r="W71" s="2" t="s">
        <v>1728</v>
      </c>
      <c r="X71" s="2" t="s">
        <v>514</v>
      </c>
      <c r="AA71" s="2" t="s">
        <v>35</v>
      </c>
      <c r="AB71" s="2" t="s">
        <v>35</v>
      </c>
      <c r="AD71" s="2">
        <v>65062</v>
      </c>
      <c r="AE71" s="2" t="s">
        <v>1656</v>
      </c>
      <c r="AF71" s="2" t="s">
        <v>38</v>
      </c>
    </row>
    <row r="72" spans="1:32" x14ac:dyDescent="0.2">
      <c r="A72" s="2" t="s">
        <v>1585</v>
      </c>
      <c r="B72" s="2">
        <v>20</v>
      </c>
      <c r="C72" s="2" t="s">
        <v>1729</v>
      </c>
      <c r="D72" s="2" t="s">
        <v>1730</v>
      </c>
      <c r="E72" s="2" t="s">
        <v>1731</v>
      </c>
      <c r="F72" s="2" t="s">
        <v>923</v>
      </c>
      <c r="G72" s="2" t="s">
        <v>523</v>
      </c>
      <c r="H72" s="2" t="s">
        <v>1026</v>
      </c>
      <c r="I72" s="2" t="s">
        <v>1732</v>
      </c>
      <c r="J72" s="2" t="s">
        <v>1732</v>
      </c>
      <c r="M72" s="2" t="s">
        <v>35</v>
      </c>
      <c r="P72" s="2" t="s">
        <v>35</v>
      </c>
      <c r="Q72" s="2" t="s">
        <v>35</v>
      </c>
      <c r="S72" s="2" t="s">
        <v>36</v>
      </c>
      <c r="T72" s="2" t="s">
        <v>1733</v>
      </c>
      <c r="V72" s="2">
        <v>12</v>
      </c>
      <c r="AA72" s="2" t="s">
        <v>35</v>
      </c>
      <c r="AB72" s="2" t="s">
        <v>35</v>
      </c>
      <c r="AD72" s="2">
        <v>65052</v>
      </c>
      <c r="AE72" s="2" t="s">
        <v>1656</v>
      </c>
      <c r="AF72" s="2" t="s">
        <v>38</v>
      </c>
    </row>
    <row r="73" spans="1:32" x14ac:dyDescent="0.2">
      <c r="A73" s="2" t="s">
        <v>1585</v>
      </c>
      <c r="B73" s="2">
        <v>21</v>
      </c>
      <c r="C73" s="2" t="s">
        <v>1734</v>
      </c>
      <c r="D73" s="2" t="s">
        <v>1735</v>
      </c>
      <c r="E73" s="2" t="s">
        <v>1736</v>
      </c>
      <c r="F73" s="2" t="s">
        <v>1737</v>
      </c>
      <c r="G73" s="2" t="s">
        <v>523</v>
      </c>
      <c r="H73" s="2" t="s">
        <v>1026</v>
      </c>
      <c r="I73" s="2" t="s">
        <v>1738</v>
      </c>
      <c r="J73" s="2" t="s">
        <v>1738</v>
      </c>
      <c r="M73" s="2" t="s">
        <v>35</v>
      </c>
      <c r="P73" s="2" t="s">
        <v>35</v>
      </c>
      <c r="Q73" s="2" t="s">
        <v>35</v>
      </c>
      <c r="S73" s="2" t="s">
        <v>36</v>
      </c>
      <c r="T73" s="2" t="s">
        <v>1739</v>
      </c>
      <c r="U73" s="2" t="s">
        <v>1615</v>
      </c>
      <c r="V73" s="2">
        <v>12</v>
      </c>
      <c r="W73" s="2" t="s">
        <v>1740</v>
      </c>
      <c r="X73" s="2" t="s">
        <v>522</v>
      </c>
      <c r="AA73" s="2" t="s">
        <v>35</v>
      </c>
      <c r="AB73" s="2" t="s">
        <v>35</v>
      </c>
      <c r="AD73" s="2">
        <v>65137</v>
      </c>
      <c r="AE73" s="2" t="s">
        <v>1706</v>
      </c>
      <c r="AF73" s="2" t="s">
        <v>38</v>
      </c>
    </row>
    <row r="74" spans="1:32" x14ac:dyDescent="0.2">
      <c r="A74" s="2" t="s">
        <v>1585</v>
      </c>
      <c r="B74" s="2">
        <v>22</v>
      </c>
      <c r="D74" s="2" t="s">
        <v>1741</v>
      </c>
      <c r="E74" s="2" t="s">
        <v>1742</v>
      </c>
      <c r="F74" s="2" t="s">
        <v>1743</v>
      </c>
      <c r="G74" s="2" t="s">
        <v>130</v>
      </c>
      <c r="H74" s="2" t="s">
        <v>1026</v>
      </c>
      <c r="I74" s="2" t="s">
        <v>577</v>
      </c>
      <c r="J74" s="2" t="s">
        <v>327</v>
      </c>
      <c r="M74" s="2" t="s">
        <v>35</v>
      </c>
      <c r="P74" s="2" t="s">
        <v>35</v>
      </c>
      <c r="Q74" s="2" t="s">
        <v>35</v>
      </c>
      <c r="S74" s="2" t="s">
        <v>517</v>
      </c>
      <c r="T74" s="2" t="s">
        <v>1744</v>
      </c>
      <c r="U74" s="2" t="s">
        <v>1745</v>
      </c>
      <c r="V74" s="2">
        <v>12</v>
      </c>
      <c r="W74" s="2" t="s">
        <v>1746</v>
      </c>
      <c r="X74" s="2" t="s">
        <v>522</v>
      </c>
      <c r="Y74" s="2" t="s">
        <v>1747</v>
      </c>
      <c r="AA74" s="2" t="s">
        <v>35</v>
      </c>
      <c r="AB74" s="2" t="s">
        <v>35</v>
      </c>
      <c r="AD74" s="2">
        <v>65178</v>
      </c>
      <c r="AE74" s="2" t="s">
        <v>1601</v>
      </c>
      <c r="AF74" s="2" t="s">
        <v>123</v>
      </c>
    </row>
    <row r="75" spans="1:32" x14ac:dyDescent="0.2">
      <c r="A75" s="2" t="s">
        <v>1585</v>
      </c>
      <c r="B75" s="2">
        <v>23</v>
      </c>
      <c r="C75" s="2" t="s">
        <v>1748</v>
      </c>
      <c r="D75" s="2" t="s">
        <v>1749</v>
      </c>
      <c r="E75" s="2" t="s">
        <v>1750</v>
      </c>
      <c r="F75" s="2" t="s">
        <v>1155</v>
      </c>
      <c r="G75" s="2" t="s">
        <v>523</v>
      </c>
      <c r="H75" s="2" t="s">
        <v>1026</v>
      </c>
      <c r="I75" s="2" t="s">
        <v>1751</v>
      </c>
      <c r="J75" s="2" t="s">
        <v>782</v>
      </c>
      <c r="M75" s="2" t="s">
        <v>35</v>
      </c>
      <c r="P75" s="2" t="s">
        <v>35</v>
      </c>
      <c r="Q75" s="2" t="s">
        <v>35</v>
      </c>
      <c r="S75" s="2" t="s">
        <v>36</v>
      </c>
      <c r="T75" s="2" t="s">
        <v>1752</v>
      </c>
      <c r="U75" s="2" t="s">
        <v>1628</v>
      </c>
      <c r="V75" s="2">
        <v>12</v>
      </c>
      <c r="W75" s="2" t="s">
        <v>1753</v>
      </c>
      <c r="X75" s="2" t="s">
        <v>522</v>
      </c>
      <c r="AA75" s="2" t="s">
        <v>35</v>
      </c>
      <c r="AB75" s="2" t="s">
        <v>35</v>
      </c>
      <c r="AD75" s="2">
        <v>65132</v>
      </c>
      <c r="AE75" s="2" t="s">
        <v>1706</v>
      </c>
      <c r="AF75" s="2" t="s">
        <v>38</v>
      </c>
    </row>
    <row r="76" spans="1:32" x14ac:dyDescent="0.2">
      <c r="A76" s="2" t="s">
        <v>1585</v>
      </c>
      <c r="B76" s="2">
        <v>24</v>
      </c>
      <c r="C76" s="2" t="s">
        <v>1754</v>
      </c>
      <c r="D76" s="2" t="s">
        <v>1755</v>
      </c>
      <c r="E76" s="2" t="s">
        <v>1756</v>
      </c>
      <c r="F76" s="2" t="s">
        <v>1757</v>
      </c>
      <c r="G76" s="2" t="s">
        <v>523</v>
      </c>
      <c r="H76" s="2" t="s">
        <v>1026</v>
      </c>
      <c r="I76" s="2" t="s">
        <v>292</v>
      </c>
      <c r="J76" s="2" t="s">
        <v>209</v>
      </c>
      <c r="M76" s="2" t="s">
        <v>35</v>
      </c>
      <c r="P76" s="2" t="s">
        <v>35</v>
      </c>
      <c r="Q76" s="2" t="s">
        <v>35</v>
      </c>
      <c r="S76" s="2" t="s">
        <v>36</v>
      </c>
      <c r="T76" s="2" t="s">
        <v>1758</v>
      </c>
      <c r="U76" s="2" t="s">
        <v>1637</v>
      </c>
      <c r="V76" s="2">
        <v>12</v>
      </c>
      <c r="W76" s="2" t="s">
        <v>1759</v>
      </c>
      <c r="X76" s="2" t="s">
        <v>522</v>
      </c>
      <c r="AA76" s="2" t="s">
        <v>35</v>
      </c>
      <c r="AB76" s="2" t="s">
        <v>35</v>
      </c>
      <c r="AD76" s="2">
        <v>65094</v>
      </c>
      <c r="AE76" s="2" t="s">
        <v>1592</v>
      </c>
      <c r="AF76" s="2" t="s">
        <v>38</v>
      </c>
    </row>
    <row r="77" spans="1:32" x14ac:dyDescent="0.2">
      <c r="A77" s="2" t="s">
        <v>1585</v>
      </c>
      <c r="B77" s="2">
        <v>25</v>
      </c>
      <c r="C77" s="2" t="s">
        <v>1760</v>
      </c>
      <c r="D77" s="2" t="s">
        <v>1761</v>
      </c>
      <c r="E77" s="2" t="s">
        <v>1762</v>
      </c>
      <c r="F77" s="2" t="s">
        <v>1763</v>
      </c>
      <c r="G77" s="2" t="s">
        <v>523</v>
      </c>
      <c r="H77" s="2" t="s">
        <v>1026</v>
      </c>
      <c r="I77" s="2" t="s">
        <v>1764</v>
      </c>
      <c r="J77" s="2" t="s">
        <v>1764</v>
      </c>
      <c r="M77" s="2" t="s">
        <v>35</v>
      </c>
      <c r="P77" s="2" t="s">
        <v>35</v>
      </c>
      <c r="Q77" s="2" t="s">
        <v>35</v>
      </c>
      <c r="S77" s="2" t="s">
        <v>36</v>
      </c>
      <c r="T77" s="2" t="s">
        <v>1765</v>
      </c>
      <c r="U77" s="2" t="s">
        <v>1607</v>
      </c>
      <c r="V77" s="2">
        <v>12</v>
      </c>
      <c r="W77" s="2" t="s">
        <v>1705</v>
      </c>
      <c r="X77" s="2" t="s">
        <v>618</v>
      </c>
      <c r="AA77" s="2" t="s">
        <v>35</v>
      </c>
      <c r="AB77" s="2" t="s">
        <v>35</v>
      </c>
      <c r="AD77" s="2">
        <v>65133</v>
      </c>
      <c r="AE77" s="2" t="s">
        <v>1706</v>
      </c>
      <c r="AF77" s="2" t="s">
        <v>38</v>
      </c>
    </row>
    <row r="78" spans="1:32" x14ac:dyDescent="0.2">
      <c r="A78" s="2" t="s">
        <v>1585</v>
      </c>
      <c r="B78" s="2">
        <v>26</v>
      </c>
      <c r="C78" s="2" t="s">
        <v>1766</v>
      </c>
      <c r="D78" s="2" t="s">
        <v>1767</v>
      </c>
      <c r="E78" s="2" t="s">
        <v>1768</v>
      </c>
      <c r="F78" s="2" t="s">
        <v>1769</v>
      </c>
      <c r="G78" s="2" t="s">
        <v>523</v>
      </c>
      <c r="H78" s="2" t="s">
        <v>1026</v>
      </c>
      <c r="I78" s="2" t="s">
        <v>1770</v>
      </c>
      <c r="J78" s="2" t="s">
        <v>1770</v>
      </c>
      <c r="M78" s="2" t="s">
        <v>35</v>
      </c>
      <c r="P78" s="2" t="s">
        <v>35</v>
      </c>
      <c r="Q78" s="2" t="s">
        <v>35</v>
      </c>
      <c r="S78" s="2" t="s">
        <v>36</v>
      </c>
      <c r="T78" s="2" t="s">
        <v>1771</v>
      </c>
      <c r="U78" s="2" t="s">
        <v>1628</v>
      </c>
      <c r="V78" s="2">
        <v>12</v>
      </c>
      <c r="W78" s="2" t="s">
        <v>1772</v>
      </c>
      <c r="X78" s="2" t="s">
        <v>522</v>
      </c>
      <c r="AA78" s="2" t="s">
        <v>35</v>
      </c>
      <c r="AB78" s="2" t="s">
        <v>35</v>
      </c>
      <c r="AD78" s="2">
        <v>65128</v>
      </c>
      <c r="AE78" s="2" t="s">
        <v>1706</v>
      </c>
      <c r="AF78" s="2" t="s">
        <v>38</v>
      </c>
    </row>
    <row r="79" spans="1:32" x14ac:dyDescent="0.2">
      <c r="A79" s="2" t="s">
        <v>1585</v>
      </c>
      <c r="B79" s="2">
        <v>27</v>
      </c>
      <c r="C79" s="2" t="s">
        <v>1773</v>
      </c>
      <c r="D79" s="2" t="s">
        <v>1774</v>
      </c>
      <c r="E79" s="2" t="s">
        <v>1775</v>
      </c>
      <c r="F79" s="2" t="s">
        <v>1776</v>
      </c>
      <c r="G79" s="2" t="s">
        <v>523</v>
      </c>
      <c r="H79" s="2" t="s">
        <v>1026</v>
      </c>
      <c r="I79" s="2" t="s">
        <v>1777</v>
      </c>
      <c r="J79" s="2" t="s">
        <v>1777</v>
      </c>
      <c r="M79" s="2" t="s">
        <v>35</v>
      </c>
      <c r="P79" s="2" t="s">
        <v>35</v>
      </c>
      <c r="Q79" s="2" t="s">
        <v>35</v>
      </c>
      <c r="S79" s="2" t="s">
        <v>36</v>
      </c>
      <c r="T79" s="2" t="s">
        <v>1778</v>
      </c>
      <c r="U79" s="2" t="s">
        <v>1628</v>
      </c>
      <c r="V79" s="2">
        <v>12</v>
      </c>
      <c r="W79" s="2" t="s">
        <v>1779</v>
      </c>
      <c r="X79" s="2" t="s">
        <v>522</v>
      </c>
      <c r="Y79" s="2" t="s">
        <v>1780</v>
      </c>
      <c r="AA79" s="2" t="s">
        <v>35</v>
      </c>
      <c r="AB79" s="2" t="s">
        <v>35</v>
      </c>
      <c r="AD79" s="2">
        <v>65144</v>
      </c>
      <c r="AE79" s="2" t="s">
        <v>1706</v>
      </c>
      <c r="AF79" s="2" t="s">
        <v>38</v>
      </c>
    </row>
    <row r="80" spans="1:32" x14ac:dyDescent="0.2">
      <c r="A80" s="2" t="s">
        <v>1585</v>
      </c>
      <c r="B80" s="2">
        <v>28</v>
      </c>
      <c r="C80" s="2" t="s">
        <v>1781</v>
      </c>
      <c r="D80" s="2" t="s">
        <v>1782</v>
      </c>
      <c r="E80" s="2" t="s">
        <v>1783</v>
      </c>
      <c r="F80" s="2" t="s">
        <v>1784</v>
      </c>
      <c r="G80" s="2" t="s">
        <v>523</v>
      </c>
      <c r="H80" s="2" t="s">
        <v>1026</v>
      </c>
      <c r="I80" s="2" t="s">
        <v>1785</v>
      </c>
      <c r="J80" s="2" t="s">
        <v>1785</v>
      </c>
      <c r="M80" s="2" t="s">
        <v>35</v>
      </c>
      <c r="P80" s="2" t="s">
        <v>35</v>
      </c>
      <c r="Q80" s="2" t="s">
        <v>35</v>
      </c>
      <c r="S80" s="2" t="s">
        <v>36</v>
      </c>
      <c r="T80" s="2" t="s">
        <v>1786</v>
      </c>
      <c r="U80" s="2" t="s">
        <v>1628</v>
      </c>
      <c r="V80" s="2">
        <v>12</v>
      </c>
      <c r="W80" s="2" t="s">
        <v>1629</v>
      </c>
      <c r="X80" s="2" t="s">
        <v>522</v>
      </c>
      <c r="AA80" s="2" t="s">
        <v>35</v>
      </c>
      <c r="AB80" s="2" t="s">
        <v>35</v>
      </c>
      <c r="AD80" s="2">
        <v>65143</v>
      </c>
      <c r="AE80" s="2" t="s">
        <v>1706</v>
      </c>
      <c r="AF80" s="2" t="s">
        <v>38</v>
      </c>
    </row>
    <row r="81" spans="1:32" x14ac:dyDescent="0.2">
      <c r="A81" s="2" t="s">
        <v>1585</v>
      </c>
      <c r="B81" s="2">
        <v>29</v>
      </c>
      <c r="C81" s="2" t="s">
        <v>1787</v>
      </c>
      <c r="D81" s="2" t="s">
        <v>1788</v>
      </c>
      <c r="E81" s="2" t="s">
        <v>1789</v>
      </c>
      <c r="F81" s="2" t="s">
        <v>1790</v>
      </c>
      <c r="G81" s="2" t="s">
        <v>523</v>
      </c>
      <c r="H81" s="2" t="s">
        <v>1026</v>
      </c>
      <c r="I81" s="2" t="s">
        <v>1791</v>
      </c>
      <c r="J81" s="2" t="s">
        <v>1791</v>
      </c>
      <c r="M81" s="2" t="s">
        <v>35</v>
      </c>
      <c r="P81" s="2" t="s">
        <v>35</v>
      </c>
      <c r="Q81" s="2" t="s">
        <v>35</v>
      </c>
      <c r="S81" s="2" t="s">
        <v>36</v>
      </c>
      <c r="T81" s="2" t="s">
        <v>1792</v>
      </c>
      <c r="U81" s="2" t="s">
        <v>1590</v>
      </c>
      <c r="V81" s="2">
        <v>12</v>
      </c>
      <c r="W81" s="2" t="s">
        <v>1793</v>
      </c>
      <c r="X81" s="2" t="s">
        <v>522</v>
      </c>
      <c r="AA81" s="2" t="s">
        <v>35</v>
      </c>
      <c r="AB81" s="2" t="s">
        <v>35</v>
      </c>
      <c r="AD81" s="2">
        <v>65088</v>
      </c>
      <c r="AE81" s="2" t="s">
        <v>1592</v>
      </c>
      <c r="AF81" s="2" t="s">
        <v>38</v>
      </c>
    </row>
    <row r="82" spans="1:32" x14ac:dyDescent="0.2">
      <c r="A82" s="2" t="s">
        <v>1585</v>
      </c>
      <c r="B82" s="2">
        <v>30</v>
      </c>
      <c r="C82" s="2" t="s">
        <v>1794</v>
      </c>
      <c r="D82" s="2" t="s">
        <v>1795</v>
      </c>
      <c r="E82" s="2" t="s">
        <v>1796</v>
      </c>
      <c r="F82" s="2" t="s">
        <v>1797</v>
      </c>
      <c r="G82" s="2" t="s">
        <v>523</v>
      </c>
      <c r="H82" s="2" t="s">
        <v>1026</v>
      </c>
      <c r="I82" s="2" t="s">
        <v>1798</v>
      </c>
      <c r="J82" s="2" t="s">
        <v>1798</v>
      </c>
      <c r="M82" s="2" t="s">
        <v>35</v>
      </c>
      <c r="P82" s="2" t="s">
        <v>35</v>
      </c>
      <c r="Q82" s="2" t="s">
        <v>35</v>
      </c>
      <c r="S82" s="2" t="s">
        <v>36</v>
      </c>
      <c r="T82" s="2" t="s">
        <v>1799</v>
      </c>
      <c r="U82" s="2" t="s">
        <v>1637</v>
      </c>
      <c r="V82" s="2">
        <v>12</v>
      </c>
      <c r="W82" s="2" t="s">
        <v>1800</v>
      </c>
      <c r="X82" s="2" t="s">
        <v>522</v>
      </c>
      <c r="AA82" s="2" t="s">
        <v>35</v>
      </c>
      <c r="AB82" s="2" t="s">
        <v>35</v>
      </c>
      <c r="AD82" s="2">
        <v>65080</v>
      </c>
      <c r="AE82" s="2" t="s">
        <v>1592</v>
      </c>
      <c r="AF82" s="2" t="s">
        <v>38</v>
      </c>
    </row>
    <row r="83" spans="1:32" x14ac:dyDescent="0.2">
      <c r="A83" s="2" t="s">
        <v>1585</v>
      </c>
      <c r="B83" s="2">
        <v>31</v>
      </c>
      <c r="C83" s="2" t="s">
        <v>1801</v>
      </c>
      <c r="D83" s="2" t="s">
        <v>1802</v>
      </c>
      <c r="E83" s="2" t="s">
        <v>1803</v>
      </c>
      <c r="F83" s="2" t="s">
        <v>1804</v>
      </c>
      <c r="G83" s="2" t="s">
        <v>523</v>
      </c>
      <c r="H83" s="2" t="s">
        <v>1026</v>
      </c>
      <c r="I83" s="2" t="s">
        <v>1805</v>
      </c>
      <c r="J83" s="2" t="s">
        <v>1805</v>
      </c>
      <c r="M83" s="2" t="s">
        <v>35</v>
      </c>
      <c r="P83" s="2" t="s">
        <v>35</v>
      </c>
      <c r="Q83" s="2" t="s">
        <v>35</v>
      </c>
      <c r="S83" s="2" t="s">
        <v>36</v>
      </c>
      <c r="T83" s="2" t="s">
        <v>1614</v>
      </c>
      <c r="U83" s="2" t="s">
        <v>1806</v>
      </c>
      <c r="V83" s="2">
        <v>12</v>
      </c>
      <c r="W83" s="2" t="s">
        <v>1807</v>
      </c>
      <c r="X83" s="2" t="s">
        <v>526</v>
      </c>
      <c r="AA83" s="2" t="s">
        <v>35</v>
      </c>
      <c r="AB83" s="2" t="s">
        <v>35</v>
      </c>
      <c r="AD83" s="2">
        <v>65101</v>
      </c>
      <c r="AE83" s="2" t="s">
        <v>1646</v>
      </c>
      <c r="AF83" s="2" t="s">
        <v>38</v>
      </c>
    </row>
    <row r="84" spans="1:32" x14ac:dyDescent="0.2">
      <c r="A84" s="2" t="s">
        <v>1585</v>
      </c>
      <c r="B84" s="2">
        <v>32</v>
      </c>
      <c r="C84" s="2" t="s">
        <v>1808</v>
      </c>
      <c r="D84" s="2" t="s">
        <v>1809</v>
      </c>
      <c r="E84" s="2" t="s">
        <v>1810</v>
      </c>
      <c r="F84" s="2" t="s">
        <v>1811</v>
      </c>
      <c r="G84" s="2" t="s">
        <v>185</v>
      </c>
      <c r="H84" s="2" t="s">
        <v>1026</v>
      </c>
      <c r="I84" s="2" t="s">
        <v>1812</v>
      </c>
      <c r="J84" s="2" t="s">
        <v>1812</v>
      </c>
      <c r="M84" s="2" t="s">
        <v>35</v>
      </c>
      <c r="P84" s="2" t="s">
        <v>35</v>
      </c>
      <c r="Q84" s="2" t="s">
        <v>35</v>
      </c>
      <c r="S84" s="2" t="s">
        <v>36</v>
      </c>
      <c r="T84" s="2" t="s">
        <v>1614</v>
      </c>
      <c r="U84" s="2" t="s">
        <v>1745</v>
      </c>
      <c r="V84" s="2">
        <v>12</v>
      </c>
      <c r="W84" s="2" t="s">
        <v>1813</v>
      </c>
      <c r="X84" s="2" t="s">
        <v>526</v>
      </c>
      <c r="AA84" s="2" t="s">
        <v>35</v>
      </c>
      <c r="AB84" s="2" t="s">
        <v>35</v>
      </c>
      <c r="AD84" s="2">
        <v>65084</v>
      </c>
      <c r="AE84" s="2" t="s">
        <v>1592</v>
      </c>
      <c r="AF84" s="2" t="s">
        <v>38</v>
      </c>
    </row>
    <row r="85" spans="1:32" x14ac:dyDescent="0.2">
      <c r="A85" s="2" t="s">
        <v>1585</v>
      </c>
      <c r="B85" s="2">
        <v>33</v>
      </c>
      <c r="C85" s="2" t="s">
        <v>1814</v>
      </c>
      <c r="D85" s="2" t="s">
        <v>1815</v>
      </c>
      <c r="E85" s="2" t="s">
        <v>1816</v>
      </c>
      <c r="F85" s="2" t="s">
        <v>1811</v>
      </c>
      <c r="G85" s="2" t="s">
        <v>185</v>
      </c>
      <c r="H85" s="2" t="s">
        <v>1026</v>
      </c>
      <c r="I85" s="2" t="s">
        <v>1817</v>
      </c>
      <c r="J85" s="2" t="s">
        <v>1817</v>
      </c>
      <c r="M85" s="2" t="s">
        <v>35</v>
      </c>
      <c r="P85" s="2" t="s">
        <v>35</v>
      </c>
      <c r="Q85" s="2" t="s">
        <v>35</v>
      </c>
      <c r="S85" s="2" t="s">
        <v>36</v>
      </c>
      <c r="T85" s="2" t="s">
        <v>1818</v>
      </c>
      <c r="U85" s="2" t="s">
        <v>1615</v>
      </c>
      <c r="V85" s="2">
        <v>12</v>
      </c>
      <c r="W85" s="2" t="s">
        <v>1819</v>
      </c>
      <c r="X85" s="2" t="s">
        <v>522</v>
      </c>
      <c r="AA85" s="2" t="s">
        <v>35</v>
      </c>
      <c r="AB85" s="2" t="s">
        <v>35</v>
      </c>
      <c r="AD85" s="2">
        <v>65120</v>
      </c>
      <c r="AE85" s="2" t="s">
        <v>1646</v>
      </c>
      <c r="AF85" s="2" t="s">
        <v>38</v>
      </c>
    </row>
    <row r="86" spans="1:32" x14ac:dyDescent="0.2">
      <c r="A86" s="2" t="s">
        <v>1585</v>
      </c>
      <c r="B86" s="2">
        <v>34</v>
      </c>
      <c r="C86" s="2" t="s">
        <v>1820</v>
      </c>
      <c r="D86" s="2" t="s">
        <v>1821</v>
      </c>
      <c r="E86" s="2" t="s">
        <v>1822</v>
      </c>
      <c r="F86" s="2" t="s">
        <v>1823</v>
      </c>
      <c r="G86" s="2" t="s">
        <v>577</v>
      </c>
      <c r="H86" s="2" t="s">
        <v>1026</v>
      </c>
      <c r="I86" s="2" t="s">
        <v>1824</v>
      </c>
      <c r="J86" s="2" t="s">
        <v>1824</v>
      </c>
      <c r="M86" s="2" t="s">
        <v>35</v>
      </c>
      <c r="P86" s="2" t="s">
        <v>35</v>
      </c>
      <c r="Q86" s="2" t="s">
        <v>35</v>
      </c>
      <c r="S86" s="2" t="s">
        <v>36</v>
      </c>
      <c r="T86" s="2" t="s">
        <v>1825</v>
      </c>
      <c r="U86" s="2" t="s">
        <v>1637</v>
      </c>
      <c r="V86" s="2">
        <v>12</v>
      </c>
      <c r="W86" s="2" t="s">
        <v>1826</v>
      </c>
      <c r="X86" s="2" t="s">
        <v>522</v>
      </c>
      <c r="Y86" s="2" t="s">
        <v>1827</v>
      </c>
      <c r="AA86" s="2" t="s">
        <v>35</v>
      </c>
      <c r="AB86" s="2" t="s">
        <v>35</v>
      </c>
      <c r="AD86" s="2">
        <v>65079</v>
      </c>
      <c r="AE86" s="2" t="s">
        <v>1592</v>
      </c>
      <c r="AF86" s="2" t="s">
        <v>38</v>
      </c>
    </row>
    <row r="87" spans="1:32" x14ac:dyDescent="0.2">
      <c r="A87" s="2" t="s">
        <v>1585</v>
      </c>
      <c r="B87" s="2">
        <v>35</v>
      </c>
      <c r="C87" s="2" t="s">
        <v>1828</v>
      </c>
      <c r="D87" s="2" t="s">
        <v>1829</v>
      </c>
      <c r="E87" s="2" t="s">
        <v>1830</v>
      </c>
      <c r="F87" s="2" t="s">
        <v>1588</v>
      </c>
      <c r="G87" s="2" t="s">
        <v>523</v>
      </c>
      <c r="H87" s="2" t="s">
        <v>1026</v>
      </c>
      <c r="I87" s="2" t="s">
        <v>365</v>
      </c>
      <c r="J87" s="2" t="s">
        <v>139</v>
      </c>
      <c r="M87" s="2" t="s">
        <v>35</v>
      </c>
      <c r="P87" s="2" t="s">
        <v>35</v>
      </c>
      <c r="Q87" s="2" t="s">
        <v>35</v>
      </c>
      <c r="S87" s="2" t="s">
        <v>36</v>
      </c>
      <c r="T87" s="2" t="s">
        <v>1614</v>
      </c>
      <c r="U87" s="2" t="s">
        <v>1590</v>
      </c>
      <c r="V87" s="2">
        <v>12</v>
      </c>
      <c r="W87" s="2" t="s">
        <v>1831</v>
      </c>
      <c r="X87" s="2" t="s">
        <v>530</v>
      </c>
      <c r="AA87" s="2" t="s">
        <v>35</v>
      </c>
      <c r="AB87" s="2" t="s">
        <v>35</v>
      </c>
      <c r="AD87" s="2">
        <v>65085</v>
      </c>
      <c r="AE87" s="2" t="s">
        <v>1592</v>
      </c>
      <c r="AF87" s="2" t="s">
        <v>38</v>
      </c>
    </row>
    <row r="88" spans="1:32" x14ac:dyDescent="0.2">
      <c r="A88" s="2" t="s">
        <v>1585</v>
      </c>
      <c r="B88" s="2">
        <v>36</v>
      </c>
      <c r="C88" s="2" t="s">
        <v>1832</v>
      </c>
      <c r="D88" s="2" t="s">
        <v>1833</v>
      </c>
      <c r="E88" s="2" t="s">
        <v>1834</v>
      </c>
      <c r="F88" s="2" t="s">
        <v>1835</v>
      </c>
      <c r="G88" s="2" t="s">
        <v>626</v>
      </c>
      <c r="H88" s="2" t="s">
        <v>1026</v>
      </c>
      <c r="I88" s="2" t="s">
        <v>1836</v>
      </c>
      <c r="J88" s="2" t="s">
        <v>1836</v>
      </c>
      <c r="M88" s="2" t="s">
        <v>35</v>
      </c>
      <c r="P88" s="2" t="s">
        <v>35</v>
      </c>
      <c r="Q88" s="2" t="s">
        <v>35</v>
      </c>
      <c r="S88" s="2" t="s">
        <v>36</v>
      </c>
      <c r="T88" s="2" t="s">
        <v>1682</v>
      </c>
      <c r="U88" s="2" t="s">
        <v>1607</v>
      </c>
      <c r="V88" s="2">
        <v>12</v>
      </c>
      <c r="W88" s="2" t="s">
        <v>1837</v>
      </c>
      <c r="X88" s="2" t="s">
        <v>522</v>
      </c>
      <c r="AA88" s="2" t="s">
        <v>35</v>
      </c>
      <c r="AB88" s="2" t="s">
        <v>35</v>
      </c>
      <c r="AD88" s="2">
        <v>65104</v>
      </c>
      <c r="AE88" s="2" t="s">
        <v>1646</v>
      </c>
      <c r="AF88" s="2" t="s">
        <v>38</v>
      </c>
    </row>
    <row r="89" spans="1:32" x14ac:dyDescent="0.2">
      <c r="A89" s="2" t="s">
        <v>1585</v>
      </c>
      <c r="B89" s="2">
        <v>37</v>
      </c>
      <c r="C89" s="2" t="s">
        <v>1838</v>
      </c>
      <c r="D89" s="2" t="s">
        <v>1839</v>
      </c>
      <c r="E89" s="2" t="s">
        <v>1840</v>
      </c>
      <c r="F89" s="2" t="s">
        <v>1841</v>
      </c>
      <c r="G89" s="2" t="s">
        <v>523</v>
      </c>
      <c r="H89" s="2" t="s">
        <v>1026</v>
      </c>
      <c r="I89" s="2" t="s">
        <v>1842</v>
      </c>
      <c r="J89" s="2" t="s">
        <v>1842</v>
      </c>
      <c r="M89" s="2" t="s">
        <v>35</v>
      </c>
      <c r="P89" s="2" t="s">
        <v>35</v>
      </c>
      <c r="Q89" s="2" t="s">
        <v>35</v>
      </c>
      <c r="S89" s="2" t="s">
        <v>36</v>
      </c>
      <c r="T89" s="2" t="s">
        <v>1843</v>
      </c>
      <c r="U89" s="2" t="s">
        <v>1628</v>
      </c>
      <c r="V89" s="2">
        <v>12</v>
      </c>
      <c r="W89" s="2" t="s">
        <v>1844</v>
      </c>
      <c r="X89" s="2" t="s">
        <v>514</v>
      </c>
      <c r="AA89" s="2" t="s">
        <v>35</v>
      </c>
      <c r="AB89" s="2" t="s">
        <v>35</v>
      </c>
      <c r="AD89" s="2">
        <v>65125</v>
      </c>
      <c r="AE89" s="2" t="s">
        <v>1646</v>
      </c>
      <c r="AF89" s="2" t="s">
        <v>38</v>
      </c>
    </row>
    <row r="90" spans="1:32" x14ac:dyDescent="0.2">
      <c r="A90" s="2" t="s">
        <v>1585</v>
      </c>
      <c r="B90" s="2">
        <v>38</v>
      </c>
      <c r="C90" s="2" t="s">
        <v>1845</v>
      </c>
      <c r="D90" s="2" t="s">
        <v>1846</v>
      </c>
      <c r="E90" s="2" t="s">
        <v>1847</v>
      </c>
      <c r="F90" s="2" t="s">
        <v>1848</v>
      </c>
      <c r="G90" s="2" t="s">
        <v>523</v>
      </c>
      <c r="H90" s="2" t="s">
        <v>1026</v>
      </c>
      <c r="I90" s="2" t="s">
        <v>1849</v>
      </c>
      <c r="J90" s="2" t="s">
        <v>1849</v>
      </c>
      <c r="M90" s="2" t="s">
        <v>35</v>
      </c>
      <c r="P90" s="2" t="s">
        <v>35</v>
      </c>
      <c r="Q90" s="2" t="s">
        <v>35</v>
      </c>
      <c r="S90" s="2" t="s">
        <v>36</v>
      </c>
      <c r="T90" s="2" t="s">
        <v>1850</v>
      </c>
      <c r="U90" s="2" t="s">
        <v>1628</v>
      </c>
      <c r="V90" s="2">
        <v>12</v>
      </c>
      <c r="W90" s="2" t="s">
        <v>1851</v>
      </c>
      <c r="X90" s="2" t="s">
        <v>522</v>
      </c>
      <c r="AA90" s="2" t="s">
        <v>35</v>
      </c>
      <c r="AB90" s="2" t="s">
        <v>35</v>
      </c>
      <c r="AD90" s="2">
        <v>65124</v>
      </c>
      <c r="AE90" s="2" t="s">
        <v>1646</v>
      </c>
      <c r="AF90" s="2" t="s">
        <v>38</v>
      </c>
    </row>
    <row r="91" spans="1:32" x14ac:dyDescent="0.2">
      <c r="A91" s="2" t="s">
        <v>1585</v>
      </c>
      <c r="B91" s="2">
        <v>39</v>
      </c>
      <c r="C91" s="2" t="s">
        <v>1852</v>
      </c>
      <c r="D91" s="2" t="s">
        <v>1853</v>
      </c>
      <c r="E91" s="2" t="s">
        <v>1854</v>
      </c>
      <c r="F91" s="2" t="s">
        <v>1515</v>
      </c>
      <c r="G91" s="2" t="s">
        <v>523</v>
      </c>
      <c r="H91" s="2" t="s">
        <v>1026</v>
      </c>
      <c r="I91" s="2" t="s">
        <v>1855</v>
      </c>
      <c r="J91" s="2" t="s">
        <v>1855</v>
      </c>
      <c r="M91" s="2" t="s">
        <v>35</v>
      </c>
      <c r="P91" s="2" t="s">
        <v>35</v>
      </c>
      <c r="Q91" s="2" t="s">
        <v>35</v>
      </c>
      <c r="S91" s="2" t="s">
        <v>36</v>
      </c>
      <c r="T91" s="2" t="s">
        <v>1668</v>
      </c>
      <c r="U91" s="2" t="s">
        <v>1628</v>
      </c>
      <c r="V91" s="2">
        <v>12</v>
      </c>
      <c r="W91" s="2" t="s">
        <v>1856</v>
      </c>
      <c r="X91" s="2" t="s">
        <v>526</v>
      </c>
      <c r="AA91" s="2" t="s">
        <v>35</v>
      </c>
      <c r="AB91" s="2" t="s">
        <v>35</v>
      </c>
      <c r="AD91" s="2">
        <v>65126</v>
      </c>
      <c r="AE91" s="2" t="s">
        <v>1706</v>
      </c>
      <c r="AF91" s="2" t="s">
        <v>38</v>
      </c>
    </row>
    <row r="92" spans="1:32" x14ac:dyDescent="0.2">
      <c r="A92" s="2" t="s">
        <v>1585</v>
      </c>
      <c r="B92" s="2">
        <v>40</v>
      </c>
      <c r="C92" s="2" t="s">
        <v>1857</v>
      </c>
      <c r="D92" s="2" t="s">
        <v>1858</v>
      </c>
      <c r="E92" s="2" t="s">
        <v>1859</v>
      </c>
      <c r="F92" s="2" t="s">
        <v>1848</v>
      </c>
      <c r="G92" s="2" t="s">
        <v>523</v>
      </c>
      <c r="H92" s="2" t="s">
        <v>1026</v>
      </c>
      <c r="I92" s="2" t="s">
        <v>1860</v>
      </c>
      <c r="J92" s="2" t="s">
        <v>1860</v>
      </c>
      <c r="M92" s="2" t="s">
        <v>35</v>
      </c>
      <c r="P92" s="2" t="s">
        <v>35</v>
      </c>
      <c r="Q92" s="2" t="s">
        <v>35</v>
      </c>
      <c r="S92" s="2" t="s">
        <v>36</v>
      </c>
      <c r="T92" s="2" t="s">
        <v>1861</v>
      </c>
      <c r="U92" s="2" t="s">
        <v>1628</v>
      </c>
      <c r="V92" s="2">
        <v>12</v>
      </c>
      <c r="W92" s="2" t="s">
        <v>1862</v>
      </c>
      <c r="X92" s="2" t="s">
        <v>522</v>
      </c>
      <c r="AA92" s="2" t="s">
        <v>35</v>
      </c>
      <c r="AB92" s="2" t="s">
        <v>35</v>
      </c>
      <c r="AD92" s="2">
        <v>65129</v>
      </c>
      <c r="AE92" s="2" t="s">
        <v>1706</v>
      </c>
      <c r="AF92" s="2" t="s">
        <v>38</v>
      </c>
    </row>
    <row r="93" spans="1:32" x14ac:dyDescent="0.2">
      <c r="A93" s="2" t="s">
        <v>1585</v>
      </c>
      <c r="B93" s="2">
        <v>41</v>
      </c>
      <c r="C93" s="2" t="s">
        <v>1863</v>
      </c>
      <c r="D93" s="2" t="s">
        <v>1864</v>
      </c>
      <c r="E93" s="2" t="s">
        <v>1865</v>
      </c>
      <c r="F93" s="2" t="s">
        <v>908</v>
      </c>
      <c r="G93" s="2" t="s">
        <v>523</v>
      </c>
      <c r="H93" s="2" t="s">
        <v>1026</v>
      </c>
      <c r="I93" s="2" t="s">
        <v>1866</v>
      </c>
      <c r="J93" s="2" t="s">
        <v>1866</v>
      </c>
      <c r="M93" s="2" t="s">
        <v>35</v>
      </c>
      <c r="P93" s="2" t="s">
        <v>35</v>
      </c>
      <c r="Q93" s="2" t="s">
        <v>35</v>
      </c>
      <c r="S93" s="2" t="s">
        <v>36</v>
      </c>
      <c r="T93" s="2" t="s">
        <v>1867</v>
      </c>
      <c r="U93" s="2" t="s">
        <v>1637</v>
      </c>
      <c r="V93" s="2">
        <v>12</v>
      </c>
      <c r="W93" s="2" t="s">
        <v>1868</v>
      </c>
      <c r="X93" s="2" t="s">
        <v>522</v>
      </c>
      <c r="AA93" s="2" t="s">
        <v>35</v>
      </c>
      <c r="AB93" s="2" t="s">
        <v>35</v>
      </c>
      <c r="AD93" s="2">
        <v>65098</v>
      </c>
      <c r="AE93" s="2" t="s">
        <v>1592</v>
      </c>
      <c r="AF93" s="2" t="s">
        <v>38</v>
      </c>
    </row>
    <row r="94" spans="1:32" x14ac:dyDescent="0.2">
      <c r="A94" s="2" t="s">
        <v>1585</v>
      </c>
      <c r="B94" s="2">
        <v>42</v>
      </c>
      <c r="C94" s="2" t="s">
        <v>1869</v>
      </c>
      <c r="D94" s="2" t="s">
        <v>1870</v>
      </c>
      <c r="E94" s="2" t="s">
        <v>1871</v>
      </c>
      <c r="F94" s="2" t="s">
        <v>576</v>
      </c>
      <c r="G94" s="2" t="s">
        <v>57</v>
      </c>
      <c r="H94" s="2" t="s">
        <v>1026</v>
      </c>
      <c r="I94" s="2" t="s">
        <v>1872</v>
      </c>
      <c r="J94" s="2" t="s">
        <v>1872</v>
      </c>
      <c r="M94" s="2" t="s">
        <v>35</v>
      </c>
      <c r="P94" s="2" t="s">
        <v>35</v>
      </c>
      <c r="Q94" s="2" t="s">
        <v>35</v>
      </c>
      <c r="S94" s="2" t="s">
        <v>36</v>
      </c>
      <c r="T94" s="2" t="s">
        <v>1873</v>
      </c>
      <c r="U94" s="2" t="s">
        <v>1607</v>
      </c>
      <c r="V94" s="2">
        <v>12</v>
      </c>
      <c r="W94" s="2" t="s">
        <v>1874</v>
      </c>
      <c r="X94" s="2" t="s">
        <v>522</v>
      </c>
      <c r="AA94" s="2" t="s">
        <v>35</v>
      </c>
      <c r="AB94" s="2" t="s">
        <v>35</v>
      </c>
      <c r="AD94" s="2">
        <v>65142</v>
      </c>
      <c r="AE94" s="2" t="s">
        <v>1706</v>
      </c>
      <c r="AF94" s="2" t="s">
        <v>38</v>
      </c>
    </row>
    <row r="95" spans="1:32" x14ac:dyDescent="0.2">
      <c r="A95" s="2" t="s">
        <v>1585</v>
      </c>
      <c r="B95" s="2">
        <v>43</v>
      </c>
      <c r="C95" s="2" t="s">
        <v>1875</v>
      </c>
      <c r="D95" s="2" t="s">
        <v>1876</v>
      </c>
      <c r="E95" s="2" t="s">
        <v>1877</v>
      </c>
      <c r="F95" s="2" t="s">
        <v>1878</v>
      </c>
      <c r="G95" s="2" t="s">
        <v>523</v>
      </c>
      <c r="H95" s="2" t="s">
        <v>1026</v>
      </c>
      <c r="I95" s="2" t="s">
        <v>1879</v>
      </c>
      <c r="J95" s="2" t="s">
        <v>1879</v>
      </c>
      <c r="M95" s="2" t="s">
        <v>35</v>
      </c>
      <c r="P95" s="2" t="s">
        <v>35</v>
      </c>
      <c r="Q95" s="2" t="s">
        <v>35</v>
      </c>
      <c r="S95" s="2" t="s">
        <v>36</v>
      </c>
      <c r="T95" s="2" t="s">
        <v>1880</v>
      </c>
      <c r="U95" s="2" t="s">
        <v>1637</v>
      </c>
      <c r="V95" s="2">
        <v>12</v>
      </c>
      <c r="W95" s="2" t="s">
        <v>1826</v>
      </c>
      <c r="X95" s="2" t="s">
        <v>522</v>
      </c>
      <c r="AA95" s="2" t="s">
        <v>35</v>
      </c>
      <c r="AB95" s="2" t="s">
        <v>35</v>
      </c>
      <c r="AD95" s="2">
        <v>65100</v>
      </c>
      <c r="AE95" s="2" t="s">
        <v>1646</v>
      </c>
      <c r="AF95" s="2" t="s">
        <v>38</v>
      </c>
    </row>
    <row r="96" spans="1:32" x14ac:dyDescent="0.2">
      <c r="A96" s="2" t="s">
        <v>1585</v>
      </c>
      <c r="B96" s="2">
        <v>44</v>
      </c>
      <c r="C96" s="2" t="s">
        <v>1881</v>
      </c>
      <c r="D96" s="2" t="s">
        <v>1882</v>
      </c>
      <c r="E96" s="2" t="s">
        <v>1883</v>
      </c>
      <c r="F96" s="2" t="s">
        <v>1884</v>
      </c>
      <c r="G96" s="2" t="s">
        <v>523</v>
      </c>
      <c r="H96" s="2" t="s">
        <v>1026</v>
      </c>
      <c r="I96" s="2" t="s">
        <v>1885</v>
      </c>
      <c r="J96" s="2" t="s">
        <v>1885</v>
      </c>
      <c r="M96" s="2" t="s">
        <v>35</v>
      </c>
      <c r="P96" s="2" t="s">
        <v>35</v>
      </c>
      <c r="Q96" s="2" t="s">
        <v>35</v>
      </c>
      <c r="S96" s="2" t="s">
        <v>36</v>
      </c>
      <c r="T96" s="2" t="s">
        <v>1886</v>
      </c>
      <c r="U96" s="2" t="s">
        <v>1637</v>
      </c>
      <c r="V96" s="2">
        <v>12</v>
      </c>
      <c r="W96" s="2" t="s">
        <v>1887</v>
      </c>
      <c r="X96" s="2" t="s">
        <v>514</v>
      </c>
      <c r="AA96" s="2" t="s">
        <v>35</v>
      </c>
      <c r="AB96" s="2" t="s">
        <v>35</v>
      </c>
      <c r="AD96" s="2">
        <v>65092</v>
      </c>
      <c r="AE96" s="2" t="s">
        <v>1592</v>
      </c>
      <c r="AF96" s="2" t="s">
        <v>38</v>
      </c>
    </row>
    <row r="97" spans="1:32" x14ac:dyDescent="0.2">
      <c r="A97" s="2" t="s">
        <v>1585</v>
      </c>
      <c r="B97" s="2">
        <v>45</v>
      </c>
      <c r="C97" s="2" t="s">
        <v>1888</v>
      </c>
      <c r="D97" s="2" t="s">
        <v>1889</v>
      </c>
      <c r="E97" s="2" t="s">
        <v>1890</v>
      </c>
      <c r="F97" s="2" t="s">
        <v>1167</v>
      </c>
      <c r="G97" s="2" t="s">
        <v>523</v>
      </c>
      <c r="H97" s="2" t="s">
        <v>1026</v>
      </c>
      <c r="I97" s="2" t="s">
        <v>1891</v>
      </c>
      <c r="J97" s="2" t="s">
        <v>1891</v>
      </c>
      <c r="M97" s="2" t="s">
        <v>35</v>
      </c>
      <c r="P97" s="2" t="s">
        <v>35</v>
      </c>
      <c r="Q97" s="2" t="s">
        <v>35</v>
      </c>
      <c r="S97" s="2" t="s">
        <v>36</v>
      </c>
      <c r="T97" s="2" t="s">
        <v>1892</v>
      </c>
      <c r="U97" s="2" t="s">
        <v>1607</v>
      </c>
      <c r="V97" s="2">
        <v>12</v>
      </c>
      <c r="W97" s="2" t="s">
        <v>1714</v>
      </c>
      <c r="X97" s="2" t="s">
        <v>522</v>
      </c>
      <c r="AA97" s="2" t="s">
        <v>35</v>
      </c>
      <c r="AB97" s="2" t="s">
        <v>35</v>
      </c>
      <c r="AD97" s="2">
        <v>65107</v>
      </c>
      <c r="AE97" s="2" t="s">
        <v>1646</v>
      </c>
      <c r="AF97" s="2" t="s">
        <v>38</v>
      </c>
    </row>
    <row r="98" spans="1:32" x14ac:dyDescent="0.2">
      <c r="A98" s="2" t="s">
        <v>1585</v>
      </c>
      <c r="B98" s="2">
        <v>46</v>
      </c>
      <c r="C98" s="2" t="s">
        <v>1893</v>
      </c>
      <c r="D98" s="2" t="s">
        <v>1894</v>
      </c>
      <c r="E98" s="2" t="s">
        <v>1895</v>
      </c>
      <c r="F98" s="2" t="s">
        <v>1167</v>
      </c>
      <c r="G98" s="2" t="s">
        <v>523</v>
      </c>
      <c r="H98" s="2" t="s">
        <v>1026</v>
      </c>
      <c r="I98" s="2" t="s">
        <v>1896</v>
      </c>
      <c r="J98" s="2" t="s">
        <v>1896</v>
      </c>
      <c r="M98" s="2" t="s">
        <v>35</v>
      </c>
      <c r="P98" s="2" t="s">
        <v>35</v>
      </c>
      <c r="Q98" s="2" t="s">
        <v>35</v>
      </c>
      <c r="S98" s="2" t="s">
        <v>36</v>
      </c>
      <c r="T98" s="2" t="s">
        <v>1897</v>
      </c>
      <c r="U98" s="2" t="s">
        <v>1598</v>
      </c>
      <c r="V98" s="2">
        <v>12</v>
      </c>
      <c r="W98" s="2" t="s">
        <v>1898</v>
      </c>
      <c r="X98" s="2" t="s">
        <v>673</v>
      </c>
      <c r="AA98" s="2" t="s">
        <v>35</v>
      </c>
      <c r="AB98" s="2" t="s">
        <v>35</v>
      </c>
      <c r="AD98" s="2">
        <v>65108</v>
      </c>
      <c r="AE98" s="2" t="s">
        <v>1646</v>
      </c>
      <c r="AF98" s="2" t="s">
        <v>38</v>
      </c>
    </row>
    <row r="99" spans="1:32" x14ac:dyDescent="0.2">
      <c r="A99" s="2" t="s">
        <v>1585</v>
      </c>
      <c r="B99" s="2">
        <v>47</v>
      </c>
      <c r="C99" s="2" t="s">
        <v>1899</v>
      </c>
      <c r="D99" s="2" t="s">
        <v>1900</v>
      </c>
      <c r="E99" s="2" t="s">
        <v>1901</v>
      </c>
      <c r="F99" s="2" t="s">
        <v>1167</v>
      </c>
      <c r="G99" s="2" t="s">
        <v>523</v>
      </c>
      <c r="H99" s="2" t="s">
        <v>1026</v>
      </c>
      <c r="I99" s="2" t="s">
        <v>1902</v>
      </c>
      <c r="J99" s="2" t="s">
        <v>1902</v>
      </c>
      <c r="M99" s="2" t="s">
        <v>35</v>
      </c>
      <c r="P99" s="2" t="s">
        <v>35</v>
      </c>
      <c r="Q99" s="2" t="s">
        <v>35</v>
      </c>
      <c r="S99" s="2" t="s">
        <v>36</v>
      </c>
      <c r="T99" s="2" t="s">
        <v>1903</v>
      </c>
      <c r="U99" s="2" t="s">
        <v>1607</v>
      </c>
      <c r="V99" s="2">
        <v>12</v>
      </c>
      <c r="W99" s="2" t="s">
        <v>1714</v>
      </c>
      <c r="X99" s="2" t="s">
        <v>522</v>
      </c>
      <c r="AA99" s="2" t="s">
        <v>35</v>
      </c>
      <c r="AB99" s="2" t="s">
        <v>35</v>
      </c>
      <c r="AD99" s="2">
        <v>65145</v>
      </c>
      <c r="AE99" s="2" t="s">
        <v>1706</v>
      </c>
      <c r="AF99" s="2" t="s">
        <v>38</v>
      </c>
    </row>
    <row r="100" spans="1:32" x14ac:dyDescent="0.2">
      <c r="A100" s="2" t="s">
        <v>1585</v>
      </c>
      <c r="B100" s="2">
        <v>48</v>
      </c>
      <c r="C100" s="2" t="s">
        <v>1904</v>
      </c>
      <c r="D100" s="2" t="s">
        <v>1905</v>
      </c>
      <c r="E100" s="2" t="s">
        <v>1906</v>
      </c>
      <c r="F100" s="2" t="s">
        <v>1907</v>
      </c>
      <c r="G100" s="2" t="s">
        <v>523</v>
      </c>
      <c r="H100" s="2" t="s">
        <v>1026</v>
      </c>
      <c r="I100" s="2" t="s">
        <v>1908</v>
      </c>
      <c r="J100" s="2" t="s">
        <v>1909</v>
      </c>
      <c r="M100" s="2" t="s">
        <v>35</v>
      </c>
      <c r="P100" s="2" t="s">
        <v>35</v>
      </c>
      <c r="Q100" s="2" t="s">
        <v>35</v>
      </c>
      <c r="S100" s="2" t="s">
        <v>36</v>
      </c>
      <c r="T100" s="2" t="s">
        <v>1910</v>
      </c>
      <c r="U100" s="2" t="s">
        <v>1590</v>
      </c>
      <c r="V100" s="2">
        <v>12</v>
      </c>
      <c r="W100" s="2" t="s">
        <v>1911</v>
      </c>
      <c r="X100" s="2" t="s">
        <v>514</v>
      </c>
      <c r="AA100" s="2" t="s">
        <v>35</v>
      </c>
      <c r="AB100" s="2" t="s">
        <v>35</v>
      </c>
      <c r="AD100" s="2">
        <v>65057</v>
      </c>
      <c r="AE100" s="2" t="s">
        <v>1656</v>
      </c>
      <c r="AF100" s="2" t="s">
        <v>38</v>
      </c>
    </row>
    <row r="101" spans="1:32" x14ac:dyDescent="0.2">
      <c r="A101" s="2" t="s">
        <v>1585</v>
      </c>
      <c r="B101" s="2">
        <v>49</v>
      </c>
      <c r="C101" s="2" t="s">
        <v>1912</v>
      </c>
      <c r="D101" s="2" t="s">
        <v>1913</v>
      </c>
      <c r="E101" s="2" t="s">
        <v>1914</v>
      </c>
      <c r="F101" s="2" t="s">
        <v>931</v>
      </c>
      <c r="G101" s="2" t="s">
        <v>523</v>
      </c>
      <c r="H101" s="2" t="s">
        <v>1026</v>
      </c>
      <c r="I101" s="2" t="s">
        <v>1915</v>
      </c>
      <c r="J101" s="2" t="s">
        <v>1915</v>
      </c>
      <c r="M101" s="2" t="s">
        <v>35</v>
      </c>
      <c r="P101" s="2" t="s">
        <v>35</v>
      </c>
      <c r="Q101" s="2" t="s">
        <v>35</v>
      </c>
      <c r="S101" s="2" t="s">
        <v>36</v>
      </c>
      <c r="T101" s="2" t="s">
        <v>1916</v>
      </c>
      <c r="U101" s="2" t="s">
        <v>1598</v>
      </c>
      <c r="V101" s="2">
        <v>12</v>
      </c>
      <c r="W101" s="2" t="s">
        <v>1917</v>
      </c>
      <c r="X101" s="2" t="s">
        <v>598</v>
      </c>
      <c r="AA101" s="2" t="s">
        <v>35</v>
      </c>
      <c r="AB101" s="2" t="s">
        <v>35</v>
      </c>
      <c r="AD101" s="2">
        <v>65105</v>
      </c>
      <c r="AE101" s="2" t="s">
        <v>1646</v>
      </c>
      <c r="AF101" s="2" t="s">
        <v>38</v>
      </c>
    </row>
    <row r="102" spans="1:32" x14ac:dyDescent="0.2">
      <c r="A102" s="2" t="s">
        <v>1585</v>
      </c>
      <c r="B102" s="2">
        <v>50</v>
      </c>
      <c r="C102" s="2" t="s">
        <v>1918</v>
      </c>
      <c r="D102" s="2" t="s">
        <v>1919</v>
      </c>
      <c r="E102" s="2" t="s">
        <v>1920</v>
      </c>
      <c r="F102" s="2" t="s">
        <v>931</v>
      </c>
      <c r="G102" s="2" t="s">
        <v>523</v>
      </c>
      <c r="H102" s="2" t="s">
        <v>1026</v>
      </c>
      <c r="I102" s="2" t="s">
        <v>1921</v>
      </c>
      <c r="J102" s="2" t="s">
        <v>1921</v>
      </c>
      <c r="M102" s="2" t="s">
        <v>35</v>
      </c>
      <c r="P102" s="2" t="s">
        <v>35</v>
      </c>
      <c r="Q102" s="2" t="s">
        <v>35</v>
      </c>
      <c r="S102" s="2" t="s">
        <v>36</v>
      </c>
      <c r="T102" s="2" t="s">
        <v>1922</v>
      </c>
      <c r="U102" s="2" t="s">
        <v>1615</v>
      </c>
      <c r="V102" s="2">
        <v>12</v>
      </c>
      <c r="W102" s="2" t="s">
        <v>1819</v>
      </c>
      <c r="X102" s="2" t="s">
        <v>522</v>
      </c>
      <c r="AA102" s="2" t="s">
        <v>35</v>
      </c>
      <c r="AB102" s="2" t="s">
        <v>35</v>
      </c>
      <c r="AD102" s="2">
        <v>65147</v>
      </c>
      <c r="AE102" s="2" t="s">
        <v>1706</v>
      </c>
      <c r="AF102" s="2" t="s">
        <v>38</v>
      </c>
    </row>
    <row r="103" spans="1:32" x14ac:dyDescent="0.2">
      <c r="A103" s="2" t="s">
        <v>1585</v>
      </c>
      <c r="B103" s="2">
        <v>51</v>
      </c>
      <c r="C103" s="2" t="s">
        <v>1923</v>
      </c>
      <c r="D103" s="2" t="s">
        <v>1924</v>
      </c>
      <c r="E103" s="2" t="s">
        <v>1925</v>
      </c>
      <c r="F103" s="2" t="s">
        <v>909</v>
      </c>
      <c r="G103" s="2" t="s">
        <v>463</v>
      </c>
      <c r="H103" s="2" t="s">
        <v>1026</v>
      </c>
      <c r="I103" s="2" t="s">
        <v>1926</v>
      </c>
      <c r="J103" s="2" t="s">
        <v>1926</v>
      </c>
      <c r="M103" s="2" t="s">
        <v>35</v>
      </c>
      <c r="P103" s="2" t="s">
        <v>35</v>
      </c>
      <c r="Q103" s="2" t="s">
        <v>35</v>
      </c>
      <c r="S103" s="2" t="s">
        <v>36</v>
      </c>
      <c r="T103" s="2" t="s">
        <v>1910</v>
      </c>
      <c r="U103" s="2" t="s">
        <v>1615</v>
      </c>
      <c r="V103" s="2">
        <v>12</v>
      </c>
      <c r="W103" s="2" t="s">
        <v>1927</v>
      </c>
      <c r="X103" s="2" t="s">
        <v>522</v>
      </c>
      <c r="AA103" s="2" t="s">
        <v>35</v>
      </c>
      <c r="AB103" s="2" t="s">
        <v>35</v>
      </c>
      <c r="AD103" s="2">
        <v>65099</v>
      </c>
      <c r="AE103" s="2" t="s">
        <v>1646</v>
      </c>
      <c r="AF103" s="2" t="s">
        <v>38</v>
      </c>
    </row>
    <row r="104" spans="1:32" x14ac:dyDescent="0.2">
      <c r="A104" s="2" t="s">
        <v>1585</v>
      </c>
      <c r="B104" s="2">
        <v>52</v>
      </c>
      <c r="C104" s="2" t="s">
        <v>1928</v>
      </c>
      <c r="D104" s="2" t="s">
        <v>1929</v>
      </c>
      <c r="E104" s="2" t="s">
        <v>1930</v>
      </c>
      <c r="F104" s="2" t="s">
        <v>910</v>
      </c>
      <c r="G104" s="2" t="s">
        <v>470</v>
      </c>
      <c r="H104" s="2" t="s">
        <v>1026</v>
      </c>
      <c r="I104" s="2" t="s">
        <v>1931</v>
      </c>
      <c r="J104" s="2" t="s">
        <v>1931</v>
      </c>
      <c r="M104" s="2" t="s">
        <v>35</v>
      </c>
      <c r="P104" s="2" t="s">
        <v>35</v>
      </c>
      <c r="Q104" s="2" t="s">
        <v>35</v>
      </c>
      <c r="S104" s="2" t="s">
        <v>36</v>
      </c>
      <c r="T104" s="2" t="s">
        <v>1932</v>
      </c>
      <c r="U104" s="2" t="s">
        <v>1615</v>
      </c>
      <c r="V104" s="2">
        <v>12</v>
      </c>
      <c r="W104" s="2" t="s">
        <v>1933</v>
      </c>
      <c r="X104" s="2" t="s">
        <v>522</v>
      </c>
      <c r="AA104" s="2" t="s">
        <v>35</v>
      </c>
      <c r="AB104" s="2" t="s">
        <v>35</v>
      </c>
      <c r="AD104" s="2">
        <v>65139</v>
      </c>
      <c r="AE104" s="2" t="s">
        <v>1706</v>
      </c>
      <c r="AF104" s="2" t="s">
        <v>38</v>
      </c>
    </row>
    <row r="105" spans="1:32" x14ac:dyDescent="0.2">
      <c r="A105" s="2" t="s">
        <v>1585</v>
      </c>
      <c r="B105" s="2">
        <v>53</v>
      </c>
      <c r="C105" s="2" t="s">
        <v>1934</v>
      </c>
      <c r="D105" s="2" t="s">
        <v>1935</v>
      </c>
      <c r="E105" s="2" t="s">
        <v>1936</v>
      </c>
      <c r="F105" s="2" t="s">
        <v>1937</v>
      </c>
      <c r="G105" s="2" t="s">
        <v>523</v>
      </c>
      <c r="H105" s="2" t="s">
        <v>1026</v>
      </c>
      <c r="I105" s="2" t="s">
        <v>1938</v>
      </c>
      <c r="J105" s="2" t="s">
        <v>1938</v>
      </c>
      <c r="M105" s="2" t="s">
        <v>35</v>
      </c>
      <c r="P105" s="2" t="s">
        <v>35</v>
      </c>
      <c r="Q105" s="2" t="s">
        <v>35</v>
      </c>
      <c r="S105" s="2" t="s">
        <v>36</v>
      </c>
      <c r="T105" s="2" t="s">
        <v>1939</v>
      </c>
      <c r="U105" s="2" t="s">
        <v>1628</v>
      </c>
      <c r="V105" s="2">
        <v>12</v>
      </c>
      <c r="W105" s="2" t="s">
        <v>1862</v>
      </c>
      <c r="X105" s="2" t="s">
        <v>522</v>
      </c>
      <c r="AA105" s="2" t="s">
        <v>35</v>
      </c>
      <c r="AB105" s="2" t="s">
        <v>35</v>
      </c>
      <c r="AD105" s="2">
        <v>65138</v>
      </c>
      <c r="AE105" s="2" t="s">
        <v>1706</v>
      </c>
      <c r="AF105" s="2" t="s">
        <v>38</v>
      </c>
    </row>
    <row r="106" spans="1:32" x14ac:dyDescent="0.2">
      <c r="A106" s="2" t="s">
        <v>1585</v>
      </c>
      <c r="B106" s="2">
        <v>54</v>
      </c>
      <c r="C106" s="2" t="s">
        <v>1940</v>
      </c>
      <c r="D106" s="2" t="s">
        <v>1941</v>
      </c>
      <c r="E106" s="2" t="s">
        <v>1942</v>
      </c>
      <c r="F106" s="2" t="s">
        <v>1943</v>
      </c>
      <c r="G106" s="2" t="s">
        <v>523</v>
      </c>
      <c r="H106" s="2" t="s">
        <v>1026</v>
      </c>
      <c r="I106" s="2" t="s">
        <v>333</v>
      </c>
      <c r="J106" s="2" t="s">
        <v>671</v>
      </c>
      <c r="M106" s="2" t="s">
        <v>35</v>
      </c>
      <c r="P106" s="2" t="s">
        <v>35</v>
      </c>
      <c r="Q106" s="2" t="s">
        <v>35</v>
      </c>
      <c r="S106" s="2" t="s">
        <v>36</v>
      </c>
      <c r="T106" s="2" t="s">
        <v>1682</v>
      </c>
      <c r="U106" s="2" t="s">
        <v>1607</v>
      </c>
      <c r="V106" s="2">
        <v>12</v>
      </c>
      <c r="W106" s="2" t="s">
        <v>1837</v>
      </c>
      <c r="X106" s="2" t="s">
        <v>522</v>
      </c>
      <c r="AA106" s="2" t="s">
        <v>35</v>
      </c>
      <c r="AB106" s="2" t="s">
        <v>35</v>
      </c>
      <c r="AD106" s="2">
        <v>65068</v>
      </c>
      <c r="AE106" s="2" t="s">
        <v>1656</v>
      </c>
      <c r="AF106" s="2" t="s">
        <v>38</v>
      </c>
    </row>
    <row r="107" spans="1:32" x14ac:dyDescent="0.2">
      <c r="A107" s="2" t="s">
        <v>1585</v>
      </c>
      <c r="B107" s="2">
        <v>55</v>
      </c>
      <c r="C107" s="2" t="s">
        <v>1944</v>
      </c>
      <c r="D107" s="2" t="s">
        <v>1945</v>
      </c>
      <c r="E107" s="2" t="s">
        <v>1946</v>
      </c>
      <c r="F107" s="2" t="s">
        <v>1947</v>
      </c>
      <c r="G107" s="2" t="s">
        <v>115</v>
      </c>
      <c r="H107" s="2" t="s">
        <v>1026</v>
      </c>
      <c r="I107" s="2" t="s">
        <v>738</v>
      </c>
      <c r="J107" s="2" t="s">
        <v>692</v>
      </c>
      <c r="M107" s="2" t="s">
        <v>35</v>
      </c>
      <c r="P107" s="2" t="s">
        <v>35</v>
      </c>
      <c r="Q107" s="2" t="s">
        <v>35</v>
      </c>
      <c r="S107" s="2" t="s">
        <v>1402</v>
      </c>
      <c r="T107" s="2" t="s">
        <v>1948</v>
      </c>
      <c r="U107" s="2" t="s">
        <v>1590</v>
      </c>
      <c r="V107" s="2">
        <v>12</v>
      </c>
      <c r="W107" s="2" t="s">
        <v>1949</v>
      </c>
      <c r="X107" s="2" t="s">
        <v>522</v>
      </c>
      <c r="Y107" s="2" t="s">
        <v>1950</v>
      </c>
      <c r="AA107" s="2" t="s">
        <v>35</v>
      </c>
      <c r="AB107" s="2" t="s">
        <v>35</v>
      </c>
      <c r="AD107" s="2">
        <v>65177</v>
      </c>
      <c r="AE107" s="2" t="s">
        <v>1601</v>
      </c>
      <c r="AF107" s="2" t="s">
        <v>38</v>
      </c>
    </row>
    <row r="108" spans="1:32" x14ac:dyDescent="0.2">
      <c r="A108" s="2" t="s">
        <v>1585</v>
      </c>
      <c r="B108" s="2">
        <v>56</v>
      </c>
      <c r="C108" s="2" t="s">
        <v>1951</v>
      </c>
      <c r="D108" s="2" t="s">
        <v>1952</v>
      </c>
      <c r="E108" s="2" t="s">
        <v>1953</v>
      </c>
      <c r="F108" s="2" t="s">
        <v>1538</v>
      </c>
      <c r="G108" s="2" t="s">
        <v>523</v>
      </c>
      <c r="H108" s="2" t="s">
        <v>1026</v>
      </c>
      <c r="I108" s="2" t="s">
        <v>212</v>
      </c>
      <c r="J108" s="2" t="s">
        <v>208</v>
      </c>
      <c r="M108" s="2" t="s">
        <v>35</v>
      </c>
      <c r="P108" s="2" t="s">
        <v>35</v>
      </c>
      <c r="Q108" s="2" t="s">
        <v>35</v>
      </c>
      <c r="S108" s="2" t="s">
        <v>36</v>
      </c>
      <c r="T108" s="2" t="s">
        <v>1954</v>
      </c>
      <c r="U108" s="2" t="s">
        <v>1637</v>
      </c>
      <c r="V108" s="2">
        <v>12</v>
      </c>
      <c r="W108" s="2" t="s">
        <v>1955</v>
      </c>
      <c r="X108" s="2" t="s">
        <v>514</v>
      </c>
      <c r="Y108" s="2" t="s">
        <v>1956</v>
      </c>
      <c r="AA108" s="2" t="s">
        <v>35</v>
      </c>
      <c r="AB108" s="2" t="s">
        <v>35</v>
      </c>
      <c r="AD108" s="2">
        <v>65070</v>
      </c>
      <c r="AE108" s="2" t="s">
        <v>1656</v>
      </c>
      <c r="AF108" s="2" t="s">
        <v>38</v>
      </c>
    </row>
    <row r="109" spans="1:32" x14ac:dyDescent="0.2">
      <c r="A109" s="2" t="s">
        <v>1585</v>
      </c>
      <c r="B109" s="2">
        <v>57</v>
      </c>
      <c r="C109" s="2" t="s">
        <v>1957</v>
      </c>
      <c r="D109" s="2" t="s">
        <v>1958</v>
      </c>
      <c r="E109" s="2" t="s">
        <v>1959</v>
      </c>
      <c r="F109" s="2" t="s">
        <v>1960</v>
      </c>
      <c r="G109" s="2" t="s">
        <v>523</v>
      </c>
      <c r="H109" s="2" t="s">
        <v>1026</v>
      </c>
      <c r="I109" s="2" t="s">
        <v>902</v>
      </c>
      <c r="J109" s="2" t="s">
        <v>647</v>
      </c>
      <c r="M109" s="2" t="s">
        <v>35</v>
      </c>
      <c r="P109" s="2" t="s">
        <v>35</v>
      </c>
      <c r="Q109" s="2" t="s">
        <v>35</v>
      </c>
      <c r="S109" s="2" t="s">
        <v>36</v>
      </c>
      <c r="T109" s="2" t="s">
        <v>1961</v>
      </c>
      <c r="U109" s="2" t="s">
        <v>1615</v>
      </c>
      <c r="V109" s="2">
        <v>12</v>
      </c>
      <c r="W109" s="2" t="s">
        <v>1962</v>
      </c>
      <c r="X109" s="2" t="s">
        <v>522</v>
      </c>
      <c r="AA109" s="2" t="s">
        <v>35</v>
      </c>
      <c r="AB109" s="2" t="s">
        <v>35</v>
      </c>
      <c r="AD109" s="2">
        <v>65060</v>
      </c>
      <c r="AE109" s="2" t="s">
        <v>1656</v>
      </c>
      <c r="AF109" s="2" t="s">
        <v>38</v>
      </c>
    </row>
    <row r="110" spans="1:32" x14ac:dyDescent="0.2">
      <c r="A110" s="2" t="s">
        <v>1585</v>
      </c>
      <c r="B110" s="2">
        <v>58</v>
      </c>
      <c r="C110" s="2" t="s">
        <v>1963</v>
      </c>
      <c r="D110" s="2" t="s">
        <v>1964</v>
      </c>
      <c r="E110" s="2" t="s">
        <v>1965</v>
      </c>
      <c r="F110" s="2" t="s">
        <v>1960</v>
      </c>
      <c r="G110" s="2" t="s">
        <v>80</v>
      </c>
      <c r="H110" s="2" t="s">
        <v>1026</v>
      </c>
      <c r="I110" s="2" t="s">
        <v>219</v>
      </c>
      <c r="J110" s="2" t="s">
        <v>1966</v>
      </c>
      <c r="M110" s="2" t="s">
        <v>35</v>
      </c>
      <c r="P110" s="2" t="s">
        <v>35</v>
      </c>
      <c r="Q110" s="2" t="s">
        <v>35</v>
      </c>
      <c r="S110" s="2" t="s">
        <v>36</v>
      </c>
      <c r="T110" s="2" t="s">
        <v>1614</v>
      </c>
      <c r="U110" s="2" t="s">
        <v>1967</v>
      </c>
      <c r="V110" s="2">
        <v>12</v>
      </c>
      <c r="W110" s="2" t="s">
        <v>1968</v>
      </c>
      <c r="X110" s="2" t="s">
        <v>526</v>
      </c>
      <c r="AA110" s="2" t="s">
        <v>35</v>
      </c>
      <c r="AB110" s="2" t="s">
        <v>35</v>
      </c>
      <c r="AD110" s="2">
        <v>65063</v>
      </c>
      <c r="AE110" s="2" t="s">
        <v>1656</v>
      </c>
      <c r="AF110" s="2" t="s">
        <v>38</v>
      </c>
    </row>
    <row r="111" spans="1:32" x14ac:dyDescent="0.2">
      <c r="A111" s="2" t="s">
        <v>1585</v>
      </c>
      <c r="B111" s="2">
        <v>59</v>
      </c>
      <c r="C111" s="2" t="s">
        <v>1969</v>
      </c>
      <c r="D111" s="2" t="s">
        <v>1970</v>
      </c>
      <c r="E111" s="2" t="s">
        <v>1971</v>
      </c>
      <c r="F111" s="2" t="s">
        <v>1960</v>
      </c>
      <c r="G111" s="2" t="s">
        <v>523</v>
      </c>
      <c r="H111" s="2" t="s">
        <v>1026</v>
      </c>
      <c r="I111" s="2" t="s">
        <v>1972</v>
      </c>
      <c r="J111" s="2" t="s">
        <v>1973</v>
      </c>
      <c r="M111" s="2" t="s">
        <v>35</v>
      </c>
      <c r="P111" s="2" t="s">
        <v>35</v>
      </c>
      <c r="Q111" s="2" t="s">
        <v>35</v>
      </c>
      <c r="S111" s="2" t="s">
        <v>36</v>
      </c>
      <c r="T111" s="2" t="s">
        <v>1974</v>
      </c>
      <c r="U111" s="2" t="s">
        <v>1975</v>
      </c>
      <c r="V111" s="2">
        <v>12</v>
      </c>
      <c r="W111" s="2" t="s">
        <v>1976</v>
      </c>
      <c r="X111" s="2" t="s">
        <v>526</v>
      </c>
      <c r="AA111" s="2" t="s">
        <v>35</v>
      </c>
      <c r="AB111" s="2" t="s">
        <v>35</v>
      </c>
      <c r="AD111" s="2">
        <v>65065</v>
      </c>
      <c r="AE111" s="2" t="s">
        <v>1656</v>
      </c>
      <c r="AF111" s="2" t="s">
        <v>38</v>
      </c>
    </row>
    <row r="112" spans="1:32" x14ac:dyDescent="0.2">
      <c r="A112" s="2" t="s">
        <v>1585</v>
      </c>
      <c r="B112" s="2">
        <v>60</v>
      </c>
      <c r="C112" s="2" t="s">
        <v>1977</v>
      </c>
      <c r="D112" s="2" t="s">
        <v>1978</v>
      </c>
      <c r="E112" s="2" t="s">
        <v>1979</v>
      </c>
      <c r="F112" s="2" t="s">
        <v>579</v>
      </c>
      <c r="G112" s="2" t="s">
        <v>523</v>
      </c>
      <c r="H112" s="2" t="s">
        <v>1026</v>
      </c>
      <c r="I112" s="2" t="s">
        <v>1980</v>
      </c>
      <c r="J112" s="2" t="s">
        <v>1980</v>
      </c>
      <c r="M112" s="2" t="s">
        <v>35</v>
      </c>
      <c r="P112" s="2" t="s">
        <v>35</v>
      </c>
      <c r="Q112" s="2" t="s">
        <v>35</v>
      </c>
      <c r="S112" s="2" t="s">
        <v>36</v>
      </c>
      <c r="T112" s="2" t="s">
        <v>1981</v>
      </c>
      <c r="U112" s="2" t="s">
        <v>1637</v>
      </c>
      <c r="V112" s="2">
        <v>12</v>
      </c>
      <c r="W112" s="2" t="s">
        <v>1982</v>
      </c>
      <c r="X112" s="2" t="s">
        <v>522</v>
      </c>
      <c r="Y112" s="2" t="s">
        <v>1983</v>
      </c>
      <c r="AA112" s="2" t="s">
        <v>35</v>
      </c>
      <c r="AB112" s="2" t="s">
        <v>35</v>
      </c>
      <c r="AD112" s="2">
        <v>65102</v>
      </c>
      <c r="AE112" s="2" t="s">
        <v>1646</v>
      </c>
      <c r="AF112" s="2" t="s">
        <v>38</v>
      </c>
    </row>
    <row r="113" spans="1:32" x14ac:dyDescent="0.2">
      <c r="A113" s="2" t="s">
        <v>1585</v>
      </c>
      <c r="B113" s="2">
        <v>61</v>
      </c>
      <c r="C113" s="2" t="s">
        <v>1984</v>
      </c>
      <c r="D113" s="2" t="s">
        <v>1985</v>
      </c>
      <c r="E113" s="2" t="s">
        <v>1986</v>
      </c>
      <c r="F113" s="2" t="s">
        <v>1987</v>
      </c>
      <c r="G113" s="2" t="s">
        <v>523</v>
      </c>
      <c r="H113" s="2" t="s">
        <v>1026</v>
      </c>
      <c r="I113" s="2" t="s">
        <v>1988</v>
      </c>
      <c r="J113" s="2" t="s">
        <v>1989</v>
      </c>
      <c r="M113" s="2" t="s">
        <v>35</v>
      </c>
      <c r="P113" s="2" t="s">
        <v>35</v>
      </c>
      <c r="Q113" s="2" t="s">
        <v>35</v>
      </c>
      <c r="S113" s="2" t="s">
        <v>36</v>
      </c>
      <c r="T113" s="2" t="s">
        <v>1589</v>
      </c>
      <c r="U113" s="2" t="s">
        <v>1628</v>
      </c>
      <c r="V113" s="2">
        <v>12</v>
      </c>
      <c r="W113" s="2" t="s">
        <v>1844</v>
      </c>
      <c r="X113" s="2" t="s">
        <v>514</v>
      </c>
      <c r="AA113" s="2" t="s">
        <v>35</v>
      </c>
      <c r="AB113" s="2" t="s">
        <v>35</v>
      </c>
      <c r="AD113" s="2">
        <v>65064</v>
      </c>
      <c r="AE113" s="2" t="s">
        <v>1656</v>
      </c>
      <c r="AF113" s="2" t="s">
        <v>38</v>
      </c>
    </row>
    <row r="114" spans="1:32" x14ac:dyDescent="0.2">
      <c r="A114" s="2" t="s">
        <v>1585</v>
      </c>
      <c r="B114" s="2">
        <v>62</v>
      </c>
      <c r="C114" s="2" t="s">
        <v>1990</v>
      </c>
      <c r="D114" s="2" t="s">
        <v>1991</v>
      </c>
      <c r="E114" s="2" t="s">
        <v>1992</v>
      </c>
      <c r="F114" s="2" t="s">
        <v>1993</v>
      </c>
      <c r="G114" s="2" t="s">
        <v>523</v>
      </c>
      <c r="H114" s="2" t="s">
        <v>1026</v>
      </c>
      <c r="I114" s="2" t="s">
        <v>462</v>
      </c>
      <c r="J114" s="2" t="s">
        <v>1994</v>
      </c>
      <c r="M114" s="2" t="s">
        <v>35</v>
      </c>
      <c r="P114" s="2" t="s">
        <v>35</v>
      </c>
      <c r="Q114" s="2" t="s">
        <v>35</v>
      </c>
      <c r="S114" s="2" t="s">
        <v>36</v>
      </c>
      <c r="T114" s="2" t="s">
        <v>1995</v>
      </c>
      <c r="U114" s="2" t="s">
        <v>1598</v>
      </c>
      <c r="V114" s="2">
        <v>12</v>
      </c>
      <c r="W114" s="2" t="s">
        <v>1996</v>
      </c>
      <c r="X114" s="2" t="s">
        <v>526</v>
      </c>
      <c r="AA114" s="2" t="s">
        <v>35</v>
      </c>
      <c r="AB114" s="2" t="s">
        <v>35</v>
      </c>
      <c r="AD114" s="2">
        <v>65067</v>
      </c>
      <c r="AE114" s="2" t="s">
        <v>1656</v>
      </c>
      <c r="AF114" s="2" t="s">
        <v>38</v>
      </c>
    </row>
    <row r="115" spans="1:32" x14ac:dyDescent="0.2">
      <c r="A115" s="2" t="s">
        <v>1585</v>
      </c>
      <c r="B115" s="2">
        <v>63</v>
      </c>
      <c r="C115" s="2" t="s">
        <v>1997</v>
      </c>
      <c r="D115" s="2" t="s">
        <v>1998</v>
      </c>
      <c r="E115" s="2" t="s">
        <v>1999</v>
      </c>
      <c r="F115" s="2" t="s">
        <v>1993</v>
      </c>
      <c r="G115" s="2" t="s">
        <v>523</v>
      </c>
      <c r="H115" s="2" t="s">
        <v>1026</v>
      </c>
      <c r="I115" s="2" t="s">
        <v>773</v>
      </c>
      <c r="J115" s="2" t="s">
        <v>2000</v>
      </c>
      <c r="M115" s="2" t="s">
        <v>35</v>
      </c>
      <c r="P115" s="2" t="s">
        <v>35</v>
      </c>
      <c r="Q115" s="2" t="s">
        <v>35</v>
      </c>
      <c r="S115" s="2" t="s">
        <v>36</v>
      </c>
      <c r="T115" s="2" t="s">
        <v>2001</v>
      </c>
      <c r="U115" s="2" t="s">
        <v>1598</v>
      </c>
      <c r="V115" s="2">
        <v>12</v>
      </c>
      <c r="W115" s="2" t="s">
        <v>1996</v>
      </c>
      <c r="X115" s="2" t="s">
        <v>526</v>
      </c>
      <c r="AA115" s="2" t="s">
        <v>35</v>
      </c>
      <c r="AB115" s="2" t="s">
        <v>35</v>
      </c>
      <c r="AD115" s="2">
        <v>65069</v>
      </c>
      <c r="AE115" s="2" t="s">
        <v>1656</v>
      </c>
      <c r="AF115" s="2" t="s">
        <v>38</v>
      </c>
    </row>
    <row r="116" spans="1:32" x14ac:dyDescent="0.2">
      <c r="A116" s="2" t="s">
        <v>1585</v>
      </c>
      <c r="B116" s="2">
        <v>64</v>
      </c>
      <c r="C116" s="2" t="s">
        <v>2002</v>
      </c>
      <c r="D116" s="2" t="s">
        <v>2003</v>
      </c>
      <c r="E116" s="2" t="s">
        <v>2004</v>
      </c>
      <c r="F116" s="2" t="s">
        <v>2005</v>
      </c>
      <c r="G116" s="2" t="s">
        <v>523</v>
      </c>
      <c r="H116" s="2" t="s">
        <v>1026</v>
      </c>
      <c r="I116" s="2" t="s">
        <v>2006</v>
      </c>
      <c r="J116" s="2" t="s">
        <v>2006</v>
      </c>
      <c r="M116" s="2" t="s">
        <v>35</v>
      </c>
      <c r="P116" s="2" t="s">
        <v>35</v>
      </c>
      <c r="Q116" s="2" t="s">
        <v>35</v>
      </c>
      <c r="S116" s="2" t="s">
        <v>36</v>
      </c>
      <c r="T116" s="2" t="s">
        <v>1614</v>
      </c>
      <c r="U116" s="2" t="s">
        <v>1628</v>
      </c>
      <c r="V116" s="2">
        <v>12</v>
      </c>
      <c r="W116" s="2" t="s">
        <v>1629</v>
      </c>
      <c r="X116" s="2" t="s">
        <v>522</v>
      </c>
      <c r="AA116" s="2" t="s">
        <v>35</v>
      </c>
      <c r="AB116" s="2" t="s">
        <v>35</v>
      </c>
      <c r="AD116" s="2">
        <v>65131</v>
      </c>
      <c r="AE116" s="2" t="s">
        <v>1706</v>
      </c>
      <c r="AF116" s="2" t="s">
        <v>38</v>
      </c>
    </row>
    <row r="117" spans="1:32" x14ac:dyDescent="0.2">
      <c r="A117" s="2" t="s">
        <v>1585</v>
      </c>
      <c r="B117" s="2">
        <v>65</v>
      </c>
      <c r="C117" s="2" t="s">
        <v>2007</v>
      </c>
      <c r="D117" s="2" t="s">
        <v>2008</v>
      </c>
      <c r="E117" s="2" t="s">
        <v>2009</v>
      </c>
      <c r="F117" s="2" t="s">
        <v>2010</v>
      </c>
      <c r="G117" s="2" t="s">
        <v>523</v>
      </c>
      <c r="H117" s="2" t="s">
        <v>1026</v>
      </c>
      <c r="I117" s="2" t="s">
        <v>2011</v>
      </c>
      <c r="J117" s="2" t="s">
        <v>2011</v>
      </c>
      <c r="M117" s="2" t="s">
        <v>35</v>
      </c>
      <c r="P117" s="2" t="s">
        <v>35</v>
      </c>
      <c r="Q117" s="2" t="s">
        <v>35</v>
      </c>
      <c r="S117" s="2" t="s">
        <v>36</v>
      </c>
      <c r="T117" s="2" t="s">
        <v>2012</v>
      </c>
      <c r="U117" s="2" t="s">
        <v>1637</v>
      </c>
      <c r="V117" s="2">
        <v>12</v>
      </c>
      <c r="W117" s="2" t="s">
        <v>1955</v>
      </c>
      <c r="X117" s="2" t="s">
        <v>514</v>
      </c>
      <c r="Y117" s="2" t="s">
        <v>2013</v>
      </c>
      <c r="AA117" s="2" t="s">
        <v>35</v>
      </c>
      <c r="AB117" s="2" t="s">
        <v>35</v>
      </c>
      <c r="AD117" s="2">
        <v>65077</v>
      </c>
      <c r="AE117" s="2" t="s">
        <v>1592</v>
      </c>
      <c r="AF117" s="2" t="s">
        <v>38</v>
      </c>
    </row>
    <row r="118" spans="1:32" x14ac:dyDescent="0.2">
      <c r="A118" s="2" t="s">
        <v>1585</v>
      </c>
      <c r="B118" s="2">
        <v>66</v>
      </c>
      <c r="C118" s="2" t="s">
        <v>2014</v>
      </c>
      <c r="D118" s="2" t="s">
        <v>2015</v>
      </c>
      <c r="E118" s="2" t="s">
        <v>2016</v>
      </c>
      <c r="F118" s="2" t="s">
        <v>911</v>
      </c>
      <c r="G118" s="2" t="s">
        <v>677</v>
      </c>
      <c r="H118" s="2" t="s">
        <v>1026</v>
      </c>
      <c r="I118" s="2" t="s">
        <v>2017</v>
      </c>
      <c r="J118" s="2" t="s">
        <v>2017</v>
      </c>
      <c r="M118" s="2" t="s">
        <v>35</v>
      </c>
      <c r="P118" s="2" t="s">
        <v>35</v>
      </c>
      <c r="Q118" s="2" t="s">
        <v>35</v>
      </c>
      <c r="S118" s="2" t="s">
        <v>36</v>
      </c>
      <c r="T118" s="2" t="s">
        <v>2018</v>
      </c>
      <c r="U118" s="2" t="s">
        <v>1607</v>
      </c>
      <c r="V118" s="2">
        <v>12</v>
      </c>
      <c r="W118" s="2" t="s">
        <v>2019</v>
      </c>
      <c r="X118" s="2" t="s">
        <v>522</v>
      </c>
      <c r="AA118" s="2" t="s">
        <v>35</v>
      </c>
      <c r="AB118" s="2" t="s">
        <v>35</v>
      </c>
      <c r="AD118" s="2">
        <v>65078</v>
      </c>
      <c r="AE118" s="2" t="s">
        <v>1592</v>
      </c>
      <c r="AF118" s="2" t="s">
        <v>38</v>
      </c>
    </row>
    <row r="119" spans="1:32" x14ac:dyDescent="0.2">
      <c r="A119" s="2" t="s">
        <v>1585</v>
      </c>
      <c r="B119" s="2">
        <v>67</v>
      </c>
      <c r="C119" s="2" t="s">
        <v>2020</v>
      </c>
      <c r="D119" s="2" t="s">
        <v>2021</v>
      </c>
      <c r="E119" s="2" t="s">
        <v>2022</v>
      </c>
      <c r="F119" s="2" t="s">
        <v>934</v>
      </c>
      <c r="G119" s="2" t="s">
        <v>523</v>
      </c>
      <c r="H119" s="2" t="s">
        <v>1026</v>
      </c>
      <c r="I119" s="2" t="s">
        <v>2023</v>
      </c>
      <c r="J119" s="2" t="s">
        <v>2023</v>
      </c>
      <c r="M119" s="2" t="s">
        <v>35</v>
      </c>
      <c r="P119" s="2" t="s">
        <v>35</v>
      </c>
      <c r="Q119" s="2" t="s">
        <v>35</v>
      </c>
      <c r="S119" s="2" t="s">
        <v>36</v>
      </c>
      <c r="T119" s="2" t="s">
        <v>2024</v>
      </c>
      <c r="U119" s="2" t="s">
        <v>1607</v>
      </c>
      <c r="V119" s="2">
        <v>12</v>
      </c>
      <c r="W119" s="2" t="s">
        <v>2025</v>
      </c>
      <c r="AA119" s="2" t="s">
        <v>35</v>
      </c>
      <c r="AB119" s="2" t="s">
        <v>35</v>
      </c>
      <c r="AD119" s="2">
        <v>65117</v>
      </c>
      <c r="AE119" s="2" t="s">
        <v>1646</v>
      </c>
      <c r="AF119" s="2" t="s">
        <v>38</v>
      </c>
    </row>
    <row r="120" spans="1:32" x14ac:dyDescent="0.2">
      <c r="A120" s="2" t="s">
        <v>1585</v>
      </c>
      <c r="B120" s="2">
        <v>68</v>
      </c>
      <c r="C120" s="2" t="s">
        <v>2026</v>
      </c>
      <c r="D120" s="2" t="s">
        <v>2027</v>
      </c>
      <c r="E120" s="2" t="s">
        <v>2028</v>
      </c>
      <c r="F120" s="2" t="s">
        <v>2029</v>
      </c>
      <c r="G120" s="2" t="s">
        <v>523</v>
      </c>
      <c r="H120" s="2" t="s">
        <v>1026</v>
      </c>
      <c r="I120" s="2" t="s">
        <v>2030</v>
      </c>
      <c r="J120" s="2" t="s">
        <v>2030</v>
      </c>
      <c r="M120" s="2" t="s">
        <v>35</v>
      </c>
      <c r="P120" s="2" t="s">
        <v>35</v>
      </c>
      <c r="Q120" s="2" t="s">
        <v>35</v>
      </c>
      <c r="S120" s="2" t="s">
        <v>36</v>
      </c>
      <c r="T120" s="2" t="s">
        <v>1614</v>
      </c>
      <c r="U120" s="2" t="s">
        <v>1590</v>
      </c>
      <c r="V120" s="2">
        <v>12</v>
      </c>
      <c r="W120" s="2" t="s">
        <v>2031</v>
      </c>
      <c r="X120" s="2" t="s">
        <v>584</v>
      </c>
      <c r="AA120" s="2" t="s">
        <v>35</v>
      </c>
      <c r="AB120" s="2" t="s">
        <v>35</v>
      </c>
      <c r="AD120" s="2">
        <v>65087</v>
      </c>
      <c r="AE120" s="2" t="s">
        <v>1592</v>
      </c>
      <c r="AF120" s="2" t="s">
        <v>38</v>
      </c>
    </row>
    <row r="121" spans="1:32" x14ac:dyDescent="0.2">
      <c r="A121" s="2" t="s">
        <v>1585</v>
      </c>
      <c r="B121" s="2">
        <v>69</v>
      </c>
      <c r="C121" s="2" t="s">
        <v>2032</v>
      </c>
      <c r="D121" s="2" t="s">
        <v>2033</v>
      </c>
      <c r="E121" s="2" t="s">
        <v>2034</v>
      </c>
      <c r="F121" s="2" t="s">
        <v>1332</v>
      </c>
      <c r="G121" s="2" t="s">
        <v>523</v>
      </c>
      <c r="H121" s="2" t="s">
        <v>1026</v>
      </c>
      <c r="I121" s="2" t="s">
        <v>2035</v>
      </c>
      <c r="J121" s="2" t="s">
        <v>2035</v>
      </c>
      <c r="M121" s="2" t="s">
        <v>35</v>
      </c>
      <c r="P121" s="2" t="s">
        <v>35</v>
      </c>
      <c r="Q121" s="2" t="s">
        <v>35</v>
      </c>
      <c r="S121" s="2" t="s">
        <v>36</v>
      </c>
      <c r="T121" s="2" t="s">
        <v>2036</v>
      </c>
      <c r="U121" s="2" t="s">
        <v>1615</v>
      </c>
      <c r="V121" s="2">
        <v>12</v>
      </c>
      <c r="W121" s="2" t="s">
        <v>2037</v>
      </c>
      <c r="X121" s="2" t="s">
        <v>522</v>
      </c>
      <c r="Y121" s="2" t="s">
        <v>2038</v>
      </c>
      <c r="AA121" s="2" t="s">
        <v>35</v>
      </c>
      <c r="AB121" s="2" t="s">
        <v>35</v>
      </c>
      <c r="AD121" s="2">
        <v>65050</v>
      </c>
      <c r="AE121" s="2" t="s">
        <v>1656</v>
      </c>
      <c r="AF121" s="2" t="s">
        <v>38</v>
      </c>
    </row>
    <row r="122" spans="1:32" x14ac:dyDescent="0.2">
      <c r="A122" s="2" t="s">
        <v>1585</v>
      </c>
      <c r="B122" s="2">
        <v>70</v>
      </c>
      <c r="C122" s="2" t="s">
        <v>2039</v>
      </c>
      <c r="D122" s="2" t="s">
        <v>2040</v>
      </c>
      <c r="E122" s="2" t="s">
        <v>2041</v>
      </c>
      <c r="F122" s="2" t="s">
        <v>2042</v>
      </c>
      <c r="G122" s="2" t="s">
        <v>523</v>
      </c>
      <c r="H122" s="2" t="s">
        <v>1026</v>
      </c>
      <c r="I122" s="2" t="s">
        <v>2043</v>
      </c>
      <c r="J122" s="2" t="s">
        <v>2043</v>
      </c>
      <c r="M122" s="2" t="s">
        <v>35</v>
      </c>
      <c r="P122" s="2" t="s">
        <v>35</v>
      </c>
      <c r="Q122" s="2" t="s">
        <v>35</v>
      </c>
      <c r="S122" s="2" t="s">
        <v>36</v>
      </c>
      <c r="T122" s="2" t="s">
        <v>2044</v>
      </c>
      <c r="U122" s="2" t="s">
        <v>1628</v>
      </c>
      <c r="V122" s="2">
        <v>12</v>
      </c>
      <c r="W122" s="2" t="s">
        <v>1753</v>
      </c>
      <c r="X122" s="2" t="s">
        <v>522</v>
      </c>
      <c r="AA122" s="2" t="s">
        <v>35</v>
      </c>
      <c r="AB122" s="2" t="s">
        <v>35</v>
      </c>
      <c r="AD122" s="2">
        <v>65127</v>
      </c>
      <c r="AE122" s="2" t="s">
        <v>1706</v>
      </c>
      <c r="AF122" s="2" t="s">
        <v>38</v>
      </c>
    </row>
    <row r="123" spans="1:32" x14ac:dyDescent="0.2">
      <c r="A123" s="2" t="s">
        <v>1585</v>
      </c>
      <c r="B123" s="2">
        <v>71</v>
      </c>
      <c r="C123" s="2" t="s">
        <v>2045</v>
      </c>
      <c r="D123" s="2" t="s">
        <v>2046</v>
      </c>
      <c r="E123" s="2" t="s">
        <v>2047</v>
      </c>
      <c r="F123" s="2" t="s">
        <v>2048</v>
      </c>
      <c r="G123" s="2" t="s">
        <v>523</v>
      </c>
      <c r="H123" s="2" t="s">
        <v>1026</v>
      </c>
      <c r="I123" s="2" t="s">
        <v>723</v>
      </c>
      <c r="J123" s="2" t="s">
        <v>740</v>
      </c>
      <c r="M123" s="2" t="s">
        <v>35</v>
      </c>
      <c r="P123" s="2" t="s">
        <v>35</v>
      </c>
      <c r="Q123" s="2" t="s">
        <v>35</v>
      </c>
      <c r="S123" s="2" t="s">
        <v>36</v>
      </c>
      <c r="T123" s="2" t="s">
        <v>1589</v>
      </c>
      <c r="U123" s="2" t="s">
        <v>1590</v>
      </c>
      <c r="V123" s="2">
        <v>12</v>
      </c>
      <c r="W123" s="2" t="s">
        <v>1591</v>
      </c>
      <c r="X123" s="2" t="s">
        <v>522</v>
      </c>
      <c r="AA123" s="2" t="s">
        <v>35</v>
      </c>
      <c r="AB123" s="2" t="s">
        <v>35</v>
      </c>
      <c r="AD123" s="2">
        <v>65071</v>
      </c>
      <c r="AE123" s="2" t="s">
        <v>1656</v>
      </c>
      <c r="AF123" s="2" t="s">
        <v>38</v>
      </c>
    </row>
    <row r="124" spans="1:32" x14ac:dyDescent="0.2">
      <c r="A124" s="2" t="s">
        <v>1585</v>
      </c>
      <c r="B124" s="2">
        <v>72</v>
      </c>
      <c r="C124" s="2" t="s">
        <v>2049</v>
      </c>
      <c r="D124" s="2" t="s">
        <v>2050</v>
      </c>
      <c r="E124" s="2" t="s">
        <v>2051</v>
      </c>
      <c r="F124" s="2" t="s">
        <v>2052</v>
      </c>
      <c r="G124" s="2" t="s">
        <v>523</v>
      </c>
      <c r="H124" s="2" t="s">
        <v>1026</v>
      </c>
      <c r="I124" s="2" t="s">
        <v>2053</v>
      </c>
      <c r="J124" s="2" t="s">
        <v>2053</v>
      </c>
      <c r="M124" s="2" t="s">
        <v>35</v>
      </c>
      <c r="P124" s="2" t="s">
        <v>35</v>
      </c>
      <c r="Q124" s="2" t="s">
        <v>35</v>
      </c>
      <c r="S124" s="2" t="s">
        <v>36</v>
      </c>
      <c r="T124" s="2" t="s">
        <v>1614</v>
      </c>
      <c r="U124" s="2" t="s">
        <v>1637</v>
      </c>
      <c r="V124" s="2">
        <v>12</v>
      </c>
      <c r="W124" s="2" t="s">
        <v>2054</v>
      </c>
      <c r="X124" s="2" t="s">
        <v>522</v>
      </c>
      <c r="AA124" s="2" t="s">
        <v>35</v>
      </c>
      <c r="AB124" s="2" t="s">
        <v>35</v>
      </c>
      <c r="AD124" s="2">
        <v>65091</v>
      </c>
      <c r="AE124" s="2" t="s">
        <v>1592</v>
      </c>
      <c r="AF124" s="2" t="s">
        <v>38</v>
      </c>
    </row>
    <row r="125" spans="1:32" x14ac:dyDescent="0.2">
      <c r="A125" s="2" t="s">
        <v>1585</v>
      </c>
      <c r="B125" s="2">
        <v>73</v>
      </c>
      <c r="C125" s="2" t="s">
        <v>2055</v>
      </c>
      <c r="D125" s="2" t="s">
        <v>2056</v>
      </c>
      <c r="E125" s="2" t="s">
        <v>2057</v>
      </c>
      <c r="F125" s="2" t="s">
        <v>2058</v>
      </c>
      <c r="G125" s="2" t="s">
        <v>523</v>
      </c>
      <c r="H125" s="2" t="s">
        <v>1026</v>
      </c>
      <c r="I125" s="2" t="s">
        <v>2059</v>
      </c>
      <c r="J125" s="2" t="s">
        <v>2060</v>
      </c>
      <c r="M125" s="2" t="s">
        <v>35</v>
      </c>
      <c r="P125" s="2" t="s">
        <v>35</v>
      </c>
      <c r="Q125" s="2" t="s">
        <v>35</v>
      </c>
      <c r="S125" s="2" t="s">
        <v>36</v>
      </c>
      <c r="T125" s="2" t="s">
        <v>2061</v>
      </c>
      <c r="U125" s="2" t="s">
        <v>1607</v>
      </c>
      <c r="V125" s="2">
        <v>12</v>
      </c>
      <c r="W125" s="2" t="s">
        <v>1728</v>
      </c>
      <c r="X125" s="2" t="s">
        <v>514</v>
      </c>
      <c r="Y125" s="2" t="s">
        <v>2062</v>
      </c>
      <c r="AA125" s="2" t="s">
        <v>35</v>
      </c>
      <c r="AB125" s="2" t="s">
        <v>35</v>
      </c>
      <c r="AD125" s="2">
        <v>65110</v>
      </c>
      <c r="AE125" s="2" t="s">
        <v>1646</v>
      </c>
      <c r="AF125" s="2" t="s">
        <v>38</v>
      </c>
    </row>
    <row r="126" spans="1:32" x14ac:dyDescent="0.2">
      <c r="A126" s="2" t="s">
        <v>1585</v>
      </c>
      <c r="B126" s="2">
        <v>74</v>
      </c>
      <c r="C126" s="2" t="s">
        <v>2063</v>
      </c>
      <c r="D126" s="2" t="s">
        <v>2064</v>
      </c>
      <c r="E126" s="2" t="s">
        <v>2065</v>
      </c>
      <c r="F126" s="2" t="s">
        <v>2066</v>
      </c>
      <c r="G126" s="2" t="s">
        <v>523</v>
      </c>
      <c r="H126" s="2" t="s">
        <v>1026</v>
      </c>
      <c r="I126" s="2" t="s">
        <v>2067</v>
      </c>
      <c r="J126" s="2" t="s">
        <v>2068</v>
      </c>
      <c r="M126" s="2" t="s">
        <v>35</v>
      </c>
      <c r="P126" s="2" t="s">
        <v>35</v>
      </c>
      <c r="Q126" s="2" t="s">
        <v>35</v>
      </c>
      <c r="S126" s="2" t="s">
        <v>36</v>
      </c>
      <c r="T126" s="2" t="s">
        <v>2069</v>
      </c>
      <c r="U126" s="2" t="s">
        <v>1975</v>
      </c>
      <c r="V126" s="2">
        <v>12</v>
      </c>
      <c r="W126" s="2" t="s">
        <v>2070</v>
      </c>
      <c r="X126" s="2" t="s">
        <v>526</v>
      </c>
      <c r="AA126" s="2" t="s">
        <v>35</v>
      </c>
      <c r="AB126" s="2" t="s">
        <v>35</v>
      </c>
      <c r="AD126" s="2">
        <v>65116</v>
      </c>
      <c r="AE126" s="2" t="s">
        <v>1646</v>
      </c>
      <c r="AF126" s="2" t="s">
        <v>38</v>
      </c>
    </row>
    <row r="127" spans="1:32" x14ac:dyDescent="0.2">
      <c r="A127" s="2" t="s">
        <v>1585</v>
      </c>
      <c r="B127" s="2">
        <v>75</v>
      </c>
      <c r="C127" s="2" t="s">
        <v>2071</v>
      </c>
      <c r="D127" s="2" t="s">
        <v>2072</v>
      </c>
      <c r="E127" s="2" t="s">
        <v>2073</v>
      </c>
      <c r="F127" s="2" t="s">
        <v>175</v>
      </c>
      <c r="G127" s="2" t="s">
        <v>523</v>
      </c>
      <c r="H127" s="2" t="s">
        <v>1026</v>
      </c>
      <c r="I127" s="2" t="s">
        <v>102</v>
      </c>
      <c r="J127" s="2" t="s">
        <v>102</v>
      </c>
      <c r="M127" s="2" t="s">
        <v>35</v>
      </c>
      <c r="P127" s="2" t="s">
        <v>35</v>
      </c>
      <c r="Q127" s="2" t="s">
        <v>35</v>
      </c>
      <c r="S127" s="2" t="s">
        <v>36</v>
      </c>
      <c r="T127" s="2" t="s">
        <v>1614</v>
      </c>
      <c r="U127" s="2" t="s">
        <v>1615</v>
      </c>
      <c r="V127" s="2">
        <v>12</v>
      </c>
      <c r="W127" s="2" t="s">
        <v>1927</v>
      </c>
      <c r="X127" s="2" t="s">
        <v>522</v>
      </c>
      <c r="Y127" s="2" t="s">
        <v>2074</v>
      </c>
      <c r="AA127" s="2" t="s">
        <v>35</v>
      </c>
      <c r="AB127" s="2" t="s">
        <v>35</v>
      </c>
      <c r="AD127" s="2">
        <v>65118</v>
      </c>
      <c r="AE127" s="2" t="s">
        <v>1646</v>
      </c>
      <c r="AF127" s="2" t="s">
        <v>38</v>
      </c>
    </row>
    <row r="128" spans="1:32" x14ac:dyDescent="0.2">
      <c r="A128" s="2" t="s">
        <v>1585</v>
      </c>
      <c r="B128" s="2">
        <v>76</v>
      </c>
      <c r="C128" s="2" t="s">
        <v>2075</v>
      </c>
      <c r="D128" s="2" t="s">
        <v>2076</v>
      </c>
      <c r="E128" s="2" t="s">
        <v>2077</v>
      </c>
      <c r="F128" s="2" t="s">
        <v>840</v>
      </c>
      <c r="G128" s="2" t="s">
        <v>523</v>
      </c>
      <c r="H128" s="2" t="s">
        <v>1026</v>
      </c>
      <c r="I128" s="2" t="s">
        <v>2078</v>
      </c>
      <c r="J128" s="2" t="s">
        <v>2078</v>
      </c>
      <c r="M128" s="2" t="s">
        <v>35</v>
      </c>
      <c r="P128" s="2" t="s">
        <v>35</v>
      </c>
      <c r="Q128" s="2" t="s">
        <v>35</v>
      </c>
      <c r="S128" s="2" t="s">
        <v>36</v>
      </c>
      <c r="T128" s="2" t="s">
        <v>2079</v>
      </c>
      <c r="U128" s="2" t="s">
        <v>1615</v>
      </c>
      <c r="V128" s="2">
        <v>12</v>
      </c>
      <c r="W128" s="2" t="s">
        <v>2080</v>
      </c>
      <c r="X128" s="2" t="s">
        <v>514</v>
      </c>
      <c r="AA128" s="2" t="s">
        <v>35</v>
      </c>
      <c r="AB128" s="2" t="s">
        <v>35</v>
      </c>
      <c r="AD128" s="2">
        <v>65090</v>
      </c>
      <c r="AE128" s="2" t="s">
        <v>1592</v>
      </c>
      <c r="AF128" s="2" t="s">
        <v>38</v>
      </c>
    </row>
    <row r="129" spans="1:32" x14ac:dyDescent="0.2">
      <c r="A129" s="2" t="s">
        <v>1585</v>
      </c>
      <c r="B129" s="2">
        <v>77</v>
      </c>
      <c r="C129" s="2" t="s">
        <v>2081</v>
      </c>
      <c r="D129" s="2" t="s">
        <v>2082</v>
      </c>
      <c r="E129" s="2" t="s">
        <v>2083</v>
      </c>
      <c r="F129" s="2" t="s">
        <v>840</v>
      </c>
      <c r="G129" s="2" t="s">
        <v>523</v>
      </c>
      <c r="H129" s="2" t="s">
        <v>1026</v>
      </c>
      <c r="I129" s="2" t="s">
        <v>2084</v>
      </c>
      <c r="J129" s="2" t="s">
        <v>2084</v>
      </c>
      <c r="M129" s="2" t="s">
        <v>35</v>
      </c>
      <c r="P129" s="2" t="s">
        <v>35</v>
      </c>
      <c r="Q129" s="2" t="s">
        <v>35</v>
      </c>
      <c r="S129" s="2" t="s">
        <v>36</v>
      </c>
      <c r="T129" s="2" t="s">
        <v>2085</v>
      </c>
      <c r="U129" s="2" t="s">
        <v>1607</v>
      </c>
      <c r="V129" s="2">
        <v>12</v>
      </c>
      <c r="W129" s="2" t="s">
        <v>1714</v>
      </c>
      <c r="X129" s="2" t="s">
        <v>522</v>
      </c>
      <c r="AA129" s="2" t="s">
        <v>35</v>
      </c>
      <c r="AB129" s="2" t="s">
        <v>35</v>
      </c>
      <c r="AD129" s="2">
        <v>65136</v>
      </c>
      <c r="AE129" s="2" t="s">
        <v>1706</v>
      </c>
      <c r="AF129" s="2" t="s">
        <v>38</v>
      </c>
    </row>
    <row r="130" spans="1:32" x14ac:dyDescent="0.2">
      <c r="A130" s="2" t="s">
        <v>1585</v>
      </c>
      <c r="B130" s="2">
        <v>78</v>
      </c>
      <c r="C130" s="2" t="s">
        <v>2086</v>
      </c>
      <c r="D130" s="2" t="s">
        <v>2087</v>
      </c>
      <c r="E130" s="2" t="s">
        <v>2088</v>
      </c>
      <c r="F130" s="2" t="s">
        <v>2089</v>
      </c>
      <c r="G130" s="2" t="s">
        <v>523</v>
      </c>
      <c r="H130" s="2" t="s">
        <v>1026</v>
      </c>
      <c r="I130" s="2" t="s">
        <v>2090</v>
      </c>
      <c r="J130" s="2" t="s">
        <v>2090</v>
      </c>
      <c r="M130" s="2" t="s">
        <v>35</v>
      </c>
      <c r="P130" s="2" t="s">
        <v>35</v>
      </c>
      <c r="Q130" s="2" t="s">
        <v>35</v>
      </c>
      <c r="S130" s="2" t="s">
        <v>36</v>
      </c>
      <c r="T130" s="2" t="s">
        <v>2091</v>
      </c>
      <c r="U130" s="2" t="s">
        <v>1615</v>
      </c>
      <c r="V130" s="2">
        <v>12</v>
      </c>
      <c r="W130" s="2" t="s">
        <v>2080</v>
      </c>
      <c r="X130" s="2" t="s">
        <v>514</v>
      </c>
      <c r="AA130" s="2" t="s">
        <v>35</v>
      </c>
      <c r="AB130" s="2" t="s">
        <v>35</v>
      </c>
      <c r="AD130" s="2">
        <v>65051</v>
      </c>
      <c r="AE130" s="2" t="s">
        <v>1656</v>
      </c>
      <c r="AF130" s="2" t="s">
        <v>38</v>
      </c>
    </row>
    <row r="131" spans="1:32" x14ac:dyDescent="0.2">
      <c r="A131" s="2" t="s">
        <v>1585</v>
      </c>
      <c r="B131" s="2">
        <v>79</v>
      </c>
      <c r="C131" s="2" t="s">
        <v>2092</v>
      </c>
      <c r="D131" s="2" t="s">
        <v>2093</v>
      </c>
      <c r="E131" s="2" t="s">
        <v>2094</v>
      </c>
      <c r="F131" s="2" t="s">
        <v>2095</v>
      </c>
      <c r="G131" s="2" t="s">
        <v>2096</v>
      </c>
      <c r="H131" s="2" t="s">
        <v>1026</v>
      </c>
      <c r="I131" s="2" t="s">
        <v>2097</v>
      </c>
      <c r="J131" s="2" t="s">
        <v>2097</v>
      </c>
      <c r="M131" s="2" t="s">
        <v>35</v>
      </c>
      <c r="P131" s="2" t="s">
        <v>35</v>
      </c>
      <c r="Q131" s="2" t="s">
        <v>35</v>
      </c>
      <c r="S131" s="2" t="s">
        <v>36</v>
      </c>
      <c r="T131" s="2" t="s">
        <v>2098</v>
      </c>
      <c r="U131" s="2" t="s">
        <v>1637</v>
      </c>
      <c r="V131" s="2">
        <v>11</v>
      </c>
      <c r="W131" s="2" t="s">
        <v>1955</v>
      </c>
      <c r="X131" s="2" t="s">
        <v>514</v>
      </c>
      <c r="Y131" s="2" t="s">
        <v>2099</v>
      </c>
      <c r="AA131" s="2" t="s">
        <v>35</v>
      </c>
      <c r="AB131" s="2" t="s">
        <v>35</v>
      </c>
      <c r="AD131" s="2">
        <v>61978</v>
      </c>
      <c r="AE131" s="2" t="s">
        <v>1671</v>
      </c>
      <c r="AF131" s="2" t="s">
        <v>123</v>
      </c>
    </row>
    <row r="132" spans="1:32" x14ac:dyDescent="0.2">
      <c r="A132" s="2" t="s">
        <v>1585</v>
      </c>
      <c r="B132" s="2">
        <v>80</v>
      </c>
      <c r="C132" s="2" t="s">
        <v>2100</v>
      </c>
      <c r="D132" s="2" t="s">
        <v>2101</v>
      </c>
      <c r="E132" s="2" t="s">
        <v>2102</v>
      </c>
      <c r="F132" s="2" t="s">
        <v>2095</v>
      </c>
      <c r="G132" s="2" t="s">
        <v>2096</v>
      </c>
      <c r="H132" s="2" t="s">
        <v>1026</v>
      </c>
      <c r="I132" s="2" t="s">
        <v>2103</v>
      </c>
      <c r="J132" s="2" t="s">
        <v>2103</v>
      </c>
      <c r="M132" s="2" t="s">
        <v>35</v>
      </c>
      <c r="P132" s="2" t="s">
        <v>35</v>
      </c>
      <c r="Q132" s="2" t="s">
        <v>35</v>
      </c>
      <c r="S132" s="2" t="s">
        <v>36</v>
      </c>
      <c r="T132" s="2" t="s">
        <v>2104</v>
      </c>
      <c r="U132" s="2" t="s">
        <v>1637</v>
      </c>
      <c r="V132" s="2">
        <v>11</v>
      </c>
      <c r="W132" s="2" t="s">
        <v>1955</v>
      </c>
      <c r="X132" s="2" t="s">
        <v>514</v>
      </c>
      <c r="Y132" s="2" t="s">
        <v>2105</v>
      </c>
      <c r="AA132" s="2" t="s">
        <v>35</v>
      </c>
      <c r="AB132" s="2" t="s">
        <v>35</v>
      </c>
      <c r="AD132" s="2">
        <v>61993</v>
      </c>
      <c r="AE132" s="2" t="s">
        <v>1671</v>
      </c>
      <c r="AF132" s="2" t="s">
        <v>123</v>
      </c>
    </row>
    <row r="133" spans="1:32" x14ac:dyDescent="0.2">
      <c r="A133" s="2" t="s">
        <v>1585</v>
      </c>
      <c r="B133" s="2">
        <v>81</v>
      </c>
      <c r="C133" s="2" t="s">
        <v>2106</v>
      </c>
      <c r="D133" s="2" t="s">
        <v>2107</v>
      </c>
      <c r="E133" s="2" t="s">
        <v>2108</v>
      </c>
      <c r="F133" s="2" t="s">
        <v>2109</v>
      </c>
      <c r="G133" s="2" t="s">
        <v>523</v>
      </c>
      <c r="H133" s="2" t="s">
        <v>1026</v>
      </c>
      <c r="I133" s="2" t="s">
        <v>218</v>
      </c>
      <c r="J133" s="2" t="s">
        <v>195</v>
      </c>
      <c r="M133" s="2" t="s">
        <v>35</v>
      </c>
      <c r="P133" s="2" t="s">
        <v>35</v>
      </c>
      <c r="Q133" s="2" t="s">
        <v>35</v>
      </c>
      <c r="S133" s="2" t="s">
        <v>36</v>
      </c>
      <c r="T133" s="2" t="s">
        <v>2110</v>
      </c>
      <c r="U133" s="2" t="s">
        <v>1607</v>
      </c>
      <c r="V133" s="2">
        <v>12</v>
      </c>
      <c r="W133" s="2" t="s">
        <v>1874</v>
      </c>
      <c r="X133" s="2" t="s">
        <v>522</v>
      </c>
      <c r="AA133" s="2" t="s">
        <v>35</v>
      </c>
      <c r="AB133" s="2" t="s">
        <v>35</v>
      </c>
      <c r="AD133" s="2">
        <v>65074</v>
      </c>
      <c r="AE133" s="2" t="s">
        <v>1592</v>
      </c>
      <c r="AF133" s="2" t="s">
        <v>38</v>
      </c>
    </row>
    <row r="134" spans="1:32" x14ac:dyDescent="0.2">
      <c r="A134" s="2" t="s">
        <v>1585</v>
      </c>
      <c r="B134" s="2">
        <v>82</v>
      </c>
      <c r="C134" s="2" t="s">
        <v>2111</v>
      </c>
      <c r="D134" s="2" t="s">
        <v>2112</v>
      </c>
      <c r="E134" s="2" t="s">
        <v>2113</v>
      </c>
      <c r="F134" s="2" t="s">
        <v>2114</v>
      </c>
      <c r="G134" s="2" t="s">
        <v>523</v>
      </c>
      <c r="H134" s="2" t="s">
        <v>1026</v>
      </c>
      <c r="I134" s="2" t="s">
        <v>2115</v>
      </c>
      <c r="J134" s="2" t="s">
        <v>2115</v>
      </c>
      <c r="M134" s="2" t="s">
        <v>35</v>
      </c>
      <c r="P134" s="2" t="s">
        <v>35</v>
      </c>
      <c r="Q134" s="2" t="s">
        <v>35</v>
      </c>
      <c r="S134" s="2" t="s">
        <v>36</v>
      </c>
      <c r="T134" s="2" t="s">
        <v>2116</v>
      </c>
      <c r="U134" s="2" t="s">
        <v>2117</v>
      </c>
      <c r="V134" s="2">
        <v>12</v>
      </c>
      <c r="W134" s="2" t="s">
        <v>2118</v>
      </c>
      <c r="X134" s="2" t="s">
        <v>526</v>
      </c>
      <c r="AA134" s="2" t="s">
        <v>35</v>
      </c>
      <c r="AB134" s="2" t="s">
        <v>35</v>
      </c>
      <c r="AD134" s="2">
        <v>65053</v>
      </c>
      <c r="AE134" s="2" t="s">
        <v>1656</v>
      </c>
      <c r="AF134" s="2" t="s">
        <v>38</v>
      </c>
    </row>
    <row r="135" spans="1:32" x14ac:dyDescent="0.2">
      <c r="A135" s="2" t="s">
        <v>1585</v>
      </c>
      <c r="B135" s="2">
        <v>83</v>
      </c>
      <c r="C135" s="2" t="s">
        <v>2119</v>
      </c>
      <c r="D135" s="2" t="s">
        <v>2120</v>
      </c>
      <c r="E135" s="2" t="s">
        <v>2121</v>
      </c>
      <c r="F135" s="2" t="s">
        <v>2122</v>
      </c>
      <c r="G135" s="2" t="s">
        <v>182</v>
      </c>
      <c r="H135" s="2" t="s">
        <v>1026</v>
      </c>
      <c r="I135" s="2" t="s">
        <v>2123</v>
      </c>
      <c r="J135" s="2" t="s">
        <v>2123</v>
      </c>
      <c r="M135" s="2" t="s">
        <v>35</v>
      </c>
      <c r="P135" s="2" t="s">
        <v>35</v>
      </c>
      <c r="Q135" s="2" t="s">
        <v>35</v>
      </c>
      <c r="S135" s="2" t="s">
        <v>36</v>
      </c>
      <c r="T135" s="2" t="s">
        <v>2124</v>
      </c>
      <c r="U135" s="2" t="s">
        <v>1637</v>
      </c>
      <c r="V135" s="2">
        <v>11</v>
      </c>
      <c r="W135" s="2" t="s">
        <v>1955</v>
      </c>
      <c r="X135" s="2" t="s">
        <v>514</v>
      </c>
      <c r="Y135" s="2" t="s">
        <v>2125</v>
      </c>
      <c r="AA135" s="2" t="s">
        <v>35</v>
      </c>
      <c r="AB135" s="2" t="s">
        <v>35</v>
      </c>
      <c r="AD135" s="2">
        <v>61976</v>
      </c>
      <c r="AE135" s="2" t="s">
        <v>1671</v>
      </c>
      <c r="AF135" s="2" t="s">
        <v>123</v>
      </c>
    </row>
    <row r="136" spans="1:32" x14ac:dyDescent="0.2">
      <c r="A136" s="2" t="s">
        <v>1585</v>
      </c>
      <c r="B136" s="2">
        <v>84</v>
      </c>
      <c r="C136" s="2" t="s">
        <v>2126</v>
      </c>
      <c r="D136" s="2" t="s">
        <v>2127</v>
      </c>
      <c r="E136" s="2" t="s">
        <v>2128</v>
      </c>
      <c r="F136" s="2" t="s">
        <v>1059</v>
      </c>
      <c r="G136" s="2" t="s">
        <v>523</v>
      </c>
      <c r="H136" s="2" t="s">
        <v>1026</v>
      </c>
      <c r="I136" s="2" t="s">
        <v>2129</v>
      </c>
      <c r="J136" s="2" t="s">
        <v>2129</v>
      </c>
      <c r="M136" s="2" t="s">
        <v>35</v>
      </c>
      <c r="P136" s="2" t="s">
        <v>35</v>
      </c>
      <c r="Q136" s="2" t="s">
        <v>35</v>
      </c>
      <c r="S136" s="2" t="s">
        <v>36</v>
      </c>
      <c r="T136" s="2" t="s">
        <v>2130</v>
      </c>
      <c r="U136" s="2" t="s">
        <v>1615</v>
      </c>
      <c r="V136" s="2">
        <v>12</v>
      </c>
      <c r="W136" s="2" t="s">
        <v>2131</v>
      </c>
      <c r="X136" s="2" t="s">
        <v>522</v>
      </c>
      <c r="AA136" s="2" t="s">
        <v>35</v>
      </c>
      <c r="AB136" s="2" t="s">
        <v>35</v>
      </c>
      <c r="AD136" s="2">
        <v>65086</v>
      </c>
      <c r="AE136" s="2" t="s">
        <v>1592</v>
      </c>
      <c r="AF136" s="2" t="s">
        <v>38</v>
      </c>
    </row>
    <row r="137" spans="1:32" x14ac:dyDescent="0.2">
      <c r="A137" s="2" t="s">
        <v>1585</v>
      </c>
      <c r="B137" s="2">
        <v>85</v>
      </c>
      <c r="C137" s="2" t="s">
        <v>2132</v>
      </c>
      <c r="D137" s="2" t="s">
        <v>2133</v>
      </c>
      <c r="E137" s="2" t="s">
        <v>2134</v>
      </c>
      <c r="F137" s="2" t="s">
        <v>872</v>
      </c>
      <c r="G137" s="2" t="s">
        <v>523</v>
      </c>
      <c r="H137" s="2" t="s">
        <v>1026</v>
      </c>
      <c r="I137" s="2" t="s">
        <v>2135</v>
      </c>
      <c r="J137" s="2" t="s">
        <v>2135</v>
      </c>
      <c r="M137" s="2" t="s">
        <v>35</v>
      </c>
      <c r="P137" s="2" t="s">
        <v>35</v>
      </c>
      <c r="Q137" s="2" t="s">
        <v>35</v>
      </c>
      <c r="S137" s="2" t="s">
        <v>36</v>
      </c>
      <c r="T137" s="2" t="s">
        <v>2136</v>
      </c>
      <c r="U137" s="2" t="s">
        <v>1637</v>
      </c>
      <c r="V137" s="2">
        <v>12</v>
      </c>
      <c r="W137" s="2" t="s">
        <v>1955</v>
      </c>
      <c r="X137" s="2" t="s">
        <v>514</v>
      </c>
      <c r="AA137" s="2" t="s">
        <v>35</v>
      </c>
      <c r="AB137" s="2" t="s">
        <v>35</v>
      </c>
      <c r="AD137" s="2">
        <v>65095</v>
      </c>
      <c r="AE137" s="2" t="s">
        <v>1592</v>
      </c>
      <c r="AF137" s="2" t="s">
        <v>38</v>
      </c>
    </row>
    <row r="138" spans="1:32" x14ac:dyDescent="0.2">
      <c r="A138" s="2" t="s">
        <v>1585</v>
      </c>
      <c r="B138" s="2">
        <v>86</v>
      </c>
      <c r="C138" s="2" t="s">
        <v>2137</v>
      </c>
      <c r="D138" s="2" t="s">
        <v>2138</v>
      </c>
      <c r="E138" s="2" t="s">
        <v>2139</v>
      </c>
      <c r="F138" s="2" t="s">
        <v>1059</v>
      </c>
      <c r="G138" s="2" t="s">
        <v>523</v>
      </c>
      <c r="H138" s="2" t="s">
        <v>1026</v>
      </c>
      <c r="I138" s="2" t="s">
        <v>2140</v>
      </c>
      <c r="J138" s="2" t="s">
        <v>2140</v>
      </c>
      <c r="M138" s="2" t="s">
        <v>35</v>
      </c>
      <c r="P138" s="2" t="s">
        <v>35</v>
      </c>
      <c r="Q138" s="2" t="s">
        <v>35</v>
      </c>
      <c r="S138" s="2" t="s">
        <v>36</v>
      </c>
      <c r="T138" s="2" t="s">
        <v>2141</v>
      </c>
      <c r="U138" s="2" t="s">
        <v>1615</v>
      </c>
      <c r="V138" s="2">
        <v>12</v>
      </c>
      <c r="W138" s="2" t="s">
        <v>2131</v>
      </c>
      <c r="X138" s="2" t="s">
        <v>522</v>
      </c>
      <c r="AA138" s="2" t="s">
        <v>35</v>
      </c>
      <c r="AB138" s="2" t="s">
        <v>35</v>
      </c>
      <c r="AD138" s="2">
        <v>65121</v>
      </c>
      <c r="AE138" s="2" t="s">
        <v>1646</v>
      </c>
      <c r="AF138" s="2" t="s">
        <v>38</v>
      </c>
    </row>
    <row r="139" spans="1:32" x14ac:dyDescent="0.2">
      <c r="A139" s="2" t="s">
        <v>1585</v>
      </c>
      <c r="B139" s="2">
        <v>87</v>
      </c>
      <c r="C139" s="2" t="s">
        <v>2142</v>
      </c>
      <c r="D139" s="2" t="s">
        <v>2143</v>
      </c>
      <c r="E139" s="2" t="s">
        <v>2144</v>
      </c>
      <c r="F139" s="2" t="s">
        <v>1059</v>
      </c>
      <c r="G139" s="2" t="s">
        <v>523</v>
      </c>
      <c r="H139" s="2" t="s">
        <v>1026</v>
      </c>
      <c r="I139" s="2" t="s">
        <v>2145</v>
      </c>
      <c r="J139" s="2" t="s">
        <v>2145</v>
      </c>
      <c r="M139" s="2" t="s">
        <v>35</v>
      </c>
      <c r="P139" s="2" t="s">
        <v>35</v>
      </c>
      <c r="Q139" s="2" t="s">
        <v>35</v>
      </c>
      <c r="S139" s="2" t="s">
        <v>36</v>
      </c>
      <c r="T139" s="2" t="s">
        <v>2146</v>
      </c>
      <c r="U139" s="2" t="s">
        <v>1615</v>
      </c>
      <c r="V139" s="2">
        <v>12</v>
      </c>
      <c r="W139" s="2" t="s">
        <v>2131</v>
      </c>
      <c r="X139" s="2" t="s">
        <v>522</v>
      </c>
      <c r="AA139" s="2" t="s">
        <v>35</v>
      </c>
      <c r="AB139" s="2" t="s">
        <v>35</v>
      </c>
      <c r="AD139" s="2">
        <v>65122</v>
      </c>
      <c r="AE139" s="2" t="s">
        <v>1646</v>
      </c>
      <c r="AF139" s="2" t="s">
        <v>38</v>
      </c>
    </row>
    <row r="140" spans="1:32" x14ac:dyDescent="0.2">
      <c r="A140" s="2" t="s">
        <v>1585</v>
      </c>
      <c r="B140" s="2">
        <v>88</v>
      </c>
      <c r="C140" s="2" t="s">
        <v>2147</v>
      </c>
      <c r="D140" s="2" t="s">
        <v>2148</v>
      </c>
      <c r="E140" s="2" t="s">
        <v>2149</v>
      </c>
      <c r="F140" s="2" t="s">
        <v>872</v>
      </c>
      <c r="G140" s="2" t="s">
        <v>523</v>
      </c>
      <c r="H140" s="2" t="s">
        <v>1026</v>
      </c>
      <c r="I140" s="2" t="s">
        <v>2150</v>
      </c>
      <c r="J140" s="2" t="s">
        <v>2150</v>
      </c>
      <c r="M140" s="2" t="s">
        <v>35</v>
      </c>
      <c r="P140" s="2" t="s">
        <v>35</v>
      </c>
      <c r="Q140" s="2" t="s">
        <v>35</v>
      </c>
      <c r="S140" s="2" t="s">
        <v>36</v>
      </c>
      <c r="T140" s="2" t="s">
        <v>2151</v>
      </c>
      <c r="U140" s="2" t="s">
        <v>1615</v>
      </c>
      <c r="V140" s="2">
        <v>12</v>
      </c>
      <c r="W140" s="2" t="s">
        <v>2131</v>
      </c>
      <c r="X140" s="2" t="s">
        <v>522</v>
      </c>
      <c r="AA140" s="2" t="s">
        <v>35</v>
      </c>
      <c r="AB140" s="2" t="s">
        <v>35</v>
      </c>
      <c r="AD140" s="2">
        <v>65134</v>
      </c>
      <c r="AE140" s="2" t="s">
        <v>1706</v>
      </c>
      <c r="AF140" s="2" t="s">
        <v>38</v>
      </c>
    </row>
    <row r="141" spans="1:32" x14ac:dyDescent="0.2">
      <c r="A141" s="2" t="s">
        <v>1585</v>
      </c>
      <c r="B141" s="2">
        <v>89</v>
      </c>
      <c r="C141" s="2" t="s">
        <v>2152</v>
      </c>
      <c r="D141" s="2" t="s">
        <v>2153</v>
      </c>
      <c r="E141" s="2" t="s">
        <v>2154</v>
      </c>
      <c r="F141" s="2" t="s">
        <v>872</v>
      </c>
      <c r="G141" s="2" t="s">
        <v>523</v>
      </c>
      <c r="H141" s="2" t="s">
        <v>1026</v>
      </c>
      <c r="I141" s="2" t="s">
        <v>2155</v>
      </c>
      <c r="J141" s="2" t="s">
        <v>2155</v>
      </c>
      <c r="M141" s="2" t="s">
        <v>35</v>
      </c>
      <c r="P141" s="2" t="s">
        <v>35</v>
      </c>
      <c r="Q141" s="2" t="s">
        <v>35</v>
      </c>
      <c r="S141" s="2" t="s">
        <v>36</v>
      </c>
      <c r="T141" s="2" t="s">
        <v>2156</v>
      </c>
      <c r="U141" s="2" t="s">
        <v>1615</v>
      </c>
      <c r="V141" s="2">
        <v>12</v>
      </c>
      <c r="W141" s="2" t="s">
        <v>2131</v>
      </c>
      <c r="X141" s="2" t="s">
        <v>522</v>
      </c>
      <c r="AA141" s="2" t="s">
        <v>35</v>
      </c>
      <c r="AB141" s="2" t="s">
        <v>35</v>
      </c>
      <c r="AD141" s="2">
        <v>65146</v>
      </c>
      <c r="AE141" s="2" t="s">
        <v>1706</v>
      </c>
      <c r="AF141" s="2" t="s">
        <v>38</v>
      </c>
    </row>
    <row r="142" spans="1:32" x14ac:dyDescent="0.2">
      <c r="A142" s="2" t="s">
        <v>1585</v>
      </c>
      <c r="B142" s="2">
        <v>90</v>
      </c>
      <c r="C142" s="2" t="s">
        <v>2157</v>
      </c>
      <c r="D142" s="2" t="s">
        <v>2158</v>
      </c>
      <c r="E142" s="2" t="s">
        <v>2159</v>
      </c>
      <c r="F142" s="2" t="s">
        <v>919</v>
      </c>
      <c r="G142" s="2" t="s">
        <v>523</v>
      </c>
      <c r="H142" s="2" t="s">
        <v>1026</v>
      </c>
      <c r="I142" s="2" t="s">
        <v>2160</v>
      </c>
      <c r="J142" s="2" t="s">
        <v>2160</v>
      </c>
      <c r="M142" s="2" t="s">
        <v>35</v>
      </c>
      <c r="P142" s="2" t="s">
        <v>35</v>
      </c>
      <c r="Q142" s="2" t="s">
        <v>35</v>
      </c>
      <c r="S142" s="2" t="s">
        <v>36</v>
      </c>
      <c r="T142" s="2" t="s">
        <v>2161</v>
      </c>
      <c r="U142" s="2" t="s">
        <v>1607</v>
      </c>
      <c r="V142" s="2">
        <v>12</v>
      </c>
      <c r="W142" s="2" t="s">
        <v>1677</v>
      </c>
      <c r="X142" s="2" t="s">
        <v>522</v>
      </c>
      <c r="AA142" s="2" t="s">
        <v>35</v>
      </c>
      <c r="AB142" s="2" t="s">
        <v>35</v>
      </c>
      <c r="AD142" s="2">
        <v>65115</v>
      </c>
      <c r="AE142" s="2" t="s">
        <v>1646</v>
      </c>
      <c r="AF142" s="2" t="s">
        <v>38</v>
      </c>
    </row>
    <row r="143" spans="1:32" x14ac:dyDescent="0.2">
      <c r="A143" s="2" t="s">
        <v>1585</v>
      </c>
      <c r="B143" s="2">
        <v>91</v>
      </c>
      <c r="C143" s="2" t="s">
        <v>2162</v>
      </c>
      <c r="D143" s="2" t="s">
        <v>2163</v>
      </c>
      <c r="E143" s="2" t="s">
        <v>2164</v>
      </c>
      <c r="F143" s="2" t="s">
        <v>894</v>
      </c>
      <c r="G143" s="2" t="s">
        <v>523</v>
      </c>
      <c r="H143" s="2" t="s">
        <v>1026</v>
      </c>
      <c r="I143" s="2" t="s">
        <v>2165</v>
      </c>
      <c r="J143" s="2" t="s">
        <v>2165</v>
      </c>
      <c r="M143" s="2" t="s">
        <v>35</v>
      </c>
      <c r="P143" s="2" t="s">
        <v>35</v>
      </c>
      <c r="Q143" s="2" t="s">
        <v>35</v>
      </c>
      <c r="S143" s="2" t="s">
        <v>36</v>
      </c>
      <c r="T143" s="2" t="s">
        <v>2166</v>
      </c>
      <c r="U143" s="2" t="s">
        <v>1607</v>
      </c>
      <c r="V143" s="2">
        <v>12</v>
      </c>
      <c r="W143" s="2" t="s">
        <v>2167</v>
      </c>
      <c r="X143" s="2" t="s">
        <v>522</v>
      </c>
      <c r="AA143" s="2" t="s">
        <v>35</v>
      </c>
      <c r="AB143" s="2" t="s">
        <v>35</v>
      </c>
      <c r="AD143" s="2">
        <v>65114</v>
      </c>
      <c r="AE143" s="2" t="s">
        <v>1646</v>
      </c>
      <c r="AF143" s="2" t="s">
        <v>38</v>
      </c>
    </row>
    <row r="144" spans="1:32" x14ac:dyDescent="0.2">
      <c r="A144" s="2" t="s">
        <v>1585</v>
      </c>
      <c r="B144" s="2">
        <v>92</v>
      </c>
      <c r="C144" s="2" t="s">
        <v>2168</v>
      </c>
      <c r="D144" s="2" t="s">
        <v>2169</v>
      </c>
      <c r="E144" s="2" t="s">
        <v>2170</v>
      </c>
      <c r="F144" s="2" t="s">
        <v>1025</v>
      </c>
      <c r="G144" s="2" t="s">
        <v>397</v>
      </c>
      <c r="H144" s="2" t="s">
        <v>1026</v>
      </c>
      <c r="I144" s="2" t="s">
        <v>2171</v>
      </c>
      <c r="J144" s="2" t="s">
        <v>2171</v>
      </c>
      <c r="M144" s="2" t="s">
        <v>35</v>
      </c>
      <c r="P144" s="2" t="s">
        <v>35</v>
      </c>
      <c r="Q144" s="2" t="s">
        <v>35</v>
      </c>
      <c r="S144" s="2" t="s">
        <v>36</v>
      </c>
      <c r="T144" s="2" t="s">
        <v>2172</v>
      </c>
      <c r="U144" s="2" t="s">
        <v>1628</v>
      </c>
      <c r="V144" s="2">
        <v>12</v>
      </c>
      <c r="W144" s="2" t="s">
        <v>1629</v>
      </c>
      <c r="X144" s="2" t="s">
        <v>522</v>
      </c>
      <c r="AA144" s="2" t="s">
        <v>35</v>
      </c>
      <c r="AB144" s="2" t="s">
        <v>35</v>
      </c>
      <c r="AD144" s="2">
        <v>65141</v>
      </c>
      <c r="AE144" s="2" t="s">
        <v>1706</v>
      </c>
      <c r="AF144" s="2" t="s">
        <v>38</v>
      </c>
    </row>
    <row r="145" spans="1:32" x14ac:dyDescent="0.2">
      <c r="A145" s="2" t="s">
        <v>1585</v>
      </c>
      <c r="B145" s="2">
        <v>93</v>
      </c>
      <c r="C145" s="2" t="s">
        <v>2173</v>
      </c>
      <c r="D145" s="2" t="s">
        <v>2174</v>
      </c>
      <c r="E145" s="2" t="s">
        <v>2175</v>
      </c>
      <c r="F145" s="2" t="s">
        <v>2176</v>
      </c>
      <c r="G145" s="2" t="s">
        <v>523</v>
      </c>
      <c r="H145" s="2" t="s">
        <v>1026</v>
      </c>
      <c r="I145" s="2" t="s">
        <v>2177</v>
      </c>
      <c r="J145" s="2" t="s">
        <v>2177</v>
      </c>
      <c r="M145" s="2" t="s">
        <v>35</v>
      </c>
      <c r="P145" s="2" t="s">
        <v>35</v>
      </c>
      <c r="Q145" s="2" t="s">
        <v>35</v>
      </c>
      <c r="S145" s="2" t="s">
        <v>36</v>
      </c>
      <c r="T145" s="2" t="s">
        <v>2178</v>
      </c>
      <c r="U145" s="2" t="s">
        <v>1628</v>
      </c>
      <c r="V145" s="2">
        <v>12</v>
      </c>
      <c r="W145" s="2" t="s">
        <v>1862</v>
      </c>
      <c r="X145" s="2" t="s">
        <v>522</v>
      </c>
      <c r="AA145" s="2" t="s">
        <v>35</v>
      </c>
      <c r="AB145" s="2" t="s">
        <v>35</v>
      </c>
      <c r="AD145" s="2">
        <v>65054</v>
      </c>
      <c r="AE145" s="2" t="s">
        <v>1656</v>
      </c>
      <c r="AF145" s="2" t="s">
        <v>38</v>
      </c>
    </row>
    <row r="146" spans="1:32" x14ac:dyDescent="0.2">
      <c r="A146" s="2" t="s">
        <v>1585</v>
      </c>
      <c r="B146" s="2">
        <v>94</v>
      </c>
      <c r="D146" s="2" t="s">
        <v>2179</v>
      </c>
      <c r="E146" s="2" t="s">
        <v>2180</v>
      </c>
      <c r="F146" s="2" t="s">
        <v>2181</v>
      </c>
      <c r="G146" s="2" t="s">
        <v>2182</v>
      </c>
      <c r="H146" s="2" t="s">
        <v>1026</v>
      </c>
      <c r="I146" s="2" t="s">
        <v>185</v>
      </c>
      <c r="J146" s="2" t="s">
        <v>79</v>
      </c>
      <c r="M146" s="2" t="s">
        <v>35</v>
      </c>
      <c r="P146" s="2" t="s">
        <v>35</v>
      </c>
      <c r="Q146" s="2" t="s">
        <v>35</v>
      </c>
      <c r="S146" s="2" t="s">
        <v>517</v>
      </c>
      <c r="T146" s="2" t="s">
        <v>1614</v>
      </c>
      <c r="U146" s="2" t="s">
        <v>1607</v>
      </c>
      <c r="V146" s="2">
        <v>12</v>
      </c>
      <c r="W146" s="2" t="s">
        <v>2183</v>
      </c>
      <c r="X146" s="2" t="s">
        <v>522</v>
      </c>
      <c r="Y146" s="2" t="s">
        <v>2184</v>
      </c>
      <c r="AA146" s="2" t="s">
        <v>35</v>
      </c>
      <c r="AB146" s="2" t="s">
        <v>35</v>
      </c>
      <c r="AD146" s="2">
        <v>65182</v>
      </c>
      <c r="AE146" s="2" t="s">
        <v>1601</v>
      </c>
      <c r="AF146" s="2" t="s">
        <v>123</v>
      </c>
    </row>
    <row r="147" spans="1:32" x14ac:dyDescent="0.2">
      <c r="A147" s="2" t="s">
        <v>1585</v>
      </c>
      <c r="B147" s="2">
        <v>95</v>
      </c>
      <c r="C147" s="2" t="s">
        <v>2185</v>
      </c>
      <c r="D147" s="2" t="s">
        <v>2186</v>
      </c>
      <c r="E147" s="2" t="s">
        <v>2187</v>
      </c>
      <c r="F147" s="2" t="s">
        <v>2188</v>
      </c>
      <c r="G147" s="2" t="s">
        <v>523</v>
      </c>
      <c r="H147" s="2" t="s">
        <v>1026</v>
      </c>
      <c r="I147" s="2" t="s">
        <v>365</v>
      </c>
      <c r="J147" s="2" t="s">
        <v>271</v>
      </c>
      <c r="M147" s="2" t="s">
        <v>35</v>
      </c>
      <c r="P147" s="2" t="s">
        <v>35</v>
      </c>
      <c r="Q147" s="2" t="s">
        <v>35</v>
      </c>
      <c r="S147" s="2" t="s">
        <v>517</v>
      </c>
      <c r="T147" s="2" t="s">
        <v>1614</v>
      </c>
      <c r="U147" s="2" t="s">
        <v>1590</v>
      </c>
      <c r="V147" s="2">
        <v>12</v>
      </c>
      <c r="W147" s="2" t="s">
        <v>2189</v>
      </c>
      <c r="X147" s="2" t="s">
        <v>514</v>
      </c>
      <c r="Y147" s="2" t="s">
        <v>2190</v>
      </c>
      <c r="AA147" s="2" t="s">
        <v>35</v>
      </c>
      <c r="AB147" s="2" t="s">
        <v>35</v>
      </c>
      <c r="AD147" s="2">
        <v>65180</v>
      </c>
      <c r="AE147" s="2" t="s">
        <v>1601</v>
      </c>
      <c r="AF147" s="2" t="s">
        <v>38</v>
      </c>
    </row>
    <row r="148" spans="1:32" x14ac:dyDescent="0.2">
      <c r="A148" s="2" t="s">
        <v>1585</v>
      </c>
      <c r="B148" s="2">
        <v>96</v>
      </c>
      <c r="C148" s="2" t="s">
        <v>2191</v>
      </c>
      <c r="D148" s="2" t="s">
        <v>2192</v>
      </c>
      <c r="E148" s="2" t="s">
        <v>2193</v>
      </c>
      <c r="F148" s="2" t="s">
        <v>1568</v>
      </c>
      <c r="G148" s="2" t="s">
        <v>523</v>
      </c>
      <c r="H148" s="2" t="s">
        <v>1026</v>
      </c>
      <c r="I148" s="2" t="s">
        <v>160</v>
      </c>
      <c r="J148" s="2" t="s">
        <v>1171</v>
      </c>
      <c r="M148" s="2" t="s">
        <v>35</v>
      </c>
      <c r="P148" s="2" t="s">
        <v>35</v>
      </c>
      <c r="Q148" s="2" t="s">
        <v>35</v>
      </c>
      <c r="S148" s="2" t="s">
        <v>36</v>
      </c>
      <c r="T148" s="2" t="s">
        <v>2194</v>
      </c>
      <c r="U148" s="2" t="s">
        <v>1615</v>
      </c>
      <c r="V148" s="2">
        <v>12</v>
      </c>
      <c r="W148" s="2" t="s">
        <v>2195</v>
      </c>
      <c r="X148" s="2" t="s">
        <v>522</v>
      </c>
      <c r="Y148" s="2" t="s">
        <v>2196</v>
      </c>
      <c r="AA148" s="2" t="s">
        <v>35</v>
      </c>
      <c r="AB148" s="2" t="s">
        <v>35</v>
      </c>
      <c r="AD148" s="2">
        <v>65075</v>
      </c>
      <c r="AE148" s="2" t="s">
        <v>1592</v>
      </c>
      <c r="AF148" s="2" t="s">
        <v>38</v>
      </c>
    </row>
    <row r="149" spans="1:32" x14ac:dyDescent="0.2">
      <c r="A149" s="2" t="s">
        <v>1585</v>
      </c>
      <c r="B149" s="2">
        <v>97</v>
      </c>
      <c r="C149" s="2" t="s">
        <v>2197</v>
      </c>
      <c r="D149" s="2" t="s">
        <v>2198</v>
      </c>
      <c r="E149" s="2" t="s">
        <v>2199</v>
      </c>
      <c r="F149" s="2" t="s">
        <v>2200</v>
      </c>
      <c r="G149" s="2" t="s">
        <v>523</v>
      </c>
      <c r="H149" s="2" t="s">
        <v>1026</v>
      </c>
      <c r="I149" s="2" t="s">
        <v>506</v>
      </c>
      <c r="J149" s="2" t="s">
        <v>2201</v>
      </c>
      <c r="M149" s="2" t="s">
        <v>35</v>
      </c>
      <c r="P149" s="2" t="s">
        <v>35</v>
      </c>
      <c r="Q149" s="2" t="s">
        <v>35</v>
      </c>
      <c r="S149" s="2" t="s">
        <v>36</v>
      </c>
      <c r="T149" s="2" t="s">
        <v>2202</v>
      </c>
      <c r="U149" s="2" t="s">
        <v>1628</v>
      </c>
      <c r="V149" s="2">
        <v>12</v>
      </c>
      <c r="W149" s="2" t="s">
        <v>1629</v>
      </c>
      <c r="X149" s="2" t="s">
        <v>522</v>
      </c>
      <c r="AA149" s="2" t="s">
        <v>35</v>
      </c>
      <c r="AB149" s="2" t="s">
        <v>35</v>
      </c>
      <c r="AD149" s="2">
        <v>65073</v>
      </c>
      <c r="AE149" s="2" t="s">
        <v>1592</v>
      </c>
      <c r="AF149" s="2" t="s">
        <v>38</v>
      </c>
    </row>
    <row r="150" spans="1:32" x14ac:dyDescent="0.2">
      <c r="A150" s="2" t="s">
        <v>1585</v>
      </c>
      <c r="B150" s="2">
        <v>98</v>
      </c>
      <c r="C150" s="2" t="s">
        <v>2203</v>
      </c>
      <c r="D150" s="2" t="s">
        <v>2204</v>
      </c>
      <c r="E150" s="2" t="s">
        <v>2205</v>
      </c>
      <c r="F150" s="2" t="s">
        <v>435</v>
      </c>
      <c r="G150" s="2" t="s">
        <v>523</v>
      </c>
      <c r="H150" s="2" t="s">
        <v>1026</v>
      </c>
      <c r="I150" s="2" t="s">
        <v>345</v>
      </c>
      <c r="J150" s="2" t="s">
        <v>345</v>
      </c>
      <c r="M150" s="2" t="s">
        <v>35</v>
      </c>
      <c r="P150" s="2" t="s">
        <v>35</v>
      </c>
      <c r="Q150" s="2" t="s">
        <v>35</v>
      </c>
      <c r="S150" s="2" t="s">
        <v>36</v>
      </c>
      <c r="T150" s="2" t="s">
        <v>2206</v>
      </c>
      <c r="U150" s="2" t="s">
        <v>1975</v>
      </c>
      <c r="V150" s="2">
        <v>12</v>
      </c>
      <c r="W150" s="2" t="s">
        <v>2207</v>
      </c>
      <c r="X150" s="2" t="s">
        <v>526</v>
      </c>
      <c r="AA150" s="2" t="s">
        <v>35</v>
      </c>
      <c r="AB150" s="2" t="s">
        <v>35</v>
      </c>
      <c r="AD150" s="2">
        <v>65081</v>
      </c>
      <c r="AE150" s="2" t="s">
        <v>1592</v>
      </c>
      <c r="AF150" s="2" t="s">
        <v>38</v>
      </c>
    </row>
    <row r="151" spans="1:32" x14ac:dyDescent="0.2">
      <c r="A151" s="2" t="s">
        <v>1585</v>
      </c>
      <c r="B151" s="2">
        <v>99</v>
      </c>
      <c r="C151" s="2" t="s">
        <v>2208</v>
      </c>
      <c r="D151" s="2" t="s">
        <v>2209</v>
      </c>
      <c r="E151" s="2" t="s">
        <v>2210</v>
      </c>
      <c r="F151" s="2" t="s">
        <v>895</v>
      </c>
      <c r="G151" s="2" t="s">
        <v>2211</v>
      </c>
      <c r="H151" s="2" t="s">
        <v>1026</v>
      </c>
      <c r="I151" s="2" t="s">
        <v>2212</v>
      </c>
      <c r="J151" s="2" t="s">
        <v>2212</v>
      </c>
      <c r="M151" s="2" t="s">
        <v>35</v>
      </c>
      <c r="P151" s="2" t="s">
        <v>35</v>
      </c>
      <c r="Q151" s="2" t="s">
        <v>35</v>
      </c>
      <c r="S151" s="2" t="s">
        <v>36</v>
      </c>
      <c r="T151" s="2" t="s">
        <v>2213</v>
      </c>
      <c r="U151" s="2" t="s">
        <v>1654</v>
      </c>
      <c r="V151" s="2">
        <v>12</v>
      </c>
      <c r="W151" s="2" t="s">
        <v>2214</v>
      </c>
      <c r="X151" s="2" t="s">
        <v>526</v>
      </c>
      <c r="AA151" s="2" t="s">
        <v>35</v>
      </c>
      <c r="AB151" s="2" t="s">
        <v>35</v>
      </c>
      <c r="AD151" s="2">
        <v>65093</v>
      </c>
      <c r="AE151" s="2" t="s">
        <v>1592</v>
      </c>
      <c r="AF151" s="2" t="s">
        <v>38</v>
      </c>
    </row>
    <row r="152" spans="1:32" x14ac:dyDescent="0.2">
      <c r="A152" s="2" t="s">
        <v>1585</v>
      </c>
      <c r="B152" s="2">
        <v>100</v>
      </c>
      <c r="C152" s="2" t="s">
        <v>2215</v>
      </c>
      <c r="D152" s="2" t="s">
        <v>2216</v>
      </c>
      <c r="E152" s="2" t="s">
        <v>2217</v>
      </c>
      <c r="F152" s="2" t="s">
        <v>895</v>
      </c>
      <c r="G152" s="2" t="s">
        <v>2218</v>
      </c>
      <c r="H152" s="2" t="s">
        <v>1026</v>
      </c>
      <c r="I152" s="2" t="s">
        <v>2219</v>
      </c>
      <c r="J152" s="2" t="s">
        <v>2219</v>
      </c>
      <c r="M152" s="2" t="s">
        <v>35</v>
      </c>
      <c r="P152" s="2" t="s">
        <v>35</v>
      </c>
      <c r="Q152" s="2" t="s">
        <v>35</v>
      </c>
      <c r="S152" s="2" t="s">
        <v>36</v>
      </c>
      <c r="T152" s="2" t="s">
        <v>2220</v>
      </c>
      <c r="U152" s="2" t="s">
        <v>1607</v>
      </c>
      <c r="V152" s="2">
        <v>12</v>
      </c>
      <c r="W152" s="2" t="s">
        <v>1714</v>
      </c>
      <c r="X152" s="2" t="s">
        <v>522</v>
      </c>
      <c r="AA152" s="2" t="s">
        <v>35</v>
      </c>
      <c r="AB152" s="2" t="s">
        <v>35</v>
      </c>
      <c r="AD152" s="2">
        <v>65106</v>
      </c>
      <c r="AE152" s="2" t="s">
        <v>1646</v>
      </c>
      <c r="AF152" s="2" t="s">
        <v>38</v>
      </c>
    </row>
    <row r="153" spans="1:32" x14ac:dyDescent="0.2">
      <c r="A153" s="2" t="s">
        <v>1585</v>
      </c>
      <c r="B153" s="2">
        <v>101</v>
      </c>
      <c r="C153" s="2" t="s">
        <v>2221</v>
      </c>
      <c r="D153" s="2" t="s">
        <v>2222</v>
      </c>
      <c r="E153" s="2" t="s">
        <v>2223</v>
      </c>
      <c r="F153" s="2" t="s">
        <v>2224</v>
      </c>
      <c r="G153" s="2" t="s">
        <v>523</v>
      </c>
      <c r="H153" s="2" t="s">
        <v>1026</v>
      </c>
      <c r="I153" s="2" t="s">
        <v>2225</v>
      </c>
      <c r="J153" s="2" t="s">
        <v>2225</v>
      </c>
      <c r="M153" s="2" t="s">
        <v>35</v>
      </c>
      <c r="P153" s="2" t="s">
        <v>35</v>
      </c>
      <c r="Q153" s="2" t="s">
        <v>35</v>
      </c>
      <c r="S153" s="2" t="s">
        <v>36</v>
      </c>
      <c r="T153" s="2" t="s">
        <v>2226</v>
      </c>
      <c r="U153" s="2" t="s">
        <v>1628</v>
      </c>
      <c r="V153" s="2">
        <v>12</v>
      </c>
      <c r="W153" s="2" t="s">
        <v>1844</v>
      </c>
      <c r="X153" s="2" t="s">
        <v>514</v>
      </c>
      <c r="AA153" s="2" t="s">
        <v>35</v>
      </c>
      <c r="AB153" s="2" t="s">
        <v>35</v>
      </c>
      <c r="AD153" s="2">
        <v>65130</v>
      </c>
      <c r="AE153" s="2" t="s">
        <v>1706</v>
      </c>
      <c r="AF153" s="2" t="s">
        <v>38</v>
      </c>
    </row>
    <row r="154" spans="1:32" x14ac:dyDescent="0.2">
      <c r="A154" s="2" t="s">
        <v>1585</v>
      </c>
      <c r="B154" s="2">
        <v>102</v>
      </c>
      <c r="C154" s="2" t="s">
        <v>2227</v>
      </c>
      <c r="D154" s="2" t="s">
        <v>2228</v>
      </c>
      <c r="E154" s="2" t="s">
        <v>2229</v>
      </c>
      <c r="F154" s="2" t="s">
        <v>693</v>
      </c>
      <c r="G154" s="2" t="s">
        <v>523</v>
      </c>
      <c r="H154" s="2" t="s">
        <v>1026</v>
      </c>
      <c r="I154" s="2" t="s">
        <v>2230</v>
      </c>
      <c r="J154" s="2" t="s">
        <v>2230</v>
      </c>
      <c r="M154" s="2" t="s">
        <v>35</v>
      </c>
      <c r="P154" s="2" t="s">
        <v>35</v>
      </c>
      <c r="Q154" s="2" t="s">
        <v>35</v>
      </c>
      <c r="S154" s="2" t="s">
        <v>36</v>
      </c>
      <c r="T154" s="2" t="s">
        <v>2231</v>
      </c>
      <c r="U154" s="2" t="s">
        <v>1607</v>
      </c>
      <c r="V154" s="2">
        <v>12</v>
      </c>
      <c r="W154" s="2" t="s">
        <v>1677</v>
      </c>
      <c r="X154" s="2" t="s">
        <v>522</v>
      </c>
      <c r="AA154" s="2" t="s">
        <v>35</v>
      </c>
      <c r="AB154" s="2" t="s">
        <v>35</v>
      </c>
      <c r="AD154" s="2">
        <v>65113</v>
      </c>
      <c r="AE154" s="2" t="s">
        <v>1646</v>
      </c>
      <c r="AF154" s="2" t="s">
        <v>38</v>
      </c>
    </row>
    <row r="155" spans="1:32" x14ac:dyDescent="0.2">
      <c r="A155" s="2" t="s">
        <v>1585</v>
      </c>
      <c r="B155" s="2">
        <v>103</v>
      </c>
      <c r="C155" s="2" t="s">
        <v>2232</v>
      </c>
      <c r="D155" s="2" t="s">
        <v>2233</v>
      </c>
      <c r="E155" s="2" t="s">
        <v>2234</v>
      </c>
      <c r="F155" s="2" t="s">
        <v>2235</v>
      </c>
      <c r="G155" s="2" t="s">
        <v>523</v>
      </c>
      <c r="H155" s="2" t="s">
        <v>1026</v>
      </c>
      <c r="I155" s="2" t="s">
        <v>2236</v>
      </c>
      <c r="J155" s="2" t="s">
        <v>2236</v>
      </c>
      <c r="M155" s="2" t="s">
        <v>35</v>
      </c>
      <c r="P155" s="2" t="s">
        <v>35</v>
      </c>
      <c r="Q155" s="2" t="s">
        <v>35</v>
      </c>
      <c r="S155" s="2" t="s">
        <v>36</v>
      </c>
      <c r="T155" s="2" t="s">
        <v>2237</v>
      </c>
      <c r="U155" s="2" t="s">
        <v>2238</v>
      </c>
      <c r="V155" s="2">
        <v>12</v>
      </c>
      <c r="W155" s="2" t="s">
        <v>2239</v>
      </c>
      <c r="X155" s="2" t="s">
        <v>526</v>
      </c>
      <c r="AA155" s="2" t="s">
        <v>35</v>
      </c>
      <c r="AB155" s="2" t="s">
        <v>35</v>
      </c>
      <c r="AD155" s="2">
        <v>65123</v>
      </c>
      <c r="AE155" s="2" t="s">
        <v>1646</v>
      </c>
      <c r="AF155" s="2" t="s">
        <v>38</v>
      </c>
    </row>
    <row r="156" spans="1:32" x14ac:dyDescent="0.2">
      <c r="A156" s="2" t="s">
        <v>1585</v>
      </c>
      <c r="B156" s="2">
        <v>104</v>
      </c>
      <c r="C156" s="2" t="s">
        <v>2240</v>
      </c>
      <c r="D156" s="2" t="s">
        <v>2241</v>
      </c>
      <c r="E156" s="2" t="s">
        <v>2242</v>
      </c>
      <c r="F156" s="2" t="s">
        <v>2243</v>
      </c>
      <c r="G156" s="2" t="s">
        <v>523</v>
      </c>
      <c r="H156" s="2" t="s">
        <v>1026</v>
      </c>
      <c r="I156" s="2" t="s">
        <v>2244</v>
      </c>
      <c r="J156" s="2" t="s">
        <v>2244</v>
      </c>
      <c r="M156" s="2" t="s">
        <v>35</v>
      </c>
      <c r="P156" s="2" t="s">
        <v>35</v>
      </c>
      <c r="Q156" s="2" t="s">
        <v>35</v>
      </c>
      <c r="S156" s="2" t="s">
        <v>36</v>
      </c>
      <c r="T156" s="2" t="s">
        <v>2245</v>
      </c>
      <c r="U156" s="2" t="s">
        <v>1607</v>
      </c>
      <c r="V156" s="2">
        <v>12</v>
      </c>
      <c r="W156" s="2" t="s">
        <v>1874</v>
      </c>
      <c r="X156" s="2" t="s">
        <v>522</v>
      </c>
      <c r="AA156" s="2" t="s">
        <v>35</v>
      </c>
      <c r="AB156" s="2" t="s">
        <v>35</v>
      </c>
      <c r="AD156" s="2">
        <v>65103</v>
      </c>
      <c r="AE156" s="2" t="s">
        <v>1646</v>
      </c>
      <c r="AF156" s="2" t="s">
        <v>38</v>
      </c>
    </row>
    <row r="157" spans="1:32" x14ac:dyDescent="0.2">
      <c r="A157" s="2" t="s">
        <v>1585</v>
      </c>
      <c r="B157" s="2">
        <v>105</v>
      </c>
      <c r="C157" s="2" t="s">
        <v>2246</v>
      </c>
      <c r="D157" s="2" t="s">
        <v>2247</v>
      </c>
      <c r="E157" s="2" t="s">
        <v>2248</v>
      </c>
      <c r="F157" s="2" t="s">
        <v>2249</v>
      </c>
      <c r="G157" s="2" t="s">
        <v>523</v>
      </c>
      <c r="H157" s="2" t="s">
        <v>1026</v>
      </c>
      <c r="I157" s="2" t="s">
        <v>2250</v>
      </c>
      <c r="J157" s="2" t="s">
        <v>2251</v>
      </c>
      <c r="M157" s="2" t="s">
        <v>35</v>
      </c>
      <c r="P157" s="2" t="s">
        <v>35</v>
      </c>
      <c r="Q157" s="2" t="s">
        <v>35</v>
      </c>
      <c r="S157" s="2" t="s">
        <v>36</v>
      </c>
      <c r="T157" s="2" t="s">
        <v>1825</v>
      </c>
      <c r="U157" s="2" t="s">
        <v>1628</v>
      </c>
      <c r="V157" s="2">
        <v>12</v>
      </c>
      <c r="W157" s="2" t="s">
        <v>2252</v>
      </c>
      <c r="X157" s="2" t="s">
        <v>522</v>
      </c>
      <c r="AA157" s="2" t="s">
        <v>35</v>
      </c>
      <c r="AB157" s="2" t="s">
        <v>35</v>
      </c>
      <c r="AD157" s="2">
        <v>65076</v>
      </c>
      <c r="AE157" s="2" t="s">
        <v>1592</v>
      </c>
      <c r="AF157" s="2" t="s">
        <v>38</v>
      </c>
    </row>
    <row r="158" spans="1:32" x14ac:dyDescent="0.2">
      <c r="A158" s="2" t="s">
        <v>1585</v>
      </c>
      <c r="B158" s="2">
        <v>106</v>
      </c>
      <c r="C158" s="2" t="s">
        <v>2253</v>
      </c>
      <c r="D158" s="2" t="s">
        <v>2254</v>
      </c>
      <c r="E158" s="2" t="s">
        <v>2255</v>
      </c>
      <c r="F158" s="2" t="s">
        <v>2256</v>
      </c>
      <c r="G158" s="2" t="s">
        <v>523</v>
      </c>
      <c r="H158" s="2" t="s">
        <v>1026</v>
      </c>
      <c r="I158" s="2" t="s">
        <v>2257</v>
      </c>
      <c r="J158" s="2" t="s">
        <v>2257</v>
      </c>
      <c r="M158" s="2" t="s">
        <v>35</v>
      </c>
      <c r="P158" s="2" t="s">
        <v>35</v>
      </c>
      <c r="Q158" s="2" t="s">
        <v>35</v>
      </c>
      <c r="S158" s="2" t="s">
        <v>36</v>
      </c>
      <c r="T158" s="2" t="s">
        <v>2258</v>
      </c>
      <c r="U158" s="2" t="s">
        <v>2259</v>
      </c>
      <c r="V158" s="2">
        <v>12</v>
      </c>
      <c r="W158" s="2" t="s">
        <v>2260</v>
      </c>
      <c r="X158" s="2" t="s">
        <v>526</v>
      </c>
      <c r="AA158" s="2" t="s">
        <v>35</v>
      </c>
      <c r="AB158" s="2" t="s">
        <v>35</v>
      </c>
      <c r="AD158" s="2">
        <v>65096</v>
      </c>
      <c r="AE158" s="2" t="s">
        <v>1592</v>
      </c>
      <c r="AF158" s="2" t="s">
        <v>38</v>
      </c>
    </row>
    <row r="159" spans="1:32" x14ac:dyDescent="0.2">
      <c r="A159" s="2" t="s">
        <v>1585</v>
      </c>
      <c r="B159" s="2">
        <v>107</v>
      </c>
      <c r="C159" s="2" t="s">
        <v>2261</v>
      </c>
      <c r="D159" s="2" t="s">
        <v>2262</v>
      </c>
      <c r="E159" s="2" t="s">
        <v>2263</v>
      </c>
      <c r="F159" s="2" t="s">
        <v>1163</v>
      </c>
      <c r="G159" s="2" t="s">
        <v>481</v>
      </c>
      <c r="H159" s="2" t="s">
        <v>1026</v>
      </c>
      <c r="I159" s="2" t="s">
        <v>2264</v>
      </c>
      <c r="J159" s="2" t="s">
        <v>2264</v>
      </c>
      <c r="M159" s="2" t="s">
        <v>35</v>
      </c>
      <c r="P159" s="2" t="s">
        <v>35</v>
      </c>
      <c r="Q159" s="2" t="s">
        <v>35</v>
      </c>
      <c r="S159" s="2" t="s">
        <v>36</v>
      </c>
      <c r="T159" s="2" t="s">
        <v>1614</v>
      </c>
      <c r="U159" s="2" t="s">
        <v>1628</v>
      </c>
      <c r="V159" s="2">
        <v>12</v>
      </c>
      <c r="W159" s="2" t="s">
        <v>1629</v>
      </c>
      <c r="X159" s="2" t="s">
        <v>522</v>
      </c>
      <c r="AA159" s="2" t="s">
        <v>35</v>
      </c>
      <c r="AB159" s="2" t="s">
        <v>35</v>
      </c>
      <c r="AD159" s="2">
        <v>65140</v>
      </c>
      <c r="AE159" s="2" t="s">
        <v>1706</v>
      </c>
      <c r="AF159" s="2" t="s">
        <v>38</v>
      </c>
    </row>
    <row r="160" spans="1:32" x14ac:dyDescent="0.2">
      <c r="A160" s="2" t="s">
        <v>1585</v>
      </c>
      <c r="B160" s="2">
        <v>108</v>
      </c>
      <c r="C160" s="2" t="s">
        <v>2265</v>
      </c>
      <c r="D160" s="2" t="s">
        <v>2266</v>
      </c>
      <c r="E160" s="2" t="s">
        <v>2267</v>
      </c>
      <c r="F160" s="2" t="s">
        <v>2268</v>
      </c>
      <c r="G160" s="2" t="s">
        <v>523</v>
      </c>
      <c r="H160" s="2" t="s">
        <v>1026</v>
      </c>
      <c r="I160" s="2" t="s">
        <v>2269</v>
      </c>
      <c r="J160" s="2" t="s">
        <v>2269</v>
      </c>
      <c r="M160" s="2" t="s">
        <v>35</v>
      </c>
      <c r="P160" s="2" t="s">
        <v>35</v>
      </c>
      <c r="Q160" s="2" t="s">
        <v>35</v>
      </c>
      <c r="S160" s="2" t="s">
        <v>36</v>
      </c>
      <c r="T160" s="2" t="s">
        <v>1614</v>
      </c>
      <c r="U160" s="2" t="s">
        <v>1598</v>
      </c>
      <c r="V160" s="2">
        <v>12</v>
      </c>
      <c r="W160" s="2" t="s">
        <v>2270</v>
      </c>
      <c r="X160" s="2" t="s">
        <v>571</v>
      </c>
      <c r="AA160" s="2" t="s">
        <v>35</v>
      </c>
      <c r="AB160" s="2" t="s">
        <v>35</v>
      </c>
      <c r="AD160" s="2">
        <v>65112</v>
      </c>
      <c r="AE160" s="2" t="s">
        <v>1646</v>
      </c>
      <c r="AF160" s="2" t="s">
        <v>38</v>
      </c>
    </row>
    <row r="161" spans="1:32" x14ac:dyDescent="0.2">
      <c r="A161" s="2" t="s">
        <v>2382</v>
      </c>
      <c r="B161" s="2">
        <v>187</v>
      </c>
      <c r="C161" s="2" t="s">
        <v>2479</v>
      </c>
      <c r="D161" s="2" t="s">
        <v>2480</v>
      </c>
      <c r="E161" s="2" t="s">
        <v>2481</v>
      </c>
      <c r="F161" s="2" t="s">
        <v>2482</v>
      </c>
      <c r="G161" s="2" t="s">
        <v>523</v>
      </c>
      <c r="H161" s="2" t="s">
        <v>1026</v>
      </c>
      <c r="I161" s="2" t="s">
        <v>365</v>
      </c>
      <c r="J161" s="2" t="s">
        <v>516</v>
      </c>
      <c r="M161" s="2" t="s">
        <v>35</v>
      </c>
      <c r="P161" s="2" t="s">
        <v>35</v>
      </c>
      <c r="Q161" s="2" t="s">
        <v>35</v>
      </c>
      <c r="S161" s="2" t="s">
        <v>746</v>
      </c>
      <c r="U161" s="2" t="s">
        <v>2391</v>
      </c>
      <c r="V161" s="2">
        <v>12</v>
      </c>
      <c r="W161" s="2" t="s">
        <v>2455</v>
      </c>
      <c r="X161" s="2" t="s">
        <v>514</v>
      </c>
      <c r="Y161" s="2" t="s">
        <v>2479</v>
      </c>
      <c r="AA161" s="2" t="s">
        <v>35</v>
      </c>
      <c r="AB161" s="2" t="s">
        <v>35</v>
      </c>
      <c r="AD161" s="2">
        <v>65259</v>
      </c>
      <c r="AE161" s="2" t="s">
        <v>2483</v>
      </c>
      <c r="AF161" s="2" t="s">
        <v>123</v>
      </c>
    </row>
    <row r="162" spans="1:32" x14ac:dyDescent="0.2">
      <c r="A162" s="2" t="s">
        <v>2382</v>
      </c>
      <c r="B162" s="2">
        <v>188</v>
      </c>
      <c r="D162" s="2" t="s">
        <v>2484</v>
      </c>
      <c r="E162" s="2" t="s">
        <v>2485</v>
      </c>
      <c r="F162" s="2" t="s">
        <v>2486</v>
      </c>
      <c r="G162" s="2" t="s">
        <v>523</v>
      </c>
      <c r="H162" s="2" t="s">
        <v>1026</v>
      </c>
      <c r="I162" s="2" t="s">
        <v>365</v>
      </c>
      <c r="J162" s="2" t="s">
        <v>516</v>
      </c>
      <c r="M162" s="2" t="s">
        <v>35</v>
      </c>
      <c r="P162" s="2" t="s">
        <v>35</v>
      </c>
      <c r="Q162" s="2" t="s">
        <v>35</v>
      </c>
      <c r="S162" s="2" t="s">
        <v>746</v>
      </c>
      <c r="U162" s="2" t="s">
        <v>2390</v>
      </c>
      <c r="V162" s="2">
        <v>12</v>
      </c>
      <c r="W162" s="2" t="s">
        <v>2487</v>
      </c>
      <c r="X162" s="2" t="s">
        <v>522</v>
      </c>
      <c r="AA162" s="2" t="s">
        <v>35</v>
      </c>
      <c r="AB162" s="2" t="s">
        <v>35</v>
      </c>
      <c r="AD162" s="2">
        <v>64614</v>
      </c>
      <c r="AE162" s="2" t="s">
        <v>2488</v>
      </c>
      <c r="AF162" s="2" t="s">
        <v>123</v>
      </c>
    </row>
    <row r="163" spans="1:32" x14ac:dyDescent="0.2">
      <c r="A163" s="2" t="s">
        <v>2382</v>
      </c>
      <c r="B163" s="2">
        <v>189</v>
      </c>
      <c r="D163" s="2" t="s">
        <v>2489</v>
      </c>
      <c r="E163" s="2" t="s">
        <v>2490</v>
      </c>
      <c r="F163" s="2" t="s">
        <v>2486</v>
      </c>
      <c r="G163" s="2" t="s">
        <v>523</v>
      </c>
      <c r="H163" s="2" t="s">
        <v>1026</v>
      </c>
      <c r="I163" s="2" t="s">
        <v>365</v>
      </c>
      <c r="J163" s="2" t="s">
        <v>516</v>
      </c>
      <c r="M163" s="2" t="s">
        <v>35</v>
      </c>
      <c r="P163" s="2" t="s">
        <v>35</v>
      </c>
      <c r="Q163" s="2" t="s">
        <v>35</v>
      </c>
      <c r="S163" s="2" t="s">
        <v>746</v>
      </c>
      <c r="U163" s="2" t="s">
        <v>2469</v>
      </c>
      <c r="V163" s="2">
        <v>12</v>
      </c>
      <c r="W163" s="2" t="s">
        <v>2491</v>
      </c>
      <c r="X163" s="2" t="s">
        <v>522</v>
      </c>
      <c r="AA163" s="2" t="s">
        <v>35</v>
      </c>
      <c r="AB163" s="2" t="s">
        <v>35</v>
      </c>
      <c r="AD163" s="2">
        <v>64615</v>
      </c>
      <c r="AE163" s="2" t="s">
        <v>2492</v>
      </c>
      <c r="AF163" s="2" t="s">
        <v>123</v>
      </c>
    </row>
    <row r="164" spans="1:32" x14ac:dyDescent="0.2">
      <c r="A164" s="2" t="s">
        <v>2382</v>
      </c>
      <c r="B164" s="2">
        <v>190</v>
      </c>
      <c r="C164" s="2" t="s">
        <v>2493</v>
      </c>
      <c r="D164" s="2" t="s">
        <v>2494</v>
      </c>
      <c r="E164" s="2" t="s">
        <v>2495</v>
      </c>
      <c r="F164" s="2" t="s">
        <v>2496</v>
      </c>
      <c r="G164" s="2" t="s">
        <v>523</v>
      </c>
      <c r="H164" s="2" t="s">
        <v>1026</v>
      </c>
      <c r="I164" s="2" t="s">
        <v>365</v>
      </c>
      <c r="J164" s="2" t="s">
        <v>97</v>
      </c>
      <c r="M164" s="2" t="s">
        <v>35</v>
      </c>
      <c r="P164" s="2" t="s">
        <v>35</v>
      </c>
      <c r="Q164" s="2" t="s">
        <v>35</v>
      </c>
      <c r="S164" s="2" t="s">
        <v>746</v>
      </c>
      <c r="U164" s="2" t="s">
        <v>2399</v>
      </c>
      <c r="V164" s="2">
        <v>12</v>
      </c>
      <c r="W164" s="2" t="s">
        <v>2497</v>
      </c>
      <c r="X164" s="2" t="s">
        <v>673</v>
      </c>
      <c r="Y164" s="2" t="s">
        <v>2498</v>
      </c>
      <c r="AA164" s="2" t="s">
        <v>35</v>
      </c>
      <c r="AB164" s="2" t="s">
        <v>35</v>
      </c>
      <c r="AD164" s="2">
        <v>65023</v>
      </c>
      <c r="AE164" s="2" t="s">
        <v>2499</v>
      </c>
      <c r="AF164" s="2" t="s">
        <v>123</v>
      </c>
    </row>
    <row r="165" spans="1:32" x14ac:dyDescent="0.2">
      <c r="A165" s="2" t="s">
        <v>2382</v>
      </c>
      <c r="B165" s="2">
        <v>191</v>
      </c>
      <c r="C165" s="2" t="s">
        <v>2500</v>
      </c>
      <c r="D165" s="2" t="s">
        <v>2501</v>
      </c>
      <c r="E165" s="2" t="s">
        <v>2502</v>
      </c>
      <c r="F165" s="2" t="s">
        <v>2503</v>
      </c>
      <c r="G165" s="2" t="s">
        <v>102</v>
      </c>
      <c r="H165" s="2" t="s">
        <v>1026</v>
      </c>
      <c r="I165" s="2" t="s">
        <v>2504</v>
      </c>
      <c r="J165" s="2" t="s">
        <v>2505</v>
      </c>
      <c r="M165" s="2" t="s">
        <v>35</v>
      </c>
      <c r="P165" s="2" t="s">
        <v>35</v>
      </c>
      <c r="Q165" s="2" t="s">
        <v>35</v>
      </c>
      <c r="S165" s="2" t="s">
        <v>36</v>
      </c>
      <c r="U165" s="2" t="s">
        <v>2399</v>
      </c>
      <c r="V165" s="2">
        <v>12</v>
      </c>
      <c r="W165" s="2" t="s">
        <v>2409</v>
      </c>
      <c r="X165" s="2" t="s">
        <v>522</v>
      </c>
      <c r="Y165" s="2" t="s">
        <v>2506</v>
      </c>
      <c r="AA165" s="2" t="s">
        <v>35</v>
      </c>
      <c r="AB165" s="2" t="s">
        <v>35</v>
      </c>
      <c r="AD165" s="2">
        <v>64574</v>
      </c>
      <c r="AE165" s="2" t="s">
        <v>2507</v>
      </c>
      <c r="AF165" s="2" t="s">
        <v>38</v>
      </c>
    </row>
    <row r="166" spans="1:32" x14ac:dyDescent="0.2">
      <c r="A166" s="2" t="s">
        <v>2382</v>
      </c>
      <c r="B166" s="2">
        <v>192</v>
      </c>
      <c r="C166" s="2" t="s">
        <v>2508</v>
      </c>
      <c r="D166" s="2" t="s">
        <v>2422</v>
      </c>
      <c r="E166" s="2" t="s">
        <v>2509</v>
      </c>
      <c r="F166" s="2" t="s">
        <v>2396</v>
      </c>
      <c r="G166" s="2" t="s">
        <v>86</v>
      </c>
      <c r="H166" s="2" t="s">
        <v>1026</v>
      </c>
      <c r="I166" s="2" t="s">
        <v>62</v>
      </c>
      <c r="J166" s="2" t="s">
        <v>476</v>
      </c>
      <c r="M166" s="2" t="s">
        <v>35</v>
      </c>
      <c r="P166" s="2" t="s">
        <v>35</v>
      </c>
      <c r="Q166" s="2" t="s">
        <v>35</v>
      </c>
      <c r="S166" s="2" t="s">
        <v>36</v>
      </c>
      <c r="U166" s="2" t="s">
        <v>2390</v>
      </c>
      <c r="V166" s="2">
        <v>12</v>
      </c>
      <c r="W166" s="2" t="s">
        <v>2397</v>
      </c>
      <c r="X166" s="2" t="s">
        <v>522</v>
      </c>
      <c r="Y166" s="2" t="s">
        <v>2510</v>
      </c>
      <c r="AA166" s="2" t="s">
        <v>35</v>
      </c>
      <c r="AB166" s="2" t="s">
        <v>35</v>
      </c>
      <c r="AD166" s="2">
        <v>63417</v>
      </c>
      <c r="AE166" s="2" t="s">
        <v>2511</v>
      </c>
      <c r="AF166" s="2" t="s">
        <v>38</v>
      </c>
    </row>
    <row r="167" spans="1:32" x14ac:dyDescent="0.2">
      <c r="A167" s="2" t="s">
        <v>2382</v>
      </c>
      <c r="B167" s="2">
        <v>193</v>
      </c>
      <c r="C167" s="2" t="s">
        <v>2512</v>
      </c>
      <c r="D167" s="2" t="s">
        <v>2513</v>
      </c>
      <c r="E167" s="2" t="s">
        <v>2514</v>
      </c>
      <c r="F167" s="2" t="s">
        <v>2398</v>
      </c>
      <c r="G167" s="2" t="s">
        <v>1000</v>
      </c>
      <c r="H167" s="2" t="s">
        <v>1026</v>
      </c>
      <c r="I167" s="2" t="s">
        <v>2515</v>
      </c>
      <c r="J167" s="2" t="s">
        <v>523</v>
      </c>
      <c r="M167" s="2" t="s">
        <v>35</v>
      </c>
      <c r="P167" s="2" t="s">
        <v>35</v>
      </c>
      <c r="Q167" s="2" t="s">
        <v>35</v>
      </c>
      <c r="S167" s="2" t="s">
        <v>41</v>
      </c>
      <c r="U167" s="2" t="s">
        <v>2391</v>
      </c>
      <c r="V167" s="2">
        <v>12</v>
      </c>
      <c r="W167" s="2" t="s">
        <v>2516</v>
      </c>
      <c r="X167" s="2" t="s">
        <v>522</v>
      </c>
      <c r="Y167" s="2" t="s">
        <v>2517</v>
      </c>
      <c r="AA167" s="2" t="s">
        <v>35</v>
      </c>
      <c r="AB167" s="2" t="s">
        <v>35</v>
      </c>
      <c r="AD167" s="2">
        <v>64369</v>
      </c>
      <c r="AE167" s="2" t="s">
        <v>2518</v>
      </c>
      <c r="AF167" s="2" t="s">
        <v>38</v>
      </c>
    </row>
    <row r="168" spans="1:32" x14ac:dyDescent="0.2">
      <c r="A168" s="2" t="s">
        <v>2382</v>
      </c>
      <c r="B168" s="2">
        <v>194</v>
      </c>
      <c r="C168" s="2" t="s">
        <v>2519</v>
      </c>
      <c r="D168" s="2" t="s">
        <v>2520</v>
      </c>
      <c r="E168" s="2" t="s">
        <v>2521</v>
      </c>
      <c r="F168" s="2" t="s">
        <v>2398</v>
      </c>
      <c r="G168" s="2" t="s">
        <v>503</v>
      </c>
      <c r="H168" s="2" t="s">
        <v>1026</v>
      </c>
      <c r="I168" s="2" t="s">
        <v>2522</v>
      </c>
      <c r="J168" s="2" t="s">
        <v>523</v>
      </c>
      <c r="M168" s="2" t="s">
        <v>35</v>
      </c>
      <c r="P168" s="2" t="s">
        <v>35</v>
      </c>
      <c r="Q168" s="2" t="s">
        <v>35</v>
      </c>
      <c r="S168" s="2" t="s">
        <v>36</v>
      </c>
      <c r="U168" s="2" t="s">
        <v>2385</v>
      </c>
      <c r="V168" s="2">
        <v>12</v>
      </c>
      <c r="W168" s="2" t="s">
        <v>2523</v>
      </c>
      <c r="X168" s="2" t="s">
        <v>522</v>
      </c>
      <c r="Y168" s="2" t="s">
        <v>2524</v>
      </c>
      <c r="AA168" s="2" t="s">
        <v>35</v>
      </c>
      <c r="AB168" s="2" t="s">
        <v>35</v>
      </c>
      <c r="AD168" s="2">
        <v>64381</v>
      </c>
      <c r="AE168" s="2" t="s">
        <v>2525</v>
      </c>
      <c r="AF168" s="2" t="s">
        <v>38</v>
      </c>
    </row>
    <row r="169" spans="1:32" x14ac:dyDescent="0.2">
      <c r="A169" s="2" t="s">
        <v>2382</v>
      </c>
      <c r="B169" s="2">
        <v>195</v>
      </c>
      <c r="C169" s="2" t="s">
        <v>2526</v>
      </c>
      <c r="D169" s="2" t="s">
        <v>2527</v>
      </c>
      <c r="E169" s="2" t="s">
        <v>2528</v>
      </c>
      <c r="F169" s="2" t="s">
        <v>2398</v>
      </c>
      <c r="G169" s="2" t="s">
        <v>220</v>
      </c>
      <c r="H169" s="2" t="s">
        <v>1026</v>
      </c>
      <c r="I169" s="2" t="s">
        <v>2529</v>
      </c>
      <c r="J169" s="2" t="s">
        <v>523</v>
      </c>
      <c r="M169" s="2" t="s">
        <v>35</v>
      </c>
      <c r="P169" s="2" t="s">
        <v>35</v>
      </c>
      <c r="Q169" s="2" t="s">
        <v>35</v>
      </c>
      <c r="S169" s="2" t="s">
        <v>36</v>
      </c>
      <c r="U169" s="2" t="s">
        <v>2390</v>
      </c>
      <c r="V169" s="2">
        <v>12</v>
      </c>
      <c r="W169" s="2" t="s">
        <v>2397</v>
      </c>
      <c r="X169" s="2" t="s">
        <v>522</v>
      </c>
      <c r="Y169" s="2" t="s">
        <v>2530</v>
      </c>
      <c r="AA169" s="2" t="s">
        <v>35</v>
      </c>
      <c r="AB169" s="2" t="s">
        <v>35</v>
      </c>
      <c r="AD169" s="2">
        <v>63630</v>
      </c>
      <c r="AE169" s="2" t="s">
        <v>2531</v>
      </c>
      <c r="AF169" s="2" t="s">
        <v>38</v>
      </c>
    </row>
    <row r="170" spans="1:32" x14ac:dyDescent="0.2">
      <c r="A170" s="2" t="s">
        <v>2382</v>
      </c>
      <c r="B170" s="2">
        <v>196</v>
      </c>
      <c r="C170" s="2" t="s">
        <v>2532</v>
      </c>
      <c r="D170" s="2" t="s">
        <v>2533</v>
      </c>
      <c r="E170" s="2" t="s">
        <v>2534</v>
      </c>
      <c r="F170" s="2" t="s">
        <v>2398</v>
      </c>
      <c r="G170" s="2" t="s">
        <v>1573</v>
      </c>
      <c r="H170" s="2" t="s">
        <v>1026</v>
      </c>
      <c r="I170" s="2" t="s">
        <v>2535</v>
      </c>
      <c r="J170" s="2" t="s">
        <v>523</v>
      </c>
      <c r="M170" s="2" t="s">
        <v>35</v>
      </c>
      <c r="P170" s="2" t="s">
        <v>35</v>
      </c>
      <c r="Q170" s="2" t="s">
        <v>35</v>
      </c>
      <c r="S170" s="2" t="s">
        <v>36</v>
      </c>
      <c r="U170" s="2" t="s">
        <v>2390</v>
      </c>
      <c r="V170" s="2">
        <v>12</v>
      </c>
      <c r="W170" s="2" t="s">
        <v>2397</v>
      </c>
      <c r="X170" s="2" t="s">
        <v>522</v>
      </c>
      <c r="Y170" s="2" t="s">
        <v>2536</v>
      </c>
      <c r="AA170" s="2" t="s">
        <v>35</v>
      </c>
      <c r="AB170" s="2" t="s">
        <v>35</v>
      </c>
      <c r="AD170" s="2">
        <v>63419</v>
      </c>
      <c r="AE170" s="2" t="s">
        <v>2537</v>
      </c>
      <c r="AF170" s="2" t="s">
        <v>38</v>
      </c>
    </row>
    <row r="171" spans="1:32" x14ac:dyDescent="0.2">
      <c r="A171" s="2" t="s">
        <v>2382</v>
      </c>
      <c r="B171" s="2">
        <v>197</v>
      </c>
      <c r="C171" s="2" t="s">
        <v>2538</v>
      </c>
      <c r="D171" s="2" t="s">
        <v>2539</v>
      </c>
      <c r="E171" s="2" t="s">
        <v>2540</v>
      </c>
      <c r="F171" s="2" t="s">
        <v>2398</v>
      </c>
      <c r="G171" s="2" t="s">
        <v>1013</v>
      </c>
      <c r="H171" s="2" t="s">
        <v>1026</v>
      </c>
      <c r="I171" s="2" t="s">
        <v>2541</v>
      </c>
      <c r="J171" s="2" t="s">
        <v>523</v>
      </c>
      <c r="M171" s="2" t="s">
        <v>35</v>
      </c>
      <c r="P171" s="2" t="s">
        <v>35</v>
      </c>
      <c r="Q171" s="2" t="s">
        <v>35</v>
      </c>
      <c r="S171" s="2" t="s">
        <v>36</v>
      </c>
      <c r="U171" s="2" t="s">
        <v>2391</v>
      </c>
      <c r="V171" s="2">
        <v>12</v>
      </c>
      <c r="W171" s="2" t="s">
        <v>2455</v>
      </c>
      <c r="X171" s="2" t="s">
        <v>514</v>
      </c>
      <c r="Y171" s="2" t="s">
        <v>2542</v>
      </c>
      <c r="AA171" s="2" t="s">
        <v>35</v>
      </c>
      <c r="AB171" s="2" t="s">
        <v>35</v>
      </c>
      <c r="AD171" s="2">
        <v>63448</v>
      </c>
      <c r="AE171" s="2" t="s">
        <v>2543</v>
      </c>
      <c r="AF171" s="2" t="s">
        <v>38</v>
      </c>
    </row>
    <row r="172" spans="1:32" x14ac:dyDescent="0.2">
      <c r="A172" s="2" t="s">
        <v>2382</v>
      </c>
      <c r="B172" s="2">
        <v>198</v>
      </c>
      <c r="C172" s="2" t="s">
        <v>2544</v>
      </c>
      <c r="D172" s="2" t="s">
        <v>2545</v>
      </c>
      <c r="E172" s="2" t="s">
        <v>2546</v>
      </c>
      <c r="F172" s="2" t="s">
        <v>2547</v>
      </c>
      <c r="G172" s="2" t="s">
        <v>87</v>
      </c>
      <c r="H172" s="2" t="s">
        <v>1026</v>
      </c>
      <c r="I172" s="2" t="s">
        <v>2548</v>
      </c>
      <c r="J172" s="2" t="s">
        <v>523</v>
      </c>
      <c r="M172" s="2" t="s">
        <v>35</v>
      </c>
      <c r="P172" s="2" t="s">
        <v>35</v>
      </c>
      <c r="Q172" s="2" t="s">
        <v>35</v>
      </c>
      <c r="S172" s="2" t="s">
        <v>41</v>
      </c>
      <c r="U172" s="2" t="s">
        <v>2399</v>
      </c>
      <c r="V172" s="2">
        <v>12</v>
      </c>
      <c r="W172" s="2" t="s">
        <v>2457</v>
      </c>
      <c r="X172" s="2" t="s">
        <v>522</v>
      </c>
      <c r="Y172" s="2" t="s">
        <v>2549</v>
      </c>
      <c r="AA172" s="2" t="s">
        <v>35</v>
      </c>
      <c r="AB172" s="2" t="s">
        <v>35</v>
      </c>
      <c r="AD172" s="2">
        <v>64362</v>
      </c>
      <c r="AE172" s="2" t="s">
        <v>2550</v>
      </c>
      <c r="AF172" s="2" t="s">
        <v>38</v>
      </c>
    </row>
    <row r="173" spans="1:32" x14ac:dyDescent="0.2">
      <c r="A173" s="2" t="s">
        <v>2382</v>
      </c>
      <c r="B173" s="2">
        <v>199</v>
      </c>
      <c r="C173" s="2" t="s">
        <v>2551</v>
      </c>
      <c r="D173" s="2" t="s">
        <v>2552</v>
      </c>
      <c r="E173" s="2" t="s">
        <v>2553</v>
      </c>
      <c r="F173" s="2" t="s">
        <v>2554</v>
      </c>
      <c r="G173" s="2" t="s">
        <v>115</v>
      </c>
      <c r="H173" s="2" t="s">
        <v>1026</v>
      </c>
      <c r="I173" s="2" t="s">
        <v>2555</v>
      </c>
      <c r="J173" s="2" t="s">
        <v>523</v>
      </c>
      <c r="M173" s="2" t="s">
        <v>35</v>
      </c>
      <c r="P173" s="2" t="s">
        <v>35</v>
      </c>
      <c r="Q173" s="2" t="s">
        <v>35</v>
      </c>
      <c r="S173" s="2" t="s">
        <v>36</v>
      </c>
      <c r="U173" s="2" t="s">
        <v>2399</v>
      </c>
      <c r="V173" s="2">
        <v>12</v>
      </c>
      <c r="W173" s="2" t="s">
        <v>2400</v>
      </c>
      <c r="X173" s="2" t="s">
        <v>522</v>
      </c>
      <c r="Y173" s="2" t="s">
        <v>2556</v>
      </c>
      <c r="AA173" s="2" t="s">
        <v>35</v>
      </c>
      <c r="AB173" s="2" t="s">
        <v>35</v>
      </c>
      <c r="AD173" s="2">
        <v>65008</v>
      </c>
      <c r="AE173" s="2" t="s">
        <v>2557</v>
      </c>
      <c r="AF173" s="2" t="s">
        <v>123</v>
      </c>
    </row>
    <row r="174" spans="1:32" x14ac:dyDescent="0.2">
      <c r="A174" s="2" t="s">
        <v>2382</v>
      </c>
      <c r="B174" s="2">
        <v>200</v>
      </c>
      <c r="C174" s="2" t="s">
        <v>2558</v>
      </c>
      <c r="D174" s="2" t="s">
        <v>2559</v>
      </c>
      <c r="E174" s="2" t="s">
        <v>2560</v>
      </c>
      <c r="F174" s="2" t="s">
        <v>875</v>
      </c>
      <c r="G174" s="2" t="s">
        <v>115</v>
      </c>
      <c r="H174" s="2" t="s">
        <v>1026</v>
      </c>
      <c r="I174" s="2" t="s">
        <v>2561</v>
      </c>
      <c r="J174" s="2" t="s">
        <v>523</v>
      </c>
      <c r="M174" s="2" t="s">
        <v>35</v>
      </c>
      <c r="P174" s="2" t="s">
        <v>35</v>
      </c>
      <c r="Q174" s="2" t="s">
        <v>35</v>
      </c>
      <c r="S174" s="2" t="s">
        <v>36</v>
      </c>
      <c r="U174" s="2" t="s">
        <v>2399</v>
      </c>
      <c r="V174" s="2">
        <v>12</v>
      </c>
      <c r="W174" s="2" t="s">
        <v>2562</v>
      </c>
      <c r="X174" s="2" t="s">
        <v>526</v>
      </c>
      <c r="Y174" s="2" t="s">
        <v>2563</v>
      </c>
      <c r="AA174" s="2" t="s">
        <v>35</v>
      </c>
      <c r="AB174" s="2" t="s">
        <v>35</v>
      </c>
      <c r="AD174" s="2">
        <v>64573</v>
      </c>
      <c r="AE174" s="2" t="s">
        <v>2564</v>
      </c>
      <c r="AF174" s="2" t="s">
        <v>123</v>
      </c>
    </row>
    <row r="175" spans="1:32" x14ac:dyDescent="0.2">
      <c r="A175" s="2" t="s">
        <v>2382</v>
      </c>
      <c r="B175" s="2">
        <v>201</v>
      </c>
      <c r="C175" s="2" t="s">
        <v>2565</v>
      </c>
      <c r="D175" s="2" t="s">
        <v>2566</v>
      </c>
      <c r="E175" s="2" t="s">
        <v>2567</v>
      </c>
      <c r="F175" s="2" t="s">
        <v>875</v>
      </c>
      <c r="G175" s="2" t="s">
        <v>115</v>
      </c>
      <c r="H175" s="2" t="s">
        <v>1026</v>
      </c>
      <c r="I175" s="2" t="s">
        <v>2568</v>
      </c>
      <c r="J175" s="2" t="s">
        <v>523</v>
      </c>
      <c r="M175" s="2" t="s">
        <v>35</v>
      </c>
      <c r="P175" s="2" t="s">
        <v>35</v>
      </c>
      <c r="Q175" s="2" t="s">
        <v>35</v>
      </c>
      <c r="S175" s="2" t="s">
        <v>36</v>
      </c>
      <c r="U175" s="2" t="s">
        <v>2389</v>
      </c>
      <c r="V175" s="2">
        <v>12</v>
      </c>
      <c r="W175" s="2" t="s">
        <v>2418</v>
      </c>
      <c r="X175" s="2" t="s">
        <v>522</v>
      </c>
      <c r="Y175" s="2" t="s">
        <v>2569</v>
      </c>
      <c r="AA175" s="2" t="s">
        <v>35</v>
      </c>
      <c r="AB175" s="2" t="s">
        <v>35</v>
      </c>
      <c r="AD175" s="2">
        <v>65167</v>
      </c>
      <c r="AE175" s="2" t="s">
        <v>2570</v>
      </c>
      <c r="AF175" s="2" t="s">
        <v>123</v>
      </c>
    </row>
    <row r="176" spans="1:32" x14ac:dyDescent="0.2">
      <c r="A176" s="2" t="s">
        <v>2382</v>
      </c>
      <c r="B176" s="2">
        <v>202</v>
      </c>
      <c r="C176" s="2" t="s">
        <v>2571</v>
      </c>
      <c r="D176" s="2" t="s">
        <v>2572</v>
      </c>
      <c r="E176" s="2" t="s">
        <v>2573</v>
      </c>
      <c r="F176" s="2" t="s">
        <v>949</v>
      </c>
      <c r="G176" s="2" t="s">
        <v>115</v>
      </c>
      <c r="H176" s="2" t="s">
        <v>1026</v>
      </c>
      <c r="I176" s="2" t="s">
        <v>2574</v>
      </c>
      <c r="J176" s="2" t="s">
        <v>523</v>
      </c>
      <c r="M176" s="2" t="s">
        <v>35</v>
      </c>
      <c r="P176" s="2" t="s">
        <v>35</v>
      </c>
      <c r="Q176" s="2" t="s">
        <v>35</v>
      </c>
      <c r="S176" s="2" t="s">
        <v>36</v>
      </c>
      <c r="U176" s="2" t="s">
        <v>2384</v>
      </c>
      <c r="V176" s="2">
        <v>12</v>
      </c>
      <c r="W176" s="2" t="s">
        <v>2575</v>
      </c>
      <c r="X176" s="2" t="s">
        <v>673</v>
      </c>
      <c r="Y176" s="2" t="s">
        <v>2576</v>
      </c>
      <c r="AA176" s="2" t="s">
        <v>35</v>
      </c>
      <c r="AB176" s="2" t="s">
        <v>35</v>
      </c>
      <c r="AD176" s="2">
        <v>64579</v>
      </c>
      <c r="AE176" s="2" t="s">
        <v>2577</v>
      </c>
      <c r="AF176" s="2" t="s">
        <v>38</v>
      </c>
    </row>
    <row r="177" spans="1:32" x14ac:dyDescent="0.2">
      <c r="A177" s="2" t="s">
        <v>2382</v>
      </c>
      <c r="B177" s="2">
        <v>203</v>
      </c>
      <c r="C177" s="2" t="s">
        <v>2578</v>
      </c>
      <c r="D177" s="2" t="s">
        <v>2579</v>
      </c>
      <c r="E177" s="2" t="s">
        <v>2580</v>
      </c>
      <c r="F177" s="2" t="s">
        <v>770</v>
      </c>
      <c r="G177" s="2" t="s">
        <v>747</v>
      </c>
      <c r="H177" s="2" t="s">
        <v>1026</v>
      </c>
      <c r="I177" s="2" t="s">
        <v>2581</v>
      </c>
      <c r="J177" s="2" t="s">
        <v>523</v>
      </c>
      <c r="M177" s="2" t="s">
        <v>35</v>
      </c>
      <c r="P177" s="2" t="s">
        <v>35</v>
      </c>
      <c r="Q177" s="2" t="s">
        <v>35</v>
      </c>
      <c r="S177" s="2" t="s">
        <v>36</v>
      </c>
      <c r="U177" s="2" t="s">
        <v>2582</v>
      </c>
      <c r="V177" s="2">
        <v>11</v>
      </c>
      <c r="W177" s="2" t="s">
        <v>2583</v>
      </c>
      <c r="X177" s="2" t="s">
        <v>522</v>
      </c>
      <c r="Y177" s="2" t="s">
        <v>2584</v>
      </c>
      <c r="AA177" s="2" t="s">
        <v>35</v>
      </c>
      <c r="AB177" s="2" t="s">
        <v>35</v>
      </c>
      <c r="AD177" s="2">
        <v>60233</v>
      </c>
      <c r="AE177" s="2" t="s">
        <v>2585</v>
      </c>
      <c r="AF177" s="2" t="s">
        <v>38</v>
      </c>
    </row>
    <row r="178" spans="1:32" x14ac:dyDescent="0.2">
      <c r="A178" s="2" t="s">
        <v>2382</v>
      </c>
      <c r="B178" s="2">
        <v>204</v>
      </c>
      <c r="C178" s="2" t="s">
        <v>2586</v>
      </c>
      <c r="D178" s="2" t="s">
        <v>2587</v>
      </c>
      <c r="E178" s="2" t="s">
        <v>2588</v>
      </c>
      <c r="F178" s="2" t="s">
        <v>2589</v>
      </c>
      <c r="G178" s="2" t="s">
        <v>473</v>
      </c>
      <c r="H178" s="2" t="s">
        <v>1026</v>
      </c>
      <c r="I178" s="2" t="s">
        <v>267</v>
      </c>
      <c r="J178" s="2" t="s">
        <v>523</v>
      </c>
      <c r="M178" s="2" t="s">
        <v>35</v>
      </c>
      <c r="P178" s="2" t="s">
        <v>35</v>
      </c>
      <c r="Q178" s="2" t="s">
        <v>35</v>
      </c>
      <c r="S178" s="2" t="s">
        <v>36</v>
      </c>
      <c r="U178" s="2" t="s">
        <v>2391</v>
      </c>
      <c r="V178" s="2">
        <v>12</v>
      </c>
      <c r="W178" s="2" t="s">
        <v>2590</v>
      </c>
      <c r="X178" s="2" t="s">
        <v>526</v>
      </c>
      <c r="Y178" s="2" t="s">
        <v>2591</v>
      </c>
      <c r="AA178" s="2" t="s">
        <v>35</v>
      </c>
      <c r="AB178" s="2" t="s">
        <v>35</v>
      </c>
      <c r="AD178" s="2">
        <v>65012</v>
      </c>
      <c r="AE178" s="2" t="s">
        <v>2592</v>
      </c>
      <c r="AF178" s="2" t="s">
        <v>123</v>
      </c>
    </row>
    <row r="179" spans="1:32" x14ac:dyDescent="0.2">
      <c r="A179" s="2" t="s">
        <v>2382</v>
      </c>
      <c r="B179" s="2">
        <v>205</v>
      </c>
      <c r="C179" s="2" t="s">
        <v>2593</v>
      </c>
      <c r="D179" s="2" t="s">
        <v>2594</v>
      </c>
      <c r="E179" s="2" t="s">
        <v>2595</v>
      </c>
      <c r="F179" s="2" t="s">
        <v>2407</v>
      </c>
      <c r="G179" s="2" t="s">
        <v>129</v>
      </c>
      <c r="H179" s="2" t="s">
        <v>1026</v>
      </c>
      <c r="I179" s="2" t="s">
        <v>2596</v>
      </c>
      <c r="J179" s="2" t="s">
        <v>523</v>
      </c>
      <c r="M179" s="2" t="s">
        <v>35</v>
      </c>
      <c r="P179" s="2" t="s">
        <v>35</v>
      </c>
      <c r="Q179" s="2" t="s">
        <v>35</v>
      </c>
      <c r="S179" s="2" t="s">
        <v>36</v>
      </c>
      <c r="U179" s="2" t="s">
        <v>2399</v>
      </c>
      <c r="V179" s="2">
        <v>12</v>
      </c>
      <c r="W179" s="2" t="s">
        <v>2409</v>
      </c>
      <c r="X179" s="2" t="s">
        <v>522</v>
      </c>
      <c r="Y179" s="2" t="s">
        <v>2597</v>
      </c>
      <c r="AA179" s="2" t="s">
        <v>35</v>
      </c>
      <c r="AB179" s="2" t="s">
        <v>35</v>
      </c>
      <c r="AD179" s="2">
        <v>63771</v>
      </c>
      <c r="AE179" s="2" t="s">
        <v>2598</v>
      </c>
      <c r="AF179" s="2" t="s">
        <v>38</v>
      </c>
    </row>
    <row r="180" spans="1:32" x14ac:dyDescent="0.2">
      <c r="A180" s="2" t="s">
        <v>2382</v>
      </c>
      <c r="B180" s="2">
        <v>206</v>
      </c>
      <c r="C180" s="2" t="s">
        <v>2599</v>
      </c>
      <c r="D180" s="2" t="s">
        <v>2600</v>
      </c>
      <c r="E180" s="2" t="s">
        <v>2601</v>
      </c>
      <c r="F180" s="2" t="s">
        <v>2602</v>
      </c>
      <c r="G180" s="2" t="s">
        <v>72</v>
      </c>
      <c r="H180" s="2" t="s">
        <v>1026</v>
      </c>
      <c r="I180" s="2" t="s">
        <v>2603</v>
      </c>
      <c r="J180" s="2" t="s">
        <v>523</v>
      </c>
      <c r="M180" s="2" t="s">
        <v>35</v>
      </c>
      <c r="P180" s="2" t="s">
        <v>35</v>
      </c>
      <c r="Q180" s="2" t="s">
        <v>35</v>
      </c>
      <c r="S180" s="2" t="s">
        <v>36</v>
      </c>
      <c r="U180" s="2" t="s">
        <v>2478</v>
      </c>
      <c r="V180" s="2">
        <v>12</v>
      </c>
      <c r="W180" s="2" t="s">
        <v>2604</v>
      </c>
      <c r="X180" s="2" t="s">
        <v>522</v>
      </c>
      <c r="Y180" s="2" t="s">
        <v>2605</v>
      </c>
      <c r="AA180" s="2" t="s">
        <v>35</v>
      </c>
      <c r="AB180" s="2" t="s">
        <v>35</v>
      </c>
      <c r="AD180" s="2">
        <v>64394</v>
      </c>
      <c r="AE180" s="2" t="s">
        <v>2606</v>
      </c>
      <c r="AF180" s="2" t="s">
        <v>123</v>
      </c>
    </row>
    <row r="181" spans="1:32" x14ac:dyDescent="0.2">
      <c r="A181" s="2" t="s">
        <v>2382</v>
      </c>
      <c r="B181" s="2">
        <v>207</v>
      </c>
      <c r="C181" s="2" t="s">
        <v>2607</v>
      </c>
      <c r="D181" s="2" t="s">
        <v>2608</v>
      </c>
      <c r="E181" s="2" t="s">
        <v>2609</v>
      </c>
      <c r="F181" s="2" t="s">
        <v>2610</v>
      </c>
      <c r="G181" s="2" t="s">
        <v>288</v>
      </c>
      <c r="H181" s="2" t="s">
        <v>1026</v>
      </c>
      <c r="I181" s="2" t="s">
        <v>2611</v>
      </c>
      <c r="J181" s="2" t="s">
        <v>523</v>
      </c>
      <c r="M181" s="2" t="s">
        <v>35</v>
      </c>
      <c r="P181" s="2" t="s">
        <v>35</v>
      </c>
      <c r="Q181" s="2" t="s">
        <v>35</v>
      </c>
      <c r="S181" s="2" t="s">
        <v>36</v>
      </c>
      <c r="U181" s="2" t="s">
        <v>2385</v>
      </c>
      <c r="V181" s="2">
        <v>12</v>
      </c>
      <c r="W181" s="2" t="s">
        <v>2403</v>
      </c>
      <c r="X181" s="2" t="s">
        <v>522</v>
      </c>
      <c r="Y181" s="2" t="s">
        <v>2612</v>
      </c>
      <c r="AA181" s="2" t="s">
        <v>35</v>
      </c>
      <c r="AB181" s="2" t="s">
        <v>35</v>
      </c>
      <c r="AD181" s="2">
        <v>64308</v>
      </c>
      <c r="AE181" s="2" t="s">
        <v>2613</v>
      </c>
      <c r="AF181" s="2" t="s">
        <v>38</v>
      </c>
    </row>
    <row r="182" spans="1:32" x14ac:dyDescent="0.2">
      <c r="A182" s="2" t="s">
        <v>2382</v>
      </c>
      <c r="B182" s="2">
        <v>208</v>
      </c>
      <c r="C182" s="2" t="s">
        <v>2614</v>
      </c>
      <c r="D182" s="2" t="s">
        <v>2615</v>
      </c>
      <c r="E182" s="2" t="s">
        <v>2616</v>
      </c>
      <c r="F182" s="2" t="s">
        <v>2617</v>
      </c>
      <c r="G182" s="2" t="s">
        <v>102</v>
      </c>
      <c r="H182" s="2" t="s">
        <v>1026</v>
      </c>
      <c r="I182" s="2" t="s">
        <v>2618</v>
      </c>
      <c r="J182" s="2" t="s">
        <v>523</v>
      </c>
      <c r="M182" s="2" t="s">
        <v>35</v>
      </c>
      <c r="P182" s="2" t="s">
        <v>35</v>
      </c>
      <c r="Q182" s="2" t="s">
        <v>35</v>
      </c>
      <c r="S182" s="2" t="s">
        <v>36</v>
      </c>
      <c r="U182" s="2" t="s">
        <v>2399</v>
      </c>
      <c r="V182" s="2">
        <v>12</v>
      </c>
      <c r="W182" s="2" t="s">
        <v>2619</v>
      </c>
      <c r="X182" s="2" t="s">
        <v>522</v>
      </c>
      <c r="Y182" s="2" t="s">
        <v>2620</v>
      </c>
      <c r="AA182" s="2" t="s">
        <v>35</v>
      </c>
      <c r="AB182" s="2" t="s">
        <v>35</v>
      </c>
      <c r="AD182" s="2">
        <v>64386</v>
      </c>
      <c r="AE182" s="2" t="s">
        <v>2621</v>
      </c>
      <c r="AF182" s="2" t="s">
        <v>38</v>
      </c>
    </row>
    <row r="183" spans="1:32" x14ac:dyDescent="0.2">
      <c r="A183" s="2" t="s">
        <v>2382</v>
      </c>
      <c r="B183" s="2">
        <v>209</v>
      </c>
      <c r="C183" s="2" t="s">
        <v>2622</v>
      </c>
      <c r="D183" s="2" t="s">
        <v>2623</v>
      </c>
      <c r="E183" s="2" t="s">
        <v>2624</v>
      </c>
      <c r="F183" s="2" t="s">
        <v>2625</v>
      </c>
      <c r="G183" s="2" t="s">
        <v>310</v>
      </c>
      <c r="H183" s="2" t="s">
        <v>1026</v>
      </c>
      <c r="I183" s="2" t="s">
        <v>2626</v>
      </c>
      <c r="J183" s="2" t="s">
        <v>523</v>
      </c>
      <c r="M183" s="2" t="s">
        <v>35</v>
      </c>
      <c r="P183" s="2" t="s">
        <v>35</v>
      </c>
      <c r="Q183" s="2" t="s">
        <v>35</v>
      </c>
      <c r="S183" s="2" t="s">
        <v>36</v>
      </c>
      <c r="U183" s="2" t="s">
        <v>2399</v>
      </c>
      <c r="V183" s="2">
        <v>12</v>
      </c>
      <c r="W183" s="2" t="s">
        <v>2627</v>
      </c>
      <c r="X183" s="2" t="s">
        <v>530</v>
      </c>
      <c r="Y183" s="2" t="s">
        <v>2628</v>
      </c>
      <c r="AA183" s="2" t="s">
        <v>35</v>
      </c>
      <c r="AB183" s="2" t="s">
        <v>35</v>
      </c>
      <c r="AD183" s="2">
        <v>63769</v>
      </c>
      <c r="AE183" s="2" t="s">
        <v>2629</v>
      </c>
      <c r="AF183" s="2" t="s">
        <v>38</v>
      </c>
    </row>
    <row r="184" spans="1:32" x14ac:dyDescent="0.2">
      <c r="A184" s="2" t="s">
        <v>2382</v>
      </c>
      <c r="B184" s="2">
        <v>210</v>
      </c>
      <c r="C184" s="2" t="s">
        <v>2630</v>
      </c>
      <c r="D184" s="2" t="s">
        <v>2631</v>
      </c>
      <c r="E184" s="2" t="s">
        <v>2632</v>
      </c>
      <c r="F184" s="2" t="s">
        <v>876</v>
      </c>
      <c r="G184" s="2" t="s">
        <v>1013</v>
      </c>
      <c r="H184" s="2" t="s">
        <v>1026</v>
      </c>
      <c r="I184" s="2" t="s">
        <v>2633</v>
      </c>
      <c r="J184" s="2" t="s">
        <v>523</v>
      </c>
      <c r="M184" s="2" t="s">
        <v>35</v>
      </c>
      <c r="P184" s="2" t="s">
        <v>35</v>
      </c>
      <c r="Q184" s="2" t="s">
        <v>35</v>
      </c>
      <c r="S184" s="2" t="s">
        <v>36</v>
      </c>
      <c r="U184" s="2" t="s">
        <v>2393</v>
      </c>
      <c r="V184" s="2">
        <v>12</v>
      </c>
      <c r="W184" s="2" t="s">
        <v>2395</v>
      </c>
      <c r="X184" s="2" t="s">
        <v>522</v>
      </c>
      <c r="Y184" s="2" t="s">
        <v>2634</v>
      </c>
      <c r="AA184" s="2" t="s">
        <v>35</v>
      </c>
      <c r="AB184" s="2" t="s">
        <v>35</v>
      </c>
      <c r="AD184" s="2">
        <v>64382</v>
      </c>
      <c r="AE184" s="2" t="s">
        <v>2635</v>
      </c>
      <c r="AF184" s="2" t="s">
        <v>123</v>
      </c>
    </row>
    <row r="185" spans="1:32" x14ac:dyDescent="0.2">
      <c r="A185" s="2" t="s">
        <v>2382</v>
      </c>
      <c r="B185" s="2">
        <v>211</v>
      </c>
      <c r="C185" s="2" t="s">
        <v>2636</v>
      </c>
      <c r="D185" s="2" t="s">
        <v>2637</v>
      </c>
      <c r="E185" s="2" t="s">
        <v>2638</v>
      </c>
      <c r="F185" s="2" t="s">
        <v>876</v>
      </c>
      <c r="G185" s="2" t="s">
        <v>623</v>
      </c>
      <c r="H185" s="2" t="s">
        <v>1026</v>
      </c>
      <c r="I185" s="2" t="s">
        <v>2639</v>
      </c>
      <c r="J185" s="2" t="s">
        <v>523</v>
      </c>
      <c r="M185" s="2" t="s">
        <v>35</v>
      </c>
      <c r="P185" s="2" t="s">
        <v>35</v>
      </c>
      <c r="Q185" s="2" t="s">
        <v>35</v>
      </c>
      <c r="S185" s="2" t="s">
        <v>36</v>
      </c>
      <c r="U185" s="2" t="s">
        <v>2393</v>
      </c>
      <c r="V185" s="2">
        <v>12</v>
      </c>
      <c r="W185" s="2" t="s">
        <v>2395</v>
      </c>
      <c r="X185" s="2" t="s">
        <v>522</v>
      </c>
      <c r="Y185" s="2" t="s">
        <v>2640</v>
      </c>
      <c r="AA185" s="2" t="s">
        <v>35</v>
      </c>
      <c r="AB185" s="2" t="s">
        <v>35</v>
      </c>
      <c r="AD185" s="2">
        <v>63424</v>
      </c>
      <c r="AE185" s="2" t="s">
        <v>2641</v>
      </c>
      <c r="AF185" s="2" t="s">
        <v>123</v>
      </c>
    </row>
    <row r="186" spans="1:32" x14ac:dyDescent="0.2">
      <c r="A186" s="2" t="s">
        <v>2382</v>
      </c>
      <c r="B186" s="2">
        <v>212</v>
      </c>
      <c r="C186" s="2" t="s">
        <v>2642</v>
      </c>
      <c r="D186" s="2" t="s">
        <v>2643</v>
      </c>
      <c r="E186" s="2" t="s">
        <v>2644</v>
      </c>
      <c r="F186" s="2" t="s">
        <v>2645</v>
      </c>
      <c r="G186" s="2" t="s">
        <v>523</v>
      </c>
      <c r="H186" s="2" t="s">
        <v>1026</v>
      </c>
      <c r="I186" s="2" t="s">
        <v>2646</v>
      </c>
      <c r="J186" s="2" t="s">
        <v>523</v>
      </c>
      <c r="M186" s="2" t="s">
        <v>35</v>
      </c>
      <c r="P186" s="2" t="s">
        <v>35</v>
      </c>
      <c r="Q186" s="2" t="s">
        <v>35</v>
      </c>
      <c r="S186" s="2" t="s">
        <v>36</v>
      </c>
      <c r="U186" s="2" t="s">
        <v>2393</v>
      </c>
      <c r="V186" s="2">
        <v>12</v>
      </c>
      <c r="W186" s="2" t="s">
        <v>2462</v>
      </c>
      <c r="X186" s="2" t="s">
        <v>522</v>
      </c>
      <c r="Y186" s="2" t="s">
        <v>2647</v>
      </c>
      <c r="AA186" s="2" t="s">
        <v>35</v>
      </c>
      <c r="AB186" s="2" t="s">
        <v>35</v>
      </c>
      <c r="AD186" s="2">
        <v>64694</v>
      </c>
      <c r="AE186" s="2" t="s">
        <v>2648</v>
      </c>
      <c r="AF186" s="2" t="s">
        <v>123</v>
      </c>
    </row>
    <row r="187" spans="1:32" x14ac:dyDescent="0.2">
      <c r="A187" s="2" t="s">
        <v>2382</v>
      </c>
      <c r="B187" s="2">
        <v>213</v>
      </c>
      <c r="C187" s="2" t="s">
        <v>2649</v>
      </c>
      <c r="D187" s="2" t="s">
        <v>2650</v>
      </c>
      <c r="E187" s="2" t="s">
        <v>2651</v>
      </c>
      <c r="F187" s="2" t="s">
        <v>2652</v>
      </c>
      <c r="G187" s="2" t="s">
        <v>2653</v>
      </c>
      <c r="H187" s="2" t="s">
        <v>1026</v>
      </c>
      <c r="I187" s="2" t="s">
        <v>2654</v>
      </c>
      <c r="J187" s="2" t="s">
        <v>523</v>
      </c>
      <c r="M187" s="2" t="s">
        <v>35</v>
      </c>
      <c r="P187" s="2" t="s">
        <v>35</v>
      </c>
      <c r="Q187" s="2" t="s">
        <v>35</v>
      </c>
      <c r="S187" s="2" t="s">
        <v>36</v>
      </c>
      <c r="U187" s="2" t="s">
        <v>2399</v>
      </c>
      <c r="V187" s="2">
        <v>12</v>
      </c>
      <c r="W187" s="2" t="s">
        <v>2409</v>
      </c>
      <c r="X187" s="2" t="s">
        <v>522</v>
      </c>
      <c r="Y187" s="2" t="s">
        <v>2655</v>
      </c>
      <c r="AA187" s="2" t="s">
        <v>35</v>
      </c>
      <c r="AB187" s="2" t="s">
        <v>35</v>
      </c>
      <c r="AD187" s="2">
        <v>63774</v>
      </c>
      <c r="AE187" s="2" t="s">
        <v>2656</v>
      </c>
      <c r="AF187" s="2" t="s">
        <v>38</v>
      </c>
    </row>
    <row r="188" spans="1:32" x14ac:dyDescent="0.2">
      <c r="A188" s="2" t="s">
        <v>2382</v>
      </c>
      <c r="B188" s="2">
        <v>214</v>
      </c>
      <c r="C188" s="2" t="s">
        <v>2657</v>
      </c>
      <c r="D188" s="2" t="s">
        <v>2658</v>
      </c>
      <c r="E188" s="2" t="s">
        <v>2659</v>
      </c>
      <c r="F188" s="2" t="s">
        <v>2660</v>
      </c>
      <c r="G188" s="2" t="s">
        <v>2661</v>
      </c>
      <c r="H188" s="2" t="s">
        <v>1026</v>
      </c>
      <c r="I188" s="2" t="s">
        <v>2662</v>
      </c>
      <c r="J188" s="2" t="s">
        <v>523</v>
      </c>
      <c r="M188" s="2" t="s">
        <v>35</v>
      </c>
      <c r="P188" s="2" t="s">
        <v>35</v>
      </c>
      <c r="Q188" s="2" t="s">
        <v>35</v>
      </c>
      <c r="S188" s="2" t="s">
        <v>36</v>
      </c>
      <c r="U188" s="2" t="s">
        <v>2399</v>
      </c>
      <c r="V188" s="2">
        <v>12</v>
      </c>
      <c r="W188" s="2" t="s">
        <v>2409</v>
      </c>
      <c r="X188" s="2" t="s">
        <v>522</v>
      </c>
      <c r="Y188" s="2" t="s">
        <v>2663</v>
      </c>
      <c r="AA188" s="2" t="s">
        <v>35</v>
      </c>
      <c r="AB188" s="2" t="s">
        <v>35</v>
      </c>
      <c r="AD188" s="2">
        <v>63776</v>
      </c>
      <c r="AE188" s="2" t="s">
        <v>2664</v>
      </c>
      <c r="AF188" s="2" t="s">
        <v>38</v>
      </c>
    </row>
    <row r="189" spans="1:32" x14ac:dyDescent="0.2">
      <c r="A189" s="2" t="s">
        <v>2382</v>
      </c>
      <c r="B189" s="2">
        <v>215</v>
      </c>
      <c r="C189" s="2" t="s">
        <v>2665</v>
      </c>
      <c r="D189" s="2" t="s">
        <v>2666</v>
      </c>
      <c r="E189" s="2" t="s">
        <v>2667</v>
      </c>
      <c r="F189" s="2" t="s">
        <v>2668</v>
      </c>
      <c r="G189" s="2" t="s">
        <v>614</v>
      </c>
      <c r="H189" s="2" t="s">
        <v>1026</v>
      </c>
      <c r="I189" s="2" t="s">
        <v>2669</v>
      </c>
      <c r="J189" s="2" t="s">
        <v>523</v>
      </c>
      <c r="M189" s="2" t="s">
        <v>35</v>
      </c>
      <c r="P189" s="2" t="s">
        <v>35</v>
      </c>
      <c r="Q189" s="2" t="s">
        <v>35</v>
      </c>
      <c r="S189" s="2" t="s">
        <v>36</v>
      </c>
      <c r="U189" s="2" t="s">
        <v>2399</v>
      </c>
      <c r="V189" s="2">
        <v>12</v>
      </c>
      <c r="W189" s="2" t="s">
        <v>2411</v>
      </c>
      <c r="X189" s="2" t="s">
        <v>522</v>
      </c>
      <c r="Y189" s="2" t="s">
        <v>2670</v>
      </c>
      <c r="AA189" s="2" t="s">
        <v>35</v>
      </c>
      <c r="AB189" s="2" t="s">
        <v>35</v>
      </c>
      <c r="AD189" s="2">
        <v>64311</v>
      </c>
      <c r="AE189" s="2" t="s">
        <v>2671</v>
      </c>
      <c r="AF189" s="2" t="s">
        <v>123</v>
      </c>
    </row>
    <row r="190" spans="1:32" x14ac:dyDescent="0.2">
      <c r="A190" s="2" t="s">
        <v>2382</v>
      </c>
      <c r="B190" s="2">
        <v>216</v>
      </c>
      <c r="C190" s="2" t="s">
        <v>2672</v>
      </c>
      <c r="D190" s="2" t="s">
        <v>2673</v>
      </c>
      <c r="E190" s="2" t="s">
        <v>2674</v>
      </c>
      <c r="F190" s="2" t="s">
        <v>2675</v>
      </c>
      <c r="G190" s="2" t="s">
        <v>103</v>
      </c>
      <c r="H190" s="2" t="s">
        <v>1026</v>
      </c>
      <c r="I190" s="2" t="s">
        <v>2676</v>
      </c>
      <c r="J190" s="2" t="s">
        <v>523</v>
      </c>
      <c r="M190" s="2" t="s">
        <v>35</v>
      </c>
      <c r="P190" s="2" t="s">
        <v>35</v>
      </c>
      <c r="Q190" s="2" t="s">
        <v>35</v>
      </c>
      <c r="S190" s="2" t="s">
        <v>36</v>
      </c>
      <c r="U190" s="2" t="s">
        <v>2389</v>
      </c>
      <c r="V190" s="2">
        <v>12</v>
      </c>
      <c r="W190" s="2" t="s">
        <v>2677</v>
      </c>
      <c r="X190" s="2" t="s">
        <v>530</v>
      </c>
      <c r="Y190" s="2" t="s">
        <v>2678</v>
      </c>
      <c r="AA190" s="2" t="s">
        <v>35</v>
      </c>
      <c r="AB190" s="2" t="s">
        <v>35</v>
      </c>
      <c r="AD190" s="2">
        <v>64347</v>
      </c>
      <c r="AE190" s="2" t="s">
        <v>2679</v>
      </c>
      <c r="AF190" s="2" t="s">
        <v>38</v>
      </c>
    </row>
    <row r="191" spans="1:32" x14ac:dyDescent="0.2">
      <c r="A191" s="2" t="s">
        <v>2382</v>
      </c>
      <c r="B191" s="2">
        <v>217</v>
      </c>
      <c r="C191" s="2" t="s">
        <v>2680</v>
      </c>
      <c r="D191" s="2" t="s">
        <v>2681</v>
      </c>
      <c r="E191" s="2" t="s">
        <v>2682</v>
      </c>
      <c r="F191" s="2" t="s">
        <v>2683</v>
      </c>
      <c r="G191" s="2" t="s">
        <v>271</v>
      </c>
      <c r="H191" s="2" t="s">
        <v>1026</v>
      </c>
      <c r="I191" s="2" t="s">
        <v>2684</v>
      </c>
      <c r="J191" s="2" t="s">
        <v>2685</v>
      </c>
      <c r="M191" s="2" t="s">
        <v>35</v>
      </c>
      <c r="P191" s="2" t="s">
        <v>35</v>
      </c>
      <c r="Q191" s="2" t="s">
        <v>35</v>
      </c>
      <c r="S191" s="2" t="s">
        <v>36</v>
      </c>
      <c r="U191" s="2" t="s">
        <v>2399</v>
      </c>
      <c r="V191" s="2">
        <v>12</v>
      </c>
      <c r="W191" s="2" t="s">
        <v>2409</v>
      </c>
      <c r="X191" s="2" t="s">
        <v>522</v>
      </c>
      <c r="Y191" s="2" t="s">
        <v>2686</v>
      </c>
      <c r="AA191" s="2" t="s">
        <v>35</v>
      </c>
      <c r="AB191" s="2" t="s">
        <v>35</v>
      </c>
      <c r="AD191" s="2">
        <v>64575</v>
      </c>
      <c r="AE191" s="2" t="s">
        <v>2507</v>
      </c>
      <c r="AF191" s="2" t="s">
        <v>38</v>
      </c>
    </row>
    <row r="192" spans="1:32" x14ac:dyDescent="0.2">
      <c r="A192" s="2" t="s">
        <v>2382</v>
      </c>
      <c r="B192" s="2">
        <v>218</v>
      </c>
      <c r="C192" s="2" t="s">
        <v>2687</v>
      </c>
      <c r="D192" s="2" t="s">
        <v>2688</v>
      </c>
      <c r="E192" s="2" t="s">
        <v>2689</v>
      </c>
      <c r="F192" s="2" t="s">
        <v>2410</v>
      </c>
      <c r="G192" s="2" t="s">
        <v>382</v>
      </c>
      <c r="H192" s="2" t="s">
        <v>1026</v>
      </c>
      <c r="I192" s="2" t="s">
        <v>2690</v>
      </c>
      <c r="J192" s="2" t="s">
        <v>2691</v>
      </c>
      <c r="M192" s="2" t="s">
        <v>35</v>
      </c>
      <c r="P192" s="2" t="s">
        <v>35</v>
      </c>
      <c r="Q192" s="2" t="s">
        <v>35</v>
      </c>
      <c r="S192" s="2" t="s">
        <v>36</v>
      </c>
      <c r="U192" s="2" t="s">
        <v>2399</v>
      </c>
      <c r="V192" s="2">
        <v>12</v>
      </c>
      <c r="W192" s="2" t="s">
        <v>2411</v>
      </c>
      <c r="X192" s="2" t="s">
        <v>522</v>
      </c>
      <c r="Y192" s="2" t="s">
        <v>2692</v>
      </c>
      <c r="AA192" s="2" t="s">
        <v>35</v>
      </c>
      <c r="AB192" s="2" t="s">
        <v>35</v>
      </c>
      <c r="AD192" s="2">
        <v>64346</v>
      </c>
      <c r="AE192" s="2" t="s">
        <v>2693</v>
      </c>
      <c r="AF192" s="2" t="s">
        <v>38</v>
      </c>
    </row>
    <row r="193" spans="1:32" x14ac:dyDescent="0.2">
      <c r="A193" s="2" t="s">
        <v>2382</v>
      </c>
      <c r="B193" s="2">
        <v>219</v>
      </c>
      <c r="C193" s="2" t="s">
        <v>2694</v>
      </c>
      <c r="D193" s="2" t="s">
        <v>2695</v>
      </c>
      <c r="E193" s="2" t="s">
        <v>2696</v>
      </c>
      <c r="F193" s="2" t="s">
        <v>2412</v>
      </c>
      <c r="G193" s="2" t="s">
        <v>109</v>
      </c>
      <c r="H193" s="2" t="s">
        <v>1026</v>
      </c>
      <c r="I193" s="2" t="s">
        <v>2697</v>
      </c>
      <c r="J193" s="2" t="s">
        <v>2698</v>
      </c>
      <c r="M193" s="2" t="s">
        <v>35</v>
      </c>
      <c r="P193" s="2" t="s">
        <v>35</v>
      </c>
      <c r="Q193" s="2" t="s">
        <v>35</v>
      </c>
      <c r="S193" s="2" t="s">
        <v>36</v>
      </c>
      <c r="U193" s="2" t="s">
        <v>2399</v>
      </c>
      <c r="V193" s="2">
        <v>12</v>
      </c>
      <c r="W193" s="2" t="s">
        <v>2627</v>
      </c>
      <c r="X193" s="2" t="s">
        <v>530</v>
      </c>
      <c r="Y193" s="2" t="s">
        <v>2699</v>
      </c>
      <c r="AA193" s="2" t="s">
        <v>35</v>
      </c>
      <c r="AB193" s="2" t="s">
        <v>35</v>
      </c>
      <c r="AD193" s="2">
        <v>63777</v>
      </c>
      <c r="AE193" s="2" t="s">
        <v>2700</v>
      </c>
      <c r="AF193" s="2" t="s">
        <v>38</v>
      </c>
    </row>
    <row r="194" spans="1:32" x14ac:dyDescent="0.2">
      <c r="A194" s="2" t="s">
        <v>2382</v>
      </c>
      <c r="B194" s="2">
        <v>220</v>
      </c>
      <c r="C194" s="2" t="s">
        <v>2701</v>
      </c>
      <c r="D194" s="2" t="s">
        <v>2702</v>
      </c>
      <c r="E194" s="2" t="s">
        <v>2703</v>
      </c>
      <c r="F194" s="2" t="s">
        <v>2412</v>
      </c>
      <c r="G194" s="2" t="s">
        <v>109</v>
      </c>
      <c r="H194" s="2" t="s">
        <v>1026</v>
      </c>
      <c r="I194" s="2" t="s">
        <v>2704</v>
      </c>
      <c r="J194" s="2" t="s">
        <v>2705</v>
      </c>
      <c r="M194" s="2" t="s">
        <v>35</v>
      </c>
      <c r="P194" s="2" t="s">
        <v>35</v>
      </c>
      <c r="Q194" s="2" t="s">
        <v>35</v>
      </c>
      <c r="S194" s="2" t="s">
        <v>36</v>
      </c>
      <c r="U194" s="2" t="s">
        <v>2399</v>
      </c>
      <c r="V194" s="2">
        <v>12</v>
      </c>
      <c r="W194" s="2" t="s">
        <v>2409</v>
      </c>
      <c r="X194" s="2" t="s">
        <v>522</v>
      </c>
      <c r="Y194" s="2" t="s">
        <v>2706</v>
      </c>
      <c r="AA194" s="2" t="s">
        <v>35</v>
      </c>
      <c r="AB194" s="2" t="s">
        <v>35</v>
      </c>
      <c r="AD194" s="2">
        <v>64576</v>
      </c>
      <c r="AE194" s="2" t="s">
        <v>2707</v>
      </c>
      <c r="AF194" s="2" t="s">
        <v>38</v>
      </c>
    </row>
    <row r="195" spans="1:32" x14ac:dyDescent="0.2">
      <c r="A195" s="2" t="s">
        <v>2382</v>
      </c>
      <c r="B195" s="2">
        <v>221</v>
      </c>
      <c r="C195" s="2" t="s">
        <v>2708</v>
      </c>
      <c r="D195" s="2" t="s">
        <v>2709</v>
      </c>
      <c r="E195" s="2" t="s">
        <v>2710</v>
      </c>
      <c r="F195" s="2" t="s">
        <v>2711</v>
      </c>
      <c r="G195" s="2" t="s">
        <v>523</v>
      </c>
      <c r="H195" s="2" t="s">
        <v>1026</v>
      </c>
      <c r="I195" s="2" t="s">
        <v>365</v>
      </c>
      <c r="J195" s="2" t="s">
        <v>365</v>
      </c>
      <c r="M195" s="2" t="s">
        <v>35</v>
      </c>
      <c r="P195" s="2" t="s">
        <v>35</v>
      </c>
      <c r="Q195" s="2" t="s">
        <v>35</v>
      </c>
      <c r="S195" s="2" t="s">
        <v>36</v>
      </c>
      <c r="U195" s="2" t="s">
        <v>2399</v>
      </c>
      <c r="V195" s="2">
        <v>12</v>
      </c>
      <c r="W195" s="2" t="s">
        <v>2413</v>
      </c>
      <c r="X195" s="2" t="s">
        <v>522</v>
      </c>
      <c r="Y195" s="2" t="s">
        <v>2712</v>
      </c>
      <c r="AA195" s="2" t="s">
        <v>35</v>
      </c>
      <c r="AB195" s="2" t="s">
        <v>35</v>
      </c>
      <c r="AD195" s="2">
        <v>64577</v>
      </c>
      <c r="AE195" s="2" t="s">
        <v>2713</v>
      </c>
      <c r="AF195" s="2" t="s">
        <v>123</v>
      </c>
    </row>
    <row r="196" spans="1:32" x14ac:dyDescent="0.2">
      <c r="A196" s="2" t="s">
        <v>2382</v>
      </c>
      <c r="B196" s="2">
        <v>222</v>
      </c>
      <c r="C196" s="2" t="s">
        <v>2714</v>
      </c>
      <c r="D196" s="2" t="s">
        <v>2715</v>
      </c>
      <c r="E196" s="2" t="s">
        <v>2716</v>
      </c>
      <c r="F196" s="2" t="s">
        <v>2412</v>
      </c>
      <c r="G196" s="2" t="s">
        <v>109</v>
      </c>
      <c r="H196" s="2" t="s">
        <v>1026</v>
      </c>
      <c r="I196" s="2" t="s">
        <v>2717</v>
      </c>
      <c r="J196" s="2" t="s">
        <v>2718</v>
      </c>
      <c r="M196" s="2" t="s">
        <v>35</v>
      </c>
      <c r="P196" s="2" t="s">
        <v>35</v>
      </c>
      <c r="Q196" s="2" t="s">
        <v>35</v>
      </c>
      <c r="S196" s="2" t="s">
        <v>36</v>
      </c>
      <c r="U196" s="2" t="s">
        <v>2399</v>
      </c>
      <c r="V196" s="2">
        <v>12</v>
      </c>
      <c r="W196" s="2" t="s">
        <v>2411</v>
      </c>
      <c r="X196" s="2" t="s">
        <v>522</v>
      </c>
      <c r="Y196" s="2" t="s">
        <v>2719</v>
      </c>
      <c r="AA196" s="2" t="s">
        <v>35</v>
      </c>
      <c r="AB196" s="2" t="s">
        <v>35</v>
      </c>
      <c r="AD196" s="2">
        <v>64338</v>
      </c>
      <c r="AE196" s="2" t="s">
        <v>2720</v>
      </c>
      <c r="AF196" s="2" t="s">
        <v>38</v>
      </c>
    </row>
    <row r="197" spans="1:32" x14ac:dyDescent="0.2">
      <c r="A197" s="2" t="s">
        <v>2382</v>
      </c>
      <c r="B197" s="2">
        <v>223</v>
      </c>
      <c r="C197" s="2" t="s">
        <v>2721</v>
      </c>
      <c r="D197" s="2" t="s">
        <v>2722</v>
      </c>
      <c r="E197" s="2" t="s">
        <v>2723</v>
      </c>
      <c r="F197" s="2" t="s">
        <v>2724</v>
      </c>
      <c r="G197" s="2" t="s">
        <v>723</v>
      </c>
      <c r="H197" s="2" t="s">
        <v>1026</v>
      </c>
      <c r="I197" s="2" t="s">
        <v>2725</v>
      </c>
      <c r="J197" s="2" t="s">
        <v>523</v>
      </c>
      <c r="M197" s="2" t="s">
        <v>35</v>
      </c>
      <c r="P197" s="2" t="s">
        <v>35</v>
      </c>
      <c r="Q197" s="2" t="s">
        <v>35</v>
      </c>
      <c r="S197" s="2" t="s">
        <v>36</v>
      </c>
      <c r="U197" s="2" t="s">
        <v>2392</v>
      </c>
      <c r="V197" s="2">
        <v>12</v>
      </c>
      <c r="W197" s="2" t="s">
        <v>2726</v>
      </c>
      <c r="X197" s="2" t="s">
        <v>514</v>
      </c>
      <c r="Y197" s="2" t="s">
        <v>2727</v>
      </c>
      <c r="AA197" s="2" t="s">
        <v>35</v>
      </c>
      <c r="AB197" s="2" t="s">
        <v>35</v>
      </c>
      <c r="AD197" s="2">
        <v>63783</v>
      </c>
      <c r="AE197" s="2" t="s">
        <v>2728</v>
      </c>
      <c r="AF197" s="2" t="s">
        <v>38</v>
      </c>
    </row>
    <row r="198" spans="1:32" x14ac:dyDescent="0.2">
      <c r="A198" s="2" t="s">
        <v>2382</v>
      </c>
      <c r="B198" s="2">
        <v>224</v>
      </c>
      <c r="C198" s="2" t="s">
        <v>2729</v>
      </c>
      <c r="D198" s="2" t="s">
        <v>2730</v>
      </c>
      <c r="E198" s="2" t="s">
        <v>2731</v>
      </c>
      <c r="F198" s="2" t="s">
        <v>2417</v>
      </c>
      <c r="G198" s="2" t="s">
        <v>182</v>
      </c>
      <c r="H198" s="2" t="s">
        <v>1026</v>
      </c>
      <c r="I198" s="2" t="s">
        <v>2732</v>
      </c>
      <c r="J198" s="2" t="s">
        <v>523</v>
      </c>
      <c r="M198" s="2" t="s">
        <v>35</v>
      </c>
      <c r="P198" s="2" t="s">
        <v>35</v>
      </c>
      <c r="Q198" s="2" t="s">
        <v>35</v>
      </c>
      <c r="S198" s="2" t="s">
        <v>36</v>
      </c>
      <c r="U198" s="2" t="s">
        <v>2389</v>
      </c>
      <c r="V198" s="2">
        <v>13</v>
      </c>
      <c r="W198" s="2" t="s">
        <v>2733</v>
      </c>
      <c r="X198" s="2" t="s">
        <v>530</v>
      </c>
      <c r="Y198" s="2" t="s">
        <v>2734</v>
      </c>
      <c r="AA198" s="2" t="s">
        <v>35</v>
      </c>
      <c r="AB198" s="2" t="s">
        <v>35</v>
      </c>
      <c r="AD198" s="2">
        <v>67459</v>
      </c>
      <c r="AE198" s="2" t="s">
        <v>2735</v>
      </c>
      <c r="AF198" s="2" t="s">
        <v>38</v>
      </c>
    </row>
    <row r="199" spans="1:32" x14ac:dyDescent="0.2">
      <c r="A199" s="2" t="s">
        <v>2382</v>
      </c>
      <c r="B199" s="2">
        <v>225</v>
      </c>
      <c r="C199" s="2" t="s">
        <v>2736</v>
      </c>
      <c r="D199" s="2" t="s">
        <v>2737</v>
      </c>
      <c r="E199" s="2" t="s">
        <v>2738</v>
      </c>
      <c r="F199" s="2" t="s">
        <v>968</v>
      </c>
      <c r="G199" s="2" t="s">
        <v>626</v>
      </c>
      <c r="H199" s="2" t="s">
        <v>1026</v>
      </c>
      <c r="I199" s="2" t="s">
        <v>891</v>
      </c>
      <c r="J199" s="2" t="s">
        <v>523</v>
      </c>
      <c r="M199" s="2" t="s">
        <v>35</v>
      </c>
      <c r="P199" s="2" t="s">
        <v>35</v>
      </c>
      <c r="Q199" s="2" t="s">
        <v>35</v>
      </c>
      <c r="S199" s="2" t="s">
        <v>41</v>
      </c>
      <c r="U199" s="2" t="s">
        <v>2399</v>
      </c>
      <c r="V199" s="2">
        <v>12</v>
      </c>
      <c r="W199" s="2" t="s">
        <v>2421</v>
      </c>
      <c r="X199" s="2" t="s">
        <v>522</v>
      </c>
      <c r="Y199" s="2" t="s">
        <v>2739</v>
      </c>
      <c r="AA199" s="2" t="s">
        <v>35</v>
      </c>
      <c r="AB199" s="2" t="s">
        <v>35</v>
      </c>
      <c r="AD199" s="2">
        <v>64363</v>
      </c>
      <c r="AE199" s="2" t="s">
        <v>2740</v>
      </c>
      <c r="AF199" s="2" t="s">
        <v>38</v>
      </c>
    </row>
    <row r="200" spans="1:32" x14ac:dyDescent="0.2">
      <c r="A200" s="2" t="s">
        <v>2382</v>
      </c>
      <c r="B200" s="2">
        <v>226</v>
      </c>
      <c r="C200" s="2" t="s">
        <v>2741</v>
      </c>
      <c r="D200" s="2" t="s">
        <v>2742</v>
      </c>
      <c r="E200" s="2" t="s">
        <v>2743</v>
      </c>
      <c r="F200" s="2" t="s">
        <v>2314</v>
      </c>
      <c r="G200" s="2" t="s">
        <v>626</v>
      </c>
      <c r="H200" s="2" t="s">
        <v>1026</v>
      </c>
      <c r="I200" s="2" t="s">
        <v>994</v>
      </c>
      <c r="J200" s="2" t="s">
        <v>523</v>
      </c>
      <c r="M200" s="2" t="s">
        <v>35</v>
      </c>
      <c r="P200" s="2" t="s">
        <v>35</v>
      </c>
      <c r="Q200" s="2" t="s">
        <v>35</v>
      </c>
      <c r="S200" s="2" t="s">
        <v>36</v>
      </c>
      <c r="U200" s="2" t="s">
        <v>2391</v>
      </c>
      <c r="V200" s="2">
        <v>12</v>
      </c>
      <c r="W200" s="2" t="s">
        <v>2455</v>
      </c>
      <c r="X200" s="2" t="s">
        <v>514</v>
      </c>
      <c r="Y200" s="2" t="s">
        <v>2744</v>
      </c>
      <c r="AA200" s="2" t="s">
        <v>35</v>
      </c>
      <c r="AB200" s="2" t="s">
        <v>35</v>
      </c>
      <c r="AD200" s="2">
        <v>63425</v>
      </c>
      <c r="AE200" s="2" t="s">
        <v>2745</v>
      </c>
      <c r="AF200" s="2" t="s">
        <v>38</v>
      </c>
    </row>
    <row r="201" spans="1:32" x14ac:dyDescent="0.2">
      <c r="A201" s="2" t="s">
        <v>2382</v>
      </c>
      <c r="B201" s="2">
        <v>227</v>
      </c>
      <c r="C201" s="2" t="s">
        <v>2746</v>
      </c>
      <c r="D201" s="2" t="s">
        <v>2747</v>
      </c>
      <c r="E201" s="2" t="s">
        <v>2748</v>
      </c>
      <c r="F201" s="2" t="s">
        <v>1142</v>
      </c>
      <c r="G201" s="2" t="s">
        <v>409</v>
      </c>
      <c r="H201" s="2" t="s">
        <v>1026</v>
      </c>
      <c r="I201" s="2" t="s">
        <v>2749</v>
      </c>
      <c r="J201" s="2" t="s">
        <v>523</v>
      </c>
      <c r="M201" s="2" t="s">
        <v>35</v>
      </c>
      <c r="P201" s="2" t="s">
        <v>35</v>
      </c>
      <c r="Q201" s="2" t="s">
        <v>35</v>
      </c>
      <c r="S201" s="2" t="s">
        <v>36</v>
      </c>
      <c r="U201" s="2" t="s">
        <v>2391</v>
      </c>
      <c r="V201" s="2">
        <v>12</v>
      </c>
      <c r="W201" s="2" t="s">
        <v>2455</v>
      </c>
      <c r="X201" s="2" t="s">
        <v>514</v>
      </c>
      <c r="Y201" s="2" t="s">
        <v>2750</v>
      </c>
      <c r="AA201" s="2" t="s">
        <v>35</v>
      </c>
      <c r="AB201" s="2" t="s">
        <v>35</v>
      </c>
      <c r="AD201" s="2">
        <v>63779</v>
      </c>
      <c r="AE201" s="2" t="s">
        <v>2751</v>
      </c>
      <c r="AF201" s="2" t="s">
        <v>38</v>
      </c>
    </row>
    <row r="202" spans="1:32" x14ac:dyDescent="0.2">
      <c r="A202" s="2" t="s">
        <v>2382</v>
      </c>
      <c r="B202" s="2">
        <v>228</v>
      </c>
      <c r="C202" s="2" t="s">
        <v>2752</v>
      </c>
      <c r="D202" s="2" t="s">
        <v>2753</v>
      </c>
      <c r="E202" s="2" t="s">
        <v>2754</v>
      </c>
      <c r="F202" s="2" t="s">
        <v>1142</v>
      </c>
      <c r="G202" s="2" t="s">
        <v>531</v>
      </c>
      <c r="H202" s="2" t="s">
        <v>1026</v>
      </c>
      <c r="I202" s="2" t="s">
        <v>2755</v>
      </c>
      <c r="J202" s="2" t="s">
        <v>523</v>
      </c>
      <c r="M202" s="2" t="s">
        <v>35</v>
      </c>
      <c r="P202" s="2" t="s">
        <v>35</v>
      </c>
      <c r="Q202" s="2" t="s">
        <v>35</v>
      </c>
      <c r="S202" s="2" t="s">
        <v>36</v>
      </c>
      <c r="U202" s="2" t="s">
        <v>2756</v>
      </c>
      <c r="V202" s="2">
        <v>12</v>
      </c>
      <c r="W202" s="2" t="s">
        <v>2757</v>
      </c>
      <c r="X202" s="2" t="s">
        <v>522</v>
      </c>
      <c r="Y202" s="2" t="s">
        <v>2758</v>
      </c>
      <c r="AA202" s="2" t="s">
        <v>35</v>
      </c>
      <c r="AB202" s="2" t="s">
        <v>35</v>
      </c>
      <c r="AD202" s="2">
        <v>63786</v>
      </c>
      <c r="AE202" s="2" t="s">
        <v>2759</v>
      </c>
      <c r="AF202" s="2" t="s">
        <v>38</v>
      </c>
    </row>
    <row r="203" spans="1:32" x14ac:dyDescent="0.2">
      <c r="A203" s="2" t="s">
        <v>2382</v>
      </c>
      <c r="B203" s="2">
        <v>229</v>
      </c>
      <c r="C203" s="2" t="s">
        <v>2760</v>
      </c>
      <c r="D203" s="2" t="s">
        <v>2761</v>
      </c>
      <c r="E203" s="2" t="s">
        <v>2762</v>
      </c>
      <c r="F203" s="2" t="s">
        <v>1142</v>
      </c>
      <c r="G203" s="2" t="s">
        <v>715</v>
      </c>
      <c r="H203" s="2" t="s">
        <v>1026</v>
      </c>
      <c r="I203" s="2" t="s">
        <v>2763</v>
      </c>
      <c r="J203" s="2" t="s">
        <v>523</v>
      </c>
      <c r="M203" s="2" t="s">
        <v>35</v>
      </c>
      <c r="P203" s="2" t="s">
        <v>35</v>
      </c>
      <c r="Q203" s="2" t="s">
        <v>35</v>
      </c>
      <c r="S203" s="2" t="s">
        <v>36</v>
      </c>
      <c r="U203" s="2" t="s">
        <v>2385</v>
      </c>
      <c r="V203" s="2">
        <v>12</v>
      </c>
      <c r="W203" s="2" t="s">
        <v>2386</v>
      </c>
      <c r="X203" s="2" t="s">
        <v>522</v>
      </c>
      <c r="Y203" s="2" t="s">
        <v>2764</v>
      </c>
      <c r="AA203" s="2" t="s">
        <v>35</v>
      </c>
      <c r="AB203" s="2" t="s">
        <v>35</v>
      </c>
      <c r="AD203" s="2">
        <v>63418</v>
      </c>
      <c r="AE203" s="2" t="s">
        <v>2765</v>
      </c>
      <c r="AF203" s="2" t="s">
        <v>38</v>
      </c>
    </row>
    <row r="204" spans="1:32" x14ac:dyDescent="0.2">
      <c r="A204" s="2" t="s">
        <v>2382</v>
      </c>
      <c r="B204" s="2">
        <v>230</v>
      </c>
      <c r="C204" s="2" t="s">
        <v>2766</v>
      </c>
      <c r="D204" s="2" t="s">
        <v>2767</v>
      </c>
      <c r="E204" s="2" t="s">
        <v>2768</v>
      </c>
      <c r="F204" s="2" t="s">
        <v>1142</v>
      </c>
      <c r="G204" s="2" t="s">
        <v>511</v>
      </c>
      <c r="H204" s="2" t="s">
        <v>1026</v>
      </c>
      <c r="I204" s="2" t="s">
        <v>2769</v>
      </c>
      <c r="J204" s="2" t="s">
        <v>523</v>
      </c>
      <c r="M204" s="2" t="s">
        <v>35</v>
      </c>
      <c r="P204" s="2" t="s">
        <v>35</v>
      </c>
      <c r="Q204" s="2" t="s">
        <v>35</v>
      </c>
      <c r="S204" s="2" t="s">
        <v>36</v>
      </c>
      <c r="U204" s="2" t="s">
        <v>2399</v>
      </c>
      <c r="V204" s="2">
        <v>12</v>
      </c>
      <c r="W204" s="2" t="s">
        <v>2456</v>
      </c>
      <c r="X204" s="2" t="s">
        <v>522</v>
      </c>
      <c r="Y204" s="2" t="s">
        <v>2770</v>
      </c>
      <c r="AA204" s="2" t="s">
        <v>35</v>
      </c>
      <c r="AB204" s="2" t="s">
        <v>35</v>
      </c>
      <c r="AD204" s="2">
        <v>63446</v>
      </c>
      <c r="AE204" s="2" t="s">
        <v>2771</v>
      </c>
      <c r="AF204" s="2" t="s">
        <v>38</v>
      </c>
    </row>
    <row r="205" spans="1:32" x14ac:dyDescent="0.2">
      <c r="A205" s="2" t="s">
        <v>2382</v>
      </c>
      <c r="B205" s="2">
        <v>231</v>
      </c>
      <c r="C205" s="2" t="s">
        <v>2772</v>
      </c>
      <c r="D205" s="2" t="s">
        <v>2773</v>
      </c>
      <c r="E205" s="2" t="s">
        <v>2774</v>
      </c>
      <c r="F205" s="2" t="s">
        <v>2775</v>
      </c>
      <c r="G205" s="2" t="s">
        <v>523</v>
      </c>
      <c r="H205" s="2" t="s">
        <v>1026</v>
      </c>
      <c r="I205" s="2" t="s">
        <v>365</v>
      </c>
      <c r="J205" s="2" t="s">
        <v>338</v>
      </c>
      <c r="M205" s="2" t="s">
        <v>35</v>
      </c>
      <c r="P205" s="2" t="s">
        <v>35</v>
      </c>
      <c r="Q205" s="2" t="s">
        <v>35</v>
      </c>
      <c r="S205" s="2" t="s">
        <v>36</v>
      </c>
      <c r="U205" s="2" t="s">
        <v>2393</v>
      </c>
      <c r="V205" s="2">
        <v>12</v>
      </c>
      <c r="W205" s="2" t="s">
        <v>2776</v>
      </c>
      <c r="X205" s="2" t="s">
        <v>526</v>
      </c>
      <c r="Y205" s="2" t="s">
        <v>2777</v>
      </c>
      <c r="AA205" s="2" t="s">
        <v>35</v>
      </c>
      <c r="AB205" s="2" t="s">
        <v>35</v>
      </c>
      <c r="AD205" s="2">
        <v>64313</v>
      </c>
      <c r="AE205" s="2" t="s">
        <v>2778</v>
      </c>
      <c r="AF205" s="2" t="s">
        <v>123</v>
      </c>
    </row>
    <row r="206" spans="1:32" x14ac:dyDescent="0.2">
      <c r="A206" s="2" t="s">
        <v>2382</v>
      </c>
      <c r="B206" s="2">
        <v>232</v>
      </c>
      <c r="C206" s="2" t="s">
        <v>1794</v>
      </c>
      <c r="D206" s="2" t="s">
        <v>2779</v>
      </c>
      <c r="E206" s="2" t="s">
        <v>1796</v>
      </c>
      <c r="F206" s="2" t="s">
        <v>1797</v>
      </c>
      <c r="G206" s="2" t="s">
        <v>85</v>
      </c>
      <c r="H206" s="2" t="s">
        <v>1026</v>
      </c>
      <c r="I206" s="2" t="s">
        <v>2780</v>
      </c>
      <c r="J206" s="2" t="s">
        <v>523</v>
      </c>
      <c r="M206" s="2" t="s">
        <v>35</v>
      </c>
      <c r="P206" s="2" t="s">
        <v>35</v>
      </c>
      <c r="Q206" s="2" t="s">
        <v>35</v>
      </c>
      <c r="S206" s="2" t="s">
        <v>36</v>
      </c>
      <c r="U206" s="2" t="s">
        <v>2431</v>
      </c>
      <c r="V206" s="2">
        <v>12</v>
      </c>
      <c r="W206" s="2" t="s">
        <v>2432</v>
      </c>
      <c r="X206" s="2" t="s">
        <v>522</v>
      </c>
      <c r="Y206" s="2" t="s">
        <v>2781</v>
      </c>
      <c r="AA206" s="2" t="s">
        <v>35</v>
      </c>
      <c r="AB206" s="2" t="s">
        <v>35</v>
      </c>
      <c r="AD206" s="2">
        <v>64705</v>
      </c>
      <c r="AE206" s="2" t="s">
        <v>2782</v>
      </c>
      <c r="AF206" s="2" t="s">
        <v>123</v>
      </c>
    </row>
    <row r="207" spans="1:32" x14ac:dyDescent="0.2">
      <c r="A207" s="2" t="s">
        <v>2382</v>
      </c>
      <c r="B207" s="2">
        <v>233</v>
      </c>
      <c r="C207" s="2" t="s">
        <v>2783</v>
      </c>
      <c r="D207" s="2" t="s">
        <v>2784</v>
      </c>
      <c r="E207" s="2" t="s">
        <v>2785</v>
      </c>
      <c r="F207" s="2" t="s">
        <v>2786</v>
      </c>
      <c r="G207" s="2" t="s">
        <v>662</v>
      </c>
      <c r="H207" s="2" t="s">
        <v>1026</v>
      </c>
      <c r="I207" s="2" t="s">
        <v>2787</v>
      </c>
      <c r="J207" s="2" t="s">
        <v>523</v>
      </c>
      <c r="M207" s="2" t="s">
        <v>35</v>
      </c>
      <c r="P207" s="2" t="s">
        <v>35</v>
      </c>
      <c r="Q207" s="2" t="s">
        <v>35</v>
      </c>
      <c r="S207" s="2" t="s">
        <v>36</v>
      </c>
      <c r="U207" s="2" t="s">
        <v>2393</v>
      </c>
      <c r="V207" s="2">
        <v>12</v>
      </c>
      <c r="W207" s="2" t="s">
        <v>2395</v>
      </c>
      <c r="X207" s="2" t="s">
        <v>522</v>
      </c>
      <c r="Y207" s="2" t="s">
        <v>2788</v>
      </c>
      <c r="AA207" s="2" t="s">
        <v>35</v>
      </c>
      <c r="AB207" s="2" t="s">
        <v>35</v>
      </c>
      <c r="AD207" s="2">
        <v>63422</v>
      </c>
      <c r="AE207" s="2" t="s">
        <v>2789</v>
      </c>
      <c r="AF207" s="2" t="s">
        <v>38</v>
      </c>
    </row>
    <row r="208" spans="1:32" x14ac:dyDescent="0.2">
      <c r="A208" s="2" t="s">
        <v>2382</v>
      </c>
      <c r="B208" s="2">
        <v>234</v>
      </c>
      <c r="C208" s="2" t="s">
        <v>2790</v>
      </c>
      <c r="D208" s="2" t="s">
        <v>2791</v>
      </c>
      <c r="E208" s="2" t="s">
        <v>2792</v>
      </c>
      <c r="F208" s="2" t="s">
        <v>812</v>
      </c>
      <c r="G208" s="2" t="s">
        <v>718</v>
      </c>
      <c r="H208" s="2" t="s">
        <v>1026</v>
      </c>
      <c r="I208" s="2" t="s">
        <v>2793</v>
      </c>
      <c r="J208" s="2" t="s">
        <v>523</v>
      </c>
      <c r="M208" s="2" t="s">
        <v>35</v>
      </c>
      <c r="P208" s="2" t="s">
        <v>35</v>
      </c>
      <c r="Q208" s="2" t="s">
        <v>35</v>
      </c>
      <c r="S208" s="2" t="s">
        <v>41</v>
      </c>
      <c r="U208" s="2" t="s">
        <v>2393</v>
      </c>
      <c r="V208" s="2">
        <v>12</v>
      </c>
      <c r="W208" s="2" t="s">
        <v>957</v>
      </c>
      <c r="X208" s="2" t="s">
        <v>522</v>
      </c>
      <c r="Y208" s="2" t="s">
        <v>2794</v>
      </c>
      <c r="AA208" s="2" t="s">
        <v>35</v>
      </c>
      <c r="AB208" s="2" t="s">
        <v>35</v>
      </c>
      <c r="AD208" s="2">
        <v>64376</v>
      </c>
      <c r="AE208" s="2" t="s">
        <v>2795</v>
      </c>
      <c r="AF208" s="2" t="s">
        <v>38</v>
      </c>
    </row>
    <row r="209" spans="1:32" x14ac:dyDescent="0.2">
      <c r="A209" s="2" t="s">
        <v>2382</v>
      </c>
      <c r="B209" s="2">
        <v>235</v>
      </c>
      <c r="C209" s="2" t="s">
        <v>2796</v>
      </c>
      <c r="D209" s="2" t="s">
        <v>2797</v>
      </c>
      <c r="E209" s="2" t="s">
        <v>2798</v>
      </c>
      <c r="F209" s="2" t="s">
        <v>812</v>
      </c>
      <c r="G209" s="2" t="s">
        <v>842</v>
      </c>
      <c r="H209" s="2" t="s">
        <v>1026</v>
      </c>
      <c r="I209" s="2" t="s">
        <v>2799</v>
      </c>
      <c r="J209" s="2" t="s">
        <v>523</v>
      </c>
      <c r="M209" s="2" t="s">
        <v>35</v>
      </c>
      <c r="P209" s="2" t="s">
        <v>35</v>
      </c>
      <c r="Q209" s="2" t="s">
        <v>35</v>
      </c>
      <c r="S209" s="2" t="s">
        <v>36</v>
      </c>
      <c r="U209" s="2" t="s">
        <v>2399</v>
      </c>
      <c r="V209" s="2">
        <v>12</v>
      </c>
      <c r="W209" s="2" t="s">
        <v>2408</v>
      </c>
      <c r="X209" s="2" t="s">
        <v>522</v>
      </c>
      <c r="Y209" s="2" t="s">
        <v>2800</v>
      </c>
      <c r="AA209" s="2" t="s">
        <v>35</v>
      </c>
      <c r="AB209" s="2" t="s">
        <v>35</v>
      </c>
      <c r="AD209" s="2">
        <v>63449</v>
      </c>
      <c r="AE209" s="2" t="s">
        <v>2801</v>
      </c>
      <c r="AF209" s="2" t="s">
        <v>38</v>
      </c>
    </row>
    <row r="210" spans="1:32" x14ac:dyDescent="0.2">
      <c r="A210" s="2" t="s">
        <v>2382</v>
      </c>
      <c r="B210" s="2">
        <v>236</v>
      </c>
      <c r="C210" s="2" t="s">
        <v>2802</v>
      </c>
      <c r="D210" s="2" t="s">
        <v>2803</v>
      </c>
      <c r="E210" s="2" t="s">
        <v>2804</v>
      </c>
      <c r="F210" s="2" t="s">
        <v>945</v>
      </c>
      <c r="G210" s="2" t="s">
        <v>130</v>
      </c>
      <c r="H210" s="2" t="s">
        <v>1026</v>
      </c>
      <c r="I210" s="2" t="s">
        <v>2805</v>
      </c>
      <c r="J210" s="2" t="s">
        <v>2806</v>
      </c>
      <c r="M210" s="2" t="s">
        <v>35</v>
      </c>
      <c r="P210" s="2" t="s">
        <v>35</v>
      </c>
      <c r="Q210" s="2" t="s">
        <v>35</v>
      </c>
      <c r="S210" s="2" t="s">
        <v>41</v>
      </c>
      <c r="U210" s="2" t="s">
        <v>2393</v>
      </c>
      <c r="V210" s="2">
        <v>12</v>
      </c>
      <c r="W210" s="2" t="s">
        <v>2394</v>
      </c>
      <c r="X210" s="2" t="s">
        <v>522</v>
      </c>
      <c r="Y210" s="2" t="s">
        <v>2807</v>
      </c>
      <c r="AA210" s="2" t="s">
        <v>35</v>
      </c>
      <c r="AB210" s="2" t="s">
        <v>35</v>
      </c>
      <c r="AD210" s="2">
        <v>64312</v>
      </c>
      <c r="AE210" s="2" t="s">
        <v>2808</v>
      </c>
      <c r="AF210" s="2" t="s">
        <v>38</v>
      </c>
    </row>
    <row r="211" spans="1:32" x14ac:dyDescent="0.2">
      <c r="A211" s="2" t="s">
        <v>2382</v>
      </c>
      <c r="B211" s="2">
        <v>237</v>
      </c>
      <c r="C211" s="2" t="s">
        <v>2809</v>
      </c>
      <c r="D211" s="2" t="s">
        <v>2810</v>
      </c>
      <c r="E211" s="2" t="s">
        <v>2811</v>
      </c>
      <c r="F211" s="2" t="s">
        <v>2812</v>
      </c>
      <c r="G211" s="2" t="s">
        <v>523</v>
      </c>
      <c r="H211" s="2" t="s">
        <v>1026</v>
      </c>
      <c r="I211" s="2" t="s">
        <v>365</v>
      </c>
      <c r="J211" s="2" t="s">
        <v>516</v>
      </c>
      <c r="M211" s="2" t="s">
        <v>35</v>
      </c>
      <c r="P211" s="2" t="s">
        <v>35</v>
      </c>
      <c r="Q211" s="2" t="s">
        <v>35</v>
      </c>
      <c r="S211" s="2" t="s">
        <v>746</v>
      </c>
      <c r="U211" s="2" t="s">
        <v>2399</v>
      </c>
      <c r="V211" s="2">
        <v>12</v>
      </c>
      <c r="W211" s="2" t="s">
        <v>2813</v>
      </c>
      <c r="X211" s="2" t="s">
        <v>526</v>
      </c>
      <c r="Y211" s="2" t="s">
        <v>2814</v>
      </c>
      <c r="AA211" s="2" t="s">
        <v>35</v>
      </c>
      <c r="AB211" s="2" t="s">
        <v>35</v>
      </c>
      <c r="AD211" s="2">
        <v>65251</v>
      </c>
      <c r="AE211" s="2" t="s">
        <v>2815</v>
      </c>
      <c r="AF211" s="2" t="s">
        <v>123</v>
      </c>
    </row>
    <row r="212" spans="1:32" x14ac:dyDescent="0.2">
      <c r="A212" s="2" t="s">
        <v>2382</v>
      </c>
      <c r="B212" s="2">
        <v>238</v>
      </c>
      <c r="C212" s="2" t="s">
        <v>2816</v>
      </c>
      <c r="D212" s="2" t="s">
        <v>2817</v>
      </c>
      <c r="E212" s="2" t="s">
        <v>2818</v>
      </c>
      <c r="F212" s="2" t="s">
        <v>2819</v>
      </c>
      <c r="G212" s="2" t="s">
        <v>450</v>
      </c>
      <c r="H212" s="2" t="s">
        <v>1026</v>
      </c>
      <c r="I212" s="2" t="s">
        <v>2379</v>
      </c>
      <c r="J212" s="2" t="s">
        <v>523</v>
      </c>
      <c r="M212" s="2" t="s">
        <v>35</v>
      </c>
      <c r="P212" s="2" t="s">
        <v>35</v>
      </c>
      <c r="Q212" s="2" t="s">
        <v>35</v>
      </c>
      <c r="S212" s="2" t="s">
        <v>36</v>
      </c>
      <c r="U212" s="2" t="s">
        <v>2389</v>
      </c>
      <c r="V212" s="2">
        <v>12</v>
      </c>
      <c r="W212" s="2" t="s">
        <v>2406</v>
      </c>
      <c r="X212" s="2" t="s">
        <v>584</v>
      </c>
      <c r="Y212" s="2" t="s">
        <v>2820</v>
      </c>
      <c r="AA212" s="2" t="s">
        <v>35</v>
      </c>
      <c r="AB212" s="2" t="s">
        <v>35</v>
      </c>
      <c r="AD212" s="2">
        <v>64348</v>
      </c>
      <c r="AE212" s="2" t="s">
        <v>2821</v>
      </c>
      <c r="AF212" s="2" t="s">
        <v>38</v>
      </c>
    </row>
    <row r="213" spans="1:32" x14ac:dyDescent="0.2">
      <c r="A213" s="2" t="s">
        <v>2382</v>
      </c>
      <c r="B213" s="2">
        <v>239</v>
      </c>
      <c r="C213" s="2" t="s">
        <v>2822</v>
      </c>
      <c r="D213" s="2" t="s">
        <v>2823</v>
      </c>
      <c r="E213" s="2" t="s">
        <v>2824</v>
      </c>
      <c r="F213" s="2" t="s">
        <v>2367</v>
      </c>
      <c r="G213" s="2" t="s">
        <v>128</v>
      </c>
      <c r="H213" s="2" t="s">
        <v>1026</v>
      </c>
      <c r="I213" s="2" t="s">
        <v>2825</v>
      </c>
      <c r="J213" s="2" t="s">
        <v>523</v>
      </c>
      <c r="M213" s="2" t="s">
        <v>35</v>
      </c>
      <c r="P213" s="2" t="s">
        <v>35</v>
      </c>
      <c r="Q213" s="2" t="s">
        <v>35</v>
      </c>
      <c r="S213" s="2" t="s">
        <v>36</v>
      </c>
      <c r="U213" s="2" t="s">
        <v>2414</v>
      </c>
      <c r="V213" s="2">
        <v>12</v>
      </c>
      <c r="W213" s="2" t="s">
        <v>2826</v>
      </c>
      <c r="X213" s="2" t="s">
        <v>526</v>
      </c>
      <c r="Y213" s="2" t="s">
        <v>2827</v>
      </c>
      <c r="AA213" s="2" t="s">
        <v>35</v>
      </c>
      <c r="AB213" s="2" t="s">
        <v>35</v>
      </c>
      <c r="AD213" s="2">
        <v>65255</v>
      </c>
      <c r="AE213" s="2" t="s">
        <v>2828</v>
      </c>
      <c r="AF213" s="2" t="s">
        <v>123</v>
      </c>
    </row>
    <row r="214" spans="1:32" x14ac:dyDescent="0.2">
      <c r="A214" s="2" t="s">
        <v>2382</v>
      </c>
      <c r="B214" s="2">
        <v>240</v>
      </c>
      <c r="C214" s="2" t="s">
        <v>2829</v>
      </c>
      <c r="D214" s="2" t="s">
        <v>2830</v>
      </c>
      <c r="E214" s="2" t="s">
        <v>2831</v>
      </c>
      <c r="F214" s="2" t="s">
        <v>2435</v>
      </c>
      <c r="G214" s="2" t="s">
        <v>128</v>
      </c>
      <c r="H214" s="2" t="s">
        <v>1026</v>
      </c>
      <c r="I214" s="2" t="s">
        <v>2832</v>
      </c>
      <c r="J214" s="2" t="s">
        <v>2833</v>
      </c>
      <c r="M214" s="2" t="s">
        <v>35</v>
      </c>
      <c r="P214" s="2" t="s">
        <v>35</v>
      </c>
      <c r="Q214" s="2" t="s">
        <v>35</v>
      </c>
      <c r="S214" s="2" t="s">
        <v>36</v>
      </c>
      <c r="U214" s="2" t="s">
        <v>2389</v>
      </c>
      <c r="V214" s="2">
        <v>13</v>
      </c>
      <c r="W214" s="2" t="s">
        <v>2418</v>
      </c>
      <c r="X214" s="2" t="s">
        <v>522</v>
      </c>
      <c r="Y214" s="2" t="s">
        <v>2834</v>
      </c>
      <c r="AA214" s="2" t="s">
        <v>35</v>
      </c>
      <c r="AB214" s="2" t="s">
        <v>35</v>
      </c>
      <c r="AD214" s="2">
        <v>66819</v>
      </c>
      <c r="AE214" s="2" t="s">
        <v>2835</v>
      </c>
      <c r="AF214" s="2" t="s">
        <v>38</v>
      </c>
    </row>
    <row r="215" spans="1:32" x14ac:dyDescent="0.2">
      <c r="A215" s="2" t="s">
        <v>2382</v>
      </c>
      <c r="B215" s="2">
        <v>241</v>
      </c>
      <c r="C215" s="2" t="s">
        <v>2836</v>
      </c>
      <c r="D215" s="2" t="s">
        <v>2837</v>
      </c>
      <c r="E215" s="2" t="s">
        <v>2838</v>
      </c>
      <c r="F215" s="2" t="s">
        <v>2435</v>
      </c>
      <c r="G215" s="2" t="s">
        <v>128</v>
      </c>
      <c r="H215" s="2" t="s">
        <v>1026</v>
      </c>
      <c r="I215" s="2" t="s">
        <v>2839</v>
      </c>
      <c r="J215" s="2" t="s">
        <v>2840</v>
      </c>
      <c r="M215" s="2" t="s">
        <v>35</v>
      </c>
      <c r="P215" s="2" t="s">
        <v>35</v>
      </c>
      <c r="Q215" s="2" t="s">
        <v>35</v>
      </c>
      <c r="S215" s="2" t="s">
        <v>36</v>
      </c>
      <c r="U215" s="2" t="s">
        <v>2391</v>
      </c>
      <c r="V215" s="2">
        <v>12</v>
      </c>
      <c r="W215" s="2" t="s">
        <v>2468</v>
      </c>
      <c r="X215" s="2" t="s">
        <v>522</v>
      </c>
      <c r="Y215" s="2" t="s">
        <v>2841</v>
      </c>
      <c r="AA215" s="2" t="s">
        <v>35</v>
      </c>
      <c r="AB215" s="2" t="s">
        <v>35</v>
      </c>
      <c r="AD215" s="2">
        <v>64333</v>
      </c>
      <c r="AE215" s="2" t="s">
        <v>2842</v>
      </c>
      <c r="AF215" s="2" t="s">
        <v>38</v>
      </c>
    </row>
    <row r="216" spans="1:32" x14ac:dyDescent="0.2">
      <c r="A216" s="2" t="s">
        <v>2382</v>
      </c>
      <c r="B216" s="2">
        <v>242</v>
      </c>
      <c r="C216" s="2" t="s">
        <v>2843</v>
      </c>
      <c r="D216" s="2" t="s">
        <v>2844</v>
      </c>
      <c r="E216" s="2" t="s">
        <v>2845</v>
      </c>
      <c r="F216" s="2" t="s">
        <v>2435</v>
      </c>
      <c r="G216" s="2" t="s">
        <v>128</v>
      </c>
      <c r="H216" s="2" t="s">
        <v>1026</v>
      </c>
      <c r="I216" s="2" t="s">
        <v>2846</v>
      </c>
      <c r="J216" s="2" t="s">
        <v>2847</v>
      </c>
      <c r="M216" s="2" t="s">
        <v>35</v>
      </c>
      <c r="P216" s="2" t="s">
        <v>35</v>
      </c>
      <c r="Q216" s="2" t="s">
        <v>35</v>
      </c>
      <c r="S216" s="2" t="s">
        <v>36</v>
      </c>
      <c r="U216" s="2" t="s">
        <v>2389</v>
      </c>
      <c r="V216" s="2">
        <v>12</v>
      </c>
      <c r="W216" s="2" t="s">
        <v>2406</v>
      </c>
      <c r="X216" s="2" t="s">
        <v>584</v>
      </c>
      <c r="Y216" s="2" t="s">
        <v>2848</v>
      </c>
      <c r="AA216" s="2" t="s">
        <v>35</v>
      </c>
      <c r="AB216" s="2" t="s">
        <v>35</v>
      </c>
      <c r="AD216" s="2">
        <v>64384</v>
      </c>
      <c r="AE216" s="2" t="s">
        <v>2849</v>
      </c>
      <c r="AF216" s="2" t="s">
        <v>123</v>
      </c>
    </row>
    <row r="217" spans="1:32" x14ac:dyDescent="0.2">
      <c r="A217" s="2" t="s">
        <v>2382</v>
      </c>
      <c r="B217" s="2">
        <v>243</v>
      </c>
      <c r="C217" s="2" t="s">
        <v>2850</v>
      </c>
      <c r="D217" s="2" t="s">
        <v>2851</v>
      </c>
      <c r="E217" s="2" t="s">
        <v>2852</v>
      </c>
      <c r="F217" s="2" t="s">
        <v>2853</v>
      </c>
      <c r="G217" s="2" t="s">
        <v>523</v>
      </c>
      <c r="H217" s="2" t="s">
        <v>1026</v>
      </c>
      <c r="I217" s="2" t="s">
        <v>365</v>
      </c>
      <c r="J217" s="2" t="s">
        <v>365</v>
      </c>
      <c r="M217" s="2" t="s">
        <v>35</v>
      </c>
      <c r="P217" s="2" t="s">
        <v>35</v>
      </c>
      <c r="Q217" s="2" t="s">
        <v>35</v>
      </c>
      <c r="S217" s="2" t="s">
        <v>36</v>
      </c>
      <c r="U217" s="2" t="s">
        <v>2389</v>
      </c>
      <c r="V217" s="2">
        <v>12</v>
      </c>
      <c r="W217" s="2" t="s">
        <v>2444</v>
      </c>
      <c r="X217" s="2" t="s">
        <v>522</v>
      </c>
      <c r="Y217" s="2" t="s">
        <v>2854</v>
      </c>
      <c r="AA217" s="2" t="s">
        <v>35</v>
      </c>
      <c r="AB217" s="2" t="s">
        <v>35</v>
      </c>
      <c r="AD217" s="2">
        <v>64387</v>
      </c>
      <c r="AE217" s="2" t="s">
        <v>2855</v>
      </c>
      <c r="AF217" s="2" t="s">
        <v>123</v>
      </c>
    </row>
    <row r="218" spans="1:32" x14ac:dyDescent="0.2">
      <c r="A218" s="2" t="s">
        <v>2382</v>
      </c>
      <c r="B218" s="2">
        <v>244</v>
      </c>
      <c r="C218" s="2" t="s">
        <v>2856</v>
      </c>
      <c r="D218" s="2" t="s">
        <v>2857</v>
      </c>
      <c r="E218" s="2" t="s">
        <v>2858</v>
      </c>
      <c r="F218" s="2" t="s">
        <v>2853</v>
      </c>
      <c r="G218" s="2" t="s">
        <v>128</v>
      </c>
      <c r="H218" s="2" t="s">
        <v>1026</v>
      </c>
      <c r="I218" s="2" t="s">
        <v>2859</v>
      </c>
      <c r="J218" s="2" t="s">
        <v>2860</v>
      </c>
      <c r="M218" s="2" t="s">
        <v>35</v>
      </c>
      <c r="P218" s="2" t="s">
        <v>35</v>
      </c>
      <c r="Q218" s="2" t="s">
        <v>35</v>
      </c>
      <c r="S218" s="2" t="s">
        <v>36</v>
      </c>
      <c r="U218" s="2" t="s">
        <v>2389</v>
      </c>
      <c r="V218" s="2">
        <v>12</v>
      </c>
      <c r="W218" s="2" t="s">
        <v>2439</v>
      </c>
      <c r="X218" s="2" t="s">
        <v>522</v>
      </c>
      <c r="Y218" s="2" t="s">
        <v>2861</v>
      </c>
      <c r="AA218" s="2" t="s">
        <v>35</v>
      </c>
      <c r="AB218" s="2" t="s">
        <v>35</v>
      </c>
      <c r="AD218" s="2">
        <v>65256</v>
      </c>
      <c r="AE218" s="2" t="s">
        <v>2862</v>
      </c>
      <c r="AF218" s="2" t="s">
        <v>123</v>
      </c>
    </row>
    <row r="219" spans="1:32" x14ac:dyDescent="0.2">
      <c r="A219" s="2" t="s">
        <v>2382</v>
      </c>
      <c r="B219" s="2">
        <v>245</v>
      </c>
      <c r="C219" s="2" t="s">
        <v>2863</v>
      </c>
      <c r="D219" s="2" t="s">
        <v>2864</v>
      </c>
      <c r="E219" s="2" t="s">
        <v>2865</v>
      </c>
      <c r="F219" s="2" t="s">
        <v>2853</v>
      </c>
      <c r="G219" s="2" t="s">
        <v>128</v>
      </c>
      <c r="H219" s="2" t="s">
        <v>1026</v>
      </c>
      <c r="I219" s="2" t="s">
        <v>2866</v>
      </c>
      <c r="J219" s="2" t="s">
        <v>2867</v>
      </c>
      <c r="M219" s="2" t="s">
        <v>35</v>
      </c>
      <c r="P219" s="2" t="s">
        <v>35</v>
      </c>
      <c r="Q219" s="2" t="s">
        <v>35</v>
      </c>
      <c r="S219" s="2" t="s">
        <v>36</v>
      </c>
      <c r="U219" s="2" t="s">
        <v>2389</v>
      </c>
      <c r="V219" s="2">
        <v>12</v>
      </c>
      <c r="W219" s="2" t="s">
        <v>2439</v>
      </c>
      <c r="X219" s="2" t="s">
        <v>522</v>
      </c>
      <c r="Y219" s="2" t="s">
        <v>2868</v>
      </c>
      <c r="AA219" s="2" t="s">
        <v>35</v>
      </c>
      <c r="AB219" s="2" t="s">
        <v>35</v>
      </c>
      <c r="AD219" s="2">
        <v>65257</v>
      </c>
      <c r="AE219" s="2" t="s">
        <v>2869</v>
      </c>
      <c r="AF219" s="2" t="s">
        <v>123</v>
      </c>
    </row>
    <row r="220" spans="1:32" x14ac:dyDescent="0.2">
      <c r="A220" s="2" t="s">
        <v>2382</v>
      </c>
      <c r="B220" s="2">
        <v>246</v>
      </c>
      <c r="C220" s="2" t="s">
        <v>2870</v>
      </c>
      <c r="D220" s="2" t="s">
        <v>2871</v>
      </c>
      <c r="E220" s="2" t="s">
        <v>2872</v>
      </c>
      <c r="F220" s="2" t="s">
        <v>2873</v>
      </c>
      <c r="G220" s="2" t="s">
        <v>128</v>
      </c>
      <c r="H220" s="2" t="s">
        <v>1026</v>
      </c>
      <c r="I220" s="2" t="s">
        <v>174</v>
      </c>
      <c r="J220" s="2" t="s">
        <v>87</v>
      </c>
      <c r="M220" s="2" t="s">
        <v>35</v>
      </c>
      <c r="P220" s="2" t="s">
        <v>35</v>
      </c>
      <c r="Q220" s="2" t="s">
        <v>35</v>
      </c>
      <c r="S220" s="2" t="s">
        <v>36</v>
      </c>
      <c r="U220" s="2" t="s">
        <v>2387</v>
      </c>
      <c r="V220" s="2">
        <v>12</v>
      </c>
      <c r="W220" s="2" t="s">
        <v>2452</v>
      </c>
      <c r="X220" s="2" t="s">
        <v>526</v>
      </c>
      <c r="Y220" s="2" t="s">
        <v>2874</v>
      </c>
      <c r="AA220" s="2" t="s">
        <v>35</v>
      </c>
      <c r="AB220" s="2" t="s">
        <v>35</v>
      </c>
      <c r="AD220" s="2">
        <v>63633</v>
      </c>
      <c r="AE220" s="2" t="s">
        <v>2875</v>
      </c>
      <c r="AF220" s="2" t="s">
        <v>38</v>
      </c>
    </row>
    <row r="221" spans="1:32" x14ac:dyDescent="0.2">
      <c r="A221" s="2" t="s">
        <v>2382</v>
      </c>
      <c r="B221" s="2">
        <v>247</v>
      </c>
      <c r="C221" s="2" t="s">
        <v>2876</v>
      </c>
      <c r="D221" s="2" t="s">
        <v>2877</v>
      </c>
      <c r="E221" s="2" t="s">
        <v>2878</v>
      </c>
      <c r="F221" s="2" t="s">
        <v>2873</v>
      </c>
      <c r="G221" s="2" t="s">
        <v>128</v>
      </c>
      <c r="H221" s="2" t="s">
        <v>1026</v>
      </c>
      <c r="I221" s="2" t="s">
        <v>463</v>
      </c>
      <c r="J221" s="2" t="s">
        <v>78</v>
      </c>
      <c r="M221" s="2" t="s">
        <v>35</v>
      </c>
      <c r="P221" s="2" t="s">
        <v>35</v>
      </c>
      <c r="Q221" s="2" t="s">
        <v>35</v>
      </c>
      <c r="S221" s="2" t="s">
        <v>36</v>
      </c>
      <c r="U221" s="2" t="s">
        <v>2404</v>
      </c>
      <c r="V221" s="2">
        <v>12</v>
      </c>
      <c r="W221" s="2" t="s">
        <v>2879</v>
      </c>
      <c r="X221" s="2" t="s">
        <v>522</v>
      </c>
      <c r="Y221" s="2" t="s">
        <v>2880</v>
      </c>
      <c r="AA221" s="2" t="s">
        <v>35</v>
      </c>
      <c r="AB221" s="2" t="s">
        <v>35</v>
      </c>
      <c r="AD221" s="2">
        <v>63409</v>
      </c>
      <c r="AE221" s="2" t="s">
        <v>2881</v>
      </c>
      <c r="AF221" s="2" t="s">
        <v>38</v>
      </c>
    </row>
    <row r="222" spans="1:32" x14ac:dyDescent="0.2">
      <c r="A222" s="2" t="s">
        <v>2382</v>
      </c>
      <c r="B222" s="2">
        <v>248</v>
      </c>
      <c r="C222" s="2" t="s">
        <v>2882</v>
      </c>
      <c r="D222" s="2" t="s">
        <v>2883</v>
      </c>
      <c r="E222" s="2" t="s">
        <v>2884</v>
      </c>
      <c r="F222" s="2" t="s">
        <v>2885</v>
      </c>
      <c r="G222" s="2" t="s">
        <v>236</v>
      </c>
      <c r="H222" s="2" t="s">
        <v>1026</v>
      </c>
      <c r="I222" s="2" t="s">
        <v>592</v>
      </c>
      <c r="J222" s="2" t="s">
        <v>473</v>
      </c>
      <c r="M222" s="2" t="s">
        <v>35</v>
      </c>
      <c r="P222" s="2" t="s">
        <v>35</v>
      </c>
      <c r="Q222" s="2" t="s">
        <v>35</v>
      </c>
      <c r="S222" s="2" t="s">
        <v>36</v>
      </c>
      <c r="U222" s="2" t="s">
        <v>2389</v>
      </c>
      <c r="V222" s="2">
        <v>12</v>
      </c>
      <c r="W222" s="2" t="s">
        <v>2401</v>
      </c>
      <c r="X222" s="2" t="s">
        <v>514</v>
      </c>
      <c r="Y222" s="2" t="s">
        <v>2886</v>
      </c>
      <c r="AA222" s="2" t="s">
        <v>35</v>
      </c>
      <c r="AB222" s="2" t="s">
        <v>35</v>
      </c>
      <c r="AD222" s="2">
        <v>63628</v>
      </c>
      <c r="AE222" s="2" t="s">
        <v>2887</v>
      </c>
      <c r="AF222" s="2" t="s">
        <v>38</v>
      </c>
    </row>
    <row r="223" spans="1:32" x14ac:dyDescent="0.2">
      <c r="A223" s="2" t="s">
        <v>2382</v>
      </c>
      <c r="B223" s="2">
        <v>249</v>
      </c>
      <c r="C223" s="2" t="s">
        <v>2888</v>
      </c>
      <c r="D223" s="2" t="s">
        <v>2889</v>
      </c>
      <c r="E223" s="2" t="s">
        <v>2890</v>
      </c>
      <c r="F223" s="2" t="s">
        <v>2436</v>
      </c>
      <c r="G223" s="2" t="s">
        <v>523</v>
      </c>
      <c r="H223" s="2" t="s">
        <v>1026</v>
      </c>
      <c r="I223" s="2" t="s">
        <v>365</v>
      </c>
      <c r="J223" s="2" t="s">
        <v>365</v>
      </c>
      <c r="M223" s="2" t="s">
        <v>35</v>
      </c>
      <c r="P223" s="2" t="s">
        <v>35</v>
      </c>
      <c r="Q223" s="2" t="s">
        <v>35</v>
      </c>
      <c r="S223" s="2" t="s">
        <v>36</v>
      </c>
      <c r="U223" s="2" t="s">
        <v>2389</v>
      </c>
      <c r="V223" s="2">
        <v>12</v>
      </c>
      <c r="W223" s="2" t="s">
        <v>2444</v>
      </c>
      <c r="X223" s="2" t="s">
        <v>522</v>
      </c>
      <c r="Y223" s="2" t="s">
        <v>2891</v>
      </c>
      <c r="AA223" s="2" t="s">
        <v>35</v>
      </c>
      <c r="AB223" s="2" t="s">
        <v>35</v>
      </c>
      <c r="AD223" s="2">
        <v>64391</v>
      </c>
      <c r="AE223" s="2" t="s">
        <v>2892</v>
      </c>
      <c r="AF223" s="2" t="s">
        <v>123</v>
      </c>
    </row>
    <row r="224" spans="1:32" x14ac:dyDescent="0.2">
      <c r="A224" s="2" t="s">
        <v>2382</v>
      </c>
      <c r="B224" s="2">
        <v>250</v>
      </c>
      <c r="C224" s="2" t="s">
        <v>2893</v>
      </c>
      <c r="D224" s="2" t="s">
        <v>2894</v>
      </c>
      <c r="E224" s="2" t="s">
        <v>2895</v>
      </c>
      <c r="F224" s="2" t="s">
        <v>2436</v>
      </c>
      <c r="G224" s="2" t="s">
        <v>128</v>
      </c>
      <c r="H224" s="2" t="s">
        <v>1026</v>
      </c>
      <c r="I224" s="2" t="s">
        <v>2896</v>
      </c>
      <c r="J224" s="2" t="s">
        <v>2897</v>
      </c>
      <c r="M224" s="2" t="s">
        <v>35</v>
      </c>
      <c r="P224" s="2" t="s">
        <v>35</v>
      </c>
      <c r="Q224" s="2" t="s">
        <v>35</v>
      </c>
      <c r="S224" s="2" t="s">
        <v>36</v>
      </c>
      <c r="U224" s="2" t="s">
        <v>2389</v>
      </c>
      <c r="V224" s="2">
        <v>12</v>
      </c>
      <c r="W224" s="2" t="s">
        <v>2449</v>
      </c>
      <c r="X224" s="2" t="s">
        <v>522</v>
      </c>
      <c r="Y224" s="2" t="s">
        <v>2898</v>
      </c>
      <c r="AA224" s="2" t="s">
        <v>35</v>
      </c>
      <c r="AB224" s="2" t="s">
        <v>35</v>
      </c>
      <c r="AD224" s="2">
        <v>63626</v>
      </c>
      <c r="AE224" s="2" t="s">
        <v>2899</v>
      </c>
      <c r="AF224" s="2" t="s">
        <v>123</v>
      </c>
    </row>
    <row r="225" spans="1:32" x14ac:dyDescent="0.2">
      <c r="A225" s="2" t="s">
        <v>2382</v>
      </c>
      <c r="B225" s="2">
        <v>251</v>
      </c>
      <c r="C225" s="2" t="s">
        <v>2900</v>
      </c>
      <c r="D225" s="2" t="s">
        <v>2901</v>
      </c>
      <c r="E225" s="2" t="s">
        <v>2902</v>
      </c>
      <c r="F225" s="2" t="s">
        <v>2903</v>
      </c>
      <c r="G225" s="2" t="s">
        <v>499</v>
      </c>
      <c r="H225" s="2" t="s">
        <v>1026</v>
      </c>
      <c r="I225" s="2" t="s">
        <v>234</v>
      </c>
      <c r="J225" s="2" t="s">
        <v>440</v>
      </c>
      <c r="M225" s="2" t="s">
        <v>35</v>
      </c>
      <c r="P225" s="2" t="s">
        <v>35</v>
      </c>
      <c r="Q225" s="2" t="s">
        <v>35</v>
      </c>
      <c r="S225" s="2" t="s">
        <v>41</v>
      </c>
      <c r="U225" s="2" t="s">
        <v>2387</v>
      </c>
      <c r="V225" s="2">
        <v>12</v>
      </c>
      <c r="W225" s="2" t="s">
        <v>2388</v>
      </c>
      <c r="X225" s="2" t="s">
        <v>522</v>
      </c>
      <c r="Y225" s="2" t="s">
        <v>2904</v>
      </c>
      <c r="AA225" s="2" t="s">
        <v>35</v>
      </c>
      <c r="AB225" s="2" t="s">
        <v>35</v>
      </c>
      <c r="AD225" s="2">
        <v>64372</v>
      </c>
      <c r="AE225" s="2" t="s">
        <v>2905</v>
      </c>
      <c r="AF225" s="2" t="s">
        <v>38</v>
      </c>
    </row>
    <row r="226" spans="1:32" x14ac:dyDescent="0.2">
      <c r="A226" s="2" t="s">
        <v>2382</v>
      </c>
      <c r="B226" s="2">
        <v>252</v>
      </c>
      <c r="C226" s="2" t="s">
        <v>2906</v>
      </c>
      <c r="D226" s="2" t="s">
        <v>2907</v>
      </c>
      <c r="E226" s="2" t="s">
        <v>2908</v>
      </c>
      <c r="F226" s="2" t="s">
        <v>2909</v>
      </c>
      <c r="G226" s="2" t="s">
        <v>523</v>
      </c>
      <c r="H226" s="2" t="s">
        <v>1026</v>
      </c>
      <c r="I226" s="2" t="s">
        <v>365</v>
      </c>
      <c r="J226" s="2" t="s">
        <v>57</v>
      </c>
      <c r="M226" s="2" t="s">
        <v>35</v>
      </c>
      <c r="P226" s="2" t="s">
        <v>35</v>
      </c>
      <c r="Q226" s="2" t="s">
        <v>35</v>
      </c>
      <c r="S226" s="2" t="s">
        <v>36</v>
      </c>
      <c r="U226" s="2" t="s">
        <v>2389</v>
      </c>
      <c r="V226" s="2">
        <v>12</v>
      </c>
      <c r="W226" s="2" t="s">
        <v>2910</v>
      </c>
      <c r="X226" s="2" t="s">
        <v>530</v>
      </c>
      <c r="Y226" s="2" t="s">
        <v>2911</v>
      </c>
      <c r="AA226" s="2" t="s">
        <v>35</v>
      </c>
      <c r="AB226" s="2" t="s">
        <v>35</v>
      </c>
      <c r="AD226" s="2">
        <v>64395</v>
      </c>
      <c r="AE226" s="2" t="s">
        <v>2912</v>
      </c>
      <c r="AF226" s="2" t="s">
        <v>123</v>
      </c>
    </row>
    <row r="227" spans="1:32" x14ac:dyDescent="0.2">
      <c r="A227" s="2" t="s">
        <v>2382</v>
      </c>
      <c r="B227" s="2">
        <v>253</v>
      </c>
      <c r="C227" s="2" t="s">
        <v>2913</v>
      </c>
      <c r="D227" s="2" t="s">
        <v>2914</v>
      </c>
      <c r="E227" s="2" t="s">
        <v>2915</v>
      </c>
      <c r="F227" s="2" t="s">
        <v>2909</v>
      </c>
      <c r="G227" s="2" t="s">
        <v>523</v>
      </c>
      <c r="H227" s="2" t="s">
        <v>1026</v>
      </c>
      <c r="I227" s="2" t="s">
        <v>365</v>
      </c>
      <c r="J227" s="2" t="s">
        <v>115</v>
      </c>
      <c r="M227" s="2" t="s">
        <v>35</v>
      </c>
      <c r="P227" s="2" t="s">
        <v>35</v>
      </c>
      <c r="Q227" s="2" t="s">
        <v>35</v>
      </c>
      <c r="S227" s="2" t="s">
        <v>36</v>
      </c>
      <c r="U227" s="2" t="s">
        <v>2389</v>
      </c>
      <c r="V227" s="2">
        <v>12</v>
      </c>
      <c r="W227" s="2" t="s">
        <v>2910</v>
      </c>
      <c r="X227" s="2" t="s">
        <v>530</v>
      </c>
      <c r="Y227" s="2" t="s">
        <v>2916</v>
      </c>
      <c r="AA227" s="2" t="s">
        <v>35</v>
      </c>
      <c r="AB227" s="2" t="s">
        <v>35</v>
      </c>
      <c r="AD227" s="2">
        <v>64396</v>
      </c>
      <c r="AE227" s="2" t="s">
        <v>2917</v>
      </c>
      <c r="AF227" s="2" t="s">
        <v>123</v>
      </c>
    </row>
    <row r="228" spans="1:32" x14ac:dyDescent="0.2">
      <c r="A228" s="2" t="s">
        <v>2382</v>
      </c>
      <c r="B228" s="2">
        <v>254</v>
      </c>
      <c r="C228" s="2" t="s">
        <v>2918</v>
      </c>
      <c r="D228" s="2" t="s">
        <v>2919</v>
      </c>
      <c r="E228" s="2" t="s">
        <v>2920</v>
      </c>
      <c r="F228" s="2" t="s">
        <v>2443</v>
      </c>
      <c r="G228" s="2" t="s">
        <v>366</v>
      </c>
      <c r="H228" s="2" t="s">
        <v>1026</v>
      </c>
      <c r="I228" s="2" t="s">
        <v>43</v>
      </c>
      <c r="J228" s="2" t="s">
        <v>316</v>
      </c>
      <c r="M228" s="2" t="s">
        <v>35</v>
      </c>
      <c r="P228" s="2" t="s">
        <v>35</v>
      </c>
      <c r="Q228" s="2" t="s">
        <v>35</v>
      </c>
      <c r="S228" s="2" t="s">
        <v>36</v>
      </c>
      <c r="U228" s="2" t="s">
        <v>2389</v>
      </c>
      <c r="V228" s="2">
        <v>12</v>
      </c>
      <c r="W228" s="2" t="s">
        <v>2434</v>
      </c>
      <c r="X228" s="2" t="s">
        <v>522</v>
      </c>
      <c r="Y228" s="2" t="s">
        <v>2921</v>
      </c>
      <c r="AA228" s="2" t="s">
        <v>35</v>
      </c>
      <c r="AB228" s="2" t="s">
        <v>35</v>
      </c>
      <c r="AD228" s="2">
        <v>63627</v>
      </c>
      <c r="AE228" s="2" t="s">
        <v>2922</v>
      </c>
      <c r="AF228" s="2" t="s">
        <v>38</v>
      </c>
    </row>
    <row r="229" spans="1:32" x14ac:dyDescent="0.2">
      <c r="A229" s="2" t="s">
        <v>2382</v>
      </c>
      <c r="B229" s="2">
        <v>255</v>
      </c>
      <c r="C229" s="2" t="s">
        <v>2923</v>
      </c>
      <c r="D229" s="2" t="s">
        <v>2924</v>
      </c>
      <c r="E229" s="2" t="s">
        <v>2925</v>
      </c>
      <c r="F229" s="2" t="s">
        <v>2442</v>
      </c>
      <c r="G229" s="2" t="s">
        <v>523</v>
      </c>
      <c r="H229" s="2" t="s">
        <v>1026</v>
      </c>
      <c r="I229" s="2" t="s">
        <v>365</v>
      </c>
      <c r="J229" s="2" t="s">
        <v>57</v>
      </c>
      <c r="M229" s="2" t="s">
        <v>35</v>
      </c>
      <c r="P229" s="2" t="s">
        <v>35</v>
      </c>
      <c r="Q229" s="2" t="s">
        <v>35</v>
      </c>
      <c r="S229" s="2" t="s">
        <v>36</v>
      </c>
      <c r="U229" s="2" t="s">
        <v>2389</v>
      </c>
      <c r="V229" s="2">
        <v>12</v>
      </c>
      <c r="W229" s="2" t="s">
        <v>2926</v>
      </c>
      <c r="X229" s="2" t="s">
        <v>522</v>
      </c>
      <c r="Y229" s="2" t="s">
        <v>2927</v>
      </c>
      <c r="AA229" s="2" t="s">
        <v>35</v>
      </c>
      <c r="AB229" s="2" t="s">
        <v>35</v>
      </c>
      <c r="AD229" s="2">
        <v>65171</v>
      </c>
      <c r="AE229" s="2" t="s">
        <v>2928</v>
      </c>
      <c r="AF229" s="2" t="s">
        <v>123</v>
      </c>
    </row>
    <row r="230" spans="1:32" x14ac:dyDescent="0.2">
      <c r="A230" s="2" t="s">
        <v>2382</v>
      </c>
      <c r="B230" s="2">
        <v>256</v>
      </c>
      <c r="C230" s="2" t="s">
        <v>2929</v>
      </c>
      <c r="D230" s="2" t="s">
        <v>2930</v>
      </c>
      <c r="E230" s="2" t="s">
        <v>2931</v>
      </c>
      <c r="F230" s="2" t="s">
        <v>2442</v>
      </c>
      <c r="G230" s="2" t="s">
        <v>366</v>
      </c>
      <c r="H230" s="2" t="s">
        <v>1026</v>
      </c>
      <c r="I230" s="2" t="s">
        <v>197</v>
      </c>
      <c r="J230" s="2" t="s">
        <v>2329</v>
      </c>
      <c r="M230" s="2" t="s">
        <v>35</v>
      </c>
      <c r="P230" s="2" t="s">
        <v>35</v>
      </c>
      <c r="Q230" s="2" t="s">
        <v>35</v>
      </c>
      <c r="S230" s="2" t="s">
        <v>36</v>
      </c>
      <c r="U230" s="2" t="s">
        <v>2389</v>
      </c>
      <c r="V230" s="2">
        <v>12</v>
      </c>
      <c r="W230" s="2" t="s">
        <v>2444</v>
      </c>
      <c r="X230" s="2" t="s">
        <v>522</v>
      </c>
      <c r="Y230" s="2" t="s">
        <v>2932</v>
      </c>
      <c r="AA230" s="2" t="s">
        <v>35</v>
      </c>
      <c r="AB230" s="2" t="s">
        <v>35</v>
      </c>
      <c r="AD230" s="2">
        <v>65258</v>
      </c>
      <c r="AE230" s="2" t="s">
        <v>2933</v>
      </c>
      <c r="AF230" s="2" t="s">
        <v>123</v>
      </c>
    </row>
    <row r="231" spans="1:32" x14ac:dyDescent="0.2">
      <c r="A231" s="2" t="s">
        <v>2382</v>
      </c>
      <c r="B231" s="2">
        <v>257</v>
      </c>
      <c r="C231" s="2" t="s">
        <v>2934</v>
      </c>
      <c r="D231" s="2" t="s">
        <v>2935</v>
      </c>
      <c r="E231" s="2" t="s">
        <v>2936</v>
      </c>
      <c r="F231" s="2" t="s">
        <v>2446</v>
      </c>
      <c r="G231" s="2" t="s">
        <v>523</v>
      </c>
      <c r="H231" s="2" t="s">
        <v>1026</v>
      </c>
      <c r="I231" s="2" t="s">
        <v>365</v>
      </c>
      <c r="J231" s="2" t="s">
        <v>136</v>
      </c>
      <c r="M231" s="2" t="s">
        <v>35</v>
      </c>
      <c r="P231" s="2" t="s">
        <v>35</v>
      </c>
      <c r="Q231" s="2" t="s">
        <v>35</v>
      </c>
      <c r="S231" s="2" t="s">
        <v>36</v>
      </c>
      <c r="U231" s="2" t="s">
        <v>2389</v>
      </c>
      <c r="V231" s="2">
        <v>12</v>
      </c>
      <c r="W231" s="2" t="s">
        <v>2449</v>
      </c>
      <c r="X231" s="2" t="s">
        <v>522</v>
      </c>
      <c r="Y231" s="2" t="s">
        <v>2937</v>
      </c>
      <c r="AA231" s="2" t="s">
        <v>35</v>
      </c>
      <c r="AB231" s="2" t="s">
        <v>35</v>
      </c>
      <c r="AD231" s="2">
        <v>63450</v>
      </c>
      <c r="AE231" s="2" t="s">
        <v>2938</v>
      </c>
      <c r="AF231" s="2" t="s">
        <v>38</v>
      </c>
    </row>
    <row r="232" spans="1:32" x14ac:dyDescent="0.2">
      <c r="A232" s="2" t="s">
        <v>2382</v>
      </c>
      <c r="B232" s="2">
        <v>258</v>
      </c>
      <c r="C232" s="2" t="s">
        <v>2939</v>
      </c>
      <c r="D232" s="2" t="s">
        <v>2940</v>
      </c>
      <c r="E232" s="2" t="s">
        <v>2941</v>
      </c>
      <c r="F232" s="2" t="s">
        <v>2448</v>
      </c>
      <c r="G232" s="2" t="s">
        <v>523</v>
      </c>
      <c r="H232" s="2" t="s">
        <v>1026</v>
      </c>
      <c r="I232" s="2" t="s">
        <v>365</v>
      </c>
      <c r="J232" s="2" t="s">
        <v>546</v>
      </c>
      <c r="M232" s="2" t="s">
        <v>35</v>
      </c>
      <c r="P232" s="2" t="s">
        <v>35</v>
      </c>
      <c r="Q232" s="2" t="s">
        <v>35</v>
      </c>
      <c r="S232" s="2" t="s">
        <v>36</v>
      </c>
      <c r="U232" s="2" t="s">
        <v>2389</v>
      </c>
      <c r="V232" s="2">
        <v>12</v>
      </c>
      <c r="W232" s="2" t="s">
        <v>2449</v>
      </c>
      <c r="X232" s="2" t="s">
        <v>522</v>
      </c>
      <c r="Y232" s="2" t="s">
        <v>2942</v>
      </c>
      <c r="AA232" s="2" t="s">
        <v>35</v>
      </c>
      <c r="AB232" s="2" t="s">
        <v>35</v>
      </c>
      <c r="AD232" s="2">
        <v>64360</v>
      </c>
      <c r="AE232" s="2" t="s">
        <v>2943</v>
      </c>
      <c r="AF232" s="2" t="s">
        <v>38</v>
      </c>
    </row>
    <row r="233" spans="1:32" x14ac:dyDescent="0.2">
      <c r="A233" s="2" t="s">
        <v>2382</v>
      </c>
      <c r="B233" s="2">
        <v>259</v>
      </c>
      <c r="C233" s="2" t="s">
        <v>2944</v>
      </c>
      <c r="D233" s="2" t="s">
        <v>2945</v>
      </c>
      <c r="E233" s="2" t="s">
        <v>2946</v>
      </c>
      <c r="F233" s="2" t="s">
        <v>2448</v>
      </c>
      <c r="G233" s="2" t="s">
        <v>523</v>
      </c>
      <c r="H233" s="2" t="s">
        <v>1026</v>
      </c>
      <c r="I233" s="2" t="s">
        <v>365</v>
      </c>
      <c r="J233" s="2" t="s">
        <v>546</v>
      </c>
      <c r="M233" s="2" t="s">
        <v>35</v>
      </c>
      <c r="P233" s="2" t="s">
        <v>35</v>
      </c>
      <c r="Q233" s="2" t="s">
        <v>35</v>
      </c>
      <c r="S233" s="2" t="s">
        <v>36</v>
      </c>
      <c r="U233" s="2" t="s">
        <v>2389</v>
      </c>
      <c r="V233" s="2">
        <v>12</v>
      </c>
      <c r="W233" s="2" t="s">
        <v>2449</v>
      </c>
      <c r="X233" s="2" t="s">
        <v>522</v>
      </c>
      <c r="Y233" s="2" t="s">
        <v>2947</v>
      </c>
      <c r="AA233" s="2" t="s">
        <v>35</v>
      </c>
      <c r="AB233" s="2" t="s">
        <v>35</v>
      </c>
      <c r="AD233" s="2">
        <v>63625</v>
      </c>
      <c r="AE233" s="2" t="s">
        <v>2948</v>
      </c>
      <c r="AF233" s="2" t="s">
        <v>38</v>
      </c>
    </row>
    <row r="234" spans="1:32" x14ac:dyDescent="0.2">
      <c r="A234" s="2" t="s">
        <v>2382</v>
      </c>
      <c r="B234" s="2">
        <v>260</v>
      </c>
      <c r="C234" s="2" t="s">
        <v>2949</v>
      </c>
      <c r="D234" s="2" t="s">
        <v>2950</v>
      </c>
      <c r="E234" s="2" t="s">
        <v>2951</v>
      </c>
      <c r="F234" s="2" t="s">
        <v>2952</v>
      </c>
      <c r="G234" s="2" t="s">
        <v>321</v>
      </c>
      <c r="H234" s="2" t="s">
        <v>1026</v>
      </c>
      <c r="I234" s="2" t="s">
        <v>2953</v>
      </c>
      <c r="J234" s="2" t="s">
        <v>2954</v>
      </c>
      <c r="M234" s="2" t="s">
        <v>35</v>
      </c>
      <c r="P234" s="2" t="s">
        <v>35</v>
      </c>
      <c r="Q234" s="2" t="s">
        <v>35</v>
      </c>
      <c r="S234" s="2" t="s">
        <v>36</v>
      </c>
      <c r="U234" s="2" t="s">
        <v>2389</v>
      </c>
      <c r="V234" s="2">
        <v>12</v>
      </c>
      <c r="W234" s="2" t="s">
        <v>2926</v>
      </c>
      <c r="X234" s="2" t="s">
        <v>522</v>
      </c>
      <c r="Y234" s="2" t="s">
        <v>2955</v>
      </c>
      <c r="AA234" s="2" t="s">
        <v>35</v>
      </c>
      <c r="AB234" s="2" t="s">
        <v>35</v>
      </c>
      <c r="AD234" s="2">
        <v>65173</v>
      </c>
      <c r="AE234" s="2" t="s">
        <v>2956</v>
      </c>
      <c r="AF234" s="2" t="s">
        <v>123</v>
      </c>
    </row>
    <row r="235" spans="1:32" x14ac:dyDescent="0.2">
      <c r="A235" s="2" t="s">
        <v>2382</v>
      </c>
      <c r="B235" s="2">
        <v>261</v>
      </c>
      <c r="C235" s="2" t="s">
        <v>2957</v>
      </c>
      <c r="D235" s="2" t="s">
        <v>2958</v>
      </c>
      <c r="E235" s="2" t="s">
        <v>2959</v>
      </c>
      <c r="F235" s="2" t="s">
        <v>2952</v>
      </c>
      <c r="G235" s="2" t="s">
        <v>523</v>
      </c>
      <c r="H235" s="2" t="s">
        <v>1026</v>
      </c>
      <c r="I235" s="2" t="s">
        <v>365</v>
      </c>
      <c r="J235" s="2" t="s">
        <v>136</v>
      </c>
      <c r="M235" s="2" t="s">
        <v>35</v>
      </c>
      <c r="P235" s="2" t="s">
        <v>35</v>
      </c>
      <c r="Q235" s="2" t="s">
        <v>35</v>
      </c>
      <c r="S235" s="2" t="s">
        <v>36</v>
      </c>
      <c r="U235" s="2" t="s">
        <v>2389</v>
      </c>
      <c r="V235" s="2">
        <v>12</v>
      </c>
      <c r="W235" s="2" t="s">
        <v>2420</v>
      </c>
      <c r="X235" s="2" t="s">
        <v>584</v>
      </c>
      <c r="Y235" s="2" t="s">
        <v>2960</v>
      </c>
      <c r="AA235" s="2" t="s">
        <v>35</v>
      </c>
      <c r="AB235" s="2" t="s">
        <v>35</v>
      </c>
      <c r="AD235" s="2">
        <v>65188</v>
      </c>
      <c r="AE235" s="2" t="s">
        <v>2961</v>
      </c>
      <c r="AF235" s="2" t="s">
        <v>123</v>
      </c>
    </row>
    <row r="236" spans="1:32" x14ac:dyDescent="0.2">
      <c r="A236" s="2" t="s">
        <v>2382</v>
      </c>
      <c r="B236" s="2">
        <v>262</v>
      </c>
      <c r="C236" s="2" t="s">
        <v>2962</v>
      </c>
      <c r="D236" s="2" t="s">
        <v>2963</v>
      </c>
      <c r="E236" s="2" t="s">
        <v>2964</v>
      </c>
      <c r="F236" s="2" t="s">
        <v>2448</v>
      </c>
      <c r="G236" s="2" t="s">
        <v>321</v>
      </c>
      <c r="H236" s="2" t="s">
        <v>1026</v>
      </c>
      <c r="I236" s="2" t="s">
        <v>2965</v>
      </c>
      <c r="J236" s="2" t="s">
        <v>2966</v>
      </c>
      <c r="M236" s="2" t="s">
        <v>35</v>
      </c>
      <c r="P236" s="2" t="s">
        <v>35</v>
      </c>
      <c r="Q236" s="2" t="s">
        <v>35</v>
      </c>
      <c r="S236" s="2" t="s">
        <v>36</v>
      </c>
      <c r="U236" s="2" t="s">
        <v>2389</v>
      </c>
      <c r="V236" s="2">
        <v>11</v>
      </c>
      <c r="W236" s="2" t="s">
        <v>2967</v>
      </c>
      <c r="X236" s="2" t="s">
        <v>547</v>
      </c>
      <c r="Y236" s="2" t="s">
        <v>2968</v>
      </c>
      <c r="AA236" s="2" t="s">
        <v>35</v>
      </c>
      <c r="AB236" s="2" t="s">
        <v>35</v>
      </c>
      <c r="AD236" s="2">
        <v>63415</v>
      </c>
      <c r="AE236" s="2" t="s">
        <v>2969</v>
      </c>
      <c r="AF236" s="2" t="s">
        <v>38</v>
      </c>
    </row>
    <row r="237" spans="1:32" x14ac:dyDescent="0.2">
      <c r="A237" s="2" t="s">
        <v>2382</v>
      </c>
      <c r="B237" s="2">
        <v>263</v>
      </c>
      <c r="C237" s="2" t="s">
        <v>2970</v>
      </c>
      <c r="D237" s="2" t="s">
        <v>2971</v>
      </c>
      <c r="E237" s="2" t="s">
        <v>2972</v>
      </c>
      <c r="F237" s="2" t="s">
        <v>2973</v>
      </c>
      <c r="G237" s="2" t="s">
        <v>90</v>
      </c>
      <c r="H237" s="2" t="s">
        <v>1026</v>
      </c>
      <c r="I237" s="2" t="s">
        <v>2974</v>
      </c>
      <c r="J237" s="2" t="s">
        <v>2975</v>
      </c>
      <c r="M237" s="2" t="s">
        <v>35</v>
      </c>
      <c r="P237" s="2" t="s">
        <v>35</v>
      </c>
      <c r="Q237" s="2" t="s">
        <v>35</v>
      </c>
      <c r="S237" s="2" t="s">
        <v>36</v>
      </c>
      <c r="U237" s="2" t="s">
        <v>2389</v>
      </c>
      <c r="V237" s="2">
        <v>12</v>
      </c>
      <c r="W237" s="2" t="s">
        <v>2441</v>
      </c>
      <c r="X237" s="2" t="s">
        <v>522</v>
      </c>
      <c r="Y237" s="2" t="s">
        <v>2976</v>
      </c>
      <c r="AA237" s="2" t="s">
        <v>35</v>
      </c>
      <c r="AB237" s="2" t="s">
        <v>35</v>
      </c>
      <c r="AD237" s="2">
        <v>64350</v>
      </c>
      <c r="AE237" s="2" t="s">
        <v>2977</v>
      </c>
      <c r="AF237" s="2" t="s">
        <v>38</v>
      </c>
    </row>
    <row r="238" spans="1:32" x14ac:dyDescent="0.2">
      <c r="A238" s="2" t="s">
        <v>2382</v>
      </c>
      <c r="B238" s="2">
        <v>264</v>
      </c>
      <c r="C238" s="2" t="s">
        <v>2978</v>
      </c>
      <c r="D238" s="2" t="s">
        <v>2979</v>
      </c>
      <c r="E238" s="2" t="s">
        <v>2980</v>
      </c>
      <c r="F238" s="2" t="s">
        <v>2981</v>
      </c>
      <c r="G238" s="2" t="s">
        <v>90</v>
      </c>
      <c r="H238" s="2" t="s">
        <v>1026</v>
      </c>
      <c r="I238" s="2" t="s">
        <v>2982</v>
      </c>
      <c r="J238" s="2" t="s">
        <v>2983</v>
      </c>
      <c r="M238" s="2" t="s">
        <v>35</v>
      </c>
      <c r="P238" s="2" t="s">
        <v>35</v>
      </c>
      <c r="Q238" s="2" t="s">
        <v>35</v>
      </c>
      <c r="S238" s="2" t="s">
        <v>36</v>
      </c>
      <c r="U238" s="2" t="s">
        <v>2389</v>
      </c>
      <c r="V238" s="2">
        <v>12</v>
      </c>
      <c r="W238" s="2" t="s">
        <v>2420</v>
      </c>
      <c r="X238" s="2" t="s">
        <v>584</v>
      </c>
      <c r="Y238" s="2" t="s">
        <v>2984</v>
      </c>
      <c r="AA238" s="2" t="s">
        <v>35</v>
      </c>
      <c r="AB238" s="2" t="s">
        <v>35</v>
      </c>
      <c r="AD238" s="2">
        <v>64361</v>
      </c>
      <c r="AE238" s="2" t="s">
        <v>2985</v>
      </c>
      <c r="AF238" s="2" t="s">
        <v>38</v>
      </c>
    </row>
    <row r="239" spans="1:32" x14ac:dyDescent="0.2">
      <c r="A239" s="2" t="s">
        <v>2382</v>
      </c>
      <c r="B239" s="2">
        <v>265</v>
      </c>
      <c r="C239" s="2" t="s">
        <v>2986</v>
      </c>
      <c r="D239" s="2" t="s">
        <v>2987</v>
      </c>
      <c r="E239" s="2" t="s">
        <v>2988</v>
      </c>
      <c r="F239" s="2" t="s">
        <v>2973</v>
      </c>
      <c r="G239" s="2" t="s">
        <v>523</v>
      </c>
      <c r="H239" s="2" t="s">
        <v>1026</v>
      </c>
      <c r="I239" s="2" t="s">
        <v>365</v>
      </c>
      <c r="J239" s="2" t="s">
        <v>128</v>
      </c>
      <c r="M239" s="2" t="s">
        <v>35</v>
      </c>
      <c r="P239" s="2" t="s">
        <v>35</v>
      </c>
      <c r="Q239" s="2" t="s">
        <v>35</v>
      </c>
      <c r="S239" s="2" t="s">
        <v>36</v>
      </c>
      <c r="U239" s="2" t="s">
        <v>2389</v>
      </c>
      <c r="V239" s="2">
        <v>12</v>
      </c>
      <c r="W239" s="2" t="s">
        <v>2420</v>
      </c>
      <c r="X239" s="2" t="s">
        <v>584</v>
      </c>
      <c r="Y239" s="2" t="s">
        <v>2989</v>
      </c>
      <c r="AA239" s="2" t="s">
        <v>35</v>
      </c>
      <c r="AB239" s="2" t="s">
        <v>35</v>
      </c>
      <c r="AD239" s="2">
        <v>64364</v>
      </c>
      <c r="AE239" s="2" t="s">
        <v>2990</v>
      </c>
      <c r="AF239" s="2" t="s">
        <v>123</v>
      </c>
    </row>
    <row r="240" spans="1:32" x14ac:dyDescent="0.2">
      <c r="A240" s="2" t="s">
        <v>2382</v>
      </c>
      <c r="B240" s="2">
        <v>266</v>
      </c>
      <c r="C240" s="2" t="s">
        <v>2991</v>
      </c>
      <c r="D240" s="2" t="s">
        <v>2992</v>
      </c>
      <c r="E240" s="2" t="s">
        <v>2993</v>
      </c>
      <c r="F240" s="2" t="s">
        <v>2994</v>
      </c>
      <c r="G240" s="2" t="s">
        <v>523</v>
      </c>
      <c r="H240" s="2" t="s">
        <v>1026</v>
      </c>
      <c r="I240" s="2" t="s">
        <v>365</v>
      </c>
      <c r="J240" s="2" t="s">
        <v>128</v>
      </c>
      <c r="M240" s="2" t="s">
        <v>35</v>
      </c>
      <c r="P240" s="2" t="s">
        <v>35</v>
      </c>
      <c r="Q240" s="2" t="s">
        <v>35</v>
      </c>
      <c r="S240" s="2" t="s">
        <v>36</v>
      </c>
      <c r="U240" s="2" t="s">
        <v>2390</v>
      </c>
      <c r="V240" s="2">
        <v>12</v>
      </c>
      <c r="W240" s="2" t="s">
        <v>2995</v>
      </c>
      <c r="X240" s="2" t="s">
        <v>526</v>
      </c>
      <c r="Y240" s="2" t="s">
        <v>2996</v>
      </c>
      <c r="AA240" s="2" t="s">
        <v>35</v>
      </c>
      <c r="AB240" s="2" t="s">
        <v>35</v>
      </c>
      <c r="AD240" s="2">
        <v>64704</v>
      </c>
      <c r="AE240" s="2" t="s">
        <v>2997</v>
      </c>
      <c r="AF240" s="2" t="s">
        <v>123</v>
      </c>
    </row>
    <row r="241" spans="1:32" x14ac:dyDescent="0.2">
      <c r="A241" s="2" t="s">
        <v>2382</v>
      </c>
      <c r="B241" s="2">
        <v>267</v>
      </c>
      <c r="C241" s="2" t="s">
        <v>2998</v>
      </c>
      <c r="D241" s="2" t="s">
        <v>2999</v>
      </c>
      <c r="E241" s="2" t="s">
        <v>3000</v>
      </c>
      <c r="F241" s="2" t="s">
        <v>2454</v>
      </c>
      <c r="G241" s="2" t="s">
        <v>523</v>
      </c>
      <c r="H241" s="2" t="s">
        <v>1026</v>
      </c>
      <c r="I241" s="2" t="s">
        <v>365</v>
      </c>
      <c r="J241" s="2" t="s">
        <v>129</v>
      </c>
      <c r="M241" s="2" t="s">
        <v>35</v>
      </c>
      <c r="P241" s="2" t="s">
        <v>35</v>
      </c>
      <c r="Q241" s="2" t="s">
        <v>35</v>
      </c>
      <c r="S241" s="2" t="s">
        <v>36</v>
      </c>
      <c r="U241" s="2" t="s">
        <v>2389</v>
      </c>
      <c r="V241" s="2">
        <v>12</v>
      </c>
      <c r="W241" s="2" t="s">
        <v>3001</v>
      </c>
      <c r="X241" s="2" t="s">
        <v>522</v>
      </c>
      <c r="Y241" s="2" t="s">
        <v>3002</v>
      </c>
      <c r="AA241" s="2" t="s">
        <v>35</v>
      </c>
      <c r="AB241" s="2" t="s">
        <v>35</v>
      </c>
      <c r="AD241" s="2">
        <v>64337</v>
      </c>
      <c r="AE241" s="2" t="s">
        <v>3003</v>
      </c>
      <c r="AF241" s="2" t="s">
        <v>123</v>
      </c>
    </row>
    <row r="242" spans="1:32" x14ac:dyDescent="0.2">
      <c r="A242" s="2" t="s">
        <v>2382</v>
      </c>
      <c r="B242" s="2">
        <v>268</v>
      </c>
      <c r="C242" s="2" t="s">
        <v>3004</v>
      </c>
      <c r="D242" s="2" t="s">
        <v>3005</v>
      </c>
      <c r="E242" s="2" t="s">
        <v>3006</v>
      </c>
      <c r="F242" s="2" t="s">
        <v>2453</v>
      </c>
      <c r="G242" s="2" t="s">
        <v>81</v>
      </c>
      <c r="H242" s="2" t="s">
        <v>1026</v>
      </c>
      <c r="I242" s="2" t="s">
        <v>3007</v>
      </c>
      <c r="J242" s="2" t="s">
        <v>3008</v>
      </c>
      <c r="M242" s="2" t="s">
        <v>35</v>
      </c>
      <c r="P242" s="2" t="s">
        <v>35</v>
      </c>
      <c r="Q242" s="2" t="s">
        <v>35</v>
      </c>
      <c r="S242" s="2" t="s">
        <v>746</v>
      </c>
      <c r="U242" s="2" t="s">
        <v>2389</v>
      </c>
      <c r="V242" s="2">
        <v>12</v>
      </c>
      <c r="W242" s="2" t="s">
        <v>2926</v>
      </c>
      <c r="X242" s="2" t="s">
        <v>522</v>
      </c>
      <c r="Y242" s="2" t="s">
        <v>3009</v>
      </c>
      <c r="AA242" s="2" t="s">
        <v>35</v>
      </c>
      <c r="AB242" s="2" t="s">
        <v>35</v>
      </c>
      <c r="AD242" s="2">
        <v>64358</v>
      </c>
      <c r="AE242" s="2" t="s">
        <v>3010</v>
      </c>
      <c r="AF242" s="2" t="s">
        <v>38</v>
      </c>
    </row>
    <row r="243" spans="1:32" x14ac:dyDescent="0.2">
      <c r="A243" s="2" t="s">
        <v>2382</v>
      </c>
      <c r="B243" s="2">
        <v>269</v>
      </c>
      <c r="C243" s="2" t="s">
        <v>3011</v>
      </c>
      <c r="D243" s="2" t="s">
        <v>3012</v>
      </c>
      <c r="E243" s="2" t="s">
        <v>3013</v>
      </c>
      <c r="F243" s="2" t="s">
        <v>2454</v>
      </c>
      <c r="G243" s="2" t="s">
        <v>523</v>
      </c>
      <c r="H243" s="2" t="s">
        <v>1026</v>
      </c>
      <c r="I243" s="2" t="s">
        <v>365</v>
      </c>
      <c r="J243" s="2" t="s">
        <v>546</v>
      </c>
      <c r="M243" s="2" t="s">
        <v>35</v>
      </c>
      <c r="P243" s="2" t="s">
        <v>35</v>
      </c>
      <c r="Q243" s="2" t="s">
        <v>35</v>
      </c>
      <c r="S243" s="2" t="s">
        <v>36</v>
      </c>
      <c r="U243" s="2" t="s">
        <v>2389</v>
      </c>
      <c r="V243" s="2">
        <v>12</v>
      </c>
      <c r="W243" s="2" t="s">
        <v>2444</v>
      </c>
      <c r="X243" s="2" t="s">
        <v>522</v>
      </c>
      <c r="Y243" s="2" t="s">
        <v>3014</v>
      </c>
      <c r="AA243" s="2" t="s">
        <v>35</v>
      </c>
      <c r="AB243" s="2" t="s">
        <v>35</v>
      </c>
      <c r="AD243" s="2">
        <v>64392</v>
      </c>
      <c r="AE243" s="2" t="s">
        <v>3015</v>
      </c>
      <c r="AF243" s="2" t="s">
        <v>123</v>
      </c>
    </row>
    <row r="244" spans="1:32" x14ac:dyDescent="0.2">
      <c r="A244" s="2" t="s">
        <v>2382</v>
      </c>
      <c r="B244" s="2">
        <v>270</v>
      </c>
      <c r="C244" s="2" t="s">
        <v>3016</v>
      </c>
      <c r="D244" s="2" t="s">
        <v>3017</v>
      </c>
      <c r="E244" s="2" t="s">
        <v>3018</v>
      </c>
      <c r="F244" s="2" t="s">
        <v>2454</v>
      </c>
      <c r="G244" s="2" t="s">
        <v>523</v>
      </c>
      <c r="H244" s="2" t="s">
        <v>1026</v>
      </c>
      <c r="I244" s="2" t="s">
        <v>365</v>
      </c>
      <c r="J244" s="2" t="s">
        <v>136</v>
      </c>
      <c r="M244" s="2" t="s">
        <v>35</v>
      </c>
      <c r="P244" s="2" t="s">
        <v>35</v>
      </c>
      <c r="Q244" s="2" t="s">
        <v>35</v>
      </c>
      <c r="S244" s="2" t="s">
        <v>36</v>
      </c>
      <c r="U244" s="2" t="s">
        <v>2389</v>
      </c>
      <c r="V244" s="2">
        <v>12</v>
      </c>
      <c r="W244" s="2" t="s">
        <v>2418</v>
      </c>
      <c r="X244" s="2" t="s">
        <v>522</v>
      </c>
      <c r="Y244" s="2" t="s">
        <v>3019</v>
      </c>
      <c r="AA244" s="2" t="s">
        <v>35</v>
      </c>
      <c r="AB244" s="2" t="s">
        <v>35</v>
      </c>
      <c r="AD244" s="2">
        <v>63629</v>
      </c>
      <c r="AE244" s="2" t="s">
        <v>3020</v>
      </c>
      <c r="AF244" s="2" t="s">
        <v>123</v>
      </c>
    </row>
    <row r="245" spans="1:32" x14ac:dyDescent="0.2">
      <c r="A245" s="2" t="s">
        <v>2382</v>
      </c>
      <c r="B245" s="2">
        <v>271</v>
      </c>
      <c r="C245" s="2" t="s">
        <v>3021</v>
      </c>
      <c r="D245" s="2" t="s">
        <v>3022</v>
      </c>
      <c r="E245" s="2" t="s">
        <v>3023</v>
      </c>
      <c r="F245" s="2" t="s">
        <v>2454</v>
      </c>
      <c r="G245" s="2" t="s">
        <v>523</v>
      </c>
      <c r="H245" s="2" t="s">
        <v>1026</v>
      </c>
      <c r="I245" s="2" t="s">
        <v>365</v>
      </c>
      <c r="J245" s="2" t="s">
        <v>179</v>
      </c>
      <c r="M245" s="2" t="s">
        <v>35</v>
      </c>
      <c r="P245" s="2" t="s">
        <v>35</v>
      </c>
      <c r="Q245" s="2" t="s">
        <v>35</v>
      </c>
      <c r="S245" s="2" t="s">
        <v>36</v>
      </c>
      <c r="U245" s="2" t="s">
        <v>2389</v>
      </c>
      <c r="V245" s="2">
        <v>12</v>
      </c>
      <c r="W245" s="2" t="s">
        <v>3024</v>
      </c>
      <c r="X245" s="2" t="s">
        <v>530</v>
      </c>
      <c r="Y245" s="2" t="s">
        <v>3025</v>
      </c>
      <c r="AA245" s="2" t="s">
        <v>35</v>
      </c>
      <c r="AB245" s="2" t="s">
        <v>35</v>
      </c>
      <c r="AD245" s="2">
        <v>64397</v>
      </c>
      <c r="AE245" s="2" t="s">
        <v>3026</v>
      </c>
      <c r="AF245" s="2" t="s">
        <v>123</v>
      </c>
    </row>
    <row r="246" spans="1:32" x14ac:dyDescent="0.2">
      <c r="A246" s="2" t="s">
        <v>2382</v>
      </c>
      <c r="B246" s="2">
        <v>272</v>
      </c>
      <c r="C246" s="2" t="s">
        <v>3027</v>
      </c>
      <c r="D246" s="2" t="s">
        <v>3028</v>
      </c>
      <c r="E246" s="2" t="s">
        <v>3029</v>
      </c>
      <c r="F246" s="2" t="s">
        <v>2454</v>
      </c>
      <c r="G246" s="2" t="s">
        <v>523</v>
      </c>
      <c r="H246" s="2" t="s">
        <v>1026</v>
      </c>
      <c r="I246" s="2" t="s">
        <v>365</v>
      </c>
      <c r="J246" s="2" t="s">
        <v>546</v>
      </c>
      <c r="M246" s="2" t="s">
        <v>35</v>
      </c>
      <c r="P246" s="2" t="s">
        <v>35</v>
      </c>
      <c r="Q246" s="2" t="s">
        <v>35</v>
      </c>
      <c r="S246" s="2" t="s">
        <v>36</v>
      </c>
      <c r="U246" s="2" t="s">
        <v>2389</v>
      </c>
      <c r="V246" s="2">
        <v>12</v>
      </c>
      <c r="W246" s="2" t="s">
        <v>2677</v>
      </c>
      <c r="X246" s="2" t="s">
        <v>530</v>
      </c>
      <c r="Y246" s="2" t="s">
        <v>3030</v>
      </c>
      <c r="AA246" s="2" t="s">
        <v>35</v>
      </c>
      <c r="AB246" s="2" t="s">
        <v>35</v>
      </c>
      <c r="AD246" s="2">
        <v>65168</v>
      </c>
      <c r="AE246" s="2" t="s">
        <v>3031</v>
      </c>
      <c r="AF246" s="2" t="s">
        <v>123</v>
      </c>
    </row>
    <row r="247" spans="1:32" x14ac:dyDescent="0.2">
      <c r="A247" s="2" t="s">
        <v>2382</v>
      </c>
      <c r="B247" s="2">
        <v>273</v>
      </c>
      <c r="C247" s="2" t="s">
        <v>3032</v>
      </c>
      <c r="D247" s="2" t="s">
        <v>3033</v>
      </c>
      <c r="E247" s="2" t="s">
        <v>3034</v>
      </c>
      <c r="F247" s="2" t="s">
        <v>2454</v>
      </c>
      <c r="G247" s="2" t="s">
        <v>523</v>
      </c>
      <c r="H247" s="2" t="s">
        <v>1026</v>
      </c>
      <c r="I247" s="2" t="s">
        <v>365</v>
      </c>
      <c r="J247" s="2" t="s">
        <v>182</v>
      </c>
      <c r="M247" s="2" t="s">
        <v>35</v>
      </c>
      <c r="P247" s="2" t="s">
        <v>35</v>
      </c>
      <c r="Q247" s="2" t="s">
        <v>35</v>
      </c>
      <c r="S247" s="2" t="s">
        <v>36</v>
      </c>
      <c r="U247" s="2" t="s">
        <v>2389</v>
      </c>
      <c r="V247" s="2">
        <v>12</v>
      </c>
      <c r="W247" s="2" t="s">
        <v>3024</v>
      </c>
      <c r="X247" s="2" t="s">
        <v>530</v>
      </c>
      <c r="Y247" s="2" t="s">
        <v>3035</v>
      </c>
      <c r="AA247" s="2" t="s">
        <v>35</v>
      </c>
      <c r="AB247" s="2" t="s">
        <v>35</v>
      </c>
      <c r="AD247" s="2">
        <v>65170</v>
      </c>
      <c r="AE247" s="2" t="s">
        <v>3036</v>
      </c>
      <c r="AF247" s="2" t="s">
        <v>123</v>
      </c>
    </row>
    <row r="248" spans="1:32" x14ac:dyDescent="0.2">
      <c r="A248" s="2" t="s">
        <v>2382</v>
      </c>
      <c r="B248" s="2">
        <v>274</v>
      </c>
      <c r="C248" s="2" t="s">
        <v>3037</v>
      </c>
      <c r="D248" s="2" t="s">
        <v>3038</v>
      </c>
      <c r="E248" s="2" t="s">
        <v>3039</v>
      </c>
      <c r="F248" s="2" t="s">
        <v>2454</v>
      </c>
      <c r="G248" s="2" t="s">
        <v>523</v>
      </c>
      <c r="H248" s="2" t="s">
        <v>1026</v>
      </c>
      <c r="I248" s="2" t="s">
        <v>365</v>
      </c>
      <c r="J248" s="2" t="s">
        <v>115</v>
      </c>
      <c r="M248" s="2" t="s">
        <v>35</v>
      </c>
      <c r="P248" s="2" t="s">
        <v>35</v>
      </c>
      <c r="Q248" s="2" t="s">
        <v>35</v>
      </c>
      <c r="S248" s="2" t="s">
        <v>36</v>
      </c>
      <c r="U248" s="2" t="s">
        <v>2389</v>
      </c>
      <c r="V248" s="2">
        <v>12</v>
      </c>
      <c r="W248" s="2" t="s">
        <v>2926</v>
      </c>
      <c r="X248" s="2" t="s">
        <v>522</v>
      </c>
      <c r="Y248" s="2" t="s">
        <v>3040</v>
      </c>
      <c r="AA248" s="2" t="s">
        <v>35</v>
      </c>
      <c r="AB248" s="2" t="s">
        <v>35</v>
      </c>
      <c r="AD248" s="2">
        <v>65172</v>
      </c>
      <c r="AE248" s="2" t="s">
        <v>3041</v>
      </c>
      <c r="AF248" s="2" t="s">
        <v>123</v>
      </c>
    </row>
    <row r="249" spans="1:32" x14ac:dyDescent="0.2">
      <c r="A249" s="2" t="s">
        <v>2382</v>
      </c>
      <c r="B249" s="2">
        <v>275</v>
      </c>
      <c r="C249" s="2" t="s">
        <v>3042</v>
      </c>
      <c r="D249" s="2" t="s">
        <v>3043</v>
      </c>
      <c r="E249" s="2" t="s">
        <v>3044</v>
      </c>
      <c r="F249" s="2" t="s">
        <v>2453</v>
      </c>
      <c r="G249" s="2" t="s">
        <v>81</v>
      </c>
      <c r="H249" s="2" t="s">
        <v>1026</v>
      </c>
      <c r="I249" s="2" t="s">
        <v>108</v>
      </c>
      <c r="J249" s="2" t="s">
        <v>89</v>
      </c>
      <c r="M249" s="2" t="s">
        <v>35</v>
      </c>
      <c r="P249" s="2" t="s">
        <v>35</v>
      </c>
      <c r="Q249" s="2" t="s">
        <v>35</v>
      </c>
      <c r="S249" s="2" t="s">
        <v>36</v>
      </c>
      <c r="U249" s="2" t="s">
        <v>2389</v>
      </c>
      <c r="V249" s="2">
        <v>11</v>
      </c>
      <c r="W249" s="2" t="s">
        <v>3045</v>
      </c>
      <c r="X249" s="2" t="s">
        <v>530</v>
      </c>
      <c r="Y249" s="2" t="s">
        <v>3046</v>
      </c>
      <c r="AA249" s="2" t="s">
        <v>35</v>
      </c>
      <c r="AB249" s="2" t="s">
        <v>35</v>
      </c>
      <c r="AD249" s="2">
        <v>63416</v>
      </c>
      <c r="AE249" s="2" t="s">
        <v>3047</v>
      </c>
      <c r="AF249" s="2" t="s">
        <v>38</v>
      </c>
    </row>
    <row r="250" spans="1:32" x14ac:dyDescent="0.2">
      <c r="A250" s="2" t="s">
        <v>2382</v>
      </c>
      <c r="B250" s="2">
        <v>276</v>
      </c>
      <c r="C250" s="2" t="s">
        <v>3048</v>
      </c>
      <c r="D250" s="2" t="s">
        <v>3049</v>
      </c>
      <c r="E250" s="2" t="s">
        <v>3050</v>
      </c>
      <c r="F250" s="2" t="s">
        <v>2453</v>
      </c>
      <c r="G250" s="2" t="s">
        <v>81</v>
      </c>
      <c r="H250" s="2" t="s">
        <v>1026</v>
      </c>
      <c r="I250" s="2" t="s">
        <v>199</v>
      </c>
      <c r="J250" s="2" t="s">
        <v>3051</v>
      </c>
      <c r="M250" s="2" t="s">
        <v>35</v>
      </c>
      <c r="P250" s="2" t="s">
        <v>35</v>
      </c>
      <c r="Q250" s="2" t="s">
        <v>35</v>
      </c>
      <c r="S250" s="2" t="s">
        <v>36</v>
      </c>
      <c r="U250" s="2" t="s">
        <v>2387</v>
      </c>
      <c r="V250" s="2">
        <v>12</v>
      </c>
      <c r="W250" s="2" t="s">
        <v>2388</v>
      </c>
      <c r="X250" s="2" t="s">
        <v>522</v>
      </c>
      <c r="Y250" s="2" t="s">
        <v>3052</v>
      </c>
      <c r="AA250" s="2" t="s">
        <v>35</v>
      </c>
      <c r="AB250" s="2" t="s">
        <v>35</v>
      </c>
      <c r="AD250" s="2">
        <v>63421</v>
      </c>
      <c r="AE250" s="2" t="s">
        <v>3053</v>
      </c>
      <c r="AF250" s="2" t="s">
        <v>38</v>
      </c>
    </row>
    <row r="251" spans="1:32" x14ac:dyDescent="0.2">
      <c r="A251" s="2" t="s">
        <v>2382</v>
      </c>
      <c r="B251" s="2">
        <v>277</v>
      </c>
      <c r="C251" s="2" t="s">
        <v>3054</v>
      </c>
      <c r="D251" s="2" t="s">
        <v>3055</v>
      </c>
      <c r="E251" s="2" t="s">
        <v>3056</v>
      </c>
      <c r="F251" s="2" t="s">
        <v>2454</v>
      </c>
      <c r="G251" s="2" t="s">
        <v>523</v>
      </c>
      <c r="H251" s="2" t="s">
        <v>1026</v>
      </c>
      <c r="I251" s="2" t="s">
        <v>365</v>
      </c>
      <c r="J251" s="2" t="s">
        <v>179</v>
      </c>
      <c r="M251" s="2" t="s">
        <v>35</v>
      </c>
      <c r="P251" s="2" t="s">
        <v>35</v>
      </c>
      <c r="Q251" s="2" t="s">
        <v>35</v>
      </c>
      <c r="S251" s="2" t="s">
        <v>36</v>
      </c>
      <c r="U251" s="2" t="s">
        <v>2387</v>
      </c>
      <c r="V251" s="2">
        <v>12</v>
      </c>
      <c r="W251" s="2" t="s">
        <v>2388</v>
      </c>
      <c r="X251" s="2" t="s">
        <v>522</v>
      </c>
      <c r="Y251" s="2" t="s">
        <v>3057</v>
      </c>
      <c r="AA251" s="2" t="s">
        <v>35</v>
      </c>
      <c r="AB251" s="2" t="s">
        <v>35</v>
      </c>
      <c r="AD251" s="2">
        <v>63447</v>
      </c>
      <c r="AE251" s="2" t="s">
        <v>3058</v>
      </c>
      <c r="AF251" s="2" t="s">
        <v>123</v>
      </c>
    </row>
    <row r="252" spans="1:32" x14ac:dyDescent="0.2">
      <c r="A252" s="2" t="s">
        <v>2382</v>
      </c>
      <c r="B252" s="2">
        <v>278</v>
      </c>
      <c r="C252" s="2" t="s">
        <v>3059</v>
      </c>
      <c r="D252" s="2" t="s">
        <v>3060</v>
      </c>
      <c r="E252" s="2" t="s">
        <v>3061</v>
      </c>
      <c r="F252" s="2" t="s">
        <v>3062</v>
      </c>
      <c r="G252" s="2" t="s">
        <v>523</v>
      </c>
      <c r="H252" s="2" t="s">
        <v>1026</v>
      </c>
      <c r="I252" s="2" t="s">
        <v>365</v>
      </c>
      <c r="J252" s="2" t="s">
        <v>365</v>
      </c>
      <c r="M252" s="2" t="s">
        <v>35</v>
      </c>
      <c r="P252" s="2" t="s">
        <v>35</v>
      </c>
      <c r="Q252" s="2" t="s">
        <v>35</v>
      </c>
      <c r="S252" s="2" t="s">
        <v>36</v>
      </c>
      <c r="U252" s="2" t="s">
        <v>2391</v>
      </c>
      <c r="V252" s="2">
        <v>12</v>
      </c>
      <c r="W252" s="2" t="s">
        <v>3063</v>
      </c>
      <c r="X252" s="2" t="s">
        <v>522</v>
      </c>
      <c r="Y252" s="2" t="s">
        <v>3064</v>
      </c>
      <c r="AA252" s="2" t="s">
        <v>35</v>
      </c>
      <c r="AB252" s="2" t="s">
        <v>35</v>
      </c>
      <c r="AD252" s="2">
        <v>64309</v>
      </c>
      <c r="AE252" s="2" t="s">
        <v>3065</v>
      </c>
      <c r="AF252" s="2" t="s">
        <v>123</v>
      </c>
    </row>
    <row r="253" spans="1:32" x14ac:dyDescent="0.2">
      <c r="A253" s="2" t="s">
        <v>2382</v>
      </c>
      <c r="B253" s="2">
        <v>279</v>
      </c>
      <c r="C253" s="2" t="s">
        <v>3066</v>
      </c>
      <c r="D253" s="2" t="s">
        <v>3067</v>
      </c>
      <c r="E253" s="2" t="s">
        <v>3068</v>
      </c>
      <c r="F253" s="2" t="s">
        <v>3069</v>
      </c>
      <c r="G253" s="2" t="s">
        <v>523</v>
      </c>
      <c r="H253" s="2" t="s">
        <v>1026</v>
      </c>
      <c r="I253" s="2" t="s">
        <v>365</v>
      </c>
      <c r="J253" s="2" t="s">
        <v>102</v>
      </c>
      <c r="M253" s="2" t="s">
        <v>35</v>
      </c>
      <c r="P253" s="2" t="s">
        <v>35</v>
      </c>
      <c r="Q253" s="2" t="s">
        <v>35</v>
      </c>
      <c r="S253" s="2" t="s">
        <v>36</v>
      </c>
      <c r="U253" s="2" t="s">
        <v>2389</v>
      </c>
      <c r="V253" s="2">
        <v>12</v>
      </c>
      <c r="W253" s="2" t="s">
        <v>2434</v>
      </c>
      <c r="X253" s="2" t="s">
        <v>522</v>
      </c>
      <c r="Y253" s="2" t="s">
        <v>3070</v>
      </c>
      <c r="AA253" s="2" t="s">
        <v>35</v>
      </c>
      <c r="AB253" s="2" t="s">
        <v>35</v>
      </c>
      <c r="AD253" s="2">
        <v>65013</v>
      </c>
      <c r="AE253" s="2" t="s">
        <v>3071</v>
      </c>
      <c r="AF253" s="2" t="s">
        <v>123</v>
      </c>
    </row>
    <row r="254" spans="1:32" x14ac:dyDescent="0.2">
      <c r="A254" s="2" t="s">
        <v>2382</v>
      </c>
      <c r="B254" s="2">
        <v>280</v>
      </c>
      <c r="C254" s="2" t="s">
        <v>3072</v>
      </c>
      <c r="D254" s="2" t="s">
        <v>3073</v>
      </c>
      <c r="E254" s="2" t="s">
        <v>3074</v>
      </c>
      <c r="F254" s="2" t="s">
        <v>3075</v>
      </c>
      <c r="G254" s="2" t="s">
        <v>626</v>
      </c>
      <c r="H254" s="2" t="s">
        <v>1026</v>
      </c>
      <c r="I254" s="2" t="s">
        <v>346</v>
      </c>
      <c r="J254" s="2" t="s">
        <v>3076</v>
      </c>
      <c r="M254" s="2" t="s">
        <v>35</v>
      </c>
      <c r="P254" s="2" t="s">
        <v>35</v>
      </c>
      <c r="Q254" s="2" t="s">
        <v>35</v>
      </c>
      <c r="S254" s="2" t="s">
        <v>36</v>
      </c>
      <c r="U254" s="2" t="s">
        <v>2389</v>
      </c>
      <c r="V254" s="2">
        <v>12</v>
      </c>
      <c r="W254" s="2" t="s">
        <v>2967</v>
      </c>
      <c r="X254" s="2" t="s">
        <v>547</v>
      </c>
      <c r="Y254" s="2" t="s">
        <v>3077</v>
      </c>
      <c r="AA254" s="2" t="s">
        <v>35</v>
      </c>
      <c r="AB254" s="2" t="s">
        <v>35</v>
      </c>
      <c r="AD254" s="2">
        <v>63631</v>
      </c>
      <c r="AE254" s="2" t="s">
        <v>3078</v>
      </c>
      <c r="AF254" s="2" t="s">
        <v>38</v>
      </c>
    </row>
    <row r="255" spans="1:32" x14ac:dyDescent="0.2">
      <c r="A255" s="2" t="s">
        <v>2382</v>
      </c>
      <c r="B255" s="2">
        <v>281</v>
      </c>
      <c r="C255" s="2" t="s">
        <v>3079</v>
      </c>
      <c r="D255" s="2" t="s">
        <v>3080</v>
      </c>
      <c r="E255" s="2" t="s">
        <v>3081</v>
      </c>
      <c r="F255" s="2" t="s">
        <v>3082</v>
      </c>
      <c r="G255" s="2" t="s">
        <v>474</v>
      </c>
      <c r="H255" s="2" t="s">
        <v>1026</v>
      </c>
      <c r="I255" s="2" t="s">
        <v>627</v>
      </c>
      <c r="J255" s="2" t="s">
        <v>140</v>
      </c>
      <c r="M255" s="2" t="s">
        <v>35</v>
      </c>
      <c r="P255" s="2" t="s">
        <v>35</v>
      </c>
      <c r="Q255" s="2" t="s">
        <v>35</v>
      </c>
      <c r="S255" s="2" t="s">
        <v>746</v>
      </c>
      <c r="U255" s="2" t="s">
        <v>2387</v>
      </c>
      <c r="V255" s="2">
        <v>13</v>
      </c>
      <c r="W255" s="2" t="s">
        <v>2447</v>
      </c>
      <c r="X255" s="2" t="s">
        <v>522</v>
      </c>
      <c r="Y255" s="2" t="s">
        <v>3083</v>
      </c>
      <c r="AA255" s="2" t="s">
        <v>35</v>
      </c>
      <c r="AB255" s="2" t="s">
        <v>35</v>
      </c>
      <c r="AD255" s="2">
        <v>69490</v>
      </c>
      <c r="AE255" s="2" t="s">
        <v>3084</v>
      </c>
      <c r="AF255" s="2" t="s">
        <v>123</v>
      </c>
    </row>
    <row r="256" spans="1:32" x14ac:dyDescent="0.2">
      <c r="A256" s="2" t="s">
        <v>2382</v>
      </c>
      <c r="B256" s="2">
        <v>282</v>
      </c>
      <c r="C256" s="2" t="s">
        <v>3085</v>
      </c>
      <c r="D256" s="2" t="s">
        <v>3086</v>
      </c>
      <c r="E256" s="2" t="s">
        <v>3087</v>
      </c>
      <c r="F256" s="2" t="s">
        <v>3088</v>
      </c>
      <c r="G256" s="2" t="s">
        <v>115</v>
      </c>
      <c r="H256" s="2" t="s">
        <v>1026</v>
      </c>
      <c r="I256" s="2" t="s">
        <v>65</v>
      </c>
      <c r="J256" s="2" t="s">
        <v>1147</v>
      </c>
      <c r="M256" s="2" t="s">
        <v>35</v>
      </c>
      <c r="P256" s="2" t="s">
        <v>35</v>
      </c>
      <c r="Q256" s="2" t="s">
        <v>35</v>
      </c>
      <c r="S256" s="2" t="s">
        <v>746</v>
      </c>
      <c r="U256" s="2" t="s">
        <v>2387</v>
      </c>
      <c r="V256" s="2">
        <v>12</v>
      </c>
      <c r="W256" s="2" t="s">
        <v>2388</v>
      </c>
      <c r="X256" s="2" t="s">
        <v>522</v>
      </c>
      <c r="Y256" s="2" t="s">
        <v>3089</v>
      </c>
      <c r="AA256" s="2" t="s">
        <v>35</v>
      </c>
      <c r="AB256" s="2" t="s">
        <v>35</v>
      </c>
      <c r="AD256" s="2">
        <v>64613</v>
      </c>
      <c r="AE256" s="2" t="s">
        <v>3090</v>
      </c>
      <c r="AF256" s="2" t="s">
        <v>38</v>
      </c>
    </row>
    <row r="257" spans="1:32" x14ac:dyDescent="0.2">
      <c r="A257" s="2" t="s">
        <v>2382</v>
      </c>
      <c r="B257" s="2">
        <v>283</v>
      </c>
      <c r="C257" s="2" t="s">
        <v>3091</v>
      </c>
      <c r="D257" s="2" t="s">
        <v>3092</v>
      </c>
      <c r="E257" s="2" t="s">
        <v>3093</v>
      </c>
      <c r="F257" s="2" t="s">
        <v>3094</v>
      </c>
      <c r="G257" s="2" t="s">
        <v>546</v>
      </c>
      <c r="H257" s="2" t="s">
        <v>1026</v>
      </c>
      <c r="I257" s="2" t="s">
        <v>3095</v>
      </c>
      <c r="J257" s="2" t="s">
        <v>3096</v>
      </c>
      <c r="M257" s="2" t="s">
        <v>35</v>
      </c>
      <c r="P257" s="2" t="s">
        <v>35</v>
      </c>
      <c r="Q257" s="2" t="s">
        <v>35</v>
      </c>
      <c r="S257" s="2" t="s">
        <v>746</v>
      </c>
      <c r="U257" s="2" t="s">
        <v>2393</v>
      </c>
      <c r="V257" s="2">
        <v>13</v>
      </c>
      <c r="W257" s="2" t="s">
        <v>2464</v>
      </c>
      <c r="X257" s="2" t="s">
        <v>547</v>
      </c>
      <c r="Y257" s="2" t="s">
        <v>3097</v>
      </c>
      <c r="AA257" s="2" t="s">
        <v>35</v>
      </c>
      <c r="AB257" s="2" t="s">
        <v>35</v>
      </c>
      <c r="AD257" s="2">
        <v>69173</v>
      </c>
      <c r="AE257" s="2" t="s">
        <v>3098</v>
      </c>
      <c r="AF257" s="2" t="s">
        <v>38</v>
      </c>
    </row>
    <row r="258" spans="1:32" x14ac:dyDescent="0.2">
      <c r="A258" s="2" t="s">
        <v>2382</v>
      </c>
      <c r="B258" s="2">
        <v>284</v>
      </c>
      <c r="C258" s="2" t="s">
        <v>3099</v>
      </c>
      <c r="D258" s="2" t="s">
        <v>3100</v>
      </c>
      <c r="E258" s="2" t="s">
        <v>3101</v>
      </c>
      <c r="F258" s="2" t="s">
        <v>3094</v>
      </c>
      <c r="G258" s="2" t="s">
        <v>546</v>
      </c>
      <c r="H258" s="2" t="s">
        <v>1026</v>
      </c>
      <c r="I258" s="2" t="s">
        <v>3102</v>
      </c>
      <c r="J258" s="2" t="s">
        <v>3103</v>
      </c>
      <c r="M258" s="2" t="s">
        <v>35</v>
      </c>
      <c r="P258" s="2" t="s">
        <v>35</v>
      </c>
      <c r="Q258" s="2" t="s">
        <v>35</v>
      </c>
      <c r="S258" s="2" t="s">
        <v>746</v>
      </c>
      <c r="U258" s="2" t="s">
        <v>2393</v>
      </c>
      <c r="V258" s="2">
        <v>13</v>
      </c>
      <c r="W258" s="2" t="s">
        <v>2464</v>
      </c>
      <c r="X258" s="2" t="s">
        <v>547</v>
      </c>
      <c r="Y258" s="2" t="s">
        <v>3104</v>
      </c>
      <c r="AA258" s="2" t="s">
        <v>35</v>
      </c>
      <c r="AB258" s="2" t="s">
        <v>35</v>
      </c>
      <c r="AD258" s="2">
        <v>69174</v>
      </c>
      <c r="AE258" s="2" t="s">
        <v>3105</v>
      </c>
      <c r="AF258" s="2" t="s">
        <v>38</v>
      </c>
    </row>
    <row r="259" spans="1:32" x14ac:dyDescent="0.2">
      <c r="A259" s="2" t="s">
        <v>2382</v>
      </c>
      <c r="B259" s="2">
        <v>285</v>
      </c>
      <c r="C259" s="2" t="s">
        <v>3106</v>
      </c>
      <c r="D259" s="2" t="s">
        <v>3107</v>
      </c>
      <c r="E259" s="2" t="s">
        <v>3108</v>
      </c>
      <c r="F259" s="2" t="s">
        <v>954</v>
      </c>
      <c r="G259" s="2" t="s">
        <v>654</v>
      </c>
      <c r="H259" s="2" t="s">
        <v>1026</v>
      </c>
      <c r="I259" s="2" t="s">
        <v>3109</v>
      </c>
      <c r="J259" s="2" t="s">
        <v>523</v>
      </c>
      <c r="M259" s="2" t="s">
        <v>35</v>
      </c>
      <c r="P259" s="2" t="s">
        <v>35</v>
      </c>
      <c r="Q259" s="2" t="s">
        <v>35</v>
      </c>
      <c r="S259" s="2" t="s">
        <v>36</v>
      </c>
      <c r="U259" s="2" t="s">
        <v>2399</v>
      </c>
      <c r="V259" s="2">
        <v>12</v>
      </c>
      <c r="W259" s="2" t="s">
        <v>2408</v>
      </c>
      <c r="X259" s="2" t="s">
        <v>522</v>
      </c>
      <c r="Y259" s="2" t="s">
        <v>3110</v>
      </c>
      <c r="AA259" s="2" t="s">
        <v>35</v>
      </c>
      <c r="AB259" s="2" t="s">
        <v>35</v>
      </c>
      <c r="AD259" s="2">
        <v>64334</v>
      </c>
      <c r="AE259" s="2" t="s">
        <v>3111</v>
      </c>
      <c r="AF259" s="2" t="s">
        <v>38</v>
      </c>
    </row>
    <row r="260" spans="1:32" x14ac:dyDescent="0.2">
      <c r="A260" s="2" t="s">
        <v>2382</v>
      </c>
      <c r="B260" s="2">
        <v>286</v>
      </c>
      <c r="D260" s="2" t="s">
        <v>3112</v>
      </c>
      <c r="E260" s="2" t="s">
        <v>3113</v>
      </c>
      <c r="F260" s="2" t="s">
        <v>1005</v>
      </c>
      <c r="G260" s="2" t="s">
        <v>523</v>
      </c>
      <c r="H260" s="2" t="s">
        <v>1026</v>
      </c>
      <c r="I260" s="2" t="s">
        <v>365</v>
      </c>
      <c r="J260" s="2" t="s">
        <v>365</v>
      </c>
      <c r="M260" s="2" t="s">
        <v>35</v>
      </c>
      <c r="P260" s="2" t="s">
        <v>35</v>
      </c>
      <c r="Q260" s="2" t="s">
        <v>35</v>
      </c>
      <c r="S260" s="2" t="s">
        <v>36</v>
      </c>
      <c r="U260" s="2" t="s">
        <v>2393</v>
      </c>
      <c r="V260" s="2">
        <v>12</v>
      </c>
      <c r="W260" s="2" t="s">
        <v>957</v>
      </c>
      <c r="X260" s="2" t="s">
        <v>522</v>
      </c>
      <c r="Y260" s="2" t="s">
        <v>3114</v>
      </c>
      <c r="AA260" s="2" t="s">
        <v>35</v>
      </c>
      <c r="AB260" s="2" t="s">
        <v>35</v>
      </c>
      <c r="AD260" s="2">
        <v>64377</v>
      </c>
      <c r="AE260" s="2" t="s">
        <v>3115</v>
      </c>
      <c r="AF260" s="2" t="s">
        <v>123</v>
      </c>
    </row>
    <row r="261" spans="1:32" x14ac:dyDescent="0.2">
      <c r="A261" s="2" t="s">
        <v>2382</v>
      </c>
      <c r="B261" s="2">
        <v>287</v>
      </c>
      <c r="C261" s="2" t="s">
        <v>3116</v>
      </c>
      <c r="D261" s="2" t="s">
        <v>3117</v>
      </c>
      <c r="E261" s="2" t="s">
        <v>3118</v>
      </c>
      <c r="F261" s="2" t="s">
        <v>1005</v>
      </c>
      <c r="G261" s="2" t="s">
        <v>523</v>
      </c>
      <c r="H261" s="2" t="s">
        <v>1026</v>
      </c>
      <c r="I261" s="2" t="s">
        <v>365</v>
      </c>
      <c r="J261" s="2" t="s">
        <v>365</v>
      </c>
      <c r="M261" s="2" t="s">
        <v>35</v>
      </c>
      <c r="P261" s="2" t="s">
        <v>35</v>
      </c>
      <c r="Q261" s="2" t="s">
        <v>35</v>
      </c>
      <c r="S261" s="2" t="s">
        <v>36</v>
      </c>
      <c r="U261" s="2" t="s">
        <v>2393</v>
      </c>
      <c r="V261" s="2">
        <v>12</v>
      </c>
      <c r="W261" s="2" t="s">
        <v>957</v>
      </c>
      <c r="X261" s="2" t="s">
        <v>522</v>
      </c>
      <c r="Y261" s="2" t="s">
        <v>3119</v>
      </c>
      <c r="AA261" s="2" t="s">
        <v>35</v>
      </c>
      <c r="AB261" s="2" t="s">
        <v>35</v>
      </c>
      <c r="AD261" s="2">
        <v>64378</v>
      </c>
      <c r="AE261" s="2" t="s">
        <v>3120</v>
      </c>
      <c r="AF261" s="2" t="s">
        <v>123</v>
      </c>
    </row>
    <row r="262" spans="1:32" x14ac:dyDescent="0.2">
      <c r="A262" s="2" t="s">
        <v>2382</v>
      </c>
      <c r="B262" s="2">
        <v>288</v>
      </c>
      <c r="C262" s="2" t="s">
        <v>3121</v>
      </c>
      <c r="D262" s="2" t="s">
        <v>3122</v>
      </c>
      <c r="E262" s="2" t="s">
        <v>3123</v>
      </c>
      <c r="F262" s="2" t="s">
        <v>1005</v>
      </c>
      <c r="G262" s="2" t="s">
        <v>278</v>
      </c>
      <c r="H262" s="2" t="s">
        <v>1026</v>
      </c>
      <c r="I262" s="2" t="s">
        <v>299</v>
      </c>
      <c r="J262" s="2" t="s">
        <v>405</v>
      </c>
      <c r="M262" s="2" t="s">
        <v>35</v>
      </c>
      <c r="P262" s="2" t="s">
        <v>35</v>
      </c>
      <c r="Q262" s="2" t="s">
        <v>35</v>
      </c>
      <c r="S262" s="2" t="s">
        <v>36</v>
      </c>
      <c r="U262" s="2" t="s">
        <v>2390</v>
      </c>
      <c r="V262" s="2">
        <v>12</v>
      </c>
      <c r="W262" s="2" t="s">
        <v>3124</v>
      </c>
      <c r="X262" s="2" t="s">
        <v>530</v>
      </c>
      <c r="Y262" s="2" t="s">
        <v>3125</v>
      </c>
      <c r="AA262" s="2" t="s">
        <v>35</v>
      </c>
      <c r="AB262" s="2" t="s">
        <v>35</v>
      </c>
      <c r="AD262" s="2">
        <v>64383</v>
      </c>
      <c r="AE262" s="2" t="s">
        <v>3126</v>
      </c>
      <c r="AF262" s="2" t="s">
        <v>123</v>
      </c>
    </row>
    <row r="263" spans="1:32" x14ac:dyDescent="0.2">
      <c r="A263" s="2" t="s">
        <v>2382</v>
      </c>
      <c r="B263" s="2">
        <v>289</v>
      </c>
      <c r="C263" s="2" t="s">
        <v>3127</v>
      </c>
      <c r="D263" s="2" t="s">
        <v>3128</v>
      </c>
      <c r="E263" s="2" t="s">
        <v>3129</v>
      </c>
      <c r="F263" s="2" t="s">
        <v>974</v>
      </c>
      <c r="G263" s="2" t="s">
        <v>523</v>
      </c>
      <c r="H263" s="2" t="s">
        <v>1026</v>
      </c>
      <c r="I263" s="2" t="s">
        <v>3130</v>
      </c>
      <c r="J263" s="2" t="s">
        <v>523</v>
      </c>
      <c r="M263" s="2" t="s">
        <v>35</v>
      </c>
      <c r="P263" s="2" t="s">
        <v>35</v>
      </c>
      <c r="Q263" s="2" t="s">
        <v>35</v>
      </c>
      <c r="S263" s="2" t="s">
        <v>36</v>
      </c>
      <c r="U263" s="2" t="s">
        <v>2391</v>
      </c>
      <c r="V263" s="2">
        <v>12</v>
      </c>
      <c r="W263" s="2" t="s">
        <v>2432</v>
      </c>
      <c r="X263" s="2" t="s">
        <v>522</v>
      </c>
      <c r="Y263" s="2" t="s">
        <v>3131</v>
      </c>
      <c r="AA263" s="2" t="s">
        <v>35</v>
      </c>
      <c r="AB263" s="2" t="s">
        <v>35</v>
      </c>
      <c r="AD263" s="2">
        <v>64578</v>
      </c>
      <c r="AE263" s="2" t="s">
        <v>3132</v>
      </c>
      <c r="AF263" s="2" t="s">
        <v>123</v>
      </c>
    </row>
    <row r="264" spans="1:32" x14ac:dyDescent="0.2">
      <c r="A264" s="2" t="s">
        <v>2382</v>
      </c>
      <c r="B264" s="2">
        <v>290</v>
      </c>
      <c r="C264" s="2" t="s">
        <v>3133</v>
      </c>
      <c r="D264" s="2" t="s">
        <v>3134</v>
      </c>
      <c r="E264" s="2" t="s">
        <v>3135</v>
      </c>
      <c r="F264" s="2" t="s">
        <v>2320</v>
      </c>
      <c r="G264" s="2" t="s">
        <v>426</v>
      </c>
      <c r="H264" s="2" t="s">
        <v>1026</v>
      </c>
      <c r="I264" s="2" t="s">
        <v>3136</v>
      </c>
      <c r="J264" s="2" t="s">
        <v>523</v>
      </c>
      <c r="M264" s="2" t="s">
        <v>35</v>
      </c>
      <c r="P264" s="2" t="s">
        <v>35</v>
      </c>
      <c r="Q264" s="2" t="s">
        <v>35</v>
      </c>
      <c r="S264" s="2" t="s">
        <v>36</v>
      </c>
      <c r="U264" s="2" t="s">
        <v>2390</v>
      </c>
      <c r="V264" s="2">
        <v>12</v>
      </c>
      <c r="W264" s="2" t="s">
        <v>2397</v>
      </c>
      <c r="X264" s="2" t="s">
        <v>522</v>
      </c>
      <c r="Y264" s="2" t="s">
        <v>3137</v>
      </c>
      <c r="AA264" s="2" t="s">
        <v>35</v>
      </c>
      <c r="AB264" s="2" t="s">
        <v>35</v>
      </c>
      <c r="AD264" s="2">
        <v>63420</v>
      </c>
      <c r="AE264" s="2" t="s">
        <v>3138</v>
      </c>
      <c r="AF264" s="2" t="s">
        <v>38</v>
      </c>
    </row>
    <row r="265" spans="1:32" x14ac:dyDescent="0.2">
      <c r="A265" s="2" t="s">
        <v>2382</v>
      </c>
      <c r="B265" s="2">
        <v>291</v>
      </c>
      <c r="C265" s="2" t="s">
        <v>3139</v>
      </c>
      <c r="D265" s="2" t="s">
        <v>3140</v>
      </c>
      <c r="E265" s="2" t="s">
        <v>3141</v>
      </c>
      <c r="F265" s="2" t="s">
        <v>3142</v>
      </c>
      <c r="G265" s="2" t="s">
        <v>3143</v>
      </c>
      <c r="H265" s="2" t="s">
        <v>1026</v>
      </c>
      <c r="I265" s="2" t="s">
        <v>370</v>
      </c>
      <c r="J265" s="2" t="s">
        <v>1102</v>
      </c>
      <c r="M265" s="2" t="s">
        <v>35</v>
      </c>
      <c r="P265" s="2" t="s">
        <v>35</v>
      </c>
      <c r="Q265" s="2" t="s">
        <v>35</v>
      </c>
      <c r="S265" s="2" t="s">
        <v>36</v>
      </c>
      <c r="U265" s="2" t="s">
        <v>2399</v>
      </c>
      <c r="V265" s="2">
        <v>12</v>
      </c>
      <c r="W265" s="2" t="s">
        <v>3144</v>
      </c>
      <c r="X265" s="2" t="s">
        <v>530</v>
      </c>
      <c r="Y265" s="2" t="s">
        <v>3145</v>
      </c>
      <c r="AA265" s="2" t="s">
        <v>35</v>
      </c>
      <c r="AB265" s="2" t="s">
        <v>35</v>
      </c>
      <c r="AD265" s="2">
        <v>63770</v>
      </c>
      <c r="AE265" s="2" t="s">
        <v>3146</v>
      </c>
      <c r="AF265" s="2" t="s">
        <v>123</v>
      </c>
    </row>
    <row r="266" spans="1:32" x14ac:dyDescent="0.2">
      <c r="A266" s="2" t="s">
        <v>2382</v>
      </c>
      <c r="B266" s="2">
        <v>292</v>
      </c>
      <c r="C266" s="2" t="s">
        <v>3147</v>
      </c>
      <c r="D266" s="2" t="s">
        <v>3148</v>
      </c>
      <c r="E266" s="2" t="s">
        <v>3149</v>
      </c>
      <c r="F266" s="2" t="s">
        <v>3150</v>
      </c>
      <c r="G266" s="2" t="s">
        <v>3151</v>
      </c>
      <c r="H266" s="2" t="s">
        <v>1026</v>
      </c>
      <c r="I266" s="2" t="s">
        <v>3152</v>
      </c>
      <c r="J266" s="2" t="s">
        <v>523</v>
      </c>
      <c r="M266" s="2" t="s">
        <v>35</v>
      </c>
      <c r="P266" s="2" t="s">
        <v>35</v>
      </c>
      <c r="Q266" s="2" t="s">
        <v>35</v>
      </c>
      <c r="S266" s="2" t="s">
        <v>36</v>
      </c>
      <c r="U266" s="2" t="s">
        <v>2387</v>
      </c>
      <c r="V266" s="2">
        <v>12</v>
      </c>
      <c r="W266" s="2" t="s">
        <v>2459</v>
      </c>
      <c r="X266" s="2" t="s">
        <v>522</v>
      </c>
      <c r="Y266" s="2" t="s">
        <v>3153</v>
      </c>
      <c r="AA266" s="2" t="s">
        <v>35</v>
      </c>
      <c r="AB266" s="2" t="s">
        <v>35</v>
      </c>
      <c r="AD266" s="2">
        <v>64365</v>
      </c>
      <c r="AE266" s="2" t="s">
        <v>3154</v>
      </c>
      <c r="AF266" s="2" t="s">
        <v>123</v>
      </c>
    </row>
    <row r="267" spans="1:32" x14ac:dyDescent="0.2">
      <c r="A267" s="2" t="s">
        <v>2382</v>
      </c>
      <c r="B267" s="2">
        <v>293</v>
      </c>
      <c r="C267" s="2" t="s">
        <v>3155</v>
      </c>
      <c r="D267" s="2" t="s">
        <v>3156</v>
      </c>
      <c r="E267" s="2" t="s">
        <v>3157</v>
      </c>
      <c r="F267" s="2" t="s">
        <v>2461</v>
      </c>
      <c r="G267" s="2" t="s">
        <v>448</v>
      </c>
      <c r="H267" s="2" t="s">
        <v>1026</v>
      </c>
      <c r="I267" s="2" t="s">
        <v>3158</v>
      </c>
      <c r="J267" s="2" t="s">
        <v>523</v>
      </c>
      <c r="M267" s="2" t="s">
        <v>35</v>
      </c>
      <c r="P267" s="2" t="s">
        <v>35</v>
      </c>
      <c r="Q267" s="2" t="s">
        <v>35</v>
      </c>
      <c r="S267" s="2" t="s">
        <v>41</v>
      </c>
      <c r="U267" s="2" t="s">
        <v>2393</v>
      </c>
      <c r="V267" s="2">
        <v>12</v>
      </c>
      <c r="W267" s="2" t="s">
        <v>2421</v>
      </c>
      <c r="X267" s="2" t="s">
        <v>522</v>
      </c>
      <c r="Y267" s="2" t="s">
        <v>3159</v>
      </c>
      <c r="AA267" s="2" t="s">
        <v>35</v>
      </c>
      <c r="AB267" s="2" t="s">
        <v>35</v>
      </c>
      <c r="AD267" s="2">
        <v>64811</v>
      </c>
      <c r="AE267" s="2" t="s">
        <v>3160</v>
      </c>
      <c r="AF267" s="2" t="s">
        <v>38</v>
      </c>
    </row>
    <row r="268" spans="1:32" x14ac:dyDescent="0.2">
      <c r="A268" s="2" t="s">
        <v>2382</v>
      </c>
      <c r="B268" s="2">
        <v>294</v>
      </c>
      <c r="C268" s="2" t="s">
        <v>3161</v>
      </c>
      <c r="D268" s="2" t="s">
        <v>3162</v>
      </c>
      <c r="E268" s="2" t="s">
        <v>3163</v>
      </c>
      <c r="F268" s="2" t="s">
        <v>2460</v>
      </c>
      <c r="G268" s="2" t="s">
        <v>281</v>
      </c>
      <c r="H268" s="2" t="s">
        <v>1026</v>
      </c>
      <c r="I268" s="2" t="s">
        <v>3164</v>
      </c>
      <c r="J268" s="2" t="s">
        <v>523</v>
      </c>
      <c r="M268" s="2" t="s">
        <v>35</v>
      </c>
      <c r="P268" s="2" t="s">
        <v>35</v>
      </c>
      <c r="Q268" s="2" t="s">
        <v>35</v>
      </c>
      <c r="S268" s="2" t="s">
        <v>36</v>
      </c>
      <c r="U268" s="2" t="s">
        <v>2399</v>
      </c>
      <c r="V268" s="2">
        <v>12</v>
      </c>
      <c r="W268" s="2" t="s">
        <v>2421</v>
      </c>
      <c r="X268" s="2" t="s">
        <v>522</v>
      </c>
      <c r="Y268" s="2" t="s">
        <v>3165</v>
      </c>
      <c r="AA268" s="2" t="s">
        <v>35</v>
      </c>
      <c r="AB268" s="2" t="s">
        <v>35</v>
      </c>
      <c r="AD268" s="2">
        <v>63632</v>
      </c>
      <c r="AE268" s="2" t="s">
        <v>2875</v>
      </c>
      <c r="AF268" s="2" t="s">
        <v>38</v>
      </c>
    </row>
    <row r="269" spans="1:32" x14ac:dyDescent="0.2">
      <c r="A269" s="2" t="s">
        <v>2382</v>
      </c>
      <c r="B269" s="2">
        <v>295</v>
      </c>
      <c r="C269" s="2" t="s">
        <v>3166</v>
      </c>
      <c r="D269" s="2" t="s">
        <v>3167</v>
      </c>
      <c r="E269" s="2" t="s">
        <v>3168</v>
      </c>
      <c r="F269" s="2" t="s">
        <v>956</v>
      </c>
      <c r="G269" s="2" t="s">
        <v>128</v>
      </c>
      <c r="H269" s="2" t="s">
        <v>1026</v>
      </c>
      <c r="I269" s="2" t="s">
        <v>3169</v>
      </c>
      <c r="J269" s="2" t="s">
        <v>523</v>
      </c>
      <c r="M269" s="2" t="s">
        <v>35</v>
      </c>
      <c r="P269" s="2" t="s">
        <v>35</v>
      </c>
      <c r="Q269" s="2" t="s">
        <v>35</v>
      </c>
      <c r="S269" s="2" t="s">
        <v>36</v>
      </c>
      <c r="U269" s="2" t="s">
        <v>2399</v>
      </c>
      <c r="V269" s="2">
        <v>12</v>
      </c>
      <c r="W269" s="2" t="s">
        <v>3170</v>
      </c>
      <c r="X269" s="2" t="s">
        <v>584</v>
      </c>
      <c r="Y269" s="2" t="s">
        <v>3171</v>
      </c>
      <c r="AA269" s="2" t="s">
        <v>35</v>
      </c>
      <c r="AB269" s="2" t="s">
        <v>35</v>
      </c>
      <c r="AD269" s="2">
        <v>63781</v>
      </c>
      <c r="AE269" s="2" t="s">
        <v>3172</v>
      </c>
      <c r="AF269" s="2" t="s">
        <v>38</v>
      </c>
    </row>
    <row r="270" spans="1:32" x14ac:dyDescent="0.2">
      <c r="A270" s="2" t="s">
        <v>2382</v>
      </c>
      <c r="B270" s="2">
        <v>296</v>
      </c>
      <c r="C270" s="2" t="s">
        <v>3173</v>
      </c>
      <c r="D270" s="2" t="s">
        <v>3174</v>
      </c>
      <c r="E270" s="2" t="s">
        <v>3175</v>
      </c>
      <c r="F270" s="2" t="s">
        <v>956</v>
      </c>
      <c r="G270" s="2" t="s">
        <v>128</v>
      </c>
      <c r="H270" s="2" t="s">
        <v>1026</v>
      </c>
      <c r="I270" s="2" t="s">
        <v>3176</v>
      </c>
      <c r="J270" s="2" t="s">
        <v>523</v>
      </c>
      <c r="M270" s="2" t="s">
        <v>35</v>
      </c>
      <c r="P270" s="2" t="s">
        <v>35</v>
      </c>
      <c r="Q270" s="2" t="s">
        <v>35</v>
      </c>
      <c r="S270" s="2" t="s">
        <v>36</v>
      </c>
      <c r="U270" s="2" t="s">
        <v>2393</v>
      </c>
      <c r="V270" s="2">
        <v>12</v>
      </c>
      <c r="W270" s="2" t="s">
        <v>3177</v>
      </c>
      <c r="X270" s="2" t="s">
        <v>522</v>
      </c>
      <c r="Y270" s="2" t="s">
        <v>3178</v>
      </c>
      <c r="AA270" s="2" t="s">
        <v>35</v>
      </c>
      <c r="AB270" s="2" t="s">
        <v>35</v>
      </c>
      <c r="AD270" s="2">
        <v>63785</v>
      </c>
      <c r="AE270" s="2" t="s">
        <v>3179</v>
      </c>
      <c r="AF270" s="2" t="s">
        <v>38</v>
      </c>
    </row>
    <row r="271" spans="1:32" x14ac:dyDescent="0.2">
      <c r="A271" s="2" t="s">
        <v>2382</v>
      </c>
      <c r="B271" s="2">
        <v>297</v>
      </c>
      <c r="C271" s="2" t="s">
        <v>3180</v>
      </c>
      <c r="D271" s="2" t="s">
        <v>3181</v>
      </c>
      <c r="E271" s="2" t="s">
        <v>3182</v>
      </c>
      <c r="F271" s="2" t="s">
        <v>2321</v>
      </c>
      <c r="G271" s="2" t="s">
        <v>177</v>
      </c>
      <c r="H271" s="2" t="s">
        <v>1026</v>
      </c>
      <c r="I271" s="2" t="s">
        <v>3183</v>
      </c>
      <c r="J271" s="2" t="s">
        <v>523</v>
      </c>
      <c r="M271" s="2" t="s">
        <v>35</v>
      </c>
      <c r="P271" s="2" t="s">
        <v>35</v>
      </c>
      <c r="Q271" s="2" t="s">
        <v>35</v>
      </c>
      <c r="S271" s="2" t="s">
        <v>36</v>
      </c>
      <c r="U271" s="2" t="s">
        <v>2393</v>
      </c>
      <c r="V271" s="2">
        <v>12</v>
      </c>
      <c r="W271" s="2" t="s">
        <v>2395</v>
      </c>
      <c r="X271" s="2" t="s">
        <v>522</v>
      </c>
      <c r="Y271" s="2" t="s">
        <v>3184</v>
      </c>
      <c r="AA271" s="2" t="s">
        <v>35</v>
      </c>
      <c r="AB271" s="2" t="s">
        <v>35</v>
      </c>
      <c r="AD271" s="2">
        <v>63423</v>
      </c>
      <c r="AE271" s="2" t="s">
        <v>3185</v>
      </c>
      <c r="AF271" s="2" t="s">
        <v>38</v>
      </c>
    </row>
    <row r="272" spans="1:32" x14ac:dyDescent="0.2">
      <c r="A272" s="2" t="s">
        <v>2382</v>
      </c>
      <c r="B272" s="2">
        <v>298</v>
      </c>
      <c r="C272" s="2" t="s">
        <v>3186</v>
      </c>
      <c r="D272" s="2" t="s">
        <v>3187</v>
      </c>
      <c r="E272" s="2" t="s">
        <v>3188</v>
      </c>
      <c r="F272" s="2" t="s">
        <v>2005</v>
      </c>
      <c r="G272" s="2" t="s">
        <v>3143</v>
      </c>
      <c r="H272" s="2" t="s">
        <v>1026</v>
      </c>
      <c r="I272" s="2" t="s">
        <v>3189</v>
      </c>
      <c r="J272" s="2" t="s">
        <v>523</v>
      </c>
      <c r="M272" s="2" t="s">
        <v>35</v>
      </c>
      <c r="P272" s="2" t="s">
        <v>35</v>
      </c>
      <c r="Q272" s="2" t="s">
        <v>35</v>
      </c>
      <c r="S272" s="2" t="s">
        <v>36</v>
      </c>
      <c r="U272" s="2" t="s">
        <v>2387</v>
      </c>
      <c r="V272" s="2">
        <v>12</v>
      </c>
      <c r="W272" s="2" t="s">
        <v>2459</v>
      </c>
      <c r="X272" s="2" t="s">
        <v>522</v>
      </c>
      <c r="Y272" s="2" t="s">
        <v>3190</v>
      </c>
      <c r="AA272" s="2" t="s">
        <v>35</v>
      </c>
      <c r="AB272" s="2" t="s">
        <v>35</v>
      </c>
      <c r="AD272" s="2">
        <v>65011</v>
      </c>
      <c r="AE272" s="2" t="s">
        <v>3191</v>
      </c>
      <c r="AF272" s="2" t="s">
        <v>123</v>
      </c>
    </row>
    <row r="273" spans="1:32" x14ac:dyDescent="0.2">
      <c r="A273" s="2" t="s">
        <v>2382</v>
      </c>
      <c r="B273" s="2">
        <v>299</v>
      </c>
      <c r="C273" s="2" t="s">
        <v>3192</v>
      </c>
      <c r="D273" s="2" t="s">
        <v>3193</v>
      </c>
      <c r="E273" s="2" t="s">
        <v>3194</v>
      </c>
      <c r="F273" s="2" t="s">
        <v>3195</v>
      </c>
      <c r="G273" s="2" t="s">
        <v>523</v>
      </c>
      <c r="H273" s="2" t="s">
        <v>1026</v>
      </c>
      <c r="I273" s="2" t="s">
        <v>365</v>
      </c>
      <c r="J273" s="2" t="s">
        <v>128</v>
      </c>
      <c r="M273" s="2" t="s">
        <v>35</v>
      </c>
      <c r="P273" s="2" t="s">
        <v>35</v>
      </c>
      <c r="Q273" s="2" t="s">
        <v>35</v>
      </c>
      <c r="S273" s="2" t="s">
        <v>41</v>
      </c>
      <c r="U273" s="2" t="s">
        <v>2393</v>
      </c>
      <c r="V273" s="2">
        <v>12</v>
      </c>
      <c r="W273" s="2" t="s">
        <v>3196</v>
      </c>
      <c r="X273" s="2" t="s">
        <v>522</v>
      </c>
      <c r="Y273" s="2" t="s">
        <v>3197</v>
      </c>
      <c r="AA273" s="2" t="s">
        <v>35</v>
      </c>
      <c r="AB273" s="2" t="s">
        <v>35</v>
      </c>
      <c r="AD273" s="2">
        <v>64375</v>
      </c>
      <c r="AE273" s="2" t="s">
        <v>3198</v>
      </c>
      <c r="AF273" s="2" t="s">
        <v>38</v>
      </c>
    </row>
    <row r="274" spans="1:32" x14ac:dyDescent="0.2">
      <c r="A274" s="2" t="s">
        <v>2382</v>
      </c>
      <c r="B274" s="2">
        <v>300</v>
      </c>
      <c r="C274" s="2" t="s">
        <v>3199</v>
      </c>
      <c r="D274" s="2" t="s">
        <v>3200</v>
      </c>
      <c r="E274" s="2" t="s">
        <v>3201</v>
      </c>
      <c r="F274" s="2" t="s">
        <v>1008</v>
      </c>
      <c r="G274" s="2" t="s">
        <v>384</v>
      </c>
      <c r="H274" s="2" t="s">
        <v>1026</v>
      </c>
      <c r="I274" s="2" t="s">
        <v>458</v>
      </c>
      <c r="J274" s="2" t="s">
        <v>789</v>
      </c>
      <c r="M274" s="2" t="s">
        <v>35</v>
      </c>
      <c r="P274" s="2" t="s">
        <v>35</v>
      </c>
      <c r="Q274" s="2" t="s">
        <v>35</v>
      </c>
      <c r="S274" s="2" t="s">
        <v>36</v>
      </c>
      <c r="U274" s="2" t="s">
        <v>2470</v>
      </c>
      <c r="V274" s="2">
        <v>12</v>
      </c>
      <c r="W274" s="2" t="s">
        <v>3202</v>
      </c>
      <c r="X274" s="2" t="s">
        <v>530</v>
      </c>
      <c r="Y274" s="2" t="s">
        <v>3203</v>
      </c>
      <c r="AA274" s="2" t="s">
        <v>35</v>
      </c>
      <c r="AB274" s="2" t="s">
        <v>35</v>
      </c>
      <c r="AD274" s="2">
        <v>63773</v>
      </c>
      <c r="AE274" s="2" t="s">
        <v>3204</v>
      </c>
      <c r="AF274" s="2" t="s">
        <v>38</v>
      </c>
    </row>
    <row r="275" spans="1:32" x14ac:dyDescent="0.2">
      <c r="A275" s="2" t="s">
        <v>2382</v>
      </c>
      <c r="B275" s="2">
        <v>301</v>
      </c>
      <c r="C275" s="2" t="s">
        <v>3205</v>
      </c>
      <c r="D275" s="2" t="s">
        <v>3206</v>
      </c>
      <c r="E275" s="2" t="s">
        <v>3207</v>
      </c>
      <c r="F275" s="2" t="s">
        <v>2463</v>
      </c>
      <c r="G275" s="2" t="s">
        <v>523</v>
      </c>
      <c r="H275" s="2" t="s">
        <v>1026</v>
      </c>
      <c r="I275" s="2" t="s">
        <v>365</v>
      </c>
      <c r="J275" s="2" t="s">
        <v>182</v>
      </c>
      <c r="M275" s="2" t="s">
        <v>35</v>
      </c>
      <c r="P275" s="2" t="s">
        <v>35</v>
      </c>
      <c r="Q275" s="2" t="s">
        <v>35</v>
      </c>
      <c r="S275" s="2" t="s">
        <v>36</v>
      </c>
      <c r="U275" s="2" t="s">
        <v>2393</v>
      </c>
      <c r="V275" s="2">
        <v>12</v>
      </c>
      <c r="W275" s="2" t="s">
        <v>2426</v>
      </c>
      <c r="X275" s="2" t="s">
        <v>522</v>
      </c>
      <c r="Y275" s="2" t="s">
        <v>3208</v>
      </c>
      <c r="AA275" s="2" t="s">
        <v>35</v>
      </c>
      <c r="AB275" s="2" t="s">
        <v>35</v>
      </c>
      <c r="AD275" s="2">
        <v>64368</v>
      </c>
      <c r="AE275" s="2" t="s">
        <v>3209</v>
      </c>
      <c r="AF275" s="2" t="s">
        <v>123</v>
      </c>
    </row>
    <row r="276" spans="1:32" x14ac:dyDescent="0.2">
      <c r="A276" s="2" t="s">
        <v>2382</v>
      </c>
      <c r="B276" s="2">
        <v>302</v>
      </c>
      <c r="C276" s="2" t="s">
        <v>3210</v>
      </c>
      <c r="D276" s="2" t="s">
        <v>3211</v>
      </c>
      <c r="E276" s="2" t="s">
        <v>3212</v>
      </c>
      <c r="F276" s="2" t="s">
        <v>3213</v>
      </c>
      <c r="G276" s="2" t="s">
        <v>128</v>
      </c>
      <c r="H276" s="2" t="s">
        <v>1026</v>
      </c>
      <c r="I276" s="2" t="s">
        <v>3214</v>
      </c>
      <c r="J276" s="2" t="s">
        <v>2378</v>
      </c>
      <c r="M276" s="2" t="s">
        <v>35</v>
      </c>
      <c r="P276" s="2" t="s">
        <v>35</v>
      </c>
      <c r="Q276" s="2" t="s">
        <v>35</v>
      </c>
      <c r="S276" s="2" t="s">
        <v>36</v>
      </c>
      <c r="U276" s="2" t="s">
        <v>2387</v>
      </c>
      <c r="V276" s="2">
        <v>12</v>
      </c>
      <c r="W276" s="2" t="s">
        <v>2447</v>
      </c>
      <c r="X276" s="2" t="s">
        <v>522</v>
      </c>
      <c r="Y276" s="2" t="s">
        <v>3215</v>
      </c>
      <c r="AA276" s="2" t="s">
        <v>35</v>
      </c>
      <c r="AB276" s="2" t="s">
        <v>35</v>
      </c>
      <c r="AD276" s="2">
        <v>63408</v>
      </c>
      <c r="AE276" s="2" t="s">
        <v>3216</v>
      </c>
      <c r="AF276" s="2" t="s">
        <v>38</v>
      </c>
    </row>
    <row r="277" spans="1:32" x14ac:dyDescent="0.2">
      <c r="A277" s="2" t="s">
        <v>2382</v>
      </c>
      <c r="B277" s="2">
        <v>303</v>
      </c>
      <c r="C277" s="2" t="s">
        <v>3217</v>
      </c>
      <c r="D277" s="2" t="s">
        <v>3218</v>
      </c>
      <c r="E277" s="2" t="s">
        <v>3219</v>
      </c>
      <c r="F277" s="2" t="s">
        <v>3220</v>
      </c>
      <c r="G277" s="2" t="s">
        <v>721</v>
      </c>
      <c r="H277" s="2" t="s">
        <v>1026</v>
      </c>
      <c r="I277" s="2" t="s">
        <v>3221</v>
      </c>
      <c r="J277" s="2" t="s">
        <v>523</v>
      </c>
      <c r="M277" s="2" t="s">
        <v>35</v>
      </c>
      <c r="P277" s="2" t="s">
        <v>35</v>
      </c>
      <c r="Q277" s="2" t="s">
        <v>35</v>
      </c>
      <c r="S277" s="2" t="s">
        <v>36</v>
      </c>
      <c r="U277" s="2" t="s">
        <v>2399</v>
      </c>
      <c r="V277" s="2">
        <v>12</v>
      </c>
      <c r="W277" s="2" t="s">
        <v>2409</v>
      </c>
      <c r="X277" s="2" t="s">
        <v>522</v>
      </c>
      <c r="Y277" s="2" t="s">
        <v>3222</v>
      </c>
      <c r="AA277" s="2" t="s">
        <v>35</v>
      </c>
      <c r="AB277" s="2" t="s">
        <v>35</v>
      </c>
      <c r="AD277" s="2">
        <v>64345</v>
      </c>
      <c r="AE277" s="2" t="s">
        <v>3223</v>
      </c>
      <c r="AF277" s="2" t="s">
        <v>123</v>
      </c>
    </row>
    <row r="278" spans="1:32" x14ac:dyDescent="0.2">
      <c r="A278" s="2" t="s">
        <v>2382</v>
      </c>
      <c r="B278" s="2">
        <v>304</v>
      </c>
      <c r="C278" s="2" t="s">
        <v>3224</v>
      </c>
      <c r="D278" s="2" t="s">
        <v>3225</v>
      </c>
      <c r="E278" s="2" t="s">
        <v>3226</v>
      </c>
      <c r="F278" s="2" t="s">
        <v>3227</v>
      </c>
      <c r="G278" s="2" t="s">
        <v>3228</v>
      </c>
      <c r="H278" s="2" t="s">
        <v>1026</v>
      </c>
      <c r="I278" s="2" t="s">
        <v>3229</v>
      </c>
      <c r="J278" s="2" t="s">
        <v>523</v>
      </c>
      <c r="M278" s="2" t="s">
        <v>35</v>
      </c>
      <c r="P278" s="2" t="s">
        <v>35</v>
      </c>
      <c r="Q278" s="2" t="s">
        <v>35</v>
      </c>
      <c r="S278" s="2" t="s">
        <v>36</v>
      </c>
      <c r="U278" s="2" t="s">
        <v>2399</v>
      </c>
      <c r="V278" s="2">
        <v>12</v>
      </c>
      <c r="W278" s="2" t="s">
        <v>2409</v>
      </c>
      <c r="X278" s="2" t="s">
        <v>522</v>
      </c>
      <c r="Y278" s="2" t="s">
        <v>3230</v>
      </c>
      <c r="AA278" s="2" t="s">
        <v>35</v>
      </c>
      <c r="AB278" s="2" t="s">
        <v>35</v>
      </c>
      <c r="AD278" s="2">
        <v>63772</v>
      </c>
      <c r="AE278" s="2" t="s">
        <v>3231</v>
      </c>
      <c r="AF278" s="2" t="s">
        <v>38</v>
      </c>
    </row>
    <row r="279" spans="1:32" x14ac:dyDescent="0.2">
      <c r="A279" s="2" t="s">
        <v>2382</v>
      </c>
      <c r="B279" s="2">
        <v>305</v>
      </c>
      <c r="C279" s="2" t="s">
        <v>3232</v>
      </c>
      <c r="D279" s="2" t="s">
        <v>3233</v>
      </c>
      <c r="E279" s="2" t="s">
        <v>3234</v>
      </c>
      <c r="F279" s="2" t="s">
        <v>3227</v>
      </c>
      <c r="G279" s="2" t="s">
        <v>339</v>
      </c>
      <c r="H279" s="2" t="s">
        <v>1026</v>
      </c>
      <c r="I279" s="2" t="s">
        <v>3235</v>
      </c>
      <c r="J279" s="2" t="s">
        <v>523</v>
      </c>
      <c r="M279" s="2" t="s">
        <v>35</v>
      </c>
      <c r="P279" s="2" t="s">
        <v>35</v>
      </c>
      <c r="Q279" s="2" t="s">
        <v>35</v>
      </c>
      <c r="S279" s="2" t="s">
        <v>36</v>
      </c>
      <c r="U279" s="2" t="s">
        <v>2399</v>
      </c>
      <c r="V279" s="2">
        <v>12</v>
      </c>
      <c r="W279" s="2" t="s">
        <v>2409</v>
      </c>
      <c r="X279" s="2" t="s">
        <v>522</v>
      </c>
      <c r="Y279" s="2" t="s">
        <v>3236</v>
      </c>
      <c r="AA279" s="2" t="s">
        <v>35</v>
      </c>
      <c r="AB279" s="2" t="s">
        <v>35</v>
      </c>
      <c r="AD279" s="2">
        <v>63775</v>
      </c>
      <c r="AE279" s="2" t="s">
        <v>3237</v>
      </c>
      <c r="AF279" s="2" t="s">
        <v>38</v>
      </c>
    </row>
    <row r="280" spans="1:32" x14ac:dyDescent="0.2">
      <c r="A280" s="2" t="s">
        <v>2382</v>
      </c>
      <c r="B280" s="2">
        <v>306</v>
      </c>
      <c r="C280" s="2" t="s">
        <v>3238</v>
      </c>
      <c r="D280" s="2" t="s">
        <v>3239</v>
      </c>
      <c r="E280" s="2" t="s">
        <v>3240</v>
      </c>
      <c r="F280" s="2" t="s">
        <v>3241</v>
      </c>
      <c r="G280" s="2" t="s">
        <v>822</v>
      </c>
      <c r="H280" s="2" t="s">
        <v>1026</v>
      </c>
      <c r="I280" s="2" t="s">
        <v>3242</v>
      </c>
      <c r="J280" s="2" t="s">
        <v>523</v>
      </c>
      <c r="M280" s="2" t="s">
        <v>35</v>
      </c>
      <c r="P280" s="2" t="s">
        <v>35</v>
      </c>
      <c r="Q280" s="2" t="s">
        <v>35</v>
      </c>
      <c r="S280" s="2" t="s">
        <v>36</v>
      </c>
      <c r="U280" s="2" t="s">
        <v>2399</v>
      </c>
      <c r="V280" s="2">
        <v>12</v>
      </c>
      <c r="W280" s="2" t="s">
        <v>2409</v>
      </c>
      <c r="X280" s="2" t="s">
        <v>522</v>
      </c>
      <c r="Y280" s="2" t="s">
        <v>3243</v>
      </c>
      <c r="AA280" s="2" t="s">
        <v>35</v>
      </c>
      <c r="AB280" s="2" t="s">
        <v>35</v>
      </c>
      <c r="AD280" s="2">
        <v>63768</v>
      </c>
      <c r="AE280" s="2" t="s">
        <v>3244</v>
      </c>
      <c r="AF280" s="2" t="s">
        <v>38</v>
      </c>
    </row>
    <row r="281" spans="1:32" x14ac:dyDescent="0.2">
      <c r="A281" s="2" t="s">
        <v>2382</v>
      </c>
      <c r="B281" s="2">
        <v>307</v>
      </c>
      <c r="C281" s="2" t="s">
        <v>3245</v>
      </c>
      <c r="D281" s="2" t="s">
        <v>3246</v>
      </c>
      <c r="E281" s="2" t="s">
        <v>3247</v>
      </c>
      <c r="F281" s="2" t="s">
        <v>958</v>
      </c>
      <c r="G281" s="2" t="s">
        <v>507</v>
      </c>
      <c r="H281" s="2" t="s">
        <v>1026</v>
      </c>
      <c r="I281" s="2" t="s">
        <v>87</v>
      </c>
      <c r="J281" s="2" t="s">
        <v>47</v>
      </c>
      <c r="M281" s="2" t="s">
        <v>35</v>
      </c>
      <c r="P281" s="2" t="s">
        <v>35</v>
      </c>
      <c r="Q281" s="2" t="s">
        <v>35</v>
      </c>
      <c r="S281" s="2" t="s">
        <v>36</v>
      </c>
      <c r="U281" s="2" t="s">
        <v>2399</v>
      </c>
      <c r="V281" s="2">
        <v>13</v>
      </c>
      <c r="W281" s="2" t="s">
        <v>3248</v>
      </c>
      <c r="X281" s="2" t="s">
        <v>522</v>
      </c>
      <c r="Y281" s="2" t="s">
        <v>3249</v>
      </c>
      <c r="AA281" s="2" t="s">
        <v>35</v>
      </c>
      <c r="AB281" s="2" t="s">
        <v>35</v>
      </c>
      <c r="AD281" s="2">
        <v>67669</v>
      </c>
      <c r="AE281" s="2" t="s">
        <v>3250</v>
      </c>
      <c r="AF281" s="2" t="s">
        <v>38</v>
      </c>
    </row>
    <row r="282" spans="1:32" x14ac:dyDescent="0.2">
      <c r="A282" s="2" t="s">
        <v>2382</v>
      </c>
      <c r="B282" s="2">
        <v>308</v>
      </c>
      <c r="C282" s="2" t="s">
        <v>3251</v>
      </c>
      <c r="D282" s="2" t="s">
        <v>3252</v>
      </c>
      <c r="E282" s="2" t="s">
        <v>3253</v>
      </c>
      <c r="F282" s="2" t="s">
        <v>2465</v>
      </c>
      <c r="G282" s="2" t="s">
        <v>713</v>
      </c>
      <c r="H282" s="2" t="s">
        <v>1026</v>
      </c>
      <c r="I282" s="2" t="s">
        <v>3254</v>
      </c>
      <c r="J282" s="2" t="s">
        <v>523</v>
      </c>
      <c r="M282" s="2" t="s">
        <v>35</v>
      </c>
      <c r="P282" s="2" t="s">
        <v>35</v>
      </c>
      <c r="Q282" s="2" t="s">
        <v>35</v>
      </c>
      <c r="S282" s="2" t="s">
        <v>36</v>
      </c>
      <c r="U282" s="2" t="s">
        <v>2393</v>
      </c>
      <c r="V282" s="2">
        <v>12</v>
      </c>
      <c r="W282" s="2" t="s">
        <v>3177</v>
      </c>
      <c r="X282" s="2" t="s">
        <v>522</v>
      </c>
      <c r="Y282" s="2" t="s">
        <v>3255</v>
      </c>
      <c r="AA282" s="2" t="s">
        <v>35</v>
      </c>
      <c r="AB282" s="2" t="s">
        <v>35</v>
      </c>
      <c r="AD282" s="2">
        <v>63784</v>
      </c>
      <c r="AE282" s="2" t="s">
        <v>3256</v>
      </c>
      <c r="AF282" s="2" t="s">
        <v>38</v>
      </c>
    </row>
    <row r="283" spans="1:32" x14ac:dyDescent="0.2">
      <c r="A283" s="2" t="s">
        <v>2382</v>
      </c>
      <c r="B283" s="2">
        <v>309</v>
      </c>
      <c r="C283" s="2" t="s">
        <v>3257</v>
      </c>
      <c r="D283" s="2" t="s">
        <v>3258</v>
      </c>
      <c r="E283" s="2" t="s">
        <v>3259</v>
      </c>
      <c r="F283" s="2" t="s">
        <v>979</v>
      </c>
      <c r="G283" s="2" t="s">
        <v>626</v>
      </c>
      <c r="H283" s="2" t="s">
        <v>1026</v>
      </c>
      <c r="I283" s="2" t="s">
        <v>3260</v>
      </c>
      <c r="J283" s="2" t="s">
        <v>523</v>
      </c>
      <c r="M283" s="2" t="s">
        <v>35</v>
      </c>
      <c r="P283" s="2" t="s">
        <v>35</v>
      </c>
      <c r="Q283" s="2" t="s">
        <v>35</v>
      </c>
      <c r="S283" s="2" t="s">
        <v>41</v>
      </c>
      <c r="U283" s="2" t="s">
        <v>2393</v>
      </c>
      <c r="V283" s="2">
        <v>12</v>
      </c>
      <c r="W283" s="2" t="s">
        <v>2421</v>
      </c>
      <c r="X283" s="2" t="s">
        <v>522</v>
      </c>
      <c r="Y283" s="2" t="s">
        <v>3261</v>
      </c>
      <c r="AA283" s="2" t="s">
        <v>35</v>
      </c>
      <c r="AB283" s="2" t="s">
        <v>35</v>
      </c>
      <c r="AD283" s="2">
        <v>64810</v>
      </c>
      <c r="AE283" s="2" t="s">
        <v>3262</v>
      </c>
      <c r="AF283" s="2" t="s">
        <v>38</v>
      </c>
    </row>
    <row r="284" spans="1:32" x14ac:dyDescent="0.2">
      <c r="A284" s="2" t="s">
        <v>2382</v>
      </c>
      <c r="B284" s="2">
        <v>310</v>
      </c>
      <c r="C284" s="2" t="s">
        <v>3263</v>
      </c>
      <c r="D284" s="2" t="s">
        <v>3264</v>
      </c>
      <c r="E284" s="2" t="s">
        <v>3265</v>
      </c>
      <c r="F284" s="2" t="s">
        <v>2466</v>
      </c>
      <c r="G284" s="2" t="s">
        <v>626</v>
      </c>
      <c r="H284" s="2" t="s">
        <v>1026</v>
      </c>
      <c r="I284" s="2" t="s">
        <v>3266</v>
      </c>
      <c r="J284" s="2" t="s">
        <v>523</v>
      </c>
      <c r="M284" s="2" t="s">
        <v>35</v>
      </c>
      <c r="P284" s="2" t="s">
        <v>35</v>
      </c>
      <c r="Q284" s="2" t="s">
        <v>35</v>
      </c>
      <c r="S284" s="2" t="s">
        <v>36</v>
      </c>
      <c r="U284" s="2" t="s">
        <v>2384</v>
      </c>
      <c r="V284" s="2">
        <v>12</v>
      </c>
      <c r="W284" s="2" t="s">
        <v>3267</v>
      </c>
      <c r="X284" s="2" t="s">
        <v>526</v>
      </c>
      <c r="Y284" s="2" t="s">
        <v>3268</v>
      </c>
      <c r="AA284" s="2" t="s">
        <v>35</v>
      </c>
      <c r="AB284" s="2" t="s">
        <v>35</v>
      </c>
      <c r="AD284" s="2">
        <v>64380</v>
      </c>
      <c r="AE284" s="2" t="s">
        <v>3269</v>
      </c>
      <c r="AF284" s="2" t="s">
        <v>38</v>
      </c>
    </row>
    <row r="285" spans="1:32" x14ac:dyDescent="0.2">
      <c r="A285" s="2" t="s">
        <v>2382</v>
      </c>
      <c r="B285" s="2">
        <v>311</v>
      </c>
      <c r="C285" s="2" t="s">
        <v>3270</v>
      </c>
      <c r="D285" s="2" t="s">
        <v>3271</v>
      </c>
      <c r="E285" s="2" t="s">
        <v>3272</v>
      </c>
      <c r="F285" s="2" t="s">
        <v>3273</v>
      </c>
      <c r="G285" s="2" t="s">
        <v>626</v>
      </c>
      <c r="H285" s="2" t="s">
        <v>1026</v>
      </c>
      <c r="I285" s="2" t="s">
        <v>3274</v>
      </c>
      <c r="J285" s="2" t="s">
        <v>523</v>
      </c>
      <c r="M285" s="2" t="s">
        <v>35</v>
      </c>
      <c r="P285" s="2" t="s">
        <v>35</v>
      </c>
      <c r="Q285" s="2" t="s">
        <v>35</v>
      </c>
      <c r="S285" s="2" t="s">
        <v>36</v>
      </c>
      <c r="U285" s="2" t="s">
        <v>2399</v>
      </c>
      <c r="V285" s="2">
        <v>12</v>
      </c>
      <c r="W285" s="2" t="s">
        <v>2405</v>
      </c>
      <c r="X285" s="2" t="s">
        <v>522</v>
      </c>
      <c r="Y285" s="2" t="s">
        <v>3275</v>
      </c>
      <c r="AA285" s="2" t="s">
        <v>35</v>
      </c>
      <c r="AB285" s="2" t="s">
        <v>35</v>
      </c>
      <c r="AD285" s="2">
        <v>65009</v>
      </c>
      <c r="AE285" s="2" t="s">
        <v>3276</v>
      </c>
      <c r="AF285" s="2" t="s">
        <v>123</v>
      </c>
    </row>
    <row r="286" spans="1:32" x14ac:dyDescent="0.2">
      <c r="A286" s="2" t="s">
        <v>2382</v>
      </c>
      <c r="B286" s="2">
        <v>312</v>
      </c>
      <c r="C286" s="2" t="s">
        <v>3277</v>
      </c>
      <c r="D286" s="2" t="s">
        <v>3278</v>
      </c>
      <c r="E286" s="2" t="s">
        <v>3279</v>
      </c>
      <c r="F286" s="2" t="s">
        <v>3273</v>
      </c>
      <c r="G286" s="2" t="s">
        <v>626</v>
      </c>
      <c r="H286" s="2" t="s">
        <v>1026</v>
      </c>
      <c r="I286" s="2" t="s">
        <v>3280</v>
      </c>
      <c r="J286" s="2" t="s">
        <v>523</v>
      </c>
      <c r="M286" s="2" t="s">
        <v>35</v>
      </c>
      <c r="P286" s="2" t="s">
        <v>35</v>
      </c>
      <c r="Q286" s="2" t="s">
        <v>35</v>
      </c>
      <c r="S286" s="2" t="s">
        <v>36</v>
      </c>
      <c r="U286" s="2" t="s">
        <v>2399</v>
      </c>
      <c r="V286" s="2">
        <v>12</v>
      </c>
      <c r="W286" s="2" t="s">
        <v>3281</v>
      </c>
      <c r="X286" s="2" t="s">
        <v>526</v>
      </c>
      <c r="Y286" s="2" t="s">
        <v>3282</v>
      </c>
      <c r="AA286" s="2" t="s">
        <v>35</v>
      </c>
      <c r="AB286" s="2" t="s">
        <v>35</v>
      </c>
      <c r="AD286" s="2">
        <v>65010</v>
      </c>
      <c r="AE286" s="2" t="s">
        <v>3283</v>
      </c>
      <c r="AF286" s="2" t="s">
        <v>123</v>
      </c>
    </row>
    <row r="287" spans="1:32" x14ac:dyDescent="0.2">
      <c r="A287" s="2" t="s">
        <v>2382</v>
      </c>
      <c r="B287" s="2">
        <v>313</v>
      </c>
      <c r="C287" s="2" t="s">
        <v>3284</v>
      </c>
      <c r="D287" s="2" t="s">
        <v>3285</v>
      </c>
      <c r="E287" s="2" t="s">
        <v>3286</v>
      </c>
      <c r="F287" s="2" t="s">
        <v>3287</v>
      </c>
      <c r="G287" s="2" t="s">
        <v>523</v>
      </c>
      <c r="H287" s="2" t="s">
        <v>1026</v>
      </c>
      <c r="I287" s="2" t="s">
        <v>365</v>
      </c>
      <c r="J287" s="2" t="s">
        <v>80</v>
      </c>
      <c r="M287" s="2" t="s">
        <v>35</v>
      </c>
      <c r="P287" s="2" t="s">
        <v>35</v>
      </c>
      <c r="Q287" s="2" t="s">
        <v>35</v>
      </c>
      <c r="S287" s="2" t="s">
        <v>36</v>
      </c>
      <c r="U287" s="2" t="s">
        <v>2393</v>
      </c>
      <c r="V287" s="2">
        <v>12</v>
      </c>
      <c r="W287" s="2" t="s">
        <v>2457</v>
      </c>
      <c r="X287" s="2" t="s">
        <v>522</v>
      </c>
      <c r="Y287" s="2" t="s">
        <v>3288</v>
      </c>
      <c r="AA287" s="2" t="s">
        <v>35</v>
      </c>
      <c r="AB287" s="2" t="s">
        <v>35</v>
      </c>
      <c r="AD287" s="2">
        <v>64812</v>
      </c>
      <c r="AE287" s="2" t="s">
        <v>3289</v>
      </c>
      <c r="AF287" s="2" t="s">
        <v>123</v>
      </c>
    </row>
    <row r="288" spans="1:32" x14ac:dyDescent="0.2">
      <c r="A288" s="2" t="s">
        <v>2382</v>
      </c>
      <c r="B288" s="2">
        <v>314</v>
      </c>
      <c r="C288" s="2" t="s">
        <v>3290</v>
      </c>
      <c r="D288" s="2" t="s">
        <v>3291</v>
      </c>
      <c r="E288" s="2" t="s">
        <v>3292</v>
      </c>
      <c r="F288" s="2" t="s">
        <v>681</v>
      </c>
      <c r="G288" s="2" t="s">
        <v>128</v>
      </c>
      <c r="H288" s="2" t="s">
        <v>1026</v>
      </c>
      <c r="I288" s="2" t="s">
        <v>3293</v>
      </c>
      <c r="J288" s="2" t="s">
        <v>523</v>
      </c>
      <c r="M288" s="2" t="s">
        <v>35</v>
      </c>
      <c r="P288" s="2" t="s">
        <v>35</v>
      </c>
      <c r="Q288" s="2" t="s">
        <v>35</v>
      </c>
      <c r="S288" s="2" t="s">
        <v>36</v>
      </c>
      <c r="U288" s="2" t="s">
        <v>2387</v>
      </c>
      <c r="V288" s="2">
        <v>12</v>
      </c>
      <c r="W288" s="2" t="s">
        <v>3294</v>
      </c>
      <c r="X288" s="2" t="s">
        <v>522</v>
      </c>
      <c r="Y288" s="2" t="s">
        <v>3295</v>
      </c>
      <c r="AA288" s="2" t="s">
        <v>35</v>
      </c>
      <c r="AB288" s="2" t="s">
        <v>35</v>
      </c>
      <c r="AD288" s="2">
        <v>63778</v>
      </c>
      <c r="AE288" s="2" t="s">
        <v>3296</v>
      </c>
      <c r="AF288" s="2" t="s">
        <v>123</v>
      </c>
    </row>
    <row r="289" spans="1:32" x14ac:dyDescent="0.2">
      <c r="A289" s="2" t="s">
        <v>2382</v>
      </c>
      <c r="B289" s="2">
        <v>315</v>
      </c>
      <c r="C289" s="2" t="s">
        <v>3297</v>
      </c>
      <c r="D289" s="2" t="s">
        <v>3298</v>
      </c>
      <c r="E289" s="2" t="s">
        <v>3299</v>
      </c>
      <c r="F289" s="2" t="s">
        <v>681</v>
      </c>
      <c r="G289" s="2" t="s">
        <v>128</v>
      </c>
      <c r="H289" s="2" t="s">
        <v>1026</v>
      </c>
      <c r="I289" s="2" t="s">
        <v>3300</v>
      </c>
      <c r="J289" s="2" t="s">
        <v>523</v>
      </c>
      <c r="M289" s="2" t="s">
        <v>35</v>
      </c>
      <c r="P289" s="2" t="s">
        <v>35</v>
      </c>
      <c r="Q289" s="2" t="s">
        <v>35</v>
      </c>
      <c r="S289" s="2" t="s">
        <v>36</v>
      </c>
      <c r="U289" s="2" t="s">
        <v>2389</v>
      </c>
      <c r="V289" s="2">
        <v>12</v>
      </c>
      <c r="W289" s="2" t="s">
        <v>2418</v>
      </c>
      <c r="X289" s="2" t="s">
        <v>522</v>
      </c>
      <c r="Y289" s="2" t="s">
        <v>3301</v>
      </c>
      <c r="AA289" s="2" t="s">
        <v>35</v>
      </c>
      <c r="AB289" s="2" t="s">
        <v>35</v>
      </c>
      <c r="AD289" s="2">
        <v>64310</v>
      </c>
      <c r="AE289" s="2" t="s">
        <v>3302</v>
      </c>
      <c r="AF289" s="2" t="s">
        <v>123</v>
      </c>
    </row>
    <row r="290" spans="1:32" x14ac:dyDescent="0.2">
      <c r="A290" s="2" t="s">
        <v>2382</v>
      </c>
      <c r="B290" s="2">
        <v>316</v>
      </c>
      <c r="C290" s="2" t="s">
        <v>3303</v>
      </c>
      <c r="D290" s="2" t="s">
        <v>3304</v>
      </c>
      <c r="E290" s="2" t="s">
        <v>3305</v>
      </c>
      <c r="F290" s="2" t="s">
        <v>681</v>
      </c>
      <c r="G290" s="2" t="s">
        <v>128</v>
      </c>
      <c r="H290" s="2" t="s">
        <v>1026</v>
      </c>
      <c r="I290" s="2" t="s">
        <v>2332</v>
      </c>
      <c r="J290" s="2" t="s">
        <v>523</v>
      </c>
      <c r="M290" s="2" t="s">
        <v>35</v>
      </c>
      <c r="P290" s="2" t="s">
        <v>35</v>
      </c>
      <c r="Q290" s="2" t="s">
        <v>35</v>
      </c>
      <c r="S290" s="2" t="s">
        <v>41</v>
      </c>
      <c r="U290" s="2" t="s">
        <v>2389</v>
      </c>
      <c r="V290" s="2">
        <v>12</v>
      </c>
      <c r="W290" s="2" t="s">
        <v>2926</v>
      </c>
      <c r="X290" s="2" t="s">
        <v>522</v>
      </c>
      <c r="Y290" s="2" t="s">
        <v>3306</v>
      </c>
      <c r="AA290" s="2" t="s">
        <v>35</v>
      </c>
      <c r="AB290" s="2" t="s">
        <v>35</v>
      </c>
      <c r="AD290" s="2">
        <v>64359</v>
      </c>
      <c r="AE290" s="2" t="s">
        <v>3307</v>
      </c>
      <c r="AF290" s="2" t="s">
        <v>38</v>
      </c>
    </row>
    <row r="291" spans="1:32" x14ac:dyDescent="0.2">
      <c r="A291" s="2" t="s">
        <v>2382</v>
      </c>
      <c r="B291" s="2">
        <v>317</v>
      </c>
      <c r="C291" s="2" t="s">
        <v>3308</v>
      </c>
      <c r="D291" s="2" t="s">
        <v>3309</v>
      </c>
      <c r="E291" s="2" t="s">
        <v>3310</v>
      </c>
      <c r="F291" s="2" t="s">
        <v>3311</v>
      </c>
      <c r="G291" s="2" t="s">
        <v>115</v>
      </c>
      <c r="H291" s="2" t="s">
        <v>1026</v>
      </c>
      <c r="I291" s="2" t="s">
        <v>270</v>
      </c>
      <c r="J291" s="2" t="s">
        <v>523</v>
      </c>
      <c r="M291" s="2" t="s">
        <v>35</v>
      </c>
      <c r="P291" s="2" t="s">
        <v>35</v>
      </c>
      <c r="Q291" s="2" t="s">
        <v>35</v>
      </c>
      <c r="S291" s="2" t="s">
        <v>36</v>
      </c>
      <c r="U291" s="2" t="s">
        <v>2399</v>
      </c>
      <c r="V291" s="2">
        <v>12</v>
      </c>
      <c r="W291" s="2" t="s">
        <v>2400</v>
      </c>
      <c r="X291" s="2" t="s">
        <v>522</v>
      </c>
      <c r="Y291" s="2" t="s">
        <v>3312</v>
      </c>
      <c r="AA291" s="2" t="s">
        <v>35</v>
      </c>
      <c r="AB291" s="2" t="s">
        <v>35</v>
      </c>
      <c r="AD291" s="2">
        <v>65007</v>
      </c>
      <c r="AE291" s="2" t="s">
        <v>3313</v>
      </c>
      <c r="AF291" s="2" t="s">
        <v>123</v>
      </c>
    </row>
    <row r="292" spans="1:32" x14ac:dyDescent="0.2">
      <c r="A292" s="2" t="s">
        <v>2382</v>
      </c>
      <c r="B292" s="2">
        <v>318</v>
      </c>
      <c r="C292" s="2" t="s">
        <v>3314</v>
      </c>
      <c r="D292" s="2" t="s">
        <v>3315</v>
      </c>
      <c r="E292" s="2" t="s">
        <v>3316</v>
      </c>
      <c r="F292" s="2" t="s">
        <v>3317</v>
      </c>
      <c r="G292" s="2" t="s">
        <v>97</v>
      </c>
      <c r="H292" s="2" t="s">
        <v>1026</v>
      </c>
      <c r="I292" s="2" t="s">
        <v>178</v>
      </c>
      <c r="J292" s="2" t="s">
        <v>1168</v>
      </c>
      <c r="M292" s="2" t="s">
        <v>35</v>
      </c>
      <c r="P292" s="2" t="s">
        <v>35</v>
      </c>
      <c r="Q292" s="2" t="s">
        <v>35</v>
      </c>
      <c r="S292" s="2" t="s">
        <v>36</v>
      </c>
      <c r="U292" s="2" t="s">
        <v>2393</v>
      </c>
      <c r="V292" s="2">
        <v>12</v>
      </c>
      <c r="W292" s="2" t="s">
        <v>3318</v>
      </c>
      <c r="X292" s="2" t="s">
        <v>514</v>
      </c>
      <c r="Y292" s="2" t="s">
        <v>3319</v>
      </c>
      <c r="AA292" s="2" t="s">
        <v>35</v>
      </c>
      <c r="AB292" s="2" t="s">
        <v>35</v>
      </c>
      <c r="AD292" s="2">
        <v>64336</v>
      </c>
      <c r="AE292" s="2" t="s">
        <v>3320</v>
      </c>
      <c r="AF292" s="2" t="s">
        <v>123</v>
      </c>
    </row>
    <row r="293" spans="1:32" x14ac:dyDescent="0.2">
      <c r="A293" s="2" t="s">
        <v>2382</v>
      </c>
      <c r="B293" s="2">
        <v>319</v>
      </c>
      <c r="D293" s="2" t="s">
        <v>3321</v>
      </c>
      <c r="E293" s="2" t="s">
        <v>3322</v>
      </c>
      <c r="F293" s="2" t="s">
        <v>839</v>
      </c>
      <c r="G293" s="2" t="s">
        <v>115</v>
      </c>
      <c r="H293" s="2" t="s">
        <v>1026</v>
      </c>
      <c r="I293" s="2" t="s">
        <v>365</v>
      </c>
      <c r="J293" s="2" t="s">
        <v>128</v>
      </c>
      <c r="M293" s="2" t="s">
        <v>35</v>
      </c>
      <c r="P293" s="2" t="s">
        <v>35</v>
      </c>
      <c r="Q293" s="2" t="s">
        <v>35</v>
      </c>
      <c r="S293" s="2" t="s">
        <v>36</v>
      </c>
      <c r="U293" s="2" t="s">
        <v>2399</v>
      </c>
      <c r="V293" s="2">
        <v>12</v>
      </c>
      <c r="W293" s="2" t="s">
        <v>3323</v>
      </c>
      <c r="X293" s="2" t="s">
        <v>522</v>
      </c>
      <c r="Y293" s="2" t="s">
        <v>3324</v>
      </c>
      <c r="AA293" s="2" t="s">
        <v>35</v>
      </c>
      <c r="AB293" s="2" t="s">
        <v>35</v>
      </c>
      <c r="AD293" s="2">
        <v>65014</v>
      </c>
      <c r="AE293" s="2" t="s">
        <v>3325</v>
      </c>
      <c r="AF293" s="2" t="s">
        <v>123</v>
      </c>
    </row>
    <row r="294" spans="1:32" x14ac:dyDescent="0.2">
      <c r="A294" s="2" t="s">
        <v>2382</v>
      </c>
      <c r="B294" s="2">
        <v>320</v>
      </c>
      <c r="C294" s="2" t="s">
        <v>3326</v>
      </c>
      <c r="D294" s="2" t="s">
        <v>3327</v>
      </c>
      <c r="E294" s="2" t="s">
        <v>3328</v>
      </c>
      <c r="F294" s="2" t="s">
        <v>3329</v>
      </c>
      <c r="G294" s="2" t="s">
        <v>94</v>
      </c>
      <c r="H294" s="2" t="s">
        <v>1026</v>
      </c>
      <c r="I294" s="2" t="s">
        <v>2380</v>
      </c>
      <c r="J294" s="2" t="s">
        <v>3330</v>
      </c>
      <c r="M294" s="2" t="s">
        <v>35</v>
      </c>
      <c r="P294" s="2" t="s">
        <v>35</v>
      </c>
      <c r="Q294" s="2" t="s">
        <v>35</v>
      </c>
      <c r="S294" s="2" t="s">
        <v>36</v>
      </c>
      <c r="U294" s="2" t="s">
        <v>2389</v>
      </c>
      <c r="V294" s="2">
        <v>13</v>
      </c>
      <c r="W294" s="2" t="s">
        <v>3331</v>
      </c>
      <c r="X294" s="2" t="s">
        <v>522</v>
      </c>
      <c r="Y294" s="2" t="s">
        <v>3332</v>
      </c>
      <c r="AA294" s="2" t="s">
        <v>35</v>
      </c>
      <c r="AB294" s="2" t="s">
        <v>35</v>
      </c>
      <c r="AD294" s="2">
        <v>67458</v>
      </c>
      <c r="AE294" s="2" t="s">
        <v>3333</v>
      </c>
      <c r="AF294" s="2" t="s">
        <v>38</v>
      </c>
    </row>
    <row r="295" spans="1:32" x14ac:dyDescent="0.2">
      <c r="A295" s="2" t="s">
        <v>2382</v>
      </c>
      <c r="B295" s="2">
        <v>321</v>
      </c>
      <c r="C295" s="2" t="s">
        <v>3334</v>
      </c>
      <c r="D295" s="2" t="s">
        <v>3335</v>
      </c>
      <c r="E295" s="2" t="s">
        <v>3336</v>
      </c>
      <c r="F295" s="2" t="s">
        <v>1025</v>
      </c>
      <c r="G295" s="2" t="s">
        <v>771</v>
      </c>
      <c r="H295" s="2" t="s">
        <v>1026</v>
      </c>
      <c r="I295" s="2" t="s">
        <v>3337</v>
      </c>
      <c r="J295" s="2" t="s">
        <v>523</v>
      </c>
      <c r="M295" s="2" t="s">
        <v>35</v>
      </c>
      <c r="P295" s="2" t="s">
        <v>35</v>
      </c>
      <c r="Q295" s="2" t="s">
        <v>35</v>
      </c>
      <c r="S295" s="2" t="s">
        <v>36</v>
      </c>
      <c r="U295" s="2" t="s">
        <v>2391</v>
      </c>
      <c r="V295" s="2">
        <v>12</v>
      </c>
      <c r="W295" s="2" t="s">
        <v>2455</v>
      </c>
      <c r="X295" s="2" t="s">
        <v>514</v>
      </c>
      <c r="Y295" s="2" t="s">
        <v>3338</v>
      </c>
      <c r="AA295" s="2" t="s">
        <v>35</v>
      </c>
      <c r="AB295" s="2" t="s">
        <v>35</v>
      </c>
      <c r="AD295" s="2">
        <v>63782</v>
      </c>
      <c r="AE295" s="2" t="s">
        <v>3339</v>
      </c>
      <c r="AF295" s="2" t="s">
        <v>38</v>
      </c>
    </row>
    <row r="296" spans="1:32" x14ac:dyDescent="0.2">
      <c r="A296" s="2" t="s">
        <v>2382</v>
      </c>
      <c r="B296" s="2">
        <v>322</v>
      </c>
      <c r="C296" s="2" t="s">
        <v>3340</v>
      </c>
      <c r="D296" s="2" t="s">
        <v>3341</v>
      </c>
      <c r="E296" s="2" t="s">
        <v>3342</v>
      </c>
      <c r="F296" s="2" t="s">
        <v>1025</v>
      </c>
      <c r="G296" s="2" t="s">
        <v>538</v>
      </c>
      <c r="H296" s="2" t="s">
        <v>1026</v>
      </c>
      <c r="I296" s="2" t="s">
        <v>3343</v>
      </c>
      <c r="J296" s="2" t="s">
        <v>523</v>
      </c>
      <c r="M296" s="2" t="s">
        <v>35</v>
      </c>
      <c r="P296" s="2" t="s">
        <v>35</v>
      </c>
      <c r="Q296" s="2" t="s">
        <v>35</v>
      </c>
      <c r="S296" s="2" t="s">
        <v>36</v>
      </c>
      <c r="U296" s="2" t="s">
        <v>2390</v>
      </c>
      <c r="V296" s="2">
        <v>12</v>
      </c>
      <c r="W296" s="2" t="s">
        <v>2397</v>
      </c>
      <c r="X296" s="2" t="s">
        <v>522</v>
      </c>
      <c r="Y296" s="2" t="s">
        <v>3344</v>
      </c>
      <c r="AA296" s="2" t="s">
        <v>35</v>
      </c>
      <c r="AB296" s="2" t="s">
        <v>35</v>
      </c>
      <c r="AD296" s="2">
        <v>64373</v>
      </c>
      <c r="AE296" s="2" t="s">
        <v>3345</v>
      </c>
      <c r="AF296" s="2" t="s">
        <v>38</v>
      </c>
    </row>
    <row r="297" spans="1:32" x14ac:dyDescent="0.2">
      <c r="A297" s="2" t="s">
        <v>2382</v>
      </c>
      <c r="B297" s="2">
        <v>323</v>
      </c>
      <c r="C297" s="2" t="s">
        <v>3346</v>
      </c>
      <c r="D297" s="2" t="s">
        <v>3347</v>
      </c>
      <c r="E297" s="2" t="s">
        <v>3348</v>
      </c>
      <c r="F297" s="2" t="s">
        <v>1169</v>
      </c>
      <c r="G297" s="2" t="s">
        <v>720</v>
      </c>
      <c r="H297" s="2" t="s">
        <v>1026</v>
      </c>
      <c r="I297" s="2" t="s">
        <v>3349</v>
      </c>
      <c r="J297" s="2" t="s">
        <v>523</v>
      </c>
      <c r="M297" s="2" t="s">
        <v>35</v>
      </c>
      <c r="P297" s="2" t="s">
        <v>35</v>
      </c>
      <c r="Q297" s="2" t="s">
        <v>35</v>
      </c>
      <c r="S297" s="2" t="s">
        <v>36</v>
      </c>
      <c r="U297" s="2" t="s">
        <v>2399</v>
      </c>
      <c r="V297" s="2">
        <v>12</v>
      </c>
      <c r="W297" s="2" t="s">
        <v>2456</v>
      </c>
      <c r="X297" s="2" t="s">
        <v>522</v>
      </c>
      <c r="Y297" s="2" t="s">
        <v>3350</v>
      </c>
      <c r="AA297" s="2" t="s">
        <v>35</v>
      </c>
      <c r="AB297" s="2" t="s">
        <v>35</v>
      </c>
      <c r="AD297" s="2">
        <v>64709</v>
      </c>
      <c r="AE297" s="2" t="s">
        <v>3351</v>
      </c>
      <c r="AF297" s="2" t="s">
        <v>123</v>
      </c>
    </row>
    <row r="298" spans="1:32" x14ac:dyDescent="0.2">
      <c r="A298" s="2" t="s">
        <v>2382</v>
      </c>
      <c r="B298" s="2">
        <v>324</v>
      </c>
      <c r="C298" s="2" t="s">
        <v>3352</v>
      </c>
      <c r="D298" s="2" t="s">
        <v>3353</v>
      </c>
      <c r="E298" s="2" t="s">
        <v>3354</v>
      </c>
      <c r="F298" s="2" t="s">
        <v>962</v>
      </c>
      <c r="G298" s="2" t="s">
        <v>406</v>
      </c>
      <c r="H298" s="2" t="s">
        <v>1026</v>
      </c>
      <c r="I298" s="2" t="s">
        <v>3355</v>
      </c>
      <c r="J298" s="2" t="s">
        <v>523</v>
      </c>
      <c r="M298" s="2" t="s">
        <v>35</v>
      </c>
      <c r="P298" s="2" t="s">
        <v>35</v>
      </c>
      <c r="Q298" s="2" t="s">
        <v>35</v>
      </c>
      <c r="S298" s="2" t="s">
        <v>36</v>
      </c>
      <c r="U298" s="2" t="s">
        <v>2390</v>
      </c>
      <c r="V298" s="2">
        <v>12</v>
      </c>
      <c r="W298" s="2" t="s">
        <v>2397</v>
      </c>
      <c r="X298" s="2" t="s">
        <v>522</v>
      </c>
      <c r="Y298" s="2" t="s">
        <v>3356</v>
      </c>
      <c r="AA298" s="2" t="s">
        <v>35</v>
      </c>
      <c r="AB298" s="2" t="s">
        <v>35</v>
      </c>
      <c r="AD298" s="2">
        <v>63780</v>
      </c>
      <c r="AE298" s="2" t="s">
        <v>3357</v>
      </c>
      <c r="AF298" s="2" t="s">
        <v>38</v>
      </c>
    </row>
    <row r="299" spans="1:32" x14ac:dyDescent="0.2">
      <c r="A299" s="2" t="s">
        <v>2382</v>
      </c>
      <c r="B299" s="2">
        <v>325</v>
      </c>
      <c r="C299" s="2" t="s">
        <v>3358</v>
      </c>
      <c r="D299" s="2" t="s">
        <v>3359</v>
      </c>
      <c r="E299" s="2" t="s">
        <v>3360</v>
      </c>
      <c r="F299" s="2" t="s">
        <v>962</v>
      </c>
      <c r="G299" s="2" t="s">
        <v>1076</v>
      </c>
      <c r="H299" s="2" t="s">
        <v>1026</v>
      </c>
      <c r="I299" s="2" t="s">
        <v>3361</v>
      </c>
      <c r="J299" s="2" t="s">
        <v>523</v>
      </c>
      <c r="M299" s="2" t="s">
        <v>35</v>
      </c>
      <c r="P299" s="2" t="s">
        <v>35</v>
      </c>
      <c r="Q299" s="2" t="s">
        <v>35</v>
      </c>
      <c r="S299" s="2" t="s">
        <v>36</v>
      </c>
      <c r="U299" s="2" t="s">
        <v>2582</v>
      </c>
      <c r="V299" s="2">
        <v>12</v>
      </c>
      <c r="W299" s="2" t="s">
        <v>3362</v>
      </c>
      <c r="X299" s="2" t="s">
        <v>526</v>
      </c>
      <c r="Y299" s="2" t="s">
        <v>3363</v>
      </c>
      <c r="AA299" s="2" t="s">
        <v>35</v>
      </c>
      <c r="AB299" s="2" t="s">
        <v>35</v>
      </c>
      <c r="AD299" s="2">
        <v>64370</v>
      </c>
      <c r="AE299" s="2" t="s">
        <v>3364</v>
      </c>
      <c r="AF299" s="2" t="s">
        <v>38</v>
      </c>
    </row>
    <row r="300" spans="1:32" x14ac:dyDescent="0.2">
      <c r="A300" s="2" t="s">
        <v>2382</v>
      </c>
      <c r="B300" s="2">
        <v>326</v>
      </c>
      <c r="C300" s="2" t="s">
        <v>3365</v>
      </c>
      <c r="D300" s="2" t="s">
        <v>3366</v>
      </c>
      <c r="E300" s="2" t="s">
        <v>3367</v>
      </c>
      <c r="F300" s="2" t="s">
        <v>962</v>
      </c>
      <c r="G300" s="2" t="s">
        <v>905</v>
      </c>
      <c r="H300" s="2" t="s">
        <v>1026</v>
      </c>
      <c r="I300" s="2" t="s">
        <v>3368</v>
      </c>
      <c r="J300" s="2" t="s">
        <v>523</v>
      </c>
      <c r="M300" s="2" t="s">
        <v>35</v>
      </c>
      <c r="P300" s="2" t="s">
        <v>35</v>
      </c>
      <c r="Q300" s="2" t="s">
        <v>35</v>
      </c>
      <c r="S300" s="2" t="s">
        <v>36</v>
      </c>
      <c r="U300" s="2" t="s">
        <v>2393</v>
      </c>
      <c r="V300" s="2">
        <v>12</v>
      </c>
      <c r="W300" s="2" t="s">
        <v>2473</v>
      </c>
      <c r="X300" s="2" t="s">
        <v>522</v>
      </c>
      <c r="Y300" s="2" t="s">
        <v>3369</v>
      </c>
      <c r="AA300" s="2" t="s">
        <v>35</v>
      </c>
      <c r="AB300" s="2" t="s">
        <v>35</v>
      </c>
      <c r="AD300" s="2">
        <v>64379</v>
      </c>
      <c r="AE300" s="2" t="s">
        <v>3370</v>
      </c>
      <c r="AF300" s="2" t="s">
        <v>38</v>
      </c>
    </row>
    <row r="301" spans="1:32" x14ac:dyDescent="0.2">
      <c r="A301" s="2" t="s">
        <v>2382</v>
      </c>
      <c r="B301" s="2">
        <v>327</v>
      </c>
      <c r="C301" s="2" t="s">
        <v>3371</v>
      </c>
      <c r="D301" s="2" t="s">
        <v>3372</v>
      </c>
      <c r="E301" s="2" t="s">
        <v>3373</v>
      </c>
      <c r="F301" s="2" t="s">
        <v>938</v>
      </c>
      <c r="G301" s="2" t="s">
        <v>523</v>
      </c>
      <c r="H301" s="2" t="s">
        <v>1026</v>
      </c>
      <c r="I301" s="2" t="s">
        <v>365</v>
      </c>
      <c r="J301" s="2" t="s">
        <v>236</v>
      </c>
      <c r="M301" s="2" t="s">
        <v>35</v>
      </c>
      <c r="P301" s="2" t="s">
        <v>35</v>
      </c>
      <c r="Q301" s="2" t="s">
        <v>35</v>
      </c>
      <c r="S301" s="2" t="s">
        <v>36</v>
      </c>
      <c r="U301" s="2" t="s">
        <v>2399</v>
      </c>
      <c r="V301" s="2">
        <v>12</v>
      </c>
      <c r="W301" s="2" t="s">
        <v>3374</v>
      </c>
      <c r="X301" s="2" t="s">
        <v>526</v>
      </c>
      <c r="Y301" s="2" t="s">
        <v>3375</v>
      </c>
      <c r="AA301" s="2" t="s">
        <v>35</v>
      </c>
      <c r="AB301" s="2" t="s">
        <v>35</v>
      </c>
      <c r="AD301" s="2">
        <v>65169</v>
      </c>
      <c r="AE301" s="2" t="s">
        <v>3376</v>
      </c>
      <c r="AF301" s="2" t="s">
        <v>123</v>
      </c>
    </row>
    <row r="302" spans="1:32" x14ac:dyDescent="0.2">
      <c r="A302" s="2" t="s">
        <v>2382</v>
      </c>
      <c r="B302" s="2">
        <v>328</v>
      </c>
      <c r="C302" s="2" t="s">
        <v>2288</v>
      </c>
      <c r="D302" s="2" t="s">
        <v>3377</v>
      </c>
      <c r="E302" s="2" t="s">
        <v>2289</v>
      </c>
      <c r="F302" s="2" t="s">
        <v>2290</v>
      </c>
      <c r="G302" s="2" t="s">
        <v>523</v>
      </c>
      <c r="H302" s="2" t="s">
        <v>1026</v>
      </c>
      <c r="I302" s="2" t="s">
        <v>365</v>
      </c>
      <c r="J302" s="2" t="s">
        <v>129</v>
      </c>
      <c r="M302" s="2" t="s">
        <v>35</v>
      </c>
      <c r="P302" s="2" t="s">
        <v>35</v>
      </c>
      <c r="Q302" s="2" t="s">
        <v>35</v>
      </c>
      <c r="S302" s="2" t="s">
        <v>746</v>
      </c>
      <c r="U302" s="2" t="s">
        <v>2414</v>
      </c>
      <c r="V302" s="2">
        <v>12</v>
      </c>
      <c r="W302" s="2" t="s">
        <v>3378</v>
      </c>
      <c r="X302" s="2" t="s">
        <v>522</v>
      </c>
      <c r="Y302" s="2" t="s">
        <v>2291</v>
      </c>
      <c r="AA302" s="2" t="s">
        <v>35</v>
      </c>
      <c r="AB302" s="2" t="s">
        <v>35</v>
      </c>
      <c r="AD302" s="2">
        <v>65015</v>
      </c>
      <c r="AE302" s="2" t="s">
        <v>3379</v>
      </c>
      <c r="AF302" s="2" t="s">
        <v>123</v>
      </c>
    </row>
    <row r="303" spans="1:32" x14ac:dyDescent="0.2">
      <c r="A303" s="2" t="s">
        <v>2382</v>
      </c>
      <c r="B303" s="2">
        <v>329</v>
      </c>
      <c r="C303" s="2" t="s">
        <v>2185</v>
      </c>
      <c r="D303" s="2" t="s">
        <v>3377</v>
      </c>
      <c r="E303" s="2" t="s">
        <v>3380</v>
      </c>
      <c r="F303" s="2" t="s">
        <v>2290</v>
      </c>
      <c r="G303" s="2" t="s">
        <v>365</v>
      </c>
      <c r="H303" s="2" t="s">
        <v>1026</v>
      </c>
      <c r="I303" s="2" t="s">
        <v>365</v>
      </c>
      <c r="J303" s="2" t="s">
        <v>271</v>
      </c>
      <c r="M303" s="2" t="s">
        <v>35</v>
      </c>
      <c r="P303" s="2" t="s">
        <v>35</v>
      </c>
      <c r="Q303" s="2" t="s">
        <v>35</v>
      </c>
      <c r="S303" s="2" t="s">
        <v>746</v>
      </c>
      <c r="U303" s="2" t="s">
        <v>2414</v>
      </c>
      <c r="V303" s="2">
        <v>12</v>
      </c>
      <c r="W303" s="2" t="s">
        <v>3378</v>
      </c>
      <c r="X303" s="2" t="s">
        <v>522</v>
      </c>
      <c r="Y303" s="2" t="s">
        <v>3381</v>
      </c>
      <c r="AA303" s="2" t="s">
        <v>35</v>
      </c>
      <c r="AB303" s="2" t="s">
        <v>35</v>
      </c>
      <c r="AD303" s="2">
        <v>65016</v>
      </c>
      <c r="AE303" s="2" t="s">
        <v>3382</v>
      </c>
      <c r="AF303" s="2" t="s">
        <v>123</v>
      </c>
    </row>
    <row r="304" spans="1:32" x14ac:dyDescent="0.2">
      <c r="A304" s="2" t="s">
        <v>2382</v>
      </c>
      <c r="B304" s="2">
        <v>330</v>
      </c>
      <c r="C304" s="2" t="s">
        <v>3383</v>
      </c>
      <c r="D304" s="2" t="s">
        <v>3384</v>
      </c>
      <c r="E304" s="2" t="s">
        <v>3385</v>
      </c>
      <c r="F304" s="2" t="s">
        <v>2357</v>
      </c>
      <c r="G304" s="2" t="s">
        <v>194</v>
      </c>
      <c r="H304" s="2" t="s">
        <v>1026</v>
      </c>
      <c r="I304" s="2" t="s">
        <v>3386</v>
      </c>
      <c r="J304" s="2" t="s">
        <v>523</v>
      </c>
      <c r="M304" s="2" t="s">
        <v>35</v>
      </c>
      <c r="P304" s="2" t="s">
        <v>35</v>
      </c>
      <c r="Q304" s="2" t="s">
        <v>35</v>
      </c>
      <c r="S304" s="2" t="s">
        <v>36</v>
      </c>
      <c r="U304" s="2" t="s">
        <v>2393</v>
      </c>
      <c r="V304" s="2">
        <v>12</v>
      </c>
      <c r="W304" s="2" t="s">
        <v>3177</v>
      </c>
      <c r="X304" s="2" t="s">
        <v>522</v>
      </c>
      <c r="Y304" s="2" t="s">
        <v>3387</v>
      </c>
      <c r="AA304" s="2" t="s">
        <v>35</v>
      </c>
      <c r="AB304" s="2" t="s">
        <v>35</v>
      </c>
      <c r="AD304" s="2">
        <v>64693</v>
      </c>
      <c r="AE304" s="2" t="s">
        <v>3388</v>
      </c>
      <c r="AF304" s="2" t="s">
        <v>123</v>
      </c>
    </row>
    <row r="305" spans="1:32" x14ac:dyDescent="0.2">
      <c r="A305" s="2" t="s">
        <v>2382</v>
      </c>
      <c r="B305" s="2">
        <v>331</v>
      </c>
      <c r="C305" s="2" t="s">
        <v>3389</v>
      </c>
      <c r="D305" s="2" t="s">
        <v>3390</v>
      </c>
      <c r="E305" s="2" t="s">
        <v>3391</v>
      </c>
      <c r="F305" s="2" t="s">
        <v>3392</v>
      </c>
      <c r="G305" s="2" t="s">
        <v>271</v>
      </c>
      <c r="H305" s="2" t="s">
        <v>1026</v>
      </c>
      <c r="I305" s="2" t="s">
        <v>3393</v>
      </c>
      <c r="J305" s="2" t="s">
        <v>523</v>
      </c>
      <c r="M305" s="2" t="s">
        <v>35</v>
      </c>
      <c r="P305" s="2" t="s">
        <v>35</v>
      </c>
      <c r="Q305" s="2" t="s">
        <v>35</v>
      </c>
      <c r="S305" s="2" t="s">
        <v>36</v>
      </c>
      <c r="U305" s="2" t="s">
        <v>2387</v>
      </c>
      <c r="V305" s="2">
        <v>12</v>
      </c>
      <c r="W305" s="2" t="s">
        <v>3394</v>
      </c>
      <c r="X305" s="2" t="s">
        <v>522</v>
      </c>
      <c r="Y305" s="2" t="s">
        <v>3395</v>
      </c>
      <c r="AA305" s="2" t="s">
        <v>35</v>
      </c>
      <c r="AB305" s="2" t="s">
        <v>35</v>
      </c>
      <c r="AD305" s="2">
        <v>64366</v>
      </c>
      <c r="AE305" s="2" t="s">
        <v>3396</v>
      </c>
      <c r="AF305" s="2" t="s">
        <v>123</v>
      </c>
    </row>
    <row r="306" spans="1:32" x14ac:dyDescent="0.2">
      <c r="A306" s="2" t="s">
        <v>2382</v>
      </c>
      <c r="B306" s="2">
        <v>332</v>
      </c>
      <c r="C306" s="2" t="s">
        <v>3397</v>
      </c>
      <c r="D306" s="2" t="s">
        <v>3398</v>
      </c>
      <c r="E306" s="2" t="s">
        <v>3399</v>
      </c>
      <c r="F306" s="2" t="s">
        <v>3392</v>
      </c>
      <c r="G306" s="2" t="s">
        <v>271</v>
      </c>
      <c r="H306" s="2" t="s">
        <v>1026</v>
      </c>
      <c r="I306" s="2" t="s">
        <v>3400</v>
      </c>
      <c r="J306" s="2" t="s">
        <v>523</v>
      </c>
      <c r="M306" s="2" t="s">
        <v>35</v>
      </c>
      <c r="P306" s="2" t="s">
        <v>35</v>
      </c>
      <c r="Q306" s="2" t="s">
        <v>35</v>
      </c>
      <c r="S306" s="2" t="s">
        <v>36</v>
      </c>
      <c r="U306" s="2" t="s">
        <v>2387</v>
      </c>
      <c r="V306" s="2">
        <v>12</v>
      </c>
      <c r="W306" s="2" t="s">
        <v>3401</v>
      </c>
      <c r="X306" s="2" t="s">
        <v>522</v>
      </c>
      <c r="Y306" s="2" t="s">
        <v>3402</v>
      </c>
      <c r="AA306" s="2" t="s">
        <v>35</v>
      </c>
      <c r="AB306" s="2" t="s">
        <v>35</v>
      </c>
      <c r="AD306" s="2">
        <v>64398</v>
      </c>
      <c r="AE306" s="2" t="s">
        <v>3403</v>
      </c>
      <c r="AF306" s="2" t="s">
        <v>123</v>
      </c>
    </row>
    <row r="307" spans="1:32" x14ac:dyDescent="0.2">
      <c r="A307" s="2" t="s">
        <v>2382</v>
      </c>
      <c r="B307" s="2">
        <v>333</v>
      </c>
      <c r="C307" s="2" t="s">
        <v>3404</v>
      </c>
      <c r="D307" s="2" t="s">
        <v>3405</v>
      </c>
      <c r="E307" s="2" t="s">
        <v>3406</v>
      </c>
      <c r="F307" s="2" t="s">
        <v>3392</v>
      </c>
      <c r="G307" s="2" t="s">
        <v>271</v>
      </c>
      <c r="H307" s="2" t="s">
        <v>1026</v>
      </c>
      <c r="I307" s="2" t="s">
        <v>3407</v>
      </c>
      <c r="J307" s="2" t="s">
        <v>523</v>
      </c>
      <c r="M307" s="2" t="s">
        <v>35</v>
      </c>
      <c r="P307" s="2" t="s">
        <v>35</v>
      </c>
      <c r="Q307" s="2" t="s">
        <v>35</v>
      </c>
      <c r="S307" s="2" t="s">
        <v>36</v>
      </c>
      <c r="U307" s="2" t="s">
        <v>2389</v>
      </c>
      <c r="V307" s="2">
        <v>12</v>
      </c>
      <c r="W307" s="2" t="s">
        <v>3331</v>
      </c>
      <c r="X307" s="2" t="s">
        <v>522</v>
      </c>
      <c r="Y307" s="2" t="s">
        <v>3408</v>
      </c>
      <c r="AA307" s="2" t="s">
        <v>35</v>
      </c>
      <c r="AB307" s="2" t="s">
        <v>35</v>
      </c>
      <c r="AD307" s="2">
        <v>65187</v>
      </c>
      <c r="AE307" s="2" t="s">
        <v>3409</v>
      </c>
      <c r="AF307" s="2" t="s">
        <v>123</v>
      </c>
    </row>
    <row r="308" spans="1:32" x14ac:dyDescent="0.2">
      <c r="A308" s="2" t="s">
        <v>2382</v>
      </c>
      <c r="B308" s="2">
        <v>334</v>
      </c>
      <c r="C308" s="2" t="s">
        <v>3410</v>
      </c>
      <c r="D308" s="2" t="s">
        <v>3411</v>
      </c>
      <c r="E308" s="2" t="s">
        <v>3412</v>
      </c>
      <c r="F308" s="2" t="s">
        <v>3413</v>
      </c>
      <c r="G308" s="2" t="s">
        <v>523</v>
      </c>
      <c r="H308" s="2" t="s">
        <v>1026</v>
      </c>
      <c r="I308" s="2" t="s">
        <v>365</v>
      </c>
      <c r="J308" s="2" t="s">
        <v>450</v>
      </c>
      <c r="M308" s="2" t="s">
        <v>35</v>
      </c>
      <c r="P308" s="2" t="s">
        <v>35</v>
      </c>
      <c r="Q308" s="2" t="s">
        <v>35</v>
      </c>
      <c r="S308" s="2" t="s">
        <v>746</v>
      </c>
      <c r="U308" s="2" t="s">
        <v>2399</v>
      </c>
      <c r="V308" s="2">
        <v>12</v>
      </c>
      <c r="W308" s="2" t="s">
        <v>3414</v>
      </c>
      <c r="X308" s="2" t="s">
        <v>522</v>
      </c>
      <c r="Y308" s="2" t="s">
        <v>3415</v>
      </c>
      <c r="AA308" s="2" t="s">
        <v>35</v>
      </c>
      <c r="AB308" s="2" t="s">
        <v>35</v>
      </c>
      <c r="AD308" s="2">
        <v>64608</v>
      </c>
      <c r="AE308" s="2" t="s">
        <v>3416</v>
      </c>
      <c r="AF308" s="2" t="s">
        <v>123</v>
      </c>
    </row>
    <row r="309" spans="1:32" x14ac:dyDescent="0.2">
      <c r="A309" s="2" t="s">
        <v>2382</v>
      </c>
      <c r="B309" s="2">
        <v>335</v>
      </c>
      <c r="C309" s="2" t="s">
        <v>3417</v>
      </c>
      <c r="D309" s="2" t="s">
        <v>3418</v>
      </c>
      <c r="E309" s="2" t="s">
        <v>3419</v>
      </c>
      <c r="F309" s="2" t="s">
        <v>1144</v>
      </c>
      <c r="G309" s="2" t="s">
        <v>913</v>
      </c>
      <c r="H309" s="2" t="s">
        <v>1026</v>
      </c>
      <c r="I309" s="2" t="s">
        <v>3420</v>
      </c>
      <c r="J309" s="2" t="s">
        <v>523</v>
      </c>
      <c r="M309" s="2" t="s">
        <v>35</v>
      </c>
      <c r="P309" s="2" t="s">
        <v>35</v>
      </c>
      <c r="Q309" s="2" t="s">
        <v>35</v>
      </c>
      <c r="S309" s="2" t="s">
        <v>41</v>
      </c>
      <c r="U309" s="2" t="s">
        <v>2389</v>
      </c>
      <c r="V309" s="2">
        <v>12</v>
      </c>
      <c r="W309" s="2" t="s">
        <v>2406</v>
      </c>
      <c r="X309" s="2" t="s">
        <v>584</v>
      </c>
      <c r="Y309" s="2" t="s">
        <v>3421</v>
      </c>
      <c r="AA309" s="2" t="s">
        <v>35</v>
      </c>
      <c r="AB309" s="2" t="s">
        <v>35</v>
      </c>
      <c r="AD309" s="2">
        <v>64349</v>
      </c>
      <c r="AE309" s="2" t="s">
        <v>3422</v>
      </c>
      <c r="AF309" s="2" t="s">
        <v>38</v>
      </c>
    </row>
    <row r="310" spans="1:32" x14ac:dyDescent="0.2">
      <c r="A310" s="2" t="s">
        <v>2382</v>
      </c>
      <c r="B310" s="2">
        <v>336</v>
      </c>
      <c r="D310" s="2" t="s">
        <v>3423</v>
      </c>
      <c r="E310" s="2" t="s">
        <v>3424</v>
      </c>
      <c r="F310" s="2" t="s">
        <v>2474</v>
      </c>
      <c r="G310" s="2" t="s">
        <v>500</v>
      </c>
      <c r="H310" s="2" t="s">
        <v>1026</v>
      </c>
      <c r="I310" s="2" t="s">
        <v>3425</v>
      </c>
      <c r="J310" s="2" t="s">
        <v>523</v>
      </c>
      <c r="M310" s="2" t="s">
        <v>35</v>
      </c>
      <c r="P310" s="2" t="s">
        <v>35</v>
      </c>
      <c r="Q310" s="2" t="s">
        <v>35</v>
      </c>
      <c r="S310" s="2" t="s">
        <v>36</v>
      </c>
      <c r="U310" s="2" t="s">
        <v>2385</v>
      </c>
      <c r="V310" s="2">
        <v>12</v>
      </c>
      <c r="W310" s="2" t="s">
        <v>3426</v>
      </c>
      <c r="X310" s="2" t="s">
        <v>584</v>
      </c>
      <c r="Y310" s="2" t="s">
        <v>3427</v>
      </c>
      <c r="AA310" s="2" t="s">
        <v>35</v>
      </c>
      <c r="AB310" s="2" t="s">
        <v>35</v>
      </c>
      <c r="AD310" s="2">
        <v>64367</v>
      </c>
      <c r="AE310" s="2" t="s">
        <v>3428</v>
      </c>
      <c r="AF310" s="2" t="s">
        <v>123</v>
      </c>
    </row>
    <row r="311" spans="1:32" x14ac:dyDescent="0.2">
      <c r="A311" s="2" t="s">
        <v>2382</v>
      </c>
      <c r="B311" s="2">
        <v>337</v>
      </c>
      <c r="C311" s="2" t="s">
        <v>3429</v>
      </c>
      <c r="D311" s="2" t="s">
        <v>3430</v>
      </c>
      <c r="E311" s="2" t="s">
        <v>3431</v>
      </c>
      <c r="F311" s="2" t="s">
        <v>1144</v>
      </c>
      <c r="G311" s="2" t="s">
        <v>1002</v>
      </c>
      <c r="H311" s="2" t="s">
        <v>1026</v>
      </c>
      <c r="I311" s="2" t="s">
        <v>3432</v>
      </c>
      <c r="J311" s="2" t="s">
        <v>523</v>
      </c>
      <c r="M311" s="2" t="s">
        <v>35</v>
      </c>
      <c r="P311" s="2" t="s">
        <v>35</v>
      </c>
      <c r="Q311" s="2" t="s">
        <v>35</v>
      </c>
      <c r="S311" s="2" t="s">
        <v>41</v>
      </c>
      <c r="U311" s="2" t="s">
        <v>2387</v>
      </c>
      <c r="V311" s="2">
        <v>12</v>
      </c>
      <c r="W311" s="2" t="s">
        <v>2388</v>
      </c>
      <c r="X311" s="2" t="s">
        <v>522</v>
      </c>
      <c r="Y311" s="2" t="s">
        <v>3433</v>
      </c>
      <c r="AA311" s="2" t="s">
        <v>35</v>
      </c>
      <c r="AB311" s="2" t="s">
        <v>35</v>
      </c>
      <c r="AD311" s="2">
        <v>64371</v>
      </c>
      <c r="AE311" s="2" t="s">
        <v>2905</v>
      </c>
      <c r="AF311" s="2" t="s">
        <v>38</v>
      </c>
    </row>
    <row r="312" spans="1:32" x14ac:dyDescent="0.2">
      <c r="A312" s="2" t="s">
        <v>2382</v>
      </c>
      <c r="B312" s="2">
        <v>338</v>
      </c>
      <c r="C312" s="2" t="s">
        <v>3434</v>
      </c>
      <c r="D312" s="2" t="s">
        <v>3435</v>
      </c>
      <c r="E312" s="2" t="s">
        <v>3436</v>
      </c>
      <c r="F312" s="2" t="s">
        <v>3437</v>
      </c>
      <c r="G312" s="2" t="s">
        <v>523</v>
      </c>
      <c r="H312" s="2" t="s">
        <v>1026</v>
      </c>
      <c r="I312" s="2" t="s">
        <v>365</v>
      </c>
      <c r="J312" s="2" t="s">
        <v>102</v>
      </c>
      <c r="M312" s="2" t="s">
        <v>35</v>
      </c>
      <c r="P312" s="2" t="s">
        <v>35</v>
      </c>
      <c r="Q312" s="2" t="s">
        <v>35</v>
      </c>
      <c r="S312" s="2" t="s">
        <v>746</v>
      </c>
      <c r="U312" s="2" t="s">
        <v>2385</v>
      </c>
      <c r="V312" s="2">
        <v>12</v>
      </c>
      <c r="W312" s="2" t="s">
        <v>2475</v>
      </c>
      <c r="X312" s="2" t="s">
        <v>514</v>
      </c>
      <c r="Y312" s="2" t="s">
        <v>3438</v>
      </c>
      <c r="AA312" s="2" t="s">
        <v>35</v>
      </c>
      <c r="AB312" s="2" t="s">
        <v>35</v>
      </c>
      <c r="AD312" s="2">
        <v>65017</v>
      </c>
      <c r="AE312" s="2" t="s">
        <v>3439</v>
      </c>
      <c r="AF312" s="2" t="s">
        <v>123</v>
      </c>
    </row>
    <row r="313" spans="1:32" x14ac:dyDescent="0.2">
      <c r="A313" s="2" t="s">
        <v>2382</v>
      </c>
      <c r="B313" s="2">
        <v>339</v>
      </c>
      <c r="C313" s="2" t="s">
        <v>3440</v>
      </c>
      <c r="D313" s="2" t="s">
        <v>3441</v>
      </c>
      <c r="E313" s="2" t="s">
        <v>3442</v>
      </c>
      <c r="F313" s="2" t="s">
        <v>3437</v>
      </c>
      <c r="G313" s="2" t="s">
        <v>523</v>
      </c>
      <c r="H313" s="2" t="s">
        <v>1026</v>
      </c>
      <c r="I313" s="2" t="s">
        <v>365</v>
      </c>
      <c r="J313" s="2" t="s">
        <v>450</v>
      </c>
      <c r="M313" s="2" t="s">
        <v>35</v>
      </c>
      <c r="P313" s="2" t="s">
        <v>35</v>
      </c>
      <c r="Q313" s="2" t="s">
        <v>35</v>
      </c>
      <c r="S313" s="2" t="s">
        <v>746</v>
      </c>
      <c r="U313" s="2" t="s">
        <v>2385</v>
      </c>
      <c r="V313" s="2">
        <v>12</v>
      </c>
      <c r="W313" s="2" t="s">
        <v>2475</v>
      </c>
      <c r="X313" s="2" t="s">
        <v>514</v>
      </c>
      <c r="Y313" s="2" t="s">
        <v>3443</v>
      </c>
      <c r="AA313" s="2" t="s">
        <v>35</v>
      </c>
      <c r="AB313" s="2" t="s">
        <v>35</v>
      </c>
      <c r="AD313" s="2">
        <v>65018</v>
      </c>
      <c r="AE313" s="2" t="s">
        <v>3444</v>
      </c>
      <c r="AF313" s="2" t="s">
        <v>123</v>
      </c>
    </row>
    <row r="314" spans="1:32" x14ac:dyDescent="0.2">
      <c r="A314" s="2" t="s">
        <v>2382</v>
      </c>
      <c r="B314" s="2">
        <v>340</v>
      </c>
      <c r="C314" s="2" t="s">
        <v>3445</v>
      </c>
      <c r="D314" s="2" t="s">
        <v>3446</v>
      </c>
      <c r="E314" s="2" t="s">
        <v>3447</v>
      </c>
      <c r="F314" s="2" t="s">
        <v>3437</v>
      </c>
      <c r="G314" s="2" t="s">
        <v>523</v>
      </c>
      <c r="H314" s="2" t="s">
        <v>1026</v>
      </c>
      <c r="I314" s="2" t="s">
        <v>365</v>
      </c>
      <c r="J314" s="2" t="s">
        <v>450</v>
      </c>
      <c r="M314" s="2" t="s">
        <v>35</v>
      </c>
      <c r="P314" s="2" t="s">
        <v>35</v>
      </c>
      <c r="Q314" s="2" t="s">
        <v>35</v>
      </c>
      <c r="S314" s="2" t="s">
        <v>746</v>
      </c>
      <c r="U314" s="2" t="s">
        <v>2385</v>
      </c>
      <c r="V314" s="2">
        <v>12</v>
      </c>
      <c r="W314" s="2" t="s">
        <v>2475</v>
      </c>
      <c r="X314" s="2" t="s">
        <v>514</v>
      </c>
      <c r="Y314" s="2" t="s">
        <v>3448</v>
      </c>
      <c r="AA314" s="2" t="s">
        <v>35</v>
      </c>
      <c r="AB314" s="2" t="s">
        <v>35</v>
      </c>
      <c r="AD314" s="2">
        <v>65019</v>
      </c>
      <c r="AE314" s="2" t="s">
        <v>3449</v>
      </c>
      <c r="AF314" s="2" t="s">
        <v>123</v>
      </c>
    </row>
    <row r="315" spans="1:32" x14ac:dyDescent="0.2">
      <c r="A315" s="2" t="s">
        <v>2382</v>
      </c>
      <c r="B315" s="2">
        <v>341</v>
      </c>
      <c r="D315" s="2" t="s">
        <v>3450</v>
      </c>
      <c r="E315" s="2" t="s">
        <v>3451</v>
      </c>
      <c r="F315" s="2" t="s">
        <v>3437</v>
      </c>
      <c r="G315" s="2" t="s">
        <v>523</v>
      </c>
      <c r="H315" s="2" t="s">
        <v>1026</v>
      </c>
      <c r="I315" s="2" t="s">
        <v>365</v>
      </c>
      <c r="J315" s="2" t="s">
        <v>450</v>
      </c>
      <c r="M315" s="2" t="s">
        <v>35</v>
      </c>
      <c r="P315" s="2" t="s">
        <v>35</v>
      </c>
      <c r="Q315" s="2" t="s">
        <v>35</v>
      </c>
      <c r="S315" s="2" t="s">
        <v>746</v>
      </c>
      <c r="U315" s="2" t="s">
        <v>2385</v>
      </c>
      <c r="V315" s="2">
        <v>12</v>
      </c>
      <c r="W315" s="2" t="s">
        <v>2475</v>
      </c>
      <c r="X315" s="2" t="s">
        <v>514</v>
      </c>
      <c r="Y315" s="2" t="s">
        <v>3452</v>
      </c>
      <c r="AA315" s="2" t="s">
        <v>35</v>
      </c>
      <c r="AB315" s="2" t="s">
        <v>35</v>
      </c>
      <c r="AD315" s="2">
        <v>65020</v>
      </c>
      <c r="AE315" s="2" t="s">
        <v>3453</v>
      </c>
      <c r="AF315" s="2" t="s">
        <v>123</v>
      </c>
    </row>
    <row r="316" spans="1:32" x14ac:dyDescent="0.2">
      <c r="A316" s="2" t="s">
        <v>2382</v>
      </c>
      <c r="B316" s="2">
        <v>342</v>
      </c>
      <c r="C316" s="2" t="s">
        <v>3454</v>
      </c>
      <c r="D316" s="2" t="s">
        <v>3455</v>
      </c>
      <c r="E316" s="2" t="s">
        <v>3456</v>
      </c>
      <c r="F316" s="2" t="s">
        <v>3437</v>
      </c>
      <c r="G316" s="2" t="s">
        <v>523</v>
      </c>
      <c r="H316" s="2" t="s">
        <v>1026</v>
      </c>
      <c r="I316" s="2" t="s">
        <v>365</v>
      </c>
      <c r="J316" s="2" t="s">
        <v>450</v>
      </c>
      <c r="M316" s="2" t="s">
        <v>35</v>
      </c>
      <c r="P316" s="2" t="s">
        <v>35</v>
      </c>
      <c r="Q316" s="2" t="s">
        <v>35</v>
      </c>
      <c r="S316" s="2" t="s">
        <v>746</v>
      </c>
      <c r="U316" s="2" t="s">
        <v>2385</v>
      </c>
      <c r="V316" s="2">
        <v>12</v>
      </c>
      <c r="W316" s="2" t="s">
        <v>2475</v>
      </c>
      <c r="X316" s="2" t="s">
        <v>514</v>
      </c>
      <c r="Y316" s="2" t="s">
        <v>3457</v>
      </c>
      <c r="AA316" s="2" t="s">
        <v>35</v>
      </c>
      <c r="AB316" s="2" t="s">
        <v>35</v>
      </c>
      <c r="AD316" s="2">
        <v>65021</v>
      </c>
      <c r="AE316" s="2" t="s">
        <v>3458</v>
      </c>
      <c r="AF316" s="2" t="s">
        <v>123</v>
      </c>
    </row>
    <row r="317" spans="1:32" x14ac:dyDescent="0.2">
      <c r="A317" s="2" t="s">
        <v>2382</v>
      </c>
      <c r="B317" s="2">
        <v>343</v>
      </c>
      <c r="C317" s="2" t="s">
        <v>3459</v>
      </c>
      <c r="D317" s="2" t="s">
        <v>3460</v>
      </c>
      <c r="E317" s="2" t="s">
        <v>3461</v>
      </c>
      <c r="F317" s="2" t="s">
        <v>3437</v>
      </c>
      <c r="G317" s="2" t="s">
        <v>523</v>
      </c>
      <c r="H317" s="2" t="s">
        <v>1026</v>
      </c>
      <c r="I317" s="2" t="s">
        <v>365</v>
      </c>
      <c r="J317" s="2" t="s">
        <v>129</v>
      </c>
      <c r="M317" s="2" t="s">
        <v>35</v>
      </c>
      <c r="P317" s="2" t="s">
        <v>35</v>
      </c>
      <c r="Q317" s="2" t="s">
        <v>35</v>
      </c>
      <c r="S317" s="2" t="s">
        <v>746</v>
      </c>
      <c r="U317" s="2" t="s">
        <v>2385</v>
      </c>
      <c r="V317" s="2">
        <v>12</v>
      </c>
      <c r="W317" s="2" t="s">
        <v>2475</v>
      </c>
      <c r="X317" s="2" t="s">
        <v>514</v>
      </c>
      <c r="Y317" s="2" t="s">
        <v>3462</v>
      </c>
      <c r="AA317" s="2" t="s">
        <v>35</v>
      </c>
      <c r="AB317" s="2" t="s">
        <v>35</v>
      </c>
      <c r="AD317" s="2">
        <v>65022</v>
      </c>
      <c r="AE317" s="2" t="s">
        <v>3463</v>
      </c>
      <c r="AF317" s="2" t="s">
        <v>123</v>
      </c>
    </row>
    <row r="318" spans="1:32" x14ac:dyDescent="0.2">
      <c r="A318" s="2" t="s">
        <v>2382</v>
      </c>
      <c r="B318" s="2">
        <v>344</v>
      </c>
      <c r="C318" s="2" t="s">
        <v>3464</v>
      </c>
      <c r="D318" s="2" t="s">
        <v>3465</v>
      </c>
      <c r="E318" s="2" t="s">
        <v>3466</v>
      </c>
      <c r="F318" s="2" t="s">
        <v>991</v>
      </c>
      <c r="G318" s="2" t="s">
        <v>179</v>
      </c>
      <c r="H318" s="2" t="s">
        <v>1026</v>
      </c>
      <c r="I318" s="2" t="s">
        <v>3467</v>
      </c>
      <c r="J318" s="2" t="s">
        <v>523</v>
      </c>
      <c r="M318" s="2" t="s">
        <v>35</v>
      </c>
      <c r="P318" s="2" t="s">
        <v>35</v>
      </c>
      <c r="Q318" s="2" t="s">
        <v>35</v>
      </c>
      <c r="S318" s="2" t="s">
        <v>36</v>
      </c>
      <c r="U318" s="2" t="s">
        <v>2387</v>
      </c>
      <c r="V318" s="2">
        <v>12</v>
      </c>
      <c r="W318" s="2" t="s">
        <v>3294</v>
      </c>
      <c r="X318" s="2" t="s">
        <v>522</v>
      </c>
      <c r="Y318" s="2" t="s">
        <v>3468</v>
      </c>
      <c r="AA318" s="2" t="s">
        <v>35</v>
      </c>
      <c r="AB318" s="2" t="s">
        <v>35</v>
      </c>
      <c r="AD318" s="2">
        <v>63426</v>
      </c>
      <c r="AE318" s="2" t="s">
        <v>3469</v>
      </c>
      <c r="AF318" s="2" t="s">
        <v>38</v>
      </c>
    </row>
    <row r="319" spans="1:32" x14ac:dyDescent="0.2">
      <c r="A319" s="2" t="s">
        <v>2382</v>
      </c>
      <c r="B319" s="2">
        <v>345</v>
      </c>
      <c r="C319" s="2" t="s">
        <v>3470</v>
      </c>
      <c r="D319" s="2" t="s">
        <v>3471</v>
      </c>
      <c r="E319" s="2" t="s">
        <v>3472</v>
      </c>
      <c r="F319" s="2" t="s">
        <v>3473</v>
      </c>
      <c r="G319" s="2" t="s">
        <v>523</v>
      </c>
      <c r="H319" s="2" t="s">
        <v>1026</v>
      </c>
      <c r="I319" s="2" t="s">
        <v>365</v>
      </c>
      <c r="J319" s="2" t="s">
        <v>182</v>
      </c>
      <c r="M319" s="2" t="s">
        <v>35</v>
      </c>
      <c r="P319" s="2" t="s">
        <v>35</v>
      </c>
      <c r="Q319" s="2" t="s">
        <v>35</v>
      </c>
      <c r="S319" s="2" t="s">
        <v>36</v>
      </c>
      <c r="U319" s="2" t="s">
        <v>2393</v>
      </c>
      <c r="V319" s="2">
        <v>12</v>
      </c>
      <c r="W319" s="2" t="s">
        <v>2776</v>
      </c>
      <c r="X319" s="2" t="s">
        <v>526</v>
      </c>
      <c r="Y319" s="2" t="s">
        <v>3474</v>
      </c>
      <c r="AA319" s="2" t="s">
        <v>35</v>
      </c>
      <c r="AB319" s="2" t="s">
        <v>35</v>
      </c>
      <c r="AD319" s="2">
        <v>65024</v>
      </c>
      <c r="AE319" s="2" t="s">
        <v>3475</v>
      </c>
      <c r="AF319" s="2" t="s">
        <v>123</v>
      </c>
    </row>
    <row r="320" spans="1:32" x14ac:dyDescent="0.2">
      <c r="A320" s="2" t="s">
        <v>2382</v>
      </c>
      <c r="B320" s="2">
        <v>346</v>
      </c>
      <c r="C320" s="2" t="s">
        <v>3476</v>
      </c>
      <c r="D320" s="2" t="s">
        <v>3477</v>
      </c>
      <c r="E320" s="2" t="s">
        <v>3478</v>
      </c>
      <c r="F320" s="2" t="s">
        <v>2477</v>
      </c>
      <c r="G320" s="2" t="s">
        <v>131</v>
      </c>
      <c r="H320" s="2" t="s">
        <v>1026</v>
      </c>
      <c r="I320" s="2" t="s">
        <v>3479</v>
      </c>
      <c r="J320" s="2" t="s">
        <v>523</v>
      </c>
      <c r="M320" s="2" t="s">
        <v>35</v>
      </c>
      <c r="P320" s="2" t="s">
        <v>35</v>
      </c>
      <c r="Q320" s="2" t="s">
        <v>35</v>
      </c>
      <c r="S320" s="2" t="s">
        <v>41</v>
      </c>
      <c r="U320" s="2" t="s">
        <v>2393</v>
      </c>
      <c r="V320" s="2">
        <v>12</v>
      </c>
      <c r="W320" s="2" t="s">
        <v>3480</v>
      </c>
      <c r="X320" s="2" t="s">
        <v>547</v>
      </c>
      <c r="Y320" s="2" t="s">
        <v>3481</v>
      </c>
      <c r="AA320" s="2" t="s">
        <v>35</v>
      </c>
      <c r="AB320" s="2" t="s">
        <v>35</v>
      </c>
      <c r="AD320" s="2">
        <v>64335</v>
      </c>
      <c r="AE320" s="2" t="s">
        <v>3482</v>
      </c>
      <c r="AF320" s="2" t="s">
        <v>38</v>
      </c>
    </row>
    <row r="321" spans="1:32" x14ac:dyDescent="0.2">
      <c r="A321" s="2" t="s">
        <v>2382</v>
      </c>
      <c r="B321" s="2">
        <v>347</v>
      </c>
      <c r="C321" s="2" t="s">
        <v>3483</v>
      </c>
      <c r="D321" s="2" t="s">
        <v>3484</v>
      </c>
      <c r="E321" s="2" t="s">
        <v>3485</v>
      </c>
      <c r="F321" s="2" t="s">
        <v>2476</v>
      </c>
      <c r="G321" s="2" t="s">
        <v>112</v>
      </c>
      <c r="H321" s="2" t="s">
        <v>1026</v>
      </c>
      <c r="I321" s="2" t="s">
        <v>3486</v>
      </c>
      <c r="J321" s="2" t="s">
        <v>523</v>
      </c>
      <c r="M321" s="2" t="s">
        <v>35</v>
      </c>
      <c r="P321" s="2" t="s">
        <v>35</v>
      </c>
      <c r="Q321" s="2" t="s">
        <v>35</v>
      </c>
      <c r="S321" s="2" t="s">
        <v>36</v>
      </c>
      <c r="U321" s="2" t="s">
        <v>2390</v>
      </c>
      <c r="V321" s="2">
        <v>12</v>
      </c>
      <c r="W321" s="2" t="s">
        <v>2397</v>
      </c>
      <c r="X321" s="2" t="s">
        <v>522</v>
      </c>
      <c r="Y321" s="2" t="s">
        <v>3487</v>
      </c>
      <c r="AA321" s="2" t="s">
        <v>35</v>
      </c>
      <c r="AB321" s="2" t="s">
        <v>35</v>
      </c>
      <c r="AD321" s="2">
        <v>64374</v>
      </c>
      <c r="AE321" s="2" t="s">
        <v>3488</v>
      </c>
      <c r="AF321" s="2" t="s">
        <v>38</v>
      </c>
    </row>
    <row r="322" spans="1:32" x14ac:dyDescent="0.2">
      <c r="A322" s="2" t="s">
        <v>2382</v>
      </c>
      <c r="B322" s="2">
        <v>348</v>
      </c>
      <c r="C322" s="2" t="s">
        <v>3489</v>
      </c>
      <c r="D322" s="2" t="s">
        <v>3490</v>
      </c>
      <c r="E322" s="2" t="s">
        <v>3491</v>
      </c>
      <c r="F322" s="2" t="s">
        <v>3492</v>
      </c>
      <c r="G322" s="2" t="s">
        <v>568</v>
      </c>
      <c r="H322" s="2" t="s">
        <v>1026</v>
      </c>
      <c r="I322" s="2" t="s">
        <v>3493</v>
      </c>
      <c r="J322" s="2" t="s">
        <v>523</v>
      </c>
      <c r="M322" s="2" t="s">
        <v>35</v>
      </c>
      <c r="P322" s="2" t="s">
        <v>35</v>
      </c>
      <c r="Q322" s="2" t="s">
        <v>35</v>
      </c>
      <c r="S322" s="2" t="s">
        <v>36</v>
      </c>
      <c r="U322" s="2" t="s">
        <v>2390</v>
      </c>
      <c r="V322" s="2">
        <v>12</v>
      </c>
      <c r="W322" s="2" t="s">
        <v>2425</v>
      </c>
      <c r="X322" s="2" t="s">
        <v>522</v>
      </c>
      <c r="Y322" s="2" t="s">
        <v>3494</v>
      </c>
      <c r="AA322" s="2" t="s">
        <v>35</v>
      </c>
      <c r="AB322" s="2" t="s">
        <v>35</v>
      </c>
      <c r="AD322" s="2">
        <v>64393</v>
      </c>
      <c r="AE322" s="2" t="s">
        <v>3495</v>
      </c>
      <c r="AF322" s="2" t="s">
        <v>123</v>
      </c>
    </row>
    <row r="323" spans="1:32" x14ac:dyDescent="0.2">
      <c r="A323" s="2" t="s">
        <v>2382</v>
      </c>
      <c r="B323" s="2">
        <v>349</v>
      </c>
      <c r="C323" s="2" t="s">
        <v>2293</v>
      </c>
      <c r="D323" s="2" t="s">
        <v>3496</v>
      </c>
      <c r="E323" s="2" t="s">
        <v>2294</v>
      </c>
      <c r="F323" s="2" t="s">
        <v>1528</v>
      </c>
      <c r="G323" s="2" t="s">
        <v>81</v>
      </c>
      <c r="H323" s="2" t="s">
        <v>1026</v>
      </c>
      <c r="I323" s="2" t="s">
        <v>366</v>
      </c>
      <c r="J323" s="2" t="s">
        <v>450</v>
      </c>
      <c r="M323" s="2" t="s">
        <v>35</v>
      </c>
      <c r="P323" s="2" t="s">
        <v>35</v>
      </c>
      <c r="Q323" s="2" t="s">
        <v>35</v>
      </c>
      <c r="S323" s="2" t="s">
        <v>41</v>
      </c>
      <c r="U323" s="2" t="s">
        <v>2414</v>
      </c>
      <c r="V323" s="2">
        <v>12</v>
      </c>
      <c r="W323" s="2" t="s">
        <v>3378</v>
      </c>
      <c r="X323" s="2" t="s">
        <v>522</v>
      </c>
      <c r="Y323" s="2" t="s">
        <v>3497</v>
      </c>
      <c r="AA323" s="2" t="s">
        <v>35</v>
      </c>
      <c r="AB323" s="2" t="s">
        <v>35</v>
      </c>
      <c r="AD323" s="2">
        <v>64772</v>
      </c>
      <c r="AE323" s="2" t="s">
        <v>3498</v>
      </c>
      <c r="AF323" s="2" t="s">
        <v>38</v>
      </c>
    </row>
    <row r="324" spans="1:32" x14ac:dyDescent="0.2">
      <c r="A324" s="2" t="s">
        <v>2382</v>
      </c>
      <c r="B324" s="2">
        <v>350</v>
      </c>
      <c r="C324" s="2" t="s">
        <v>3499</v>
      </c>
      <c r="D324" s="2" t="s">
        <v>3500</v>
      </c>
      <c r="E324" s="2" t="s">
        <v>3501</v>
      </c>
      <c r="F324" s="2" t="s">
        <v>3502</v>
      </c>
      <c r="G324" s="2" t="s">
        <v>57</v>
      </c>
      <c r="H324" s="2" t="s">
        <v>1026</v>
      </c>
      <c r="I324" s="2" t="s">
        <v>728</v>
      </c>
      <c r="J324" s="2" t="s">
        <v>523</v>
      </c>
      <c r="M324" s="2" t="s">
        <v>35</v>
      </c>
      <c r="P324" s="2" t="s">
        <v>35</v>
      </c>
      <c r="Q324" s="2" t="s">
        <v>35</v>
      </c>
      <c r="S324" s="2" t="s">
        <v>36</v>
      </c>
      <c r="U324" s="2" t="s">
        <v>2389</v>
      </c>
      <c r="V324" s="2">
        <v>12</v>
      </c>
      <c r="W324" s="2" t="s">
        <v>2406</v>
      </c>
      <c r="X324" s="2" t="s">
        <v>584</v>
      </c>
      <c r="Y324" s="2" t="s">
        <v>3503</v>
      </c>
      <c r="AA324" s="2" t="s">
        <v>35</v>
      </c>
      <c r="AB324" s="2" t="s">
        <v>35</v>
      </c>
      <c r="AD324" s="2">
        <v>64385</v>
      </c>
      <c r="AE324" s="2" t="s">
        <v>3504</v>
      </c>
      <c r="AF324" s="2" t="s">
        <v>38</v>
      </c>
    </row>
    <row r="325" spans="1:32" x14ac:dyDescent="0.2">
      <c r="A325" s="2" t="s">
        <v>3582</v>
      </c>
      <c r="B325" s="2">
        <v>60</v>
      </c>
      <c r="C325" s="2" t="s">
        <v>3628</v>
      </c>
      <c r="D325" s="2" t="s">
        <v>3629</v>
      </c>
      <c r="E325" s="2" t="s">
        <v>3630</v>
      </c>
      <c r="F325" s="2" t="s">
        <v>3585</v>
      </c>
      <c r="G325" s="2" t="s">
        <v>185</v>
      </c>
      <c r="H325" s="2" t="s">
        <v>1026</v>
      </c>
      <c r="I325" s="2" t="s">
        <v>365</v>
      </c>
      <c r="J325" s="2" t="s">
        <v>524</v>
      </c>
      <c r="M325" s="2" t="s">
        <v>35</v>
      </c>
      <c r="P325" s="2" t="s">
        <v>35</v>
      </c>
      <c r="Q325" s="2" t="s">
        <v>35</v>
      </c>
      <c r="S325" s="2" t="s">
        <v>3631</v>
      </c>
      <c r="T325" s="2" t="s">
        <v>1041</v>
      </c>
      <c r="U325" s="2" t="s">
        <v>3596</v>
      </c>
      <c r="V325" s="2">
        <v>12</v>
      </c>
      <c r="W325" s="2" t="s">
        <v>3600</v>
      </c>
      <c r="X325" s="2" t="s">
        <v>522</v>
      </c>
      <c r="Y325" s="2" t="s">
        <v>3632</v>
      </c>
      <c r="AA325" s="2" t="s">
        <v>35</v>
      </c>
      <c r="AB325" s="2" t="s">
        <v>35</v>
      </c>
      <c r="AD325" s="2">
        <v>64342</v>
      </c>
      <c r="AE325" s="2" t="s">
        <v>3633</v>
      </c>
      <c r="AF325" s="2" t="s">
        <v>38</v>
      </c>
    </row>
    <row r="326" spans="1:32" x14ac:dyDescent="0.2">
      <c r="A326" s="2" t="s">
        <v>3582</v>
      </c>
      <c r="B326" s="2">
        <v>61</v>
      </c>
      <c r="C326" s="2" t="s">
        <v>3634</v>
      </c>
      <c r="D326" s="2" t="s">
        <v>3635</v>
      </c>
      <c r="E326" s="2" t="s">
        <v>3636</v>
      </c>
      <c r="F326" s="2" t="s">
        <v>3637</v>
      </c>
      <c r="G326" s="2" t="s">
        <v>236</v>
      </c>
      <c r="H326" s="2" t="s">
        <v>1026</v>
      </c>
      <c r="I326" s="2" t="s">
        <v>365</v>
      </c>
      <c r="J326" s="2" t="s">
        <v>115</v>
      </c>
      <c r="M326" s="2" t="s">
        <v>35</v>
      </c>
      <c r="P326" s="2" t="s">
        <v>35</v>
      </c>
      <c r="Q326" s="2" t="s">
        <v>35</v>
      </c>
      <c r="S326" s="2" t="s">
        <v>3605</v>
      </c>
      <c r="T326" s="2" t="s">
        <v>3638</v>
      </c>
      <c r="U326" s="2" t="s">
        <v>3589</v>
      </c>
      <c r="V326" s="2">
        <v>13</v>
      </c>
      <c r="W326" s="2" t="s">
        <v>3639</v>
      </c>
      <c r="X326" s="2" t="s">
        <v>598</v>
      </c>
      <c r="Y326" s="2" t="s">
        <v>3640</v>
      </c>
      <c r="AA326" s="2" t="s">
        <v>35</v>
      </c>
      <c r="AB326" s="2" t="s">
        <v>35</v>
      </c>
      <c r="AD326" s="2">
        <v>66745</v>
      </c>
      <c r="AE326" s="2" t="s">
        <v>3641</v>
      </c>
      <c r="AF326" s="2" t="s">
        <v>38</v>
      </c>
    </row>
    <row r="327" spans="1:32" x14ac:dyDescent="0.2">
      <c r="A327" s="2" t="s">
        <v>3582</v>
      </c>
      <c r="B327" s="2">
        <v>62</v>
      </c>
      <c r="C327" s="2" t="s">
        <v>1217</v>
      </c>
      <c r="D327" s="2" t="s">
        <v>3642</v>
      </c>
      <c r="E327" s="2" t="s">
        <v>1219</v>
      </c>
      <c r="F327" s="2" t="s">
        <v>1214</v>
      </c>
      <c r="G327" s="2" t="s">
        <v>97</v>
      </c>
      <c r="H327" s="2" t="s">
        <v>1026</v>
      </c>
      <c r="I327" s="2" t="s">
        <v>365</v>
      </c>
      <c r="J327" s="2" t="s">
        <v>115</v>
      </c>
      <c r="M327" s="2" t="s">
        <v>35</v>
      </c>
      <c r="P327" s="2" t="s">
        <v>35</v>
      </c>
      <c r="Q327" s="2" t="s">
        <v>35</v>
      </c>
      <c r="S327" s="2" t="s">
        <v>3605</v>
      </c>
      <c r="T327" s="2" t="s">
        <v>3643</v>
      </c>
      <c r="U327" s="2" t="s">
        <v>3596</v>
      </c>
      <c r="V327" s="2">
        <v>12</v>
      </c>
      <c r="W327" s="2" t="s">
        <v>1512</v>
      </c>
      <c r="X327" s="2" t="s">
        <v>522</v>
      </c>
      <c r="Y327" s="2" t="s">
        <v>1222</v>
      </c>
      <c r="AA327" s="2" t="s">
        <v>35</v>
      </c>
      <c r="AB327" s="2" t="s">
        <v>35</v>
      </c>
      <c r="AD327" s="2">
        <v>63258</v>
      </c>
      <c r="AE327" s="2" t="s">
        <v>3644</v>
      </c>
      <c r="AF327" s="2" t="s">
        <v>123</v>
      </c>
    </row>
    <row r="328" spans="1:32" x14ac:dyDescent="0.2">
      <c r="A328" s="2" t="s">
        <v>3582</v>
      </c>
      <c r="B328" s="2">
        <v>63</v>
      </c>
      <c r="C328" s="2" t="s">
        <v>3645</v>
      </c>
      <c r="D328" s="2" t="s">
        <v>3646</v>
      </c>
      <c r="E328" s="2" t="s">
        <v>3647</v>
      </c>
      <c r="F328" s="2" t="s">
        <v>3648</v>
      </c>
      <c r="G328" s="2" t="s">
        <v>271</v>
      </c>
      <c r="H328" s="2" t="s">
        <v>1026</v>
      </c>
      <c r="I328" s="2" t="s">
        <v>365</v>
      </c>
      <c r="J328" s="2" t="s">
        <v>139</v>
      </c>
      <c r="M328" s="2" t="s">
        <v>35</v>
      </c>
      <c r="P328" s="2" t="s">
        <v>35</v>
      </c>
      <c r="Q328" s="2" t="s">
        <v>35</v>
      </c>
      <c r="S328" s="2" t="s">
        <v>3649</v>
      </c>
      <c r="T328" s="2" t="s">
        <v>1032</v>
      </c>
      <c r="U328" s="2" t="s">
        <v>3587</v>
      </c>
      <c r="V328" s="2">
        <v>12</v>
      </c>
      <c r="W328" s="2" t="s">
        <v>3598</v>
      </c>
      <c r="X328" s="2" t="s">
        <v>522</v>
      </c>
      <c r="Y328" s="2" t="s">
        <v>3650</v>
      </c>
      <c r="AA328" s="2" t="s">
        <v>35</v>
      </c>
      <c r="AB328" s="2" t="s">
        <v>35</v>
      </c>
      <c r="AD328" s="2">
        <v>63506</v>
      </c>
      <c r="AE328" s="2" t="s">
        <v>3651</v>
      </c>
      <c r="AF328" s="2" t="s">
        <v>38</v>
      </c>
    </row>
    <row r="329" spans="1:32" x14ac:dyDescent="0.2">
      <c r="A329" s="2" t="s">
        <v>3582</v>
      </c>
      <c r="B329" s="2">
        <v>64</v>
      </c>
      <c r="C329" s="2" t="s">
        <v>3652</v>
      </c>
      <c r="D329" s="2" t="s">
        <v>3653</v>
      </c>
      <c r="E329" s="2" t="s">
        <v>3654</v>
      </c>
      <c r="F329" s="2" t="s">
        <v>3655</v>
      </c>
      <c r="G329" s="2" t="s">
        <v>300</v>
      </c>
      <c r="H329" s="2" t="s">
        <v>1026</v>
      </c>
      <c r="I329" s="2" t="s">
        <v>365</v>
      </c>
      <c r="J329" s="2" t="s">
        <v>102</v>
      </c>
      <c r="M329" s="2" t="s">
        <v>35</v>
      </c>
      <c r="P329" s="2" t="s">
        <v>35</v>
      </c>
      <c r="Q329" s="2" t="s">
        <v>35</v>
      </c>
      <c r="S329" s="2" t="s">
        <v>3584</v>
      </c>
      <c r="T329" s="2" t="s">
        <v>3656</v>
      </c>
      <c r="U329" s="2" t="s">
        <v>3601</v>
      </c>
      <c r="V329" s="2">
        <v>12</v>
      </c>
      <c r="W329" s="2" t="s">
        <v>3609</v>
      </c>
      <c r="X329" s="2" t="s">
        <v>522</v>
      </c>
      <c r="Y329" s="2" t="s">
        <v>3657</v>
      </c>
      <c r="AA329" s="2" t="s">
        <v>35</v>
      </c>
      <c r="AB329" s="2" t="s">
        <v>35</v>
      </c>
      <c r="AD329" s="2">
        <v>64294</v>
      </c>
      <c r="AE329" s="2" t="s">
        <v>3658</v>
      </c>
      <c r="AF329" s="2" t="s">
        <v>38</v>
      </c>
    </row>
    <row r="330" spans="1:32" x14ac:dyDescent="0.2">
      <c r="A330" s="2" t="s">
        <v>3582</v>
      </c>
      <c r="B330" s="2">
        <v>65</v>
      </c>
      <c r="C330" s="2" t="s">
        <v>3659</v>
      </c>
      <c r="D330" s="2" t="s">
        <v>3660</v>
      </c>
      <c r="E330" s="2" t="s">
        <v>3661</v>
      </c>
      <c r="F330" s="2" t="s">
        <v>3590</v>
      </c>
      <c r="G330" s="2" t="s">
        <v>115</v>
      </c>
      <c r="H330" s="2" t="s">
        <v>1026</v>
      </c>
      <c r="I330" s="2" t="s">
        <v>365</v>
      </c>
      <c r="J330" s="2" t="s">
        <v>271</v>
      </c>
      <c r="M330" s="2" t="s">
        <v>35</v>
      </c>
      <c r="P330" s="2" t="s">
        <v>35</v>
      </c>
      <c r="Q330" s="2" t="s">
        <v>35</v>
      </c>
      <c r="S330" s="2" t="s">
        <v>3591</v>
      </c>
      <c r="T330" s="2" t="s">
        <v>3662</v>
      </c>
      <c r="U330" s="2" t="s">
        <v>3593</v>
      </c>
      <c r="V330" s="2">
        <v>12</v>
      </c>
      <c r="W330" s="2" t="s">
        <v>3663</v>
      </c>
      <c r="X330" s="2" t="s">
        <v>522</v>
      </c>
      <c r="Y330" s="2" t="s">
        <v>3664</v>
      </c>
      <c r="AA330" s="2" t="s">
        <v>35</v>
      </c>
      <c r="AB330" s="2" t="s">
        <v>35</v>
      </c>
      <c r="AD330" s="2">
        <v>64389</v>
      </c>
      <c r="AE330" s="2" t="s">
        <v>3665</v>
      </c>
      <c r="AF330" s="2" t="s">
        <v>123</v>
      </c>
    </row>
    <row r="331" spans="1:32" x14ac:dyDescent="0.2">
      <c r="A331" s="2" t="s">
        <v>3582</v>
      </c>
      <c r="B331" s="2">
        <v>66</v>
      </c>
      <c r="C331" s="2" t="s">
        <v>3666</v>
      </c>
      <c r="D331" s="2" t="s">
        <v>3667</v>
      </c>
      <c r="E331" s="2" t="s">
        <v>3668</v>
      </c>
      <c r="F331" s="2" t="s">
        <v>3669</v>
      </c>
      <c r="G331" s="2" t="s">
        <v>626</v>
      </c>
      <c r="H331" s="2" t="s">
        <v>1026</v>
      </c>
      <c r="I331" s="2" t="s">
        <v>365</v>
      </c>
      <c r="J331" s="2" t="s">
        <v>185</v>
      </c>
      <c r="M331" s="2" t="s">
        <v>35</v>
      </c>
      <c r="P331" s="2" t="s">
        <v>35</v>
      </c>
      <c r="Q331" s="2" t="s">
        <v>35</v>
      </c>
      <c r="S331" s="2" t="s">
        <v>3670</v>
      </c>
      <c r="T331" s="2" t="s">
        <v>1038</v>
      </c>
      <c r="U331" s="2" t="s">
        <v>3587</v>
      </c>
      <c r="V331" s="2">
        <v>12</v>
      </c>
      <c r="W331" s="2" t="s">
        <v>3671</v>
      </c>
      <c r="X331" s="2" t="s">
        <v>522</v>
      </c>
      <c r="Y331" s="2" t="s">
        <v>3672</v>
      </c>
      <c r="AA331" s="2" t="s">
        <v>35</v>
      </c>
      <c r="AB331" s="2" t="s">
        <v>35</v>
      </c>
      <c r="AD331" s="2">
        <v>63543</v>
      </c>
      <c r="AE331" s="2" t="s">
        <v>3673</v>
      </c>
      <c r="AF331" s="2" t="s">
        <v>123</v>
      </c>
    </row>
    <row r="332" spans="1:32" x14ac:dyDescent="0.2">
      <c r="A332" s="2" t="s">
        <v>3582</v>
      </c>
      <c r="B332" s="2">
        <v>67</v>
      </c>
      <c r="C332" s="2" t="s">
        <v>3674</v>
      </c>
      <c r="D332" s="2" t="s">
        <v>3675</v>
      </c>
      <c r="E332" s="2" t="s">
        <v>3676</v>
      </c>
      <c r="F332" s="2" t="s">
        <v>3677</v>
      </c>
      <c r="G332" s="2" t="s">
        <v>499</v>
      </c>
      <c r="H332" s="2" t="s">
        <v>1026</v>
      </c>
      <c r="I332" s="2" t="s">
        <v>365</v>
      </c>
      <c r="J332" s="2" t="s">
        <v>499</v>
      </c>
      <c r="M332" s="2" t="s">
        <v>35</v>
      </c>
      <c r="P332" s="2" t="s">
        <v>35</v>
      </c>
      <c r="Q332" s="2" t="s">
        <v>35</v>
      </c>
      <c r="S332" s="2" t="s">
        <v>3627</v>
      </c>
      <c r="T332" s="2" t="s">
        <v>1558</v>
      </c>
      <c r="U332" s="2" t="s">
        <v>3595</v>
      </c>
      <c r="V332" s="2">
        <v>12</v>
      </c>
      <c r="W332" s="2" t="s">
        <v>3678</v>
      </c>
      <c r="X332" s="2" t="s">
        <v>584</v>
      </c>
      <c r="Y332" s="2" t="s">
        <v>3679</v>
      </c>
      <c r="AA332" s="2" t="s">
        <v>35</v>
      </c>
      <c r="AB332" s="2" t="s">
        <v>35</v>
      </c>
      <c r="AD332" s="2">
        <v>64292</v>
      </c>
      <c r="AE332" s="2" t="s">
        <v>3680</v>
      </c>
      <c r="AF332" s="2" t="s">
        <v>123</v>
      </c>
    </row>
    <row r="333" spans="1:32" x14ac:dyDescent="0.2">
      <c r="A333" s="2" t="s">
        <v>3582</v>
      </c>
      <c r="B333" s="2">
        <v>68</v>
      </c>
      <c r="C333" s="2" t="s">
        <v>3681</v>
      </c>
      <c r="D333" s="2" t="s">
        <v>3682</v>
      </c>
      <c r="E333" s="2" t="s">
        <v>3683</v>
      </c>
      <c r="F333" s="2" t="s">
        <v>3594</v>
      </c>
      <c r="G333" s="2" t="s">
        <v>577</v>
      </c>
      <c r="H333" s="2" t="s">
        <v>1026</v>
      </c>
      <c r="I333" s="2" t="s">
        <v>365</v>
      </c>
      <c r="J333" s="2" t="s">
        <v>182</v>
      </c>
      <c r="M333" s="2" t="s">
        <v>35</v>
      </c>
      <c r="P333" s="2" t="s">
        <v>35</v>
      </c>
      <c r="Q333" s="2" t="s">
        <v>35</v>
      </c>
      <c r="S333" s="2" t="s">
        <v>3584</v>
      </c>
      <c r="T333" s="2" t="s">
        <v>3684</v>
      </c>
      <c r="U333" s="2" t="s">
        <v>3596</v>
      </c>
      <c r="V333" s="2">
        <v>12</v>
      </c>
      <c r="W333" s="2" t="s">
        <v>3685</v>
      </c>
      <c r="X333" s="2" t="s">
        <v>536</v>
      </c>
      <c r="Y333" s="2" t="s">
        <v>3686</v>
      </c>
      <c r="AA333" s="2" t="s">
        <v>35</v>
      </c>
      <c r="AB333" s="2" t="s">
        <v>35</v>
      </c>
      <c r="AD333" s="2">
        <v>64332</v>
      </c>
      <c r="AE333" s="2" t="s">
        <v>3687</v>
      </c>
      <c r="AF333" s="2" t="s">
        <v>38</v>
      </c>
    </row>
    <row r="334" spans="1:32" x14ac:dyDescent="0.2">
      <c r="A334" s="2" t="s">
        <v>3582</v>
      </c>
      <c r="B334" s="2">
        <v>69</v>
      </c>
      <c r="C334" s="2" t="s">
        <v>3688</v>
      </c>
      <c r="D334" s="2" t="s">
        <v>3689</v>
      </c>
      <c r="E334" s="2" t="s">
        <v>3690</v>
      </c>
      <c r="F334" s="2" t="s">
        <v>3594</v>
      </c>
      <c r="G334" s="2" t="s">
        <v>33</v>
      </c>
      <c r="H334" s="2" t="s">
        <v>1026</v>
      </c>
      <c r="I334" s="2" t="s">
        <v>365</v>
      </c>
      <c r="J334" s="2" t="s">
        <v>128</v>
      </c>
      <c r="M334" s="2" t="s">
        <v>35</v>
      </c>
      <c r="P334" s="2" t="s">
        <v>35</v>
      </c>
      <c r="Q334" s="2" t="s">
        <v>35</v>
      </c>
      <c r="S334" s="2" t="s">
        <v>3584</v>
      </c>
      <c r="T334" s="2" t="s">
        <v>1526</v>
      </c>
      <c r="U334" s="2" t="s">
        <v>3596</v>
      </c>
      <c r="V334" s="2">
        <v>13</v>
      </c>
      <c r="W334" s="2" t="s">
        <v>3597</v>
      </c>
      <c r="X334" s="2" t="s">
        <v>522</v>
      </c>
      <c r="Y334" s="2" t="s">
        <v>3691</v>
      </c>
      <c r="AA334" s="2" t="s">
        <v>35</v>
      </c>
      <c r="AB334" s="2" t="s">
        <v>35</v>
      </c>
      <c r="AD334" s="2">
        <v>66155</v>
      </c>
      <c r="AE334" s="2" t="s">
        <v>3692</v>
      </c>
      <c r="AF334" s="2" t="s">
        <v>38</v>
      </c>
    </row>
    <row r="335" spans="1:32" x14ac:dyDescent="0.2">
      <c r="A335" s="2" t="s">
        <v>3582</v>
      </c>
      <c r="B335" s="2">
        <v>70</v>
      </c>
      <c r="C335" s="2" t="s">
        <v>3693</v>
      </c>
      <c r="D335" s="2" t="s">
        <v>3694</v>
      </c>
      <c r="E335" s="2" t="s">
        <v>3695</v>
      </c>
      <c r="F335" s="2" t="s">
        <v>3696</v>
      </c>
      <c r="G335" s="2" t="s">
        <v>173</v>
      </c>
      <c r="H335" s="2" t="s">
        <v>1026</v>
      </c>
      <c r="I335" s="2" t="s">
        <v>365</v>
      </c>
      <c r="J335" s="2" t="s">
        <v>93</v>
      </c>
      <c r="M335" s="2" t="s">
        <v>35</v>
      </c>
      <c r="P335" s="2" t="s">
        <v>35</v>
      </c>
      <c r="Q335" s="2" t="s">
        <v>35</v>
      </c>
      <c r="S335" s="2" t="s">
        <v>3697</v>
      </c>
      <c r="T335" s="2" t="s">
        <v>1041</v>
      </c>
      <c r="U335" s="2" t="s">
        <v>3595</v>
      </c>
      <c r="V335" s="2">
        <v>12</v>
      </c>
      <c r="W335" s="2" t="s">
        <v>3603</v>
      </c>
      <c r="X335" s="2" t="s">
        <v>514</v>
      </c>
      <c r="Y335" s="2" t="s">
        <v>3698</v>
      </c>
      <c r="AA335" s="2" t="s">
        <v>35</v>
      </c>
      <c r="AB335" s="2" t="s">
        <v>35</v>
      </c>
      <c r="AD335" s="2">
        <v>63250</v>
      </c>
      <c r="AE335" s="2" t="s">
        <v>3699</v>
      </c>
      <c r="AF335" s="2" t="s">
        <v>123</v>
      </c>
    </row>
    <row r="336" spans="1:32" x14ac:dyDescent="0.2">
      <c r="A336" s="2" t="s">
        <v>3582</v>
      </c>
      <c r="B336" s="2">
        <v>71</v>
      </c>
      <c r="C336" s="2" t="s">
        <v>3700</v>
      </c>
      <c r="D336" s="2" t="s">
        <v>3701</v>
      </c>
      <c r="E336" s="2" t="s">
        <v>3702</v>
      </c>
      <c r="F336" s="2" t="s">
        <v>3703</v>
      </c>
      <c r="G336" s="2" t="s">
        <v>492</v>
      </c>
      <c r="H336" s="2" t="s">
        <v>1026</v>
      </c>
      <c r="I336" s="2" t="s">
        <v>298</v>
      </c>
      <c r="J336" s="2" t="s">
        <v>939</v>
      </c>
      <c r="M336" s="2" t="s">
        <v>35</v>
      </c>
      <c r="P336" s="2" t="s">
        <v>35</v>
      </c>
      <c r="Q336" s="2" t="s">
        <v>35</v>
      </c>
      <c r="S336" s="2" t="s">
        <v>3704</v>
      </c>
      <c r="T336" s="2" t="s">
        <v>3705</v>
      </c>
      <c r="U336" s="2" t="s">
        <v>3587</v>
      </c>
      <c r="V336" s="2">
        <v>12</v>
      </c>
      <c r="W336" s="2" t="s">
        <v>3617</v>
      </c>
      <c r="X336" s="2" t="s">
        <v>522</v>
      </c>
      <c r="Y336" s="2" t="s">
        <v>3706</v>
      </c>
      <c r="AA336" s="2" t="s">
        <v>35</v>
      </c>
      <c r="AB336" s="2" t="s">
        <v>35</v>
      </c>
      <c r="AD336" s="2">
        <v>64279</v>
      </c>
      <c r="AE336" s="2" t="s">
        <v>3707</v>
      </c>
      <c r="AF336" s="2" t="s">
        <v>123</v>
      </c>
    </row>
    <row r="337" spans="1:32" x14ac:dyDescent="0.2">
      <c r="A337" s="2" t="s">
        <v>3582</v>
      </c>
      <c r="B337" s="2">
        <v>72</v>
      </c>
      <c r="C337" s="2" t="s">
        <v>3708</v>
      </c>
      <c r="D337" s="2" t="s">
        <v>3709</v>
      </c>
      <c r="E337" s="2" t="s">
        <v>3710</v>
      </c>
      <c r="F337" s="2" t="s">
        <v>3711</v>
      </c>
      <c r="G337" s="2" t="s">
        <v>492</v>
      </c>
      <c r="H337" s="2" t="s">
        <v>1026</v>
      </c>
      <c r="I337" s="2" t="s">
        <v>187</v>
      </c>
      <c r="J337" s="2" t="s">
        <v>154</v>
      </c>
      <c r="M337" s="2" t="s">
        <v>35</v>
      </c>
      <c r="P337" s="2" t="s">
        <v>35</v>
      </c>
      <c r="Q337" s="2" t="s">
        <v>35</v>
      </c>
      <c r="S337" s="2" t="s">
        <v>3704</v>
      </c>
      <c r="T337" s="2" t="s">
        <v>1041</v>
      </c>
      <c r="U337" s="2" t="s">
        <v>3595</v>
      </c>
      <c r="V337" s="2">
        <v>12</v>
      </c>
      <c r="W337" s="2" t="s">
        <v>3712</v>
      </c>
      <c r="X337" s="2" t="s">
        <v>522</v>
      </c>
      <c r="Y337" s="2" t="s">
        <v>3713</v>
      </c>
      <c r="AA337" s="2" t="s">
        <v>35</v>
      </c>
      <c r="AB337" s="2" t="s">
        <v>35</v>
      </c>
      <c r="AD337" s="2">
        <v>64281</v>
      </c>
      <c r="AE337" s="2" t="s">
        <v>3714</v>
      </c>
      <c r="AF337" s="2" t="s">
        <v>123</v>
      </c>
    </row>
    <row r="338" spans="1:32" x14ac:dyDescent="0.2">
      <c r="A338" s="2" t="s">
        <v>3582</v>
      </c>
      <c r="B338" s="2">
        <v>73</v>
      </c>
      <c r="C338" s="2" t="s">
        <v>3715</v>
      </c>
      <c r="D338" s="2" t="s">
        <v>3716</v>
      </c>
      <c r="E338" s="2" t="s">
        <v>3717</v>
      </c>
      <c r="F338" s="2" t="s">
        <v>3718</v>
      </c>
      <c r="G338" s="2" t="s">
        <v>82</v>
      </c>
      <c r="H338" s="2" t="s">
        <v>1026</v>
      </c>
      <c r="I338" s="2" t="s">
        <v>73</v>
      </c>
      <c r="J338" s="2" t="s">
        <v>362</v>
      </c>
      <c r="M338" s="2" t="s">
        <v>35</v>
      </c>
      <c r="P338" s="2" t="s">
        <v>35</v>
      </c>
      <c r="Q338" s="2" t="s">
        <v>35</v>
      </c>
      <c r="S338" s="2" t="s">
        <v>3704</v>
      </c>
      <c r="T338" s="2" t="s">
        <v>1032</v>
      </c>
      <c r="U338" s="2" t="s">
        <v>3624</v>
      </c>
      <c r="V338" s="2">
        <v>12</v>
      </c>
      <c r="W338" s="2" t="s">
        <v>3719</v>
      </c>
      <c r="X338" s="2" t="s">
        <v>522</v>
      </c>
      <c r="Y338" s="2" t="s">
        <v>3720</v>
      </c>
      <c r="Z338" s="2" t="s">
        <v>3721</v>
      </c>
      <c r="AA338" s="2" t="s">
        <v>35</v>
      </c>
      <c r="AB338" s="2" t="s">
        <v>35</v>
      </c>
      <c r="AD338" s="2">
        <v>64328</v>
      </c>
      <c r="AE338" s="2" t="s">
        <v>3722</v>
      </c>
      <c r="AF338" s="2" t="s">
        <v>38</v>
      </c>
    </row>
    <row r="339" spans="1:32" x14ac:dyDescent="0.2">
      <c r="A339" s="2" t="s">
        <v>3582</v>
      </c>
      <c r="B339" s="2">
        <v>74</v>
      </c>
      <c r="C339" s="2" t="s">
        <v>3723</v>
      </c>
      <c r="D339" s="2" t="s">
        <v>3724</v>
      </c>
      <c r="E339" s="2" t="s">
        <v>3725</v>
      </c>
      <c r="F339" s="2" t="s">
        <v>3726</v>
      </c>
      <c r="G339" s="2" t="s">
        <v>516</v>
      </c>
      <c r="H339" s="2" t="s">
        <v>1026</v>
      </c>
      <c r="I339" s="2" t="s">
        <v>3727</v>
      </c>
      <c r="J339" s="2" t="s">
        <v>3728</v>
      </c>
      <c r="M339" s="2" t="s">
        <v>35</v>
      </c>
      <c r="P339" s="2" t="s">
        <v>35</v>
      </c>
      <c r="Q339" s="2" t="s">
        <v>35</v>
      </c>
      <c r="S339" s="2" t="s">
        <v>3729</v>
      </c>
      <c r="T339" s="2" t="s">
        <v>1032</v>
      </c>
      <c r="U339" s="2" t="s">
        <v>3601</v>
      </c>
      <c r="V339" s="2">
        <v>13</v>
      </c>
      <c r="W339" s="2" t="s">
        <v>3606</v>
      </c>
      <c r="X339" s="2" t="s">
        <v>522</v>
      </c>
      <c r="Y339" s="2" t="s">
        <v>3730</v>
      </c>
      <c r="AA339" s="2" t="s">
        <v>35</v>
      </c>
      <c r="AB339" s="2" t="s">
        <v>35</v>
      </c>
      <c r="AD339" s="2">
        <v>66152</v>
      </c>
      <c r="AE339" s="2" t="s">
        <v>3731</v>
      </c>
      <c r="AF339" s="2" t="s">
        <v>38</v>
      </c>
    </row>
    <row r="340" spans="1:32" x14ac:dyDescent="0.2">
      <c r="A340" s="2" t="s">
        <v>3582</v>
      </c>
      <c r="B340" s="2">
        <v>75</v>
      </c>
      <c r="C340" s="2" t="s">
        <v>3732</v>
      </c>
      <c r="D340" s="2" t="s">
        <v>3733</v>
      </c>
      <c r="E340" s="2" t="s">
        <v>3734</v>
      </c>
      <c r="F340" s="2" t="s">
        <v>1140</v>
      </c>
      <c r="G340" s="2" t="s">
        <v>266</v>
      </c>
      <c r="H340" s="2" t="s">
        <v>1026</v>
      </c>
      <c r="I340" s="2" t="s">
        <v>365</v>
      </c>
      <c r="J340" s="2" t="s">
        <v>57</v>
      </c>
      <c r="M340" s="2" t="s">
        <v>35</v>
      </c>
      <c r="P340" s="2" t="s">
        <v>35</v>
      </c>
      <c r="Q340" s="2" t="s">
        <v>35</v>
      </c>
      <c r="S340" s="2" t="s">
        <v>3584</v>
      </c>
      <c r="T340" s="2" t="s">
        <v>3735</v>
      </c>
      <c r="U340" s="2" t="s">
        <v>3587</v>
      </c>
      <c r="V340" s="2">
        <v>12</v>
      </c>
      <c r="W340" s="2" t="s">
        <v>3588</v>
      </c>
      <c r="X340" s="2" t="s">
        <v>522</v>
      </c>
      <c r="Y340" s="2" t="s">
        <v>3736</v>
      </c>
      <c r="AA340" s="2" t="s">
        <v>35</v>
      </c>
      <c r="AB340" s="2" t="s">
        <v>35</v>
      </c>
      <c r="AD340" s="2">
        <v>64254</v>
      </c>
      <c r="AE340" s="2" t="s">
        <v>3737</v>
      </c>
      <c r="AF340" s="2" t="s">
        <v>38</v>
      </c>
    </row>
    <row r="341" spans="1:32" x14ac:dyDescent="0.2">
      <c r="A341" s="2" t="s">
        <v>3582</v>
      </c>
      <c r="B341" s="2">
        <v>76</v>
      </c>
      <c r="C341" s="2" t="s">
        <v>3738</v>
      </c>
      <c r="D341" s="2" t="s">
        <v>3739</v>
      </c>
      <c r="E341" s="2" t="s">
        <v>3740</v>
      </c>
      <c r="F341" s="2" t="s">
        <v>3741</v>
      </c>
      <c r="G341" s="2" t="s">
        <v>3742</v>
      </c>
      <c r="H341" s="2" t="s">
        <v>1026</v>
      </c>
      <c r="I341" s="2" t="s">
        <v>365</v>
      </c>
      <c r="J341" s="2" t="s">
        <v>626</v>
      </c>
      <c r="M341" s="2" t="s">
        <v>35</v>
      </c>
      <c r="P341" s="2" t="s">
        <v>35</v>
      </c>
      <c r="Q341" s="2" t="s">
        <v>35</v>
      </c>
      <c r="S341" s="2" t="s">
        <v>517</v>
      </c>
      <c r="T341" s="2" t="s">
        <v>3743</v>
      </c>
      <c r="U341" s="2" t="s">
        <v>3624</v>
      </c>
      <c r="V341" s="2">
        <v>12</v>
      </c>
      <c r="W341" s="2" t="s">
        <v>3744</v>
      </c>
      <c r="X341" s="2" t="s">
        <v>522</v>
      </c>
      <c r="AA341" s="2" t="s">
        <v>35</v>
      </c>
      <c r="AB341" s="2" t="s">
        <v>35</v>
      </c>
      <c r="AD341" s="2">
        <v>63541</v>
      </c>
      <c r="AE341" s="2" t="s">
        <v>3745</v>
      </c>
      <c r="AF341" s="2" t="s">
        <v>123</v>
      </c>
    </row>
    <row r="342" spans="1:32" x14ac:dyDescent="0.2">
      <c r="A342" s="2" t="s">
        <v>3582</v>
      </c>
      <c r="B342" s="2">
        <v>77</v>
      </c>
      <c r="C342" s="2" t="s">
        <v>3746</v>
      </c>
      <c r="D342" s="2" t="s">
        <v>3747</v>
      </c>
      <c r="E342" s="2" t="s">
        <v>3748</v>
      </c>
      <c r="F342" s="2" t="s">
        <v>904</v>
      </c>
      <c r="G342" s="2" t="s">
        <v>1024</v>
      </c>
      <c r="H342" s="2" t="s">
        <v>1026</v>
      </c>
      <c r="I342" s="2" t="s">
        <v>365</v>
      </c>
      <c r="J342" s="2" t="s">
        <v>115</v>
      </c>
      <c r="M342" s="2" t="s">
        <v>35</v>
      </c>
      <c r="P342" s="2" t="s">
        <v>35</v>
      </c>
      <c r="Q342" s="2" t="s">
        <v>35</v>
      </c>
      <c r="S342" s="2" t="s">
        <v>3620</v>
      </c>
      <c r="T342" s="2" t="s">
        <v>3749</v>
      </c>
      <c r="U342" s="2" t="s">
        <v>3586</v>
      </c>
      <c r="V342" s="2">
        <v>13</v>
      </c>
      <c r="W342" s="2" t="s">
        <v>3750</v>
      </c>
      <c r="X342" s="2" t="s">
        <v>526</v>
      </c>
      <c r="Y342" s="2" t="s">
        <v>3751</v>
      </c>
      <c r="AA342" s="2" t="s">
        <v>35</v>
      </c>
      <c r="AB342" s="2" t="s">
        <v>35</v>
      </c>
      <c r="AD342" s="2">
        <v>66067</v>
      </c>
      <c r="AE342" s="2" t="s">
        <v>3752</v>
      </c>
      <c r="AF342" s="2" t="s">
        <v>123</v>
      </c>
    </row>
    <row r="343" spans="1:32" x14ac:dyDescent="0.2">
      <c r="A343" s="2" t="s">
        <v>3582</v>
      </c>
      <c r="B343" s="2">
        <v>78</v>
      </c>
      <c r="C343" s="2" t="s">
        <v>3753</v>
      </c>
      <c r="D343" s="2" t="s">
        <v>3754</v>
      </c>
      <c r="E343" s="2" t="s">
        <v>3755</v>
      </c>
      <c r="F343" s="2" t="s">
        <v>2427</v>
      </c>
      <c r="G343" s="2" t="s">
        <v>277</v>
      </c>
      <c r="H343" s="2" t="s">
        <v>1026</v>
      </c>
      <c r="I343" s="2" t="s">
        <v>365</v>
      </c>
      <c r="J343" s="2" t="s">
        <v>128</v>
      </c>
      <c r="M343" s="2" t="s">
        <v>35</v>
      </c>
      <c r="P343" s="2" t="s">
        <v>35</v>
      </c>
      <c r="Q343" s="2" t="s">
        <v>35</v>
      </c>
      <c r="S343" s="2" t="s">
        <v>3584</v>
      </c>
      <c r="T343" s="2" t="s">
        <v>3756</v>
      </c>
      <c r="U343" s="2" t="s">
        <v>3587</v>
      </c>
      <c r="V343" s="2">
        <v>12</v>
      </c>
      <c r="W343" s="2" t="s">
        <v>3588</v>
      </c>
      <c r="X343" s="2" t="s">
        <v>522</v>
      </c>
      <c r="Y343" s="2" t="s">
        <v>3757</v>
      </c>
      <c r="AA343" s="2" t="s">
        <v>35</v>
      </c>
      <c r="AB343" s="2" t="s">
        <v>35</v>
      </c>
      <c r="AD343" s="2">
        <v>64253</v>
      </c>
      <c r="AE343" s="2" t="s">
        <v>3758</v>
      </c>
      <c r="AF343" s="2" t="s">
        <v>38</v>
      </c>
    </row>
    <row r="344" spans="1:32" x14ac:dyDescent="0.2">
      <c r="A344" s="2" t="s">
        <v>3582</v>
      </c>
      <c r="B344" s="2">
        <v>79</v>
      </c>
      <c r="C344" s="2" t="s">
        <v>3759</v>
      </c>
      <c r="D344" s="2" t="s">
        <v>3760</v>
      </c>
      <c r="E344" s="2" t="s">
        <v>3761</v>
      </c>
      <c r="F344" s="2" t="s">
        <v>2430</v>
      </c>
      <c r="G344" s="2" t="s">
        <v>608</v>
      </c>
      <c r="H344" s="2" t="s">
        <v>1026</v>
      </c>
      <c r="I344" s="2" t="s">
        <v>365</v>
      </c>
      <c r="J344" s="2" t="s">
        <v>626</v>
      </c>
      <c r="M344" s="2" t="s">
        <v>35</v>
      </c>
      <c r="P344" s="2" t="s">
        <v>35</v>
      </c>
      <c r="Q344" s="2" t="s">
        <v>35</v>
      </c>
      <c r="S344" s="2" t="s">
        <v>41</v>
      </c>
      <c r="T344" s="2" t="s">
        <v>3762</v>
      </c>
      <c r="U344" s="2" t="s">
        <v>3595</v>
      </c>
      <c r="V344" s="2">
        <v>13</v>
      </c>
      <c r="W344" s="2" t="s">
        <v>3763</v>
      </c>
      <c r="X344" s="2" t="s">
        <v>522</v>
      </c>
      <c r="Y344" s="2" t="s">
        <v>3764</v>
      </c>
      <c r="AA344" s="2" t="s">
        <v>35</v>
      </c>
      <c r="AB344" s="2" t="s">
        <v>35</v>
      </c>
      <c r="AD344" s="2">
        <v>66148</v>
      </c>
      <c r="AE344" s="2" t="s">
        <v>3765</v>
      </c>
      <c r="AF344" s="2" t="s">
        <v>38</v>
      </c>
    </row>
    <row r="345" spans="1:32" x14ac:dyDescent="0.2">
      <c r="A345" s="2" t="s">
        <v>3582</v>
      </c>
      <c r="B345" s="2">
        <v>80</v>
      </c>
      <c r="C345" s="2" t="s">
        <v>3766</v>
      </c>
      <c r="D345" s="2" t="s">
        <v>3767</v>
      </c>
      <c r="E345" s="2" t="s">
        <v>3768</v>
      </c>
      <c r="F345" s="2" t="s">
        <v>2274</v>
      </c>
      <c r="G345" s="2" t="s">
        <v>728</v>
      </c>
      <c r="H345" s="2" t="s">
        <v>1026</v>
      </c>
      <c r="I345" s="2" t="s">
        <v>365</v>
      </c>
      <c r="J345" s="2" t="s">
        <v>546</v>
      </c>
      <c r="M345" s="2" t="s">
        <v>35</v>
      </c>
      <c r="P345" s="2" t="s">
        <v>35</v>
      </c>
      <c r="Q345" s="2" t="s">
        <v>35</v>
      </c>
      <c r="S345" s="2" t="s">
        <v>3584</v>
      </c>
      <c r="T345" s="2" t="s">
        <v>3769</v>
      </c>
      <c r="U345" s="2" t="s">
        <v>3589</v>
      </c>
      <c r="V345" s="2">
        <v>12</v>
      </c>
      <c r="W345" s="2" t="s">
        <v>3770</v>
      </c>
      <c r="X345" s="2" t="s">
        <v>522</v>
      </c>
      <c r="Y345" s="2" t="s">
        <v>3771</v>
      </c>
      <c r="AA345" s="2" t="s">
        <v>35</v>
      </c>
      <c r="AB345" s="2" t="s">
        <v>35</v>
      </c>
      <c r="AD345" s="2">
        <v>63259</v>
      </c>
      <c r="AE345" s="2" t="s">
        <v>3772</v>
      </c>
      <c r="AF345" s="2" t="s">
        <v>123</v>
      </c>
    </row>
    <row r="346" spans="1:32" x14ac:dyDescent="0.2">
      <c r="A346" s="2" t="s">
        <v>3582</v>
      </c>
      <c r="B346" s="2">
        <v>81</v>
      </c>
      <c r="C346" s="2" t="s">
        <v>3773</v>
      </c>
      <c r="D346" s="2" t="s">
        <v>3635</v>
      </c>
      <c r="E346" s="2" t="s">
        <v>3774</v>
      </c>
      <c r="F346" s="2" t="s">
        <v>3775</v>
      </c>
      <c r="G346" s="2" t="s">
        <v>382</v>
      </c>
      <c r="H346" s="2" t="s">
        <v>1026</v>
      </c>
      <c r="I346" s="2" t="s">
        <v>166</v>
      </c>
      <c r="J346" s="2" t="s">
        <v>3776</v>
      </c>
      <c r="M346" s="2" t="s">
        <v>35</v>
      </c>
      <c r="P346" s="2" t="s">
        <v>35</v>
      </c>
      <c r="Q346" s="2" t="s">
        <v>35</v>
      </c>
      <c r="S346" s="2" t="s">
        <v>41</v>
      </c>
      <c r="T346" s="2" t="s">
        <v>3777</v>
      </c>
      <c r="U346" s="2" t="s">
        <v>3589</v>
      </c>
      <c r="V346" s="2">
        <v>13</v>
      </c>
      <c r="W346" s="2" t="s">
        <v>3639</v>
      </c>
      <c r="X346" s="2" t="s">
        <v>598</v>
      </c>
      <c r="Y346" s="2" t="s">
        <v>3778</v>
      </c>
      <c r="AA346" s="2" t="s">
        <v>35</v>
      </c>
      <c r="AB346" s="2" t="s">
        <v>35</v>
      </c>
      <c r="AD346" s="2">
        <v>66177</v>
      </c>
      <c r="AE346" s="2" t="s">
        <v>3779</v>
      </c>
      <c r="AF346" s="2" t="s">
        <v>38</v>
      </c>
    </row>
    <row r="347" spans="1:32" x14ac:dyDescent="0.2">
      <c r="A347" s="2" t="s">
        <v>3582</v>
      </c>
      <c r="B347" s="2">
        <v>82</v>
      </c>
      <c r="C347" s="2" t="s">
        <v>3780</v>
      </c>
      <c r="D347" s="2" t="s">
        <v>3781</v>
      </c>
      <c r="E347" s="2" t="s">
        <v>3782</v>
      </c>
      <c r="F347" s="2" t="s">
        <v>1514</v>
      </c>
      <c r="G347" s="2" t="s">
        <v>399</v>
      </c>
      <c r="H347" s="2" t="s">
        <v>1026</v>
      </c>
      <c r="I347" s="2" t="s">
        <v>365</v>
      </c>
      <c r="J347" s="2" t="s">
        <v>499</v>
      </c>
      <c r="M347" s="2" t="s">
        <v>35</v>
      </c>
      <c r="P347" s="2" t="s">
        <v>35</v>
      </c>
      <c r="Q347" s="2" t="s">
        <v>35</v>
      </c>
      <c r="S347" s="2" t="s">
        <v>1414</v>
      </c>
      <c r="T347" s="2" t="s">
        <v>3638</v>
      </c>
      <c r="U347" s="2" t="s">
        <v>3596</v>
      </c>
      <c r="V347" s="2">
        <v>12</v>
      </c>
      <c r="W347" s="2" t="s">
        <v>3783</v>
      </c>
      <c r="X347" s="2" t="s">
        <v>618</v>
      </c>
      <c r="Y347" s="2" t="s">
        <v>3784</v>
      </c>
      <c r="AA347" s="2" t="s">
        <v>35</v>
      </c>
      <c r="AB347" s="2" t="s">
        <v>35</v>
      </c>
      <c r="AD347" s="2">
        <v>64466</v>
      </c>
      <c r="AE347" s="2" t="s">
        <v>3785</v>
      </c>
      <c r="AF347" s="2" t="s">
        <v>38</v>
      </c>
    </row>
    <row r="348" spans="1:32" x14ac:dyDescent="0.2">
      <c r="A348" s="2" t="s">
        <v>3582</v>
      </c>
      <c r="B348" s="2">
        <v>83</v>
      </c>
      <c r="C348" s="2" t="s">
        <v>3786</v>
      </c>
      <c r="D348" s="2" t="s">
        <v>3787</v>
      </c>
      <c r="E348" s="2" t="s">
        <v>3788</v>
      </c>
      <c r="F348" s="2" t="s">
        <v>3789</v>
      </c>
      <c r="G348" s="2" t="s">
        <v>277</v>
      </c>
      <c r="H348" s="2" t="s">
        <v>1026</v>
      </c>
      <c r="I348" s="2" t="s">
        <v>365</v>
      </c>
      <c r="J348" s="2" t="s">
        <v>179</v>
      </c>
      <c r="M348" s="2" t="s">
        <v>35</v>
      </c>
      <c r="P348" s="2" t="s">
        <v>35</v>
      </c>
      <c r="Q348" s="2" t="s">
        <v>35</v>
      </c>
      <c r="S348" s="2" t="s">
        <v>3605</v>
      </c>
      <c r="T348" s="2" t="s">
        <v>3592</v>
      </c>
      <c r="U348" s="2" t="s">
        <v>3601</v>
      </c>
      <c r="V348" s="2">
        <v>12</v>
      </c>
      <c r="W348" s="2" t="s">
        <v>3790</v>
      </c>
      <c r="X348" s="2" t="s">
        <v>522</v>
      </c>
      <c r="Y348" s="2" t="s">
        <v>3791</v>
      </c>
      <c r="AA348" s="2" t="s">
        <v>35</v>
      </c>
      <c r="AB348" s="2" t="s">
        <v>35</v>
      </c>
      <c r="AD348" s="2">
        <v>63315</v>
      </c>
      <c r="AE348" s="2" t="s">
        <v>3792</v>
      </c>
      <c r="AF348" s="2" t="s">
        <v>123</v>
      </c>
    </row>
    <row r="349" spans="1:32" x14ac:dyDescent="0.2">
      <c r="A349" s="2" t="s">
        <v>3582</v>
      </c>
      <c r="B349" s="2">
        <v>84</v>
      </c>
      <c r="C349" s="2" t="s">
        <v>3793</v>
      </c>
      <c r="D349" s="2" t="s">
        <v>3794</v>
      </c>
      <c r="E349" s="2" t="s">
        <v>3795</v>
      </c>
      <c r="F349" s="2" t="s">
        <v>3796</v>
      </c>
      <c r="G349" s="2" t="s">
        <v>3797</v>
      </c>
      <c r="H349" s="2" t="s">
        <v>1026</v>
      </c>
      <c r="I349" s="2" t="s">
        <v>365</v>
      </c>
      <c r="J349" s="2" t="s">
        <v>115</v>
      </c>
      <c r="M349" s="2" t="s">
        <v>35</v>
      </c>
      <c r="P349" s="2" t="s">
        <v>35</v>
      </c>
      <c r="Q349" s="2" t="s">
        <v>35</v>
      </c>
      <c r="S349" s="2" t="s">
        <v>3620</v>
      </c>
      <c r="T349" s="2" t="s">
        <v>1560</v>
      </c>
      <c r="U349" s="2" t="s">
        <v>3601</v>
      </c>
      <c r="V349" s="2">
        <v>12</v>
      </c>
      <c r="W349" s="2" t="s">
        <v>3798</v>
      </c>
      <c r="X349" s="2" t="s">
        <v>522</v>
      </c>
      <c r="Y349" s="2" t="s">
        <v>3799</v>
      </c>
      <c r="AA349" s="2" t="s">
        <v>35</v>
      </c>
      <c r="AB349" s="2" t="s">
        <v>35</v>
      </c>
      <c r="AD349" s="2">
        <v>64697</v>
      </c>
      <c r="AE349" s="2" t="s">
        <v>3800</v>
      </c>
      <c r="AF349" s="2" t="s">
        <v>123</v>
      </c>
    </row>
    <row r="350" spans="1:32" x14ac:dyDescent="0.2">
      <c r="A350" s="2" t="s">
        <v>3582</v>
      </c>
      <c r="B350" s="2">
        <v>85</v>
      </c>
      <c r="C350" s="2" t="s">
        <v>3801</v>
      </c>
      <c r="D350" s="2" t="s">
        <v>3802</v>
      </c>
      <c r="E350" s="2" t="s">
        <v>3803</v>
      </c>
      <c r="F350" s="2" t="s">
        <v>3796</v>
      </c>
      <c r="G350" s="2" t="s">
        <v>1035</v>
      </c>
      <c r="H350" s="2" t="s">
        <v>1026</v>
      </c>
      <c r="I350" s="2" t="s">
        <v>365</v>
      </c>
      <c r="J350" s="2" t="s">
        <v>182</v>
      </c>
      <c r="M350" s="2" t="s">
        <v>35</v>
      </c>
      <c r="P350" s="2" t="s">
        <v>35</v>
      </c>
      <c r="Q350" s="2" t="s">
        <v>35</v>
      </c>
      <c r="S350" s="2" t="s">
        <v>3620</v>
      </c>
      <c r="T350" s="2" t="s">
        <v>1267</v>
      </c>
      <c r="U350" s="2" t="s">
        <v>3601</v>
      </c>
      <c r="V350" s="2">
        <v>12</v>
      </c>
      <c r="W350" s="2" t="s">
        <v>3604</v>
      </c>
      <c r="X350" s="2" t="s">
        <v>522</v>
      </c>
      <c r="Y350" s="2" t="s">
        <v>3804</v>
      </c>
      <c r="AA350" s="2" t="s">
        <v>35</v>
      </c>
      <c r="AB350" s="2" t="s">
        <v>35</v>
      </c>
      <c r="AD350" s="2">
        <v>64698</v>
      </c>
      <c r="AE350" s="2" t="s">
        <v>3805</v>
      </c>
      <c r="AF350" s="2" t="s">
        <v>123</v>
      </c>
    </row>
    <row r="351" spans="1:32" x14ac:dyDescent="0.2">
      <c r="A351" s="2" t="s">
        <v>3582</v>
      </c>
      <c r="B351" s="2">
        <v>86</v>
      </c>
      <c r="C351" s="2" t="s">
        <v>3806</v>
      </c>
      <c r="D351" s="2" t="s">
        <v>3807</v>
      </c>
      <c r="E351" s="2" t="s">
        <v>3808</v>
      </c>
      <c r="F351" s="2" t="s">
        <v>3809</v>
      </c>
      <c r="G351" s="2" t="s">
        <v>626</v>
      </c>
      <c r="H351" s="2" t="s">
        <v>1026</v>
      </c>
      <c r="I351" s="2" t="s">
        <v>110</v>
      </c>
      <c r="J351" s="2" t="s">
        <v>608</v>
      </c>
      <c r="M351" s="2" t="s">
        <v>35</v>
      </c>
      <c r="P351" s="2" t="s">
        <v>35</v>
      </c>
      <c r="Q351" s="2" t="s">
        <v>35</v>
      </c>
      <c r="S351" s="2" t="s">
        <v>3810</v>
      </c>
      <c r="T351" s="2" t="s">
        <v>1041</v>
      </c>
      <c r="U351" s="2" t="s">
        <v>3596</v>
      </c>
      <c r="V351" s="2">
        <v>12</v>
      </c>
      <c r="W351" s="2" t="s">
        <v>3599</v>
      </c>
      <c r="X351" s="2" t="s">
        <v>522</v>
      </c>
      <c r="Y351" s="2" t="s">
        <v>3811</v>
      </c>
      <c r="AA351" s="2" t="s">
        <v>35</v>
      </c>
      <c r="AB351" s="2" t="s">
        <v>35</v>
      </c>
      <c r="AD351" s="2">
        <v>64270</v>
      </c>
      <c r="AE351" s="2" t="s">
        <v>3812</v>
      </c>
      <c r="AF351" s="2" t="s">
        <v>123</v>
      </c>
    </row>
    <row r="352" spans="1:32" x14ac:dyDescent="0.2">
      <c r="A352" s="2" t="s">
        <v>3582</v>
      </c>
      <c r="B352" s="2">
        <v>87</v>
      </c>
      <c r="C352" s="2" t="s">
        <v>3813</v>
      </c>
      <c r="D352" s="2" t="s">
        <v>3602</v>
      </c>
      <c r="E352" s="2" t="s">
        <v>3814</v>
      </c>
      <c r="F352" s="2" t="s">
        <v>3815</v>
      </c>
      <c r="G352" s="2" t="s">
        <v>378</v>
      </c>
      <c r="H352" s="2" t="s">
        <v>1026</v>
      </c>
      <c r="I352" s="2" t="s">
        <v>365</v>
      </c>
      <c r="J352" s="2" t="s">
        <v>139</v>
      </c>
      <c r="M352" s="2" t="s">
        <v>35</v>
      </c>
      <c r="P352" s="2" t="s">
        <v>35</v>
      </c>
      <c r="Q352" s="2" t="s">
        <v>35</v>
      </c>
      <c r="S352" s="2" t="s">
        <v>3816</v>
      </c>
      <c r="T352" s="2" t="s">
        <v>3817</v>
      </c>
      <c r="U352" s="2" t="s">
        <v>3596</v>
      </c>
      <c r="V352" s="2">
        <v>12</v>
      </c>
      <c r="W352" s="2" t="s">
        <v>3818</v>
      </c>
      <c r="X352" s="2" t="s">
        <v>584</v>
      </c>
      <c r="Y352" s="2" t="s">
        <v>3819</v>
      </c>
      <c r="AA352" s="2" t="s">
        <v>35</v>
      </c>
      <c r="AB352" s="2" t="s">
        <v>35</v>
      </c>
      <c r="AD352" s="2">
        <v>64318</v>
      </c>
      <c r="AE352" s="2" t="s">
        <v>3820</v>
      </c>
      <c r="AF352" s="2" t="s">
        <v>123</v>
      </c>
    </row>
    <row r="353" spans="1:32" x14ac:dyDescent="0.2">
      <c r="A353" s="2" t="s">
        <v>3582</v>
      </c>
      <c r="B353" s="2">
        <v>88</v>
      </c>
      <c r="C353" s="2" t="s">
        <v>3821</v>
      </c>
      <c r="D353" s="2" t="s">
        <v>3822</v>
      </c>
      <c r="E353" s="2" t="s">
        <v>3823</v>
      </c>
      <c r="F353" s="2" t="s">
        <v>3824</v>
      </c>
      <c r="G353" s="2" t="s">
        <v>57</v>
      </c>
      <c r="H353" s="2" t="s">
        <v>1026</v>
      </c>
      <c r="I353" s="2" t="s">
        <v>445</v>
      </c>
      <c r="J353" s="2" t="s">
        <v>96</v>
      </c>
      <c r="M353" s="2" t="s">
        <v>35</v>
      </c>
      <c r="P353" s="2" t="s">
        <v>35</v>
      </c>
      <c r="Q353" s="2" t="s">
        <v>35</v>
      </c>
      <c r="S353" s="2" t="s">
        <v>3729</v>
      </c>
      <c r="T353" s="2" t="s">
        <v>1032</v>
      </c>
      <c r="U353" s="2" t="s">
        <v>3593</v>
      </c>
      <c r="V353" s="2">
        <v>12</v>
      </c>
      <c r="W353" s="2" t="s">
        <v>3825</v>
      </c>
      <c r="X353" s="2" t="s">
        <v>526</v>
      </c>
      <c r="Y353" s="2" t="s">
        <v>3826</v>
      </c>
      <c r="AA353" s="2" t="s">
        <v>35</v>
      </c>
      <c r="AB353" s="2" t="s">
        <v>35</v>
      </c>
      <c r="AD353" s="2">
        <v>64256</v>
      </c>
      <c r="AE353" s="2" t="s">
        <v>3827</v>
      </c>
      <c r="AF353" s="2" t="s">
        <v>38</v>
      </c>
    </row>
    <row r="354" spans="1:32" x14ac:dyDescent="0.2">
      <c r="A354" s="2" t="s">
        <v>3582</v>
      </c>
      <c r="B354" s="2">
        <v>89</v>
      </c>
      <c r="C354" s="2" t="s">
        <v>3828</v>
      </c>
      <c r="D354" s="2" t="s">
        <v>3829</v>
      </c>
      <c r="E354" s="2" t="s">
        <v>3830</v>
      </c>
      <c r="F354" s="2" t="s">
        <v>3831</v>
      </c>
      <c r="G354" s="2" t="s">
        <v>102</v>
      </c>
      <c r="H354" s="2" t="s">
        <v>1026</v>
      </c>
      <c r="I354" s="2" t="s">
        <v>365</v>
      </c>
      <c r="J354" s="2" t="s">
        <v>237</v>
      </c>
      <c r="M354" s="2" t="s">
        <v>35</v>
      </c>
      <c r="P354" s="2" t="s">
        <v>35</v>
      </c>
      <c r="Q354" s="2" t="s">
        <v>35</v>
      </c>
      <c r="S354" s="2" t="s">
        <v>3832</v>
      </c>
      <c r="T354" s="2" t="s">
        <v>3833</v>
      </c>
      <c r="U354" s="2" t="s">
        <v>3624</v>
      </c>
      <c r="V354" s="2">
        <v>13</v>
      </c>
      <c r="W354" s="2" t="s">
        <v>3744</v>
      </c>
      <c r="X354" s="2" t="s">
        <v>522</v>
      </c>
      <c r="Y354" s="2" t="s">
        <v>3834</v>
      </c>
      <c r="AA354" s="2" t="s">
        <v>35</v>
      </c>
      <c r="AB354" s="2" t="s">
        <v>35</v>
      </c>
      <c r="AD354" s="2">
        <v>66782</v>
      </c>
      <c r="AE354" s="2" t="s">
        <v>3835</v>
      </c>
      <c r="AF354" s="2" t="s">
        <v>123</v>
      </c>
    </row>
    <row r="355" spans="1:32" x14ac:dyDescent="0.2">
      <c r="A355" s="2" t="s">
        <v>3582</v>
      </c>
      <c r="B355" s="2">
        <v>90</v>
      </c>
      <c r="C355" s="2" t="s">
        <v>3836</v>
      </c>
      <c r="D355" s="2" t="s">
        <v>3837</v>
      </c>
      <c r="E355" s="2" t="s">
        <v>3838</v>
      </c>
      <c r="F355" s="2" t="s">
        <v>3839</v>
      </c>
      <c r="G355" s="2" t="s">
        <v>182</v>
      </c>
      <c r="H355" s="2" t="s">
        <v>1026</v>
      </c>
      <c r="I355" s="2" t="s">
        <v>365</v>
      </c>
      <c r="J355" s="2" t="s">
        <v>80</v>
      </c>
      <c r="M355" s="2" t="s">
        <v>35</v>
      </c>
      <c r="P355" s="2" t="s">
        <v>35</v>
      </c>
      <c r="Q355" s="2" t="s">
        <v>35</v>
      </c>
      <c r="S355" s="2" t="s">
        <v>3840</v>
      </c>
      <c r="T355" s="2" t="s">
        <v>1032</v>
      </c>
      <c r="U355" s="2" t="s">
        <v>3596</v>
      </c>
      <c r="V355" s="2">
        <v>12</v>
      </c>
      <c r="W355" s="2" t="s">
        <v>3599</v>
      </c>
      <c r="X355" s="2" t="s">
        <v>522</v>
      </c>
      <c r="Y355" s="2" t="s">
        <v>3841</v>
      </c>
      <c r="AA355" s="2" t="s">
        <v>35</v>
      </c>
      <c r="AB355" s="2" t="s">
        <v>35</v>
      </c>
      <c r="AD355" s="2">
        <v>64274</v>
      </c>
      <c r="AE355" s="2" t="s">
        <v>3842</v>
      </c>
      <c r="AF355" s="2" t="s">
        <v>123</v>
      </c>
    </row>
    <row r="356" spans="1:32" x14ac:dyDescent="0.2">
      <c r="A356" s="2" t="s">
        <v>3582</v>
      </c>
      <c r="B356" s="2">
        <v>91</v>
      </c>
      <c r="C356" s="2" t="s">
        <v>3843</v>
      </c>
      <c r="D356" s="2" t="s">
        <v>3844</v>
      </c>
      <c r="E356" s="2" t="s">
        <v>3845</v>
      </c>
      <c r="F356" s="2" t="s">
        <v>2277</v>
      </c>
      <c r="G356" s="2" t="s">
        <v>494</v>
      </c>
      <c r="H356" s="2" t="s">
        <v>1026</v>
      </c>
      <c r="I356" s="2" t="s">
        <v>365</v>
      </c>
      <c r="J356" s="2" t="s">
        <v>128</v>
      </c>
      <c r="M356" s="2" t="s">
        <v>35</v>
      </c>
      <c r="P356" s="2" t="s">
        <v>35</v>
      </c>
      <c r="Q356" s="2" t="s">
        <v>35</v>
      </c>
      <c r="S356" s="2" t="s">
        <v>3584</v>
      </c>
      <c r="T356" s="2" t="s">
        <v>3846</v>
      </c>
      <c r="U356" s="2" t="s">
        <v>3601</v>
      </c>
      <c r="V356" s="2">
        <v>12</v>
      </c>
      <c r="W356" s="2" t="s">
        <v>1112</v>
      </c>
      <c r="X356" s="2" t="s">
        <v>522</v>
      </c>
      <c r="Y356" s="2" t="s">
        <v>3847</v>
      </c>
      <c r="AA356" s="2" t="s">
        <v>35</v>
      </c>
      <c r="AB356" s="2" t="s">
        <v>35</v>
      </c>
      <c r="AD356" s="2">
        <v>63254</v>
      </c>
      <c r="AE356" s="2" t="s">
        <v>3848</v>
      </c>
      <c r="AF356" s="2" t="s">
        <v>123</v>
      </c>
    </row>
    <row r="357" spans="1:32" x14ac:dyDescent="0.2">
      <c r="A357" s="2" t="s">
        <v>3582</v>
      </c>
      <c r="B357" s="2">
        <v>92</v>
      </c>
      <c r="C357" s="2" t="s">
        <v>3849</v>
      </c>
      <c r="D357" s="2" t="s">
        <v>3850</v>
      </c>
      <c r="E357" s="2" t="s">
        <v>3851</v>
      </c>
      <c r="F357" s="2" t="s">
        <v>2461</v>
      </c>
      <c r="G357" s="2" t="s">
        <v>741</v>
      </c>
      <c r="H357" s="2" t="s">
        <v>1026</v>
      </c>
      <c r="I357" s="2" t="s">
        <v>365</v>
      </c>
      <c r="J357" s="2" t="s">
        <v>626</v>
      </c>
      <c r="M357" s="2" t="s">
        <v>35</v>
      </c>
      <c r="P357" s="2" t="s">
        <v>35</v>
      </c>
      <c r="Q357" s="2" t="s">
        <v>35</v>
      </c>
      <c r="S357" s="2" t="s">
        <v>3584</v>
      </c>
      <c r="T357" s="2" t="s">
        <v>3852</v>
      </c>
      <c r="U357" s="2" t="s">
        <v>3601</v>
      </c>
      <c r="V357" s="2">
        <v>12</v>
      </c>
      <c r="W357" s="2" t="s">
        <v>3853</v>
      </c>
      <c r="X357" s="2" t="s">
        <v>598</v>
      </c>
      <c r="Y357" s="2" t="s">
        <v>3854</v>
      </c>
      <c r="AA357" s="2" t="s">
        <v>35</v>
      </c>
      <c r="AB357" s="2" t="s">
        <v>35</v>
      </c>
      <c r="AD357" s="2">
        <v>64390</v>
      </c>
      <c r="AE357" s="2" t="s">
        <v>3855</v>
      </c>
      <c r="AF357" s="2" t="s">
        <v>38</v>
      </c>
    </row>
    <row r="358" spans="1:32" x14ac:dyDescent="0.2">
      <c r="A358" s="2" t="s">
        <v>3582</v>
      </c>
      <c r="B358" s="2">
        <v>93</v>
      </c>
      <c r="C358" s="2" t="s">
        <v>3856</v>
      </c>
      <c r="D358" s="2" t="s">
        <v>3857</v>
      </c>
      <c r="E358" s="2" t="s">
        <v>3858</v>
      </c>
      <c r="F358" s="2" t="s">
        <v>2005</v>
      </c>
      <c r="G358" s="2" t="s">
        <v>3143</v>
      </c>
      <c r="H358" s="2" t="s">
        <v>1026</v>
      </c>
      <c r="I358" s="2" t="s">
        <v>365</v>
      </c>
      <c r="J358" s="2" t="s">
        <v>136</v>
      </c>
      <c r="M358" s="2" t="s">
        <v>35</v>
      </c>
      <c r="P358" s="2" t="s">
        <v>35</v>
      </c>
      <c r="Q358" s="2" t="s">
        <v>35</v>
      </c>
      <c r="S358" s="2" t="s">
        <v>3584</v>
      </c>
      <c r="T358" s="2" t="s">
        <v>3859</v>
      </c>
      <c r="U358" s="2" t="s">
        <v>3601</v>
      </c>
      <c r="V358" s="2">
        <v>12</v>
      </c>
      <c r="W358" s="2" t="s">
        <v>3609</v>
      </c>
      <c r="X358" s="2" t="s">
        <v>522</v>
      </c>
      <c r="Y358" s="2" t="s">
        <v>3860</v>
      </c>
      <c r="AA358" s="2" t="s">
        <v>35</v>
      </c>
      <c r="AB358" s="2" t="s">
        <v>35</v>
      </c>
      <c r="AD358" s="2">
        <v>64603</v>
      </c>
      <c r="AE358" s="2" t="s">
        <v>3861</v>
      </c>
      <c r="AF358" s="2" t="s">
        <v>123</v>
      </c>
    </row>
    <row r="359" spans="1:32" x14ac:dyDescent="0.2">
      <c r="A359" s="2" t="s">
        <v>3582</v>
      </c>
      <c r="B359" s="2">
        <v>94</v>
      </c>
      <c r="C359" s="2" t="s">
        <v>3862</v>
      </c>
      <c r="D359" s="2" t="s">
        <v>3863</v>
      </c>
      <c r="E359" s="2" t="s">
        <v>3864</v>
      </c>
      <c r="F359" s="2" t="s">
        <v>3865</v>
      </c>
      <c r="G359" s="2" t="s">
        <v>86</v>
      </c>
      <c r="H359" s="2" t="s">
        <v>1026</v>
      </c>
      <c r="I359" s="2" t="s">
        <v>174</v>
      </c>
      <c r="J359" s="2" t="s">
        <v>463</v>
      </c>
      <c r="M359" s="2" t="s">
        <v>35</v>
      </c>
      <c r="P359" s="2" t="s">
        <v>35</v>
      </c>
      <c r="Q359" s="2" t="s">
        <v>35</v>
      </c>
      <c r="S359" s="2" t="s">
        <v>3866</v>
      </c>
      <c r="T359" s="2" t="s">
        <v>1041</v>
      </c>
      <c r="U359" s="2" t="s">
        <v>3596</v>
      </c>
      <c r="V359" s="2">
        <v>12</v>
      </c>
      <c r="W359" s="2" t="s">
        <v>3867</v>
      </c>
      <c r="X359" s="2" t="s">
        <v>522</v>
      </c>
      <c r="Y359" s="2" t="s">
        <v>3868</v>
      </c>
      <c r="AA359" s="2" t="s">
        <v>35</v>
      </c>
      <c r="AB359" s="2" t="s">
        <v>35</v>
      </c>
      <c r="AD359" s="2">
        <v>64325</v>
      </c>
      <c r="AE359" s="2" t="s">
        <v>3869</v>
      </c>
      <c r="AF359" s="2" t="s">
        <v>123</v>
      </c>
    </row>
    <row r="360" spans="1:32" x14ac:dyDescent="0.2">
      <c r="A360" s="2" t="s">
        <v>3582</v>
      </c>
      <c r="B360" s="2">
        <v>95</v>
      </c>
      <c r="C360" s="2" t="s">
        <v>3870</v>
      </c>
      <c r="D360" s="2" t="s">
        <v>3871</v>
      </c>
      <c r="E360" s="2" t="s">
        <v>3872</v>
      </c>
      <c r="F360" s="2" t="s">
        <v>3873</v>
      </c>
      <c r="G360" s="2" t="s">
        <v>86</v>
      </c>
      <c r="H360" s="2" t="s">
        <v>1026</v>
      </c>
      <c r="I360" s="2" t="s">
        <v>453</v>
      </c>
      <c r="J360" s="2" t="s">
        <v>670</v>
      </c>
      <c r="M360" s="2" t="s">
        <v>35</v>
      </c>
      <c r="P360" s="2" t="s">
        <v>35</v>
      </c>
      <c r="Q360" s="2" t="s">
        <v>35</v>
      </c>
      <c r="S360" s="2" t="s">
        <v>3584</v>
      </c>
      <c r="U360" s="2" t="s">
        <v>3596</v>
      </c>
      <c r="V360" s="2">
        <v>13</v>
      </c>
      <c r="W360" s="2" t="s">
        <v>3867</v>
      </c>
      <c r="X360" s="2" t="s">
        <v>522</v>
      </c>
      <c r="Y360" s="2" t="s">
        <v>3874</v>
      </c>
      <c r="Z360" s="2" t="s">
        <v>3875</v>
      </c>
      <c r="AA360" s="2" t="s">
        <v>35</v>
      </c>
      <c r="AB360" s="2" t="s">
        <v>35</v>
      </c>
      <c r="AD360" s="2">
        <v>66144</v>
      </c>
      <c r="AE360" s="2" t="s">
        <v>3876</v>
      </c>
      <c r="AF360" s="2" t="s">
        <v>38</v>
      </c>
    </row>
    <row r="361" spans="1:32" x14ac:dyDescent="0.2">
      <c r="A361" s="2" t="s">
        <v>3582</v>
      </c>
      <c r="B361" s="2">
        <v>96</v>
      </c>
      <c r="C361" s="2" t="s">
        <v>3877</v>
      </c>
      <c r="D361" s="2" t="s">
        <v>3878</v>
      </c>
      <c r="E361" s="2" t="s">
        <v>3879</v>
      </c>
      <c r="F361" s="2" t="s">
        <v>3880</v>
      </c>
      <c r="G361" s="2" t="s">
        <v>81</v>
      </c>
      <c r="H361" s="2" t="s">
        <v>1026</v>
      </c>
      <c r="I361" s="2" t="s">
        <v>365</v>
      </c>
      <c r="J361" s="2" t="s">
        <v>136</v>
      </c>
      <c r="M361" s="2" t="s">
        <v>35</v>
      </c>
      <c r="P361" s="2" t="s">
        <v>35</v>
      </c>
      <c r="Q361" s="2" t="s">
        <v>35</v>
      </c>
      <c r="S361" s="2" t="s">
        <v>3605</v>
      </c>
      <c r="T361" s="2" t="s">
        <v>3881</v>
      </c>
      <c r="U361" s="2" t="s">
        <v>3596</v>
      </c>
      <c r="V361" s="2">
        <v>12</v>
      </c>
      <c r="W361" s="2" t="s">
        <v>3600</v>
      </c>
      <c r="X361" s="2" t="s">
        <v>522</v>
      </c>
      <c r="Y361" s="2" t="s">
        <v>3882</v>
      </c>
      <c r="AA361" s="2" t="s">
        <v>35</v>
      </c>
      <c r="AB361" s="2" t="s">
        <v>35</v>
      </c>
      <c r="AD361" s="2">
        <v>64343</v>
      </c>
      <c r="AE361" s="2" t="s">
        <v>3883</v>
      </c>
      <c r="AF361" s="2" t="s">
        <v>38</v>
      </c>
    </row>
    <row r="362" spans="1:32" x14ac:dyDescent="0.2">
      <c r="A362" s="2" t="s">
        <v>3582</v>
      </c>
      <c r="B362" s="2">
        <v>97</v>
      </c>
      <c r="C362" s="2" t="s">
        <v>3884</v>
      </c>
      <c r="D362" s="2" t="s">
        <v>3885</v>
      </c>
      <c r="E362" s="2" t="s">
        <v>3886</v>
      </c>
      <c r="F362" s="2" t="s">
        <v>2278</v>
      </c>
      <c r="G362" s="2" t="s">
        <v>501</v>
      </c>
      <c r="H362" s="2" t="s">
        <v>1026</v>
      </c>
      <c r="I362" s="2" t="s">
        <v>365</v>
      </c>
      <c r="J362" s="2" t="s">
        <v>179</v>
      </c>
      <c r="M362" s="2" t="s">
        <v>35</v>
      </c>
      <c r="P362" s="2" t="s">
        <v>35</v>
      </c>
      <c r="Q362" s="2" t="s">
        <v>35</v>
      </c>
      <c r="S362" s="2" t="s">
        <v>3584</v>
      </c>
      <c r="T362" s="2" t="s">
        <v>3887</v>
      </c>
      <c r="U362" s="2" t="s">
        <v>3601</v>
      </c>
      <c r="V362" s="2">
        <v>12</v>
      </c>
      <c r="W362" s="2" t="s">
        <v>1112</v>
      </c>
      <c r="X362" s="2" t="s">
        <v>522</v>
      </c>
      <c r="Y362" s="2" t="s">
        <v>3888</v>
      </c>
      <c r="AA362" s="2" t="s">
        <v>35</v>
      </c>
      <c r="AB362" s="2" t="s">
        <v>35</v>
      </c>
      <c r="AD362" s="2">
        <v>63255</v>
      </c>
      <c r="AE362" s="2" t="s">
        <v>3889</v>
      </c>
      <c r="AF362" s="2" t="s">
        <v>123</v>
      </c>
    </row>
    <row r="363" spans="1:32" x14ac:dyDescent="0.2">
      <c r="A363" s="2" t="s">
        <v>3582</v>
      </c>
      <c r="B363" s="2">
        <v>98</v>
      </c>
      <c r="C363" s="2" t="s">
        <v>3890</v>
      </c>
      <c r="D363" s="2" t="s">
        <v>3891</v>
      </c>
      <c r="E363" s="2" t="s">
        <v>3892</v>
      </c>
      <c r="F363" s="2" t="s">
        <v>2323</v>
      </c>
      <c r="G363" s="2" t="s">
        <v>82</v>
      </c>
      <c r="H363" s="2" t="s">
        <v>1026</v>
      </c>
      <c r="I363" s="2" t="s">
        <v>365</v>
      </c>
      <c r="J363" s="2" t="s">
        <v>128</v>
      </c>
      <c r="M363" s="2" t="s">
        <v>35</v>
      </c>
      <c r="P363" s="2" t="s">
        <v>35</v>
      </c>
      <c r="Q363" s="2" t="s">
        <v>35</v>
      </c>
      <c r="S363" s="2" t="s">
        <v>3620</v>
      </c>
      <c r="T363" s="2" t="s">
        <v>1032</v>
      </c>
      <c r="U363" s="2" t="s">
        <v>3601</v>
      </c>
      <c r="V363" s="2">
        <v>13</v>
      </c>
      <c r="W363" s="2" t="s">
        <v>3606</v>
      </c>
      <c r="X363" s="2" t="s">
        <v>522</v>
      </c>
      <c r="Y363" s="2" t="s">
        <v>3893</v>
      </c>
      <c r="AA363" s="2" t="s">
        <v>35</v>
      </c>
      <c r="AB363" s="2" t="s">
        <v>35</v>
      </c>
      <c r="AD363" s="2">
        <v>66154</v>
      </c>
      <c r="AE363" s="2" t="s">
        <v>3894</v>
      </c>
      <c r="AF363" s="2" t="s">
        <v>38</v>
      </c>
    </row>
    <row r="364" spans="1:32" x14ac:dyDescent="0.2">
      <c r="A364" s="2" t="s">
        <v>3582</v>
      </c>
      <c r="B364" s="2">
        <v>99</v>
      </c>
      <c r="C364" s="2" t="s">
        <v>3895</v>
      </c>
      <c r="D364" s="2" t="s">
        <v>3896</v>
      </c>
      <c r="E364" s="2" t="s">
        <v>3897</v>
      </c>
      <c r="F364" s="2" t="s">
        <v>3898</v>
      </c>
      <c r="G364" s="2" t="s">
        <v>541</v>
      </c>
      <c r="H364" s="2" t="s">
        <v>1026</v>
      </c>
      <c r="I364" s="2" t="s">
        <v>365</v>
      </c>
      <c r="J364" s="2" t="s">
        <v>136</v>
      </c>
      <c r="M364" s="2" t="s">
        <v>35</v>
      </c>
      <c r="P364" s="2" t="s">
        <v>35</v>
      </c>
      <c r="Q364" s="2" t="s">
        <v>35</v>
      </c>
      <c r="S364" s="2" t="s">
        <v>3899</v>
      </c>
      <c r="T364" s="2" t="s">
        <v>1032</v>
      </c>
      <c r="U364" s="2" t="s">
        <v>3595</v>
      </c>
      <c r="V364" s="2">
        <v>12</v>
      </c>
      <c r="W364" s="2" t="s">
        <v>3712</v>
      </c>
      <c r="X364" s="2" t="s">
        <v>522</v>
      </c>
      <c r="Y364" s="2" t="s">
        <v>3900</v>
      </c>
      <c r="AA364" s="2" t="s">
        <v>35</v>
      </c>
      <c r="AB364" s="2" t="s">
        <v>35</v>
      </c>
      <c r="AD364" s="2">
        <v>64280</v>
      </c>
      <c r="AE364" s="2" t="s">
        <v>3901</v>
      </c>
      <c r="AF364" s="2" t="s">
        <v>123</v>
      </c>
    </row>
    <row r="365" spans="1:32" x14ac:dyDescent="0.2">
      <c r="A365" s="2" t="s">
        <v>3582</v>
      </c>
      <c r="B365" s="2">
        <v>100</v>
      </c>
      <c r="C365" s="2" t="s">
        <v>3902</v>
      </c>
      <c r="D365" s="2" t="s">
        <v>3903</v>
      </c>
      <c r="E365" s="2" t="s">
        <v>3904</v>
      </c>
      <c r="F365" s="2" t="s">
        <v>3898</v>
      </c>
      <c r="G365" s="2" t="s">
        <v>81</v>
      </c>
      <c r="H365" s="2" t="s">
        <v>1026</v>
      </c>
      <c r="I365" s="2" t="s">
        <v>365</v>
      </c>
      <c r="J365" s="2" t="s">
        <v>546</v>
      </c>
      <c r="M365" s="2" t="s">
        <v>35</v>
      </c>
      <c r="P365" s="2" t="s">
        <v>35</v>
      </c>
      <c r="Q365" s="2" t="s">
        <v>35</v>
      </c>
      <c r="S365" s="2" t="s">
        <v>41</v>
      </c>
      <c r="T365" s="2" t="s">
        <v>1127</v>
      </c>
      <c r="U365" s="2" t="s">
        <v>3595</v>
      </c>
      <c r="V365" s="2">
        <v>12</v>
      </c>
      <c r="W365" s="2" t="s">
        <v>3763</v>
      </c>
      <c r="X365" s="2" t="s">
        <v>522</v>
      </c>
      <c r="Y365" s="2" t="s">
        <v>3905</v>
      </c>
      <c r="AA365" s="2" t="s">
        <v>35</v>
      </c>
      <c r="AB365" s="2" t="s">
        <v>35</v>
      </c>
      <c r="AD365" s="2">
        <v>64422</v>
      </c>
      <c r="AE365" s="2" t="s">
        <v>3906</v>
      </c>
      <c r="AF365" s="2" t="s">
        <v>123</v>
      </c>
    </row>
    <row r="366" spans="1:32" x14ac:dyDescent="0.2">
      <c r="A366" s="2" t="s">
        <v>3582</v>
      </c>
      <c r="B366" s="2">
        <v>101</v>
      </c>
      <c r="C366" s="2" t="s">
        <v>3907</v>
      </c>
      <c r="D366" s="2" t="s">
        <v>3908</v>
      </c>
      <c r="E366" s="2" t="s">
        <v>3909</v>
      </c>
      <c r="F366" s="2" t="s">
        <v>3611</v>
      </c>
      <c r="G366" s="2" t="s">
        <v>84</v>
      </c>
      <c r="H366" s="2" t="s">
        <v>1026</v>
      </c>
      <c r="I366" s="2" t="s">
        <v>365</v>
      </c>
      <c r="J366" s="2" t="s">
        <v>128</v>
      </c>
      <c r="M366" s="2" t="s">
        <v>35</v>
      </c>
      <c r="P366" s="2" t="s">
        <v>35</v>
      </c>
      <c r="Q366" s="2" t="s">
        <v>35</v>
      </c>
      <c r="S366" s="2" t="s">
        <v>41</v>
      </c>
      <c r="T366" s="2" t="s">
        <v>1131</v>
      </c>
      <c r="U366" s="2" t="s">
        <v>3593</v>
      </c>
      <c r="V366" s="2">
        <v>12</v>
      </c>
      <c r="W366" s="2" t="s">
        <v>3910</v>
      </c>
      <c r="X366" s="2" t="s">
        <v>522</v>
      </c>
      <c r="Y366" s="2" t="s">
        <v>3911</v>
      </c>
      <c r="AA366" s="2" t="s">
        <v>35</v>
      </c>
      <c r="AB366" s="2" t="s">
        <v>35</v>
      </c>
      <c r="AD366" s="2">
        <v>63303</v>
      </c>
      <c r="AE366" s="2" t="s">
        <v>3912</v>
      </c>
      <c r="AF366" s="2" t="s">
        <v>38</v>
      </c>
    </row>
    <row r="367" spans="1:32" x14ac:dyDescent="0.2">
      <c r="A367" s="2" t="s">
        <v>3582</v>
      </c>
      <c r="B367" s="2">
        <v>102</v>
      </c>
      <c r="C367" s="2" t="s">
        <v>3913</v>
      </c>
      <c r="D367" s="2" t="s">
        <v>3914</v>
      </c>
      <c r="E367" s="2" t="s">
        <v>3915</v>
      </c>
      <c r="F367" s="2" t="s">
        <v>3916</v>
      </c>
      <c r="G367" s="2" t="s">
        <v>117</v>
      </c>
      <c r="H367" s="2" t="s">
        <v>1026</v>
      </c>
      <c r="I367" s="2" t="s">
        <v>365</v>
      </c>
      <c r="J367" s="2" t="s">
        <v>182</v>
      </c>
      <c r="M367" s="2" t="s">
        <v>35</v>
      </c>
      <c r="P367" s="2" t="s">
        <v>35</v>
      </c>
      <c r="Q367" s="2" t="s">
        <v>35</v>
      </c>
      <c r="S367" s="2" t="s">
        <v>41</v>
      </c>
      <c r="T367" s="2" t="s">
        <v>3917</v>
      </c>
      <c r="U367" s="2" t="s">
        <v>3595</v>
      </c>
      <c r="V367" s="2">
        <v>11</v>
      </c>
      <c r="W367" s="2" t="s">
        <v>3763</v>
      </c>
      <c r="X367" s="2" t="s">
        <v>522</v>
      </c>
      <c r="Y367" s="2" t="s">
        <v>3918</v>
      </c>
      <c r="AA367" s="2" t="s">
        <v>35</v>
      </c>
      <c r="AB367" s="2" t="s">
        <v>35</v>
      </c>
      <c r="AD367" s="2">
        <v>61559</v>
      </c>
      <c r="AE367" s="2" t="s">
        <v>3919</v>
      </c>
      <c r="AF367" s="2" t="s">
        <v>123</v>
      </c>
    </row>
    <row r="368" spans="1:32" x14ac:dyDescent="0.2">
      <c r="A368" s="2" t="s">
        <v>3582</v>
      </c>
      <c r="B368" s="2">
        <v>103</v>
      </c>
      <c r="C368" s="2" t="s">
        <v>3920</v>
      </c>
      <c r="D368" s="2" t="s">
        <v>3921</v>
      </c>
      <c r="E368" s="2" t="s">
        <v>3922</v>
      </c>
      <c r="F368" s="2" t="s">
        <v>3923</v>
      </c>
      <c r="G368" s="2" t="s">
        <v>126</v>
      </c>
      <c r="H368" s="2" t="s">
        <v>1026</v>
      </c>
      <c r="I368" s="2" t="s">
        <v>365</v>
      </c>
      <c r="J368" s="2" t="s">
        <v>271</v>
      </c>
      <c r="M368" s="2" t="s">
        <v>35</v>
      </c>
      <c r="P368" s="2" t="s">
        <v>35</v>
      </c>
      <c r="Q368" s="2" t="s">
        <v>35</v>
      </c>
      <c r="S368" s="2" t="s">
        <v>3627</v>
      </c>
      <c r="T368" s="2" t="s">
        <v>1041</v>
      </c>
      <c r="U368" s="2" t="s">
        <v>3596</v>
      </c>
      <c r="V368" s="2">
        <v>12</v>
      </c>
      <c r="W368" s="2" t="s">
        <v>3924</v>
      </c>
      <c r="X368" s="2" t="s">
        <v>526</v>
      </c>
      <c r="Y368" s="2" t="s">
        <v>3925</v>
      </c>
      <c r="AA368" s="2" t="s">
        <v>35</v>
      </c>
      <c r="AB368" s="2" t="s">
        <v>35</v>
      </c>
      <c r="AD368" s="2">
        <v>64276</v>
      </c>
      <c r="AE368" s="2" t="s">
        <v>3926</v>
      </c>
      <c r="AF368" s="2" t="s">
        <v>38</v>
      </c>
    </row>
    <row r="369" spans="1:32" x14ac:dyDescent="0.2">
      <c r="A369" s="2" t="s">
        <v>3582</v>
      </c>
      <c r="B369" s="2">
        <v>104</v>
      </c>
      <c r="C369" s="2" t="s">
        <v>3927</v>
      </c>
      <c r="D369" s="2" t="s">
        <v>3928</v>
      </c>
      <c r="E369" s="2" t="s">
        <v>3929</v>
      </c>
      <c r="F369" s="2" t="s">
        <v>3930</v>
      </c>
      <c r="G369" s="2" t="s">
        <v>489</v>
      </c>
      <c r="H369" s="2" t="s">
        <v>1026</v>
      </c>
      <c r="I369" s="2" t="s">
        <v>2377</v>
      </c>
      <c r="J369" s="2" t="s">
        <v>1172</v>
      </c>
      <c r="M369" s="2" t="s">
        <v>35</v>
      </c>
      <c r="P369" s="2" t="s">
        <v>35</v>
      </c>
      <c r="Q369" s="2" t="s">
        <v>35</v>
      </c>
      <c r="S369" s="2" t="s">
        <v>3605</v>
      </c>
      <c r="T369" s="2" t="s">
        <v>1524</v>
      </c>
      <c r="U369" s="2" t="s">
        <v>3587</v>
      </c>
      <c r="V369" s="2">
        <v>13</v>
      </c>
      <c r="W369" s="2" t="s">
        <v>3931</v>
      </c>
      <c r="X369" s="2" t="s">
        <v>522</v>
      </c>
      <c r="Y369" s="2" t="s">
        <v>3932</v>
      </c>
      <c r="AA369" s="2" t="s">
        <v>35</v>
      </c>
      <c r="AB369" s="2" t="s">
        <v>35</v>
      </c>
      <c r="AD369" s="2">
        <v>66053</v>
      </c>
      <c r="AE369" s="2" t="s">
        <v>3933</v>
      </c>
      <c r="AF369" s="2" t="s">
        <v>38</v>
      </c>
    </row>
    <row r="370" spans="1:32" x14ac:dyDescent="0.2">
      <c r="A370" s="2" t="s">
        <v>3582</v>
      </c>
      <c r="B370" s="2">
        <v>105</v>
      </c>
      <c r="C370" s="2" t="s">
        <v>3934</v>
      </c>
      <c r="D370" s="2" t="s">
        <v>3935</v>
      </c>
      <c r="E370" s="2" t="s">
        <v>3936</v>
      </c>
      <c r="F370" s="2" t="s">
        <v>3937</v>
      </c>
      <c r="G370" s="2" t="s">
        <v>173</v>
      </c>
      <c r="H370" s="2" t="s">
        <v>1026</v>
      </c>
      <c r="I370" s="2" t="s">
        <v>365</v>
      </c>
      <c r="J370" s="2" t="s">
        <v>57</v>
      </c>
      <c r="M370" s="2" t="s">
        <v>35</v>
      </c>
      <c r="P370" s="2" t="s">
        <v>35</v>
      </c>
      <c r="Q370" s="2" t="s">
        <v>35</v>
      </c>
      <c r="S370" s="2" t="s">
        <v>41</v>
      </c>
      <c r="T370" s="2" t="s">
        <v>1127</v>
      </c>
      <c r="U370" s="2" t="s">
        <v>3587</v>
      </c>
      <c r="V370" s="2">
        <v>11</v>
      </c>
      <c r="W370" s="2" t="s">
        <v>3938</v>
      </c>
      <c r="X370" s="2" t="s">
        <v>514</v>
      </c>
      <c r="Y370" s="2" t="s">
        <v>3939</v>
      </c>
      <c r="AA370" s="2" t="s">
        <v>35</v>
      </c>
      <c r="AB370" s="2" t="s">
        <v>35</v>
      </c>
      <c r="AD370" s="2">
        <v>61560</v>
      </c>
      <c r="AE370" s="2" t="s">
        <v>3940</v>
      </c>
      <c r="AF370" s="2" t="s">
        <v>123</v>
      </c>
    </row>
    <row r="371" spans="1:32" x14ac:dyDescent="0.2">
      <c r="A371" s="2" t="s">
        <v>3582</v>
      </c>
      <c r="B371" s="2">
        <v>106</v>
      </c>
      <c r="C371" s="2" t="s">
        <v>3941</v>
      </c>
      <c r="D371" s="2" t="s">
        <v>3942</v>
      </c>
      <c r="E371" s="2" t="s">
        <v>3943</v>
      </c>
      <c r="F371" s="2" t="s">
        <v>3944</v>
      </c>
      <c r="G371" s="2" t="s">
        <v>366</v>
      </c>
      <c r="H371" s="2" t="s">
        <v>1026</v>
      </c>
      <c r="I371" s="2" t="s">
        <v>365</v>
      </c>
      <c r="J371" s="2" t="s">
        <v>136</v>
      </c>
      <c r="M371" s="2" t="s">
        <v>35</v>
      </c>
      <c r="P371" s="2" t="s">
        <v>35</v>
      </c>
      <c r="Q371" s="2" t="s">
        <v>35</v>
      </c>
      <c r="S371" s="2" t="s">
        <v>1487</v>
      </c>
      <c r="T371" s="2" t="s">
        <v>1032</v>
      </c>
      <c r="U371" s="2" t="s">
        <v>3624</v>
      </c>
      <c r="V371" s="2">
        <v>12</v>
      </c>
      <c r="W371" s="2" t="s">
        <v>3945</v>
      </c>
      <c r="X371" s="2" t="s">
        <v>522</v>
      </c>
      <c r="Y371" s="2" t="s">
        <v>3946</v>
      </c>
      <c r="AA371" s="2" t="s">
        <v>35</v>
      </c>
      <c r="AB371" s="2" t="s">
        <v>35</v>
      </c>
      <c r="AD371" s="2">
        <v>63256</v>
      </c>
      <c r="AE371" s="2" t="s">
        <v>3947</v>
      </c>
      <c r="AF371" s="2" t="s">
        <v>123</v>
      </c>
    </row>
    <row r="372" spans="1:32" x14ac:dyDescent="0.2">
      <c r="A372" s="2" t="s">
        <v>3582</v>
      </c>
      <c r="B372" s="2">
        <v>107</v>
      </c>
      <c r="C372" s="2" t="s">
        <v>3948</v>
      </c>
      <c r="D372" s="2" t="s">
        <v>3949</v>
      </c>
      <c r="E372" s="2" t="s">
        <v>3950</v>
      </c>
      <c r="F372" s="2" t="s">
        <v>3951</v>
      </c>
      <c r="G372" s="2" t="s">
        <v>236</v>
      </c>
      <c r="H372" s="2" t="s">
        <v>1026</v>
      </c>
      <c r="I372" s="2" t="s">
        <v>365</v>
      </c>
      <c r="J372" s="2" t="s">
        <v>80</v>
      </c>
      <c r="M372" s="2" t="s">
        <v>35</v>
      </c>
      <c r="P372" s="2" t="s">
        <v>35</v>
      </c>
      <c r="Q372" s="2" t="s">
        <v>35</v>
      </c>
      <c r="S372" s="2" t="s">
        <v>3952</v>
      </c>
      <c r="T372" s="2" t="s">
        <v>1041</v>
      </c>
      <c r="U372" s="2" t="s">
        <v>3596</v>
      </c>
      <c r="V372" s="2">
        <v>13</v>
      </c>
      <c r="W372" s="2" t="s">
        <v>3599</v>
      </c>
      <c r="X372" s="2" t="s">
        <v>522</v>
      </c>
      <c r="Y372" s="2" t="s">
        <v>3953</v>
      </c>
      <c r="AA372" s="2" t="s">
        <v>35</v>
      </c>
      <c r="AB372" s="2" t="s">
        <v>35</v>
      </c>
      <c r="AD372" s="2">
        <v>66143</v>
      </c>
      <c r="AE372" s="2" t="s">
        <v>3954</v>
      </c>
      <c r="AF372" s="2" t="s">
        <v>123</v>
      </c>
    </row>
    <row r="373" spans="1:32" x14ac:dyDescent="0.2">
      <c r="A373" s="2" t="s">
        <v>3582</v>
      </c>
      <c r="B373" s="2">
        <v>108</v>
      </c>
      <c r="C373" s="2" t="s">
        <v>3955</v>
      </c>
      <c r="D373" s="2" t="s">
        <v>3956</v>
      </c>
      <c r="E373" s="2" t="s">
        <v>3957</v>
      </c>
      <c r="F373" s="2" t="s">
        <v>2342</v>
      </c>
      <c r="G373" s="2" t="s">
        <v>182</v>
      </c>
      <c r="H373" s="2" t="s">
        <v>1026</v>
      </c>
      <c r="I373" s="2" t="s">
        <v>365</v>
      </c>
      <c r="J373" s="2" t="s">
        <v>185</v>
      </c>
      <c r="M373" s="2" t="s">
        <v>35</v>
      </c>
      <c r="P373" s="2" t="s">
        <v>35</v>
      </c>
      <c r="Q373" s="2" t="s">
        <v>35</v>
      </c>
      <c r="S373" s="2" t="s">
        <v>3840</v>
      </c>
      <c r="T373" s="2" t="s">
        <v>1041</v>
      </c>
      <c r="U373" s="2" t="s">
        <v>3596</v>
      </c>
      <c r="V373" s="2">
        <v>12</v>
      </c>
      <c r="W373" s="2" t="s">
        <v>3597</v>
      </c>
      <c r="X373" s="2" t="s">
        <v>522</v>
      </c>
      <c r="Y373" s="2" t="s">
        <v>3958</v>
      </c>
      <c r="AA373" s="2" t="s">
        <v>35</v>
      </c>
      <c r="AB373" s="2" t="s">
        <v>35</v>
      </c>
      <c r="AD373" s="2">
        <v>64339</v>
      </c>
      <c r="AE373" s="2" t="s">
        <v>3959</v>
      </c>
      <c r="AF373" s="2" t="s">
        <v>38</v>
      </c>
    </row>
    <row r="374" spans="1:32" x14ac:dyDescent="0.2">
      <c r="A374" s="2" t="s">
        <v>3582</v>
      </c>
      <c r="B374" s="2">
        <v>109</v>
      </c>
      <c r="C374" s="2" t="s">
        <v>3960</v>
      </c>
      <c r="D374" s="2" t="s">
        <v>3961</v>
      </c>
      <c r="E374" s="2" t="s">
        <v>3962</v>
      </c>
      <c r="F374" s="2" t="s">
        <v>1332</v>
      </c>
      <c r="G374" s="2" t="s">
        <v>182</v>
      </c>
      <c r="H374" s="2" t="s">
        <v>1026</v>
      </c>
      <c r="I374" s="2" t="s">
        <v>365</v>
      </c>
      <c r="J374" s="2" t="s">
        <v>185</v>
      </c>
      <c r="M374" s="2" t="s">
        <v>35</v>
      </c>
      <c r="P374" s="2" t="s">
        <v>35</v>
      </c>
      <c r="Q374" s="2" t="s">
        <v>35</v>
      </c>
      <c r="S374" s="2" t="s">
        <v>3840</v>
      </c>
      <c r="T374" s="2" t="s">
        <v>3963</v>
      </c>
      <c r="U374" s="2" t="s">
        <v>3587</v>
      </c>
      <c r="V374" s="2">
        <v>12</v>
      </c>
      <c r="W374" s="2" t="s">
        <v>3607</v>
      </c>
      <c r="X374" s="2" t="s">
        <v>522</v>
      </c>
      <c r="Y374" s="2" t="s">
        <v>3964</v>
      </c>
      <c r="AA374" s="2" t="s">
        <v>35</v>
      </c>
      <c r="AB374" s="2" t="s">
        <v>35</v>
      </c>
      <c r="AD374" s="2">
        <v>64425</v>
      </c>
      <c r="AE374" s="2" t="s">
        <v>3965</v>
      </c>
      <c r="AF374" s="2" t="s">
        <v>123</v>
      </c>
    </row>
    <row r="375" spans="1:32" x14ac:dyDescent="0.2">
      <c r="A375" s="2" t="s">
        <v>3582</v>
      </c>
      <c r="B375" s="2">
        <v>110</v>
      </c>
      <c r="C375" s="2" t="s">
        <v>3966</v>
      </c>
      <c r="D375" s="2" t="s">
        <v>3615</v>
      </c>
      <c r="E375" s="2" t="s">
        <v>3967</v>
      </c>
      <c r="F375" s="2" t="s">
        <v>3968</v>
      </c>
      <c r="G375" s="2" t="s">
        <v>79</v>
      </c>
      <c r="H375" s="2" t="s">
        <v>1026</v>
      </c>
      <c r="I375" s="2" t="s">
        <v>1181</v>
      </c>
      <c r="J375" s="2" t="s">
        <v>3969</v>
      </c>
      <c r="M375" s="2" t="s">
        <v>35</v>
      </c>
      <c r="P375" s="2" t="s">
        <v>35</v>
      </c>
      <c r="Q375" s="2" t="s">
        <v>35</v>
      </c>
      <c r="S375" s="2" t="s">
        <v>3627</v>
      </c>
      <c r="T375" s="2" t="s">
        <v>3970</v>
      </c>
      <c r="U375" s="2" t="s">
        <v>3596</v>
      </c>
      <c r="V375" s="2">
        <v>13</v>
      </c>
      <c r="W375" s="2" t="s">
        <v>3971</v>
      </c>
      <c r="X375" s="2" t="s">
        <v>514</v>
      </c>
      <c r="Y375" s="2" t="s">
        <v>3972</v>
      </c>
      <c r="AA375" s="2" t="s">
        <v>35</v>
      </c>
      <c r="AB375" s="2" t="s">
        <v>35</v>
      </c>
      <c r="AD375" s="2">
        <v>66149</v>
      </c>
      <c r="AE375" s="2" t="s">
        <v>3973</v>
      </c>
      <c r="AF375" s="2" t="s">
        <v>38</v>
      </c>
    </row>
    <row r="376" spans="1:32" x14ac:dyDescent="0.2">
      <c r="A376" s="2" t="s">
        <v>3582</v>
      </c>
      <c r="B376" s="2">
        <v>111</v>
      </c>
      <c r="C376" s="2" t="s">
        <v>3974</v>
      </c>
      <c r="D376" s="2" t="s">
        <v>3975</v>
      </c>
      <c r="E376" s="2" t="s">
        <v>3976</v>
      </c>
      <c r="F376" s="2" t="s">
        <v>2466</v>
      </c>
      <c r="G376" s="2" t="s">
        <v>626</v>
      </c>
      <c r="H376" s="2" t="s">
        <v>1026</v>
      </c>
      <c r="I376" s="2" t="s">
        <v>365</v>
      </c>
      <c r="J376" s="2" t="s">
        <v>626</v>
      </c>
      <c r="M376" s="2" t="s">
        <v>35</v>
      </c>
      <c r="P376" s="2" t="s">
        <v>35</v>
      </c>
      <c r="Q376" s="2" t="s">
        <v>35</v>
      </c>
      <c r="S376" s="2" t="s">
        <v>3627</v>
      </c>
      <c r="T376" s="2" t="s">
        <v>1041</v>
      </c>
      <c r="U376" s="2" t="s">
        <v>3601</v>
      </c>
      <c r="V376" s="2">
        <v>12</v>
      </c>
      <c r="W376" s="2" t="s">
        <v>3790</v>
      </c>
      <c r="X376" s="2" t="s">
        <v>522</v>
      </c>
      <c r="Y376" s="2" t="s">
        <v>3977</v>
      </c>
      <c r="Z376" s="2" t="s">
        <v>3978</v>
      </c>
      <c r="AA376" s="2" t="s">
        <v>35</v>
      </c>
      <c r="AB376" s="2" t="s">
        <v>35</v>
      </c>
      <c r="AD376" s="2">
        <v>63318</v>
      </c>
      <c r="AE376" s="2" t="s">
        <v>3979</v>
      </c>
      <c r="AF376" s="2" t="s">
        <v>38</v>
      </c>
    </row>
    <row r="377" spans="1:32" x14ac:dyDescent="0.2">
      <c r="A377" s="2" t="s">
        <v>3582</v>
      </c>
      <c r="B377" s="2">
        <v>112</v>
      </c>
      <c r="C377" s="2" t="s">
        <v>3980</v>
      </c>
      <c r="D377" s="2" t="s">
        <v>3981</v>
      </c>
      <c r="E377" s="2" t="s">
        <v>3982</v>
      </c>
      <c r="F377" s="2" t="s">
        <v>3983</v>
      </c>
      <c r="G377" s="2" t="s">
        <v>136</v>
      </c>
      <c r="H377" s="2" t="s">
        <v>1026</v>
      </c>
      <c r="I377" s="2" t="s">
        <v>365</v>
      </c>
      <c r="J377" s="2" t="s">
        <v>524</v>
      </c>
      <c r="M377" s="2" t="s">
        <v>35</v>
      </c>
      <c r="P377" s="2" t="s">
        <v>35</v>
      </c>
      <c r="Q377" s="2" t="s">
        <v>35</v>
      </c>
      <c r="S377" s="2" t="s">
        <v>3816</v>
      </c>
      <c r="T377" s="2" t="s">
        <v>1558</v>
      </c>
      <c r="U377" s="2" t="s">
        <v>3589</v>
      </c>
      <c r="V377" s="2">
        <v>12</v>
      </c>
      <c r="W377" s="2" t="s">
        <v>3770</v>
      </c>
      <c r="X377" s="2" t="s">
        <v>522</v>
      </c>
      <c r="Y377" s="2" t="s">
        <v>3984</v>
      </c>
      <c r="AA377" s="2" t="s">
        <v>35</v>
      </c>
      <c r="AB377" s="2" t="s">
        <v>35</v>
      </c>
      <c r="AD377" s="2">
        <v>64293</v>
      </c>
      <c r="AE377" s="2" t="s">
        <v>3985</v>
      </c>
      <c r="AF377" s="2" t="s">
        <v>38</v>
      </c>
    </row>
    <row r="378" spans="1:32" x14ac:dyDescent="0.2">
      <c r="A378" s="2" t="s">
        <v>3582</v>
      </c>
      <c r="B378" s="2">
        <v>113</v>
      </c>
      <c r="C378" s="2" t="s">
        <v>3986</v>
      </c>
      <c r="D378" s="2" t="s">
        <v>3987</v>
      </c>
      <c r="E378" s="2" t="s">
        <v>3988</v>
      </c>
      <c r="F378" s="2" t="s">
        <v>2303</v>
      </c>
      <c r="G378" s="2" t="s">
        <v>107</v>
      </c>
      <c r="H378" s="2" t="s">
        <v>1026</v>
      </c>
      <c r="I378" s="2" t="s">
        <v>365</v>
      </c>
      <c r="J378" s="2" t="s">
        <v>139</v>
      </c>
      <c r="M378" s="2" t="s">
        <v>35</v>
      </c>
      <c r="P378" s="2" t="s">
        <v>35</v>
      </c>
      <c r="Q378" s="2" t="s">
        <v>35</v>
      </c>
      <c r="S378" s="2" t="s">
        <v>3605</v>
      </c>
      <c r="T378" s="2" t="s">
        <v>1133</v>
      </c>
      <c r="U378" s="2" t="s">
        <v>3596</v>
      </c>
      <c r="V378" s="2">
        <v>12</v>
      </c>
      <c r="W378" s="2" t="s">
        <v>3599</v>
      </c>
      <c r="X378" s="2" t="s">
        <v>522</v>
      </c>
      <c r="Y378" s="2" t="s">
        <v>3989</v>
      </c>
      <c r="AA378" s="2" t="s">
        <v>35</v>
      </c>
      <c r="AB378" s="2" t="s">
        <v>35</v>
      </c>
      <c r="AD378" s="2">
        <v>63252</v>
      </c>
      <c r="AE378" s="2" t="s">
        <v>3990</v>
      </c>
      <c r="AF378" s="2" t="s">
        <v>123</v>
      </c>
    </row>
    <row r="379" spans="1:32" x14ac:dyDescent="0.2">
      <c r="A379" s="2" t="s">
        <v>3582</v>
      </c>
      <c r="B379" s="2">
        <v>114</v>
      </c>
      <c r="C379" s="2" t="s">
        <v>3991</v>
      </c>
      <c r="D379" s="2" t="s">
        <v>3992</v>
      </c>
      <c r="E379" s="2" t="s">
        <v>3993</v>
      </c>
      <c r="F379" s="2" t="s">
        <v>3994</v>
      </c>
      <c r="G379" s="2" t="s">
        <v>129</v>
      </c>
      <c r="H379" s="2" t="s">
        <v>1026</v>
      </c>
      <c r="I379" s="2" t="s">
        <v>365</v>
      </c>
      <c r="J379" s="2" t="s">
        <v>450</v>
      </c>
      <c r="M379" s="2" t="s">
        <v>35</v>
      </c>
      <c r="P379" s="2" t="s">
        <v>35</v>
      </c>
      <c r="Q379" s="2" t="s">
        <v>35</v>
      </c>
      <c r="S379" s="2" t="s">
        <v>3995</v>
      </c>
      <c r="T379" s="2" t="s">
        <v>1120</v>
      </c>
      <c r="U379" s="2" t="s">
        <v>3601</v>
      </c>
      <c r="V379" s="2">
        <v>12</v>
      </c>
      <c r="W379" s="2" t="s">
        <v>3606</v>
      </c>
      <c r="X379" s="2" t="s">
        <v>522</v>
      </c>
      <c r="Y379" s="2" t="s">
        <v>3996</v>
      </c>
      <c r="AA379" s="2" t="s">
        <v>35</v>
      </c>
      <c r="AB379" s="2" t="s">
        <v>35</v>
      </c>
      <c r="AD379" s="2">
        <v>63260</v>
      </c>
      <c r="AE379" s="2" t="s">
        <v>3997</v>
      </c>
      <c r="AF379" s="2" t="s">
        <v>123</v>
      </c>
    </row>
    <row r="380" spans="1:32" x14ac:dyDescent="0.2">
      <c r="A380" s="2" t="s">
        <v>3582</v>
      </c>
      <c r="B380" s="2">
        <v>115</v>
      </c>
      <c r="C380" s="2" t="s">
        <v>3998</v>
      </c>
      <c r="D380" s="2" t="s">
        <v>3999</v>
      </c>
      <c r="E380" s="2" t="s">
        <v>4000</v>
      </c>
      <c r="F380" s="2" t="s">
        <v>4001</v>
      </c>
      <c r="G380" s="2" t="s">
        <v>129</v>
      </c>
      <c r="H380" s="2" t="s">
        <v>1026</v>
      </c>
      <c r="I380" s="2" t="s">
        <v>365</v>
      </c>
      <c r="J380" s="2" t="s">
        <v>173</v>
      </c>
      <c r="M380" s="2" t="s">
        <v>35</v>
      </c>
      <c r="P380" s="2" t="s">
        <v>35</v>
      </c>
      <c r="Q380" s="2" t="s">
        <v>35</v>
      </c>
      <c r="S380" s="2" t="s">
        <v>3995</v>
      </c>
      <c r="T380" s="2" t="s">
        <v>1415</v>
      </c>
      <c r="U380" s="2" t="s">
        <v>3601</v>
      </c>
      <c r="V380" s="2">
        <v>12</v>
      </c>
      <c r="W380" s="2" t="s">
        <v>3606</v>
      </c>
      <c r="X380" s="2" t="s">
        <v>522</v>
      </c>
      <c r="Y380" s="2" t="s">
        <v>4002</v>
      </c>
      <c r="AA380" s="2" t="s">
        <v>35</v>
      </c>
      <c r="AB380" s="2" t="s">
        <v>35</v>
      </c>
      <c r="AD380" s="2">
        <v>64420</v>
      </c>
      <c r="AE380" s="2" t="s">
        <v>4003</v>
      </c>
      <c r="AF380" s="2" t="s">
        <v>38</v>
      </c>
    </row>
    <row r="381" spans="1:32" x14ac:dyDescent="0.2">
      <c r="A381" s="2" t="s">
        <v>3582</v>
      </c>
      <c r="B381" s="2">
        <v>116</v>
      </c>
      <c r="C381" s="2" t="s">
        <v>4004</v>
      </c>
      <c r="D381" s="2" t="s">
        <v>4005</v>
      </c>
      <c r="E381" s="2" t="s">
        <v>4006</v>
      </c>
      <c r="F381" s="2" t="s">
        <v>4007</v>
      </c>
      <c r="G381" s="2" t="s">
        <v>470</v>
      </c>
      <c r="H381" s="2" t="s">
        <v>1026</v>
      </c>
      <c r="I381" s="2" t="s">
        <v>50</v>
      </c>
      <c r="J381" s="2" t="s">
        <v>84</v>
      </c>
      <c r="M381" s="2" t="s">
        <v>35</v>
      </c>
      <c r="P381" s="2" t="s">
        <v>35</v>
      </c>
      <c r="Q381" s="2" t="s">
        <v>35</v>
      </c>
      <c r="S381" s="2" t="s">
        <v>4008</v>
      </c>
      <c r="T381" s="2" t="s">
        <v>4009</v>
      </c>
      <c r="U381" s="2" t="s">
        <v>3596</v>
      </c>
      <c r="V381" s="2">
        <v>12</v>
      </c>
      <c r="W381" s="2" t="s">
        <v>4010</v>
      </c>
      <c r="X381" s="2" t="s">
        <v>514</v>
      </c>
      <c r="Y381" s="2" t="s">
        <v>4011</v>
      </c>
      <c r="AA381" s="2" t="s">
        <v>35</v>
      </c>
      <c r="AB381" s="2" t="s">
        <v>35</v>
      </c>
      <c r="AD381" s="2">
        <v>63247</v>
      </c>
      <c r="AE381" s="2" t="s">
        <v>4012</v>
      </c>
      <c r="AF381" s="2" t="s">
        <v>123</v>
      </c>
    </row>
    <row r="382" spans="1:32" x14ac:dyDescent="0.2">
      <c r="A382" s="2" t="s">
        <v>3582</v>
      </c>
      <c r="B382" s="2">
        <v>117</v>
      </c>
      <c r="C382" s="2" t="s">
        <v>4013</v>
      </c>
      <c r="D382" s="2" t="s">
        <v>4014</v>
      </c>
      <c r="E382" s="2" t="s">
        <v>4015</v>
      </c>
      <c r="F382" s="2" t="s">
        <v>4016</v>
      </c>
      <c r="G382" s="2" t="s">
        <v>130</v>
      </c>
      <c r="H382" s="2" t="s">
        <v>1026</v>
      </c>
      <c r="I382" s="2" t="s">
        <v>365</v>
      </c>
      <c r="J382" s="2" t="s">
        <v>546</v>
      </c>
      <c r="M382" s="2" t="s">
        <v>35</v>
      </c>
      <c r="P382" s="2" t="s">
        <v>35</v>
      </c>
      <c r="Q382" s="2" t="s">
        <v>35</v>
      </c>
      <c r="S382" s="2" t="s">
        <v>4017</v>
      </c>
      <c r="T382" s="2" t="s">
        <v>4018</v>
      </c>
      <c r="U382" s="2" t="s">
        <v>3596</v>
      </c>
      <c r="V382" s="2">
        <v>13</v>
      </c>
      <c r="W382" s="2" t="s">
        <v>3600</v>
      </c>
      <c r="X382" s="2" t="s">
        <v>522</v>
      </c>
      <c r="Y382" s="2" t="s">
        <v>4019</v>
      </c>
      <c r="AA382" s="2" t="s">
        <v>35</v>
      </c>
      <c r="AB382" s="2" t="s">
        <v>35</v>
      </c>
      <c r="AD382" s="2">
        <v>66198</v>
      </c>
      <c r="AE382" s="2" t="s">
        <v>4020</v>
      </c>
      <c r="AF382" s="2" t="s">
        <v>123</v>
      </c>
    </row>
    <row r="383" spans="1:32" x14ac:dyDescent="0.2">
      <c r="A383" s="2" t="s">
        <v>3582</v>
      </c>
      <c r="B383" s="2">
        <v>118</v>
      </c>
      <c r="C383" s="2" t="s">
        <v>4021</v>
      </c>
      <c r="D383" s="2" t="s">
        <v>4022</v>
      </c>
      <c r="E383" s="2" t="s">
        <v>4023</v>
      </c>
      <c r="F383" s="2" t="s">
        <v>4023</v>
      </c>
      <c r="G383" s="2" t="s">
        <v>365</v>
      </c>
      <c r="H383" s="2" t="s">
        <v>1026</v>
      </c>
      <c r="I383" s="2" t="s">
        <v>365</v>
      </c>
      <c r="J383" s="2" t="s">
        <v>4024</v>
      </c>
      <c r="M383" s="2" t="s">
        <v>35</v>
      </c>
      <c r="P383" s="2" t="s">
        <v>35</v>
      </c>
      <c r="Q383" s="2" t="s">
        <v>35</v>
      </c>
      <c r="S383" s="2" t="s">
        <v>746</v>
      </c>
      <c r="T383" s="2" t="s">
        <v>1120</v>
      </c>
      <c r="U383" s="2" t="s">
        <v>3587</v>
      </c>
      <c r="V383" s="2">
        <v>12</v>
      </c>
      <c r="W383" s="2" t="s">
        <v>4025</v>
      </c>
      <c r="X383" s="2" t="s">
        <v>526</v>
      </c>
      <c r="Y383" s="2" t="s">
        <v>4026</v>
      </c>
      <c r="AA383" s="2" t="s">
        <v>35</v>
      </c>
      <c r="AB383" s="2" t="s">
        <v>35</v>
      </c>
      <c r="AD383" s="2">
        <v>65041</v>
      </c>
      <c r="AE383" s="2" t="s">
        <v>4027</v>
      </c>
      <c r="AF383" s="2" t="s">
        <v>123</v>
      </c>
    </row>
    <row r="384" spans="1:32" x14ac:dyDescent="0.2">
      <c r="A384" s="2" t="s">
        <v>3582</v>
      </c>
      <c r="B384" s="2">
        <v>119</v>
      </c>
      <c r="C384" s="2" t="s">
        <v>4028</v>
      </c>
      <c r="D384" s="2" t="s">
        <v>4029</v>
      </c>
      <c r="E384" s="2" t="s">
        <v>4030</v>
      </c>
      <c r="F384" s="2" t="s">
        <v>1413</v>
      </c>
      <c r="G384" s="2" t="s">
        <v>96</v>
      </c>
      <c r="H384" s="2" t="s">
        <v>1026</v>
      </c>
      <c r="I384" s="2" t="s">
        <v>365</v>
      </c>
      <c r="J384" s="2" t="s">
        <v>174</v>
      </c>
      <c r="M384" s="2" t="s">
        <v>35</v>
      </c>
      <c r="P384" s="2" t="s">
        <v>35</v>
      </c>
      <c r="Q384" s="2" t="s">
        <v>35</v>
      </c>
      <c r="S384" s="2" t="s">
        <v>3614</v>
      </c>
      <c r="T384" s="2" t="s">
        <v>1583</v>
      </c>
      <c r="U384" s="2" t="s">
        <v>3596</v>
      </c>
      <c r="V384" s="2">
        <v>13</v>
      </c>
      <c r="W384" s="2" t="s">
        <v>3971</v>
      </c>
      <c r="X384" s="2" t="s">
        <v>514</v>
      </c>
      <c r="Y384" s="2" t="s">
        <v>4031</v>
      </c>
      <c r="AA384" s="2" t="s">
        <v>35</v>
      </c>
      <c r="AB384" s="2" t="s">
        <v>35</v>
      </c>
      <c r="AD384" s="2">
        <v>67844</v>
      </c>
      <c r="AE384" s="2" t="s">
        <v>4032</v>
      </c>
      <c r="AF384" s="2" t="s">
        <v>123</v>
      </c>
    </row>
    <row r="385" spans="1:32" x14ac:dyDescent="0.2">
      <c r="A385" s="2" t="s">
        <v>3582</v>
      </c>
      <c r="B385" s="2">
        <v>120</v>
      </c>
      <c r="C385" s="2" t="s">
        <v>4033</v>
      </c>
      <c r="D385" s="2" t="s">
        <v>4034</v>
      </c>
      <c r="E385" s="2" t="s">
        <v>4035</v>
      </c>
      <c r="F385" s="2" t="s">
        <v>4036</v>
      </c>
      <c r="G385" s="2" t="s">
        <v>378</v>
      </c>
      <c r="H385" s="2" t="s">
        <v>1026</v>
      </c>
      <c r="I385" s="2" t="s">
        <v>365</v>
      </c>
      <c r="J385" s="2" t="s">
        <v>139</v>
      </c>
      <c r="M385" s="2" t="s">
        <v>35</v>
      </c>
      <c r="P385" s="2" t="s">
        <v>35</v>
      </c>
      <c r="Q385" s="2" t="s">
        <v>35</v>
      </c>
      <c r="S385" s="2" t="s">
        <v>3614</v>
      </c>
      <c r="T385" s="2" t="s">
        <v>4037</v>
      </c>
      <c r="U385" s="2" t="s">
        <v>3596</v>
      </c>
      <c r="V385" s="2">
        <v>13</v>
      </c>
      <c r="W385" s="2" t="s">
        <v>3818</v>
      </c>
      <c r="X385" s="2" t="s">
        <v>584</v>
      </c>
      <c r="Y385" s="2" t="s">
        <v>4038</v>
      </c>
      <c r="AA385" s="2" t="s">
        <v>35</v>
      </c>
      <c r="AB385" s="2" t="s">
        <v>35</v>
      </c>
      <c r="AD385" s="2">
        <v>66158</v>
      </c>
      <c r="AE385" s="2" t="s">
        <v>4039</v>
      </c>
      <c r="AF385" s="2" t="s">
        <v>123</v>
      </c>
    </row>
    <row r="386" spans="1:32" x14ac:dyDescent="0.2">
      <c r="A386" s="2" t="s">
        <v>3582</v>
      </c>
      <c r="B386" s="2">
        <v>121</v>
      </c>
      <c r="C386" s="2" t="s">
        <v>4040</v>
      </c>
      <c r="D386" s="2" t="s">
        <v>4041</v>
      </c>
      <c r="E386" s="2" t="s">
        <v>4042</v>
      </c>
      <c r="F386" s="2" t="s">
        <v>4043</v>
      </c>
      <c r="G386" s="2" t="s">
        <v>47</v>
      </c>
      <c r="H386" s="2" t="s">
        <v>1026</v>
      </c>
      <c r="I386" s="2" t="s">
        <v>365</v>
      </c>
      <c r="J386" s="2" t="s">
        <v>57</v>
      </c>
      <c r="M386" s="2" t="s">
        <v>35</v>
      </c>
      <c r="P386" s="2" t="s">
        <v>35</v>
      </c>
      <c r="Q386" s="2" t="s">
        <v>35</v>
      </c>
      <c r="S386" s="2" t="s">
        <v>4044</v>
      </c>
      <c r="T386" s="2" t="s">
        <v>4045</v>
      </c>
      <c r="U386" s="2" t="s">
        <v>3595</v>
      </c>
      <c r="V386" s="2">
        <v>13</v>
      </c>
      <c r="W386" s="2" t="s">
        <v>4046</v>
      </c>
      <c r="X386" s="2" t="s">
        <v>526</v>
      </c>
      <c r="Y386" s="2" t="s">
        <v>4047</v>
      </c>
      <c r="AA386" s="2" t="s">
        <v>35</v>
      </c>
      <c r="AB386" s="2" t="s">
        <v>35</v>
      </c>
      <c r="AD386" s="2">
        <v>66068</v>
      </c>
      <c r="AE386" s="2" t="s">
        <v>4048</v>
      </c>
      <c r="AF386" s="2" t="s">
        <v>123</v>
      </c>
    </row>
    <row r="387" spans="1:32" x14ac:dyDescent="0.2">
      <c r="A387" s="2" t="s">
        <v>3582</v>
      </c>
      <c r="B387" s="2">
        <v>122</v>
      </c>
      <c r="C387" s="2" t="s">
        <v>4049</v>
      </c>
      <c r="D387" s="2" t="s">
        <v>4050</v>
      </c>
      <c r="E387" s="2" t="s">
        <v>4051</v>
      </c>
      <c r="F387" s="2" t="s">
        <v>3616</v>
      </c>
      <c r="G387" s="2" t="s">
        <v>47</v>
      </c>
      <c r="H387" s="2" t="s">
        <v>1026</v>
      </c>
      <c r="I387" s="2" t="s">
        <v>365</v>
      </c>
      <c r="J387" s="2" t="s">
        <v>499</v>
      </c>
      <c r="M387" s="2" t="s">
        <v>35</v>
      </c>
      <c r="P387" s="2" t="s">
        <v>35</v>
      </c>
      <c r="Q387" s="2" t="s">
        <v>35</v>
      </c>
      <c r="S387" s="2" t="s">
        <v>4044</v>
      </c>
      <c r="T387" s="2" t="s">
        <v>1131</v>
      </c>
      <c r="U387" s="2" t="s">
        <v>3587</v>
      </c>
      <c r="V387" s="2">
        <v>13</v>
      </c>
      <c r="W387" s="2" t="s">
        <v>3671</v>
      </c>
      <c r="X387" s="2" t="s">
        <v>522</v>
      </c>
      <c r="Y387" s="2" t="s">
        <v>4052</v>
      </c>
      <c r="AA387" s="2" t="s">
        <v>35</v>
      </c>
      <c r="AB387" s="2" t="s">
        <v>35</v>
      </c>
      <c r="AD387" s="2">
        <v>66156</v>
      </c>
      <c r="AE387" s="2" t="s">
        <v>4053</v>
      </c>
      <c r="AF387" s="2" t="s">
        <v>38</v>
      </c>
    </row>
    <row r="388" spans="1:32" x14ac:dyDescent="0.2">
      <c r="A388" s="2" t="s">
        <v>3582</v>
      </c>
      <c r="B388" s="2">
        <v>123</v>
      </c>
      <c r="C388" s="2" t="s">
        <v>4054</v>
      </c>
      <c r="D388" s="2" t="s">
        <v>4055</v>
      </c>
      <c r="E388" s="2" t="s">
        <v>4056</v>
      </c>
      <c r="F388" s="2" t="s">
        <v>3616</v>
      </c>
      <c r="G388" s="2" t="s">
        <v>399</v>
      </c>
      <c r="H388" s="2" t="s">
        <v>1026</v>
      </c>
      <c r="I388" s="2" t="s">
        <v>97</v>
      </c>
      <c r="J388" s="2" t="s">
        <v>470</v>
      </c>
      <c r="M388" s="2" t="s">
        <v>35</v>
      </c>
      <c r="P388" s="2" t="s">
        <v>35</v>
      </c>
      <c r="Q388" s="2" t="s">
        <v>35</v>
      </c>
      <c r="S388" s="2" t="s">
        <v>4044</v>
      </c>
      <c r="T388" s="2" t="s">
        <v>1032</v>
      </c>
      <c r="U388" s="2" t="s">
        <v>3596</v>
      </c>
      <c r="V388" s="2">
        <v>12</v>
      </c>
      <c r="W388" s="2" t="s">
        <v>4057</v>
      </c>
      <c r="X388" s="2" t="s">
        <v>584</v>
      </c>
      <c r="Y388" s="2" t="s">
        <v>4058</v>
      </c>
      <c r="AA388" s="2" t="s">
        <v>35</v>
      </c>
      <c r="AB388" s="2" t="s">
        <v>35</v>
      </c>
      <c r="AD388" s="2">
        <v>64236</v>
      </c>
      <c r="AE388" s="2" t="s">
        <v>4059</v>
      </c>
      <c r="AF388" s="2" t="s">
        <v>38</v>
      </c>
    </row>
    <row r="389" spans="1:32" x14ac:dyDescent="0.2">
      <c r="A389" s="2" t="s">
        <v>3582</v>
      </c>
      <c r="B389" s="2">
        <v>124</v>
      </c>
      <c r="C389" s="2" t="s">
        <v>4060</v>
      </c>
      <c r="D389" s="2" t="s">
        <v>4061</v>
      </c>
      <c r="E389" s="2" t="s">
        <v>4062</v>
      </c>
      <c r="F389" s="2" t="s">
        <v>4063</v>
      </c>
      <c r="G389" s="2" t="s">
        <v>399</v>
      </c>
      <c r="H389" s="2" t="s">
        <v>1026</v>
      </c>
      <c r="I389" s="2" t="s">
        <v>633</v>
      </c>
      <c r="J389" s="2" t="s">
        <v>242</v>
      </c>
      <c r="M389" s="2" t="s">
        <v>35</v>
      </c>
      <c r="P389" s="2" t="s">
        <v>35</v>
      </c>
      <c r="Q389" s="2" t="s">
        <v>35</v>
      </c>
      <c r="S389" s="2" t="s">
        <v>4064</v>
      </c>
      <c r="T389" s="2" t="s">
        <v>1131</v>
      </c>
      <c r="U389" s="2" t="s">
        <v>3593</v>
      </c>
      <c r="V389" s="2">
        <v>13</v>
      </c>
      <c r="W389" s="2" t="s">
        <v>4065</v>
      </c>
      <c r="X389" s="2" t="s">
        <v>522</v>
      </c>
      <c r="Y389" s="2" t="s">
        <v>4066</v>
      </c>
      <c r="AA389" s="2" t="s">
        <v>35</v>
      </c>
      <c r="AB389" s="2" t="s">
        <v>35</v>
      </c>
      <c r="AD389" s="2">
        <v>65857</v>
      </c>
      <c r="AE389" s="2" t="s">
        <v>4067</v>
      </c>
      <c r="AF389" s="2" t="s">
        <v>123</v>
      </c>
    </row>
    <row r="390" spans="1:32" x14ac:dyDescent="0.2">
      <c r="A390" s="2" t="s">
        <v>3582</v>
      </c>
      <c r="B390" s="2">
        <v>125</v>
      </c>
      <c r="C390" s="2" t="s">
        <v>4068</v>
      </c>
      <c r="D390" s="2" t="s">
        <v>4069</v>
      </c>
      <c r="E390" s="2" t="s">
        <v>4070</v>
      </c>
      <c r="F390" s="2" t="s">
        <v>4063</v>
      </c>
      <c r="G390" s="2" t="s">
        <v>399</v>
      </c>
      <c r="H390" s="2" t="s">
        <v>1026</v>
      </c>
      <c r="I390" s="2" t="s">
        <v>851</v>
      </c>
      <c r="J390" s="2" t="s">
        <v>278</v>
      </c>
      <c r="M390" s="2" t="s">
        <v>35</v>
      </c>
      <c r="P390" s="2" t="s">
        <v>35</v>
      </c>
      <c r="Q390" s="2" t="s">
        <v>35</v>
      </c>
      <c r="S390" s="2" t="s">
        <v>4064</v>
      </c>
      <c r="T390" s="2" t="s">
        <v>1131</v>
      </c>
      <c r="U390" s="2" t="s">
        <v>3595</v>
      </c>
      <c r="V390" s="2">
        <v>13</v>
      </c>
      <c r="W390" s="2" t="s">
        <v>3603</v>
      </c>
      <c r="X390" s="2" t="s">
        <v>514</v>
      </c>
      <c r="Y390" s="2" t="s">
        <v>4071</v>
      </c>
      <c r="AA390" s="2" t="s">
        <v>35</v>
      </c>
      <c r="AB390" s="2" t="s">
        <v>35</v>
      </c>
      <c r="AD390" s="2">
        <v>65860</v>
      </c>
      <c r="AE390" s="2" t="s">
        <v>4072</v>
      </c>
      <c r="AF390" s="2" t="s">
        <v>123</v>
      </c>
    </row>
    <row r="391" spans="1:32" x14ac:dyDescent="0.2">
      <c r="A391" s="2" t="s">
        <v>3582</v>
      </c>
      <c r="B391" s="2">
        <v>126</v>
      </c>
      <c r="C391" s="2" t="s">
        <v>4073</v>
      </c>
      <c r="D391" s="2" t="s">
        <v>4074</v>
      </c>
      <c r="E391" s="2" t="s">
        <v>4075</v>
      </c>
      <c r="F391" s="2" t="s">
        <v>693</v>
      </c>
      <c r="G391" s="2" t="s">
        <v>115</v>
      </c>
      <c r="H391" s="2" t="s">
        <v>1026</v>
      </c>
      <c r="I391" s="2" t="s">
        <v>365</v>
      </c>
      <c r="J391" s="2" t="s">
        <v>115</v>
      </c>
      <c r="M391" s="2" t="s">
        <v>35</v>
      </c>
      <c r="P391" s="2" t="s">
        <v>35</v>
      </c>
      <c r="Q391" s="2" t="s">
        <v>35</v>
      </c>
      <c r="S391" s="2" t="s">
        <v>3608</v>
      </c>
      <c r="T391" s="2" t="s">
        <v>4076</v>
      </c>
      <c r="U391" s="2" t="s">
        <v>3595</v>
      </c>
      <c r="V391" s="2">
        <v>12</v>
      </c>
      <c r="W391" s="2" t="s">
        <v>3603</v>
      </c>
      <c r="X391" s="2" t="s">
        <v>514</v>
      </c>
      <c r="Y391" s="2" t="s">
        <v>4077</v>
      </c>
      <c r="AA391" s="2" t="s">
        <v>35</v>
      </c>
      <c r="AB391" s="2" t="s">
        <v>35</v>
      </c>
      <c r="AD391" s="2">
        <v>63251</v>
      </c>
      <c r="AE391" s="2" t="s">
        <v>4078</v>
      </c>
      <c r="AF391" s="2" t="s">
        <v>123</v>
      </c>
    </row>
    <row r="392" spans="1:32" x14ac:dyDescent="0.2">
      <c r="A392" s="2" t="s">
        <v>3582</v>
      </c>
      <c r="B392" s="2">
        <v>127</v>
      </c>
      <c r="C392" s="2" t="s">
        <v>4079</v>
      </c>
      <c r="D392" s="2" t="s">
        <v>4080</v>
      </c>
      <c r="E392" s="2" t="s">
        <v>4081</v>
      </c>
      <c r="F392" s="2" t="s">
        <v>4082</v>
      </c>
      <c r="G392" s="2" t="s">
        <v>955</v>
      </c>
      <c r="H392" s="2" t="s">
        <v>1026</v>
      </c>
      <c r="I392" s="2" t="s">
        <v>365</v>
      </c>
      <c r="J392" s="2" t="s">
        <v>136</v>
      </c>
      <c r="M392" s="2" t="s">
        <v>35</v>
      </c>
      <c r="P392" s="2" t="s">
        <v>35</v>
      </c>
      <c r="Q392" s="2" t="s">
        <v>35</v>
      </c>
      <c r="S392" s="2" t="s">
        <v>41</v>
      </c>
      <c r="T392" s="2" t="s">
        <v>1193</v>
      </c>
      <c r="U392" s="2" t="s">
        <v>3587</v>
      </c>
      <c r="V392" s="2">
        <v>12</v>
      </c>
      <c r="W392" s="2" t="s">
        <v>3931</v>
      </c>
      <c r="X392" s="2" t="s">
        <v>522</v>
      </c>
      <c r="Y392" s="2" t="s">
        <v>4083</v>
      </c>
      <c r="AA392" s="2" t="s">
        <v>35</v>
      </c>
      <c r="AB392" s="2" t="s">
        <v>35</v>
      </c>
      <c r="AD392" s="2">
        <v>64428</v>
      </c>
      <c r="AE392" s="2" t="s">
        <v>4084</v>
      </c>
      <c r="AF392" s="2" t="s">
        <v>38</v>
      </c>
    </row>
    <row r="393" spans="1:32" x14ac:dyDescent="0.2">
      <c r="A393" s="2" t="s">
        <v>3582</v>
      </c>
      <c r="B393" s="2">
        <v>128</v>
      </c>
      <c r="C393" s="2" t="s">
        <v>4085</v>
      </c>
      <c r="D393" s="2" t="s">
        <v>4086</v>
      </c>
      <c r="E393" s="2" t="s">
        <v>4087</v>
      </c>
      <c r="F393" s="2" t="s">
        <v>3619</v>
      </c>
      <c r="G393" s="2" t="s">
        <v>80</v>
      </c>
      <c r="H393" s="2" t="s">
        <v>1026</v>
      </c>
      <c r="I393" s="2" t="s">
        <v>365</v>
      </c>
      <c r="J393" s="2" t="s">
        <v>129</v>
      </c>
      <c r="M393" s="2" t="s">
        <v>35</v>
      </c>
      <c r="P393" s="2" t="s">
        <v>35</v>
      </c>
      <c r="Q393" s="2" t="s">
        <v>35</v>
      </c>
      <c r="S393" s="2" t="s">
        <v>3620</v>
      </c>
      <c r="T393" s="2" t="s">
        <v>4088</v>
      </c>
      <c r="U393" s="2" t="s">
        <v>3601</v>
      </c>
      <c r="V393" s="2">
        <v>13</v>
      </c>
      <c r="W393" s="2" t="s">
        <v>3604</v>
      </c>
      <c r="X393" s="2" t="s">
        <v>522</v>
      </c>
      <c r="Y393" s="2" t="s">
        <v>4089</v>
      </c>
      <c r="Z393" s="2" t="s">
        <v>4090</v>
      </c>
      <c r="AA393" s="2" t="s">
        <v>35</v>
      </c>
      <c r="AB393" s="2" t="s">
        <v>35</v>
      </c>
      <c r="AD393" s="2">
        <v>66066</v>
      </c>
      <c r="AE393" s="2" t="s">
        <v>4091</v>
      </c>
      <c r="AF393" s="2" t="s">
        <v>38</v>
      </c>
    </row>
    <row r="394" spans="1:32" x14ac:dyDescent="0.2">
      <c r="A394" s="2" t="s">
        <v>3582</v>
      </c>
      <c r="B394" s="2">
        <v>129</v>
      </c>
      <c r="C394" s="2" t="s">
        <v>4092</v>
      </c>
      <c r="D394" s="2" t="s">
        <v>4093</v>
      </c>
      <c r="E394" s="2" t="s">
        <v>4094</v>
      </c>
      <c r="F394" s="2" t="s">
        <v>4095</v>
      </c>
      <c r="G394" s="2" t="s">
        <v>179</v>
      </c>
      <c r="H394" s="2" t="s">
        <v>1026</v>
      </c>
      <c r="I394" s="2" t="s">
        <v>365</v>
      </c>
      <c r="J394" s="2" t="s">
        <v>128</v>
      </c>
      <c r="M394" s="2" t="s">
        <v>35</v>
      </c>
      <c r="P394" s="2" t="s">
        <v>35</v>
      </c>
      <c r="Q394" s="2" t="s">
        <v>35</v>
      </c>
      <c r="S394" s="2" t="s">
        <v>41</v>
      </c>
      <c r="T394" s="2" t="s">
        <v>1041</v>
      </c>
      <c r="U394" s="2" t="s">
        <v>3595</v>
      </c>
      <c r="V394" s="2">
        <v>12</v>
      </c>
      <c r="W394" s="2" t="s">
        <v>3626</v>
      </c>
      <c r="X394" s="2" t="s">
        <v>526</v>
      </c>
      <c r="Y394" s="2" t="s">
        <v>4096</v>
      </c>
      <c r="AA394" s="2" t="s">
        <v>35</v>
      </c>
      <c r="AB394" s="2" t="s">
        <v>35</v>
      </c>
      <c r="AD394" s="2">
        <v>64341</v>
      </c>
      <c r="AE394" s="2" t="s">
        <v>4097</v>
      </c>
      <c r="AF394" s="2" t="s">
        <v>123</v>
      </c>
    </row>
    <row r="395" spans="1:32" x14ac:dyDescent="0.2">
      <c r="A395" s="2" t="s">
        <v>3582</v>
      </c>
      <c r="B395" s="2">
        <v>130</v>
      </c>
      <c r="C395" s="2" t="s">
        <v>4098</v>
      </c>
      <c r="D395" s="2" t="s">
        <v>4099</v>
      </c>
      <c r="E395" s="2" t="s">
        <v>4100</v>
      </c>
      <c r="F395" s="2" t="s">
        <v>3623</v>
      </c>
      <c r="G395" s="2" t="s">
        <v>80</v>
      </c>
      <c r="H395" s="2" t="s">
        <v>1026</v>
      </c>
      <c r="I395" s="2" t="s">
        <v>365</v>
      </c>
      <c r="J395" s="2" t="s">
        <v>546</v>
      </c>
      <c r="K395" s="2" t="s">
        <v>3978</v>
      </c>
      <c r="M395" s="2" t="s">
        <v>35</v>
      </c>
      <c r="P395" s="2" t="s">
        <v>35</v>
      </c>
      <c r="Q395" s="2" t="s">
        <v>35</v>
      </c>
      <c r="S395" s="2" t="s">
        <v>3613</v>
      </c>
      <c r="T395" s="2" t="s">
        <v>1570</v>
      </c>
      <c r="U395" s="2" t="s">
        <v>3593</v>
      </c>
      <c r="V395" s="2">
        <v>13</v>
      </c>
      <c r="W395" s="2" t="s">
        <v>4065</v>
      </c>
      <c r="X395" s="2" t="s">
        <v>522</v>
      </c>
      <c r="Y395" s="2" t="s">
        <v>4101</v>
      </c>
      <c r="Z395" s="2" t="s">
        <v>4102</v>
      </c>
      <c r="AA395" s="2" t="s">
        <v>35</v>
      </c>
      <c r="AB395" s="2" t="s">
        <v>35</v>
      </c>
      <c r="AD395" s="2">
        <v>65856</v>
      </c>
      <c r="AE395" s="2" t="s">
        <v>4103</v>
      </c>
      <c r="AF395" s="2" t="s">
        <v>38</v>
      </c>
    </row>
    <row r="396" spans="1:32" x14ac:dyDescent="0.2">
      <c r="A396" s="2" t="s">
        <v>3582</v>
      </c>
      <c r="B396" s="2">
        <v>131</v>
      </c>
      <c r="C396" s="2" t="s">
        <v>4104</v>
      </c>
      <c r="D396" s="2" t="s">
        <v>3583</v>
      </c>
      <c r="E396" s="2" t="s">
        <v>4105</v>
      </c>
      <c r="F396" s="2" t="s">
        <v>3623</v>
      </c>
      <c r="G396" s="2" t="s">
        <v>139</v>
      </c>
      <c r="H396" s="2" t="s">
        <v>1026</v>
      </c>
      <c r="I396" s="2" t="s">
        <v>365</v>
      </c>
      <c r="J396" s="2" t="s">
        <v>57</v>
      </c>
      <c r="M396" s="2" t="s">
        <v>35</v>
      </c>
      <c r="P396" s="2" t="s">
        <v>35</v>
      </c>
      <c r="Q396" s="2" t="s">
        <v>35</v>
      </c>
      <c r="S396" s="2" t="s">
        <v>3613</v>
      </c>
      <c r="T396" s="2" t="s">
        <v>1041</v>
      </c>
      <c r="U396" s="2" t="s">
        <v>3587</v>
      </c>
      <c r="V396" s="2">
        <v>12</v>
      </c>
      <c r="W396" s="2" t="s">
        <v>4106</v>
      </c>
      <c r="X396" s="2" t="s">
        <v>530</v>
      </c>
      <c r="Y396" s="2" t="s">
        <v>4107</v>
      </c>
      <c r="AA396" s="2" t="s">
        <v>35</v>
      </c>
      <c r="AB396" s="2" t="s">
        <v>35</v>
      </c>
      <c r="AD396" s="2">
        <v>63313</v>
      </c>
      <c r="AE396" s="2" t="s">
        <v>4108</v>
      </c>
      <c r="AF396" s="2" t="s">
        <v>38</v>
      </c>
    </row>
    <row r="397" spans="1:32" x14ac:dyDescent="0.2">
      <c r="A397" s="2" t="s">
        <v>3582</v>
      </c>
      <c r="B397" s="2">
        <v>132</v>
      </c>
      <c r="C397" s="2" t="s">
        <v>4109</v>
      </c>
      <c r="D397" s="2" t="s">
        <v>4110</v>
      </c>
      <c r="E397" s="2" t="s">
        <v>4111</v>
      </c>
      <c r="F397" s="2" t="s">
        <v>4112</v>
      </c>
      <c r="G397" s="2" t="s">
        <v>653</v>
      </c>
      <c r="H397" s="2" t="s">
        <v>1026</v>
      </c>
      <c r="I397" s="2" t="s">
        <v>365</v>
      </c>
      <c r="J397" s="2" t="s">
        <v>57</v>
      </c>
      <c r="M397" s="2" t="s">
        <v>35</v>
      </c>
      <c r="P397" s="2" t="s">
        <v>35</v>
      </c>
      <c r="Q397" s="2" t="s">
        <v>35</v>
      </c>
      <c r="S397" s="2" t="s">
        <v>41</v>
      </c>
      <c r="T397" s="2" t="s">
        <v>4113</v>
      </c>
      <c r="U397" s="2" t="s">
        <v>3624</v>
      </c>
      <c r="V397" s="2">
        <v>12</v>
      </c>
      <c r="W397" s="2" t="s">
        <v>4114</v>
      </c>
      <c r="X397" s="2" t="s">
        <v>526</v>
      </c>
      <c r="Y397" s="2" t="s">
        <v>4115</v>
      </c>
      <c r="AA397" s="2" t="s">
        <v>35</v>
      </c>
      <c r="AB397" s="2" t="s">
        <v>35</v>
      </c>
      <c r="AD397" s="2">
        <v>63542</v>
      </c>
      <c r="AE397" s="2" t="s">
        <v>4116</v>
      </c>
      <c r="AF397" s="2" t="s">
        <v>123</v>
      </c>
    </row>
    <row r="398" spans="1:32" x14ac:dyDescent="0.2">
      <c r="A398" s="2" t="s">
        <v>3582</v>
      </c>
      <c r="B398" s="2">
        <v>133</v>
      </c>
      <c r="C398" s="2" t="s">
        <v>4117</v>
      </c>
      <c r="D398" s="2" t="s">
        <v>4118</v>
      </c>
      <c r="E398" s="2" t="s">
        <v>4119</v>
      </c>
      <c r="F398" s="2" t="s">
        <v>3625</v>
      </c>
      <c r="G398" s="2" t="s">
        <v>114</v>
      </c>
      <c r="H398" s="2" t="s">
        <v>1026</v>
      </c>
      <c r="I398" s="2" t="s">
        <v>4120</v>
      </c>
      <c r="J398" s="2" t="s">
        <v>450</v>
      </c>
      <c r="M398" s="2" t="s">
        <v>35</v>
      </c>
      <c r="P398" s="2" t="s">
        <v>35</v>
      </c>
      <c r="Q398" s="2" t="s">
        <v>35</v>
      </c>
      <c r="S398" s="2" t="s">
        <v>41</v>
      </c>
      <c r="T398" s="2" t="s">
        <v>4121</v>
      </c>
      <c r="U398" s="2" t="s">
        <v>3587</v>
      </c>
      <c r="V398" s="2">
        <v>11</v>
      </c>
      <c r="W398" s="2" t="s">
        <v>4122</v>
      </c>
      <c r="X398" s="2" t="s">
        <v>522</v>
      </c>
      <c r="Y398" s="2" t="s">
        <v>4123</v>
      </c>
      <c r="AA398" s="2" t="s">
        <v>35</v>
      </c>
      <c r="AB398" s="2" t="s">
        <v>35</v>
      </c>
      <c r="AD398" s="2">
        <v>60197</v>
      </c>
      <c r="AE398" s="2" t="s">
        <v>4124</v>
      </c>
      <c r="AF398" s="2" t="s">
        <v>38</v>
      </c>
    </row>
    <row r="399" spans="1:32" x14ac:dyDescent="0.2">
      <c r="A399" s="2" t="s">
        <v>3582</v>
      </c>
      <c r="B399" s="2">
        <v>134</v>
      </c>
      <c r="C399" s="2" t="s">
        <v>4125</v>
      </c>
      <c r="D399" s="2" t="s">
        <v>4126</v>
      </c>
      <c r="E399" s="2" t="s">
        <v>4127</v>
      </c>
      <c r="F399" s="2" t="s">
        <v>4128</v>
      </c>
      <c r="G399" s="2" t="s">
        <v>114</v>
      </c>
      <c r="H399" s="2" t="s">
        <v>1026</v>
      </c>
      <c r="I399" s="2" t="s">
        <v>365</v>
      </c>
      <c r="J399" s="2" t="s">
        <v>128</v>
      </c>
      <c r="M399" s="2" t="s">
        <v>35</v>
      </c>
      <c r="P399" s="2" t="s">
        <v>35</v>
      </c>
      <c r="Q399" s="2" t="s">
        <v>35</v>
      </c>
      <c r="S399" s="2" t="s">
        <v>41</v>
      </c>
      <c r="T399" s="2" t="s">
        <v>1041</v>
      </c>
      <c r="U399" s="2" t="s">
        <v>3624</v>
      </c>
      <c r="V399" s="2">
        <v>11</v>
      </c>
      <c r="W399" s="2" t="s">
        <v>4129</v>
      </c>
      <c r="X399" s="2" t="s">
        <v>530</v>
      </c>
      <c r="Y399" s="2" t="s">
        <v>4130</v>
      </c>
      <c r="AA399" s="2" t="s">
        <v>35</v>
      </c>
      <c r="AB399" s="2" t="s">
        <v>35</v>
      </c>
      <c r="AD399" s="2">
        <v>61600</v>
      </c>
      <c r="AE399" s="2" t="s">
        <v>4131</v>
      </c>
      <c r="AF399" s="2" t="s">
        <v>38</v>
      </c>
    </row>
    <row r="400" spans="1:32" x14ac:dyDescent="0.2">
      <c r="A400" s="2" t="s">
        <v>3582</v>
      </c>
      <c r="B400" s="2">
        <v>135</v>
      </c>
      <c r="C400" s="2" t="s">
        <v>4132</v>
      </c>
      <c r="D400" s="2" t="s">
        <v>4133</v>
      </c>
      <c r="E400" s="2" t="s">
        <v>4134</v>
      </c>
      <c r="F400" s="2" t="s">
        <v>4135</v>
      </c>
      <c r="G400" s="2" t="s">
        <v>741</v>
      </c>
      <c r="H400" s="2" t="s">
        <v>1026</v>
      </c>
      <c r="I400" s="2" t="s">
        <v>365</v>
      </c>
      <c r="J400" s="2" t="s">
        <v>182</v>
      </c>
      <c r="M400" s="2" t="s">
        <v>35</v>
      </c>
      <c r="P400" s="2" t="s">
        <v>35</v>
      </c>
      <c r="Q400" s="2" t="s">
        <v>35</v>
      </c>
      <c r="S400" s="2" t="s">
        <v>41</v>
      </c>
      <c r="T400" s="2" t="s">
        <v>4136</v>
      </c>
      <c r="U400" s="2" t="s">
        <v>3601</v>
      </c>
      <c r="V400" s="2">
        <v>11</v>
      </c>
      <c r="W400" s="2" t="s">
        <v>4137</v>
      </c>
      <c r="X400" s="2" t="s">
        <v>598</v>
      </c>
      <c r="Y400" s="2" t="s">
        <v>4138</v>
      </c>
      <c r="AA400" s="2" t="s">
        <v>35</v>
      </c>
      <c r="AB400" s="2" t="s">
        <v>35</v>
      </c>
      <c r="AD400" s="2">
        <v>61602</v>
      </c>
      <c r="AE400" s="2" t="s">
        <v>4139</v>
      </c>
      <c r="AF400" s="2" t="s">
        <v>123</v>
      </c>
    </row>
    <row r="401" spans="1:32" x14ac:dyDescent="0.2">
      <c r="A401" s="2" t="s">
        <v>3582</v>
      </c>
      <c r="B401" s="2">
        <v>136</v>
      </c>
      <c r="C401" s="2" t="s">
        <v>4140</v>
      </c>
      <c r="D401" s="2" t="s">
        <v>4141</v>
      </c>
      <c r="E401" s="2" t="s">
        <v>4142</v>
      </c>
      <c r="F401" s="2" t="s">
        <v>4143</v>
      </c>
      <c r="G401" s="2" t="s">
        <v>185</v>
      </c>
      <c r="H401" s="2" t="s">
        <v>1026</v>
      </c>
      <c r="I401" s="2" t="s">
        <v>104</v>
      </c>
      <c r="J401" s="2" t="s">
        <v>443</v>
      </c>
      <c r="M401" s="2" t="s">
        <v>35</v>
      </c>
      <c r="P401" s="2" t="s">
        <v>35</v>
      </c>
      <c r="Q401" s="2" t="s">
        <v>35</v>
      </c>
      <c r="S401" s="2" t="s">
        <v>4144</v>
      </c>
      <c r="T401" s="2" t="s">
        <v>4145</v>
      </c>
      <c r="U401" s="2" t="s">
        <v>3595</v>
      </c>
      <c r="V401" s="2">
        <v>13</v>
      </c>
      <c r="W401" s="2" t="s">
        <v>3712</v>
      </c>
      <c r="X401" s="2" t="s">
        <v>522</v>
      </c>
      <c r="Y401" s="2" t="s">
        <v>4146</v>
      </c>
      <c r="AA401" s="2" t="s">
        <v>35</v>
      </c>
      <c r="AB401" s="2" t="s">
        <v>35</v>
      </c>
      <c r="AD401" s="2">
        <v>66744</v>
      </c>
      <c r="AE401" s="2" t="s">
        <v>4147</v>
      </c>
      <c r="AF401" s="2" t="s">
        <v>123</v>
      </c>
    </row>
    <row r="402" spans="1:32" x14ac:dyDescent="0.2">
      <c r="A402" s="2" t="s">
        <v>3582</v>
      </c>
      <c r="B402" s="2">
        <v>137</v>
      </c>
      <c r="C402" s="2" t="s">
        <v>4148</v>
      </c>
      <c r="D402" s="2" t="s">
        <v>4149</v>
      </c>
      <c r="E402" s="2" t="s">
        <v>4150</v>
      </c>
      <c r="F402" s="2" t="s">
        <v>992</v>
      </c>
      <c r="G402" s="2" t="s">
        <v>302</v>
      </c>
      <c r="H402" s="2" t="s">
        <v>1026</v>
      </c>
      <c r="I402" s="2" t="s">
        <v>110</v>
      </c>
      <c r="J402" s="2" t="s">
        <v>117</v>
      </c>
      <c r="M402" s="2" t="s">
        <v>35</v>
      </c>
      <c r="P402" s="2" t="s">
        <v>35</v>
      </c>
      <c r="Q402" s="2" t="s">
        <v>35</v>
      </c>
      <c r="S402" s="2" t="s">
        <v>41</v>
      </c>
      <c r="T402" s="2" t="s">
        <v>1564</v>
      </c>
      <c r="U402" s="2" t="s">
        <v>3596</v>
      </c>
      <c r="V402" s="2">
        <v>12</v>
      </c>
      <c r="W402" s="2" t="s">
        <v>3597</v>
      </c>
      <c r="X402" s="2" t="s">
        <v>522</v>
      </c>
      <c r="Y402" s="2" t="s">
        <v>4151</v>
      </c>
      <c r="AA402" s="2" t="s">
        <v>35</v>
      </c>
      <c r="AB402" s="2" t="s">
        <v>35</v>
      </c>
      <c r="AD402" s="2">
        <v>63261</v>
      </c>
      <c r="AE402" s="2" t="s">
        <v>4152</v>
      </c>
      <c r="AF402" s="2" t="s">
        <v>123</v>
      </c>
    </row>
    <row r="403" spans="1:32" x14ac:dyDescent="0.2">
      <c r="A403" s="2" t="s">
        <v>3582</v>
      </c>
      <c r="B403" s="2">
        <v>138</v>
      </c>
      <c r="C403" s="2" t="s">
        <v>4153</v>
      </c>
      <c r="D403" s="2" t="s">
        <v>4154</v>
      </c>
      <c r="E403" s="2" t="s">
        <v>4155</v>
      </c>
      <c r="F403" s="2" t="s">
        <v>920</v>
      </c>
      <c r="G403" s="2" t="s">
        <v>179</v>
      </c>
      <c r="H403" s="2" t="s">
        <v>1026</v>
      </c>
      <c r="I403" s="2" t="s">
        <v>365</v>
      </c>
      <c r="J403" s="2" t="s">
        <v>626</v>
      </c>
      <c r="M403" s="2" t="s">
        <v>35</v>
      </c>
      <c r="P403" s="2" t="s">
        <v>35</v>
      </c>
      <c r="Q403" s="2" t="s">
        <v>35</v>
      </c>
      <c r="S403" s="2" t="s">
        <v>3627</v>
      </c>
      <c r="T403" s="2" t="s">
        <v>1032</v>
      </c>
      <c r="U403" s="2" t="s">
        <v>3601</v>
      </c>
      <c r="V403" s="2">
        <v>12</v>
      </c>
      <c r="W403" s="2" t="s">
        <v>3606</v>
      </c>
      <c r="X403" s="2" t="s">
        <v>522</v>
      </c>
      <c r="Y403" s="2" t="s">
        <v>4156</v>
      </c>
      <c r="AA403" s="2" t="s">
        <v>35</v>
      </c>
      <c r="AB403" s="2" t="s">
        <v>35</v>
      </c>
      <c r="AD403" s="2">
        <v>64421</v>
      </c>
      <c r="AE403" s="2" t="s">
        <v>4157</v>
      </c>
      <c r="AF403" s="2" t="s">
        <v>38</v>
      </c>
    </row>
    <row r="404" spans="1:32" x14ac:dyDescent="0.2">
      <c r="A404" s="2" t="s">
        <v>4218</v>
      </c>
      <c r="B404" s="2">
        <v>2</v>
      </c>
      <c r="C404" s="2" t="s">
        <v>4220</v>
      </c>
      <c r="D404" s="2" t="s">
        <v>4221</v>
      </c>
      <c r="E404" s="2" t="s">
        <v>4222</v>
      </c>
      <c r="F404" s="2" t="s">
        <v>4223</v>
      </c>
      <c r="G404" s="2" t="s">
        <v>473</v>
      </c>
      <c r="H404" s="2" t="s">
        <v>1026</v>
      </c>
      <c r="I404" s="2" t="s">
        <v>626</v>
      </c>
      <c r="J404" s="2" t="s">
        <v>382</v>
      </c>
      <c r="M404" s="2" t="s">
        <v>35</v>
      </c>
      <c r="P404" s="2" t="s">
        <v>35</v>
      </c>
      <c r="Q404" s="2" t="s">
        <v>35</v>
      </c>
      <c r="S404" s="2" t="s">
        <v>36</v>
      </c>
      <c r="T404" s="2" t="s">
        <v>4224</v>
      </c>
      <c r="U404" s="2" t="s">
        <v>4225</v>
      </c>
      <c r="V404" s="2">
        <v>11</v>
      </c>
      <c r="W404" s="2" t="s">
        <v>4226</v>
      </c>
      <c r="X404" s="2" t="s">
        <v>526</v>
      </c>
      <c r="AA404" s="2" t="s">
        <v>35</v>
      </c>
      <c r="AB404" s="2" t="s">
        <v>35</v>
      </c>
      <c r="AD404" s="2">
        <v>62704</v>
      </c>
      <c r="AE404" s="2" t="s">
        <v>4227</v>
      </c>
      <c r="AF404" s="2" t="s">
        <v>123</v>
      </c>
    </row>
    <row r="405" spans="1:32" x14ac:dyDescent="0.2">
      <c r="A405" s="2" t="s">
        <v>4218</v>
      </c>
      <c r="B405" s="2">
        <v>3</v>
      </c>
      <c r="C405" s="2" t="s">
        <v>4228</v>
      </c>
      <c r="D405" s="2" t="s">
        <v>4229</v>
      </c>
      <c r="E405" s="2" t="s">
        <v>4230</v>
      </c>
      <c r="F405" s="2" t="s">
        <v>4231</v>
      </c>
      <c r="G405" s="2" t="s">
        <v>4232</v>
      </c>
      <c r="H405" s="2" t="s">
        <v>1026</v>
      </c>
      <c r="I405" s="2" t="s">
        <v>208</v>
      </c>
      <c r="J405" s="2" t="s">
        <v>67</v>
      </c>
      <c r="M405" s="2" t="s">
        <v>35</v>
      </c>
      <c r="P405" s="2" t="s">
        <v>35</v>
      </c>
      <c r="Q405" s="2" t="s">
        <v>35</v>
      </c>
      <c r="S405" s="2" t="s">
        <v>36</v>
      </c>
      <c r="T405" s="2" t="s">
        <v>1032</v>
      </c>
      <c r="U405" s="2" t="s">
        <v>4219</v>
      </c>
      <c r="V405" s="2">
        <v>12</v>
      </c>
      <c r="W405" s="2" t="s">
        <v>4233</v>
      </c>
      <c r="X405" s="2" t="s">
        <v>530</v>
      </c>
      <c r="AA405" s="2" t="s">
        <v>35</v>
      </c>
      <c r="AB405" s="2" t="s">
        <v>35</v>
      </c>
      <c r="AD405" s="2">
        <v>64999</v>
      </c>
      <c r="AE405" s="2" t="s">
        <v>4234</v>
      </c>
      <c r="AF405" s="2" t="s">
        <v>123</v>
      </c>
    </row>
    <row r="406" spans="1:32" x14ac:dyDescent="0.2">
      <c r="A406" s="2" t="s">
        <v>4218</v>
      </c>
      <c r="B406" s="2">
        <v>4</v>
      </c>
      <c r="C406" s="2" t="s">
        <v>4235</v>
      </c>
      <c r="D406" s="2" t="s">
        <v>4236</v>
      </c>
      <c r="E406" s="2" t="s">
        <v>4237</v>
      </c>
      <c r="F406" s="2" t="s">
        <v>4238</v>
      </c>
      <c r="G406" s="2" t="s">
        <v>4239</v>
      </c>
      <c r="H406" s="2" t="s">
        <v>1026</v>
      </c>
      <c r="I406" s="2" t="s">
        <v>200</v>
      </c>
      <c r="J406" s="2" t="s">
        <v>634</v>
      </c>
      <c r="M406" s="2" t="s">
        <v>35</v>
      </c>
      <c r="P406" s="2" t="s">
        <v>35</v>
      </c>
      <c r="Q406" s="2" t="s">
        <v>35</v>
      </c>
      <c r="S406" s="2" t="s">
        <v>36</v>
      </c>
      <c r="T406" s="2" t="s">
        <v>1521</v>
      </c>
      <c r="U406" s="2" t="s">
        <v>4240</v>
      </c>
      <c r="V406" s="2">
        <v>12</v>
      </c>
      <c r="W406" s="2" t="s">
        <v>4241</v>
      </c>
      <c r="X406" s="2" t="s">
        <v>514</v>
      </c>
      <c r="AA406" s="2" t="s">
        <v>35</v>
      </c>
      <c r="AB406" s="2" t="s">
        <v>35</v>
      </c>
      <c r="AD406" s="2">
        <v>64996</v>
      </c>
      <c r="AE406" s="2" t="s">
        <v>4242</v>
      </c>
      <c r="AF406" s="2" t="s">
        <v>123</v>
      </c>
    </row>
    <row r="407" spans="1:32" x14ac:dyDescent="0.2">
      <c r="A407" s="2" t="s">
        <v>4218</v>
      </c>
      <c r="B407" s="2">
        <v>5</v>
      </c>
      <c r="D407" s="2" t="s">
        <v>4243</v>
      </c>
      <c r="E407" s="2" t="s">
        <v>4244</v>
      </c>
      <c r="F407" s="2" t="s">
        <v>4245</v>
      </c>
      <c r="G407" s="2" t="s">
        <v>1104</v>
      </c>
      <c r="H407" s="2" t="s">
        <v>1026</v>
      </c>
      <c r="I407" s="2" t="s">
        <v>90</v>
      </c>
      <c r="J407" s="2" t="s">
        <v>139</v>
      </c>
      <c r="M407" s="2" t="s">
        <v>35</v>
      </c>
      <c r="P407" s="2" t="s">
        <v>35</v>
      </c>
      <c r="Q407" s="2" t="s">
        <v>35</v>
      </c>
      <c r="S407" s="2" t="s">
        <v>517</v>
      </c>
      <c r="T407" s="2" t="s">
        <v>1032</v>
      </c>
      <c r="U407" s="2" t="s">
        <v>4240</v>
      </c>
      <c r="V407" s="2">
        <v>12</v>
      </c>
      <c r="W407" s="2" t="s">
        <v>4241</v>
      </c>
      <c r="X407" s="2" t="s">
        <v>514</v>
      </c>
      <c r="Y407" s="2" t="s">
        <v>4246</v>
      </c>
      <c r="AA407" s="2" t="s">
        <v>35</v>
      </c>
      <c r="AB407" s="2" t="s">
        <v>35</v>
      </c>
      <c r="AD407" s="2">
        <v>65197</v>
      </c>
      <c r="AE407" s="2" t="s">
        <v>4247</v>
      </c>
      <c r="AF407" s="2" t="s">
        <v>123</v>
      </c>
    </row>
    <row r="408" spans="1:32" x14ac:dyDescent="0.2">
      <c r="A408" s="2" t="s">
        <v>4218</v>
      </c>
      <c r="B408" s="2">
        <v>6</v>
      </c>
      <c r="C408" s="2" t="s">
        <v>4248</v>
      </c>
      <c r="D408" s="2" t="s">
        <v>4249</v>
      </c>
      <c r="E408" s="2" t="s">
        <v>4250</v>
      </c>
      <c r="F408" s="2" t="s">
        <v>859</v>
      </c>
      <c r="G408" s="2" t="s">
        <v>318</v>
      </c>
      <c r="H408" s="2" t="s">
        <v>1026</v>
      </c>
      <c r="I408" s="2" t="s">
        <v>4251</v>
      </c>
      <c r="J408" s="2" t="s">
        <v>4252</v>
      </c>
      <c r="M408" s="2" t="s">
        <v>35</v>
      </c>
      <c r="P408" s="2" t="s">
        <v>35</v>
      </c>
      <c r="Q408" s="2" t="s">
        <v>35</v>
      </c>
      <c r="T408" s="2" t="s">
        <v>2369</v>
      </c>
      <c r="U408" s="2" t="s">
        <v>4219</v>
      </c>
      <c r="V408" s="2">
        <v>11</v>
      </c>
      <c r="W408" s="2" t="s">
        <v>4253</v>
      </c>
      <c r="X408" s="2" t="s">
        <v>522</v>
      </c>
      <c r="AA408" s="2" t="s">
        <v>35</v>
      </c>
      <c r="AB408" s="2" t="s">
        <v>35</v>
      </c>
      <c r="AD408" s="2">
        <v>62071</v>
      </c>
      <c r="AE408" s="2" t="s">
        <v>4254</v>
      </c>
      <c r="AF408" s="2" t="s">
        <v>38</v>
      </c>
    </row>
    <row r="409" spans="1:32" x14ac:dyDescent="0.2">
      <c r="A409" s="2" t="s">
        <v>4218</v>
      </c>
      <c r="B409" s="2">
        <v>7</v>
      </c>
      <c r="C409" s="2" t="s">
        <v>4255</v>
      </c>
      <c r="D409" s="2" t="s">
        <v>4256</v>
      </c>
      <c r="E409" s="2" t="s">
        <v>4257</v>
      </c>
      <c r="F409" s="2" t="s">
        <v>859</v>
      </c>
      <c r="G409" s="2" t="s">
        <v>263</v>
      </c>
      <c r="H409" s="2" t="s">
        <v>1026</v>
      </c>
      <c r="I409" s="2" t="s">
        <v>365</v>
      </c>
      <c r="J409" s="2" t="s">
        <v>546</v>
      </c>
      <c r="M409" s="2" t="s">
        <v>35</v>
      </c>
      <c r="P409" s="2" t="s">
        <v>35</v>
      </c>
      <c r="Q409" s="2" t="s">
        <v>35</v>
      </c>
      <c r="S409" s="2" t="s">
        <v>36</v>
      </c>
      <c r="T409" s="2" t="s">
        <v>4258</v>
      </c>
      <c r="U409" s="2" t="s">
        <v>4259</v>
      </c>
      <c r="V409" s="2">
        <v>11</v>
      </c>
      <c r="W409" s="2" t="s">
        <v>4260</v>
      </c>
      <c r="X409" s="2" t="s">
        <v>673</v>
      </c>
      <c r="AA409" s="2" t="s">
        <v>35</v>
      </c>
      <c r="AB409" s="2" t="s">
        <v>35</v>
      </c>
      <c r="AD409" s="2">
        <v>62147</v>
      </c>
      <c r="AE409" s="2" t="s">
        <v>4261</v>
      </c>
      <c r="AF409" s="2" t="s">
        <v>38</v>
      </c>
    </row>
    <row r="410" spans="1:32" x14ac:dyDescent="0.2">
      <c r="A410" s="2" t="s">
        <v>4218</v>
      </c>
      <c r="B410" s="2">
        <v>8</v>
      </c>
      <c r="C410" s="2" t="s">
        <v>4262</v>
      </c>
      <c r="D410" s="2" t="s">
        <v>4263</v>
      </c>
      <c r="E410" s="2" t="s">
        <v>4264</v>
      </c>
      <c r="F410" s="2" t="s">
        <v>1063</v>
      </c>
      <c r="G410" s="2" t="s">
        <v>434</v>
      </c>
      <c r="H410" s="2" t="s">
        <v>1026</v>
      </c>
      <c r="I410" s="2" t="s">
        <v>4265</v>
      </c>
      <c r="J410" s="2" t="s">
        <v>4266</v>
      </c>
      <c r="M410" s="2" t="s">
        <v>35</v>
      </c>
      <c r="P410" s="2" t="s">
        <v>35</v>
      </c>
      <c r="Q410" s="2" t="s">
        <v>35</v>
      </c>
      <c r="S410" s="2" t="s">
        <v>36</v>
      </c>
      <c r="T410" s="2" t="s">
        <v>3705</v>
      </c>
      <c r="U410" s="2" t="s">
        <v>4219</v>
      </c>
      <c r="V410" s="2">
        <v>12</v>
      </c>
      <c r="W410" s="2" t="s">
        <v>4267</v>
      </c>
      <c r="X410" s="2" t="s">
        <v>587</v>
      </c>
      <c r="AA410" s="2" t="s">
        <v>35</v>
      </c>
      <c r="AB410" s="2" t="s">
        <v>35</v>
      </c>
      <c r="AD410" s="2">
        <v>64997</v>
      </c>
      <c r="AE410" s="2" t="s">
        <v>4268</v>
      </c>
      <c r="AF410" s="2" t="s">
        <v>123</v>
      </c>
    </row>
    <row r="411" spans="1:32" x14ac:dyDescent="0.2">
      <c r="A411" s="2" t="s">
        <v>4218</v>
      </c>
      <c r="B411" s="2">
        <v>9</v>
      </c>
      <c r="C411" s="2" t="s">
        <v>4269</v>
      </c>
      <c r="D411" s="2" t="s">
        <v>4270</v>
      </c>
      <c r="E411" s="2" t="s">
        <v>4271</v>
      </c>
      <c r="F411" s="2" t="s">
        <v>4272</v>
      </c>
      <c r="G411" s="2" t="s">
        <v>48</v>
      </c>
      <c r="H411" s="2" t="s">
        <v>1026</v>
      </c>
      <c r="I411" s="2" t="s">
        <v>365</v>
      </c>
      <c r="J411" s="2" t="s">
        <v>136</v>
      </c>
      <c r="M411" s="2" t="s">
        <v>35</v>
      </c>
      <c r="P411" s="2" t="s">
        <v>35</v>
      </c>
      <c r="Q411" s="2" t="s">
        <v>35</v>
      </c>
      <c r="S411" s="2" t="s">
        <v>36</v>
      </c>
      <c r="T411" s="2" t="s">
        <v>1032</v>
      </c>
      <c r="U411" s="2" t="s">
        <v>4273</v>
      </c>
      <c r="V411" s="2">
        <v>11</v>
      </c>
      <c r="W411" s="2" t="s">
        <v>4274</v>
      </c>
      <c r="X411" s="2" t="s">
        <v>571</v>
      </c>
      <c r="Y411" s="2" t="s">
        <v>4275</v>
      </c>
      <c r="AA411" s="2" t="s">
        <v>35</v>
      </c>
      <c r="AB411" s="2" t="s">
        <v>35</v>
      </c>
      <c r="AD411" s="2">
        <v>62136</v>
      </c>
      <c r="AE411" s="2" t="s">
        <v>4276</v>
      </c>
      <c r="AF411" s="2" t="s">
        <v>38</v>
      </c>
    </row>
    <row r="412" spans="1:32" x14ac:dyDescent="0.2">
      <c r="A412" s="2" t="s">
        <v>4218</v>
      </c>
      <c r="B412" s="2">
        <v>10</v>
      </c>
      <c r="C412" s="2" t="s">
        <v>4277</v>
      </c>
      <c r="D412" s="2" t="s">
        <v>4278</v>
      </c>
      <c r="E412" s="2" t="s">
        <v>4279</v>
      </c>
      <c r="F412" s="2" t="s">
        <v>4272</v>
      </c>
      <c r="G412" s="2" t="s">
        <v>48</v>
      </c>
      <c r="H412" s="2" t="s">
        <v>1026</v>
      </c>
      <c r="I412" s="2" t="s">
        <v>365</v>
      </c>
      <c r="J412" s="2" t="s">
        <v>79</v>
      </c>
      <c r="M412" s="2" t="s">
        <v>35</v>
      </c>
      <c r="P412" s="2" t="s">
        <v>35</v>
      </c>
      <c r="Q412" s="2" t="s">
        <v>35</v>
      </c>
      <c r="S412" s="2" t="s">
        <v>36</v>
      </c>
      <c r="T412" s="2" t="s">
        <v>1048</v>
      </c>
      <c r="U412" s="2" t="s">
        <v>4280</v>
      </c>
      <c r="V412" s="2">
        <v>11</v>
      </c>
      <c r="W412" s="2" t="s">
        <v>4281</v>
      </c>
      <c r="X412" s="2" t="s">
        <v>522</v>
      </c>
      <c r="AA412" s="2" t="s">
        <v>35</v>
      </c>
      <c r="AB412" s="2" t="s">
        <v>35</v>
      </c>
      <c r="AD412" s="2">
        <v>62913</v>
      </c>
      <c r="AE412" s="2" t="s">
        <v>4282</v>
      </c>
      <c r="AF412" s="2" t="s">
        <v>38</v>
      </c>
    </row>
    <row r="413" spans="1:32" x14ac:dyDescent="0.2">
      <c r="A413" s="2" t="s">
        <v>4218</v>
      </c>
      <c r="B413" s="2">
        <v>11</v>
      </c>
      <c r="C413" s="2" t="s">
        <v>4283</v>
      </c>
      <c r="D413" s="2" t="s">
        <v>4284</v>
      </c>
      <c r="E413" s="2" t="s">
        <v>4285</v>
      </c>
      <c r="F413" s="2" t="s">
        <v>2296</v>
      </c>
      <c r="G413" s="2" t="s">
        <v>48</v>
      </c>
      <c r="H413" s="2" t="s">
        <v>1026</v>
      </c>
      <c r="I413" s="2" t="s">
        <v>365</v>
      </c>
      <c r="J413" s="2" t="s">
        <v>57</v>
      </c>
      <c r="M413" s="2" t="s">
        <v>35</v>
      </c>
      <c r="P413" s="2" t="s">
        <v>35</v>
      </c>
      <c r="Q413" s="2" t="s">
        <v>35</v>
      </c>
      <c r="S413" s="2" t="s">
        <v>36</v>
      </c>
      <c r="T413" s="2" t="s">
        <v>1032</v>
      </c>
      <c r="U413" s="2" t="s">
        <v>4280</v>
      </c>
      <c r="V413" s="2">
        <v>12</v>
      </c>
      <c r="W413" s="2" t="s">
        <v>4286</v>
      </c>
      <c r="X413" s="2" t="s">
        <v>526</v>
      </c>
      <c r="AA413" s="2" t="s">
        <v>35</v>
      </c>
      <c r="AB413" s="2" t="s">
        <v>35</v>
      </c>
      <c r="AD413" s="2">
        <v>65005</v>
      </c>
      <c r="AE413" s="2" t="s">
        <v>4287</v>
      </c>
      <c r="AF413" s="2" t="s">
        <v>123</v>
      </c>
    </row>
    <row r="414" spans="1:32" x14ac:dyDescent="0.2">
      <c r="A414" s="2" t="s">
        <v>4218</v>
      </c>
      <c r="B414" s="2">
        <v>12</v>
      </c>
      <c r="C414" s="2" t="s">
        <v>4288</v>
      </c>
      <c r="D414" s="2" t="s">
        <v>4289</v>
      </c>
      <c r="E414" s="2" t="s">
        <v>4290</v>
      </c>
      <c r="F414" s="2" t="s">
        <v>4291</v>
      </c>
      <c r="G414" s="2" t="s">
        <v>182</v>
      </c>
      <c r="H414" s="2" t="s">
        <v>1026</v>
      </c>
      <c r="I414" s="2" t="s">
        <v>50</v>
      </c>
      <c r="J414" s="2" t="s">
        <v>785</v>
      </c>
      <c r="M414" s="2" t="s">
        <v>35</v>
      </c>
      <c r="P414" s="2" t="s">
        <v>35</v>
      </c>
      <c r="Q414" s="2" t="s">
        <v>35</v>
      </c>
      <c r="T414" s="2" t="s">
        <v>1131</v>
      </c>
      <c r="U414" s="2" t="s">
        <v>4292</v>
      </c>
      <c r="V414" s="2">
        <v>11</v>
      </c>
      <c r="W414" s="2" t="s">
        <v>4293</v>
      </c>
      <c r="X414" s="2" t="s">
        <v>587</v>
      </c>
      <c r="Y414" s="2" t="s">
        <v>4294</v>
      </c>
      <c r="AA414" s="2" t="s">
        <v>35</v>
      </c>
      <c r="AB414" s="2" t="s">
        <v>35</v>
      </c>
      <c r="AD414" s="2">
        <v>62602</v>
      </c>
      <c r="AE414" s="2" t="s">
        <v>4295</v>
      </c>
      <c r="AF414" s="2" t="s">
        <v>38</v>
      </c>
    </row>
    <row r="415" spans="1:32" x14ac:dyDescent="0.2">
      <c r="A415" s="2" t="s">
        <v>4218</v>
      </c>
      <c r="B415" s="2">
        <v>13</v>
      </c>
      <c r="C415" s="2" t="s">
        <v>4296</v>
      </c>
      <c r="D415" s="2" t="s">
        <v>4297</v>
      </c>
      <c r="E415" s="2" t="s">
        <v>4298</v>
      </c>
      <c r="F415" s="2" t="s">
        <v>4299</v>
      </c>
      <c r="G415" s="2" t="s">
        <v>1148</v>
      </c>
      <c r="H415" s="2" t="s">
        <v>1026</v>
      </c>
      <c r="I415" s="2" t="s">
        <v>4300</v>
      </c>
      <c r="J415" s="2" t="s">
        <v>4301</v>
      </c>
      <c r="M415" s="2" t="s">
        <v>35</v>
      </c>
      <c r="P415" s="2" t="s">
        <v>35</v>
      </c>
      <c r="Q415" s="2" t="s">
        <v>35</v>
      </c>
      <c r="S415" s="2" t="s">
        <v>36</v>
      </c>
      <c r="T415" s="2" t="s">
        <v>1041</v>
      </c>
      <c r="U415" s="2" t="s">
        <v>4240</v>
      </c>
      <c r="V415" s="2">
        <v>12</v>
      </c>
      <c r="W415" s="2" t="s">
        <v>4293</v>
      </c>
      <c r="X415" s="2" t="s">
        <v>587</v>
      </c>
      <c r="AA415" s="2" t="s">
        <v>35</v>
      </c>
      <c r="AB415" s="2" t="s">
        <v>35</v>
      </c>
      <c r="AD415" s="2">
        <v>64987</v>
      </c>
      <c r="AE415" s="2" t="s">
        <v>4302</v>
      </c>
      <c r="AF415" s="2" t="s">
        <v>123</v>
      </c>
    </row>
    <row r="416" spans="1:32" x14ac:dyDescent="0.2">
      <c r="A416" s="2" t="s">
        <v>4218</v>
      </c>
      <c r="B416" s="2">
        <v>14</v>
      </c>
      <c r="C416" s="2" t="s">
        <v>4303</v>
      </c>
      <c r="D416" s="2" t="s">
        <v>4304</v>
      </c>
      <c r="E416" s="2" t="s">
        <v>4305</v>
      </c>
      <c r="F416" s="2" t="s">
        <v>1531</v>
      </c>
      <c r="G416" s="2" t="s">
        <v>568</v>
      </c>
      <c r="H416" s="2" t="s">
        <v>1026</v>
      </c>
      <c r="I416" s="2" t="s">
        <v>4306</v>
      </c>
      <c r="J416" s="2" t="s">
        <v>4307</v>
      </c>
      <c r="M416" s="2" t="s">
        <v>35</v>
      </c>
      <c r="P416" s="2" t="s">
        <v>35</v>
      </c>
      <c r="Q416" s="2" t="s">
        <v>35</v>
      </c>
      <c r="S416" s="2" t="s">
        <v>36</v>
      </c>
      <c r="T416" s="2" t="s">
        <v>1584</v>
      </c>
      <c r="U416" s="2" t="s">
        <v>4308</v>
      </c>
      <c r="V416" s="2">
        <v>12</v>
      </c>
      <c r="W416" s="2" t="s">
        <v>4309</v>
      </c>
      <c r="X416" s="2" t="s">
        <v>514</v>
      </c>
      <c r="AA416" s="2" t="s">
        <v>35</v>
      </c>
      <c r="AB416" s="2" t="s">
        <v>35</v>
      </c>
      <c r="AD416" s="2">
        <v>65003</v>
      </c>
      <c r="AE416" s="2" t="s">
        <v>4310</v>
      </c>
      <c r="AF416" s="2" t="s">
        <v>123</v>
      </c>
    </row>
    <row r="417" spans="1:32" x14ac:dyDescent="0.2">
      <c r="A417" s="2" t="s">
        <v>4218</v>
      </c>
      <c r="B417" s="2">
        <v>15</v>
      </c>
      <c r="C417" s="2" t="s">
        <v>4311</v>
      </c>
      <c r="D417" s="2" t="s">
        <v>4312</v>
      </c>
      <c r="E417" s="2" t="s">
        <v>4313</v>
      </c>
      <c r="F417" s="2" t="s">
        <v>4314</v>
      </c>
      <c r="G417" s="2" t="s">
        <v>300</v>
      </c>
      <c r="H417" s="2" t="s">
        <v>1026</v>
      </c>
      <c r="I417" s="2" t="s">
        <v>54</v>
      </c>
      <c r="J417" s="2" t="s">
        <v>496</v>
      </c>
      <c r="M417" s="2" t="s">
        <v>35</v>
      </c>
      <c r="P417" s="2" t="s">
        <v>35</v>
      </c>
      <c r="Q417" s="2" t="s">
        <v>35</v>
      </c>
      <c r="S417" s="2" t="s">
        <v>36</v>
      </c>
      <c r="T417" s="2" t="s">
        <v>1127</v>
      </c>
      <c r="U417" s="2" t="s">
        <v>4240</v>
      </c>
      <c r="V417" s="2">
        <v>12</v>
      </c>
      <c r="W417" s="2" t="s">
        <v>4315</v>
      </c>
      <c r="X417" s="2" t="s">
        <v>514</v>
      </c>
      <c r="AA417" s="2" t="s">
        <v>35</v>
      </c>
      <c r="AB417" s="2" t="s">
        <v>35</v>
      </c>
      <c r="AD417" s="2">
        <v>64989</v>
      </c>
      <c r="AE417" s="2" t="s">
        <v>4316</v>
      </c>
      <c r="AF417" s="2" t="s">
        <v>123</v>
      </c>
    </row>
    <row r="418" spans="1:32" x14ac:dyDescent="0.2">
      <c r="A418" s="2" t="s">
        <v>4218</v>
      </c>
      <c r="B418" s="2">
        <v>16</v>
      </c>
      <c r="C418" s="2" t="s">
        <v>4317</v>
      </c>
      <c r="D418" s="2" t="s">
        <v>4318</v>
      </c>
      <c r="E418" s="2" t="s">
        <v>4319</v>
      </c>
      <c r="F418" s="2" t="s">
        <v>927</v>
      </c>
      <c r="G418" s="2" t="s">
        <v>402</v>
      </c>
      <c r="H418" s="2" t="s">
        <v>1026</v>
      </c>
      <c r="I418" s="2" t="s">
        <v>365</v>
      </c>
      <c r="J418" s="2" t="s">
        <v>546</v>
      </c>
      <c r="M418" s="2" t="s">
        <v>35</v>
      </c>
      <c r="P418" s="2" t="s">
        <v>35</v>
      </c>
      <c r="Q418" s="2" t="s">
        <v>35</v>
      </c>
      <c r="S418" s="2" t="s">
        <v>36</v>
      </c>
      <c r="T418" s="2" t="s">
        <v>1548</v>
      </c>
      <c r="U418" s="2" t="s">
        <v>4320</v>
      </c>
      <c r="V418" s="2">
        <v>12</v>
      </c>
      <c r="W418" s="2" t="s">
        <v>4321</v>
      </c>
      <c r="X418" s="2" t="s">
        <v>526</v>
      </c>
      <c r="AA418" s="2" t="s">
        <v>35</v>
      </c>
      <c r="AB418" s="2" t="s">
        <v>35</v>
      </c>
      <c r="AD418" s="2">
        <v>64984</v>
      </c>
      <c r="AE418" s="2" t="s">
        <v>4322</v>
      </c>
      <c r="AF418" s="2" t="s">
        <v>123</v>
      </c>
    </row>
    <row r="419" spans="1:32" x14ac:dyDescent="0.2">
      <c r="A419" s="2" t="s">
        <v>4218</v>
      </c>
      <c r="B419" s="2">
        <v>17</v>
      </c>
      <c r="C419" s="2" t="s">
        <v>4323</v>
      </c>
      <c r="D419" s="2" t="s">
        <v>4324</v>
      </c>
      <c r="E419" s="2" t="s">
        <v>4325</v>
      </c>
      <c r="F419" s="2" t="s">
        <v>865</v>
      </c>
      <c r="G419" s="2" t="s">
        <v>102</v>
      </c>
      <c r="H419" s="2" t="s">
        <v>1026</v>
      </c>
      <c r="I419" s="2" t="s">
        <v>267</v>
      </c>
      <c r="J419" s="2" t="s">
        <v>1000</v>
      </c>
      <c r="M419" s="2" t="s">
        <v>35</v>
      </c>
      <c r="P419" s="2" t="s">
        <v>35</v>
      </c>
      <c r="Q419" s="2" t="s">
        <v>35</v>
      </c>
      <c r="S419" s="2" t="s">
        <v>36</v>
      </c>
      <c r="T419" s="2" t="s">
        <v>1570</v>
      </c>
      <c r="U419" s="2" t="s">
        <v>4326</v>
      </c>
      <c r="V419" s="2">
        <v>12</v>
      </c>
      <c r="W419" s="2" t="s">
        <v>4327</v>
      </c>
      <c r="X419" s="2" t="s">
        <v>522</v>
      </c>
      <c r="AA419" s="2" t="s">
        <v>35</v>
      </c>
      <c r="AB419" s="2" t="s">
        <v>35</v>
      </c>
      <c r="AD419" s="2">
        <v>65042</v>
      </c>
      <c r="AE419" s="2" t="s">
        <v>4328</v>
      </c>
      <c r="AF419" s="2" t="s">
        <v>123</v>
      </c>
    </row>
    <row r="420" spans="1:32" x14ac:dyDescent="0.2">
      <c r="A420" s="2" t="s">
        <v>4218</v>
      </c>
      <c r="B420" s="2">
        <v>18</v>
      </c>
      <c r="C420" s="2" t="s">
        <v>4329</v>
      </c>
      <c r="D420" s="2" t="s">
        <v>4330</v>
      </c>
      <c r="E420" s="2" t="s">
        <v>4331</v>
      </c>
      <c r="F420" s="2" t="s">
        <v>4332</v>
      </c>
      <c r="G420" s="2" t="s">
        <v>57</v>
      </c>
      <c r="H420" s="2" t="s">
        <v>1026</v>
      </c>
      <c r="I420" s="2" t="s">
        <v>4333</v>
      </c>
      <c r="J420" s="2" t="s">
        <v>4334</v>
      </c>
      <c r="M420" s="2" t="s">
        <v>35</v>
      </c>
      <c r="P420" s="2" t="s">
        <v>35</v>
      </c>
      <c r="Q420" s="2" t="s">
        <v>35</v>
      </c>
      <c r="S420" s="2" t="s">
        <v>36</v>
      </c>
      <c r="T420" s="2" t="s">
        <v>4335</v>
      </c>
      <c r="U420" s="2" t="s">
        <v>4219</v>
      </c>
      <c r="V420" s="2">
        <v>12</v>
      </c>
      <c r="W420" s="2" t="s">
        <v>4336</v>
      </c>
      <c r="X420" s="2" t="s">
        <v>598</v>
      </c>
      <c r="AA420" s="2" t="s">
        <v>35</v>
      </c>
      <c r="AB420" s="2" t="s">
        <v>35</v>
      </c>
      <c r="AD420" s="2">
        <v>65001</v>
      </c>
      <c r="AE420" s="2" t="s">
        <v>4337</v>
      </c>
      <c r="AF420" s="2" t="s">
        <v>123</v>
      </c>
    </row>
    <row r="421" spans="1:32" x14ac:dyDescent="0.2">
      <c r="A421" s="2" t="s">
        <v>4218</v>
      </c>
      <c r="B421" s="2">
        <v>19</v>
      </c>
      <c r="C421" s="2" t="s">
        <v>4338</v>
      </c>
      <c r="D421" s="2" t="s">
        <v>4339</v>
      </c>
      <c r="E421" s="2" t="s">
        <v>4340</v>
      </c>
      <c r="F421" s="2" t="s">
        <v>884</v>
      </c>
      <c r="G421" s="2" t="s">
        <v>57</v>
      </c>
      <c r="H421" s="2" t="s">
        <v>1026</v>
      </c>
      <c r="I421" s="2" t="s">
        <v>4341</v>
      </c>
      <c r="J421" s="2" t="s">
        <v>4342</v>
      </c>
      <c r="M421" s="2" t="s">
        <v>35</v>
      </c>
      <c r="P421" s="2" t="s">
        <v>35</v>
      </c>
      <c r="Q421" s="2" t="s">
        <v>35</v>
      </c>
      <c r="S421" s="2" t="s">
        <v>36</v>
      </c>
      <c r="T421" s="2" t="s">
        <v>1032</v>
      </c>
      <c r="U421" s="2" t="s">
        <v>4219</v>
      </c>
      <c r="V421" s="2">
        <v>12</v>
      </c>
      <c r="W421" s="2" t="s">
        <v>4343</v>
      </c>
      <c r="X421" s="2" t="s">
        <v>574</v>
      </c>
      <c r="AA421" s="2" t="s">
        <v>35</v>
      </c>
      <c r="AB421" s="2" t="s">
        <v>35</v>
      </c>
      <c r="AD421" s="2">
        <v>64998</v>
      </c>
      <c r="AE421" s="2" t="s">
        <v>4344</v>
      </c>
      <c r="AF421" s="2" t="s">
        <v>123</v>
      </c>
    </row>
    <row r="422" spans="1:32" x14ac:dyDescent="0.2">
      <c r="A422" s="2" t="s">
        <v>4218</v>
      </c>
      <c r="B422" s="2">
        <v>20</v>
      </c>
      <c r="C422" s="2" t="s">
        <v>4345</v>
      </c>
      <c r="D422" s="2" t="s">
        <v>4346</v>
      </c>
      <c r="E422" s="2" t="s">
        <v>4347</v>
      </c>
      <c r="F422" s="2" t="s">
        <v>4348</v>
      </c>
      <c r="G422" s="2" t="s">
        <v>4349</v>
      </c>
      <c r="H422" s="2" t="s">
        <v>1026</v>
      </c>
      <c r="I422" s="2" t="s">
        <v>173</v>
      </c>
      <c r="J422" s="2" t="s">
        <v>130</v>
      </c>
      <c r="M422" s="2" t="s">
        <v>35</v>
      </c>
      <c r="P422" s="2" t="s">
        <v>35</v>
      </c>
      <c r="Q422" s="2" t="s">
        <v>35</v>
      </c>
      <c r="S422" s="2" t="s">
        <v>36</v>
      </c>
      <c r="T422" s="2" t="s">
        <v>4350</v>
      </c>
      <c r="U422" s="2" t="s">
        <v>4259</v>
      </c>
      <c r="V422" s="2">
        <v>12</v>
      </c>
      <c r="W422" s="2" t="s">
        <v>4351</v>
      </c>
      <c r="X422" s="2" t="s">
        <v>571</v>
      </c>
      <c r="AA422" s="2" t="s">
        <v>35</v>
      </c>
      <c r="AB422" s="2" t="s">
        <v>35</v>
      </c>
      <c r="AD422" s="2">
        <v>64985</v>
      </c>
      <c r="AE422" s="2" t="s">
        <v>4352</v>
      </c>
      <c r="AF422" s="2" t="s">
        <v>123</v>
      </c>
    </row>
    <row r="423" spans="1:32" x14ac:dyDescent="0.2">
      <c r="A423" s="2" t="s">
        <v>4218</v>
      </c>
      <c r="B423" s="2">
        <v>21</v>
      </c>
      <c r="C423" s="2" t="s">
        <v>4353</v>
      </c>
      <c r="D423" s="2" t="s">
        <v>4354</v>
      </c>
      <c r="E423" s="2" t="s">
        <v>4355</v>
      </c>
      <c r="F423" s="2" t="s">
        <v>4159</v>
      </c>
      <c r="G423" s="2" t="s">
        <v>136</v>
      </c>
      <c r="H423" s="2" t="s">
        <v>1026</v>
      </c>
      <c r="I423" s="2" t="s">
        <v>4356</v>
      </c>
      <c r="J423" s="2" t="s">
        <v>4357</v>
      </c>
      <c r="M423" s="2" t="s">
        <v>35</v>
      </c>
      <c r="P423" s="2" t="s">
        <v>35</v>
      </c>
      <c r="Q423" s="2" t="s">
        <v>35</v>
      </c>
      <c r="T423" s="2" t="s">
        <v>4358</v>
      </c>
      <c r="U423" s="2" t="s">
        <v>4259</v>
      </c>
      <c r="V423" s="2">
        <v>11</v>
      </c>
      <c r="W423" s="2" t="s">
        <v>4359</v>
      </c>
      <c r="X423" s="2" t="s">
        <v>514</v>
      </c>
      <c r="AA423" s="2" t="s">
        <v>35</v>
      </c>
      <c r="AB423" s="2" t="s">
        <v>35</v>
      </c>
      <c r="AD423" s="2">
        <v>62401</v>
      </c>
      <c r="AE423" s="2" t="s">
        <v>4360</v>
      </c>
      <c r="AF423" s="2" t="s">
        <v>38</v>
      </c>
    </row>
    <row r="424" spans="1:32" x14ac:dyDescent="0.2">
      <c r="A424" s="2" t="s">
        <v>4218</v>
      </c>
      <c r="B424" s="2">
        <v>22</v>
      </c>
      <c r="C424" s="2" t="s">
        <v>4361</v>
      </c>
      <c r="D424" s="2" t="s">
        <v>4362</v>
      </c>
      <c r="E424" s="2" t="s">
        <v>4363</v>
      </c>
      <c r="F424" s="2" t="s">
        <v>4364</v>
      </c>
      <c r="G424" s="2" t="s">
        <v>139</v>
      </c>
      <c r="H424" s="2" t="s">
        <v>1026</v>
      </c>
      <c r="I424" s="2" t="s">
        <v>4365</v>
      </c>
      <c r="J424" s="2" t="s">
        <v>4366</v>
      </c>
      <c r="M424" s="2" t="s">
        <v>35</v>
      </c>
      <c r="P424" s="2" t="s">
        <v>35</v>
      </c>
      <c r="Q424" s="2" t="s">
        <v>35</v>
      </c>
      <c r="S424" s="2" t="s">
        <v>36</v>
      </c>
      <c r="T424" s="2" t="s">
        <v>1041</v>
      </c>
      <c r="U424" s="2" t="s">
        <v>4320</v>
      </c>
      <c r="V424" s="2">
        <v>12</v>
      </c>
      <c r="W424" s="2" t="s">
        <v>4367</v>
      </c>
      <c r="X424" s="2" t="s">
        <v>571</v>
      </c>
      <c r="AA424" s="2" t="s">
        <v>35</v>
      </c>
      <c r="AB424" s="2" t="s">
        <v>35</v>
      </c>
      <c r="AD424" s="2">
        <v>64986</v>
      </c>
      <c r="AE424" s="2" t="s">
        <v>4368</v>
      </c>
      <c r="AF424" s="2" t="s">
        <v>123</v>
      </c>
    </row>
    <row r="425" spans="1:32" x14ac:dyDescent="0.2">
      <c r="A425" s="2" t="s">
        <v>4218</v>
      </c>
      <c r="B425" s="2">
        <v>23</v>
      </c>
      <c r="C425" s="2" t="s">
        <v>4369</v>
      </c>
      <c r="D425" s="2" t="s">
        <v>4370</v>
      </c>
      <c r="E425" s="2" t="s">
        <v>4371</v>
      </c>
      <c r="F425" s="2" t="s">
        <v>4372</v>
      </c>
      <c r="G425" s="2" t="s">
        <v>1566</v>
      </c>
      <c r="H425" s="2" t="s">
        <v>1026</v>
      </c>
      <c r="I425" s="2" t="s">
        <v>3529</v>
      </c>
      <c r="J425" s="2" t="s">
        <v>4373</v>
      </c>
      <c r="M425" s="2" t="s">
        <v>35</v>
      </c>
      <c r="P425" s="2" t="s">
        <v>35</v>
      </c>
      <c r="Q425" s="2" t="s">
        <v>35</v>
      </c>
      <c r="S425" s="2" t="s">
        <v>36</v>
      </c>
      <c r="T425" s="2" t="s">
        <v>4374</v>
      </c>
      <c r="U425" s="2" t="s">
        <v>4375</v>
      </c>
      <c r="V425" s="2">
        <v>12</v>
      </c>
      <c r="W425" s="2" t="s">
        <v>4376</v>
      </c>
      <c r="X425" s="2" t="s">
        <v>673</v>
      </c>
      <c r="AA425" s="2" t="s">
        <v>35</v>
      </c>
      <c r="AB425" s="2" t="s">
        <v>35</v>
      </c>
      <c r="AD425" s="2">
        <v>64995</v>
      </c>
      <c r="AE425" s="2" t="s">
        <v>4377</v>
      </c>
      <c r="AF425" s="2" t="s">
        <v>123</v>
      </c>
    </row>
    <row r="426" spans="1:32" x14ac:dyDescent="0.2">
      <c r="A426" s="2" t="s">
        <v>4218</v>
      </c>
      <c r="B426" s="2">
        <v>24</v>
      </c>
      <c r="C426" s="2" t="s">
        <v>4378</v>
      </c>
      <c r="D426" s="2" t="s">
        <v>4379</v>
      </c>
      <c r="E426" s="2" t="s">
        <v>4380</v>
      </c>
      <c r="F426" s="2" t="s">
        <v>4381</v>
      </c>
      <c r="G426" s="2" t="s">
        <v>4382</v>
      </c>
      <c r="H426" s="2" t="s">
        <v>1026</v>
      </c>
      <c r="I426" s="2" t="s">
        <v>4383</v>
      </c>
      <c r="J426" s="2" t="s">
        <v>950</v>
      </c>
      <c r="M426" s="2" t="s">
        <v>35</v>
      </c>
      <c r="P426" s="2" t="s">
        <v>35</v>
      </c>
      <c r="Q426" s="2" t="s">
        <v>35</v>
      </c>
      <c r="S426" s="2" t="s">
        <v>36</v>
      </c>
      <c r="T426" s="2" t="s">
        <v>1032</v>
      </c>
      <c r="U426" s="2" t="s">
        <v>4240</v>
      </c>
      <c r="V426" s="2">
        <v>12</v>
      </c>
      <c r="W426" s="2" t="s">
        <v>4315</v>
      </c>
      <c r="X426" s="2" t="s">
        <v>514</v>
      </c>
      <c r="AA426" s="2" t="s">
        <v>35</v>
      </c>
      <c r="AB426" s="2" t="s">
        <v>35</v>
      </c>
      <c r="AD426" s="2">
        <v>64992</v>
      </c>
      <c r="AE426" s="2" t="s">
        <v>4384</v>
      </c>
      <c r="AF426" s="2" t="s">
        <v>123</v>
      </c>
    </row>
    <row r="427" spans="1:32" x14ac:dyDescent="0.2">
      <c r="A427" s="2" t="s">
        <v>4218</v>
      </c>
      <c r="B427" s="2">
        <v>25</v>
      </c>
      <c r="C427" s="2" t="s">
        <v>4385</v>
      </c>
      <c r="D427" s="2" t="s">
        <v>4386</v>
      </c>
      <c r="E427" s="2" t="s">
        <v>4387</v>
      </c>
      <c r="F427" s="2" t="s">
        <v>4381</v>
      </c>
      <c r="G427" s="2" t="s">
        <v>4388</v>
      </c>
      <c r="H427" s="2" t="s">
        <v>1026</v>
      </c>
      <c r="I427" s="2" t="s">
        <v>4389</v>
      </c>
      <c r="J427" s="2" t="s">
        <v>4390</v>
      </c>
      <c r="M427" s="2" t="s">
        <v>35</v>
      </c>
      <c r="P427" s="2" t="s">
        <v>35</v>
      </c>
      <c r="Q427" s="2" t="s">
        <v>35</v>
      </c>
      <c r="S427" s="2" t="s">
        <v>36</v>
      </c>
      <c r="T427" s="2" t="s">
        <v>1032</v>
      </c>
      <c r="U427" s="2" t="s">
        <v>4240</v>
      </c>
      <c r="V427" s="2">
        <v>12</v>
      </c>
      <c r="W427" s="2" t="s">
        <v>4315</v>
      </c>
      <c r="X427" s="2" t="s">
        <v>514</v>
      </c>
      <c r="AA427" s="2" t="s">
        <v>35</v>
      </c>
      <c r="AB427" s="2" t="s">
        <v>35</v>
      </c>
      <c r="AD427" s="2">
        <v>64993</v>
      </c>
      <c r="AE427" s="2" t="s">
        <v>4391</v>
      </c>
      <c r="AF427" s="2" t="s">
        <v>123</v>
      </c>
    </row>
    <row r="428" spans="1:32" x14ac:dyDescent="0.2">
      <c r="A428" s="2" t="s">
        <v>4218</v>
      </c>
      <c r="B428" s="2">
        <v>26</v>
      </c>
      <c r="C428" s="2" t="s">
        <v>4392</v>
      </c>
      <c r="D428" s="2" t="s">
        <v>4393</v>
      </c>
      <c r="E428" s="2" t="s">
        <v>4394</v>
      </c>
      <c r="F428" s="2" t="s">
        <v>4395</v>
      </c>
      <c r="G428" s="2" t="s">
        <v>126</v>
      </c>
      <c r="H428" s="2" t="s">
        <v>1026</v>
      </c>
      <c r="I428" s="2" t="s">
        <v>4396</v>
      </c>
      <c r="J428" s="2" t="s">
        <v>4397</v>
      </c>
      <c r="M428" s="2" t="s">
        <v>35</v>
      </c>
      <c r="P428" s="2" t="s">
        <v>35</v>
      </c>
      <c r="Q428" s="2" t="s">
        <v>35</v>
      </c>
      <c r="S428" s="2" t="s">
        <v>36</v>
      </c>
      <c r="T428" s="2" t="s">
        <v>1032</v>
      </c>
      <c r="U428" s="2" t="s">
        <v>4240</v>
      </c>
      <c r="V428" s="2">
        <v>12</v>
      </c>
      <c r="W428" s="2" t="s">
        <v>4398</v>
      </c>
      <c r="X428" s="2" t="s">
        <v>536</v>
      </c>
      <c r="AA428" s="2" t="s">
        <v>35</v>
      </c>
      <c r="AB428" s="2" t="s">
        <v>35</v>
      </c>
      <c r="AD428" s="2">
        <v>62068</v>
      </c>
      <c r="AE428" s="2" t="s">
        <v>4399</v>
      </c>
      <c r="AF428" s="2" t="s">
        <v>38</v>
      </c>
    </row>
    <row r="429" spans="1:32" x14ac:dyDescent="0.2">
      <c r="A429" s="2" t="s">
        <v>4218</v>
      </c>
      <c r="B429" s="2">
        <v>27</v>
      </c>
      <c r="C429" s="2" t="s">
        <v>4400</v>
      </c>
      <c r="D429" s="2" t="s">
        <v>4401</v>
      </c>
      <c r="E429" s="2" t="s">
        <v>4402</v>
      </c>
      <c r="F429" s="2" t="s">
        <v>4395</v>
      </c>
      <c r="G429" s="2" t="s">
        <v>126</v>
      </c>
      <c r="H429" s="2" t="s">
        <v>1026</v>
      </c>
      <c r="I429" s="2" t="s">
        <v>4403</v>
      </c>
      <c r="J429" s="2" t="s">
        <v>4404</v>
      </c>
      <c r="M429" s="2" t="s">
        <v>35</v>
      </c>
      <c r="P429" s="2" t="s">
        <v>35</v>
      </c>
      <c r="Q429" s="2" t="s">
        <v>35</v>
      </c>
      <c r="T429" s="2" t="s">
        <v>4405</v>
      </c>
      <c r="U429" s="2" t="s">
        <v>4292</v>
      </c>
      <c r="V429" s="2">
        <v>11</v>
      </c>
      <c r="W429" s="2" t="s">
        <v>4406</v>
      </c>
      <c r="X429" s="2" t="s">
        <v>547</v>
      </c>
      <c r="AA429" s="2" t="s">
        <v>35</v>
      </c>
      <c r="AB429" s="2" t="s">
        <v>35</v>
      </c>
      <c r="AD429" s="2">
        <v>62069</v>
      </c>
      <c r="AE429" s="2" t="s">
        <v>4407</v>
      </c>
      <c r="AF429" s="2" t="s">
        <v>38</v>
      </c>
    </row>
    <row r="430" spans="1:32" x14ac:dyDescent="0.2">
      <c r="A430" s="2" t="s">
        <v>4218</v>
      </c>
      <c r="B430" s="2">
        <v>28</v>
      </c>
      <c r="C430" s="2" t="s">
        <v>4408</v>
      </c>
      <c r="D430" s="2" t="s">
        <v>4409</v>
      </c>
      <c r="E430" s="2" t="s">
        <v>4410</v>
      </c>
      <c r="F430" s="2" t="s">
        <v>4395</v>
      </c>
      <c r="G430" s="2" t="s">
        <v>126</v>
      </c>
      <c r="H430" s="2" t="s">
        <v>1026</v>
      </c>
      <c r="I430" s="2" t="s">
        <v>4411</v>
      </c>
      <c r="J430" s="2" t="s">
        <v>4412</v>
      </c>
      <c r="M430" s="2" t="s">
        <v>35</v>
      </c>
      <c r="P430" s="2" t="s">
        <v>35</v>
      </c>
      <c r="Q430" s="2" t="s">
        <v>35</v>
      </c>
      <c r="T430" s="2" t="s">
        <v>4224</v>
      </c>
      <c r="U430" s="2" t="s">
        <v>4219</v>
      </c>
      <c r="V430" s="2">
        <v>11</v>
      </c>
      <c r="W430" s="2" t="s">
        <v>4413</v>
      </c>
      <c r="X430" s="2" t="s">
        <v>530</v>
      </c>
      <c r="AA430" s="2" t="s">
        <v>35</v>
      </c>
      <c r="AB430" s="2" t="s">
        <v>35</v>
      </c>
      <c r="AD430" s="2">
        <v>62070</v>
      </c>
      <c r="AE430" s="2" t="s">
        <v>4414</v>
      </c>
      <c r="AF430" s="2" t="s">
        <v>38</v>
      </c>
    </row>
    <row r="431" spans="1:32" x14ac:dyDescent="0.2">
      <c r="A431" s="2" t="s">
        <v>4218</v>
      </c>
      <c r="B431" s="2">
        <v>29</v>
      </c>
      <c r="C431" s="2" t="s">
        <v>4415</v>
      </c>
      <c r="D431" s="2" t="s">
        <v>4416</v>
      </c>
      <c r="E431" s="2" t="s">
        <v>4417</v>
      </c>
      <c r="F431" s="2" t="s">
        <v>4418</v>
      </c>
      <c r="G431" s="2" t="s">
        <v>4419</v>
      </c>
      <c r="H431" s="2" t="s">
        <v>1026</v>
      </c>
      <c r="I431" s="2" t="s">
        <v>4420</v>
      </c>
      <c r="J431" s="2" t="s">
        <v>4421</v>
      </c>
      <c r="M431" s="2" t="s">
        <v>35</v>
      </c>
      <c r="P431" s="2" t="s">
        <v>35</v>
      </c>
      <c r="Q431" s="2" t="s">
        <v>35</v>
      </c>
      <c r="S431" s="2" t="s">
        <v>36</v>
      </c>
      <c r="T431" s="2" t="s">
        <v>1564</v>
      </c>
      <c r="U431" s="2" t="s">
        <v>4240</v>
      </c>
      <c r="V431" s="2">
        <v>12</v>
      </c>
      <c r="W431" s="2" t="s">
        <v>4422</v>
      </c>
      <c r="X431" s="2" t="s">
        <v>547</v>
      </c>
      <c r="AA431" s="2" t="s">
        <v>35</v>
      </c>
      <c r="AB431" s="2" t="s">
        <v>35</v>
      </c>
      <c r="AD431" s="2">
        <v>64990</v>
      </c>
      <c r="AE431" s="2" t="s">
        <v>4423</v>
      </c>
      <c r="AF431" s="2" t="s">
        <v>123</v>
      </c>
    </row>
    <row r="432" spans="1:32" x14ac:dyDescent="0.2">
      <c r="A432" s="2" t="s">
        <v>4218</v>
      </c>
      <c r="B432" s="2">
        <v>30</v>
      </c>
      <c r="C432" s="2" t="s">
        <v>4424</v>
      </c>
      <c r="D432" s="2" t="s">
        <v>4425</v>
      </c>
      <c r="E432" s="2" t="s">
        <v>4426</v>
      </c>
      <c r="F432" s="2" t="s">
        <v>4418</v>
      </c>
      <c r="G432" s="2" t="s">
        <v>4419</v>
      </c>
      <c r="H432" s="2" t="s">
        <v>1026</v>
      </c>
      <c r="I432" s="2" t="s">
        <v>4427</v>
      </c>
      <c r="J432" s="2" t="s">
        <v>4428</v>
      </c>
      <c r="M432" s="2" t="s">
        <v>35</v>
      </c>
      <c r="P432" s="2" t="s">
        <v>35</v>
      </c>
      <c r="Q432" s="2" t="s">
        <v>35</v>
      </c>
      <c r="S432" s="2" t="s">
        <v>36</v>
      </c>
      <c r="T432" s="2" t="s">
        <v>1564</v>
      </c>
      <c r="U432" s="2" t="s">
        <v>4240</v>
      </c>
      <c r="V432" s="2">
        <v>12</v>
      </c>
      <c r="W432" s="2" t="s">
        <v>4422</v>
      </c>
      <c r="X432" s="2" t="s">
        <v>547</v>
      </c>
      <c r="AA432" s="2" t="s">
        <v>35</v>
      </c>
      <c r="AB432" s="2" t="s">
        <v>35</v>
      </c>
      <c r="AD432" s="2">
        <v>64994</v>
      </c>
      <c r="AE432" s="2" t="s">
        <v>4429</v>
      </c>
      <c r="AF432" s="2" t="s">
        <v>123</v>
      </c>
    </row>
    <row r="433" spans="1:32" x14ac:dyDescent="0.2">
      <c r="A433" s="2" t="s">
        <v>4218</v>
      </c>
      <c r="B433" s="2">
        <v>31</v>
      </c>
      <c r="C433" s="2" t="s">
        <v>4430</v>
      </c>
      <c r="D433" s="2" t="s">
        <v>4431</v>
      </c>
      <c r="E433" s="2" t="s">
        <v>4432</v>
      </c>
      <c r="F433" s="2" t="s">
        <v>1044</v>
      </c>
      <c r="G433" s="2" t="s">
        <v>365</v>
      </c>
      <c r="H433" s="2" t="s">
        <v>1026</v>
      </c>
      <c r="I433" s="2" t="s">
        <v>365</v>
      </c>
      <c r="J433" s="2" t="s">
        <v>236</v>
      </c>
      <c r="M433" s="2" t="s">
        <v>35</v>
      </c>
      <c r="P433" s="2" t="s">
        <v>35</v>
      </c>
      <c r="Q433" s="2" t="s">
        <v>35</v>
      </c>
      <c r="S433" s="2" t="s">
        <v>36</v>
      </c>
      <c r="T433" s="2" t="s">
        <v>1526</v>
      </c>
      <c r="U433" s="2" t="s">
        <v>4259</v>
      </c>
      <c r="V433" s="2">
        <v>11</v>
      </c>
      <c r="W433" s="2" t="s">
        <v>4433</v>
      </c>
      <c r="X433" s="2" t="s">
        <v>571</v>
      </c>
      <c r="AA433" s="2" t="s">
        <v>35</v>
      </c>
      <c r="AB433" s="2" t="s">
        <v>35</v>
      </c>
      <c r="AD433" s="2">
        <v>62153</v>
      </c>
      <c r="AE433" s="2" t="s">
        <v>4434</v>
      </c>
      <c r="AF433" s="2" t="s">
        <v>38</v>
      </c>
    </row>
    <row r="434" spans="1:32" x14ac:dyDescent="0.2">
      <c r="A434" s="2" t="s">
        <v>4218</v>
      </c>
      <c r="B434" s="2">
        <v>32</v>
      </c>
      <c r="C434" s="2" t="s">
        <v>4435</v>
      </c>
      <c r="D434" s="2" t="s">
        <v>4436</v>
      </c>
      <c r="E434" s="2" t="s">
        <v>4437</v>
      </c>
      <c r="F434" s="2" t="s">
        <v>888</v>
      </c>
      <c r="G434" s="2" t="s">
        <v>509</v>
      </c>
      <c r="H434" s="2" t="s">
        <v>1026</v>
      </c>
      <c r="I434" s="2" t="s">
        <v>4438</v>
      </c>
      <c r="J434" s="2" t="s">
        <v>4439</v>
      </c>
      <c r="M434" s="2" t="s">
        <v>35</v>
      </c>
      <c r="P434" s="2" t="s">
        <v>35</v>
      </c>
      <c r="Q434" s="2" t="s">
        <v>35</v>
      </c>
      <c r="S434" s="2" t="s">
        <v>36</v>
      </c>
      <c r="T434" s="2" t="s">
        <v>1583</v>
      </c>
      <c r="U434" s="2" t="s">
        <v>4292</v>
      </c>
      <c r="V434" s="2">
        <v>11</v>
      </c>
      <c r="W434" s="2" t="s">
        <v>4440</v>
      </c>
      <c r="X434" s="2" t="s">
        <v>587</v>
      </c>
      <c r="Y434" s="2" t="s">
        <v>4441</v>
      </c>
      <c r="AA434" s="2" t="s">
        <v>35</v>
      </c>
      <c r="AB434" s="2" t="s">
        <v>35</v>
      </c>
      <c r="AD434" s="2">
        <v>62600</v>
      </c>
      <c r="AE434" s="2" t="s">
        <v>4442</v>
      </c>
      <c r="AF434" s="2" t="s">
        <v>123</v>
      </c>
    </row>
    <row r="435" spans="1:32" x14ac:dyDescent="0.2">
      <c r="A435" s="2" t="s">
        <v>4218</v>
      </c>
      <c r="B435" s="2">
        <v>33</v>
      </c>
      <c r="C435" s="2" t="s">
        <v>4443</v>
      </c>
      <c r="D435" s="2" t="s">
        <v>4444</v>
      </c>
      <c r="E435" s="2" t="s">
        <v>4445</v>
      </c>
      <c r="F435" s="2" t="s">
        <v>4446</v>
      </c>
      <c r="G435" s="2" t="s">
        <v>592</v>
      </c>
      <c r="H435" s="2" t="s">
        <v>1026</v>
      </c>
      <c r="I435" s="2" t="s">
        <v>4447</v>
      </c>
      <c r="J435" s="2" t="s">
        <v>4448</v>
      </c>
      <c r="M435" s="2" t="s">
        <v>35</v>
      </c>
      <c r="P435" s="2" t="s">
        <v>35</v>
      </c>
      <c r="Q435" s="2" t="s">
        <v>35</v>
      </c>
      <c r="S435" s="2" t="s">
        <v>36</v>
      </c>
      <c r="T435" s="2" t="s">
        <v>4449</v>
      </c>
      <c r="U435" s="2" t="s">
        <v>4240</v>
      </c>
      <c r="V435" s="2">
        <v>12</v>
      </c>
      <c r="W435" s="2" t="s">
        <v>4450</v>
      </c>
      <c r="X435" s="2" t="s">
        <v>522</v>
      </c>
      <c r="Y435" s="2" t="s">
        <v>4451</v>
      </c>
      <c r="AA435" s="2" t="s">
        <v>35</v>
      </c>
      <c r="AB435" s="2" t="s">
        <v>35</v>
      </c>
      <c r="AD435" s="2">
        <v>65343</v>
      </c>
      <c r="AE435" s="2" t="s">
        <v>4452</v>
      </c>
      <c r="AF435" s="2" t="s">
        <v>123</v>
      </c>
    </row>
    <row r="436" spans="1:32" x14ac:dyDescent="0.2">
      <c r="A436" s="2" t="s">
        <v>4218</v>
      </c>
      <c r="B436" s="2">
        <v>34</v>
      </c>
      <c r="C436" s="2" t="s">
        <v>4453</v>
      </c>
      <c r="D436" s="2" t="s">
        <v>4454</v>
      </c>
      <c r="E436" s="2" t="s">
        <v>4455</v>
      </c>
      <c r="F436" s="2" t="s">
        <v>4456</v>
      </c>
      <c r="G436" s="2" t="s">
        <v>90</v>
      </c>
      <c r="H436" s="2" t="s">
        <v>1026</v>
      </c>
      <c r="I436" s="2" t="s">
        <v>4457</v>
      </c>
      <c r="J436" s="2" t="s">
        <v>4458</v>
      </c>
      <c r="M436" s="2" t="s">
        <v>35</v>
      </c>
      <c r="P436" s="2" t="s">
        <v>35</v>
      </c>
      <c r="Q436" s="2" t="s">
        <v>35</v>
      </c>
      <c r="S436" s="2" t="s">
        <v>36</v>
      </c>
      <c r="T436" s="2" t="s">
        <v>1131</v>
      </c>
      <c r="U436" s="2" t="s">
        <v>4240</v>
      </c>
      <c r="V436" s="2">
        <v>12</v>
      </c>
      <c r="W436" s="2" t="s">
        <v>4241</v>
      </c>
      <c r="X436" s="2" t="s">
        <v>514</v>
      </c>
      <c r="AA436" s="2" t="s">
        <v>35</v>
      </c>
      <c r="AB436" s="2" t="s">
        <v>35</v>
      </c>
      <c r="AD436" s="2">
        <v>64991</v>
      </c>
      <c r="AE436" s="2" t="s">
        <v>4459</v>
      </c>
      <c r="AF436" s="2" t="s">
        <v>123</v>
      </c>
    </row>
    <row r="437" spans="1:32" x14ac:dyDescent="0.2">
      <c r="A437" s="2" t="s">
        <v>4218</v>
      </c>
      <c r="B437" s="2">
        <v>35</v>
      </c>
      <c r="C437" s="2" t="s">
        <v>4460</v>
      </c>
      <c r="D437" s="2" t="s">
        <v>4461</v>
      </c>
      <c r="E437" s="2" t="s">
        <v>4462</v>
      </c>
      <c r="F437" s="2" t="s">
        <v>2279</v>
      </c>
      <c r="G437" s="2" t="s">
        <v>4239</v>
      </c>
      <c r="H437" s="2" t="s">
        <v>1026</v>
      </c>
      <c r="I437" s="2" t="s">
        <v>4463</v>
      </c>
      <c r="J437" s="2" t="s">
        <v>4464</v>
      </c>
      <c r="M437" s="2" t="s">
        <v>35</v>
      </c>
      <c r="P437" s="2" t="s">
        <v>35</v>
      </c>
      <c r="Q437" s="2" t="s">
        <v>35</v>
      </c>
      <c r="S437" s="2" t="s">
        <v>36</v>
      </c>
      <c r="T437" s="2" t="s">
        <v>1032</v>
      </c>
      <c r="U437" s="2" t="s">
        <v>4240</v>
      </c>
      <c r="V437" s="2">
        <v>12</v>
      </c>
      <c r="W437" s="2" t="s">
        <v>4241</v>
      </c>
      <c r="X437" s="2" t="s">
        <v>514</v>
      </c>
      <c r="AA437" s="2" t="s">
        <v>35</v>
      </c>
      <c r="AB437" s="2" t="s">
        <v>35</v>
      </c>
      <c r="AD437" s="2">
        <v>64988</v>
      </c>
      <c r="AE437" s="2" t="s">
        <v>4465</v>
      </c>
      <c r="AF437" s="2" t="s">
        <v>123</v>
      </c>
    </row>
    <row r="438" spans="1:32" x14ac:dyDescent="0.2">
      <c r="A438" s="2" t="s">
        <v>4218</v>
      </c>
      <c r="B438" s="2">
        <v>36</v>
      </c>
      <c r="C438" s="2" t="s">
        <v>4466</v>
      </c>
      <c r="D438" s="2" t="s">
        <v>4467</v>
      </c>
      <c r="E438" s="2" t="s">
        <v>4468</v>
      </c>
      <c r="F438" s="2" t="s">
        <v>840</v>
      </c>
      <c r="G438" s="2" t="s">
        <v>4469</v>
      </c>
      <c r="H438" s="2" t="s">
        <v>1026</v>
      </c>
      <c r="I438" s="2" t="s">
        <v>365</v>
      </c>
      <c r="J438" s="2" t="s">
        <v>129</v>
      </c>
      <c r="M438" s="2" t="s">
        <v>35</v>
      </c>
      <c r="P438" s="2" t="s">
        <v>35</v>
      </c>
      <c r="Q438" s="2" t="s">
        <v>35</v>
      </c>
      <c r="S438" s="2" t="s">
        <v>36</v>
      </c>
      <c r="V438" s="2">
        <v>12</v>
      </c>
      <c r="W438" s="2" t="s">
        <v>4470</v>
      </c>
      <c r="X438" s="2" t="s">
        <v>522</v>
      </c>
      <c r="AA438" s="2" t="s">
        <v>35</v>
      </c>
      <c r="AB438" s="2" t="s">
        <v>35</v>
      </c>
      <c r="AD438" s="2">
        <v>65006</v>
      </c>
      <c r="AE438" s="2" t="s">
        <v>4471</v>
      </c>
      <c r="AF438" s="2" t="s">
        <v>123</v>
      </c>
    </row>
    <row r="439" spans="1:32" x14ac:dyDescent="0.2">
      <c r="A439" s="2" t="s">
        <v>4218</v>
      </c>
      <c r="B439" s="2">
        <v>37</v>
      </c>
      <c r="D439" s="2" t="s">
        <v>4472</v>
      </c>
      <c r="E439" s="2" t="s">
        <v>4473</v>
      </c>
      <c r="F439" s="2" t="s">
        <v>4474</v>
      </c>
      <c r="G439" s="2" t="s">
        <v>95</v>
      </c>
      <c r="H439" s="2" t="s">
        <v>1026</v>
      </c>
      <c r="I439" s="2" t="s">
        <v>360</v>
      </c>
      <c r="J439" s="2" t="s">
        <v>474</v>
      </c>
      <c r="M439" s="2" t="s">
        <v>35</v>
      </c>
      <c r="P439" s="2" t="s">
        <v>35</v>
      </c>
      <c r="Q439" s="2" t="s">
        <v>35</v>
      </c>
      <c r="S439" s="2" t="s">
        <v>517</v>
      </c>
      <c r="T439" s="2" t="s">
        <v>3705</v>
      </c>
      <c r="U439" s="2" t="s">
        <v>4219</v>
      </c>
      <c r="V439" s="2">
        <v>12</v>
      </c>
      <c r="W439" s="2" t="s">
        <v>4475</v>
      </c>
      <c r="X439" s="2" t="s">
        <v>574</v>
      </c>
      <c r="Y439" s="2" t="s">
        <v>4476</v>
      </c>
      <c r="AA439" s="2" t="s">
        <v>35</v>
      </c>
      <c r="AB439" s="2" t="s">
        <v>35</v>
      </c>
      <c r="AD439" s="2">
        <v>65199</v>
      </c>
      <c r="AE439" s="2" t="s">
        <v>4477</v>
      </c>
      <c r="AF439" s="2" t="s">
        <v>123</v>
      </c>
    </row>
    <row r="440" spans="1:32" x14ac:dyDescent="0.2">
      <c r="A440" s="2" t="s">
        <v>4218</v>
      </c>
      <c r="B440" s="2">
        <v>38</v>
      </c>
      <c r="D440" s="2" t="s">
        <v>4478</v>
      </c>
      <c r="E440" s="2" t="s">
        <v>4479</v>
      </c>
      <c r="F440" s="2" t="s">
        <v>4474</v>
      </c>
      <c r="G440" s="2" t="s">
        <v>486</v>
      </c>
      <c r="H440" s="2" t="s">
        <v>1026</v>
      </c>
      <c r="I440" s="2" t="s">
        <v>360</v>
      </c>
      <c r="J440" s="2" t="s">
        <v>481</v>
      </c>
      <c r="M440" s="2" t="s">
        <v>35</v>
      </c>
      <c r="P440" s="2" t="s">
        <v>35</v>
      </c>
      <c r="Q440" s="2" t="s">
        <v>35</v>
      </c>
      <c r="S440" s="2" t="s">
        <v>517</v>
      </c>
      <c r="T440" s="2" t="s">
        <v>1032</v>
      </c>
      <c r="U440" s="2" t="s">
        <v>4259</v>
      </c>
      <c r="V440" s="2">
        <v>12</v>
      </c>
      <c r="W440" s="2" t="s">
        <v>4480</v>
      </c>
      <c r="X440" s="2" t="s">
        <v>574</v>
      </c>
      <c r="Y440" s="2" t="s">
        <v>4481</v>
      </c>
      <c r="AA440" s="2" t="s">
        <v>35</v>
      </c>
      <c r="AB440" s="2" t="s">
        <v>35</v>
      </c>
      <c r="AD440" s="2">
        <v>65200</v>
      </c>
      <c r="AE440" s="2" t="s">
        <v>4482</v>
      </c>
      <c r="AF440" s="2" t="s">
        <v>123</v>
      </c>
    </row>
    <row r="441" spans="1:32" x14ac:dyDescent="0.2">
      <c r="A441" s="2" t="s">
        <v>4218</v>
      </c>
      <c r="B441" s="2">
        <v>39</v>
      </c>
      <c r="D441" s="2" t="s">
        <v>4483</v>
      </c>
      <c r="E441" s="2" t="s">
        <v>4484</v>
      </c>
      <c r="F441" s="2" t="s">
        <v>4474</v>
      </c>
      <c r="G441" s="2" t="s">
        <v>486</v>
      </c>
      <c r="H441" s="2" t="s">
        <v>1026</v>
      </c>
      <c r="I441" s="2" t="s">
        <v>399</v>
      </c>
      <c r="J441" s="2" t="s">
        <v>109</v>
      </c>
      <c r="M441" s="2" t="s">
        <v>35</v>
      </c>
      <c r="P441" s="2" t="s">
        <v>35</v>
      </c>
      <c r="Q441" s="2" t="s">
        <v>35</v>
      </c>
      <c r="S441" s="2" t="s">
        <v>517</v>
      </c>
      <c r="T441" s="2" t="s">
        <v>3705</v>
      </c>
      <c r="U441" s="2" t="s">
        <v>4219</v>
      </c>
      <c r="V441" s="2">
        <v>12</v>
      </c>
      <c r="W441" s="2" t="s">
        <v>4343</v>
      </c>
      <c r="X441" s="2" t="s">
        <v>574</v>
      </c>
      <c r="Y441" s="2" t="s">
        <v>4485</v>
      </c>
      <c r="AA441" s="2" t="s">
        <v>35</v>
      </c>
      <c r="AB441" s="2" t="s">
        <v>35</v>
      </c>
      <c r="AD441" s="2">
        <v>65201</v>
      </c>
      <c r="AE441" s="2" t="s">
        <v>4486</v>
      </c>
      <c r="AF441" s="2" t="s">
        <v>123</v>
      </c>
    </row>
    <row r="442" spans="1:32" x14ac:dyDescent="0.2">
      <c r="A442" s="2" t="s">
        <v>4218</v>
      </c>
      <c r="B442" s="2">
        <v>40</v>
      </c>
      <c r="D442" s="2" t="s">
        <v>4487</v>
      </c>
      <c r="E442" s="2" t="s">
        <v>4488</v>
      </c>
      <c r="F442" s="2" t="s">
        <v>4489</v>
      </c>
      <c r="G442" s="2" t="s">
        <v>1132</v>
      </c>
      <c r="H442" s="2" t="s">
        <v>1026</v>
      </c>
      <c r="I442" s="2" t="s">
        <v>541</v>
      </c>
      <c r="J442" s="2" t="s">
        <v>137</v>
      </c>
      <c r="M442" s="2" t="s">
        <v>35</v>
      </c>
      <c r="P442" s="2" t="s">
        <v>35</v>
      </c>
      <c r="Q442" s="2" t="s">
        <v>35</v>
      </c>
      <c r="S442" s="2" t="s">
        <v>517</v>
      </c>
      <c r="T442" s="2" t="s">
        <v>1041</v>
      </c>
      <c r="U442" s="2" t="s">
        <v>4240</v>
      </c>
      <c r="V442" s="2">
        <v>12</v>
      </c>
      <c r="W442" s="2" t="s">
        <v>4241</v>
      </c>
      <c r="X442" s="2" t="s">
        <v>514</v>
      </c>
      <c r="Y442" s="2" t="s">
        <v>4490</v>
      </c>
      <c r="AA442" s="2" t="s">
        <v>35</v>
      </c>
      <c r="AB442" s="2" t="s">
        <v>35</v>
      </c>
      <c r="AD442" s="2">
        <v>65196</v>
      </c>
      <c r="AE442" s="2" t="s">
        <v>4491</v>
      </c>
      <c r="AF442" s="2" t="s">
        <v>123</v>
      </c>
    </row>
    <row r="443" spans="1:32" x14ac:dyDescent="0.2">
      <c r="A443" s="2" t="s">
        <v>4218</v>
      </c>
      <c r="B443" s="2">
        <v>41</v>
      </c>
      <c r="C443" s="2" t="s">
        <v>4492</v>
      </c>
      <c r="D443" s="2" t="s">
        <v>4493</v>
      </c>
      <c r="E443" s="2" t="s">
        <v>4494</v>
      </c>
      <c r="F443" s="2" t="s">
        <v>2292</v>
      </c>
      <c r="G443" s="2" t="s">
        <v>546</v>
      </c>
      <c r="H443" s="2" t="s">
        <v>1026</v>
      </c>
      <c r="I443" s="2" t="s">
        <v>365</v>
      </c>
      <c r="J443" s="2" t="s">
        <v>57</v>
      </c>
      <c r="M443" s="2" t="s">
        <v>35</v>
      </c>
      <c r="P443" s="2" t="s">
        <v>35</v>
      </c>
      <c r="Q443" s="2" t="s">
        <v>35</v>
      </c>
      <c r="S443" s="2" t="s">
        <v>36</v>
      </c>
      <c r="T443" s="2" t="s">
        <v>1560</v>
      </c>
      <c r="U443" s="2" t="s">
        <v>4326</v>
      </c>
      <c r="V443" s="2">
        <v>12</v>
      </c>
      <c r="W443" s="2" t="s">
        <v>4495</v>
      </c>
      <c r="X443" s="2" t="s">
        <v>522</v>
      </c>
      <c r="Y443" s="2" t="s">
        <v>4496</v>
      </c>
      <c r="AA443" s="2" t="s">
        <v>35</v>
      </c>
      <c r="AB443" s="2" t="s">
        <v>35</v>
      </c>
      <c r="AD443" s="2">
        <v>65043</v>
      </c>
      <c r="AE443" s="2" t="s">
        <v>4497</v>
      </c>
      <c r="AF443" s="2" t="s">
        <v>123</v>
      </c>
    </row>
    <row r="444" spans="1:32" x14ac:dyDescent="0.2">
      <c r="A444" s="2" t="s">
        <v>4218</v>
      </c>
      <c r="B444" s="2">
        <v>42</v>
      </c>
      <c r="D444" s="2" t="s">
        <v>4425</v>
      </c>
      <c r="E444" s="2" t="s">
        <v>4498</v>
      </c>
      <c r="F444" s="2" t="s">
        <v>4499</v>
      </c>
      <c r="G444" s="2" t="s">
        <v>463</v>
      </c>
      <c r="H444" s="2" t="s">
        <v>1026</v>
      </c>
      <c r="I444" s="2" t="s">
        <v>237</v>
      </c>
      <c r="J444" s="2" t="s">
        <v>87</v>
      </c>
      <c r="M444" s="2" t="s">
        <v>35</v>
      </c>
      <c r="P444" s="2" t="s">
        <v>35</v>
      </c>
      <c r="Q444" s="2" t="s">
        <v>35</v>
      </c>
      <c r="S444" s="2" t="s">
        <v>517</v>
      </c>
      <c r="T444" s="2" t="s">
        <v>1564</v>
      </c>
      <c r="U444" s="2" t="s">
        <v>4240</v>
      </c>
      <c r="V444" s="2">
        <v>12</v>
      </c>
      <c r="W444" s="2" t="s">
        <v>4500</v>
      </c>
      <c r="X444" s="2" t="s">
        <v>558</v>
      </c>
      <c r="Y444" s="2" t="s">
        <v>4501</v>
      </c>
      <c r="AA444" s="2" t="s">
        <v>35</v>
      </c>
      <c r="AB444" s="2" t="s">
        <v>35</v>
      </c>
      <c r="AD444" s="2">
        <v>65192</v>
      </c>
      <c r="AE444" s="2" t="s">
        <v>4502</v>
      </c>
      <c r="AF444" s="2" t="s">
        <v>123</v>
      </c>
    </row>
    <row r="445" spans="1:32" x14ac:dyDescent="0.2">
      <c r="A445" s="2" t="s">
        <v>4218</v>
      </c>
      <c r="B445" s="2">
        <v>43</v>
      </c>
      <c r="D445" s="2" t="s">
        <v>4503</v>
      </c>
      <c r="E445" s="2" t="s">
        <v>4504</v>
      </c>
      <c r="F445" s="2" t="s">
        <v>4499</v>
      </c>
      <c r="G445" s="2" t="s">
        <v>87</v>
      </c>
      <c r="H445" s="2" t="s">
        <v>1026</v>
      </c>
      <c r="I445" s="2" t="s">
        <v>487</v>
      </c>
      <c r="J445" s="2" t="s">
        <v>87</v>
      </c>
      <c r="M445" s="2" t="s">
        <v>35</v>
      </c>
      <c r="P445" s="2" t="s">
        <v>35</v>
      </c>
      <c r="Q445" s="2" t="s">
        <v>35</v>
      </c>
      <c r="S445" s="2" t="s">
        <v>517</v>
      </c>
      <c r="T445" s="2" t="s">
        <v>1032</v>
      </c>
      <c r="U445" s="2" t="s">
        <v>4240</v>
      </c>
      <c r="V445" s="2">
        <v>12</v>
      </c>
      <c r="W445" s="2" t="s">
        <v>4315</v>
      </c>
      <c r="X445" s="2" t="s">
        <v>514</v>
      </c>
      <c r="Y445" s="2" t="s">
        <v>4505</v>
      </c>
      <c r="AA445" s="2" t="s">
        <v>35</v>
      </c>
      <c r="AB445" s="2" t="s">
        <v>35</v>
      </c>
      <c r="AD445" s="2">
        <v>65193</v>
      </c>
      <c r="AE445" s="2" t="s">
        <v>4506</v>
      </c>
      <c r="AF445" s="2" t="s">
        <v>123</v>
      </c>
    </row>
    <row r="446" spans="1:32" x14ac:dyDescent="0.2">
      <c r="A446" s="2" t="s">
        <v>4218</v>
      </c>
      <c r="B446" s="2">
        <v>44</v>
      </c>
      <c r="D446" s="2" t="s">
        <v>4507</v>
      </c>
      <c r="E446" s="2" t="s">
        <v>4508</v>
      </c>
      <c r="F446" s="2" t="s">
        <v>4499</v>
      </c>
      <c r="G446" s="2" t="s">
        <v>87</v>
      </c>
      <c r="H446" s="2" t="s">
        <v>1026</v>
      </c>
      <c r="I446" s="2" t="s">
        <v>78</v>
      </c>
      <c r="J446" s="2" t="s">
        <v>126</v>
      </c>
      <c r="M446" s="2" t="s">
        <v>35</v>
      </c>
      <c r="P446" s="2" t="s">
        <v>35</v>
      </c>
      <c r="Q446" s="2" t="s">
        <v>35</v>
      </c>
      <c r="S446" s="2" t="s">
        <v>517</v>
      </c>
      <c r="T446" s="2" t="s">
        <v>1548</v>
      </c>
      <c r="U446" s="2" t="s">
        <v>4240</v>
      </c>
      <c r="V446" s="2">
        <v>12</v>
      </c>
      <c r="W446" s="2" t="s">
        <v>4241</v>
      </c>
      <c r="X446" s="2" t="s">
        <v>514</v>
      </c>
      <c r="Y446" s="2" t="s">
        <v>4505</v>
      </c>
      <c r="AA446" s="2" t="s">
        <v>35</v>
      </c>
      <c r="AB446" s="2" t="s">
        <v>35</v>
      </c>
      <c r="AD446" s="2">
        <v>65195</v>
      </c>
      <c r="AE446" s="2" t="s">
        <v>4509</v>
      </c>
      <c r="AF446" s="2" t="s">
        <v>123</v>
      </c>
    </row>
    <row r="447" spans="1:32" x14ac:dyDescent="0.2">
      <c r="A447" s="2" t="s">
        <v>4218</v>
      </c>
      <c r="B447" s="2">
        <v>45</v>
      </c>
      <c r="D447" s="2" t="s">
        <v>4510</v>
      </c>
      <c r="E447" s="2" t="s">
        <v>4511</v>
      </c>
      <c r="F447" s="2" t="s">
        <v>4512</v>
      </c>
      <c r="G447" s="2" t="s">
        <v>87</v>
      </c>
      <c r="H447" s="2" t="s">
        <v>1026</v>
      </c>
      <c r="I447" s="2" t="s">
        <v>382</v>
      </c>
      <c r="J447" s="2" t="s">
        <v>130</v>
      </c>
      <c r="M447" s="2" t="s">
        <v>35</v>
      </c>
      <c r="P447" s="2" t="s">
        <v>35</v>
      </c>
      <c r="Q447" s="2" t="s">
        <v>35</v>
      </c>
      <c r="S447" s="2" t="s">
        <v>517</v>
      </c>
      <c r="T447" s="2" t="s">
        <v>3705</v>
      </c>
      <c r="U447" s="2" t="s">
        <v>4219</v>
      </c>
      <c r="V447" s="2">
        <v>12</v>
      </c>
      <c r="W447" s="2" t="s">
        <v>4343</v>
      </c>
      <c r="X447" s="2" t="s">
        <v>574</v>
      </c>
      <c r="Y447" s="2" t="s">
        <v>4513</v>
      </c>
      <c r="AA447" s="2" t="s">
        <v>35</v>
      </c>
      <c r="AB447" s="2" t="s">
        <v>35</v>
      </c>
      <c r="AD447" s="2">
        <v>65198</v>
      </c>
      <c r="AE447" s="2" t="s">
        <v>4514</v>
      </c>
      <c r="AF447" s="2" t="s">
        <v>123</v>
      </c>
    </row>
    <row r="448" spans="1:32" x14ac:dyDescent="0.2">
      <c r="A448" s="2" t="s">
        <v>4218</v>
      </c>
      <c r="B448" s="2">
        <v>46</v>
      </c>
      <c r="D448" s="2" t="s">
        <v>4515</v>
      </c>
      <c r="E448" s="2" t="s">
        <v>4516</v>
      </c>
      <c r="F448" s="2" t="s">
        <v>4512</v>
      </c>
      <c r="G448" s="2" t="s">
        <v>48</v>
      </c>
      <c r="H448" s="2" t="s">
        <v>1026</v>
      </c>
      <c r="I448" s="2" t="s">
        <v>48</v>
      </c>
      <c r="J448" s="2" t="s">
        <v>366</v>
      </c>
      <c r="M448" s="2" t="s">
        <v>35</v>
      </c>
      <c r="P448" s="2" t="s">
        <v>35</v>
      </c>
      <c r="Q448" s="2" t="s">
        <v>35</v>
      </c>
      <c r="S448" s="2" t="s">
        <v>517</v>
      </c>
      <c r="T448" s="2" t="s">
        <v>4517</v>
      </c>
      <c r="U448" s="2" t="s">
        <v>4219</v>
      </c>
      <c r="V448" s="2">
        <v>12</v>
      </c>
      <c r="W448" s="2" t="s">
        <v>4343</v>
      </c>
      <c r="X448" s="2" t="s">
        <v>574</v>
      </c>
      <c r="Y448" s="2" t="s">
        <v>4501</v>
      </c>
      <c r="Z448" s="2" t="s">
        <v>4518</v>
      </c>
      <c r="AA448" s="2" t="s">
        <v>35</v>
      </c>
      <c r="AB448" s="2" t="s">
        <v>35</v>
      </c>
      <c r="AD448" s="2">
        <v>65202</v>
      </c>
      <c r="AE448" s="2" t="s">
        <v>4519</v>
      </c>
      <c r="AF448" s="2" t="s">
        <v>123</v>
      </c>
    </row>
    <row r="449" spans="1:32" x14ac:dyDescent="0.2">
      <c r="A449" s="2" t="s">
        <v>4218</v>
      </c>
      <c r="B449" s="2">
        <v>47</v>
      </c>
      <c r="D449" s="2" t="s">
        <v>4520</v>
      </c>
      <c r="E449" s="2" t="s">
        <v>4521</v>
      </c>
      <c r="F449" s="2" t="s">
        <v>4499</v>
      </c>
      <c r="G449" s="2" t="s">
        <v>365</v>
      </c>
      <c r="H449" s="2" t="s">
        <v>1026</v>
      </c>
      <c r="I449" s="2" t="s">
        <v>382</v>
      </c>
      <c r="J449" s="2" t="s">
        <v>130</v>
      </c>
      <c r="M449" s="2" t="s">
        <v>35</v>
      </c>
      <c r="P449" s="2" t="s">
        <v>35</v>
      </c>
      <c r="Q449" s="2" t="s">
        <v>35</v>
      </c>
      <c r="S449" s="2" t="s">
        <v>517</v>
      </c>
      <c r="T449" s="2" t="s">
        <v>3705</v>
      </c>
      <c r="U449" s="2" t="s">
        <v>4219</v>
      </c>
      <c r="V449" s="2">
        <v>11</v>
      </c>
      <c r="W449" s="2" t="s">
        <v>4522</v>
      </c>
      <c r="X449" s="2" t="s">
        <v>574</v>
      </c>
      <c r="AA449" s="2" t="s">
        <v>35</v>
      </c>
      <c r="AB449" s="2" t="s">
        <v>35</v>
      </c>
      <c r="AD449" s="2">
        <v>62421</v>
      </c>
      <c r="AE449" s="2" t="s">
        <v>4523</v>
      </c>
      <c r="AF449" s="2" t="s">
        <v>123</v>
      </c>
    </row>
    <row r="450" spans="1:32" x14ac:dyDescent="0.2">
      <c r="A450" s="2" t="s">
        <v>4218</v>
      </c>
      <c r="B450" s="2">
        <v>48</v>
      </c>
      <c r="D450" s="2" t="s">
        <v>4503</v>
      </c>
      <c r="E450" s="2" t="s">
        <v>4524</v>
      </c>
      <c r="F450" s="2" t="s">
        <v>4499</v>
      </c>
      <c r="G450" s="2" t="s">
        <v>365</v>
      </c>
      <c r="H450" s="2" t="s">
        <v>1026</v>
      </c>
      <c r="I450" s="2" t="s">
        <v>487</v>
      </c>
      <c r="J450" s="2" t="s">
        <v>87</v>
      </c>
      <c r="M450" s="2" t="s">
        <v>35</v>
      </c>
      <c r="P450" s="2" t="s">
        <v>35</v>
      </c>
      <c r="Q450" s="2" t="s">
        <v>35</v>
      </c>
      <c r="S450" s="2" t="s">
        <v>517</v>
      </c>
      <c r="T450" s="2" t="s">
        <v>1032</v>
      </c>
      <c r="U450" s="2" t="s">
        <v>4292</v>
      </c>
      <c r="V450" s="2">
        <v>11</v>
      </c>
      <c r="W450" s="2" t="s">
        <v>4315</v>
      </c>
      <c r="X450" s="2" t="s">
        <v>514</v>
      </c>
      <c r="AA450" s="2" t="s">
        <v>35</v>
      </c>
      <c r="AB450" s="2" t="s">
        <v>35</v>
      </c>
      <c r="AD450" s="2">
        <v>62422</v>
      </c>
      <c r="AE450" s="2" t="s">
        <v>4525</v>
      </c>
      <c r="AF450" s="2" t="s">
        <v>123</v>
      </c>
    </row>
    <row r="451" spans="1:32" x14ac:dyDescent="0.2">
      <c r="A451" s="2" t="s">
        <v>4218</v>
      </c>
      <c r="B451" s="2">
        <v>49</v>
      </c>
      <c r="D451" s="2" t="s">
        <v>4526</v>
      </c>
      <c r="E451" s="2" t="s">
        <v>4527</v>
      </c>
      <c r="F451" s="2" t="s">
        <v>4499</v>
      </c>
      <c r="G451" s="2" t="s">
        <v>365</v>
      </c>
      <c r="H451" s="2" t="s">
        <v>1026</v>
      </c>
      <c r="I451" s="2" t="s">
        <v>78</v>
      </c>
      <c r="J451" s="2" t="s">
        <v>126</v>
      </c>
      <c r="M451" s="2" t="s">
        <v>35</v>
      </c>
      <c r="P451" s="2" t="s">
        <v>35</v>
      </c>
      <c r="Q451" s="2" t="s">
        <v>35</v>
      </c>
      <c r="S451" s="2" t="s">
        <v>517</v>
      </c>
      <c r="T451" s="2" t="s">
        <v>1041</v>
      </c>
      <c r="U451" s="2" t="s">
        <v>4292</v>
      </c>
      <c r="V451" s="2">
        <v>11</v>
      </c>
      <c r="W451" s="2" t="s">
        <v>4241</v>
      </c>
      <c r="X451" s="2" t="s">
        <v>514</v>
      </c>
      <c r="AA451" s="2" t="s">
        <v>35</v>
      </c>
      <c r="AB451" s="2" t="s">
        <v>35</v>
      </c>
      <c r="AD451" s="2">
        <v>62423</v>
      </c>
      <c r="AE451" s="2" t="s">
        <v>4528</v>
      </c>
      <c r="AF451" s="2" t="s">
        <v>123</v>
      </c>
    </row>
    <row r="452" spans="1:32" x14ac:dyDescent="0.2">
      <c r="A452" s="2" t="s">
        <v>4218</v>
      </c>
      <c r="B452" s="2">
        <v>50</v>
      </c>
      <c r="C452" s="2" t="s">
        <v>4529</v>
      </c>
      <c r="D452" s="2" t="s">
        <v>4530</v>
      </c>
      <c r="E452" s="2" t="s">
        <v>4531</v>
      </c>
      <c r="F452" s="2" t="s">
        <v>4532</v>
      </c>
      <c r="G452" s="2" t="s">
        <v>179</v>
      </c>
      <c r="H452" s="2" t="s">
        <v>1026</v>
      </c>
      <c r="I452" s="2" t="s">
        <v>352</v>
      </c>
      <c r="J452" s="2" t="s">
        <v>223</v>
      </c>
      <c r="M452" s="2" t="s">
        <v>35</v>
      </c>
      <c r="P452" s="2" t="s">
        <v>35</v>
      </c>
      <c r="Q452" s="2" t="s">
        <v>35</v>
      </c>
      <c r="S452" s="2" t="s">
        <v>36</v>
      </c>
      <c r="T452" s="2" t="s">
        <v>4533</v>
      </c>
      <c r="U452" s="2" t="s">
        <v>4219</v>
      </c>
      <c r="V452" s="2">
        <v>12</v>
      </c>
      <c r="W452" s="2" t="s">
        <v>4534</v>
      </c>
      <c r="X452" s="2" t="s">
        <v>522</v>
      </c>
      <c r="AA452" s="2" t="s">
        <v>35</v>
      </c>
      <c r="AB452" s="2" t="s">
        <v>35</v>
      </c>
      <c r="AD452" s="2">
        <v>65002</v>
      </c>
      <c r="AE452" s="2" t="s">
        <v>4535</v>
      </c>
      <c r="AF452" s="2" t="s">
        <v>123</v>
      </c>
    </row>
    <row r="453" spans="1:32" x14ac:dyDescent="0.2">
      <c r="A453" s="2" t="s">
        <v>4581</v>
      </c>
      <c r="B453" s="2">
        <v>1</v>
      </c>
      <c r="C453" s="2" t="s">
        <v>4582</v>
      </c>
      <c r="D453" s="2" t="s">
        <v>4583</v>
      </c>
      <c r="E453" s="2" t="s">
        <v>4584</v>
      </c>
      <c r="F453" s="2" t="s">
        <v>4585</v>
      </c>
      <c r="G453" s="2" t="s">
        <v>97</v>
      </c>
      <c r="H453" s="2" t="s">
        <v>1026</v>
      </c>
      <c r="I453" s="2" t="s">
        <v>4586</v>
      </c>
      <c r="J453" s="2" t="s">
        <v>4586</v>
      </c>
      <c r="M453" s="2" t="s">
        <v>35</v>
      </c>
      <c r="P453" s="2" t="s">
        <v>35</v>
      </c>
      <c r="Q453" s="2" t="s">
        <v>35</v>
      </c>
      <c r="S453" s="2" t="s">
        <v>36</v>
      </c>
      <c r="U453" s="2" t="s">
        <v>4587</v>
      </c>
      <c r="V453" s="2">
        <v>11</v>
      </c>
      <c r="W453" s="2" t="s">
        <v>4588</v>
      </c>
      <c r="X453" s="2" t="s">
        <v>522</v>
      </c>
      <c r="Y453" s="2" t="s">
        <v>4589</v>
      </c>
      <c r="AA453" s="2" t="s">
        <v>35</v>
      </c>
      <c r="AB453" s="2" t="s">
        <v>35</v>
      </c>
      <c r="AD453" s="2">
        <v>65378</v>
      </c>
      <c r="AE453" s="2" t="s">
        <v>4590</v>
      </c>
      <c r="AF453" s="2" t="s">
        <v>123</v>
      </c>
    </row>
    <row r="454" spans="1:32" x14ac:dyDescent="0.2">
      <c r="A454" s="2" t="s">
        <v>4581</v>
      </c>
      <c r="B454" s="2">
        <v>2</v>
      </c>
      <c r="C454" s="2" t="s">
        <v>4591</v>
      </c>
      <c r="D454" s="2" t="s">
        <v>4592</v>
      </c>
      <c r="E454" s="2" t="s">
        <v>4593</v>
      </c>
      <c r="F454" s="2" t="s">
        <v>4594</v>
      </c>
      <c r="G454" s="2" t="s">
        <v>396</v>
      </c>
      <c r="H454" s="2" t="s">
        <v>1026</v>
      </c>
      <c r="I454" s="2" t="s">
        <v>249</v>
      </c>
      <c r="J454" s="2" t="s">
        <v>4595</v>
      </c>
      <c r="M454" s="2" t="s">
        <v>35</v>
      </c>
      <c r="P454" s="2" t="s">
        <v>35</v>
      </c>
      <c r="Q454" s="2" t="s">
        <v>35</v>
      </c>
      <c r="S454" s="2" t="s">
        <v>36</v>
      </c>
      <c r="T454" s="2" t="s">
        <v>4596</v>
      </c>
      <c r="U454" s="2" t="s">
        <v>4597</v>
      </c>
      <c r="V454" s="2">
        <v>11</v>
      </c>
      <c r="W454" s="2" t="s">
        <v>4598</v>
      </c>
      <c r="X454" s="2" t="s">
        <v>526</v>
      </c>
      <c r="Y454" s="2" t="s">
        <v>4599</v>
      </c>
      <c r="AA454" s="2" t="s">
        <v>35</v>
      </c>
      <c r="AB454" s="2" t="s">
        <v>35</v>
      </c>
      <c r="AD454" s="2">
        <v>65340</v>
      </c>
      <c r="AE454" s="2" t="s">
        <v>4600</v>
      </c>
      <c r="AF454" s="2" t="s">
        <v>123</v>
      </c>
    </row>
    <row r="455" spans="1:32" x14ac:dyDescent="0.2">
      <c r="A455" s="2" t="s">
        <v>4581</v>
      </c>
      <c r="B455" s="2">
        <v>3</v>
      </c>
      <c r="C455" s="2" t="s">
        <v>4601</v>
      </c>
      <c r="D455" s="2" t="s">
        <v>4602</v>
      </c>
      <c r="E455" s="2" t="s">
        <v>4603</v>
      </c>
      <c r="F455" s="2" t="s">
        <v>4604</v>
      </c>
      <c r="G455" s="2" t="s">
        <v>852</v>
      </c>
      <c r="H455" s="2" t="s">
        <v>1026</v>
      </c>
      <c r="I455" s="2" t="s">
        <v>4605</v>
      </c>
      <c r="J455" s="2" t="s">
        <v>4605</v>
      </c>
      <c r="M455" s="2" t="s">
        <v>35</v>
      </c>
      <c r="P455" s="2" t="s">
        <v>35</v>
      </c>
      <c r="Q455" s="2" t="s">
        <v>35</v>
      </c>
      <c r="S455" s="2" t="s">
        <v>36</v>
      </c>
      <c r="T455" s="2" t="s">
        <v>1032</v>
      </c>
      <c r="U455" s="2" t="s">
        <v>4606</v>
      </c>
      <c r="V455" s="2">
        <v>11</v>
      </c>
      <c r="W455" s="2" t="s">
        <v>4607</v>
      </c>
      <c r="X455" s="2" t="s">
        <v>547</v>
      </c>
      <c r="AA455" s="2" t="s">
        <v>35</v>
      </c>
      <c r="AB455" s="2" t="s">
        <v>35</v>
      </c>
      <c r="AD455" s="2">
        <v>65341</v>
      </c>
      <c r="AE455" s="2" t="s">
        <v>4608</v>
      </c>
      <c r="AF455" s="2" t="s">
        <v>123</v>
      </c>
    </row>
    <row r="456" spans="1:32" x14ac:dyDescent="0.2">
      <c r="A456" s="2" t="s">
        <v>4581</v>
      </c>
      <c r="B456" s="2">
        <v>4</v>
      </c>
      <c r="C456" s="2" t="s">
        <v>4609</v>
      </c>
      <c r="D456" s="2" t="s">
        <v>4610</v>
      </c>
      <c r="E456" s="2" t="s">
        <v>4611</v>
      </c>
      <c r="F456" s="2" t="s">
        <v>4612</v>
      </c>
      <c r="G456" s="2" t="s">
        <v>852</v>
      </c>
      <c r="H456" s="2" t="s">
        <v>1026</v>
      </c>
      <c r="I456" s="2" t="s">
        <v>4613</v>
      </c>
      <c r="J456" s="2" t="s">
        <v>4613</v>
      </c>
      <c r="M456" s="2" t="s">
        <v>35</v>
      </c>
      <c r="P456" s="2" t="s">
        <v>35</v>
      </c>
      <c r="Q456" s="2" t="s">
        <v>35</v>
      </c>
      <c r="S456" s="2" t="s">
        <v>36</v>
      </c>
      <c r="T456" s="2" t="s">
        <v>1131</v>
      </c>
      <c r="U456" s="2" t="s">
        <v>4606</v>
      </c>
      <c r="V456" s="2">
        <v>11</v>
      </c>
      <c r="W456" s="2" t="s">
        <v>4614</v>
      </c>
      <c r="X456" s="2" t="s">
        <v>673</v>
      </c>
      <c r="AA456" s="2" t="s">
        <v>35</v>
      </c>
      <c r="AB456" s="2" t="s">
        <v>35</v>
      </c>
      <c r="AD456" s="2">
        <v>65349</v>
      </c>
      <c r="AE456" s="2" t="s">
        <v>4615</v>
      </c>
      <c r="AF456" s="2" t="s">
        <v>123</v>
      </c>
    </row>
    <row r="457" spans="1:32" x14ac:dyDescent="0.2">
      <c r="A457" s="2" t="s">
        <v>4581</v>
      </c>
      <c r="B457" s="2">
        <v>5</v>
      </c>
      <c r="C457" s="2" t="s">
        <v>4616</v>
      </c>
      <c r="D457" s="2" t="s">
        <v>4617</v>
      </c>
      <c r="E457" s="2" t="s">
        <v>4618</v>
      </c>
      <c r="F457" s="2" t="s">
        <v>855</v>
      </c>
      <c r="G457" s="2" t="s">
        <v>473</v>
      </c>
      <c r="H457" s="2" t="s">
        <v>1026</v>
      </c>
      <c r="I457" s="2" t="s">
        <v>365</v>
      </c>
      <c r="J457" s="2" t="s">
        <v>365</v>
      </c>
      <c r="M457" s="2" t="s">
        <v>35</v>
      </c>
      <c r="P457" s="2" t="s">
        <v>35</v>
      </c>
      <c r="Q457" s="2" t="s">
        <v>35</v>
      </c>
      <c r="S457" s="2" t="s">
        <v>36</v>
      </c>
      <c r="T457" s="2" t="s">
        <v>4162</v>
      </c>
      <c r="U457" s="2" t="s">
        <v>4619</v>
      </c>
      <c r="V457" s="2">
        <v>11</v>
      </c>
      <c r="W457" s="2" t="s">
        <v>4620</v>
      </c>
      <c r="X457" s="2" t="s">
        <v>522</v>
      </c>
      <c r="Y457" s="2" t="s">
        <v>4621</v>
      </c>
      <c r="AA457" s="2" t="s">
        <v>35</v>
      </c>
      <c r="AB457" s="2" t="s">
        <v>35</v>
      </c>
      <c r="AD457" s="2">
        <v>65334</v>
      </c>
      <c r="AE457" s="2" t="s">
        <v>4622</v>
      </c>
      <c r="AF457" s="2" t="s">
        <v>123</v>
      </c>
    </row>
    <row r="458" spans="1:32" x14ac:dyDescent="0.2">
      <c r="A458" s="2" t="s">
        <v>4581</v>
      </c>
      <c r="B458" s="2">
        <v>6</v>
      </c>
      <c r="C458" s="2" t="s">
        <v>4623</v>
      </c>
      <c r="D458" s="2" t="s">
        <v>4624</v>
      </c>
      <c r="E458" s="2" t="s">
        <v>4625</v>
      </c>
      <c r="F458" s="2" t="s">
        <v>855</v>
      </c>
      <c r="G458" s="2" t="s">
        <v>473</v>
      </c>
      <c r="H458" s="2" t="s">
        <v>1026</v>
      </c>
      <c r="I458" s="2" t="s">
        <v>47</v>
      </c>
      <c r="J458" s="2" t="s">
        <v>47</v>
      </c>
      <c r="M458" s="2" t="s">
        <v>35</v>
      </c>
      <c r="P458" s="2" t="s">
        <v>35</v>
      </c>
      <c r="Q458" s="2" t="s">
        <v>35</v>
      </c>
      <c r="S458" s="2" t="s">
        <v>36</v>
      </c>
      <c r="T458" s="2" t="s">
        <v>1129</v>
      </c>
      <c r="U458" s="2" t="s">
        <v>4626</v>
      </c>
      <c r="V458" s="2">
        <v>11</v>
      </c>
      <c r="W458" s="2" t="s">
        <v>4627</v>
      </c>
      <c r="X458" s="2" t="s">
        <v>514</v>
      </c>
      <c r="Y458" s="2" t="s">
        <v>4628</v>
      </c>
      <c r="AA458" s="2" t="s">
        <v>35</v>
      </c>
      <c r="AB458" s="2" t="s">
        <v>35</v>
      </c>
      <c r="AD458" s="2">
        <v>65376</v>
      </c>
      <c r="AE458" s="2" t="s">
        <v>4629</v>
      </c>
      <c r="AF458" s="2" t="s">
        <v>123</v>
      </c>
    </row>
    <row r="459" spans="1:32" x14ac:dyDescent="0.2">
      <c r="A459" s="2" t="s">
        <v>4581</v>
      </c>
      <c r="B459" s="2">
        <v>7</v>
      </c>
      <c r="C459" s="2" t="s">
        <v>4630</v>
      </c>
      <c r="D459" s="2" t="s">
        <v>4631</v>
      </c>
      <c r="E459" s="2" t="s">
        <v>4632</v>
      </c>
      <c r="F459" s="2" t="s">
        <v>4633</v>
      </c>
      <c r="G459" s="2" t="s">
        <v>690</v>
      </c>
      <c r="H459" s="2" t="s">
        <v>1026</v>
      </c>
      <c r="I459" s="2" t="s">
        <v>4634</v>
      </c>
      <c r="J459" s="2" t="s">
        <v>4634</v>
      </c>
      <c r="M459" s="2" t="s">
        <v>35</v>
      </c>
      <c r="P459" s="2" t="s">
        <v>35</v>
      </c>
      <c r="Q459" s="2" t="s">
        <v>35</v>
      </c>
      <c r="S459" s="2" t="s">
        <v>36</v>
      </c>
      <c r="U459" s="2" t="s">
        <v>4635</v>
      </c>
      <c r="V459" s="2">
        <v>11</v>
      </c>
      <c r="W459" s="2" t="s">
        <v>4636</v>
      </c>
      <c r="X459" s="2" t="s">
        <v>574</v>
      </c>
      <c r="AA459" s="2" t="s">
        <v>35</v>
      </c>
      <c r="AB459" s="2" t="s">
        <v>35</v>
      </c>
      <c r="AD459" s="2">
        <v>65457</v>
      </c>
      <c r="AE459" s="2" t="s">
        <v>4637</v>
      </c>
      <c r="AF459" s="2" t="s">
        <v>123</v>
      </c>
    </row>
    <row r="460" spans="1:32" x14ac:dyDescent="0.2">
      <c r="A460" s="2" t="s">
        <v>4581</v>
      </c>
      <c r="B460" s="2">
        <v>8</v>
      </c>
      <c r="C460" s="2" t="s">
        <v>4638</v>
      </c>
      <c r="D460" s="2" t="s">
        <v>4639</v>
      </c>
      <c r="E460" s="2" t="s">
        <v>4640</v>
      </c>
      <c r="F460" s="2" t="s">
        <v>4641</v>
      </c>
      <c r="G460" s="2" t="s">
        <v>402</v>
      </c>
      <c r="H460" s="2" t="s">
        <v>1026</v>
      </c>
      <c r="I460" s="2" t="s">
        <v>4642</v>
      </c>
      <c r="J460" s="2" t="s">
        <v>4642</v>
      </c>
      <c r="M460" s="2" t="s">
        <v>35</v>
      </c>
      <c r="P460" s="2" t="s">
        <v>35</v>
      </c>
      <c r="Q460" s="2" t="s">
        <v>35</v>
      </c>
      <c r="S460" s="2" t="s">
        <v>36</v>
      </c>
      <c r="T460" s="2" t="s">
        <v>1267</v>
      </c>
      <c r="U460" s="2" t="s">
        <v>4643</v>
      </c>
      <c r="V460" s="2">
        <v>11</v>
      </c>
      <c r="W460" s="2" t="s">
        <v>4644</v>
      </c>
      <c r="X460" s="2" t="s">
        <v>514</v>
      </c>
      <c r="AA460" s="2" t="s">
        <v>35</v>
      </c>
      <c r="AB460" s="2" t="s">
        <v>35</v>
      </c>
      <c r="AD460" s="2">
        <v>65367</v>
      </c>
      <c r="AE460" s="2" t="s">
        <v>4645</v>
      </c>
      <c r="AF460" s="2" t="s">
        <v>123</v>
      </c>
    </row>
    <row r="461" spans="1:32" x14ac:dyDescent="0.2">
      <c r="A461" s="2" t="s">
        <v>4581</v>
      </c>
      <c r="B461" s="2">
        <v>9</v>
      </c>
      <c r="C461" s="2" t="s">
        <v>4646</v>
      </c>
      <c r="D461" s="2" t="s">
        <v>4647</v>
      </c>
      <c r="E461" s="2" t="s">
        <v>4648</v>
      </c>
      <c r="F461" s="2" t="s">
        <v>4649</v>
      </c>
      <c r="G461" s="2" t="s">
        <v>271</v>
      </c>
      <c r="H461" s="2" t="s">
        <v>1026</v>
      </c>
      <c r="I461" s="2" t="s">
        <v>312</v>
      </c>
      <c r="J461" s="2" t="s">
        <v>312</v>
      </c>
      <c r="M461" s="2" t="s">
        <v>35</v>
      </c>
      <c r="P461" s="2" t="s">
        <v>35</v>
      </c>
      <c r="Q461" s="2" t="s">
        <v>35</v>
      </c>
      <c r="S461" s="2" t="s">
        <v>36</v>
      </c>
      <c r="T461" s="2" t="s">
        <v>4650</v>
      </c>
      <c r="U461" s="2" t="s">
        <v>4651</v>
      </c>
      <c r="V461" s="2">
        <v>11</v>
      </c>
      <c r="W461" s="2" t="s">
        <v>4652</v>
      </c>
      <c r="X461" s="2" t="s">
        <v>526</v>
      </c>
      <c r="Y461" s="2" t="s">
        <v>4653</v>
      </c>
      <c r="AA461" s="2" t="s">
        <v>35</v>
      </c>
      <c r="AB461" s="2" t="s">
        <v>35</v>
      </c>
      <c r="AD461" s="2">
        <v>65333</v>
      </c>
      <c r="AE461" s="2" t="s">
        <v>4654</v>
      </c>
      <c r="AF461" s="2" t="s">
        <v>123</v>
      </c>
    </row>
    <row r="462" spans="1:32" x14ac:dyDescent="0.2">
      <c r="A462" s="2" t="s">
        <v>4581</v>
      </c>
      <c r="B462" s="2">
        <v>10</v>
      </c>
      <c r="C462" s="2" t="s">
        <v>4655</v>
      </c>
      <c r="D462" s="2" t="s">
        <v>4656</v>
      </c>
      <c r="E462" s="2" t="s">
        <v>4657</v>
      </c>
      <c r="F462" s="2" t="s">
        <v>4658</v>
      </c>
      <c r="G462" s="2" t="s">
        <v>546</v>
      </c>
      <c r="H462" s="2" t="s">
        <v>1026</v>
      </c>
      <c r="I462" s="2" t="s">
        <v>4659</v>
      </c>
      <c r="J462" s="2" t="s">
        <v>4659</v>
      </c>
      <c r="M462" s="2" t="s">
        <v>35</v>
      </c>
      <c r="P462" s="2" t="s">
        <v>35</v>
      </c>
      <c r="Q462" s="2" t="s">
        <v>35</v>
      </c>
      <c r="S462" s="2" t="s">
        <v>36</v>
      </c>
      <c r="T462" s="2" t="s">
        <v>3556</v>
      </c>
      <c r="U462" s="2" t="s">
        <v>4660</v>
      </c>
      <c r="V462" s="2">
        <v>11</v>
      </c>
      <c r="W462" s="2" t="s">
        <v>4661</v>
      </c>
      <c r="X462" s="2" t="s">
        <v>571</v>
      </c>
      <c r="Y462" s="2" t="s">
        <v>4662</v>
      </c>
      <c r="AA462" s="2" t="s">
        <v>35</v>
      </c>
      <c r="AB462" s="2" t="s">
        <v>35</v>
      </c>
      <c r="AD462" s="2">
        <v>65338</v>
      </c>
      <c r="AE462" s="2" t="s">
        <v>4663</v>
      </c>
      <c r="AF462" s="2" t="s">
        <v>123</v>
      </c>
    </row>
    <row r="463" spans="1:32" x14ac:dyDescent="0.2">
      <c r="A463" s="2" t="s">
        <v>4581</v>
      </c>
      <c r="B463" s="2">
        <v>11</v>
      </c>
      <c r="C463" s="2" t="s">
        <v>4664</v>
      </c>
      <c r="D463" s="2" t="s">
        <v>4665</v>
      </c>
      <c r="E463" s="2" t="s">
        <v>4666</v>
      </c>
      <c r="F463" s="2" t="s">
        <v>4667</v>
      </c>
      <c r="G463" s="2" t="s">
        <v>103</v>
      </c>
      <c r="H463" s="2" t="s">
        <v>1026</v>
      </c>
      <c r="I463" s="2" t="s">
        <v>4668</v>
      </c>
      <c r="J463" s="2" t="s">
        <v>3581</v>
      </c>
      <c r="M463" s="2" t="s">
        <v>35</v>
      </c>
      <c r="P463" s="2" t="s">
        <v>35</v>
      </c>
      <c r="Q463" s="2" t="s">
        <v>35</v>
      </c>
      <c r="S463" s="2" t="s">
        <v>36</v>
      </c>
      <c r="T463" s="2" t="s">
        <v>1032</v>
      </c>
      <c r="U463" s="2" t="s">
        <v>4669</v>
      </c>
      <c r="V463" s="2">
        <v>11</v>
      </c>
      <c r="W463" s="2" t="s">
        <v>4670</v>
      </c>
      <c r="X463" s="2" t="s">
        <v>571</v>
      </c>
      <c r="Y463" s="2" t="s">
        <v>4671</v>
      </c>
      <c r="AA463" s="2" t="s">
        <v>35</v>
      </c>
      <c r="AB463" s="2" t="s">
        <v>35</v>
      </c>
      <c r="AD463" s="2">
        <v>65344</v>
      </c>
      <c r="AE463" s="2" t="s">
        <v>4672</v>
      </c>
      <c r="AF463" s="2" t="s">
        <v>123</v>
      </c>
    </row>
    <row r="464" spans="1:32" x14ac:dyDescent="0.2">
      <c r="A464" s="2" t="s">
        <v>4581</v>
      </c>
      <c r="B464" s="2">
        <v>12</v>
      </c>
      <c r="C464" s="2" t="s">
        <v>4673</v>
      </c>
      <c r="D464" s="2" t="s">
        <v>4674</v>
      </c>
      <c r="E464" s="2" t="s">
        <v>4675</v>
      </c>
      <c r="F464" s="2" t="s">
        <v>4676</v>
      </c>
      <c r="G464" s="2" t="s">
        <v>470</v>
      </c>
      <c r="H464" s="2" t="s">
        <v>1026</v>
      </c>
      <c r="I464" s="2" t="s">
        <v>926</v>
      </c>
      <c r="J464" s="2" t="s">
        <v>668</v>
      </c>
      <c r="M464" s="2" t="s">
        <v>35</v>
      </c>
      <c r="P464" s="2" t="s">
        <v>35</v>
      </c>
      <c r="Q464" s="2" t="s">
        <v>35</v>
      </c>
      <c r="S464" s="2" t="s">
        <v>36</v>
      </c>
      <c r="T464" s="2" t="s">
        <v>4677</v>
      </c>
      <c r="U464" s="2" t="s">
        <v>4678</v>
      </c>
      <c r="V464" s="2">
        <v>11</v>
      </c>
      <c r="W464" s="2" t="s">
        <v>4679</v>
      </c>
      <c r="X464" s="2" t="s">
        <v>526</v>
      </c>
      <c r="Y464" s="2" t="s">
        <v>4680</v>
      </c>
      <c r="AA464" s="2" t="s">
        <v>35</v>
      </c>
      <c r="AB464" s="2" t="s">
        <v>35</v>
      </c>
      <c r="AD464" s="2">
        <v>65354</v>
      </c>
      <c r="AE464" s="2" t="s">
        <v>4681</v>
      </c>
      <c r="AF464" s="2" t="s">
        <v>123</v>
      </c>
    </row>
    <row r="465" spans="1:32" x14ac:dyDescent="0.2">
      <c r="A465" s="2" t="s">
        <v>4581</v>
      </c>
      <c r="B465" s="2">
        <v>13</v>
      </c>
      <c r="C465" s="2" t="s">
        <v>4682</v>
      </c>
      <c r="D465" s="2" t="s">
        <v>4674</v>
      </c>
      <c r="E465" s="2" t="s">
        <v>4683</v>
      </c>
      <c r="F465" s="2" t="s">
        <v>4684</v>
      </c>
      <c r="G465" s="2" t="s">
        <v>592</v>
      </c>
      <c r="H465" s="2" t="s">
        <v>1026</v>
      </c>
      <c r="I465" s="2" t="s">
        <v>739</v>
      </c>
      <c r="J465" s="2" t="s">
        <v>4217</v>
      </c>
      <c r="M465" s="2" t="s">
        <v>35</v>
      </c>
      <c r="P465" s="2" t="s">
        <v>35</v>
      </c>
      <c r="Q465" s="2" t="s">
        <v>35</v>
      </c>
      <c r="S465" s="2" t="s">
        <v>36</v>
      </c>
      <c r="T465" s="2" t="s">
        <v>1133</v>
      </c>
      <c r="U465" s="2" t="s">
        <v>4635</v>
      </c>
      <c r="V465" s="2">
        <v>11</v>
      </c>
      <c r="W465" s="2" t="s">
        <v>4685</v>
      </c>
      <c r="X465" s="2" t="s">
        <v>522</v>
      </c>
      <c r="Y465" s="2" t="s">
        <v>4686</v>
      </c>
      <c r="AA465" s="2" t="s">
        <v>35</v>
      </c>
      <c r="AB465" s="2" t="s">
        <v>35</v>
      </c>
      <c r="AD465" s="2">
        <v>65360</v>
      </c>
      <c r="AE465" s="2" t="s">
        <v>4687</v>
      </c>
      <c r="AF465" s="2" t="s">
        <v>123</v>
      </c>
    </row>
    <row r="466" spans="1:32" x14ac:dyDescent="0.2">
      <c r="A466" s="2" t="s">
        <v>4581</v>
      </c>
      <c r="B466" s="2">
        <v>14</v>
      </c>
      <c r="C466" s="2" t="s">
        <v>4688</v>
      </c>
      <c r="D466" s="2" t="s">
        <v>4689</v>
      </c>
      <c r="E466" s="2" t="s">
        <v>4690</v>
      </c>
      <c r="F466" s="2" t="s">
        <v>4691</v>
      </c>
      <c r="G466" s="2" t="s">
        <v>463</v>
      </c>
      <c r="H466" s="2" t="s">
        <v>1026</v>
      </c>
      <c r="I466" s="2" t="s">
        <v>4692</v>
      </c>
      <c r="J466" s="2" t="s">
        <v>4692</v>
      </c>
      <c r="M466" s="2" t="s">
        <v>35</v>
      </c>
      <c r="P466" s="2" t="s">
        <v>35</v>
      </c>
      <c r="Q466" s="2" t="s">
        <v>35</v>
      </c>
      <c r="S466" s="2" t="s">
        <v>36</v>
      </c>
      <c r="T466" s="2" t="s">
        <v>4693</v>
      </c>
      <c r="U466" s="2" t="s">
        <v>4635</v>
      </c>
      <c r="V466" s="2">
        <v>11</v>
      </c>
      <c r="W466" s="2" t="s">
        <v>4694</v>
      </c>
      <c r="X466" s="2" t="s">
        <v>587</v>
      </c>
      <c r="Y466" s="2" t="s">
        <v>4695</v>
      </c>
      <c r="AA466" s="2" t="s">
        <v>35</v>
      </c>
      <c r="AB466" s="2" t="s">
        <v>35</v>
      </c>
      <c r="AD466" s="2">
        <v>65361</v>
      </c>
      <c r="AE466" s="2" t="s">
        <v>4696</v>
      </c>
      <c r="AF466" s="2" t="s">
        <v>123</v>
      </c>
    </row>
    <row r="467" spans="1:32" x14ac:dyDescent="0.2">
      <c r="A467" s="2" t="s">
        <v>4581</v>
      </c>
      <c r="B467" s="2">
        <v>15</v>
      </c>
      <c r="C467" s="2" t="s">
        <v>4697</v>
      </c>
      <c r="D467" s="2" t="s">
        <v>4698</v>
      </c>
      <c r="E467" s="2" t="s">
        <v>4699</v>
      </c>
      <c r="F467" s="2" t="s">
        <v>4700</v>
      </c>
      <c r="G467" s="2" t="s">
        <v>922</v>
      </c>
      <c r="H467" s="2" t="s">
        <v>1026</v>
      </c>
      <c r="I467" s="2" t="s">
        <v>271</v>
      </c>
      <c r="J467" s="2" t="s">
        <v>114</v>
      </c>
      <c r="M467" s="2" t="s">
        <v>35</v>
      </c>
      <c r="P467" s="2" t="s">
        <v>35</v>
      </c>
      <c r="Q467" s="2" t="s">
        <v>35</v>
      </c>
      <c r="S467" s="2" t="s">
        <v>36</v>
      </c>
      <c r="T467" s="2" t="s">
        <v>4701</v>
      </c>
      <c r="U467" s="2" t="s">
        <v>4702</v>
      </c>
      <c r="V467" s="2">
        <v>11</v>
      </c>
      <c r="W467" s="2" t="s">
        <v>4703</v>
      </c>
      <c r="X467" s="2" t="s">
        <v>571</v>
      </c>
      <c r="AA467" s="2" t="s">
        <v>35</v>
      </c>
      <c r="AB467" s="2" t="s">
        <v>35</v>
      </c>
      <c r="AD467" s="2">
        <v>65346</v>
      </c>
      <c r="AE467" s="2" t="s">
        <v>4704</v>
      </c>
      <c r="AF467" s="2" t="s">
        <v>123</v>
      </c>
    </row>
    <row r="468" spans="1:32" x14ac:dyDescent="0.2">
      <c r="A468" s="2" t="s">
        <v>4581</v>
      </c>
      <c r="B468" s="2">
        <v>16</v>
      </c>
      <c r="C468" s="2" t="s">
        <v>4705</v>
      </c>
      <c r="D468" s="2" t="s">
        <v>4706</v>
      </c>
      <c r="E468" s="2" t="s">
        <v>4707</v>
      </c>
      <c r="F468" s="2" t="s">
        <v>4708</v>
      </c>
      <c r="G468" s="2" t="s">
        <v>128</v>
      </c>
      <c r="H468" s="2" t="s">
        <v>1026</v>
      </c>
      <c r="I468" s="2" t="s">
        <v>4709</v>
      </c>
      <c r="J468" s="2" t="s">
        <v>4709</v>
      </c>
      <c r="M468" s="2" t="s">
        <v>35</v>
      </c>
      <c r="P468" s="2" t="s">
        <v>35</v>
      </c>
      <c r="Q468" s="2" t="s">
        <v>35</v>
      </c>
      <c r="S468" s="2" t="s">
        <v>36</v>
      </c>
      <c r="T468" s="2" t="s">
        <v>1570</v>
      </c>
      <c r="U468" s="2" t="s">
        <v>4606</v>
      </c>
      <c r="V468" s="2">
        <v>11</v>
      </c>
      <c r="W468" s="2" t="s">
        <v>4710</v>
      </c>
      <c r="X468" s="2" t="s">
        <v>514</v>
      </c>
      <c r="Y468" s="2" t="s">
        <v>4711</v>
      </c>
      <c r="AA468" s="2" t="s">
        <v>35</v>
      </c>
      <c r="AB468" s="2" t="s">
        <v>35</v>
      </c>
      <c r="AD468" s="2">
        <v>65355</v>
      </c>
      <c r="AE468" s="2" t="s">
        <v>4712</v>
      </c>
      <c r="AF468" s="2" t="s">
        <v>123</v>
      </c>
    </row>
    <row r="469" spans="1:32" x14ac:dyDescent="0.2">
      <c r="A469" s="2" t="s">
        <v>4581</v>
      </c>
      <c r="B469" s="2">
        <v>17</v>
      </c>
      <c r="C469" s="2" t="s">
        <v>4713</v>
      </c>
      <c r="D469" s="2" t="s">
        <v>4714</v>
      </c>
      <c r="E469" s="2" t="s">
        <v>4715</v>
      </c>
      <c r="F469" s="2" t="s">
        <v>4716</v>
      </c>
      <c r="G469" s="2" t="s">
        <v>4717</v>
      </c>
      <c r="H469" s="2" t="s">
        <v>1026</v>
      </c>
      <c r="I469" s="2" t="s">
        <v>4718</v>
      </c>
      <c r="J469" s="2" t="s">
        <v>4718</v>
      </c>
      <c r="M469" s="2" t="s">
        <v>35</v>
      </c>
      <c r="P469" s="2" t="s">
        <v>35</v>
      </c>
      <c r="Q469" s="2" t="s">
        <v>35</v>
      </c>
      <c r="S469" s="2" t="s">
        <v>36</v>
      </c>
      <c r="T469" s="2" t="s">
        <v>1032</v>
      </c>
      <c r="U469" s="2" t="s">
        <v>4606</v>
      </c>
      <c r="V469" s="2">
        <v>11</v>
      </c>
      <c r="W469" s="2" t="s">
        <v>4719</v>
      </c>
      <c r="X469" s="2" t="s">
        <v>522</v>
      </c>
      <c r="Y469" s="2" t="s">
        <v>4720</v>
      </c>
      <c r="AA469" s="2" t="s">
        <v>35</v>
      </c>
      <c r="AB469" s="2" t="s">
        <v>35</v>
      </c>
      <c r="AD469" s="2">
        <v>65357</v>
      </c>
      <c r="AE469" s="2" t="s">
        <v>4721</v>
      </c>
      <c r="AF469" s="2" t="s">
        <v>123</v>
      </c>
    </row>
    <row r="470" spans="1:32" x14ac:dyDescent="0.2">
      <c r="A470" s="2" t="s">
        <v>4581</v>
      </c>
      <c r="B470" s="2">
        <v>18</v>
      </c>
      <c r="C470" s="2" t="s">
        <v>4722</v>
      </c>
      <c r="D470" s="2" t="s">
        <v>4723</v>
      </c>
      <c r="E470" s="2" t="s">
        <v>4724</v>
      </c>
      <c r="F470" s="2" t="s">
        <v>4725</v>
      </c>
      <c r="G470" s="2" t="s">
        <v>136</v>
      </c>
      <c r="H470" s="2" t="s">
        <v>1026</v>
      </c>
      <c r="I470" s="2" t="s">
        <v>4726</v>
      </c>
      <c r="J470" s="2" t="s">
        <v>4726</v>
      </c>
      <c r="M470" s="2" t="s">
        <v>35</v>
      </c>
      <c r="P470" s="2" t="s">
        <v>35</v>
      </c>
      <c r="Q470" s="2" t="s">
        <v>35</v>
      </c>
      <c r="S470" s="2" t="s">
        <v>36</v>
      </c>
      <c r="T470" s="2" t="s">
        <v>4727</v>
      </c>
      <c r="U470" s="2" t="s">
        <v>4597</v>
      </c>
      <c r="V470" s="2">
        <v>11</v>
      </c>
      <c r="W470" s="2" t="s">
        <v>4728</v>
      </c>
      <c r="X470" s="2" t="s">
        <v>526</v>
      </c>
      <c r="Y470" s="2" t="s">
        <v>4729</v>
      </c>
      <c r="AA470" s="2" t="s">
        <v>35</v>
      </c>
      <c r="AB470" s="2" t="s">
        <v>35</v>
      </c>
      <c r="AD470" s="2">
        <v>65339</v>
      </c>
      <c r="AE470" s="2" t="s">
        <v>4730</v>
      </c>
      <c r="AF470" s="2" t="s">
        <v>123</v>
      </c>
    </row>
    <row r="471" spans="1:32" x14ac:dyDescent="0.2">
      <c r="A471" s="2" t="s">
        <v>4581</v>
      </c>
      <c r="B471" s="2">
        <v>19</v>
      </c>
      <c r="C471" s="2" t="s">
        <v>4731</v>
      </c>
      <c r="D471" s="2" t="s">
        <v>4732</v>
      </c>
      <c r="E471" s="2" t="s">
        <v>4733</v>
      </c>
      <c r="F471" s="2" t="s">
        <v>4734</v>
      </c>
      <c r="G471" s="2" t="s">
        <v>185</v>
      </c>
      <c r="H471" s="2" t="s">
        <v>1026</v>
      </c>
      <c r="I471" s="2" t="s">
        <v>77</v>
      </c>
      <c r="J471" s="2" t="s">
        <v>77</v>
      </c>
      <c r="M471" s="2" t="s">
        <v>35</v>
      </c>
      <c r="P471" s="2" t="s">
        <v>35</v>
      </c>
      <c r="Q471" s="2" t="s">
        <v>35</v>
      </c>
      <c r="S471" s="2" t="s">
        <v>36</v>
      </c>
      <c r="T471" s="2" t="s">
        <v>1032</v>
      </c>
      <c r="U471" s="2" t="s">
        <v>4597</v>
      </c>
      <c r="V471" s="2">
        <v>11</v>
      </c>
      <c r="W471" s="2" t="s">
        <v>4735</v>
      </c>
      <c r="X471" s="2" t="s">
        <v>522</v>
      </c>
      <c r="Y471" s="2" t="s">
        <v>4736</v>
      </c>
      <c r="AA471" s="2" t="s">
        <v>35</v>
      </c>
      <c r="AB471" s="2" t="s">
        <v>35</v>
      </c>
      <c r="AD471" s="2">
        <v>65375</v>
      </c>
      <c r="AE471" s="2" t="s">
        <v>4737</v>
      </c>
      <c r="AF471" s="2" t="s">
        <v>123</v>
      </c>
    </row>
    <row r="472" spans="1:32" x14ac:dyDescent="0.2">
      <c r="A472" s="2" t="s">
        <v>4581</v>
      </c>
      <c r="B472" s="2">
        <v>20</v>
      </c>
      <c r="C472" s="2" t="s">
        <v>4738</v>
      </c>
      <c r="D472" s="2" t="s">
        <v>4739</v>
      </c>
      <c r="E472" s="2" t="s">
        <v>4740</v>
      </c>
      <c r="F472" s="2" t="s">
        <v>4741</v>
      </c>
      <c r="G472" s="2" t="s">
        <v>63</v>
      </c>
      <c r="H472" s="2" t="s">
        <v>1026</v>
      </c>
      <c r="I472" s="2" t="s">
        <v>4742</v>
      </c>
      <c r="J472" s="2" t="s">
        <v>4742</v>
      </c>
      <c r="M472" s="2" t="s">
        <v>35</v>
      </c>
      <c r="P472" s="2" t="s">
        <v>35</v>
      </c>
      <c r="Q472" s="2" t="s">
        <v>35</v>
      </c>
      <c r="S472" s="2" t="s">
        <v>36</v>
      </c>
      <c r="T472" s="2" t="s">
        <v>1583</v>
      </c>
      <c r="U472" s="2" t="s">
        <v>4651</v>
      </c>
      <c r="V472" s="2">
        <v>11</v>
      </c>
      <c r="W472" s="2" t="s">
        <v>4743</v>
      </c>
      <c r="X472" s="2" t="s">
        <v>526</v>
      </c>
      <c r="Y472" s="2" t="s">
        <v>4744</v>
      </c>
      <c r="AA472" s="2" t="s">
        <v>35</v>
      </c>
      <c r="AB472" s="2" t="s">
        <v>35</v>
      </c>
      <c r="AD472" s="2">
        <v>65331</v>
      </c>
      <c r="AE472" s="2" t="s">
        <v>4745</v>
      </c>
      <c r="AF472" s="2" t="s">
        <v>123</v>
      </c>
    </row>
    <row r="473" spans="1:32" x14ac:dyDescent="0.2">
      <c r="A473" s="2" t="s">
        <v>4581</v>
      </c>
      <c r="B473" s="2">
        <v>21</v>
      </c>
      <c r="C473" s="2" t="s">
        <v>4746</v>
      </c>
      <c r="D473" s="2" t="s">
        <v>4747</v>
      </c>
      <c r="E473" s="2" t="s">
        <v>4748</v>
      </c>
      <c r="F473" s="2" t="s">
        <v>4749</v>
      </c>
      <c r="G473" s="2" t="s">
        <v>79</v>
      </c>
      <c r="H473" s="2" t="s">
        <v>1026</v>
      </c>
      <c r="I473" s="2" t="s">
        <v>4750</v>
      </c>
      <c r="J473" s="2" t="s">
        <v>4750</v>
      </c>
      <c r="M473" s="2" t="s">
        <v>35</v>
      </c>
      <c r="P473" s="2" t="s">
        <v>35</v>
      </c>
      <c r="Q473" s="2" t="s">
        <v>35</v>
      </c>
      <c r="S473" s="2" t="s">
        <v>36</v>
      </c>
      <c r="T473" s="2" t="s">
        <v>4751</v>
      </c>
      <c r="U473" s="2" t="s">
        <v>4651</v>
      </c>
      <c r="V473" s="2">
        <v>11</v>
      </c>
      <c r="W473" s="2" t="s">
        <v>4752</v>
      </c>
      <c r="X473" s="2" t="s">
        <v>514</v>
      </c>
      <c r="Y473" s="2" t="s">
        <v>4753</v>
      </c>
      <c r="AA473" s="2" t="s">
        <v>35</v>
      </c>
      <c r="AB473" s="2" t="s">
        <v>35</v>
      </c>
      <c r="AD473" s="2">
        <v>65337</v>
      </c>
      <c r="AE473" s="2" t="s">
        <v>4754</v>
      </c>
      <c r="AF473" s="2" t="s">
        <v>123</v>
      </c>
    </row>
    <row r="474" spans="1:32" x14ac:dyDescent="0.2">
      <c r="A474" s="2" t="s">
        <v>4581</v>
      </c>
      <c r="B474" s="2">
        <v>22</v>
      </c>
      <c r="C474" s="2" t="s">
        <v>4755</v>
      </c>
      <c r="D474" s="2" t="s">
        <v>4756</v>
      </c>
      <c r="E474" s="2" t="s">
        <v>4757</v>
      </c>
      <c r="F474" s="2" t="s">
        <v>4758</v>
      </c>
      <c r="G474" s="2" t="s">
        <v>139</v>
      </c>
      <c r="H474" s="2" t="s">
        <v>1026</v>
      </c>
      <c r="I474" s="2" t="s">
        <v>4759</v>
      </c>
      <c r="J474" s="2" t="s">
        <v>4759</v>
      </c>
      <c r="M474" s="2" t="s">
        <v>35</v>
      </c>
      <c r="P474" s="2" t="s">
        <v>35</v>
      </c>
      <c r="Q474" s="2" t="s">
        <v>35</v>
      </c>
      <c r="S474" s="2" t="s">
        <v>36</v>
      </c>
      <c r="T474" s="2" t="s">
        <v>4701</v>
      </c>
      <c r="U474" s="2" t="s">
        <v>4635</v>
      </c>
      <c r="V474" s="2">
        <v>11</v>
      </c>
      <c r="W474" s="2" t="s">
        <v>4760</v>
      </c>
      <c r="X474" s="2" t="s">
        <v>571</v>
      </c>
      <c r="Y474" s="2" t="s">
        <v>4761</v>
      </c>
      <c r="AA474" s="2" t="s">
        <v>35</v>
      </c>
      <c r="AB474" s="2" t="s">
        <v>35</v>
      </c>
      <c r="AD474" s="2">
        <v>65358</v>
      </c>
      <c r="AE474" s="2" t="s">
        <v>4762</v>
      </c>
      <c r="AF474" s="2" t="s">
        <v>123</v>
      </c>
    </row>
    <row r="475" spans="1:32" x14ac:dyDescent="0.2">
      <c r="A475" s="2" t="s">
        <v>4581</v>
      </c>
      <c r="B475" s="2">
        <v>23</v>
      </c>
      <c r="C475" s="2" t="s">
        <v>4763</v>
      </c>
      <c r="D475" s="2" t="s">
        <v>4764</v>
      </c>
      <c r="E475" s="2" t="s">
        <v>4765</v>
      </c>
      <c r="F475" s="2" t="s">
        <v>4766</v>
      </c>
      <c r="G475" s="2" t="s">
        <v>185</v>
      </c>
      <c r="H475" s="2" t="s">
        <v>1026</v>
      </c>
      <c r="I475" s="2" t="s">
        <v>4767</v>
      </c>
      <c r="J475" s="2" t="s">
        <v>4768</v>
      </c>
      <c r="M475" s="2" t="s">
        <v>35</v>
      </c>
      <c r="P475" s="2" t="s">
        <v>35</v>
      </c>
      <c r="Q475" s="2" t="s">
        <v>35</v>
      </c>
      <c r="S475" s="2" t="s">
        <v>36</v>
      </c>
      <c r="T475" s="2" t="s">
        <v>1267</v>
      </c>
      <c r="U475" s="2" t="s">
        <v>4769</v>
      </c>
      <c r="V475" s="2">
        <v>11</v>
      </c>
      <c r="W475" s="2" t="s">
        <v>4770</v>
      </c>
      <c r="X475" s="2" t="s">
        <v>571</v>
      </c>
      <c r="Y475" s="2" t="s">
        <v>4771</v>
      </c>
      <c r="AA475" s="2" t="s">
        <v>35</v>
      </c>
      <c r="AB475" s="2" t="s">
        <v>35</v>
      </c>
      <c r="AD475" s="2">
        <v>65405</v>
      </c>
      <c r="AE475" s="2" t="s">
        <v>4772</v>
      </c>
      <c r="AF475" s="2" t="s">
        <v>123</v>
      </c>
    </row>
    <row r="476" spans="1:32" x14ac:dyDescent="0.2">
      <c r="A476" s="2" t="s">
        <v>4581</v>
      </c>
      <c r="B476" s="2">
        <v>24</v>
      </c>
      <c r="C476" s="2" t="s">
        <v>4773</v>
      </c>
      <c r="D476" s="2" t="s">
        <v>4774</v>
      </c>
      <c r="E476" s="2" t="s">
        <v>4775</v>
      </c>
      <c r="F476" s="2" t="s">
        <v>4776</v>
      </c>
      <c r="G476" s="2" t="s">
        <v>291</v>
      </c>
      <c r="H476" s="2" t="s">
        <v>1026</v>
      </c>
      <c r="I476" s="2" t="s">
        <v>4777</v>
      </c>
      <c r="J476" s="2" t="s">
        <v>4777</v>
      </c>
      <c r="M476" s="2" t="s">
        <v>35</v>
      </c>
      <c r="P476" s="2" t="s">
        <v>35</v>
      </c>
      <c r="Q476" s="2" t="s">
        <v>35</v>
      </c>
      <c r="S476" s="2" t="s">
        <v>36</v>
      </c>
      <c r="T476" s="2" t="s">
        <v>1267</v>
      </c>
      <c r="U476" s="2" t="s">
        <v>4643</v>
      </c>
      <c r="V476" s="2">
        <v>11</v>
      </c>
      <c r="W476" s="2" t="s">
        <v>4778</v>
      </c>
      <c r="X476" s="2" t="s">
        <v>536</v>
      </c>
      <c r="AA476" s="2" t="s">
        <v>35</v>
      </c>
      <c r="AB476" s="2" t="s">
        <v>35</v>
      </c>
      <c r="AD476" s="2">
        <v>65369</v>
      </c>
      <c r="AE476" s="2" t="s">
        <v>4779</v>
      </c>
      <c r="AF476" s="2" t="s">
        <v>123</v>
      </c>
    </row>
    <row r="477" spans="1:32" x14ac:dyDescent="0.2">
      <c r="A477" s="2" t="s">
        <v>4581</v>
      </c>
      <c r="B477" s="2">
        <v>25</v>
      </c>
      <c r="C477" s="2" t="s">
        <v>4780</v>
      </c>
      <c r="D477" s="2" t="s">
        <v>4781</v>
      </c>
      <c r="E477" s="2" t="s">
        <v>4782</v>
      </c>
      <c r="F477" s="2" t="s">
        <v>4776</v>
      </c>
      <c r="G477" s="2" t="s">
        <v>224</v>
      </c>
      <c r="H477" s="2" t="s">
        <v>1026</v>
      </c>
      <c r="I477" s="2" t="s">
        <v>4783</v>
      </c>
      <c r="J477" s="2" t="s">
        <v>4783</v>
      </c>
      <c r="M477" s="2" t="s">
        <v>35</v>
      </c>
      <c r="P477" s="2" t="s">
        <v>35</v>
      </c>
      <c r="Q477" s="2" t="s">
        <v>35</v>
      </c>
      <c r="S477" s="2" t="s">
        <v>36</v>
      </c>
      <c r="T477" s="2" t="s">
        <v>1133</v>
      </c>
      <c r="U477" s="2" t="s">
        <v>4643</v>
      </c>
      <c r="V477" s="2">
        <v>11</v>
      </c>
      <c r="W477" s="2" t="s">
        <v>4784</v>
      </c>
      <c r="X477" s="2" t="s">
        <v>522</v>
      </c>
      <c r="AA477" s="2" t="s">
        <v>35</v>
      </c>
      <c r="AB477" s="2" t="s">
        <v>35</v>
      </c>
      <c r="AD477" s="2">
        <v>65407</v>
      </c>
      <c r="AE477" s="2" t="s">
        <v>4785</v>
      </c>
      <c r="AF477" s="2" t="s">
        <v>123</v>
      </c>
    </row>
    <row r="478" spans="1:32" x14ac:dyDescent="0.2">
      <c r="A478" s="2" t="s">
        <v>4581</v>
      </c>
      <c r="B478" s="2">
        <v>26</v>
      </c>
      <c r="C478" s="2" t="s">
        <v>4786</v>
      </c>
      <c r="D478" s="2" t="s">
        <v>4787</v>
      </c>
      <c r="E478" s="2" t="s">
        <v>4788</v>
      </c>
      <c r="F478" s="2" t="s">
        <v>4789</v>
      </c>
      <c r="G478" s="2" t="s">
        <v>88</v>
      </c>
      <c r="H478" s="2" t="s">
        <v>1026</v>
      </c>
      <c r="I478" s="2" t="s">
        <v>4790</v>
      </c>
      <c r="J478" s="2" t="s">
        <v>4790</v>
      </c>
      <c r="M478" s="2" t="s">
        <v>35</v>
      </c>
      <c r="P478" s="2" t="s">
        <v>35</v>
      </c>
      <c r="Q478" s="2" t="s">
        <v>35</v>
      </c>
      <c r="S478" s="2" t="s">
        <v>517</v>
      </c>
      <c r="T478" s="2" t="s">
        <v>4791</v>
      </c>
      <c r="U478" s="2" t="s">
        <v>4635</v>
      </c>
      <c r="V478" s="2">
        <v>11</v>
      </c>
      <c r="W478" s="2" t="s">
        <v>4792</v>
      </c>
      <c r="X478" s="2" t="s">
        <v>522</v>
      </c>
      <c r="Y478" s="2" t="s">
        <v>4793</v>
      </c>
      <c r="AA478" s="2" t="s">
        <v>35</v>
      </c>
      <c r="AB478" s="2" t="s">
        <v>35</v>
      </c>
      <c r="AD478" s="2">
        <v>65362</v>
      </c>
      <c r="AE478" s="2" t="s">
        <v>4794</v>
      </c>
      <c r="AF478" s="2" t="s">
        <v>123</v>
      </c>
    </row>
    <row r="479" spans="1:32" x14ac:dyDescent="0.2">
      <c r="A479" s="2" t="s">
        <v>4581</v>
      </c>
      <c r="B479" s="2">
        <v>27</v>
      </c>
      <c r="C479" s="2" t="s">
        <v>4795</v>
      </c>
      <c r="D479" s="2" t="s">
        <v>4796</v>
      </c>
      <c r="E479" s="2" t="s">
        <v>4797</v>
      </c>
      <c r="F479" s="2" t="s">
        <v>4798</v>
      </c>
      <c r="G479" s="2" t="s">
        <v>182</v>
      </c>
      <c r="H479" s="2" t="s">
        <v>1026</v>
      </c>
      <c r="I479" s="2" t="s">
        <v>4799</v>
      </c>
      <c r="J479" s="2" t="s">
        <v>4799</v>
      </c>
      <c r="M479" s="2" t="s">
        <v>35</v>
      </c>
      <c r="P479" s="2" t="s">
        <v>35</v>
      </c>
      <c r="Q479" s="2" t="s">
        <v>35</v>
      </c>
      <c r="S479" s="2" t="s">
        <v>36</v>
      </c>
      <c r="T479" s="2" t="s">
        <v>1131</v>
      </c>
      <c r="U479" s="2" t="s">
        <v>4635</v>
      </c>
      <c r="V479" s="2">
        <v>11</v>
      </c>
      <c r="W479" s="2" t="s">
        <v>4800</v>
      </c>
      <c r="X479" s="2" t="s">
        <v>598</v>
      </c>
      <c r="Y479" s="2" t="s">
        <v>4801</v>
      </c>
      <c r="AA479" s="2" t="s">
        <v>35</v>
      </c>
      <c r="AB479" s="2" t="s">
        <v>35</v>
      </c>
      <c r="AD479" s="2">
        <v>65364</v>
      </c>
      <c r="AE479" s="2" t="s">
        <v>4802</v>
      </c>
      <c r="AF479" s="2" t="s">
        <v>123</v>
      </c>
    </row>
    <row r="480" spans="1:32" x14ac:dyDescent="0.2">
      <c r="A480" s="2" t="s">
        <v>4581</v>
      </c>
      <c r="B480" s="2">
        <v>28</v>
      </c>
      <c r="C480" s="2" t="s">
        <v>4803</v>
      </c>
      <c r="D480" s="2" t="s">
        <v>4804</v>
      </c>
      <c r="E480" s="2" t="s">
        <v>4805</v>
      </c>
      <c r="F480" s="2" t="s">
        <v>3220</v>
      </c>
      <c r="G480" s="2" t="s">
        <v>367</v>
      </c>
      <c r="H480" s="2" t="s">
        <v>1026</v>
      </c>
      <c r="I480" s="2" t="s">
        <v>4806</v>
      </c>
      <c r="J480" s="2" t="s">
        <v>4806</v>
      </c>
      <c r="M480" s="2" t="s">
        <v>35</v>
      </c>
      <c r="P480" s="2" t="s">
        <v>35</v>
      </c>
      <c r="Q480" s="2" t="s">
        <v>35</v>
      </c>
      <c r="S480" s="2" t="s">
        <v>36</v>
      </c>
      <c r="T480" s="2" t="s">
        <v>1267</v>
      </c>
      <c r="U480" s="2" t="s">
        <v>4643</v>
      </c>
      <c r="V480" s="2">
        <v>11</v>
      </c>
      <c r="W480" s="2" t="s">
        <v>4807</v>
      </c>
      <c r="X480" s="2" t="s">
        <v>587</v>
      </c>
      <c r="AA480" s="2" t="s">
        <v>35</v>
      </c>
      <c r="AB480" s="2" t="s">
        <v>35</v>
      </c>
      <c r="AD480" s="2">
        <v>65365</v>
      </c>
      <c r="AE480" s="2" t="s">
        <v>4808</v>
      </c>
      <c r="AF480" s="2" t="s">
        <v>123</v>
      </c>
    </row>
    <row r="481" spans="1:32" x14ac:dyDescent="0.2">
      <c r="A481" s="2" t="s">
        <v>4581</v>
      </c>
      <c r="B481" s="2">
        <v>29</v>
      </c>
      <c r="C481" s="2" t="s">
        <v>4809</v>
      </c>
      <c r="D481" s="2" t="s">
        <v>4810</v>
      </c>
      <c r="E481" s="2" t="s">
        <v>4811</v>
      </c>
      <c r="F481" s="2" t="s">
        <v>4812</v>
      </c>
      <c r="G481" s="2" t="s">
        <v>499</v>
      </c>
      <c r="H481" s="2" t="s">
        <v>1026</v>
      </c>
      <c r="I481" s="2" t="s">
        <v>845</v>
      </c>
      <c r="J481" s="2" t="s">
        <v>845</v>
      </c>
      <c r="M481" s="2" t="s">
        <v>35</v>
      </c>
      <c r="P481" s="2" t="s">
        <v>35</v>
      </c>
      <c r="Q481" s="2" t="s">
        <v>35</v>
      </c>
      <c r="S481" s="2" t="s">
        <v>36</v>
      </c>
      <c r="T481" s="2" t="s">
        <v>1267</v>
      </c>
      <c r="U481" s="2" t="s">
        <v>4643</v>
      </c>
      <c r="V481" s="2">
        <v>11</v>
      </c>
      <c r="W481" s="2" t="s">
        <v>4813</v>
      </c>
      <c r="X481" s="2" t="s">
        <v>574</v>
      </c>
      <c r="Y481" s="2" t="s">
        <v>4814</v>
      </c>
      <c r="AA481" s="2" t="s">
        <v>35</v>
      </c>
      <c r="AB481" s="2" t="s">
        <v>35</v>
      </c>
      <c r="AD481" s="2">
        <v>65371</v>
      </c>
      <c r="AE481" s="2" t="s">
        <v>4815</v>
      </c>
      <c r="AF481" s="2" t="s">
        <v>123</v>
      </c>
    </row>
    <row r="482" spans="1:32" x14ac:dyDescent="0.2">
      <c r="A482" s="2" t="s">
        <v>4581</v>
      </c>
      <c r="B482" s="2">
        <v>30</v>
      </c>
      <c r="C482" s="2" t="s">
        <v>4816</v>
      </c>
      <c r="D482" s="2" t="s">
        <v>4817</v>
      </c>
      <c r="E482" s="2" t="s">
        <v>4818</v>
      </c>
      <c r="F482" s="2" t="s">
        <v>4819</v>
      </c>
      <c r="G482" s="2" t="s">
        <v>524</v>
      </c>
      <c r="H482" s="2" t="s">
        <v>1026</v>
      </c>
      <c r="I482" s="2" t="s">
        <v>264</v>
      </c>
      <c r="J482" s="2" t="s">
        <v>264</v>
      </c>
      <c r="M482" s="2" t="s">
        <v>35</v>
      </c>
      <c r="P482" s="2" t="s">
        <v>35</v>
      </c>
      <c r="Q482" s="2" t="s">
        <v>35</v>
      </c>
      <c r="S482" s="2" t="s">
        <v>36</v>
      </c>
      <c r="T482" s="2" t="s">
        <v>1131</v>
      </c>
      <c r="U482" s="2" t="s">
        <v>4606</v>
      </c>
      <c r="V482" s="2">
        <v>11</v>
      </c>
      <c r="W482" s="2" t="s">
        <v>4820</v>
      </c>
      <c r="X482" s="2" t="s">
        <v>522</v>
      </c>
      <c r="Y482" s="2" t="s">
        <v>4821</v>
      </c>
      <c r="AA482" s="2" t="s">
        <v>35</v>
      </c>
      <c r="AB482" s="2" t="s">
        <v>35</v>
      </c>
      <c r="AD482" s="2">
        <v>65353</v>
      </c>
      <c r="AE482" s="2" t="s">
        <v>4822</v>
      </c>
      <c r="AF482" s="2" t="s">
        <v>123</v>
      </c>
    </row>
    <row r="483" spans="1:32" x14ac:dyDescent="0.2">
      <c r="A483" s="2" t="s">
        <v>4581</v>
      </c>
      <c r="B483" s="2">
        <v>31</v>
      </c>
      <c r="D483" s="2" t="s">
        <v>4823</v>
      </c>
      <c r="E483" s="2" t="s">
        <v>4824</v>
      </c>
      <c r="F483" s="2" t="s">
        <v>3569</v>
      </c>
      <c r="G483" s="2" t="s">
        <v>112</v>
      </c>
      <c r="H483" s="2" t="s">
        <v>1026</v>
      </c>
      <c r="I483" s="2" t="s">
        <v>4825</v>
      </c>
      <c r="J483" s="2" t="s">
        <v>4826</v>
      </c>
      <c r="M483" s="2" t="s">
        <v>35</v>
      </c>
      <c r="P483" s="2" t="s">
        <v>35</v>
      </c>
      <c r="Q483" s="2" t="s">
        <v>35</v>
      </c>
      <c r="S483" s="2" t="s">
        <v>36</v>
      </c>
      <c r="T483" s="2" t="s">
        <v>1267</v>
      </c>
      <c r="U483" s="2" t="s">
        <v>4643</v>
      </c>
      <c r="V483" s="2">
        <v>11</v>
      </c>
      <c r="W483" s="2" t="s">
        <v>4827</v>
      </c>
      <c r="X483" s="2" t="s">
        <v>574</v>
      </c>
      <c r="AA483" s="2" t="s">
        <v>35</v>
      </c>
      <c r="AB483" s="2" t="s">
        <v>35</v>
      </c>
      <c r="AD483" s="2">
        <v>65368</v>
      </c>
      <c r="AE483" s="2" t="s">
        <v>4828</v>
      </c>
      <c r="AF483" s="2" t="s">
        <v>123</v>
      </c>
    </row>
    <row r="484" spans="1:32" x14ac:dyDescent="0.2">
      <c r="A484" s="2" t="s">
        <v>4581</v>
      </c>
      <c r="B484" s="2">
        <v>32</v>
      </c>
      <c r="C484" s="2" t="s">
        <v>4829</v>
      </c>
      <c r="D484" s="2" t="s">
        <v>4830</v>
      </c>
      <c r="E484" s="2" t="s">
        <v>4831</v>
      </c>
      <c r="F484" s="2" t="s">
        <v>4832</v>
      </c>
      <c r="G484" s="2" t="s">
        <v>264</v>
      </c>
      <c r="H484" s="2" t="s">
        <v>1026</v>
      </c>
      <c r="I484" s="2" t="s">
        <v>4833</v>
      </c>
      <c r="J484" s="2" t="s">
        <v>4833</v>
      </c>
      <c r="M484" s="2" t="s">
        <v>35</v>
      </c>
      <c r="P484" s="2" t="s">
        <v>35</v>
      </c>
      <c r="Q484" s="2" t="s">
        <v>35</v>
      </c>
      <c r="S484" s="2" t="s">
        <v>36</v>
      </c>
      <c r="T484" s="2" t="s">
        <v>1267</v>
      </c>
      <c r="U484" s="2" t="s">
        <v>4643</v>
      </c>
      <c r="V484" s="2">
        <v>11</v>
      </c>
      <c r="W484" s="2" t="s">
        <v>4834</v>
      </c>
      <c r="X484" s="2" t="s">
        <v>522</v>
      </c>
      <c r="AA484" s="2" t="s">
        <v>35</v>
      </c>
      <c r="AB484" s="2" t="s">
        <v>35</v>
      </c>
      <c r="AD484" s="2">
        <v>65366</v>
      </c>
      <c r="AE484" s="2" t="s">
        <v>4835</v>
      </c>
      <c r="AF484" s="2" t="s">
        <v>123</v>
      </c>
    </row>
    <row r="485" spans="1:32" x14ac:dyDescent="0.2">
      <c r="A485" s="2" t="s">
        <v>4581</v>
      </c>
      <c r="B485" s="2">
        <v>33</v>
      </c>
      <c r="C485" s="2" t="s">
        <v>4836</v>
      </c>
      <c r="D485" s="2" t="s">
        <v>4837</v>
      </c>
      <c r="E485" s="2" t="s">
        <v>4838</v>
      </c>
      <c r="F485" s="2" t="s">
        <v>4839</v>
      </c>
      <c r="G485" s="2" t="s">
        <v>4840</v>
      </c>
      <c r="H485" s="2" t="s">
        <v>1026</v>
      </c>
      <c r="I485" s="2" t="s">
        <v>4841</v>
      </c>
      <c r="J485" s="2" t="s">
        <v>4841</v>
      </c>
      <c r="M485" s="2" t="s">
        <v>35</v>
      </c>
      <c r="P485" s="2" t="s">
        <v>35</v>
      </c>
      <c r="Q485" s="2" t="s">
        <v>35</v>
      </c>
      <c r="S485" s="2" t="s">
        <v>36</v>
      </c>
      <c r="T485" s="2" t="s">
        <v>1129</v>
      </c>
      <c r="U485" s="2" t="s">
        <v>4606</v>
      </c>
      <c r="V485" s="2">
        <v>11</v>
      </c>
      <c r="W485" s="2" t="s">
        <v>4842</v>
      </c>
      <c r="X485" s="2" t="s">
        <v>514</v>
      </c>
      <c r="Y485" s="2" t="s">
        <v>4843</v>
      </c>
      <c r="AA485" s="2" t="s">
        <v>35</v>
      </c>
      <c r="AB485" s="2" t="s">
        <v>35</v>
      </c>
      <c r="AD485" s="2">
        <v>65356</v>
      </c>
      <c r="AE485" s="2" t="s">
        <v>4844</v>
      </c>
      <c r="AF485" s="2" t="s">
        <v>123</v>
      </c>
    </row>
    <row r="486" spans="1:32" x14ac:dyDescent="0.2">
      <c r="A486" s="2" t="s">
        <v>4581</v>
      </c>
      <c r="B486" s="2">
        <v>34</v>
      </c>
      <c r="C486" s="2" t="s">
        <v>4845</v>
      </c>
      <c r="D486" s="2" t="s">
        <v>4846</v>
      </c>
      <c r="E486" s="2" t="s">
        <v>4847</v>
      </c>
      <c r="F486" s="2" t="s">
        <v>4848</v>
      </c>
      <c r="G486" s="2" t="s">
        <v>57</v>
      </c>
      <c r="H486" s="2" t="s">
        <v>1026</v>
      </c>
      <c r="I486" s="2" t="s">
        <v>4849</v>
      </c>
      <c r="J486" s="2" t="s">
        <v>4849</v>
      </c>
      <c r="M486" s="2" t="s">
        <v>35</v>
      </c>
      <c r="P486" s="2" t="s">
        <v>35</v>
      </c>
      <c r="Q486" s="2" t="s">
        <v>35</v>
      </c>
      <c r="S486" s="2" t="s">
        <v>36</v>
      </c>
      <c r="T486" s="2" t="s">
        <v>1032</v>
      </c>
      <c r="U486" s="2" t="s">
        <v>4606</v>
      </c>
      <c r="V486" s="2">
        <v>11</v>
      </c>
      <c r="W486" s="2" t="s">
        <v>4850</v>
      </c>
      <c r="X486" s="2" t="s">
        <v>514</v>
      </c>
      <c r="Y486" s="2" t="s">
        <v>4851</v>
      </c>
      <c r="AA486" s="2" t="s">
        <v>35</v>
      </c>
      <c r="AB486" s="2" t="s">
        <v>35</v>
      </c>
      <c r="AD486" s="2">
        <v>65342</v>
      </c>
      <c r="AE486" s="2" t="s">
        <v>4852</v>
      </c>
      <c r="AF486" s="2" t="s">
        <v>123</v>
      </c>
    </row>
    <row r="487" spans="1:32" x14ac:dyDescent="0.2">
      <c r="A487" s="2" t="s">
        <v>4581</v>
      </c>
      <c r="B487" s="2">
        <v>35</v>
      </c>
      <c r="C487" s="2" t="s">
        <v>4853</v>
      </c>
      <c r="D487" s="2" t="s">
        <v>4854</v>
      </c>
      <c r="E487" s="2" t="s">
        <v>4855</v>
      </c>
      <c r="F487" s="2" t="s">
        <v>4856</v>
      </c>
      <c r="G487" s="2" t="s">
        <v>185</v>
      </c>
      <c r="H487" s="2" t="s">
        <v>1026</v>
      </c>
      <c r="I487" s="2" t="s">
        <v>784</v>
      </c>
      <c r="J487" s="2" t="s">
        <v>1002</v>
      </c>
      <c r="M487" s="2" t="s">
        <v>35</v>
      </c>
      <c r="P487" s="2" t="s">
        <v>35</v>
      </c>
      <c r="Q487" s="2" t="s">
        <v>35</v>
      </c>
      <c r="S487" s="2" t="s">
        <v>36</v>
      </c>
      <c r="T487" s="2" t="s">
        <v>1131</v>
      </c>
      <c r="U487" s="2" t="s">
        <v>4606</v>
      </c>
      <c r="V487" s="2">
        <v>11</v>
      </c>
      <c r="W487" s="2" t="s">
        <v>4820</v>
      </c>
      <c r="X487" s="2" t="s">
        <v>522</v>
      </c>
      <c r="Y487" s="2" t="s">
        <v>4857</v>
      </c>
      <c r="AA487" s="2" t="s">
        <v>35</v>
      </c>
      <c r="AB487" s="2" t="s">
        <v>35</v>
      </c>
      <c r="AD487" s="2">
        <v>65352</v>
      </c>
      <c r="AE487" s="2" t="s">
        <v>4858</v>
      </c>
      <c r="AF487" s="2" t="s">
        <v>123</v>
      </c>
    </row>
    <row r="488" spans="1:32" x14ac:dyDescent="0.2">
      <c r="A488" s="2" t="s">
        <v>4581</v>
      </c>
      <c r="B488" s="2">
        <v>36</v>
      </c>
      <c r="C488" s="2" t="s">
        <v>4859</v>
      </c>
      <c r="D488" s="2" t="s">
        <v>4860</v>
      </c>
      <c r="E488" s="2" t="s">
        <v>4861</v>
      </c>
      <c r="F488" s="2" t="s">
        <v>4862</v>
      </c>
      <c r="G488" s="2" t="s">
        <v>626</v>
      </c>
      <c r="H488" s="2" t="s">
        <v>1026</v>
      </c>
      <c r="I488" s="2" t="s">
        <v>4863</v>
      </c>
      <c r="J488" s="2" t="s">
        <v>4863</v>
      </c>
      <c r="M488" s="2" t="s">
        <v>35</v>
      </c>
      <c r="P488" s="2" t="s">
        <v>35</v>
      </c>
      <c r="Q488" s="2" t="s">
        <v>35</v>
      </c>
      <c r="S488" s="2" t="s">
        <v>36</v>
      </c>
      <c r="T488" s="2" t="s">
        <v>1267</v>
      </c>
      <c r="U488" s="2" t="s">
        <v>4643</v>
      </c>
      <c r="V488" s="2">
        <v>11</v>
      </c>
      <c r="W488" s="2" t="s">
        <v>4864</v>
      </c>
      <c r="X488" s="2" t="s">
        <v>558</v>
      </c>
      <c r="Y488" s="2" t="s">
        <v>4865</v>
      </c>
      <c r="AA488" s="2" t="s">
        <v>35</v>
      </c>
      <c r="AB488" s="2" t="s">
        <v>35</v>
      </c>
      <c r="AD488" s="2">
        <v>65406</v>
      </c>
      <c r="AE488" s="2" t="s">
        <v>4866</v>
      </c>
      <c r="AF488" s="2" t="s">
        <v>123</v>
      </c>
    </row>
    <row r="489" spans="1:32" x14ac:dyDescent="0.2">
      <c r="A489" s="2" t="s">
        <v>4581</v>
      </c>
      <c r="B489" s="2">
        <v>37</v>
      </c>
      <c r="C489" s="2" t="s">
        <v>4867</v>
      </c>
      <c r="D489" s="2" t="s">
        <v>4868</v>
      </c>
      <c r="E489" s="2" t="s">
        <v>4869</v>
      </c>
      <c r="F489" s="2" t="s">
        <v>4870</v>
      </c>
      <c r="G489" s="2" t="s">
        <v>626</v>
      </c>
      <c r="H489" s="2" t="s">
        <v>1026</v>
      </c>
      <c r="I489" s="2" t="s">
        <v>305</v>
      </c>
      <c r="J489" s="2" t="s">
        <v>305</v>
      </c>
      <c r="M489" s="2" t="s">
        <v>35</v>
      </c>
      <c r="P489" s="2" t="s">
        <v>35</v>
      </c>
      <c r="Q489" s="2" t="s">
        <v>35</v>
      </c>
      <c r="S489" s="2" t="s">
        <v>36</v>
      </c>
      <c r="T489" s="2" t="s">
        <v>4185</v>
      </c>
      <c r="U489" s="2" t="s">
        <v>4626</v>
      </c>
      <c r="V489" s="2">
        <v>11</v>
      </c>
      <c r="W489" s="2" t="s">
        <v>4627</v>
      </c>
      <c r="X489" s="2" t="s">
        <v>514</v>
      </c>
      <c r="Y489" s="2" t="s">
        <v>4871</v>
      </c>
      <c r="AA489" s="2" t="s">
        <v>35</v>
      </c>
      <c r="AB489" s="2" t="s">
        <v>35</v>
      </c>
      <c r="AD489" s="2">
        <v>65377</v>
      </c>
      <c r="AE489" s="2" t="s">
        <v>4872</v>
      </c>
      <c r="AF489" s="2" t="s">
        <v>123</v>
      </c>
    </row>
    <row r="490" spans="1:32" x14ac:dyDescent="0.2">
      <c r="A490" s="2" t="s">
        <v>4581</v>
      </c>
      <c r="B490" s="2">
        <v>38</v>
      </c>
      <c r="C490" s="2" t="s">
        <v>4873</v>
      </c>
      <c r="D490" s="2" t="s">
        <v>4874</v>
      </c>
      <c r="E490" s="2" t="s">
        <v>4875</v>
      </c>
      <c r="F490" s="2" t="s">
        <v>4876</v>
      </c>
      <c r="G490" s="2" t="s">
        <v>179</v>
      </c>
      <c r="H490" s="2" t="s">
        <v>1026</v>
      </c>
      <c r="I490" s="2" t="s">
        <v>890</v>
      </c>
      <c r="J490" s="2" t="s">
        <v>890</v>
      </c>
      <c r="M490" s="2" t="s">
        <v>35</v>
      </c>
      <c r="P490" s="2" t="s">
        <v>35</v>
      </c>
      <c r="Q490" s="2" t="s">
        <v>35</v>
      </c>
      <c r="S490" s="2" t="s">
        <v>36</v>
      </c>
      <c r="T490" s="2" t="s">
        <v>4877</v>
      </c>
      <c r="U490" s="2" t="s">
        <v>4651</v>
      </c>
      <c r="V490" s="2">
        <v>11</v>
      </c>
      <c r="W490" s="2" t="s">
        <v>4878</v>
      </c>
      <c r="X490" s="2" t="s">
        <v>522</v>
      </c>
      <c r="Y490" s="2" t="s">
        <v>4879</v>
      </c>
      <c r="AA490" s="2" t="s">
        <v>35</v>
      </c>
      <c r="AB490" s="2" t="s">
        <v>35</v>
      </c>
      <c r="AD490" s="2">
        <v>65336</v>
      </c>
      <c r="AE490" s="2" t="s">
        <v>4880</v>
      </c>
      <c r="AF490" s="2" t="s">
        <v>123</v>
      </c>
    </row>
    <row r="491" spans="1:32" x14ac:dyDescent="0.2">
      <c r="A491" s="2" t="s">
        <v>4581</v>
      </c>
      <c r="B491" s="2">
        <v>39</v>
      </c>
      <c r="C491" s="2" t="s">
        <v>4881</v>
      </c>
      <c r="D491" s="2" t="s">
        <v>4882</v>
      </c>
      <c r="E491" s="2" t="s">
        <v>4883</v>
      </c>
      <c r="F491" s="2" t="s">
        <v>4876</v>
      </c>
      <c r="G491" s="2" t="s">
        <v>179</v>
      </c>
      <c r="H491" s="2" t="s">
        <v>1026</v>
      </c>
      <c r="I491" s="2" t="s">
        <v>423</v>
      </c>
      <c r="J491" s="2" t="s">
        <v>423</v>
      </c>
      <c r="M491" s="2" t="s">
        <v>35</v>
      </c>
      <c r="P491" s="2" t="s">
        <v>35</v>
      </c>
      <c r="Q491" s="2" t="s">
        <v>35</v>
      </c>
      <c r="S491" s="2" t="s">
        <v>36</v>
      </c>
      <c r="T491" s="2" t="s">
        <v>1267</v>
      </c>
      <c r="U491" s="2" t="s">
        <v>4643</v>
      </c>
      <c r="V491" s="2">
        <v>11</v>
      </c>
      <c r="W491" s="2" t="s">
        <v>4884</v>
      </c>
      <c r="X491" s="2" t="s">
        <v>574</v>
      </c>
      <c r="Y491" s="2" t="s">
        <v>4885</v>
      </c>
      <c r="AA491" s="2" t="s">
        <v>35</v>
      </c>
      <c r="AB491" s="2" t="s">
        <v>35</v>
      </c>
      <c r="AD491" s="2">
        <v>65370</v>
      </c>
      <c r="AE491" s="2" t="s">
        <v>4886</v>
      </c>
      <c r="AF491" s="2" t="s">
        <v>123</v>
      </c>
    </row>
    <row r="492" spans="1:32" x14ac:dyDescent="0.2">
      <c r="A492" s="2" t="s">
        <v>4581</v>
      </c>
      <c r="B492" s="2">
        <v>40</v>
      </c>
      <c r="C492" s="2" t="s">
        <v>4887</v>
      </c>
      <c r="D492" s="2" t="s">
        <v>4888</v>
      </c>
      <c r="E492" s="2" t="s">
        <v>4889</v>
      </c>
      <c r="F492" s="2" t="s">
        <v>4890</v>
      </c>
      <c r="G492" s="2" t="s">
        <v>105</v>
      </c>
      <c r="H492" s="2" t="s">
        <v>1026</v>
      </c>
      <c r="I492" s="2" t="s">
        <v>365</v>
      </c>
      <c r="J492" s="2" t="s">
        <v>365</v>
      </c>
      <c r="M492" s="2" t="s">
        <v>35</v>
      </c>
      <c r="P492" s="2" t="s">
        <v>35</v>
      </c>
      <c r="Q492" s="2" t="s">
        <v>35</v>
      </c>
      <c r="S492" s="2" t="s">
        <v>744</v>
      </c>
      <c r="T492" s="2" t="s">
        <v>1032</v>
      </c>
      <c r="U492" s="2" t="s">
        <v>4597</v>
      </c>
      <c r="V492" s="2">
        <v>11</v>
      </c>
      <c r="W492" s="2" t="s">
        <v>4735</v>
      </c>
      <c r="X492" s="2" t="s">
        <v>522</v>
      </c>
      <c r="Y492" s="2" t="s">
        <v>4891</v>
      </c>
      <c r="AA492" s="2" t="s">
        <v>35</v>
      </c>
      <c r="AB492" s="2" t="s">
        <v>35</v>
      </c>
      <c r="AD492" s="2">
        <v>65374</v>
      </c>
      <c r="AE492" s="2" t="s">
        <v>4892</v>
      </c>
      <c r="AF492" s="2" t="s">
        <v>123</v>
      </c>
    </row>
    <row r="493" spans="1:32" x14ac:dyDescent="0.2">
      <c r="A493" s="2" t="s">
        <v>4581</v>
      </c>
      <c r="B493" s="2">
        <v>41</v>
      </c>
      <c r="C493" s="2" t="s">
        <v>4893</v>
      </c>
      <c r="D493" s="2" t="s">
        <v>4894</v>
      </c>
      <c r="E493" s="2" t="s">
        <v>4895</v>
      </c>
      <c r="F493" s="2" t="s">
        <v>4560</v>
      </c>
      <c r="G493" s="2" t="s">
        <v>115</v>
      </c>
      <c r="H493" s="2" t="s">
        <v>1026</v>
      </c>
      <c r="I493" s="2" t="s">
        <v>4896</v>
      </c>
      <c r="J493" s="2" t="s">
        <v>4896</v>
      </c>
      <c r="M493" s="2" t="s">
        <v>35</v>
      </c>
      <c r="P493" s="2" t="s">
        <v>35</v>
      </c>
      <c r="Q493" s="2" t="s">
        <v>35</v>
      </c>
      <c r="S493" s="2" t="s">
        <v>36</v>
      </c>
      <c r="T493" s="2" t="s">
        <v>2369</v>
      </c>
      <c r="U493" s="2" t="s">
        <v>4635</v>
      </c>
      <c r="V493" s="2">
        <v>11</v>
      </c>
      <c r="W493" s="2" t="s">
        <v>4897</v>
      </c>
      <c r="X493" s="2" t="s">
        <v>598</v>
      </c>
      <c r="Y493" s="2" t="s">
        <v>4898</v>
      </c>
      <c r="AA493" s="2" t="s">
        <v>35</v>
      </c>
      <c r="AB493" s="2" t="s">
        <v>35</v>
      </c>
      <c r="AD493" s="2">
        <v>65363</v>
      </c>
      <c r="AE493" s="2" t="s">
        <v>4899</v>
      </c>
      <c r="AF493" s="2" t="s">
        <v>123</v>
      </c>
    </row>
    <row r="494" spans="1:32" x14ac:dyDescent="0.2">
      <c r="A494" s="2" t="s">
        <v>4581</v>
      </c>
      <c r="B494" s="2">
        <v>42</v>
      </c>
      <c r="D494" s="2" t="s">
        <v>4900</v>
      </c>
      <c r="E494" s="2" t="s">
        <v>4901</v>
      </c>
      <c r="F494" s="2" t="s">
        <v>4902</v>
      </c>
      <c r="G494" s="2" t="s">
        <v>365</v>
      </c>
      <c r="H494" s="2" t="s">
        <v>1026</v>
      </c>
      <c r="I494" s="2" t="s">
        <v>294</v>
      </c>
      <c r="J494" s="2" t="s">
        <v>159</v>
      </c>
      <c r="M494" s="2" t="s">
        <v>35</v>
      </c>
      <c r="P494" s="2" t="s">
        <v>35</v>
      </c>
      <c r="Q494" s="2" t="s">
        <v>35</v>
      </c>
      <c r="S494" s="2" t="s">
        <v>517</v>
      </c>
      <c r="T494" s="2" t="s">
        <v>4903</v>
      </c>
      <c r="U494" s="2" t="s">
        <v>4606</v>
      </c>
      <c r="V494" s="2">
        <v>11</v>
      </c>
      <c r="W494" s="2" t="s">
        <v>4904</v>
      </c>
      <c r="X494" s="2" t="s">
        <v>522</v>
      </c>
      <c r="AA494" s="2" t="s">
        <v>35</v>
      </c>
      <c r="AB494" s="2" t="s">
        <v>35</v>
      </c>
      <c r="AD494" s="2">
        <v>65430</v>
      </c>
      <c r="AE494" s="2" t="s">
        <v>4905</v>
      </c>
      <c r="AF494" s="2" t="s">
        <v>123</v>
      </c>
    </row>
    <row r="495" spans="1:32" x14ac:dyDescent="0.2">
      <c r="A495" s="2" t="s">
        <v>4965</v>
      </c>
      <c r="B495" s="2">
        <v>1</v>
      </c>
      <c r="C495" s="2" t="s">
        <v>4966</v>
      </c>
      <c r="D495" s="2" t="s">
        <v>4967</v>
      </c>
      <c r="E495" s="2" t="s">
        <v>4968</v>
      </c>
      <c r="F495" s="2" t="s">
        <v>1577</v>
      </c>
      <c r="G495" s="2" t="s">
        <v>185</v>
      </c>
      <c r="H495" s="2" t="s">
        <v>1026</v>
      </c>
      <c r="I495" s="2" t="s">
        <v>651</v>
      </c>
      <c r="J495" s="2" t="s">
        <v>220</v>
      </c>
      <c r="M495" s="2" t="s">
        <v>35</v>
      </c>
      <c r="P495" s="2" t="s">
        <v>35</v>
      </c>
      <c r="Q495" s="2" t="s">
        <v>35</v>
      </c>
      <c r="S495" s="2" t="s">
        <v>41</v>
      </c>
      <c r="U495" s="2" t="s">
        <v>4969</v>
      </c>
      <c r="V495" s="2">
        <v>9</v>
      </c>
      <c r="W495" s="2" t="s">
        <v>4970</v>
      </c>
      <c r="X495" s="2" t="s">
        <v>522</v>
      </c>
      <c r="AA495" s="2" t="s">
        <v>35</v>
      </c>
      <c r="AB495" s="2" t="s">
        <v>35</v>
      </c>
      <c r="AD495" s="2">
        <v>65799</v>
      </c>
      <c r="AE495" s="2" t="s">
        <v>4971</v>
      </c>
      <c r="AF495" s="2" t="s">
        <v>38</v>
      </c>
    </row>
    <row r="496" spans="1:32" x14ac:dyDescent="0.2">
      <c r="A496" s="2" t="s">
        <v>4965</v>
      </c>
      <c r="B496" s="2">
        <v>2</v>
      </c>
      <c r="C496" s="2" t="s">
        <v>4972</v>
      </c>
      <c r="D496" s="2" t="s">
        <v>4973</v>
      </c>
      <c r="E496" s="2" t="s">
        <v>4974</v>
      </c>
      <c r="F496" s="2" t="s">
        <v>859</v>
      </c>
      <c r="G496" s="2" t="s">
        <v>246</v>
      </c>
      <c r="H496" s="2" t="s">
        <v>1026</v>
      </c>
      <c r="I496" s="2" t="s">
        <v>365</v>
      </c>
      <c r="J496" s="2" t="s">
        <v>365</v>
      </c>
      <c r="M496" s="2" t="s">
        <v>35</v>
      </c>
      <c r="P496" s="2" t="s">
        <v>35</v>
      </c>
      <c r="Q496" s="2" t="s">
        <v>35</v>
      </c>
      <c r="S496" s="2" t="s">
        <v>41</v>
      </c>
      <c r="U496" s="2" t="s">
        <v>4975</v>
      </c>
      <c r="V496" s="2">
        <v>9</v>
      </c>
      <c r="W496" s="2" t="s">
        <v>4976</v>
      </c>
      <c r="X496" s="2" t="s">
        <v>522</v>
      </c>
      <c r="AA496" s="2" t="s">
        <v>35</v>
      </c>
      <c r="AB496" s="2" t="s">
        <v>35</v>
      </c>
      <c r="AD496" s="2">
        <v>65806</v>
      </c>
      <c r="AE496" s="2" t="s">
        <v>4977</v>
      </c>
      <c r="AF496" s="2" t="s">
        <v>38</v>
      </c>
    </row>
    <row r="497" spans="1:32" x14ac:dyDescent="0.2">
      <c r="A497" s="2" t="s">
        <v>4965</v>
      </c>
      <c r="B497" s="2">
        <v>3</v>
      </c>
      <c r="C497" s="2" t="s">
        <v>4978</v>
      </c>
      <c r="D497" s="2" t="s">
        <v>4979</v>
      </c>
      <c r="E497" s="2" t="s">
        <v>4980</v>
      </c>
      <c r="F497" s="2" t="s">
        <v>1530</v>
      </c>
      <c r="G497" s="2" t="s">
        <v>463</v>
      </c>
      <c r="H497" s="2" t="s">
        <v>1026</v>
      </c>
      <c r="I497" s="2" t="s">
        <v>365</v>
      </c>
      <c r="J497" s="2" t="s">
        <v>365</v>
      </c>
      <c r="M497" s="2" t="s">
        <v>35</v>
      </c>
      <c r="P497" s="2" t="s">
        <v>35</v>
      </c>
      <c r="Q497" s="2" t="s">
        <v>35</v>
      </c>
      <c r="S497" s="2" t="s">
        <v>746</v>
      </c>
      <c r="U497" s="2" t="s">
        <v>4969</v>
      </c>
      <c r="V497" s="2">
        <v>9</v>
      </c>
      <c r="W497" s="2" t="s">
        <v>4981</v>
      </c>
      <c r="X497" s="2" t="s">
        <v>522</v>
      </c>
      <c r="AA497" s="2" t="s">
        <v>35</v>
      </c>
      <c r="AB497" s="2" t="s">
        <v>35</v>
      </c>
      <c r="AD497" s="2">
        <v>65772</v>
      </c>
      <c r="AE497" s="2" t="s">
        <v>4982</v>
      </c>
      <c r="AF497" s="2" t="s">
        <v>38</v>
      </c>
    </row>
    <row r="498" spans="1:32" x14ac:dyDescent="0.2">
      <c r="A498" s="2" t="s">
        <v>4965</v>
      </c>
      <c r="B498" s="2">
        <v>4</v>
      </c>
      <c r="C498" s="2" t="s">
        <v>4983</v>
      </c>
      <c r="D498" s="2" t="s">
        <v>4984</v>
      </c>
      <c r="E498" s="2" t="s">
        <v>4985</v>
      </c>
      <c r="F498" s="2" t="s">
        <v>1530</v>
      </c>
      <c r="G498" s="2" t="s">
        <v>463</v>
      </c>
      <c r="H498" s="2" t="s">
        <v>1026</v>
      </c>
      <c r="I498" s="2" t="s">
        <v>365</v>
      </c>
      <c r="J498" s="2" t="s">
        <v>365</v>
      </c>
      <c r="M498" s="2" t="s">
        <v>35</v>
      </c>
      <c r="P498" s="2" t="s">
        <v>35</v>
      </c>
      <c r="Q498" s="2" t="s">
        <v>35</v>
      </c>
      <c r="S498" s="2" t="s">
        <v>41</v>
      </c>
      <c r="U498" s="2" t="s">
        <v>4969</v>
      </c>
      <c r="V498" s="2">
        <v>9</v>
      </c>
      <c r="W498" s="2" t="s">
        <v>4981</v>
      </c>
      <c r="X498" s="2" t="s">
        <v>522</v>
      </c>
      <c r="AA498" s="2" t="s">
        <v>35</v>
      </c>
      <c r="AB498" s="2" t="s">
        <v>35</v>
      </c>
      <c r="AD498" s="2">
        <v>65773</v>
      </c>
      <c r="AE498" s="2" t="s">
        <v>4986</v>
      </c>
      <c r="AF498" s="2" t="s">
        <v>38</v>
      </c>
    </row>
    <row r="499" spans="1:32" x14ac:dyDescent="0.2">
      <c r="A499" s="2" t="s">
        <v>4965</v>
      </c>
      <c r="B499" s="2">
        <v>5</v>
      </c>
      <c r="C499" s="2" t="s">
        <v>4987</v>
      </c>
      <c r="D499" s="2" t="s">
        <v>4988</v>
      </c>
      <c r="E499" s="2" t="s">
        <v>4989</v>
      </c>
      <c r="F499" s="2" t="s">
        <v>4990</v>
      </c>
      <c r="G499" s="2" t="s">
        <v>377</v>
      </c>
      <c r="H499" s="2" t="s">
        <v>1026</v>
      </c>
      <c r="I499" s="2" t="s">
        <v>65</v>
      </c>
      <c r="J499" s="2" t="s">
        <v>705</v>
      </c>
      <c r="M499" s="2" t="s">
        <v>35</v>
      </c>
      <c r="P499" s="2" t="s">
        <v>35</v>
      </c>
      <c r="Q499" s="2" t="s">
        <v>35</v>
      </c>
      <c r="S499" s="2" t="s">
        <v>41</v>
      </c>
      <c r="U499" s="2" t="s">
        <v>4991</v>
      </c>
      <c r="V499" s="2">
        <v>9</v>
      </c>
      <c r="W499" s="2" t="s">
        <v>4992</v>
      </c>
      <c r="X499" s="2" t="s">
        <v>522</v>
      </c>
      <c r="AA499" s="2" t="s">
        <v>35</v>
      </c>
      <c r="AB499" s="2" t="s">
        <v>35</v>
      </c>
      <c r="AD499" s="2">
        <v>65775</v>
      </c>
      <c r="AE499" s="2" t="s">
        <v>4993</v>
      </c>
      <c r="AF499" s="2" t="s">
        <v>38</v>
      </c>
    </row>
    <row r="500" spans="1:32" x14ac:dyDescent="0.2">
      <c r="A500" s="2" t="s">
        <v>4965</v>
      </c>
      <c r="B500" s="2">
        <v>6</v>
      </c>
      <c r="C500" s="2" t="s">
        <v>4994</v>
      </c>
      <c r="D500" s="2" t="s">
        <v>4995</v>
      </c>
      <c r="E500" s="2" t="s">
        <v>4996</v>
      </c>
      <c r="F500" s="2" t="s">
        <v>467</v>
      </c>
      <c r="G500" s="2" t="s">
        <v>382</v>
      </c>
      <c r="H500" s="2" t="s">
        <v>1026</v>
      </c>
      <c r="I500" s="2" t="s">
        <v>365</v>
      </c>
      <c r="J500" s="2" t="s">
        <v>365</v>
      </c>
      <c r="M500" s="2" t="s">
        <v>35</v>
      </c>
      <c r="P500" s="2" t="s">
        <v>35</v>
      </c>
      <c r="Q500" s="2" t="s">
        <v>35</v>
      </c>
      <c r="S500" s="2" t="s">
        <v>36</v>
      </c>
      <c r="U500" s="2" t="s">
        <v>4997</v>
      </c>
      <c r="V500" s="2">
        <v>9</v>
      </c>
      <c r="W500" s="2" t="s">
        <v>4998</v>
      </c>
      <c r="X500" s="2" t="s">
        <v>526</v>
      </c>
      <c r="AA500" s="2" t="s">
        <v>35</v>
      </c>
      <c r="AB500" s="2" t="s">
        <v>35</v>
      </c>
      <c r="AD500" s="2">
        <v>65803</v>
      </c>
      <c r="AE500" s="2" t="s">
        <v>4999</v>
      </c>
      <c r="AF500" s="2" t="s">
        <v>38</v>
      </c>
    </row>
    <row r="501" spans="1:32" x14ac:dyDescent="0.2">
      <c r="A501" s="2" t="s">
        <v>4965</v>
      </c>
      <c r="B501" s="2">
        <v>7</v>
      </c>
      <c r="C501" s="2" t="s">
        <v>5000</v>
      </c>
      <c r="D501" s="2" t="s">
        <v>5001</v>
      </c>
      <c r="E501" s="2" t="s">
        <v>5002</v>
      </c>
      <c r="F501" s="2" t="s">
        <v>2786</v>
      </c>
      <c r="G501" s="2" t="s">
        <v>267</v>
      </c>
      <c r="H501" s="2" t="s">
        <v>1026</v>
      </c>
      <c r="I501" s="2" t="s">
        <v>48</v>
      </c>
      <c r="J501" s="2" t="s">
        <v>48</v>
      </c>
      <c r="M501" s="2" t="s">
        <v>35</v>
      </c>
      <c r="P501" s="2" t="s">
        <v>35</v>
      </c>
      <c r="Q501" s="2" t="s">
        <v>35</v>
      </c>
      <c r="U501" s="2" t="s">
        <v>4975</v>
      </c>
      <c r="V501" s="2">
        <v>8</v>
      </c>
      <c r="W501" s="2" t="s">
        <v>5003</v>
      </c>
      <c r="X501" s="2" t="s">
        <v>514</v>
      </c>
      <c r="AA501" s="2" t="s">
        <v>35</v>
      </c>
      <c r="AB501" s="2" t="s">
        <v>35</v>
      </c>
      <c r="AD501" s="2">
        <v>61857</v>
      </c>
      <c r="AE501" s="2" t="s">
        <v>5004</v>
      </c>
      <c r="AF501" s="2" t="s">
        <v>38</v>
      </c>
    </row>
    <row r="502" spans="1:32" x14ac:dyDescent="0.2">
      <c r="A502" s="2" t="s">
        <v>4965</v>
      </c>
      <c r="B502" s="2">
        <v>8</v>
      </c>
      <c r="C502" s="2" t="s">
        <v>5005</v>
      </c>
      <c r="D502" s="2" t="s">
        <v>5006</v>
      </c>
      <c r="E502" s="2" t="s">
        <v>5007</v>
      </c>
      <c r="F502" s="2" t="s">
        <v>5008</v>
      </c>
      <c r="G502" s="2" t="s">
        <v>113</v>
      </c>
      <c r="H502" s="2" t="s">
        <v>1026</v>
      </c>
      <c r="I502" s="2" t="s">
        <v>365</v>
      </c>
      <c r="J502" s="2" t="s">
        <v>365</v>
      </c>
      <c r="M502" s="2" t="s">
        <v>35</v>
      </c>
      <c r="P502" s="2" t="s">
        <v>35</v>
      </c>
      <c r="Q502" s="2" t="s">
        <v>35</v>
      </c>
      <c r="S502" s="2" t="s">
        <v>36</v>
      </c>
      <c r="U502" s="2" t="s">
        <v>4969</v>
      </c>
      <c r="V502" s="2">
        <v>9</v>
      </c>
      <c r="W502" s="2" t="s">
        <v>4970</v>
      </c>
      <c r="X502" s="2" t="s">
        <v>522</v>
      </c>
      <c r="AA502" s="2" t="s">
        <v>35</v>
      </c>
      <c r="AB502" s="2" t="s">
        <v>35</v>
      </c>
      <c r="AD502" s="2">
        <v>65818</v>
      </c>
      <c r="AE502" s="2" t="s">
        <v>5009</v>
      </c>
      <c r="AF502" s="2" t="s">
        <v>123</v>
      </c>
    </row>
    <row r="503" spans="1:32" x14ac:dyDescent="0.2">
      <c r="A503" s="2" t="s">
        <v>4965</v>
      </c>
      <c r="B503" s="2">
        <v>9</v>
      </c>
      <c r="C503" s="2" t="s">
        <v>1828</v>
      </c>
      <c r="D503" s="2" t="s">
        <v>5010</v>
      </c>
      <c r="E503" s="2" t="s">
        <v>1830</v>
      </c>
      <c r="F503" s="2" t="s">
        <v>5011</v>
      </c>
      <c r="G503" s="2" t="s">
        <v>402</v>
      </c>
      <c r="H503" s="2" t="s">
        <v>1026</v>
      </c>
      <c r="I503" s="2" t="s">
        <v>365</v>
      </c>
      <c r="J503" s="2" t="s">
        <v>365</v>
      </c>
      <c r="M503" s="2" t="s">
        <v>35</v>
      </c>
      <c r="P503" s="2" t="s">
        <v>35</v>
      </c>
      <c r="Q503" s="2" t="s">
        <v>35</v>
      </c>
      <c r="S503" s="2" t="s">
        <v>36</v>
      </c>
      <c r="U503" s="2" t="s">
        <v>4969</v>
      </c>
      <c r="V503" s="2">
        <v>9</v>
      </c>
      <c r="W503" s="2" t="s">
        <v>1949</v>
      </c>
      <c r="X503" s="2" t="s">
        <v>522</v>
      </c>
      <c r="AA503" s="2" t="s">
        <v>35</v>
      </c>
      <c r="AB503" s="2" t="s">
        <v>35</v>
      </c>
      <c r="AD503" s="2">
        <v>65817</v>
      </c>
      <c r="AE503" s="2" t="s">
        <v>5012</v>
      </c>
      <c r="AF503" s="2" t="s">
        <v>123</v>
      </c>
    </row>
    <row r="504" spans="1:32" x14ac:dyDescent="0.2">
      <c r="A504" s="2" t="s">
        <v>4965</v>
      </c>
      <c r="B504" s="2">
        <v>10</v>
      </c>
      <c r="C504" s="2" t="s">
        <v>5013</v>
      </c>
      <c r="D504" s="2" t="s">
        <v>5014</v>
      </c>
      <c r="E504" s="2" t="s">
        <v>5015</v>
      </c>
      <c r="F504" s="2" t="s">
        <v>5016</v>
      </c>
      <c r="G504" s="2" t="s">
        <v>399</v>
      </c>
      <c r="H504" s="2" t="s">
        <v>1026</v>
      </c>
      <c r="I504" s="2" t="s">
        <v>5017</v>
      </c>
      <c r="J504" s="2" t="s">
        <v>4964</v>
      </c>
      <c r="M504" s="2" t="s">
        <v>35</v>
      </c>
      <c r="P504" s="2" t="s">
        <v>35</v>
      </c>
      <c r="Q504" s="2" t="s">
        <v>35</v>
      </c>
      <c r="S504" s="2" t="s">
        <v>41</v>
      </c>
      <c r="U504" s="2" t="s">
        <v>4975</v>
      </c>
      <c r="V504" s="2">
        <v>9</v>
      </c>
      <c r="W504" s="2" t="s">
        <v>5018</v>
      </c>
      <c r="X504" s="2" t="s">
        <v>526</v>
      </c>
      <c r="AA504" s="2" t="s">
        <v>35</v>
      </c>
      <c r="AB504" s="2" t="s">
        <v>35</v>
      </c>
      <c r="AD504" s="2">
        <v>65807</v>
      </c>
      <c r="AE504" s="2" t="s">
        <v>5019</v>
      </c>
      <c r="AF504" s="2" t="s">
        <v>38</v>
      </c>
    </row>
    <row r="505" spans="1:32" x14ac:dyDescent="0.2">
      <c r="A505" s="2" t="s">
        <v>4965</v>
      </c>
      <c r="B505" s="2">
        <v>11</v>
      </c>
      <c r="C505" s="2" t="s">
        <v>5020</v>
      </c>
      <c r="D505" s="2" t="s">
        <v>5021</v>
      </c>
      <c r="E505" s="2" t="s">
        <v>5022</v>
      </c>
      <c r="F505" s="2" t="s">
        <v>1571</v>
      </c>
      <c r="G505" s="2" t="s">
        <v>57</v>
      </c>
      <c r="H505" s="2" t="s">
        <v>1026</v>
      </c>
      <c r="I505" s="2" t="s">
        <v>365</v>
      </c>
      <c r="J505" s="2" t="s">
        <v>365</v>
      </c>
      <c r="M505" s="2" t="s">
        <v>35</v>
      </c>
      <c r="P505" s="2" t="s">
        <v>35</v>
      </c>
      <c r="Q505" s="2" t="s">
        <v>35</v>
      </c>
      <c r="S505" s="2" t="s">
        <v>41</v>
      </c>
      <c r="U505" s="2" t="s">
        <v>4975</v>
      </c>
      <c r="V505" s="2">
        <v>9</v>
      </c>
      <c r="W505" s="2" t="s">
        <v>5023</v>
      </c>
      <c r="X505" s="2" t="s">
        <v>522</v>
      </c>
      <c r="AA505" s="2" t="s">
        <v>35</v>
      </c>
      <c r="AB505" s="2" t="s">
        <v>35</v>
      </c>
      <c r="AD505" s="2">
        <v>65788</v>
      </c>
      <c r="AE505" s="2" t="s">
        <v>5024</v>
      </c>
      <c r="AF505" s="2" t="s">
        <v>38</v>
      </c>
    </row>
    <row r="506" spans="1:32" x14ac:dyDescent="0.2">
      <c r="A506" s="2" t="s">
        <v>4965</v>
      </c>
      <c r="B506" s="2">
        <v>12</v>
      </c>
      <c r="C506" s="2" t="s">
        <v>5025</v>
      </c>
      <c r="D506" s="2" t="s">
        <v>5026</v>
      </c>
      <c r="E506" s="2" t="s">
        <v>5027</v>
      </c>
      <c r="F506" s="2" t="s">
        <v>866</v>
      </c>
      <c r="G506" s="2" t="s">
        <v>546</v>
      </c>
      <c r="H506" s="2" t="s">
        <v>1026</v>
      </c>
      <c r="I506" s="2" t="s">
        <v>365</v>
      </c>
      <c r="J506" s="2" t="s">
        <v>365</v>
      </c>
      <c r="M506" s="2" t="s">
        <v>35</v>
      </c>
      <c r="P506" s="2" t="s">
        <v>35</v>
      </c>
      <c r="Q506" s="2" t="s">
        <v>35</v>
      </c>
      <c r="S506" s="2" t="s">
        <v>746</v>
      </c>
      <c r="U506" s="2" t="s">
        <v>5028</v>
      </c>
      <c r="V506" s="2">
        <v>9</v>
      </c>
      <c r="W506" s="2" t="s">
        <v>5029</v>
      </c>
      <c r="X506" s="2" t="s">
        <v>522</v>
      </c>
      <c r="AA506" s="2" t="s">
        <v>35</v>
      </c>
      <c r="AB506" s="2" t="s">
        <v>35</v>
      </c>
      <c r="AD506" s="2">
        <v>65810</v>
      </c>
      <c r="AE506" s="2" t="s">
        <v>5030</v>
      </c>
      <c r="AF506" s="2" t="s">
        <v>38</v>
      </c>
    </row>
    <row r="507" spans="1:32" x14ac:dyDescent="0.2">
      <c r="A507" s="2" t="s">
        <v>4965</v>
      </c>
      <c r="B507" s="2">
        <v>13</v>
      </c>
      <c r="C507" s="2" t="s">
        <v>5031</v>
      </c>
      <c r="D507" s="2" t="s">
        <v>5032</v>
      </c>
      <c r="E507" s="2" t="s">
        <v>5033</v>
      </c>
      <c r="F507" s="2" t="s">
        <v>866</v>
      </c>
      <c r="G507" s="2" t="s">
        <v>546</v>
      </c>
      <c r="H507" s="2" t="s">
        <v>1026</v>
      </c>
      <c r="I507" s="2" t="s">
        <v>365</v>
      </c>
      <c r="J507" s="2" t="s">
        <v>365</v>
      </c>
      <c r="M507" s="2" t="s">
        <v>35</v>
      </c>
      <c r="P507" s="2" t="s">
        <v>35</v>
      </c>
      <c r="Q507" s="2" t="s">
        <v>35</v>
      </c>
      <c r="S507" s="2" t="s">
        <v>41</v>
      </c>
      <c r="U507" s="2" t="s">
        <v>4991</v>
      </c>
      <c r="V507" s="2">
        <v>9</v>
      </c>
      <c r="W507" s="2" t="s">
        <v>4992</v>
      </c>
      <c r="X507" s="2" t="s">
        <v>522</v>
      </c>
      <c r="AA507" s="2" t="s">
        <v>35</v>
      </c>
      <c r="AB507" s="2" t="s">
        <v>35</v>
      </c>
      <c r="AD507" s="2">
        <v>65779</v>
      </c>
      <c r="AE507" s="2" t="s">
        <v>5034</v>
      </c>
      <c r="AF507" s="2" t="s">
        <v>38</v>
      </c>
    </row>
    <row r="508" spans="1:32" x14ac:dyDescent="0.2">
      <c r="A508" s="2" t="s">
        <v>4965</v>
      </c>
      <c r="B508" s="2">
        <v>14</v>
      </c>
      <c r="C508" s="2" t="s">
        <v>5035</v>
      </c>
      <c r="D508" s="2" t="s">
        <v>5036</v>
      </c>
      <c r="E508" s="2" t="s">
        <v>5037</v>
      </c>
      <c r="F508" s="2" t="s">
        <v>4204</v>
      </c>
      <c r="G508" s="2" t="s">
        <v>686</v>
      </c>
      <c r="H508" s="2" t="s">
        <v>1026</v>
      </c>
      <c r="I508" s="2" t="s">
        <v>365</v>
      </c>
      <c r="J508" s="2" t="s">
        <v>365</v>
      </c>
      <c r="M508" s="2" t="s">
        <v>35</v>
      </c>
      <c r="P508" s="2" t="s">
        <v>35</v>
      </c>
      <c r="Q508" s="2" t="s">
        <v>35</v>
      </c>
      <c r="S508" s="2" t="s">
        <v>41</v>
      </c>
      <c r="U508" s="2" t="s">
        <v>4969</v>
      </c>
      <c r="V508" s="2">
        <v>9</v>
      </c>
      <c r="W508" s="2" t="s">
        <v>5038</v>
      </c>
      <c r="X508" s="2" t="s">
        <v>522</v>
      </c>
      <c r="AA508" s="2" t="s">
        <v>35</v>
      </c>
      <c r="AB508" s="2" t="s">
        <v>35</v>
      </c>
      <c r="AD508" s="2">
        <v>65791</v>
      </c>
      <c r="AE508" s="2" t="s">
        <v>5039</v>
      </c>
      <c r="AF508" s="2" t="s">
        <v>38</v>
      </c>
    </row>
    <row r="509" spans="1:32" x14ac:dyDescent="0.2">
      <c r="A509" s="2" t="s">
        <v>4965</v>
      </c>
      <c r="B509" s="2">
        <v>15</v>
      </c>
      <c r="C509" s="2" t="s">
        <v>2240</v>
      </c>
      <c r="D509" s="2" t="s">
        <v>5040</v>
      </c>
      <c r="E509" s="2" t="s">
        <v>2242</v>
      </c>
      <c r="F509" s="2" t="s">
        <v>4539</v>
      </c>
      <c r="G509" s="2" t="s">
        <v>236</v>
      </c>
      <c r="H509" s="2" t="s">
        <v>1026</v>
      </c>
      <c r="I509" s="2" t="s">
        <v>365</v>
      </c>
      <c r="J509" s="2" t="s">
        <v>365</v>
      </c>
      <c r="M509" s="2" t="s">
        <v>35</v>
      </c>
      <c r="P509" s="2" t="s">
        <v>35</v>
      </c>
      <c r="Q509" s="2" t="s">
        <v>35</v>
      </c>
      <c r="S509" s="2" t="s">
        <v>36</v>
      </c>
      <c r="U509" s="2" t="s">
        <v>5028</v>
      </c>
      <c r="V509" s="2">
        <v>9</v>
      </c>
      <c r="W509" s="2" t="s">
        <v>5041</v>
      </c>
      <c r="X509" s="2" t="s">
        <v>514</v>
      </c>
      <c r="AA509" s="2" t="s">
        <v>35</v>
      </c>
      <c r="AB509" s="2" t="s">
        <v>35</v>
      </c>
      <c r="AD509" s="2">
        <v>65811</v>
      </c>
      <c r="AE509" s="2" t="s">
        <v>5042</v>
      </c>
      <c r="AF509" s="2" t="s">
        <v>38</v>
      </c>
    </row>
    <row r="510" spans="1:32" x14ac:dyDescent="0.2">
      <c r="A510" s="2" t="s">
        <v>4965</v>
      </c>
      <c r="B510" s="2">
        <v>16</v>
      </c>
      <c r="C510" s="2" t="s">
        <v>5043</v>
      </c>
      <c r="D510" s="2" t="s">
        <v>5044</v>
      </c>
      <c r="E510" s="2" t="s">
        <v>5045</v>
      </c>
      <c r="F510" s="2" t="s">
        <v>870</v>
      </c>
      <c r="G510" s="2" t="s">
        <v>507</v>
      </c>
      <c r="H510" s="2" t="s">
        <v>1026</v>
      </c>
      <c r="I510" s="2" t="s">
        <v>365</v>
      </c>
      <c r="J510" s="2" t="s">
        <v>48</v>
      </c>
      <c r="M510" s="2" t="s">
        <v>35</v>
      </c>
      <c r="P510" s="2" t="s">
        <v>35</v>
      </c>
      <c r="Q510" s="2" t="s">
        <v>35</v>
      </c>
      <c r="S510" s="2" t="s">
        <v>41</v>
      </c>
      <c r="U510" s="2" t="s">
        <v>4997</v>
      </c>
      <c r="V510" s="2">
        <v>9</v>
      </c>
      <c r="W510" s="2" t="s">
        <v>5046</v>
      </c>
      <c r="X510" s="2" t="s">
        <v>598</v>
      </c>
      <c r="AA510" s="2" t="s">
        <v>35</v>
      </c>
      <c r="AB510" s="2" t="s">
        <v>35</v>
      </c>
      <c r="AD510" s="2">
        <v>65777</v>
      </c>
      <c r="AE510" s="2" t="s">
        <v>5047</v>
      </c>
      <c r="AF510" s="2" t="s">
        <v>38</v>
      </c>
    </row>
    <row r="511" spans="1:32" x14ac:dyDescent="0.2">
      <c r="A511" s="2" t="s">
        <v>4965</v>
      </c>
      <c r="B511" s="2">
        <v>17</v>
      </c>
      <c r="C511" s="2" t="s">
        <v>5048</v>
      </c>
      <c r="D511" s="2" t="s">
        <v>5049</v>
      </c>
      <c r="E511" s="2" t="s">
        <v>5050</v>
      </c>
      <c r="F511" s="2" t="s">
        <v>5051</v>
      </c>
      <c r="G511" s="2" t="s">
        <v>128</v>
      </c>
      <c r="H511" s="2" t="s">
        <v>1026</v>
      </c>
      <c r="I511" s="2" t="s">
        <v>365</v>
      </c>
      <c r="J511" s="2" t="s">
        <v>365</v>
      </c>
      <c r="M511" s="2" t="s">
        <v>35</v>
      </c>
      <c r="P511" s="2" t="s">
        <v>35</v>
      </c>
      <c r="Q511" s="2" t="s">
        <v>35</v>
      </c>
      <c r="S511" s="2" t="s">
        <v>41</v>
      </c>
      <c r="U511" s="2" t="s">
        <v>4975</v>
      </c>
      <c r="V511" s="2">
        <v>9</v>
      </c>
      <c r="W511" s="2" t="s">
        <v>5003</v>
      </c>
      <c r="X511" s="2" t="s">
        <v>514</v>
      </c>
      <c r="AA511" s="2" t="s">
        <v>35</v>
      </c>
      <c r="AB511" s="2" t="s">
        <v>35</v>
      </c>
      <c r="AD511" s="2">
        <v>65805</v>
      </c>
      <c r="AE511" s="2" t="s">
        <v>5052</v>
      </c>
      <c r="AF511" s="2" t="s">
        <v>38</v>
      </c>
    </row>
    <row r="512" spans="1:32" x14ac:dyDescent="0.2">
      <c r="A512" s="2" t="s">
        <v>4965</v>
      </c>
      <c r="B512" s="2">
        <v>18</v>
      </c>
      <c r="C512" s="2" t="s">
        <v>5053</v>
      </c>
      <c r="D512" s="2" t="s">
        <v>5054</v>
      </c>
      <c r="E512" s="2" t="s">
        <v>5055</v>
      </c>
      <c r="F512" s="2" t="s">
        <v>911</v>
      </c>
      <c r="G512" s="2" t="s">
        <v>669</v>
      </c>
      <c r="H512" s="2" t="s">
        <v>1026</v>
      </c>
      <c r="I512" s="2" t="s">
        <v>365</v>
      </c>
      <c r="J512" s="2" t="s">
        <v>365</v>
      </c>
      <c r="M512" s="2" t="s">
        <v>35</v>
      </c>
      <c r="P512" s="2" t="s">
        <v>35</v>
      </c>
      <c r="Q512" s="2" t="s">
        <v>35</v>
      </c>
      <c r="S512" s="2" t="s">
        <v>41</v>
      </c>
      <c r="U512" s="2" t="s">
        <v>5028</v>
      </c>
      <c r="V512" s="2">
        <v>9</v>
      </c>
      <c r="W512" s="2" t="s">
        <v>5056</v>
      </c>
      <c r="X512" s="2" t="s">
        <v>522</v>
      </c>
      <c r="AA512" s="2" t="s">
        <v>35</v>
      </c>
      <c r="AB512" s="2" t="s">
        <v>35</v>
      </c>
      <c r="AD512" s="2">
        <v>65796</v>
      </c>
      <c r="AE512" s="2" t="s">
        <v>5057</v>
      </c>
      <c r="AF512" s="2" t="s">
        <v>38</v>
      </c>
    </row>
    <row r="513" spans="1:32" x14ac:dyDescent="0.2">
      <c r="A513" s="2" t="s">
        <v>4965</v>
      </c>
      <c r="B513" s="2">
        <v>19</v>
      </c>
      <c r="C513" s="2" t="s">
        <v>5058</v>
      </c>
      <c r="D513" s="2" t="s">
        <v>5059</v>
      </c>
      <c r="E513" s="2" t="s">
        <v>5060</v>
      </c>
      <c r="F513" s="2" t="s">
        <v>911</v>
      </c>
      <c r="G513" s="2" t="s">
        <v>669</v>
      </c>
      <c r="H513" s="2" t="s">
        <v>1026</v>
      </c>
      <c r="I513" s="2" t="s">
        <v>365</v>
      </c>
      <c r="J513" s="2" t="s">
        <v>365</v>
      </c>
      <c r="M513" s="2" t="s">
        <v>35</v>
      </c>
      <c r="P513" s="2" t="s">
        <v>35</v>
      </c>
      <c r="Q513" s="2" t="s">
        <v>35</v>
      </c>
      <c r="S513" s="2" t="s">
        <v>746</v>
      </c>
      <c r="U513" s="2" t="s">
        <v>5028</v>
      </c>
      <c r="V513" s="2">
        <v>9</v>
      </c>
      <c r="W513" s="2" t="s">
        <v>5061</v>
      </c>
      <c r="X513" s="2" t="s">
        <v>514</v>
      </c>
      <c r="AA513" s="2" t="s">
        <v>35</v>
      </c>
      <c r="AB513" s="2" t="s">
        <v>35</v>
      </c>
      <c r="AD513" s="2">
        <v>65815</v>
      </c>
      <c r="AE513" s="2" t="s">
        <v>5062</v>
      </c>
      <c r="AF513" s="2" t="s">
        <v>38</v>
      </c>
    </row>
    <row r="514" spans="1:32" x14ac:dyDescent="0.2">
      <c r="A514" s="2" t="s">
        <v>4965</v>
      </c>
      <c r="B514" s="2">
        <v>20</v>
      </c>
      <c r="C514" s="2" t="s">
        <v>5063</v>
      </c>
      <c r="D514" s="2" t="s">
        <v>5064</v>
      </c>
      <c r="E514" s="2" t="s">
        <v>5065</v>
      </c>
      <c r="F514" s="2" t="s">
        <v>911</v>
      </c>
      <c r="G514" s="2" t="s">
        <v>677</v>
      </c>
      <c r="H514" s="2" t="s">
        <v>1026</v>
      </c>
      <c r="I514" s="2" t="s">
        <v>48</v>
      </c>
      <c r="J514" s="2" t="s">
        <v>48</v>
      </c>
      <c r="M514" s="2" t="s">
        <v>35</v>
      </c>
      <c r="P514" s="2" t="s">
        <v>35</v>
      </c>
      <c r="Q514" s="2" t="s">
        <v>35</v>
      </c>
      <c r="S514" s="2" t="s">
        <v>36</v>
      </c>
      <c r="U514" s="2" t="s">
        <v>5028</v>
      </c>
      <c r="V514" s="2">
        <v>8</v>
      </c>
      <c r="W514" s="2" t="s">
        <v>5066</v>
      </c>
      <c r="X514" s="2" t="s">
        <v>526</v>
      </c>
      <c r="AA514" s="2" t="s">
        <v>35</v>
      </c>
      <c r="AB514" s="2" t="s">
        <v>35</v>
      </c>
      <c r="AD514" s="2">
        <v>60030</v>
      </c>
      <c r="AE514" s="2" t="s">
        <v>5067</v>
      </c>
      <c r="AF514" s="2" t="s">
        <v>38</v>
      </c>
    </row>
    <row r="515" spans="1:32" x14ac:dyDescent="0.2">
      <c r="A515" s="2" t="s">
        <v>4965</v>
      </c>
      <c r="B515" s="2">
        <v>21</v>
      </c>
      <c r="C515" s="2" t="s">
        <v>5068</v>
      </c>
      <c r="D515" s="2" t="s">
        <v>5069</v>
      </c>
      <c r="E515" s="2" t="s">
        <v>5070</v>
      </c>
      <c r="F515" s="2" t="s">
        <v>911</v>
      </c>
      <c r="G515" s="2" t="s">
        <v>677</v>
      </c>
      <c r="H515" s="2" t="s">
        <v>1026</v>
      </c>
      <c r="I515" s="2" t="s">
        <v>48</v>
      </c>
      <c r="J515" s="2" t="s">
        <v>48</v>
      </c>
      <c r="M515" s="2" t="s">
        <v>35</v>
      </c>
      <c r="P515" s="2" t="s">
        <v>35</v>
      </c>
      <c r="Q515" s="2" t="s">
        <v>35</v>
      </c>
      <c r="U515" s="2" t="s">
        <v>5028</v>
      </c>
      <c r="V515" s="2">
        <v>8</v>
      </c>
      <c r="W515" s="2" t="s">
        <v>5071</v>
      </c>
      <c r="X515" s="2" t="s">
        <v>522</v>
      </c>
      <c r="AA515" s="2" t="s">
        <v>35</v>
      </c>
      <c r="AB515" s="2" t="s">
        <v>35</v>
      </c>
      <c r="AD515" s="2">
        <v>61838</v>
      </c>
      <c r="AE515" s="2" t="s">
        <v>5072</v>
      </c>
      <c r="AF515" s="2" t="s">
        <v>38</v>
      </c>
    </row>
    <row r="516" spans="1:32" x14ac:dyDescent="0.2">
      <c r="A516" s="2" t="s">
        <v>4965</v>
      </c>
      <c r="B516" s="2">
        <v>22</v>
      </c>
      <c r="C516" s="2" t="s">
        <v>5073</v>
      </c>
      <c r="D516" s="2" t="s">
        <v>5074</v>
      </c>
      <c r="E516" s="2" t="s">
        <v>5075</v>
      </c>
      <c r="F516" s="2" t="s">
        <v>934</v>
      </c>
      <c r="G516" s="2" t="s">
        <v>677</v>
      </c>
      <c r="H516" s="2" t="s">
        <v>1026</v>
      </c>
      <c r="I516" s="2" t="s">
        <v>5076</v>
      </c>
      <c r="J516" s="2" t="s">
        <v>48</v>
      </c>
      <c r="M516" s="2" t="s">
        <v>35</v>
      </c>
      <c r="P516" s="2" t="s">
        <v>35</v>
      </c>
      <c r="Q516" s="2" t="s">
        <v>35</v>
      </c>
      <c r="S516" s="2" t="s">
        <v>36</v>
      </c>
      <c r="U516" s="2" t="s">
        <v>5028</v>
      </c>
      <c r="V516" s="2">
        <v>8</v>
      </c>
      <c r="W516" s="2" t="s">
        <v>5061</v>
      </c>
      <c r="X516" s="2" t="s">
        <v>514</v>
      </c>
      <c r="AA516" s="2" t="s">
        <v>35</v>
      </c>
      <c r="AB516" s="2" t="s">
        <v>35</v>
      </c>
      <c r="AD516" s="2">
        <v>60124</v>
      </c>
      <c r="AE516" s="2" t="s">
        <v>5077</v>
      </c>
      <c r="AF516" s="2" t="s">
        <v>38</v>
      </c>
    </row>
    <row r="517" spans="1:32" x14ac:dyDescent="0.2">
      <c r="A517" s="2" t="s">
        <v>4965</v>
      </c>
      <c r="B517" s="2">
        <v>23</v>
      </c>
      <c r="C517" s="2" t="s">
        <v>2014</v>
      </c>
      <c r="D517" s="2" t="s">
        <v>5078</v>
      </c>
      <c r="E517" s="2" t="s">
        <v>5079</v>
      </c>
      <c r="F517" s="2" t="s">
        <v>934</v>
      </c>
      <c r="G517" s="2" t="s">
        <v>677</v>
      </c>
      <c r="H517" s="2" t="s">
        <v>1026</v>
      </c>
      <c r="I517" s="2" t="s">
        <v>5080</v>
      </c>
      <c r="J517" s="2" t="s">
        <v>48</v>
      </c>
      <c r="M517" s="2" t="s">
        <v>35</v>
      </c>
      <c r="P517" s="2" t="s">
        <v>35</v>
      </c>
      <c r="Q517" s="2" t="s">
        <v>35</v>
      </c>
      <c r="S517" s="2" t="s">
        <v>36</v>
      </c>
      <c r="U517" s="2" t="s">
        <v>5028</v>
      </c>
      <c r="V517" s="2">
        <v>8</v>
      </c>
      <c r="W517" s="2" t="s">
        <v>5061</v>
      </c>
      <c r="X517" s="2" t="s">
        <v>514</v>
      </c>
      <c r="AA517" s="2" t="s">
        <v>35</v>
      </c>
      <c r="AB517" s="2" t="s">
        <v>35</v>
      </c>
      <c r="AD517" s="2">
        <v>60125</v>
      </c>
      <c r="AE517" s="2" t="s">
        <v>5081</v>
      </c>
      <c r="AF517" s="2" t="s">
        <v>38</v>
      </c>
    </row>
    <row r="518" spans="1:32" x14ac:dyDescent="0.2">
      <c r="A518" s="2" t="s">
        <v>4965</v>
      </c>
      <c r="B518" s="2">
        <v>24</v>
      </c>
      <c r="C518" s="2" t="s">
        <v>5082</v>
      </c>
      <c r="D518" s="2" t="s">
        <v>5083</v>
      </c>
      <c r="E518" s="2" t="s">
        <v>5084</v>
      </c>
      <c r="F518" s="2" t="s">
        <v>5085</v>
      </c>
      <c r="G518" s="2" t="s">
        <v>481</v>
      </c>
      <c r="H518" s="2" t="s">
        <v>1026</v>
      </c>
      <c r="I518" s="2" t="s">
        <v>231</v>
      </c>
      <c r="J518" s="2" t="s">
        <v>404</v>
      </c>
      <c r="M518" s="2" t="s">
        <v>35</v>
      </c>
      <c r="P518" s="2" t="s">
        <v>35</v>
      </c>
      <c r="Q518" s="2" t="s">
        <v>35</v>
      </c>
      <c r="S518" s="2" t="s">
        <v>41</v>
      </c>
      <c r="U518" s="2" t="s">
        <v>4975</v>
      </c>
      <c r="V518" s="2">
        <v>9</v>
      </c>
      <c r="W518" s="2" t="s">
        <v>5023</v>
      </c>
      <c r="X518" s="2" t="s">
        <v>522</v>
      </c>
      <c r="AA518" s="2" t="s">
        <v>35</v>
      </c>
      <c r="AB518" s="2" t="s">
        <v>35</v>
      </c>
      <c r="AD518" s="2">
        <v>65782</v>
      </c>
      <c r="AE518" s="2" t="s">
        <v>5086</v>
      </c>
      <c r="AF518" s="2" t="s">
        <v>38</v>
      </c>
    </row>
    <row r="519" spans="1:32" x14ac:dyDescent="0.2">
      <c r="A519" s="2" t="s">
        <v>4965</v>
      </c>
      <c r="B519" s="2">
        <v>25</v>
      </c>
      <c r="C519" s="2" t="s">
        <v>5087</v>
      </c>
      <c r="D519" s="2" t="s">
        <v>5088</v>
      </c>
      <c r="E519" s="2" t="s">
        <v>5089</v>
      </c>
      <c r="F519" s="2" t="s">
        <v>2301</v>
      </c>
      <c r="G519" s="2" t="s">
        <v>461</v>
      </c>
      <c r="H519" s="2" t="s">
        <v>1026</v>
      </c>
      <c r="I519" s="2" t="s">
        <v>365</v>
      </c>
      <c r="J519" s="2" t="s">
        <v>365</v>
      </c>
      <c r="M519" s="2" t="s">
        <v>35</v>
      </c>
      <c r="P519" s="2" t="s">
        <v>35</v>
      </c>
      <c r="Q519" s="2" t="s">
        <v>35</v>
      </c>
      <c r="S519" s="2" t="s">
        <v>41</v>
      </c>
      <c r="U519" s="2" t="s">
        <v>4969</v>
      </c>
      <c r="V519" s="2">
        <v>9</v>
      </c>
      <c r="W519" s="2" t="s">
        <v>5090</v>
      </c>
      <c r="X519" s="2" t="s">
        <v>514</v>
      </c>
      <c r="AA519" s="2" t="s">
        <v>35</v>
      </c>
      <c r="AB519" s="2" t="s">
        <v>35</v>
      </c>
      <c r="AD519" s="2">
        <v>65798</v>
      </c>
      <c r="AE519" s="2" t="s">
        <v>4971</v>
      </c>
      <c r="AF519" s="2" t="s">
        <v>38</v>
      </c>
    </row>
    <row r="520" spans="1:32" x14ac:dyDescent="0.2">
      <c r="A520" s="2" t="s">
        <v>4965</v>
      </c>
      <c r="B520" s="2">
        <v>26</v>
      </c>
      <c r="C520" s="2" t="s">
        <v>5091</v>
      </c>
      <c r="D520" s="2" t="s">
        <v>5092</v>
      </c>
      <c r="E520" s="2" t="s">
        <v>5093</v>
      </c>
      <c r="F520" s="2" t="s">
        <v>4565</v>
      </c>
      <c r="G520" s="2" t="s">
        <v>85</v>
      </c>
      <c r="H520" s="2" t="s">
        <v>1026</v>
      </c>
      <c r="I520" s="2" t="s">
        <v>705</v>
      </c>
      <c r="J520" s="2" t="s">
        <v>977</v>
      </c>
      <c r="M520" s="2" t="s">
        <v>35</v>
      </c>
      <c r="P520" s="2" t="s">
        <v>35</v>
      </c>
      <c r="Q520" s="2" t="s">
        <v>35</v>
      </c>
      <c r="S520" s="2" t="s">
        <v>36</v>
      </c>
      <c r="U520" s="2" t="s">
        <v>4991</v>
      </c>
      <c r="V520" s="2">
        <v>9</v>
      </c>
      <c r="W520" s="2" t="s">
        <v>5094</v>
      </c>
      <c r="X520" s="2" t="s">
        <v>522</v>
      </c>
      <c r="AA520" s="2" t="s">
        <v>35</v>
      </c>
      <c r="AB520" s="2" t="s">
        <v>35</v>
      </c>
      <c r="AD520" s="2">
        <v>65778</v>
      </c>
      <c r="AE520" s="2" t="s">
        <v>5047</v>
      </c>
      <c r="AF520" s="2" t="s">
        <v>38</v>
      </c>
    </row>
    <row r="521" spans="1:32" x14ac:dyDescent="0.2">
      <c r="A521" s="2" t="s">
        <v>4965</v>
      </c>
      <c r="B521" s="2">
        <v>27</v>
      </c>
      <c r="C521" s="2" t="s">
        <v>5095</v>
      </c>
      <c r="D521" s="2" t="s">
        <v>5096</v>
      </c>
      <c r="E521" s="2" t="s">
        <v>5097</v>
      </c>
      <c r="F521" s="2" t="s">
        <v>936</v>
      </c>
      <c r="G521" s="2" t="s">
        <v>549</v>
      </c>
      <c r="H521" s="2" t="s">
        <v>1026</v>
      </c>
      <c r="I521" s="2" t="s">
        <v>365</v>
      </c>
      <c r="J521" s="2" t="s">
        <v>365</v>
      </c>
      <c r="M521" s="2" t="s">
        <v>35</v>
      </c>
      <c r="P521" s="2" t="s">
        <v>35</v>
      </c>
      <c r="Q521" s="2" t="s">
        <v>35</v>
      </c>
      <c r="S521" s="2" t="s">
        <v>41</v>
      </c>
      <c r="U521" s="2" t="s">
        <v>4991</v>
      </c>
      <c r="V521" s="2">
        <v>9</v>
      </c>
      <c r="W521" s="2" t="s">
        <v>5094</v>
      </c>
      <c r="X521" s="2" t="s">
        <v>522</v>
      </c>
      <c r="AA521" s="2" t="s">
        <v>35</v>
      </c>
      <c r="AB521" s="2" t="s">
        <v>35</v>
      </c>
      <c r="AD521" s="2">
        <v>65785</v>
      </c>
      <c r="AE521" s="2" t="s">
        <v>5098</v>
      </c>
      <c r="AF521" s="2" t="s">
        <v>38</v>
      </c>
    </row>
    <row r="522" spans="1:32" x14ac:dyDescent="0.2">
      <c r="A522" s="2" t="s">
        <v>4965</v>
      </c>
      <c r="B522" s="2">
        <v>28</v>
      </c>
      <c r="C522" s="2" t="s">
        <v>5099</v>
      </c>
      <c r="D522" s="2" t="s">
        <v>5100</v>
      </c>
      <c r="E522" s="2" t="s">
        <v>5101</v>
      </c>
      <c r="F522" s="2" t="s">
        <v>914</v>
      </c>
      <c r="G522" s="2" t="s">
        <v>180</v>
      </c>
      <c r="H522" s="2" t="s">
        <v>1026</v>
      </c>
      <c r="I522" s="2" t="s">
        <v>365</v>
      </c>
      <c r="J522" s="2" t="s">
        <v>365</v>
      </c>
      <c r="M522" s="2" t="s">
        <v>35</v>
      </c>
      <c r="P522" s="2" t="s">
        <v>35</v>
      </c>
      <c r="Q522" s="2" t="s">
        <v>35</v>
      </c>
      <c r="S522" s="2" t="s">
        <v>41</v>
      </c>
      <c r="T522" s="2" t="s">
        <v>1115</v>
      </c>
      <c r="U522" s="2" t="s">
        <v>4991</v>
      </c>
      <c r="V522" s="2">
        <v>9</v>
      </c>
      <c r="W522" s="2" t="s">
        <v>5102</v>
      </c>
      <c r="X522" s="2" t="s">
        <v>522</v>
      </c>
      <c r="AA522" s="2" t="s">
        <v>35</v>
      </c>
      <c r="AB522" s="2" t="s">
        <v>35</v>
      </c>
      <c r="AD522" s="2">
        <v>65801</v>
      </c>
      <c r="AE522" s="2" t="s">
        <v>5103</v>
      </c>
      <c r="AF522" s="2" t="s">
        <v>38</v>
      </c>
    </row>
    <row r="523" spans="1:32" x14ac:dyDescent="0.2">
      <c r="A523" s="2" t="s">
        <v>4965</v>
      </c>
      <c r="B523" s="2">
        <v>29</v>
      </c>
      <c r="C523" s="2" t="s">
        <v>5104</v>
      </c>
      <c r="D523" s="2" t="s">
        <v>5105</v>
      </c>
      <c r="E523" s="2" t="s">
        <v>5106</v>
      </c>
      <c r="F523" s="2" t="s">
        <v>914</v>
      </c>
      <c r="G523" s="2" t="s">
        <v>180</v>
      </c>
      <c r="H523" s="2" t="s">
        <v>1026</v>
      </c>
      <c r="I523" s="2" t="s">
        <v>365</v>
      </c>
      <c r="J523" s="2" t="s">
        <v>365</v>
      </c>
      <c r="M523" s="2" t="s">
        <v>35</v>
      </c>
      <c r="P523" s="2" t="s">
        <v>35</v>
      </c>
      <c r="Q523" s="2" t="s">
        <v>35</v>
      </c>
      <c r="S523" s="2" t="s">
        <v>746</v>
      </c>
      <c r="U523" s="2" t="s">
        <v>4991</v>
      </c>
      <c r="V523" s="2">
        <v>9</v>
      </c>
      <c r="W523" s="2" t="s">
        <v>5107</v>
      </c>
      <c r="X523" s="2" t="s">
        <v>522</v>
      </c>
      <c r="AA523" s="2" t="s">
        <v>35</v>
      </c>
      <c r="AB523" s="2" t="s">
        <v>35</v>
      </c>
      <c r="AD523" s="2">
        <v>65781</v>
      </c>
      <c r="AE523" s="2" t="s">
        <v>5108</v>
      </c>
      <c r="AF523" s="2" t="s">
        <v>38</v>
      </c>
    </row>
    <row r="524" spans="1:32" x14ac:dyDescent="0.2">
      <c r="A524" s="2" t="s">
        <v>4965</v>
      </c>
      <c r="B524" s="2">
        <v>30</v>
      </c>
      <c r="C524" s="2" t="s">
        <v>5109</v>
      </c>
      <c r="D524" s="2" t="s">
        <v>5110</v>
      </c>
      <c r="E524" s="2" t="s">
        <v>5111</v>
      </c>
      <c r="F524" s="2" t="s">
        <v>914</v>
      </c>
      <c r="G524" s="2" t="s">
        <v>509</v>
      </c>
      <c r="H524" s="2" t="s">
        <v>1026</v>
      </c>
      <c r="I524" s="2" t="s">
        <v>365</v>
      </c>
      <c r="J524" s="2" t="s">
        <v>365</v>
      </c>
      <c r="M524" s="2" t="s">
        <v>35</v>
      </c>
      <c r="P524" s="2" t="s">
        <v>35</v>
      </c>
      <c r="Q524" s="2" t="s">
        <v>35</v>
      </c>
      <c r="S524" s="2" t="s">
        <v>41</v>
      </c>
      <c r="U524" s="2" t="s">
        <v>4991</v>
      </c>
      <c r="V524" s="2">
        <v>9</v>
      </c>
      <c r="W524" s="2" t="s">
        <v>5094</v>
      </c>
      <c r="X524" s="2" t="s">
        <v>522</v>
      </c>
      <c r="AA524" s="2" t="s">
        <v>35</v>
      </c>
      <c r="AB524" s="2" t="s">
        <v>35</v>
      </c>
      <c r="AD524" s="2">
        <v>65787</v>
      </c>
      <c r="AE524" s="2" t="s">
        <v>5112</v>
      </c>
      <c r="AF524" s="2" t="s">
        <v>38</v>
      </c>
    </row>
    <row r="525" spans="1:32" x14ac:dyDescent="0.2">
      <c r="A525" s="2" t="s">
        <v>4965</v>
      </c>
      <c r="B525" s="2">
        <v>31</v>
      </c>
      <c r="C525" s="2" t="s">
        <v>5113</v>
      </c>
      <c r="D525" s="2" t="s">
        <v>5114</v>
      </c>
      <c r="E525" s="2" t="s">
        <v>5115</v>
      </c>
      <c r="F525" s="2" t="s">
        <v>914</v>
      </c>
      <c r="G525" s="2" t="s">
        <v>135</v>
      </c>
      <c r="H525" s="2" t="s">
        <v>1026</v>
      </c>
      <c r="I525" s="2" t="s">
        <v>365</v>
      </c>
      <c r="J525" s="2" t="s">
        <v>365</v>
      </c>
      <c r="M525" s="2" t="s">
        <v>35</v>
      </c>
      <c r="P525" s="2" t="s">
        <v>35</v>
      </c>
      <c r="Q525" s="2" t="s">
        <v>35</v>
      </c>
      <c r="S525" s="2" t="s">
        <v>41</v>
      </c>
      <c r="U525" s="2" t="s">
        <v>4975</v>
      </c>
      <c r="V525" s="2">
        <v>9</v>
      </c>
      <c r="W525" s="2" t="s">
        <v>5003</v>
      </c>
      <c r="X525" s="2" t="s">
        <v>514</v>
      </c>
      <c r="AA525" s="2" t="s">
        <v>35</v>
      </c>
      <c r="AB525" s="2" t="s">
        <v>35</v>
      </c>
      <c r="AD525" s="2">
        <v>65789</v>
      </c>
      <c r="AE525" s="2" t="s">
        <v>5116</v>
      </c>
      <c r="AF525" s="2" t="s">
        <v>38</v>
      </c>
    </row>
    <row r="526" spans="1:32" x14ac:dyDescent="0.2">
      <c r="A526" s="2" t="s">
        <v>4965</v>
      </c>
      <c r="B526" s="2">
        <v>32</v>
      </c>
      <c r="C526" s="2" t="s">
        <v>5117</v>
      </c>
      <c r="D526" s="2" t="s">
        <v>5118</v>
      </c>
      <c r="E526" s="2" t="s">
        <v>5119</v>
      </c>
      <c r="F526" s="2" t="s">
        <v>2324</v>
      </c>
      <c r="G526" s="2" t="s">
        <v>93</v>
      </c>
      <c r="H526" s="2" t="s">
        <v>1026</v>
      </c>
      <c r="I526" s="2" t="s">
        <v>365</v>
      </c>
      <c r="J526" s="2" t="s">
        <v>48</v>
      </c>
      <c r="M526" s="2" t="s">
        <v>35</v>
      </c>
      <c r="P526" s="2" t="s">
        <v>35</v>
      </c>
      <c r="Q526" s="2" t="s">
        <v>35</v>
      </c>
      <c r="S526" s="2" t="s">
        <v>41</v>
      </c>
      <c r="U526" s="2" t="s">
        <v>4969</v>
      </c>
      <c r="V526" s="2">
        <v>9</v>
      </c>
      <c r="W526" s="2" t="s">
        <v>5038</v>
      </c>
      <c r="X526" s="2" t="s">
        <v>522</v>
      </c>
      <c r="AA526" s="2" t="s">
        <v>35</v>
      </c>
      <c r="AB526" s="2" t="s">
        <v>35</v>
      </c>
      <c r="AD526" s="2">
        <v>65776</v>
      </c>
      <c r="AE526" s="2" t="s">
        <v>5120</v>
      </c>
      <c r="AF526" s="2" t="s">
        <v>38</v>
      </c>
    </row>
    <row r="527" spans="1:32" x14ac:dyDescent="0.2">
      <c r="A527" s="2" t="s">
        <v>4965</v>
      </c>
      <c r="B527" s="2">
        <v>33</v>
      </c>
      <c r="C527" s="2" t="s">
        <v>5121</v>
      </c>
      <c r="D527" s="2" t="s">
        <v>5122</v>
      </c>
      <c r="E527" s="2" t="s">
        <v>5123</v>
      </c>
      <c r="F527" s="2" t="s">
        <v>840</v>
      </c>
      <c r="G527" s="2" t="s">
        <v>57</v>
      </c>
      <c r="H527" s="2" t="s">
        <v>1026</v>
      </c>
      <c r="I527" s="2" t="s">
        <v>365</v>
      </c>
      <c r="J527" s="2" t="s">
        <v>48</v>
      </c>
      <c r="M527" s="2" t="s">
        <v>35</v>
      </c>
      <c r="P527" s="2" t="s">
        <v>35</v>
      </c>
      <c r="Q527" s="2" t="s">
        <v>35</v>
      </c>
      <c r="S527" s="2" t="s">
        <v>746</v>
      </c>
      <c r="U527" s="2" t="s">
        <v>4969</v>
      </c>
      <c r="V527" s="2">
        <v>9</v>
      </c>
      <c r="W527" s="2" t="s">
        <v>4981</v>
      </c>
      <c r="X527" s="2" t="s">
        <v>522</v>
      </c>
      <c r="AA527" s="2" t="s">
        <v>35</v>
      </c>
      <c r="AB527" s="2" t="s">
        <v>35</v>
      </c>
      <c r="AD527" s="2">
        <v>65774</v>
      </c>
      <c r="AE527" s="2" t="s">
        <v>5124</v>
      </c>
      <c r="AF527" s="2" t="s">
        <v>38</v>
      </c>
    </row>
    <row r="528" spans="1:32" x14ac:dyDescent="0.2">
      <c r="A528" s="2" t="s">
        <v>4965</v>
      </c>
      <c r="B528" s="2">
        <v>34</v>
      </c>
      <c r="C528" s="2" t="s">
        <v>5125</v>
      </c>
      <c r="D528" s="2" t="s">
        <v>5126</v>
      </c>
      <c r="E528" s="2" t="s">
        <v>5127</v>
      </c>
      <c r="F528" s="2" t="s">
        <v>4542</v>
      </c>
      <c r="G528" s="2" t="s">
        <v>740</v>
      </c>
      <c r="H528" s="2" t="s">
        <v>1026</v>
      </c>
      <c r="I528" s="2" t="s">
        <v>365</v>
      </c>
      <c r="J528" s="2" t="s">
        <v>365</v>
      </c>
      <c r="M528" s="2" t="s">
        <v>35</v>
      </c>
      <c r="P528" s="2" t="s">
        <v>35</v>
      </c>
      <c r="Q528" s="2" t="s">
        <v>35</v>
      </c>
      <c r="S528" s="2" t="s">
        <v>41</v>
      </c>
      <c r="U528" s="2" t="s">
        <v>4969</v>
      </c>
      <c r="V528" s="2">
        <v>9</v>
      </c>
      <c r="W528" s="2" t="s">
        <v>5128</v>
      </c>
      <c r="X528" s="2" t="s">
        <v>536</v>
      </c>
      <c r="AA528" s="2" t="s">
        <v>35</v>
      </c>
      <c r="AB528" s="2" t="s">
        <v>35</v>
      </c>
      <c r="AD528" s="2">
        <v>65783</v>
      </c>
      <c r="AE528" s="2" t="s">
        <v>5129</v>
      </c>
      <c r="AF528" s="2" t="s">
        <v>38</v>
      </c>
    </row>
    <row r="529" spans="1:32" x14ac:dyDescent="0.2">
      <c r="A529" s="2" t="s">
        <v>4965</v>
      </c>
      <c r="B529" s="2">
        <v>35</v>
      </c>
      <c r="C529" s="2" t="s">
        <v>5130</v>
      </c>
      <c r="D529" s="2" t="s">
        <v>5131</v>
      </c>
      <c r="E529" s="2" t="s">
        <v>5132</v>
      </c>
      <c r="F529" s="2" t="s">
        <v>5133</v>
      </c>
      <c r="G529" s="2" t="s">
        <v>474</v>
      </c>
      <c r="H529" s="2" t="s">
        <v>1026</v>
      </c>
      <c r="I529" s="2" t="s">
        <v>468</v>
      </c>
      <c r="J529" s="2" t="s">
        <v>686</v>
      </c>
      <c r="M529" s="2" t="s">
        <v>35</v>
      </c>
      <c r="P529" s="2" t="s">
        <v>35</v>
      </c>
      <c r="Q529" s="2" t="s">
        <v>35</v>
      </c>
      <c r="S529" s="2" t="s">
        <v>41</v>
      </c>
      <c r="U529" s="2" t="s">
        <v>4991</v>
      </c>
      <c r="V529" s="2">
        <v>9</v>
      </c>
      <c r="W529" s="2" t="s">
        <v>5107</v>
      </c>
      <c r="X529" s="2" t="s">
        <v>522</v>
      </c>
      <c r="AA529" s="2" t="s">
        <v>35</v>
      </c>
      <c r="AB529" s="2" t="s">
        <v>35</v>
      </c>
      <c r="AD529" s="2">
        <v>65784</v>
      </c>
      <c r="AE529" s="2" t="s">
        <v>5098</v>
      </c>
      <c r="AF529" s="2" t="s">
        <v>38</v>
      </c>
    </row>
    <row r="530" spans="1:32" x14ac:dyDescent="0.2">
      <c r="A530" s="2" t="s">
        <v>4965</v>
      </c>
      <c r="B530" s="2">
        <v>36</v>
      </c>
      <c r="C530" s="2" t="s">
        <v>5134</v>
      </c>
      <c r="D530" s="2" t="s">
        <v>5135</v>
      </c>
      <c r="E530" s="2" t="s">
        <v>5136</v>
      </c>
      <c r="F530" s="2" t="s">
        <v>2328</v>
      </c>
      <c r="G530" s="2" t="s">
        <v>371</v>
      </c>
      <c r="H530" s="2" t="s">
        <v>1026</v>
      </c>
      <c r="I530" s="2" t="s">
        <v>365</v>
      </c>
      <c r="J530" s="2" t="s">
        <v>365</v>
      </c>
      <c r="M530" s="2" t="s">
        <v>35</v>
      </c>
      <c r="P530" s="2" t="s">
        <v>35</v>
      </c>
      <c r="Q530" s="2" t="s">
        <v>35</v>
      </c>
      <c r="S530" s="2" t="s">
        <v>746</v>
      </c>
      <c r="U530" s="2" t="s">
        <v>5028</v>
      </c>
      <c r="V530" s="2">
        <v>9</v>
      </c>
      <c r="W530" s="2" t="s">
        <v>878</v>
      </c>
      <c r="X530" s="2" t="s">
        <v>522</v>
      </c>
      <c r="AA530" s="2" t="s">
        <v>35</v>
      </c>
      <c r="AB530" s="2" t="s">
        <v>35</v>
      </c>
      <c r="AD530" s="2">
        <v>65808</v>
      </c>
      <c r="AE530" s="2" t="s">
        <v>5137</v>
      </c>
      <c r="AF530" s="2" t="s">
        <v>38</v>
      </c>
    </row>
    <row r="531" spans="1:32" x14ac:dyDescent="0.2">
      <c r="A531" s="2" t="s">
        <v>4965</v>
      </c>
      <c r="B531" s="2">
        <v>37</v>
      </c>
      <c r="C531" s="2" t="s">
        <v>5138</v>
      </c>
      <c r="D531" s="2" t="s">
        <v>5139</v>
      </c>
      <c r="E531" s="2" t="s">
        <v>5140</v>
      </c>
      <c r="F531" s="2" t="s">
        <v>984</v>
      </c>
      <c r="G531" s="2" t="s">
        <v>182</v>
      </c>
      <c r="H531" s="2" t="s">
        <v>1026</v>
      </c>
      <c r="I531" s="2" t="s">
        <v>365</v>
      </c>
      <c r="J531" s="2" t="s">
        <v>365</v>
      </c>
      <c r="M531" s="2" t="s">
        <v>35</v>
      </c>
      <c r="P531" s="2" t="s">
        <v>35</v>
      </c>
      <c r="Q531" s="2" t="s">
        <v>35</v>
      </c>
      <c r="S531" s="2" t="s">
        <v>746</v>
      </c>
      <c r="U531" s="2" t="s">
        <v>4991</v>
      </c>
      <c r="V531" s="2">
        <v>9</v>
      </c>
      <c r="W531" s="2" t="s">
        <v>5141</v>
      </c>
      <c r="X531" s="2" t="s">
        <v>526</v>
      </c>
      <c r="AA531" s="2" t="s">
        <v>35</v>
      </c>
      <c r="AB531" s="2" t="s">
        <v>35</v>
      </c>
      <c r="AD531" s="2">
        <v>65800</v>
      </c>
      <c r="AE531" s="2" t="s">
        <v>5142</v>
      </c>
      <c r="AF531" s="2" t="s">
        <v>38</v>
      </c>
    </row>
    <row r="532" spans="1:32" x14ac:dyDescent="0.2">
      <c r="A532" s="2" t="s">
        <v>4965</v>
      </c>
      <c r="B532" s="2">
        <v>38</v>
      </c>
      <c r="C532" s="2" t="s">
        <v>5143</v>
      </c>
      <c r="D532" s="2" t="s">
        <v>5144</v>
      </c>
      <c r="E532" s="2" t="s">
        <v>5145</v>
      </c>
      <c r="F532" s="2" t="s">
        <v>1071</v>
      </c>
      <c r="G532" s="2" t="s">
        <v>185</v>
      </c>
      <c r="H532" s="2" t="s">
        <v>1026</v>
      </c>
      <c r="I532" s="2" t="s">
        <v>365</v>
      </c>
      <c r="J532" s="2" t="s">
        <v>365</v>
      </c>
      <c r="M532" s="2" t="s">
        <v>35</v>
      </c>
      <c r="P532" s="2" t="s">
        <v>35</v>
      </c>
      <c r="Q532" s="2" t="s">
        <v>35</v>
      </c>
      <c r="S532" s="2" t="s">
        <v>41</v>
      </c>
      <c r="U532" s="2" t="s">
        <v>4975</v>
      </c>
      <c r="V532" s="2">
        <v>9</v>
      </c>
      <c r="W532" s="2" t="s">
        <v>5146</v>
      </c>
      <c r="X532" s="2" t="s">
        <v>522</v>
      </c>
      <c r="AA532" s="2" t="s">
        <v>35</v>
      </c>
      <c r="AB532" s="2" t="s">
        <v>35</v>
      </c>
      <c r="AD532" s="2">
        <v>65813</v>
      </c>
      <c r="AE532" s="2" t="s">
        <v>5147</v>
      </c>
      <c r="AF532" s="2" t="s">
        <v>38</v>
      </c>
    </row>
    <row r="533" spans="1:32" x14ac:dyDescent="0.2">
      <c r="A533" s="2" t="s">
        <v>4965</v>
      </c>
      <c r="B533" s="2">
        <v>39</v>
      </c>
      <c r="C533" s="2" t="s">
        <v>5148</v>
      </c>
      <c r="D533" s="2" t="s">
        <v>5149</v>
      </c>
      <c r="E533" s="2" t="s">
        <v>5150</v>
      </c>
      <c r="F533" s="2" t="s">
        <v>460</v>
      </c>
      <c r="G533" s="2" t="s">
        <v>316</v>
      </c>
      <c r="H533" s="2" t="s">
        <v>1026</v>
      </c>
      <c r="I533" s="2" t="s">
        <v>365</v>
      </c>
      <c r="J533" s="2" t="s">
        <v>365</v>
      </c>
      <c r="M533" s="2" t="s">
        <v>35</v>
      </c>
      <c r="P533" s="2" t="s">
        <v>35</v>
      </c>
      <c r="Q533" s="2" t="s">
        <v>35</v>
      </c>
      <c r="S533" s="2" t="s">
        <v>41</v>
      </c>
      <c r="U533" s="2" t="s">
        <v>5028</v>
      </c>
      <c r="V533" s="2">
        <v>9</v>
      </c>
      <c r="W533" s="2" t="s">
        <v>878</v>
      </c>
      <c r="X533" s="2" t="s">
        <v>522</v>
      </c>
      <c r="AA533" s="2" t="s">
        <v>35</v>
      </c>
      <c r="AB533" s="2" t="s">
        <v>35</v>
      </c>
      <c r="AD533" s="2">
        <v>65809</v>
      </c>
      <c r="AE533" s="2" t="s">
        <v>5151</v>
      </c>
      <c r="AF533" s="2" t="s">
        <v>38</v>
      </c>
    </row>
    <row r="534" spans="1:32" x14ac:dyDescent="0.2">
      <c r="A534" s="2" t="s">
        <v>4965</v>
      </c>
      <c r="B534" s="2">
        <v>40</v>
      </c>
      <c r="C534" s="2" t="s">
        <v>5152</v>
      </c>
      <c r="D534" s="2" t="s">
        <v>5153</v>
      </c>
      <c r="E534" s="2" t="s">
        <v>5154</v>
      </c>
      <c r="F534" s="2" t="s">
        <v>894</v>
      </c>
      <c r="G534" s="2" t="s">
        <v>179</v>
      </c>
      <c r="H534" s="2" t="s">
        <v>1026</v>
      </c>
      <c r="I534" s="2" t="s">
        <v>365</v>
      </c>
      <c r="J534" s="2" t="s">
        <v>365</v>
      </c>
      <c r="M534" s="2" t="s">
        <v>35</v>
      </c>
      <c r="P534" s="2" t="s">
        <v>35</v>
      </c>
      <c r="Q534" s="2" t="s">
        <v>35</v>
      </c>
      <c r="S534" s="2" t="s">
        <v>41</v>
      </c>
      <c r="U534" s="2" t="s">
        <v>5028</v>
      </c>
      <c r="V534" s="2">
        <v>9</v>
      </c>
      <c r="W534" s="2" t="s">
        <v>5056</v>
      </c>
      <c r="X534" s="2" t="s">
        <v>522</v>
      </c>
      <c r="AA534" s="2" t="s">
        <v>35</v>
      </c>
      <c r="AB534" s="2" t="s">
        <v>35</v>
      </c>
      <c r="AD534" s="2">
        <v>65797</v>
      </c>
      <c r="AE534" s="2" t="s">
        <v>5057</v>
      </c>
      <c r="AF534" s="2" t="s">
        <v>38</v>
      </c>
    </row>
    <row r="535" spans="1:32" x14ac:dyDescent="0.2">
      <c r="A535" s="2" t="s">
        <v>4965</v>
      </c>
      <c r="B535" s="2">
        <v>41</v>
      </c>
      <c r="C535" s="2" t="s">
        <v>5155</v>
      </c>
      <c r="D535" s="2" t="s">
        <v>5156</v>
      </c>
      <c r="E535" s="2" t="s">
        <v>5157</v>
      </c>
      <c r="F535" s="2" t="s">
        <v>5158</v>
      </c>
      <c r="G535" s="2" t="s">
        <v>365</v>
      </c>
      <c r="H535" s="2" t="s">
        <v>1026</v>
      </c>
      <c r="I535" s="2" t="s">
        <v>365</v>
      </c>
      <c r="J535" s="2" t="s">
        <v>365</v>
      </c>
      <c r="M535" s="2" t="s">
        <v>35</v>
      </c>
      <c r="P535" s="2" t="s">
        <v>35</v>
      </c>
      <c r="Q535" s="2" t="s">
        <v>35</v>
      </c>
      <c r="S535" s="2" t="s">
        <v>36</v>
      </c>
      <c r="U535" s="2" t="s">
        <v>4969</v>
      </c>
      <c r="V535" s="2">
        <v>9</v>
      </c>
      <c r="W535" s="2" t="s">
        <v>4981</v>
      </c>
      <c r="X535" s="2" t="s">
        <v>522</v>
      </c>
      <c r="AA535" s="2" t="s">
        <v>35</v>
      </c>
      <c r="AB535" s="2" t="s">
        <v>35</v>
      </c>
      <c r="AD535" s="2">
        <v>65821</v>
      </c>
      <c r="AE535" s="2" t="s">
        <v>5159</v>
      </c>
      <c r="AF535" s="2" t="s">
        <v>123</v>
      </c>
    </row>
    <row r="536" spans="1:32" x14ac:dyDescent="0.2">
      <c r="A536" s="2" t="s">
        <v>4965</v>
      </c>
      <c r="B536" s="2">
        <v>42</v>
      </c>
      <c r="C536" s="2" t="s">
        <v>5160</v>
      </c>
      <c r="D536" s="2" t="s">
        <v>5161</v>
      </c>
      <c r="E536" s="2" t="s">
        <v>5162</v>
      </c>
      <c r="F536" s="2" t="s">
        <v>5158</v>
      </c>
      <c r="G536" s="2" t="s">
        <v>365</v>
      </c>
      <c r="H536" s="2" t="s">
        <v>1026</v>
      </c>
      <c r="I536" s="2" t="s">
        <v>365</v>
      </c>
      <c r="J536" s="2" t="s">
        <v>365</v>
      </c>
      <c r="M536" s="2" t="s">
        <v>35</v>
      </c>
      <c r="P536" s="2" t="s">
        <v>35</v>
      </c>
      <c r="Q536" s="2" t="s">
        <v>35</v>
      </c>
      <c r="S536" s="2" t="s">
        <v>36</v>
      </c>
      <c r="U536" s="2" t="s">
        <v>4969</v>
      </c>
      <c r="V536" s="2">
        <v>9</v>
      </c>
      <c r="W536" s="2" t="s">
        <v>5163</v>
      </c>
      <c r="X536" s="2" t="s">
        <v>522</v>
      </c>
      <c r="AA536" s="2" t="s">
        <v>35</v>
      </c>
      <c r="AB536" s="2" t="s">
        <v>35</v>
      </c>
      <c r="AD536" s="2">
        <v>65822</v>
      </c>
      <c r="AE536" s="2" t="s">
        <v>5164</v>
      </c>
      <c r="AF536" s="2" t="s">
        <v>123</v>
      </c>
    </row>
    <row r="537" spans="1:32" x14ac:dyDescent="0.2">
      <c r="A537" s="2" t="s">
        <v>4965</v>
      </c>
      <c r="B537" s="2">
        <v>43</v>
      </c>
      <c r="C537" s="2" t="s">
        <v>5165</v>
      </c>
      <c r="D537" s="2" t="s">
        <v>5166</v>
      </c>
      <c r="E537" s="2" t="s">
        <v>5167</v>
      </c>
      <c r="F537" s="2" t="s">
        <v>5168</v>
      </c>
      <c r="G537" s="2" t="s">
        <v>136</v>
      </c>
      <c r="H537" s="2" t="s">
        <v>1026</v>
      </c>
      <c r="I537" s="2" t="s">
        <v>365</v>
      </c>
      <c r="J537" s="2" t="s">
        <v>365</v>
      </c>
      <c r="M537" s="2" t="s">
        <v>35</v>
      </c>
      <c r="P537" s="2" t="s">
        <v>35</v>
      </c>
      <c r="Q537" s="2" t="s">
        <v>35</v>
      </c>
      <c r="S537" s="2" t="s">
        <v>36</v>
      </c>
      <c r="U537" s="2" t="s">
        <v>4991</v>
      </c>
      <c r="V537" s="2">
        <v>9</v>
      </c>
      <c r="W537" s="2" t="s">
        <v>5169</v>
      </c>
      <c r="X537" s="2" t="s">
        <v>522</v>
      </c>
      <c r="AA537" s="2" t="s">
        <v>35</v>
      </c>
      <c r="AB537" s="2" t="s">
        <v>35</v>
      </c>
      <c r="AD537" s="2">
        <v>65824</v>
      </c>
      <c r="AE537" s="2" t="s">
        <v>5170</v>
      </c>
      <c r="AF537" s="2" t="s">
        <v>123</v>
      </c>
    </row>
    <row r="538" spans="1:32" x14ac:dyDescent="0.2">
      <c r="A538" s="2" t="s">
        <v>4965</v>
      </c>
      <c r="B538" s="2">
        <v>44</v>
      </c>
      <c r="C538" s="2" t="s">
        <v>5171</v>
      </c>
      <c r="D538" s="2" t="s">
        <v>5172</v>
      </c>
      <c r="E538" s="2" t="s">
        <v>5173</v>
      </c>
      <c r="F538" s="2" t="s">
        <v>895</v>
      </c>
      <c r="G538" s="2" t="s">
        <v>202</v>
      </c>
      <c r="H538" s="2" t="s">
        <v>1026</v>
      </c>
      <c r="I538" s="2" t="s">
        <v>365</v>
      </c>
      <c r="J538" s="2" t="s">
        <v>365</v>
      </c>
      <c r="M538" s="2" t="s">
        <v>35</v>
      </c>
      <c r="P538" s="2" t="s">
        <v>35</v>
      </c>
      <c r="Q538" s="2" t="s">
        <v>35</v>
      </c>
      <c r="S538" s="2" t="s">
        <v>41</v>
      </c>
      <c r="U538" s="2" t="s">
        <v>5028</v>
      </c>
      <c r="V538" s="2">
        <v>9</v>
      </c>
      <c r="W538" s="2" t="s">
        <v>5174</v>
      </c>
      <c r="X538" s="2" t="s">
        <v>522</v>
      </c>
      <c r="AA538" s="2" t="s">
        <v>35</v>
      </c>
      <c r="AB538" s="2" t="s">
        <v>35</v>
      </c>
      <c r="AD538" s="2">
        <v>65792</v>
      </c>
      <c r="AE538" s="2" t="s">
        <v>5175</v>
      </c>
      <c r="AF538" s="2" t="s">
        <v>38</v>
      </c>
    </row>
    <row r="539" spans="1:32" x14ac:dyDescent="0.2">
      <c r="A539" s="2" t="s">
        <v>4965</v>
      </c>
      <c r="B539" s="2">
        <v>45</v>
      </c>
      <c r="C539" s="2" t="s">
        <v>5176</v>
      </c>
      <c r="D539" s="2" t="s">
        <v>5177</v>
      </c>
      <c r="E539" s="2" t="s">
        <v>5178</v>
      </c>
      <c r="F539" s="2" t="s">
        <v>895</v>
      </c>
      <c r="G539" s="2" t="s">
        <v>388</v>
      </c>
      <c r="H539" s="2" t="s">
        <v>1026</v>
      </c>
      <c r="I539" s="2" t="s">
        <v>48</v>
      </c>
      <c r="J539" s="2" t="s">
        <v>48</v>
      </c>
      <c r="M539" s="2" t="s">
        <v>35</v>
      </c>
      <c r="P539" s="2" t="s">
        <v>35</v>
      </c>
      <c r="Q539" s="2" t="s">
        <v>35</v>
      </c>
      <c r="S539" s="2" t="s">
        <v>36</v>
      </c>
      <c r="U539" s="2" t="s">
        <v>5028</v>
      </c>
      <c r="V539" s="2">
        <v>8</v>
      </c>
      <c r="W539" s="2" t="s">
        <v>5179</v>
      </c>
      <c r="X539" s="2" t="s">
        <v>530</v>
      </c>
      <c r="AA539" s="2" t="s">
        <v>35</v>
      </c>
      <c r="AB539" s="2" t="s">
        <v>35</v>
      </c>
      <c r="AD539" s="2">
        <v>61837</v>
      </c>
      <c r="AE539" s="2" t="s">
        <v>5180</v>
      </c>
      <c r="AF539" s="2" t="s">
        <v>38</v>
      </c>
    </row>
    <row r="540" spans="1:32" x14ac:dyDescent="0.2">
      <c r="A540" s="2" t="s">
        <v>4965</v>
      </c>
      <c r="B540" s="2">
        <v>46</v>
      </c>
      <c r="C540" s="2" t="s">
        <v>5181</v>
      </c>
      <c r="D540" s="2" t="s">
        <v>5182</v>
      </c>
      <c r="E540" s="2" t="s">
        <v>5183</v>
      </c>
      <c r="F540" s="2" t="s">
        <v>895</v>
      </c>
      <c r="G540" s="2" t="s">
        <v>218</v>
      </c>
      <c r="H540" s="2" t="s">
        <v>1026</v>
      </c>
      <c r="I540" s="2" t="s">
        <v>365</v>
      </c>
      <c r="J540" s="2" t="s">
        <v>365</v>
      </c>
      <c r="M540" s="2" t="s">
        <v>35</v>
      </c>
      <c r="P540" s="2" t="s">
        <v>35</v>
      </c>
      <c r="Q540" s="2" t="s">
        <v>35</v>
      </c>
      <c r="S540" s="2" t="s">
        <v>746</v>
      </c>
      <c r="U540" s="2" t="s">
        <v>4991</v>
      </c>
      <c r="V540" s="2">
        <v>9</v>
      </c>
      <c r="W540" s="2" t="s">
        <v>5184</v>
      </c>
      <c r="X540" s="2" t="s">
        <v>598</v>
      </c>
      <c r="AA540" s="2" t="s">
        <v>35</v>
      </c>
      <c r="AB540" s="2" t="s">
        <v>35</v>
      </c>
      <c r="AD540" s="2">
        <v>65780</v>
      </c>
      <c r="AE540" s="2" t="s">
        <v>5185</v>
      </c>
      <c r="AF540" s="2" t="s">
        <v>38</v>
      </c>
    </row>
    <row r="541" spans="1:32" x14ac:dyDescent="0.2">
      <c r="A541" s="2" t="s">
        <v>4965</v>
      </c>
      <c r="B541" s="2">
        <v>47</v>
      </c>
      <c r="C541" s="2" t="s">
        <v>5186</v>
      </c>
      <c r="D541" s="2" t="s">
        <v>5187</v>
      </c>
      <c r="E541" s="2" t="s">
        <v>5188</v>
      </c>
      <c r="F541" s="2" t="s">
        <v>895</v>
      </c>
      <c r="G541" s="2" t="s">
        <v>2211</v>
      </c>
      <c r="H541" s="2" t="s">
        <v>1026</v>
      </c>
      <c r="I541" s="2" t="s">
        <v>365</v>
      </c>
      <c r="J541" s="2" t="s">
        <v>365</v>
      </c>
      <c r="M541" s="2" t="s">
        <v>35</v>
      </c>
      <c r="P541" s="2" t="s">
        <v>35</v>
      </c>
      <c r="Q541" s="2" t="s">
        <v>35</v>
      </c>
      <c r="S541" s="2" t="s">
        <v>41</v>
      </c>
      <c r="U541" s="2" t="s">
        <v>5028</v>
      </c>
      <c r="V541" s="2">
        <v>9</v>
      </c>
      <c r="W541" s="2" t="s">
        <v>5071</v>
      </c>
      <c r="X541" s="2" t="s">
        <v>522</v>
      </c>
      <c r="AA541" s="2" t="s">
        <v>35</v>
      </c>
      <c r="AB541" s="2" t="s">
        <v>35</v>
      </c>
      <c r="AD541" s="2">
        <v>65786</v>
      </c>
      <c r="AE541" s="2" t="s">
        <v>5189</v>
      </c>
      <c r="AF541" s="2" t="s">
        <v>38</v>
      </c>
    </row>
    <row r="542" spans="1:32" x14ac:dyDescent="0.2">
      <c r="A542" s="2" t="s">
        <v>4965</v>
      </c>
      <c r="B542" s="2">
        <v>48</v>
      </c>
      <c r="C542" s="2" t="s">
        <v>5190</v>
      </c>
      <c r="D542" s="2" t="s">
        <v>5191</v>
      </c>
      <c r="E542" s="2" t="s">
        <v>5192</v>
      </c>
      <c r="F542" s="2" t="s">
        <v>895</v>
      </c>
      <c r="G542" s="2" t="s">
        <v>390</v>
      </c>
      <c r="H542" s="2" t="s">
        <v>1026</v>
      </c>
      <c r="I542" s="2" t="s">
        <v>365</v>
      </c>
      <c r="J542" s="2" t="s">
        <v>365</v>
      </c>
      <c r="M542" s="2" t="s">
        <v>35</v>
      </c>
      <c r="P542" s="2" t="s">
        <v>35</v>
      </c>
      <c r="Q542" s="2" t="s">
        <v>35</v>
      </c>
      <c r="S542" s="2" t="s">
        <v>41</v>
      </c>
      <c r="U542" s="2" t="s">
        <v>4975</v>
      </c>
      <c r="V542" s="2">
        <v>9</v>
      </c>
      <c r="W542" s="2" t="s">
        <v>5193</v>
      </c>
      <c r="X542" s="2" t="s">
        <v>526</v>
      </c>
      <c r="AA542" s="2" t="s">
        <v>35</v>
      </c>
      <c r="AB542" s="2" t="s">
        <v>35</v>
      </c>
      <c r="AD542" s="2">
        <v>65790</v>
      </c>
      <c r="AE542" s="2" t="s">
        <v>5194</v>
      </c>
      <c r="AF542" s="2" t="s">
        <v>38</v>
      </c>
    </row>
    <row r="543" spans="1:32" x14ac:dyDescent="0.2">
      <c r="A543" s="2" t="s">
        <v>4965</v>
      </c>
      <c r="B543" s="2">
        <v>49</v>
      </c>
      <c r="C543" s="2" t="s">
        <v>5195</v>
      </c>
      <c r="D543" s="2" t="s">
        <v>5196</v>
      </c>
      <c r="E543" s="2" t="s">
        <v>5197</v>
      </c>
      <c r="F543" s="2" t="s">
        <v>5198</v>
      </c>
      <c r="G543" s="2" t="s">
        <v>313</v>
      </c>
      <c r="H543" s="2" t="s">
        <v>1026</v>
      </c>
      <c r="I543" s="2" t="s">
        <v>365</v>
      </c>
      <c r="J543" s="2" t="s">
        <v>365</v>
      </c>
      <c r="M543" s="2" t="s">
        <v>35</v>
      </c>
      <c r="P543" s="2" t="s">
        <v>35</v>
      </c>
      <c r="Q543" s="2" t="s">
        <v>35</v>
      </c>
      <c r="S543" s="2" t="s">
        <v>36</v>
      </c>
      <c r="U543" s="2" t="s">
        <v>5028</v>
      </c>
      <c r="V543" s="2">
        <v>9</v>
      </c>
      <c r="W543" s="2" t="s">
        <v>5041</v>
      </c>
      <c r="X543" s="2" t="s">
        <v>514</v>
      </c>
      <c r="AA543" s="2" t="s">
        <v>35</v>
      </c>
      <c r="AB543" s="2" t="s">
        <v>35</v>
      </c>
      <c r="AD543" s="2">
        <v>65820</v>
      </c>
      <c r="AE543" s="2" t="s">
        <v>5199</v>
      </c>
      <c r="AF543" s="2" t="s">
        <v>123</v>
      </c>
    </row>
    <row r="544" spans="1:32" x14ac:dyDescent="0.2">
      <c r="A544" s="2" t="s">
        <v>4965</v>
      </c>
      <c r="B544" s="2">
        <v>50</v>
      </c>
      <c r="C544" s="2" t="s">
        <v>5200</v>
      </c>
      <c r="D544" s="2" t="s">
        <v>5201</v>
      </c>
      <c r="E544" s="2" t="s">
        <v>5202</v>
      </c>
      <c r="F544" s="2" t="s">
        <v>5198</v>
      </c>
      <c r="G544" s="2" t="s">
        <v>626</v>
      </c>
      <c r="H544" s="2" t="s">
        <v>1026</v>
      </c>
      <c r="I544" s="2" t="s">
        <v>365</v>
      </c>
      <c r="J544" s="2" t="s">
        <v>365</v>
      </c>
      <c r="M544" s="2" t="s">
        <v>35</v>
      </c>
      <c r="P544" s="2" t="s">
        <v>35</v>
      </c>
      <c r="Q544" s="2" t="s">
        <v>35</v>
      </c>
      <c r="S544" s="2" t="s">
        <v>36</v>
      </c>
      <c r="U544" s="2" t="s">
        <v>5028</v>
      </c>
      <c r="V544" s="2">
        <v>9</v>
      </c>
      <c r="W544" s="2" t="s">
        <v>5041</v>
      </c>
      <c r="X544" s="2" t="s">
        <v>514</v>
      </c>
      <c r="AA544" s="2" t="s">
        <v>35</v>
      </c>
      <c r="AB544" s="2" t="s">
        <v>35</v>
      </c>
      <c r="AD544" s="2">
        <v>65823</v>
      </c>
      <c r="AE544" s="2" t="s">
        <v>5203</v>
      </c>
      <c r="AF544" s="2" t="s">
        <v>123</v>
      </c>
    </row>
    <row r="545" spans="1:32" x14ac:dyDescent="0.2">
      <c r="A545" s="2" t="s">
        <v>4965</v>
      </c>
      <c r="B545" s="2">
        <v>51</v>
      </c>
      <c r="C545" s="2" t="s">
        <v>5204</v>
      </c>
      <c r="D545" s="2" t="s">
        <v>5205</v>
      </c>
      <c r="E545" s="2" t="s">
        <v>5206</v>
      </c>
      <c r="F545" s="2" t="s">
        <v>693</v>
      </c>
      <c r="G545" s="2" t="s">
        <v>115</v>
      </c>
      <c r="H545" s="2" t="s">
        <v>1026</v>
      </c>
      <c r="I545" s="2" t="s">
        <v>365</v>
      </c>
      <c r="J545" s="2" t="s">
        <v>365</v>
      </c>
      <c r="M545" s="2" t="s">
        <v>35</v>
      </c>
      <c r="P545" s="2" t="s">
        <v>35</v>
      </c>
      <c r="Q545" s="2" t="s">
        <v>35</v>
      </c>
      <c r="S545" s="2" t="s">
        <v>41</v>
      </c>
      <c r="U545" s="2" t="s">
        <v>4991</v>
      </c>
      <c r="V545" s="2">
        <v>9</v>
      </c>
      <c r="W545" s="2" t="s">
        <v>5094</v>
      </c>
      <c r="X545" s="2" t="s">
        <v>522</v>
      </c>
      <c r="AA545" s="2" t="s">
        <v>35</v>
      </c>
      <c r="AB545" s="2" t="s">
        <v>35</v>
      </c>
      <c r="AD545" s="2">
        <v>65793</v>
      </c>
      <c r="AE545" s="2" t="s">
        <v>5175</v>
      </c>
      <c r="AF545" s="2" t="s">
        <v>38</v>
      </c>
    </row>
    <row r="546" spans="1:32" x14ac:dyDescent="0.2">
      <c r="A546" s="2" t="s">
        <v>4965</v>
      </c>
      <c r="B546" s="2">
        <v>52</v>
      </c>
      <c r="C546" s="2" t="s">
        <v>5207</v>
      </c>
      <c r="D546" s="2" t="s">
        <v>5208</v>
      </c>
      <c r="E546" s="2" t="s">
        <v>5209</v>
      </c>
      <c r="F546" s="2" t="s">
        <v>693</v>
      </c>
      <c r="G546" s="2" t="s">
        <v>115</v>
      </c>
      <c r="H546" s="2" t="s">
        <v>1026</v>
      </c>
      <c r="I546" s="2" t="s">
        <v>365</v>
      </c>
      <c r="J546" s="2" t="s">
        <v>365</v>
      </c>
      <c r="M546" s="2" t="s">
        <v>35</v>
      </c>
      <c r="P546" s="2" t="s">
        <v>35</v>
      </c>
      <c r="Q546" s="2" t="s">
        <v>35</v>
      </c>
      <c r="S546" s="2" t="s">
        <v>41</v>
      </c>
      <c r="U546" s="2" t="s">
        <v>5028</v>
      </c>
      <c r="V546" s="2">
        <v>9</v>
      </c>
      <c r="W546" s="2" t="s">
        <v>5071</v>
      </c>
      <c r="X546" s="2" t="s">
        <v>522</v>
      </c>
      <c r="AA546" s="2" t="s">
        <v>35</v>
      </c>
      <c r="AB546" s="2" t="s">
        <v>35</v>
      </c>
      <c r="AD546" s="2">
        <v>65802</v>
      </c>
      <c r="AE546" s="2" t="s">
        <v>5210</v>
      </c>
      <c r="AF546" s="2" t="s">
        <v>38</v>
      </c>
    </row>
    <row r="547" spans="1:32" x14ac:dyDescent="0.2">
      <c r="A547" s="2" t="s">
        <v>4965</v>
      </c>
      <c r="B547" s="2">
        <v>53</v>
      </c>
      <c r="C547" s="2" t="s">
        <v>5211</v>
      </c>
      <c r="D547" s="2" t="s">
        <v>5212</v>
      </c>
      <c r="E547" s="2" t="s">
        <v>5213</v>
      </c>
      <c r="F547" s="2" t="s">
        <v>693</v>
      </c>
      <c r="G547" s="2" t="s">
        <v>115</v>
      </c>
      <c r="H547" s="2" t="s">
        <v>1026</v>
      </c>
      <c r="I547" s="2" t="s">
        <v>365</v>
      </c>
      <c r="J547" s="2" t="s">
        <v>365</v>
      </c>
      <c r="M547" s="2" t="s">
        <v>35</v>
      </c>
      <c r="P547" s="2" t="s">
        <v>35</v>
      </c>
      <c r="Q547" s="2" t="s">
        <v>35</v>
      </c>
      <c r="S547" s="2" t="s">
        <v>41</v>
      </c>
      <c r="U547" s="2" t="s">
        <v>5028</v>
      </c>
      <c r="V547" s="2">
        <v>9</v>
      </c>
      <c r="W547" s="2" t="s">
        <v>5041</v>
      </c>
      <c r="X547" s="2" t="s">
        <v>514</v>
      </c>
      <c r="AA547" s="2" t="s">
        <v>35</v>
      </c>
      <c r="AB547" s="2" t="s">
        <v>35</v>
      </c>
      <c r="AD547" s="2">
        <v>65804</v>
      </c>
      <c r="AE547" s="2" t="s">
        <v>5052</v>
      </c>
      <c r="AF547" s="2" t="s">
        <v>38</v>
      </c>
    </row>
    <row r="548" spans="1:32" x14ac:dyDescent="0.2">
      <c r="A548" s="2" t="s">
        <v>4965</v>
      </c>
      <c r="B548" s="2">
        <v>54</v>
      </c>
      <c r="C548" s="2" t="s">
        <v>5214</v>
      </c>
      <c r="D548" s="2" t="s">
        <v>5215</v>
      </c>
      <c r="E548" s="2" t="s">
        <v>5216</v>
      </c>
      <c r="F548" s="2" t="s">
        <v>693</v>
      </c>
      <c r="G548" s="2" t="s">
        <v>115</v>
      </c>
      <c r="H548" s="2" t="s">
        <v>1026</v>
      </c>
      <c r="I548" s="2" t="s">
        <v>365</v>
      </c>
      <c r="J548" s="2" t="s">
        <v>365</v>
      </c>
      <c r="M548" s="2" t="s">
        <v>35</v>
      </c>
      <c r="P548" s="2" t="s">
        <v>35</v>
      </c>
      <c r="Q548" s="2" t="s">
        <v>35</v>
      </c>
      <c r="S548" s="2" t="s">
        <v>746</v>
      </c>
      <c r="U548" s="2" t="s">
        <v>5028</v>
      </c>
      <c r="V548" s="2">
        <v>9</v>
      </c>
      <c r="W548" s="2" t="s">
        <v>5174</v>
      </c>
      <c r="X548" s="2" t="s">
        <v>522</v>
      </c>
      <c r="AA548" s="2" t="s">
        <v>35</v>
      </c>
      <c r="AB548" s="2" t="s">
        <v>35</v>
      </c>
      <c r="AD548" s="2">
        <v>65816</v>
      </c>
      <c r="AE548" s="2" t="s">
        <v>5217</v>
      </c>
      <c r="AF548" s="2" t="s">
        <v>38</v>
      </c>
    </row>
    <row r="549" spans="1:32" x14ac:dyDescent="0.2">
      <c r="A549" s="2" t="s">
        <v>5241</v>
      </c>
      <c r="B549" s="2">
        <v>47</v>
      </c>
      <c r="C549" s="2" t="s">
        <v>5265</v>
      </c>
      <c r="D549" s="2" t="s">
        <v>5266</v>
      </c>
      <c r="E549" s="2" t="s">
        <v>5267</v>
      </c>
      <c r="F549" s="2" t="s">
        <v>5249</v>
      </c>
      <c r="G549" s="2" t="s">
        <v>48</v>
      </c>
      <c r="H549" s="2" t="s">
        <v>1026</v>
      </c>
      <c r="I549" s="2" t="s">
        <v>48</v>
      </c>
      <c r="J549" s="2" t="s">
        <v>48</v>
      </c>
      <c r="M549" s="2" t="s">
        <v>35</v>
      </c>
      <c r="P549" s="2" t="s">
        <v>35</v>
      </c>
      <c r="Q549" s="2" t="s">
        <v>35</v>
      </c>
      <c r="U549" s="2" t="s">
        <v>5242</v>
      </c>
      <c r="V549" s="2">
        <v>9</v>
      </c>
      <c r="W549" s="2" t="s">
        <v>5248</v>
      </c>
      <c r="X549" s="2" t="s">
        <v>522</v>
      </c>
      <c r="Y549" s="2" t="s">
        <v>5268</v>
      </c>
      <c r="AA549" s="2" t="s">
        <v>35</v>
      </c>
      <c r="AB549" s="2" t="s">
        <v>35</v>
      </c>
      <c r="AD549" s="2">
        <v>62368</v>
      </c>
      <c r="AE549" s="2" t="s">
        <v>5269</v>
      </c>
      <c r="AF549" s="2" t="s">
        <v>38</v>
      </c>
    </row>
    <row r="550" spans="1:32" x14ac:dyDescent="0.2">
      <c r="A550" s="2" t="s">
        <v>5241</v>
      </c>
      <c r="B550" s="2">
        <v>48</v>
      </c>
      <c r="C550" s="2" t="s">
        <v>5270</v>
      </c>
      <c r="D550" s="2" t="s">
        <v>5271</v>
      </c>
      <c r="E550" s="2" t="s">
        <v>5272</v>
      </c>
      <c r="F550" s="2" t="s">
        <v>5273</v>
      </c>
      <c r="G550" s="2" t="s">
        <v>48</v>
      </c>
      <c r="H550" s="2" t="s">
        <v>1026</v>
      </c>
      <c r="I550" s="2" t="s">
        <v>48</v>
      </c>
      <c r="J550" s="2" t="s">
        <v>48</v>
      </c>
      <c r="M550" s="2" t="s">
        <v>35</v>
      </c>
      <c r="P550" s="2" t="s">
        <v>35</v>
      </c>
      <c r="Q550" s="2" t="s">
        <v>35</v>
      </c>
      <c r="S550" s="2" t="s">
        <v>41</v>
      </c>
      <c r="U550" s="2" t="s">
        <v>5242</v>
      </c>
      <c r="V550" s="2">
        <v>9</v>
      </c>
      <c r="W550" s="2" t="s">
        <v>5257</v>
      </c>
      <c r="X550" s="2" t="s">
        <v>526</v>
      </c>
      <c r="Y550" s="2" t="s">
        <v>5274</v>
      </c>
      <c r="AA550" s="2" t="s">
        <v>35</v>
      </c>
      <c r="AB550" s="2" t="s">
        <v>35</v>
      </c>
      <c r="AD550" s="2">
        <v>63290</v>
      </c>
      <c r="AE550" s="2" t="s">
        <v>5275</v>
      </c>
      <c r="AF550" s="2" t="s">
        <v>123</v>
      </c>
    </row>
    <row r="551" spans="1:32" x14ac:dyDescent="0.2">
      <c r="A551" s="2" t="s">
        <v>5241</v>
      </c>
      <c r="B551" s="2">
        <v>49</v>
      </c>
      <c r="C551" s="2" t="s">
        <v>5276</v>
      </c>
      <c r="D551" s="2" t="s">
        <v>5277</v>
      </c>
      <c r="E551" s="2" t="s">
        <v>5278</v>
      </c>
      <c r="F551" s="2" t="s">
        <v>5273</v>
      </c>
      <c r="G551" s="2" t="s">
        <v>48</v>
      </c>
      <c r="H551" s="2" t="s">
        <v>1026</v>
      </c>
      <c r="I551" s="2" t="s">
        <v>48</v>
      </c>
      <c r="J551" s="2" t="s">
        <v>48</v>
      </c>
      <c r="M551" s="2" t="s">
        <v>35</v>
      </c>
      <c r="P551" s="2" t="s">
        <v>35</v>
      </c>
      <c r="Q551" s="2" t="s">
        <v>35</v>
      </c>
      <c r="S551" s="2" t="s">
        <v>41</v>
      </c>
      <c r="U551" s="2" t="s">
        <v>5242</v>
      </c>
      <c r="V551" s="2">
        <v>9</v>
      </c>
      <c r="W551" s="2" t="s">
        <v>5248</v>
      </c>
      <c r="X551" s="2" t="s">
        <v>522</v>
      </c>
      <c r="Y551" s="2" t="s">
        <v>5279</v>
      </c>
      <c r="AA551" s="2" t="s">
        <v>35</v>
      </c>
      <c r="AB551" s="2" t="s">
        <v>35</v>
      </c>
      <c r="AD551" s="2">
        <v>63297</v>
      </c>
      <c r="AE551" s="2" t="s">
        <v>5280</v>
      </c>
      <c r="AF551" s="2" t="s">
        <v>123</v>
      </c>
    </row>
    <row r="552" spans="1:32" x14ac:dyDescent="0.2">
      <c r="A552" s="2" t="s">
        <v>5241</v>
      </c>
      <c r="B552" s="2">
        <v>50</v>
      </c>
      <c r="C552" s="2" t="s">
        <v>5281</v>
      </c>
      <c r="D552" s="2" t="s">
        <v>5282</v>
      </c>
      <c r="E552" s="2" t="s">
        <v>5283</v>
      </c>
      <c r="F552" s="2" t="s">
        <v>5273</v>
      </c>
      <c r="G552" s="2" t="s">
        <v>48</v>
      </c>
      <c r="H552" s="2" t="s">
        <v>1026</v>
      </c>
      <c r="I552" s="2" t="s">
        <v>48</v>
      </c>
      <c r="J552" s="2" t="s">
        <v>48</v>
      </c>
      <c r="M552" s="2" t="s">
        <v>35</v>
      </c>
      <c r="P552" s="2" t="s">
        <v>35</v>
      </c>
      <c r="Q552" s="2" t="s">
        <v>35</v>
      </c>
      <c r="S552" s="2" t="s">
        <v>41</v>
      </c>
      <c r="V552" s="2">
        <v>9</v>
      </c>
      <c r="W552" s="2" t="s">
        <v>5248</v>
      </c>
      <c r="X552" s="2" t="s">
        <v>522</v>
      </c>
      <c r="Y552" s="2" t="s">
        <v>5284</v>
      </c>
      <c r="AA552" s="2" t="s">
        <v>35</v>
      </c>
      <c r="AB552" s="2" t="s">
        <v>35</v>
      </c>
      <c r="AD552" s="2">
        <v>65411</v>
      </c>
      <c r="AE552" s="2" t="s">
        <v>5285</v>
      </c>
      <c r="AF552" s="2" t="s">
        <v>123</v>
      </c>
    </row>
    <row r="553" spans="1:32" x14ac:dyDescent="0.2">
      <c r="A553" s="2" t="s">
        <v>5241</v>
      </c>
      <c r="B553" s="2">
        <v>51</v>
      </c>
      <c r="C553" s="2" t="s">
        <v>5286</v>
      </c>
      <c r="D553" s="2" t="s">
        <v>5287</v>
      </c>
      <c r="E553" s="2" t="s">
        <v>5288</v>
      </c>
      <c r="F553" s="2" t="s">
        <v>5273</v>
      </c>
      <c r="G553" s="2" t="s">
        <v>48</v>
      </c>
      <c r="H553" s="2" t="s">
        <v>1026</v>
      </c>
      <c r="I553" s="2" t="s">
        <v>48</v>
      </c>
      <c r="J553" s="2" t="s">
        <v>48</v>
      </c>
      <c r="M553" s="2" t="s">
        <v>35</v>
      </c>
      <c r="P553" s="2" t="s">
        <v>35</v>
      </c>
      <c r="Q553" s="2" t="s">
        <v>35</v>
      </c>
      <c r="S553" s="2" t="s">
        <v>41</v>
      </c>
      <c r="V553" s="2">
        <v>9</v>
      </c>
      <c r="W553" s="2" t="s">
        <v>5250</v>
      </c>
      <c r="X553" s="2" t="s">
        <v>514</v>
      </c>
      <c r="Y553" s="2" t="s">
        <v>5289</v>
      </c>
      <c r="AA553" s="2" t="s">
        <v>35</v>
      </c>
      <c r="AB553" s="2" t="s">
        <v>35</v>
      </c>
      <c r="AD553" s="2">
        <v>65473</v>
      </c>
      <c r="AE553" s="2" t="s">
        <v>5290</v>
      </c>
      <c r="AF553" s="2" t="s">
        <v>123</v>
      </c>
    </row>
    <row r="554" spans="1:32" x14ac:dyDescent="0.2">
      <c r="A554" s="2" t="s">
        <v>5241</v>
      </c>
      <c r="B554" s="2">
        <v>52</v>
      </c>
      <c r="C554" s="2" t="s">
        <v>5291</v>
      </c>
      <c r="D554" s="2" t="s">
        <v>5292</v>
      </c>
      <c r="E554" s="2" t="s">
        <v>5293</v>
      </c>
      <c r="F554" s="2" t="s">
        <v>5273</v>
      </c>
      <c r="G554" s="2" t="s">
        <v>90</v>
      </c>
      <c r="H554" s="2" t="s">
        <v>1026</v>
      </c>
      <c r="I554" s="2" t="s">
        <v>3579</v>
      </c>
      <c r="J554" s="2" t="s">
        <v>5294</v>
      </c>
      <c r="M554" s="2" t="s">
        <v>35</v>
      </c>
      <c r="P554" s="2" t="s">
        <v>35</v>
      </c>
      <c r="Q554" s="2" t="s">
        <v>35</v>
      </c>
      <c r="S554" s="2" t="s">
        <v>41</v>
      </c>
      <c r="V554" s="2">
        <v>9</v>
      </c>
      <c r="W554" s="2" t="s">
        <v>5257</v>
      </c>
      <c r="X554" s="2" t="s">
        <v>526</v>
      </c>
      <c r="Y554" s="2" t="s">
        <v>5295</v>
      </c>
      <c r="AA554" s="2" t="s">
        <v>35</v>
      </c>
      <c r="AB554" s="2" t="s">
        <v>35</v>
      </c>
      <c r="AD554" s="2">
        <v>64982</v>
      </c>
      <c r="AE554" s="2" t="s">
        <v>5296</v>
      </c>
      <c r="AF554" s="2" t="s">
        <v>123</v>
      </c>
    </row>
    <row r="555" spans="1:32" x14ac:dyDescent="0.2">
      <c r="A555" s="2" t="s">
        <v>5241</v>
      </c>
      <c r="B555" s="2">
        <v>53</v>
      </c>
      <c r="C555" s="2" t="s">
        <v>5297</v>
      </c>
      <c r="D555" s="2" t="s">
        <v>5298</v>
      </c>
      <c r="E555" s="2" t="s">
        <v>5299</v>
      </c>
      <c r="F555" s="2" t="s">
        <v>5300</v>
      </c>
      <c r="G555" s="2" t="s">
        <v>139</v>
      </c>
      <c r="H555" s="2" t="s">
        <v>1026</v>
      </c>
      <c r="I555" s="2" t="s">
        <v>476</v>
      </c>
      <c r="J555" s="2" t="s">
        <v>54</v>
      </c>
      <c r="M555" s="2" t="s">
        <v>35</v>
      </c>
      <c r="P555" s="2" t="s">
        <v>35</v>
      </c>
      <c r="Q555" s="2" t="s">
        <v>35</v>
      </c>
      <c r="S555" s="2" t="s">
        <v>41</v>
      </c>
      <c r="U555" s="2" t="s">
        <v>5242</v>
      </c>
      <c r="V555" s="2">
        <v>9</v>
      </c>
      <c r="W555" s="2" t="s">
        <v>5252</v>
      </c>
      <c r="X555" s="2" t="s">
        <v>522</v>
      </c>
      <c r="Y555" s="2" t="s">
        <v>5301</v>
      </c>
      <c r="AA555" s="2" t="s">
        <v>35</v>
      </c>
      <c r="AB555" s="2" t="s">
        <v>35</v>
      </c>
      <c r="AD555" s="2">
        <v>65841</v>
      </c>
      <c r="AE555" s="2" t="s">
        <v>5302</v>
      </c>
      <c r="AF555" s="2" t="s">
        <v>38</v>
      </c>
    </row>
    <row r="556" spans="1:32" x14ac:dyDescent="0.2">
      <c r="A556" s="2" t="s">
        <v>5241</v>
      </c>
      <c r="B556" s="2">
        <v>54</v>
      </c>
      <c r="C556" s="2" t="s">
        <v>5303</v>
      </c>
      <c r="D556" s="2" t="s">
        <v>5304</v>
      </c>
      <c r="E556" s="2" t="s">
        <v>5305</v>
      </c>
      <c r="F556" s="2" t="s">
        <v>5251</v>
      </c>
      <c r="G556" s="2" t="s">
        <v>48</v>
      </c>
      <c r="H556" s="2" t="s">
        <v>1026</v>
      </c>
      <c r="I556" s="2" t="s">
        <v>365</v>
      </c>
      <c r="J556" s="2" t="s">
        <v>366</v>
      </c>
      <c r="M556" s="2" t="s">
        <v>35</v>
      </c>
      <c r="P556" s="2" t="s">
        <v>35</v>
      </c>
      <c r="Q556" s="2" t="s">
        <v>35</v>
      </c>
      <c r="U556" s="2" t="s">
        <v>5242</v>
      </c>
      <c r="V556" s="2">
        <v>9</v>
      </c>
      <c r="W556" s="2" t="s">
        <v>5252</v>
      </c>
      <c r="X556" s="2" t="s">
        <v>522</v>
      </c>
      <c r="Y556" s="2" t="s">
        <v>5306</v>
      </c>
      <c r="AA556" s="2" t="s">
        <v>35</v>
      </c>
      <c r="AB556" s="2" t="s">
        <v>35</v>
      </c>
      <c r="AD556" s="2">
        <v>62369</v>
      </c>
      <c r="AE556" s="2" t="s">
        <v>5307</v>
      </c>
      <c r="AF556" s="2" t="s">
        <v>38</v>
      </c>
    </row>
    <row r="557" spans="1:32" x14ac:dyDescent="0.2">
      <c r="A557" s="2" t="s">
        <v>5241</v>
      </c>
      <c r="B557" s="2">
        <v>55</v>
      </c>
      <c r="C557" s="2" t="s">
        <v>5308</v>
      </c>
      <c r="D557" s="2" t="s">
        <v>5309</v>
      </c>
      <c r="E557" s="2" t="s">
        <v>5310</v>
      </c>
      <c r="F557" s="2" t="s">
        <v>5311</v>
      </c>
      <c r="G557" s="2" t="s">
        <v>48</v>
      </c>
      <c r="H557" s="2" t="s">
        <v>1026</v>
      </c>
      <c r="I557" s="2" t="s">
        <v>48</v>
      </c>
      <c r="J557" s="2" t="s">
        <v>48</v>
      </c>
      <c r="M557" s="2" t="s">
        <v>35</v>
      </c>
      <c r="P557" s="2" t="s">
        <v>35</v>
      </c>
      <c r="Q557" s="2" t="s">
        <v>35</v>
      </c>
      <c r="S557" s="2" t="s">
        <v>41</v>
      </c>
      <c r="V557" s="2">
        <v>9</v>
      </c>
      <c r="W557" s="2" t="s">
        <v>5248</v>
      </c>
      <c r="X557" s="2" t="s">
        <v>522</v>
      </c>
      <c r="Y557" s="2" t="s">
        <v>5312</v>
      </c>
      <c r="AA557" s="2" t="s">
        <v>35</v>
      </c>
      <c r="AB557" s="2" t="s">
        <v>35</v>
      </c>
      <c r="AD557" s="2">
        <v>65412</v>
      </c>
      <c r="AE557" s="2" t="s">
        <v>5313</v>
      </c>
      <c r="AF557" s="2" t="s">
        <v>123</v>
      </c>
    </row>
    <row r="558" spans="1:32" x14ac:dyDescent="0.2">
      <c r="A558" s="2" t="s">
        <v>5241</v>
      </c>
      <c r="B558" s="2">
        <v>56</v>
      </c>
      <c r="C558" s="2" t="s">
        <v>5314</v>
      </c>
      <c r="D558" s="2" t="s">
        <v>5315</v>
      </c>
      <c r="E558" s="2" t="s">
        <v>5316</v>
      </c>
      <c r="F558" s="2" t="s">
        <v>5317</v>
      </c>
      <c r="G558" s="2" t="s">
        <v>48</v>
      </c>
      <c r="H558" s="2" t="s">
        <v>1026</v>
      </c>
      <c r="I558" s="2" t="s">
        <v>48</v>
      </c>
      <c r="J558" s="2" t="s">
        <v>48</v>
      </c>
      <c r="M558" s="2" t="s">
        <v>35</v>
      </c>
      <c r="P558" s="2" t="s">
        <v>35</v>
      </c>
      <c r="Q558" s="2" t="s">
        <v>35</v>
      </c>
      <c r="S558" s="2" t="s">
        <v>41</v>
      </c>
      <c r="U558" s="2" t="s">
        <v>5242</v>
      </c>
      <c r="V558" s="2">
        <v>9</v>
      </c>
      <c r="W558" s="2" t="s">
        <v>5248</v>
      </c>
      <c r="X558" s="2" t="s">
        <v>522</v>
      </c>
      <c r="Y558" s="2" t="s">
        <v>5318</v>
      </c>
      <c r="AA558" s="2" t="s">
        <v>35</v>
      </c>
      <c r="AB558" s="2" t="s">
        <v>35</v>
      </c>
      <c r="AD558" s="2">
        <v>63282</v>
      </c>
      <c r="AE558" s="2" t="s">
        <v>5319</v>
      </c>
      <c r="AF558" s="2" t="s">
        <v>123</v>
      </c>
    </row>
    <row r="559" spans="1:32" x14ac:dyDescent="0.2">
      <c r="A559" s="2" t="s">
        <v>5241</v>
      </c>
      <c r="B559" s="2">
        <v>57</v>
      </c>
      <c r="C559" s="2" t="s">
        <v>5320</v>
      </c>
      <c r="D559" s="2" t="s">
        <v>5321</v>
      </c>
      <c r="E559" s="2" t="s">
        <v>5322</v>
      </c>
      <c r="F559" s="2" t="s">
        <v>5323</v>
      </c>
      <c r="G559" s="2" t="s">
        <v>48</v>
      </c>
      <c r="H559" s="2" t="s">
        <v>1026</v>
      </c>
      <c r="I559" s="2" t="s">
        <v>48</v>
      </c>
      <c r="J559" s="2" t="s">
        <v>48</v>
      </c>
      <c r="M559" s="2" t="s">
        <v>35</v>
      </c>
      <c r="P559" s="2" t="s">
        <v>35</v>
      </c>
      <c r="Q559" s="2" t="s">
        <v>35</v>
      </c>
      <c r="S559" s="2" t="s">
        <v>41</v>
      </c>
      <c r="V559" s="2">
        <v>9</v>
      </c>
      <c r="W559" s="2" t="s">
        <v>5248</v>
      </c>
      <c r="X559" s="2" t="s">
        <v>522</v>
      </c>
      <c r="Y559" s="2" t="s">
        <v>5324</v>
      </c>
      <c r="AA559" s="2" t="s">
        <v>35</v>
      </c>
      <c r="AB559" s="2" t="s">
        <v>35</v>
      </c>
      <c r="AD559" s="2">
        <v>65413</v>
      </c>
      <c r="AE559" s="2" t="s">
        <v>5325</v>
      </c>
      <c r="AF559" s="2" t="s">
        <v>123</v>
      </c>
    </row>
    <row r="560" spans="1:32" x14ac:dyDescent="0.2">
      <c r="A560" s="2" t="s">
        <v>5241</v>
      </c>
      <c r="B560" s="2">
        <v>58</v>
      </c>
      <c r="C560" s="2" t="s">
        <v>5326</v>
      </c>
      <c r="D560" s="2" t="s">
        <v>5327</v>
      </c>
      <c r="E560" s="2" t="s">
        <v>5328</v>
      </c>
      <c r="F560" s="2" t="s">
        <v>5329</v>
      </c>
      <c r="G560" s="2" t="s">
        <v>523</v>
      </c>
      <c r="H560" s="2" t="s">
        <v>1026</v>
      </c>
      <c r="I560" s="2" t="s">
        <v>523</v>
      </c>
      <c r="J560" s="2" t="s">
        <v>523</v>
      </c>
      <c r="M560" s="2" t="s">
        <v>35</v>
      </c>
      <c r="P560" s="2" t="s">
        <v>35</v>
      </c>
      <c r="Q560" s="2" t="s">
        <v>35</v>
      </c>
      <c r="U560" s="2" t="s">
        <v>5242</v>
      </c>
      <c r="V560" s="2">
        <v>9</v>
      </c>
      <c r="W560" s="2" t="s">
        <v>5248</v>
      </c>
      <c r="X560" s="2" t="s">
        <v>522</v>
      </c>
      <c r="Y560" s="2" t="s">
        <v>5330</v>
      </c>
      <c r="AA560" s="2" t="s">
        <v>35</v>
      </c>
      <c r="AB560" s="2" t="s">
        <v>35</v>
      </c>
      <c r="AD560" s="2">
        <v>61869</v>
      </c>
      <c r="AE560" s="2" t="s">
        <v>5331</v>
      </c>
      <c r="AF560" s="2" t="s">
        <v>38</v>
      </c>
    </row>
    <row r="561" spans="1:32" x14ac:dyDescent="0.2">
      <c r="A561" s="2" t="s">
        <v>5241</v>
      </c>
      <c r="B561" s="2">
        <v>59</v>
      </c>
      <c r="C561" s="2" t="s">
        <v>5332</v>
      </c>
      <c r="D561" s="2" t="s">
        <v>5333</v>
      </c>
      <c r="E561" s="2" t="s">
        <v>5334</v>
      </c>
      <c r="F561" s="2" t="s">
        <v>5335</v>
      </c>
      <c r="G561" s="2" t="s">
        <v>48</v>
      </c>
      <c r="H561" s="2" t="s">
        <v>1026</v>
      </c>
      <c r="I561" s="2" t="s">
        <v>48</v>
      </c>
      <c r="J561" s="2" t="s">
        <v>48</v>
      </c>
      <c r="M561" s="2" t="s">
        <v>35</v>
      </c>
      <c r="P561" s="2" t="s">
        <v>35</v>
      </c>
      <c r="Q561" s="2" t="s">
        <v>35</v>
      </c>
      <c r="S561" s="2" t="s">
        <v>41</v>
      </c>
      <c r="U561" s="2" t="s">
        <v>5253</v>
      </c>
      <c r="V561" s="2">
        <v>9</v>
      </c>
      <c r="W561" s="2" t="s">
        <v>5336</v>
      </c>
      <c r="X561" s="2" t="s">
        <v>547</v>
      </c>
      <c r="Y561" s="2" t="s">
        <v>5337</v>
      </c>
      <c r="AA561" s="2" t="s">
        <v>35</v>
      </c>
      <c r="AB561" s="2" t="s">
        <v>35</v>
      </c>
      <c r="AD561" s="2">
        <v>63302</v>
      </c>
      <c r="AE561" s="2" t="s">
        <v>5338</v>
      </c>
      <c r="AF561" s="2" t="s">
        <v>123</v>
      </c>
    </row>
    <row r="562" spans="1:32" x14ac:dyDescent="0.2">
      <c r="A562" s="2" t="s">
        <v>5241</v>
      </c>
      <c r="B562" s="2">
        <v>60</v>
      </c>
      <c r="C562" s="2" t="s">
        <v>5339</v>
      </c>
      <c r="D562" s="2" t="s">
        <v>5340</v>
      </c>
      <c r="E562" s="2" t="s">
        <v>5341</v>
      </c>
      <c r="F562" s="2" t="s">
        <v>810</v>
      </c>
      <c r="G562" s="2" t="s">
        <v>182</v>
      </c>
      <c r="H562" s="2" t="s">
        <v>1026</v>
      </c>
      <c r="I562" s="2" t="s">
        <v>48</v>
      </c>
      <c r="J562" s="2" t="s">
        <v>48</v>
      </c>
      <c r="M562" s="2" t="s">
        <v>35</v>
      </c>
      <c r="P562" s="2" t="s">
        <v>35</v>
      </c>
      <c r="Q562" s="2" t="s">
        <v>35</v>
      </c>
      <c r="S562" s="2" t="s">
        <v>36</v>
      </c>
      <c r="U562" s="2" t="s">
        <v>5245</v>
      </c>
      <c r="V562" s="2">
        <v>9</v>
      </c>
      <c r="W562" s="2" t="s">
        <v>5256</v>
      </c>
      <c r="X562" s="2" t="s">
        <v>514</v>
      </c>
      <c r="Y562" s="2" t="s">
        <v>5342</v>
      </c>
      <c r="AA562" s="2" t="s">
        <v>35</v>
      </c>
      <c r="AB562" s="2" t="s">
        <v>35</v>
      </c>
      <c r="AD562" s="2">
        <v>63301</v>
      </c>
      <c r="AE562" s="2" t="s">
        <v>5343</v>
      </c>
      <c r="AF562" s="2" t="s">
        <v>38</v>
      </c>
    </row>
    <row r="563" spans="1:32" x14ac:dyDescent="0.2">
      <c r="A563" s="2" t="s">
        <v>5241</v>
      </c>
      <c r="B563" s="2">
        <v>61</v>
      </c>
      <c r="C563" s="2" t="s">
        <v>5344</v>
      </c>
      <c r="D563" s="2" t="s">
        <v>5345</v>
      </c>
      <c r="E563" s="2" t="s">
        <v>5346</v>
      </c>
      <c r="F563" s="2" t="s">
        <v>4667</v>
      </c>
      <c r="G563" s="2" t="s">
        <v>48</v>
      </c>
      <c r="H563" s="2" t="s">
        <v>1026</v>
      </c>
      <c r="I563" s="2" t="s">
        <v>48</v>
      </c>
      <c r="J563" s="2" t="s">
        <v>48</v>
      </c>
      <c r="M563" s="2" t="s">
        <v>35</v>
      </c>
      <c r="P563" s="2" t="s">
        <v>35</v>
      </c>
      <c r="Q563" s="2" t="s">
        <v>35</v>
      </c>
      <c r="S563" s="2" t="s">
        <v>744</v>
      </c>
      <c r="U563" s="2" t="s">
        <v>5347</v>
      </c>
      <c r="V563" s="2">
        <v>9</v>
      </c>
      <c r="W563" s="2" t="s">
        <v>5261</v>
      </c>
      <c r="X563" s="2" t="s">
        <v>522</v>
      </c>
      <c r="Y563" s="2" t="s">
        <v>5348</v>
      </c>
      <c r="AA563" s="2" t="s">
        <v>35</v>
      </c>
      <c r="AB563" s="2" t="s">
        <v>35</v>
      </c>
      <c r="AD563" s="2">
        <v>64165</v>
      </c>
      <c r="AE563" s="2" t="s">
        <v>5349</v>
      </c>
      <c r="AF563" s="2" t="s">
        <v>123</v>
      </c>
    </row>
    <row r="564" spans="1:32" x14ac:dyDescent="0.2">
      <c r="A564" s="2" t="s">
        <v>5241</v>
      </c>
      <c r="B564" s="2">
        <v>62</v>
      </c>
      <c r="C564" s="2" t="s">
        <v>5350</v>
      </c>
      <c r="D564" s="2" t="s">
        <v>5351</v>
      </c>
      <c r="E564" s="2" t="s">
        <v>5352</v>
      </c>
      <c r="F564" s="2" t="s">
        <v>5353</v>
      </c>
      <c r="G564" s="2" t="s">
        <v>115</v>
      </c>
      <c r="H564" s="2" t="s">
        <v>1026</v>
      </c>
      <c r="I564" s="2" t="s">
        <v>48</v>
      </c>
      <c r="J564" s="2" t="s">
        <v>48</v>
      </c>
      <c r="M564" s="2" t="s">
        <v>35</v>
      </c>
      <c r="P564" s="2" t="s">
        <v>35</v>
      </c>
      <c r="Q564" s="2" t="s">
        <v>35</v>
      </c>
      <c r="S564" s="2" t="s">
        <v>41</v>
      </c>
      <c r="V564" s="2">
        <v>9</v>
      </c>
      <c r="W564" s="2" t="s">
        <v>5248</v>
      </c>
      <c r="X564" s="2" t="s">
        <v>522</v>
      </c>
      <c r="Y564" s="2" t="s">
        <v>5354</v>
      </c>
      <c r="AA564" s="2" t="s">
        <v>35</v>
      </c>
      <c r="AB564" s="2" t="s">
        <v>35</v>
      </c>
      <c r="AD564" s="2">
        <v>65399</v>
      </c>
      <c r="AE564" s="2" t="s">
        <v>5355</v>
      </c>
      <c r="AF564" s="2" t="s">
        <v>123</v>
      </c>
    </row>
    <row r="565" spans="1:32" x14ac:dyDescent="0.2">
      <c r="A565" s="2" t="s">
        <v>5241</v>
      </c>
      <c r="B565" s="2">
        <v>63</v>
      </c>
      <c r="C565" s="2" t="s">
        <v>5356</v>
      </c>
      <c r="D565" s="2" t="s">
        <v>5357</v>
      </c>
      <c r="E565" s="2" t="s">
        <v>5358</v>
      </c>
      <c r="F565" s="2" t="s">
        <v>5258</v>
      </c>
      <c r="G565" s="2" t="s">
        <v>63</v>
      </c>
      <c r="H565" s="2" t="s">
        <v>1026</v>
      </c>
      <c r="I565" s="2" t="s">
        <v>48</v>
      </c>
      <c r="J565" s="2" t="s">
        <v>48</v>
      </c>
      <c r="M565" s="2" t="s">
        <v>35</v>
      </c>
      <c r="P565" s="2" t="s">
        <v>35</v>
      </c>
      <c r="Q565" s="2" t="s">
        <v>35</v>
      </c>
      <c r="S565" s="2" t="s">
        <v>36</v>
      </c>
      <c r="U565" s="2" t="s">
        <v>5242</v>
      </c>
      <c r="V565" s="2">
        <v>9</v>
      </c>
      <c r="W565" s="2" t="s">
        <v>5248</v>
      </c>
      <c r="X565" s="2" t="s">
        <v>522</v>
      </c>
      <c r="Y565" s="2" t="s">
        <v>5359</v>
      </c>
      <c r="AA565" s="2" t="s">
        <v>35</v>
      </c>
      <c r="AB565" s="2" t="s">
        <v>35</v>
      </c>
      <c r="AD565" s="2">
        <v>63466</v>
      </c>
      <c r="AE565" s="2" t="s">
        <v>5360</v>
      </c>
      <c r="AF565" s="2" t="s">
        <v>38</v>
      </c>
    </row>
    <row r="566" spans="1:32" x14ac:dyDescent="0.2">
      <c r="A566" s="2" t="s">
        <v>5241</v>
      </c>
      <c r="B566" s="2">
        <v>64</v>
      </c>
      <c r="C566" s="2" t="s">
        <v>5361</v>
      </c>
      <c r="D566" s="2" t="s">
        <v>5362</v>
      </c>
      <c r="E566" s="2" t="s">
        <v>5363</v>
      </c>
      <c r="F566" s="2" t="s">
        <v>5364</v>
      </c>
      <c r="G566" s="2" t="s">
        <v>173</v>
      </c>
      <c r="H566" s="2" t="s">
        <v>1026</v>
      </c>
      <c r="I566" s="2" t="s">
        <v>5365</v>
      </c>
      <c r="J566" s="2" t="s">
        <v>5365</v>
      </c>
      <c r="K566" s="2" t="s">
        <v>5366</v>
      </c>
      <c r="M566" s="2" t="s">
        <v>35</v>
      </c>
      <c r="P566" s="2" t="s">
        <v>35</v>
      </c>
      <c r="Q566" s="2" t="s">
        <v>35</v>
      </c>
      <c r="S566" s="2" t="s">
        <v>746</v>
      </c>
      <c r="U566" s="2" t="s">
        <v>5245</v>
      </c>
      <c r="V566" s="2">
        <v>10</v>
      </c>
      <c r="W566" s="2" t="s">
        <v>5261</v>
      </c>
      <c r="X566" s="2" t="s">
        <v>522</v>
      </c>
      <c r="Y566" s="2" t="s">
        <v>5367</v>
      </c>
      <c r="AA566" s="2" t="s">
        <v>35</v>
      </c>
      <c r="AB566" s="2" t="s">
        <v>35</v>
      </c>
      <c r="AD566" s="2">
        <v>66793</v>
      </c>
      <c r="AE566" s="2" t="s">
        <v>5368</v>
      </c>
      <c r="AF566" s="2" t="s">
        <v>123</v>
      </c>
    </row>
    <row r="567" spans="1:32" x14ac:dyDescent="0.2">
      <c r="A567" s="2" t="s">
        <v>5241</v>
      </c>
      <c r="B567" s="2">
        <v>65</v>
      </c>
      <c r="C567" s="2" t="s">
        <v>5369</v>
      </c>
      <c r="D567" s="2" t="s">
        <v>5370</v>
      </c>
      <c r="E567" s="2" t="s">
        <v>5371</v>
      </c>
      <c r="F567" s="2" t="s">
        <v>5372</v>
      </c>
      <c r="G567" s="2" t="s">
        <v>349</v>
      </c>
      <c r="H567" s="2" t="s">
        <v>1026</v>
      </c>
      <c r="I567" s="2" t="s">
        <v>48</v>
      </c>
      <c r="J567" s="2" t="s">
        <v>48</v>
      </c>
      <c r="M567" s="2" t="s">
        <v>35</v>
      </c>
      <c r="P567" s="2" t="s">
        <v>35</v>
      </c>
      <c r="Q567" s="2" t="s">
        <v>35</v>
      </c>
      <c r="S567" s="2" t="s">
        <v>41</v>
      </c>
      <c r="U567" s="2" t="s">
        <v>5245</v>
      </c>
      <c r="V567" s="2">
        <v>9</v>
      </c>
      <c r="W567" s="2" t="s">
        <v>5256</v>
      </c>
      <c r="X567" s="2" t="s">
        <v>514</v>
      </c>
      <c r="Y567" s="2" t="s">
        <v>5373</v>
      </c>
      <c r="AA567" s="2" t="s">
        <v>35</v>
      </c>
      <c r="AB567" s="2" t="s">
        <v>35</v>
      </c>
      <c r="AD567" s="2">
        <v>63299</v>
      </c>
      <c r="AE567" s="2" t="s">
        <v>5374</v>
      </c>
      <c r="AF567" s="2" t="s">
        <v>123</v>
      </c>
    </row>
    <row r="568" spans="1:32" x14ac:dyDescent="0.2">
      <c r="A568" s="2" t="s">
        <v>5241</v>
      </c>
      <c r="B568" s="2">
        <v>66</v>
      </c>
      <c r="C568" s="2" t="s">
        <v>5375</v>
      </c>
      <c r="D568" s="2" t="s">
        <v>5376</v>
      </c>
      <c r="E568" s="2" t="s">
        <v>5377</v>
      </c>
      <c r="F568" s="2" t="s">
        <v>5378</v>
      </c>
      <c r="G568" s="2" t="s">
        <v>182</v>
      </c>
      <c r="H568" s="2" t="s">
        <v>1026</v>
      </c>
      <c r="I568" s="2" t="s">
        <v>5379</v>
      </c>
      <c r="J568" s="2" t="s">
        <v>48</v>
      </c>
      <c r="M568" s="2" t="s">
        <v>35</v>
      </c>
      <c r="P568" s="2" t="s">
        <v>35</v>
      </c>
      <c r="Q568" s="2" t="s">
        <v>35</v>
      </c>
      <c r="S568" s="2" t="s">
        <v>41</v>
      </c>
      <c r="V568" s="2">
        <v>9</v>
      </c>
      <c r="W568" s="2" t="s">
        <v>5247</v>
      </c>
      <c r="X568" s="2" t="s">
        <v>522</v>
      </c>
      <c r="Y568" s="2" t="s">
        <v>5380</v>
      </c>
      <c r="AA568" s="2" t="s">
        <v>35</v>
      </c>
      <c r="AB568" s="2" t="s">
        <v>35</v>
      </c>
      <c r="AD568" s="2">
        <v>65396</v>
      </c>
      <c r="AE568" s="2" t="s">
        <v>5381</v>
      </c>
      <c r="AF568" s="2" t="s">
        <v>123</v>
      </c>
    </row>
    <row r="569" spans="1:32" x14ac:dyDescent="0.2">
      <c r="A569" s="2" t="s">
        <v>5241</v>
      </c>
      <c r="B569" s="2">
        <v>67</v>
      </c>
      <c r="C569" s="2" t="s">
        <v>5382</v>
      </c>
      <c r="D569" s="2" t="s">
        <v>5383</v>
      </c>
      <c r="E569" s="2" t="s">
        <v>5384</v>
      </c>
      <c r="F569" s="2" t="s">
        <v>5385</v>
      </c>
      <c r="G569" s="2" t="s">
        <v>546</v>
      </c>
      <c r="H569" s="2" t="s">
        <v>1026</v>
      </c>
      <c r="I569" s="2" t="s">
        <v>523</v>
      </c>
      <c r="J569" s="2" t="s">
        <v>523</v>
      </c>
      <c r="M569" s="2" t="s">
        <v>35</v>
      </c>
      <c r="P569" s="2" t="s">
        <v>35</v>
      </c>
      <c r="Q569" s="2" t="s">
        <v>35</v>
      </c>
      <c r="S569" s="2" t="s">
        <v>41</v>
      </c>
      <c r="V569" s="2">
        <v>9</v>
      </c>
      <c r="W569" s="2" t="s">
        <v>5386</v>
      </c>
      <c r="X569" s="2" t="s">
        <v>547</v>
      </c>
      <c r="Y569" s="2" t="s">
        <v>5387</v>
      </c>
      <c r="AA569" s="2" t="s">
        <v>35</v>
      </c>
      <c r="AB569" s="2" t="s">
        <v>35</v>
      </c>
      <c r="AD569" s="2">
        <v>61749</v>
      </c>
      <c r="AE569" s="2" t="s">
        <v>5388</v>
      </c>
      <c r="AF569" s="2" t="s">
        <v>123</v>
      </c>
    </row>
    <row r="570" spans="1:32" x14ac:dyDescent="0.2">
      <c r="A570" s="2" t="s">
        <v>5241</v>
      </c>
      <c r="B570" s="2">
        <v>68</v>
      </c>
      <c r="C570" s="2" t="s">
        <v>5389</v>
      </c>
      <c r="D570" s="2" t="s">
        <v>5390</v>
      </c>
      <c r="E570" s="2" t="s">
        <v>5391</v>
      </c>
      <c r="F570" s="2" t="s">
        <v>5392</v>
      </c>
      <c r="G570" s="2" t="s">
        <v>57</v>
      </c>
      <c r="H570" s="2" t="s">
        <v>1026</v>
      </c>
      <c r="I570" s="2" t="s">
        <v>48</v>
      </c>
      <c r="J570" s="2" t="s">
        <v>48</v>
      </c>
      <c r="M570" s="2" t="s">
        <v>35</v>
      </c>
      <c r="P570" s="2" t="s">
        <v>35</v>
      </c>
      <c r="Q570" s="2" t="s">
        <v>35</v>
      </c>
      <c r="S570" s="2" t="s">
        <v>41</v>
      </c>
      <c r="U570" s="2" t="s">
        <v>5242</v>
      </c>
      <c r="V570" s="2">
        <v>9</v>
      </c>
      <c r="W570" s="2" t="s">
        <v>5248</v>
      </c>
      <c r="X570" s="2" t="s">
        <v>522</v>
      </c>
      <c r="Y570" s="2" t="s">
        <v>5393</v>
      </c>
      <c r="AA570" s="2" t="s">
        <v>35</v>
      </c>
      <c r="AB570" s="2" t="s">
        <v>35</v>
      </c>
      <c r="AD570" s="2">
        <v>62941</v>
      </c>
      <c r="AE570" s="2" t="s">
        <v>5394</v>
      </c>
      <c r="AF570" s="2" t="s">
        <v>123</v>
      </c>
    </row>
    <row r="571" spans="1:32" x14ac:dyDescent="0.2">
      <c r="A571" s="2" t="s">
        <v>5241</v>
      </c>
      <c r="B571" s="2">
        <v>69</v>
      </c>
      <c r="C571" s="2" t="s">
        <v>5395</v>
      </c>
      <c r="D571" s="2" t="s">
        <v>5396</v>
      </c>
      <c r="E571" s="2" t="s">
        <v>5397</v>
      </c>
      <c r="F571" s="2" t="s">
        <v>1088</v>
      </c>
      <c r="G571" s="2" t="s">
        <v>48</v>
      </c>
      <c r="H571" s="2" t="s">
        <v>1026</v>
      </c>
      <c r="I571" s="2" t="s">
        <v>48</v>
      </c>
      <c r="J571" s="2" t="s">
        <v>48</v>
      </c>
      <c r="M571" s="2" t="s">
        <v>35</v>
      </c>
      <c r="P571" s="2" t="s">
        <v>35</v>
      </c>
      <c r="Q571" s="2" t="s">
        <v>35</v>
      </c>
      <c r="S571" s="2" t="s">
        <v>41</v>
      </c>
      <c r="U571" s="2" t="s">
        <v>5242</v>
      </c>
      <c r="V571" s="2">
        <v>9</v>
      </c>
      <c r="W571" s="2" t="s">
        <v>5248</v>
      </c>
      <c r="X571" s="2" t="s">
        <v>522</v>
      </c>
      <c r="Y571" s="2" t="s">
        <v>5398</v>
      </c>
      <c r="AA571" s="2" t="s">
        <v>35</v>
      </c>
      <c r="AB571" s="2" t="s">
        <v>35</v>
      </c>
      <c r="AD571" s="2">
        <v>62943</v>
      </c>
      <c r="AE571" s="2" t="s">
        <v>5399</v>
      </c>
      <c r="AF571" s="2" t="s">
        <v>123</v>
      </c>
    </row>
    <row r="572" spans="1:32" x14ac:dyDescent="0.2">
      <c r="A572" s="2" t="s">
        <v>5241</v>
      </c>
      <c r="B572" s="2">
        <v>70</v>
      </c>
      <c r="C572" s="2" t="s">
        <v>5400</v>
      </c>
      <c r="D572" s="2" t="s">
        <v>5401</v>
      </c>
      <c r="E572" s="2" t="s">
        <v>5402</v>
      </c>
      <c r="F572" s="2" t="s">
        <v>850</v>
      </c>
      <c r="G572" s="2" t="s">
        <v>236</v>
      </c>
      <c r="H572" s="2" t="s">
        <v>1026</v>
      </c>
      <c r="I572" s="2" t="s">
        <v>48</v>
      </c>
      <c r="J572" s="2" t="s">
        <v>48</v>
      </c>
      <c r="M572" s="2" t="s">
        <v>35</v>
      </c>
      <c r="P572" s="2" t="s">
        <v>35</v>
      </c>
      <c r="Q572" s="2" t="s">
        <v>35</v>
      </c>
      <c r="S572" s="2" t="s">
        <v>36</v>
      </c>
      <c r="U572" s="2" t="s">
        <v>5242</v>
      </c>
      <c r="V572" s="2">
        <v>9</v>
      </c>
      <c r="W572" s="2" t="s">
        <v>5403</v>
      </c>
      <c r="X572" s="2" t="s">
        <v>618</v>
      </c>
      <c r="Y572" s="2" t="s">
        <v>5404</v>
      </c>
      <c r="AA572" s="2" t="s">
        <v>35</v>
      </c>
      <c r="AB572" s="2" t="s">
        <v>35</v>
      </c>
      <c r="AD572" s="2">
        <v>62939</v>
      </c>
      <c r="AE572" s="2" t="s">
        <v>5405</v>
      </c>
      <c r="AF572" s="2" t="s">
        <v>38</v>
      </c>
    </row>
    <row r="573" spans="1:32" x14ac:dyDescent="0.2">
      <c r="A573" s="2" t="s">
        <v>5241</v>
      </c>
      <c r="B573" s="2">
        <v>71</v>
      </c>
      <c r="C573" s="2" t="s">
        <v>5406</v>
      </c>
      <c r="D573" s="2" t="s">
        <v>5407</v>
      </c>
      <c r="E573" s="2" t="s">
        <v>5408</v>
      </c>
      <c r="F573" s="2" t="s">
        <v>1095</v>
      </c>
      <c r="G573" s="2" t="s">
        <v>48</v>
      </c>
      <c r="H573" s="2" t="s">
        <v>1026</v>
      </c>
      <c r="I573" s="2" t="s">
        <v>48</v>
      </c>
      <c r="J573" s="2" t="s">
        <v>48</v>
      </c>
      <c r="M573" s="2" t="s">
        <v>35</v>
      </c>
      <c r="P573" s="2" t="s">
        <v>35</v>
      </c>
      <c r="Q573" s="2" t="s">
        <v>35</v>
      </c>
      <c r="S573" s="2" t="s">
        <v>41</v>
      </c>
      <c r="U573" s="2" t="s">
        <v>5245</v>
      </c>
      <c r="V573" s="2">
        <v>9</v>
      </c>
      <c r="W573" s="2" t="s">
        <v>5261</v>
      </c>
      <c r="X573" s="2" t="s">
        <v>522</v>
      </c>
      <c r="Y573" s="2" t="s">
        <v>5409</v>
      </c>
      <c r="AA573" s="2" t="s">
        <v>35</v>
      </c>
      <c r="AB573" s="2" t="s">
        <v>35</v>
      </c>
      <c r="AD573" s="2">
        <v>63283</v>
      </c>
      <c r="AE573" s="2" t="s">
        <v>5410</v>
      </c>
      <c r="AF573" s="2" t="s">
        <v>123</v>
      </c>
    </row>
    <row r="574" spans="1:32" x14ac:dyDescent="0.2">
      <c r="A574" s="2" t="s">
        <v>5241</v>
      </c>
      <c r="B574" s="2">
        <v>72</v>
      </c>
      <c r="C574" s="2" t="s">
        <v>5411</v>
      </c>
      <c r="D574" s="2" t="s">
        <v>5412</v>
      </c>
      <c r="E574" s="2" t="s">
        <v>5413</v>
      </c>
      <c r="F574" s="2" t="s">
        <v>5414</v>
      </c>
      <c r="G574" s="2" t="s">
        <v>544</v>
      </c>
      <c r="H574" s="2" t="s">
        <v>1026</v>
      </c>
      <c r="I574" s="2" t="s">
        <v>88</v>
      </c>
      <c r="J574" s="2" t="s">
        <v>366</v>
      </c>
      <c r="M574" s="2" t="s">
        <v>35</v>
      </c>
      <c r="P574" s="2" t="s">
        <v>35</v>
      </c>
      <c r="Q574" s="2" t="s">
        <v>35</v>
      </c>
      <c r="S574" s="2" t="s">
        <v>746</v>
      </c>
      <c r="U574" s="2" t="s">
        <v>5242</v>
      </c>
      <c r="V574" s="2">
        <v>10</v>
      </c>
      <c r="W574" s="2" t="s">
        <v>5250</v>
      </c>
      <c r="X574" s="2" t="s">
        <v>514</v>
      </c>
      <c r="Y574" s="2" t="s">
        <v>5415</v>
      </c>
      <c r="AA574" s="2" t="s">
        <v>35</v>
      </c>
      <c r="AB574" s="2" t="s">
        <v>35</v>
      </c>
      <c r="AD574" s="2">
        <v>66009</v>
      </c>
      <c r="AE574" s="2" t="s">
        <v>5416</v>
      </c>
      <c r="AF574" s="2" t="s">
        <v>123</v>
      </c>
    </row>
    <row r="575" spans="1:32" x14ac:dyDescent="0.2">
      <c r="A575" s="2" t="s">
        <v>5241</v>
      </c>
      <c r="B575" s="2">
        <v>73</v>
      </c>
      <c r="C575" s="2" t="s">
        <v>5417</v>
      </c>
      <c r="D575" s="2" t="s">
        <v>5418</v>
      </c>
      <c r="E575" s="2" t="s">
        <v>5419</v>
      </c>
      <c r="F575" s="2" t="s">
        <v>5420</v>
      </c>
      <c r="G575" s="2" t="s">
        <v>524</v>
      </c>
      <c r="H575" s="2" t="s">
        <v>1026</v>
      </c>
      <c r="I575" s="2" t="s">
        <v>829</v>
      </c>
      <c r="J575" s="2" t="s">
        <v>2440</v>
      </c>
      <c r="M575" s="2" t="s">
        <v>35</v>
      </c>
      <c r="P575" s="2" t="s">
        <v>35</v>
      </c>
      <c r="Q575" s="2" t="s">
        <v>35</v>
      </c>
      <c r="S575" s="2" t="s">
        <v>41</v>
      </c>
      <c r="U575" s="2" t="s">
        <v>5242</v>
      </c>
      <c r="V575" s="2">
        <v>9</v>
      </c>
      <c r="W575" s="2" t="s">
        <v>5250</v>
      </c>
      <c r="X575" s="2" t="s">
        <v>514</v>
      </c>
      <c r="Y575" s="2" t="s">
        <v>5421</v>
      </c>
      <c r="AA575" s="2" t="s">
        <v>35</v>
      </c>
      <c r="AB575" s="2" t="s">
        <v>35</v>
      </c>
      <c r="AD575" s="2">
        <v>63467</v>
      </c>
      <c r="AE575" s="2" t="s">
        <v>5422</v>
      </c>
      <c r="AF575" s="2" t="s">
        <v>123</v>
      </c>
    </row>
    <row r="576" spans="1:32" x14ac:dyDescent="0.2">
      <c r="A576" s="2" t="s">
        <v>5241</v>
      </c>
      <c r="B576" s="2">
        <v>74</v>
      </c>
      <c r="C576" s="2" t="s">
        <v>5423</v>
      </c>
      <c r="D576" s="2" t="s">
        <v>5424</v>
      </c>
      <c r="E576" s="2" t="s">
        <v>5425</v>
      </c>
      <c r="F576" s="2" t="s">
        <v>816</v>
      </c>
      <c r="G576" s="2" t="s">
        <v>139</v>
      </c>
      <c r="H576" s="2" t="s">
        <v>1026</v>
      </c>
      <c r="I576" s="2" t="s">
        <v>48</v>
      </c>
      <c r="J576" s="2" t="s">
        <v>48</v>
      </c>
      <c r="M576" s="2" t="s">
        <v>35</v>
      </c>
      <c r="P576" s="2" t="s">
        <v>35</v>
      </c>
      <c r="Q576" s="2" t="s">
        <v>35</v>
      </c>
      <c r="S576" s="2" t="s">
        <v>36</v>
      </c>
      <c r="U576" s="2" t="s">
        <v>5245</v>
      </c>
      <c r="V576" s="2">
        <v>9</v>
      </c>
      <c r="W576" s="2" t="s">
        <v>5246</v>
      </c>
      <c r="Y576" s="2" t="s">
        <v>5426</v>
      </c>
      <c r="AA576" s="2" t="s">
        <v>35</v>
      </c>
      <c r="AB576" s="2" t="s">
        <v>35</v>
      </c>
      <c r="AD576" s="2">
        <v>63300</v>
      </c>
      <c r="AE576" s="2" t="s">
        <v>5427</v>
      </c>
      <c r="AF576" s="2" t="s">
        <v>38</v>
      </c>
    </row>
    <row r="577" spans="1:32" x14ac:dyDescent="0.2">
      <c r="A577" s="2" t="s">
        <v>5241</v>
      </c>
      <c r="B577" s="2">
        <v>75</v>
      </c>
      <c r="C577" s="2" t="s">
        <v>5428</v>
      </c>
      <c r="D577" s="2" t="s">
        <v>5429</v>
      </c>
      <c r="E577" s="2" t="s">
        <v>5430</v>
      </c>
      <c r="F577" s="2" t="s">
        <v>5431</v>
      </c>
      <c r="G577" s="2" t="s">
        <v>48</v>
      </c>
      <c r="H577" s="2" t="s">
        <v>1026</v>
      </c>
      <c r="I577" s="2" t="s">
        <v>365</v>
      </c>
      <c r="J577" s="2" t="s">
        <v>185</v>
      </c>
      <c r="M577" s="2" t="s">
        <v>35</v>
      </c>
      <c r="P577" s="2" t="s">
        <v>35</v>
      </c>
      <c r="Q577" s="2" t="s">
        <v>35</v>
      </c>
      <c r="S577" s="2" t="s">
        <v>41</v>
      </c>
      <c r="U577" s="2" t="s">
        <v>5242</v>
      </c>
      <c r="V577" s="2">
        <v>9</v>
      </c>
      <c r="W577" s="2" t="s">
        <v>5432</v>
      </c>
      <c r="X577" s="2" t="s">
        <v>526</v>
      </c>
      <c r="Y577" s="2" t="s">
        <v>5433</v>
      </c>
      <c r="AA577" s="2" t="s">
        <v>35</v>
      </c>
      <c r="AB577" s="2" t="s">
        <v>35</v>
      </c>
      <c r="AD577" s="2">
        <v>63284</v>
      </c>
      <c r="AE577" s="2" t="s">
        <v>5434</v>
      </c>
      <c r="AF577" s="2" t="s">
        <v>123</v>
      </c>
    </row>
    <row r="578" spans="1:32" x14ac:dyDescent="0.2">
      <c r="A578" s="2" t="s">
        <v>5241</v>
      </c>
      <c r="B578" s="2">
        <v>76</v>
      </c>
      <c r="C578" s="2" t="s">
        <v>5435</v>
      </c>
      <c r="D578" s="2" t="s">
        <v>5436</v>
      </c>
      <c r="E578" s="2" t="s">
        <v>5437</v>
      </c>
      <c r="F578" s="2" t="s">
        <v>5438</v>
      </c>
      <c r="G578" s="2" t="s">
        <v>48</v>
      </c>
      <c r="H578" s="2" t="s">
        <v>1026</v>
      </c>
      <c r="I578" s="2" t="s">
        <v>365</v>
      </c>
      <c r="J578" s="2" t="s">
        <v>450</v>
      </c>
      <c r="M578" s="2" t="s">
        <v>35</v>
      </c>
      <c r="P578" s="2" t="s">
        <v>35</v>
      </c>
      <c r="Q578" s="2" t="s">
        <v>35</v>
      </c>
      <c r="S578" s="2" t="s">
        <v>41</v>
      </c>
      <c r="U578" s="2" t="s">
        <v>5242</v>
      </c>
      <c r="V578" s="2">
        <v>9</v>
      </c>
      <c r="W578" s="2" t="s">
        <v>5432</v>
      </c>
      <c r="X578" s="2" t="s">
        <v>526</v>
      </c>
      <c r="Y578" s="2" t="s">
        <v>5439</v>
      </c>
      <c r="AA578" s="2" t="s">
        <v>35</v>
      </c>
      <c r="AB578" s="2" t="s">
        <v>35</v>
      </c>
      <c r="AD578" s="2">
        <v>62366</v>
      </c>
      <c r="AE578" s="2" t="s">
        <v>5440</v>
      </c>
      <c r="AF578" s="2" t="s">
        <v>123</v>
      </c>
    </row>
    <row r="579" spans="1:32" x14ac:dyDescent="0.2">
      <c r="A579" s="2" t="s">
        <v>5241</v>
      </c>
      <c r="B579" s="2">
        <v>77</v>
      </c>
      <c r="C579" s="2" t="s">
        <v>5441</v>
      </c>
      <c r="D579" s="2" t="s">
        <v>5442</v>
      </c>
      <c r="E579" s="2" t="s">
        <v>5443</v>
      </c>
      <c r="F579" s="2" t="s">
        <v>5444</v>
      </c>
      <c r="G579" s="2" t="s">
        <v>48</v>
      </c>
      <c r="H579" s="2" t="s">
        <v>1026</v>
      </c>
      <c r="I579" s="2" t="s">
        <v>48</v>
      </c>
      <c r="J579" s="2" t="s">
        <v>48</v>
      </c>
      <c r="M579" s="2" t="s">
        <v>35</v>
      </c>
      <c r="P579" s="2" t="s">
        <v>35</v>
      </c>
      <c r="Q579" s="2" t="s">
        <v>35</v>
      </c>
      <c r="S579" s="2" t="s">
        <v>41</v>
      </c>
      <c r="V579" s="2">
        <v>9</v>
      </c>
      <c r="W579" s="2" t="s">
        <v>5252</v>
      </c>
      <c r="X579" s="2" t="s">
        <v>522</v>
      </c>
      <c r="Y579" s="2" t="s">
        <v>5445</v>
      </c>
      <c r="AA579" s="2" t="s">
        <v>35</v>
      </c>
      <c r="AB579" s="2" t="s">
        <v>35</v>
      </c>
      <c r="AD579" s="2">
        <v>64979</v>
      </c>
      <c r="AE579" s="2" t="s">
        <v>5446</v>
      </c>
      <c r="AF579" s="2" t="s">
        <v>123</v>
      </c>
    </row>
    <row r="580" spans="1:32" x14ac:dyDescent="0.2">
      <c r="A580" s="2" t="s">
        <v>5241</v>
      </c>
      <c r="B580" s="2">
        <v>78</v>
      </c>
      <c r="C580" s="2" t="s">
        <v>5447</v>
      </c>
      <c r="D580" s="2" t="s">
        <v>5448</v>
      </c>
      <c r="E580" s="2" t="s">
        <v>5449</v>
      </c>
      <c r="F580" s="2" t="s">
        <v>5450</v>
      </c>
      <c r="G580" s="2" t="s">
        <v>48</v>
      </c>
      <c r="H580" s="2" t="s">
        <v>1026</v>
      </c>
      <c r="I580" s="2" t="s">
        <v>48</v>
      </c>
      <c r="J580" s="2" t="s">
        <v>48</v>
      </c>
      <c r="M580" s="2" t="s">
        <v>35</v>
      </c>
      <c r="P580" s="2" t="s">
        <v>35</v>
      </c>
      <c r="Q580" s="2" t="s">
        <v>35</v>
      </c>
      <c r="S580" s="2" t="s">
        <v>41</v>
      </c>
      <c r="V580" s="2">
        <v>9</v>
      </c>
      <c r="W580" s="2" t="s">
        <v>5257</v>
      </c>
      <c r="X580" s="2" t="s">
        <v>526</v>
      </c>
      <c r="Y580" s="2" t="s">
        <v>5451</v>
      </c>
      <c r="AA580" s="2" t="s">
        <v>35</v>
      </c>
      <c r="AB580" s="2" t="s">
        <v>35</v>
      </c>
      <c r="AD580" s="2">
        <v>65395</v>
      </c>
      <c r="AE580" s="2" t="s">
        <v>5452</v>
      </c>
      <c r="AF580" s="2" t="s">
        <v>123</v>
      </c>
    </row>
    <row r="581" spans="1:32" x14ac:dyDescent="0.2">
      <c r="A581" s="2" t="s">
        <v>5241</v>
      </c>
      <c r="B581" s="2">
        <v>79</v>
      </c>
      <c r="C581" s="2" t="s">
        <v>5453</v>
      </c>
      <c r="D581" s="2" t="s">
        <v>5454</v>
      </c>
      <c r="E581" s="2" t="s">
        <v>5455</v>
      </c>
      <c r="F581" s="2" t="s">
        <v>5456</v>
      </c>
      <c r="G581" s="2" t="s">
        <v>136</v>
      </c>
      <c r="H581" s="2" t="s">
        <v>1026</v>
      </c>
      <c r="I581" s="2" t="s">
        <v>48</v>
      </c>
      <c r="J581" s="2" t="s">
        <v>48</v>
      </c>
      <c r="M581" s="2" t="s">
        <v>35</v>
      </c>
      <c r="P581" s="2" t="s">
        <v>35</v>
      </c>
      <c r="Q581" s="2" t="s">
        <v>35</v>
      </c>
      <c r="S581" s="2" t="s">
        <v>41</v>
      </c>
      <c r="U581" s="2" t="s">
        <v>5242</v>
      </c>
      <c r="V581" s="2">
        <v>9</v>
      </c>
      <c r="W581" s="2" t="s">
        <v>5248</v>
      </c>
      <c r="X581" s="2" t="s">
        <v>522</v>
      </c>
      <c r="Y581" s="2" t="s">
        <v>5457</v>
      </c>
      <c r="AA581" s="2" t="s">
        <v>35</v>
      </c>
      <c r="AB581" s="2" t="s">
        <v>35</v>
      </c>
      <c r="AD581" s="2">
        <v>63293</v>
      </c>
      <c r="AE581" s="2" t="s">
        <v>5458</v>
      </c>
      <c r="AF581" s="2" t="s">
        <v>123</v>
      </c>
    </row>
    <row r="582" spans="1:32" x14ac:dyDescent="0.2">
      <c r="A582" s="2" t="s">
        <v>5241</v>
      </c>
      <c r="B582" s="2">
        <v>80</v>
      </c>
      <c r="C582" s="2" t="s">
        <v>5459</v>
      </c>
      <c r="D582" s="2" t="s">
        <v>5460</v>
      </c>
      <c r="E582" s="2" t="s">
        <v>5461</v>
      </c>
      <c r="F582" s="2" t="s">
        <v>5462</v>
      </c>
      <c r="G582" s="2" t="s">
        <v>164</v>
      </c>
      <c r="H582" s="2" t="s">
        <v>1026</v>
      </c>
      <c r="I582" s="2" t="s">
        <v>48</v>
      </c>
      <c r="J582" s="2" t="s">
        <v>48</v>
      </c>
      <c r="M582" s="2" t="s">
        <v>35</v>
      </c>
      <c r="P582" s="2" t="s">
        <v>35</v>
      </c>
      <c r="Q582" s="2" t="s">
        <v>35</v>
      </c>
      <c r="S582" s="2" t="s">
        <v>36</v>
      </c>
      <c r="U582" s="2" t="s">
        <v>5347</v>
      </c>
      <c r="V582" s="2">
        <v>9</v>
      </c>
      <c r="W582" s="2" t="s">
        <v>5260</v>
      </c>
      <c r="X582" s="2" t="s">
        <v>514</v>
      </c>
      <c r="Y582" s="2" t="s">
        <v>5463</v>
      </c>
      <c r="AA582" s="2" t="s">
        <v>35</v>
      </c>
      <c r="AB582" s="2" t="s">
        <v>35</v>
      </c>
      <c r="AD582" s="2">
        <v>64163</v>
      </c>
      <c r="AE582" s="2" t="s">
        <v>5464</v>
      </c>
      <c r="AF582" s="2" t="s">
        <v>38</v>
      </c>
    </row>
    <row r="583" spans="1:32" x14ac:dyDescent="0.2">
      <c r="A583" s="2" t="s">
        <v>5241</v>
      </c>
      <c r="B583" s="2">
        <v>81</v>
      </c>
      <c r="C583" s="2" t="s">
        <v>5465</v>
      </c>
      <c r="D583" s="2" t="s">
        <v>5466</v>
      </c>
      <c r="E583" s="2" t="s">
        <v>5467</v>
      </c>
      <c r="F583" s="2" t="s">
        <v>5468</v>
      </c>
      <c r="G583" s="2" t="s">
        <v>366</v>
      </c>
      <c r="H583" s="2" t="s">
        <v>1026</v>
      </c>
      <c r="I583" s="2" t="s">
        <v>48</v>
      </c>
      <c r="J583" s="2" t="s">
        <v>48</v>
      </c>
      <c r="M583" s="2" t="s">
        <v>35</v>
      </c>
      <c r="P583" s="2" t="s">
        <v>35</v>
      </c>
      <c r="Q583" s="2" t="s">
        <v>35</v>
      </c>
      <c r="S583" s="2" t="s">
        <v>41</v>
      </c>
      <c r="U583" s="2" t="s">
        <v>5242</v>
      </c>
      <c r="V583" s="2">
        <v>10</v>
      </c>
      <c r="W583" s="2" t="s">
        <v>5248</v>
      </c>
      <c r="X583" s="2" t="s">
        <v>522</v>
      </c>
      <c r="Y583" s="2" t="s">
        <v>5469</v>
      </c>
      <c r="AA583" s="2" t="s">
        <v>35</v>
      </c>
      <c r="AB583" s="2" t="s">
        <v>35</v>
      </c>
      <c r="AD583" s="2">
        <v>66055</v>
      </c>
      <c r="AE583" s="2" t="s">
        <v>5470</v>
      </c>
      <c r="AF583" s="2" t="s">
        <v>123</v>
      </c>
    </row>
    <row r="584" spans="1:32" x14ac:dyDescent="0.2">
      <c r="A584" s="2" t="s">
        <v>5241</v>
      </c>
      <c r="B584" s="2">
        <v>82</v>
      </c>
      <c r="C584" s="2" t="s">
        <v>5471</v>
      </c>
      <c r="D584" s="2" t="s">
        <v>5472</v>
      </c>
      <c r="E584" s="2" t="s">
        <v>5473</v>
      </c>
      <c r="F584" s="2" t="s">
        <v>5468</v>
      </c>
      <c r="G584" s="2" t="s">
        <v>366</v>
      </c>
      <c r="H584" s="2" t="s">
        <v>1026</v>
      </c>
      <c r="I584" s="2" t="s">
        <v>48</v>
      </c>
      <c r="J584" s="2" t="s">
        <v>48</v>
      </c>
      <c r="M584" s="2" t="s">
        <v>35</v>
      </c>
      <c r="P584" s="2" t="s">
        <v>35</v>
      </c>
      <c r="Q584" s="2" t="s">
        <v>35</v>
      </c>
      <c r="S584" s="2" t="s">
        <v>41</v>
      </c>
      <c r="V584" s="2">
        <v>9</v>
      </c>
      <c r="W584" s="2" t="s">
        <v>5248</v>
      </c>
      <c r="X584" s="2" t="s">
        <v>522</v>
      </c>
      <c r="Y584" s="2" t="s">
        <v>5474</v>
      </c>
      <c r="AA584" s="2" t="s">
        <v>35</v>
      </c>
      <c r="AB584" s="2" t="s">
        <v>35</v>
      </c>
      <c r="AD584" s="2">
        <v>65410</v>
      </c>
      <c r="AE584" s="2" t="s">
        <v>5475</v>
      </c>
      <c r="AF584" s="2" t="s">
        <v>123</v>
      </c>
    </row>
    <row r="585" spans="1:32" x14ac:dyDescent="0.2">
      <c r="A585" s="2" t="s">
        <v>5241</v>
      </c>
      <c r="B585" s="2">
        <v>83</v>
      </c>
      <c r="C585" s="2" t="s">
        <v>5476</v>
      </c>
      <c r="D585" s="2" t="s">
        <v>5477</v>
      </c>
      <c r="E585" s="2" t="s">
        <v>5478</v>
      </c>
      <c r="F585" s="2" t="s">
        <v>5479</v>
      </c>
      <c r="G585" s="2" t="s">
        <v>1146</v>
      </c>
      <c r="H585" s="2" t="s">
        <v>1026</v>
      </c>
      <c r="I585" s="2" t="s">
        <v>48</v>
      </c>
      <c r="J585" s="2" t="s">
        <v>48</v>
      </c>
      <c r="M585" s="2" t="s">
        <v>35</v>
      </c>
      <c r="P585" s="2" t="s">
        <v>35</v>
      </c>
      <c r="Q585" s="2" t="s">
        <v>35</v>
      </c>
      <c r="S585" s="2" t="s">
        <v>41</v>
      </c>
      <c r="V585" s="2">
        <v>9</v>
      </c>
      <c r="W585" s="2" t="s">
        <v>5243</v>
      </c>
      <c r="X585" s="2" t="s">
        <v>522</v>
      </c>
      <c r="Y585" s="2" t="s">
        <v>5480</v>
      </c>
      <c r="AA585" s="2" t="s">
        <v>35</v>
      </c>
      <c r="AB585" s="2" t="s">
        <v>35</v>
      </c>
      <c r="AD585" s="2">
        <v>65398</v>
      </c>
      <c r="AE585" s="2" t="s">
        <v>5481</v>
      </c>
      <c r="AF585" s="2" t="s">
        <v>123</v>
      </c>
    </row>
    <row r="586" spans="1:32" x14ac:dyDescent="0.2">
      <c r="A586" s="2" t="s">
        <v>5241</v>
      </c>
      <c r="B586" s="2">
        <v>84</v>
      </c>
      <c r="C586" s="2" t="s">
        <v>5482</v>
      </c>
      <c r="D586" s="2" t="s">
        <v>5483</v>
      </c>
      <c r="E586" s="2" t="s">
        <v>5484</v>
      </c>
      <c r="F586" s="2" t="s">
        <v>5485</v>
      </c>
      <c r="G586" s="2" t="s">
        <v>48</v>
      </c>
      <c r="H586" s="2" t="s">
        <v>1026</v>
      </c>
      <c r="I586" s="2" t="s">
        <v>48</v>
      </c>
      <c r="J586" s="2" t="s">
        <v>48</v>
      </c>
      <c r="M586" s="2" t="s">
        <v>35</v>
      </c>
      <c r="P586" s="2" t="s">
        <v>35</v>
      </c>
      <c r="Q586" s="2" t="s">
        <v>35</v>
      </c>
      <c r="V586" s="2">
        <v>9</v>
      </c>
      <c r="W586" s="2" t="s">
        <v>5486</v>
      </c>
      <c r="Y586" s="2" t="s">
        <v>5487</v>
      </c>
      <c r="AA586" s="2" t="s">
        <v>35</v>
      </c>
      <c r="AB586" s="2" t="s">
        <v>35</v>
      </c>
      <c r="AD586" s="2">
        <v>62367</v>
      </c>
      <c r="AE586" s="2" t="s">
        <v>5488</v>
      </c>
      <c r="AF586" s="2" t="s">
        <v>38</v>
      </c>
    </row>
    <row r="587" spans="1:32" x14ac:dyDescent="0.2">
      <c r="A587" s="2" t="s">
        <v>5241</v>
      </c>
      <c r="B587" s="2">
        <v>85</v>
      </c>
      <c r="C587" s="2" t="s">
        <v>5489</v>
      </c>
      <c r="D587" s="2" t="s">
        <v>5490</v>
      </c>
      <c r="E587" s="2" t="s">
        <v>5491</v>
      </c>
      <c r="F587" s="2" t="s">
        <v>5492</v>
      </c>
      <c r="G587" s="2" t="s">
        <v>523</v>
      </c>
      <c r="H587" s="2" t="s">
        <v>1026</v>
      </c>
      <c r="I587" s="2" t="s">
        <v>523</v>
      </c>
      <c r="J587" s="2" t="s">
        <v>523</v>
      </c>
      <c r="M587" s="2" t="s">
        <v>35</v>
      </c>
      <c r="P587" s="2" t="s">
        <v>35</v>
      </c>
      <c r="Q587" s="2" t="s">
        <v>35</v>
      </c>
      <c r="S587" s="2" t="s">
        <v>41</v>
      </c>
      <c r="U587" s="2" t="s">
        <v>5242</v>
      </c>
      <c r="V587" s="2">
        <v>9</v>
      </c>
      <c r="W587" s="2" t="s">
        <v>5248</v>
      </c>
      <c r="X587" s="2" t="s">
        <v>522</v>
      </c>
      <c r="Y587" s="2" t="s">
        <v>5493</v>
      </c>
      <c r="AA587" s="2" t="s">
        <v>35</v>
      </c>
      <c r="AB587" s="2" t="s">
        <v>35</v>
      </c>
      <c r="AD587" s="2">
        <v>63469</v>
      </c>
      <c r="AE587" s="2" t="s">
        <v>5494</v>
      </c>
      <c r="AF587" s="2" t="s">
        <v>123</v>
      </c>
    </row>
    <row r="588" spans="1:32" x14ac:dyDescent="0.2">
      <c r="A588" s="2" t="s">
        <v>5241</v>
      </c>
      <c r="B588" s="2">
        <v>86</v>
      </c>
      <c r="C588" s="2" t="s">
        <v>5495</v>
      </c>
      <c r="D588" s="2" t="s">
        <v>5496</v>
      </c>
      <c r="E588" s="2" t="s">
        <v>5497</v>
      </c>
      <c r="F588" s="2" t="s">
        <v>5263</v>
      </c>
      <c r="G588" s="2" t="s">
        <v>48</v>
      </c>
      <c r="H588" s="2" t="s">
        <v>1026</v>
      </c>
      <c r="I588" s="2" t="s">
        <v>48</v>
      </c>
      <c r="J588" s="2" t="s">
        <v>48</v>
      </c>
      <c r="M588" s="2" t="s">
        <v>35</v>
      </c>
      <c r="P588" s="2" t="s">
        <v>35</v>
      </c>
      <c r="Q588" s="2" t="s">
        <v>35</v>
      </c>
      <c r="S588" s="2" t="s">
        <v>41</v>
      </c>
      <c r="V588" s="2">
        <v>9</v>
      </c>
      <c r="W588" s="2" t="s">
        <v>5257</v>
      </c>
      <c r="X588" s="2" t="s">
        <v>526</v>
      </c>
      <c r="Y588" s="2" t="s">
        <v>5498</v>
      </c>
      <c r="AA588" s="2" t="s">
        <v>35</v>
      </c>
      <c r="AB588" s="2" t="s">
        <v>35</v>
      </c>
      <c r="AD588" s="2">
        <v>64980</v>
      </c>
      <c r="AE588" s="2" t="s">
        <v>5499</v>
      </c>
      <c r="AF588" s="2" t="s">
        <v>123</v>
      </c>
    </row>
    <row r="589" spans="1:32" x14ac:dyDescent="0.2">
      <c r="A589" s="2" t="s">
        <v>5241</v>
      </c>
      <c r="B589" s="2">
        <v>87</v>
      </c>
      <c r="C589" s="2" t="s">
        <v>5500</v>
      </c>
      <c r="D589" s="2" t="s">
        <v>5501</v>
      </c>
      <c r="E589" s="2" t="s">
        <v>5502</v>
      </c>
      <c r="F589" s="2" t="s">
        <v>5503</v>
      </c>
      <c r="G589" s="2" t="s">
        <v>173</v>
      </c>
      <c r="H589" s="2" t="s">
        <v>1026</v>
      </c>
      <c r="I589" s="2" t="s">
        <v>5240</v>
      </c>
      <c r="J589" s="2" t="s">
        <v>5504</v>
      </c>
      <c r="M589" s="2" t="s">
        <v>35</v>
      </c>
      <c r="P589" s="2" t="s">
        <v>35</v>
      </c>
      <c r="Q589" s="2" t="s">
        <v>35</v>
      </c>
      <c r="S589" s="2" t="s">
        <v>36</v>
      </c>
      <c r="U589" s="2" t="s">
        <v>5242</v>
      </c>
      <c r="V589" s="2">
        <v>10</v>
      </c>
      <c r="W589" s="2" t="s">
        <v>5248</v>
      </c>
      <c r="X589" s="2" t="s">
        <v>522</v>
      </c>
      <c r="Y589" s="2" t="s">
        <v>5505</v>
      </c>
      <c r="AA589" s="2" t="s">
        <v>35</v>
      </c>
      <c r="AB589" s="2" t="s">
        <v>35</v>
      </c>
      <c r="AD589" s="2">
        <v>66892</v>
      </c>
      <c r="AE589" s="2" t="s">
        <v>5506</v>
      </c>
      <c r="AF589" s="2" t="s">
        <v>38</v>
      </c>
    </row>
    <row r="590" spans="1:32" x14ac:dyDescent="0.2">
      <c r="A590" s="2" t="s">
        <v>5241</v>
      </c>
      <c r="B590" s="2">
        <v>88</v>
      </c>
      <c r="C590" s="2" t="s">
        <v>5507</v>
      </c>
      <c r="D590" s="2" t="s">
        <v>5508</v>
      </c>
      <c r="E590" s="2" t="s">
        <v>5509</v>
      </c>
      <c r="F590" s="2" t="s">
        <v>5510</v>
      </c>
      <c r="G590" s="2" t="s">
        <v>48</v>
      </c>
      <c r="H590" s="2" t="s">
        <v>1026</v>
      </c>
      <c r="I590" s="2" t="s">
        <v>733</v>
      </c>
      <c r="J590" s="2" t="s">
        <v>48</v>
      </c>
      <c r="M590" s="2" t="s">
        <v>35</v>
      </c>
      <c r="P590" s="2" t="s">
        <v>35</v>
      </c>
      <c r="Q590" s="2" t="s">
        <v>35</v>
      </c>
      <c r="S590" s="2" t="s">
        <v>36</v>
      </c>
      <c r="U590" s="2" t="s">
        <v>5242</v>
      </c>
      <c r="V590" s="2">
        <v>9</v>
      </c>
      <c r="W590" s="2" t="s">
        <v>5257</v>
      </c>
      <c r="X590" s="2" t="s">
        <v>526</v>
      </c>
      <c r="Y590" s="2" t="s">
        <v>5511</v>
      </c>
      <c r="AA590" s="2" t="s">
        <v>35</v>
      </c>
      <c r="AB590" s="2" t="s">
        <v>35</v>
      </c>
      <c r="AD590" s="2">
        <v>64162</v>
      </c>
      <c r="AE590" s="2" t="s">
        <v>5512</v>
      </c>
      <c r="AF590" s="2" t="s">
        <v>38</v>
      </c>
    </row>
    <row r="591" spans="1:32" x14ac:dyDescent="0.2">
      <c r="A591" s="2" t="s">
        <v>5241</v>
      </c>
      <c r="B591" s="2">
        <v>89</v>
      </c>
      <c r="C591" s="2" t="s">
        <v>5513</v>
      </c>
      <c r="D591" s="2" t="s">
        <v>5514</v>
      </c>
      <c r="E591" s="2" t="s">
        <v>5515</v>
      </c>
      <c r="F591" s="2" t="s">
        <v>5516</v>
      </c>
      <c r="G591" s="2" t="s">
        <v>450</v>
      </c>
      <c r="H591" s="2" t="s">
        <v>1026</v>
      </c>
      <c r="I591" s="2" t="s">
        <v>5517</v>
      </c>
      <c r="J591" s="2" t="s">
        <v>1988</v>
      </c>
      <c r="M591" s="2" t="s">
        <v>35</v>
      </c>
      <c r="P591" s="2" t="s">
        <v>35</v>
      </c>
      <c r="Q591" s="2" t="s">
        <v>35</v>
      </c>
      <c r="S591" s="2" t="s">
        <v>36</v>
      </c>
      <c r="U591" s="2" t="s">
        <v>5242</v>
      </c>
      <c r="V591" s="2">
        <v>10</v>
      </c>
      <c r="W591" s="2" t="s">
        <v>5248</v>
      </c>
      <c r="X591" s="2" t="s">
        <v>522</v>
      </c>
      <c r="Y591" s="2" t="s">
        <v>5518</v>
      </c>
      <c r="AA591" s="2" t="s">
        <v>35</v>
      </c>
      <c r="AB591" s="2" t="s">
        <v>35</v>
      </c>
      <c r="AD591" s="2">
        <v>66056</v>
      </c>
      <c r="AE591" s="2" t="s">
        <v>5519</v>
      </c>
      <c r="AF591" s="2" t="s">
        <v>38</v>
      </c>
    </row>
    <row r="592" spans="1:32" x14ac:dyDescent="0.2">
      <c r="A592" s="2" t="s">
        <v>5241</v>
      </c>
      <c r="B592" s="2">
        <v>90</v>
      </c>
      <c r="C592" s="2" t="s">
        <v>5520</v>
      </c>
      <c r="D592" s="2" t="s">
        <v>5521</v>
      </c>
      <c r="E592" s="2" t="s">
        <v>5522</v>
      </c>
      <c r="F592" s="2" t="s">
        <v>5523</v>
      </c>
      <c r="G592" s="2" t="s">
        <v>130</v>
      </c>
      <c r="H592" s="2" t="s">
        <v>1026</v>
      </c>
      <c r="I592" s="2" t="s">
        <v>48</v>
      </c>
      <c r="J592" s="2" t="s">
        <v>48</v>
      </c>
      <c r="M592" s="2" t="s">
        <v>35</v>
      </c>
      <c r="P592" s="2" t="s">
        <v>35</v>
      </c>
      <c r="Q592" s="2" t="s">
        <v>35</v>
      </c>
      <c r="S592" s="2" t="s">
        <v>41</v>
      </c>
      <c r="U592" s="2" t="s">
        <v>5242</v>
      </c>
      <c r="V592" s="2">
        <v>9</v>
      </c>
      <c r="W592" s="2" t="s">
        <v>5248</v>
      </c>
      <c r="X592" s="2" t="s">
        <v>522</v>
      </c>
      <c r="Y592" s="2" t="s">
        <v>5524</v>
      </c>
      <c r="AA592" s="2" t="s">
        <v>35</v>
      </c>
      <c r="AB592" s="2" t="s">
        <v>35</v>
      </c>
      <c r="AD592" s="2">
        <v>63291</v>
      </c>
      <c r="AE592" s="2" t="s">
        <v>5525</v>
      </c>
      <c r="AF592" s="2" t="s">
        <v>123</v>
      </c>
    </row>
    <row r="593" spans="1:32" x14ac:dyDescent="0.2">
      <c r="A593" s="2" t="s">
        <v>5241</v>
      </c>
      <c r="B593" s="2">
        <v>91</v>
      </c>
      <c r="C593" s="2" t="s">
        <v>5526</v>
      </c>
      <c r="D593" s="2" t="s">
        <v>5527</v>
      </c>
      <c r="E593" s="2" t="s">
        <v>5528</v>
      </c>
      <c r="F593" s="2" t="s">
        <v>5264</v>
      </c>
      <c r="G593" s="2" t="s">
        <v>297</v>
      </c>
      <c r="H593" s="2" t="s">
        <v>1026</v>
      </c>
      <c r="I593" s="2" t="s">
        <v>48</v>
      </c>
      <c r="J593" s="2" t="s">
        <v>48</v>
      </c>
      <c r="M593" s="2" t="s">
        <v>35</v>
      </c>
      <c r="P593" s="2" t="s">
        <v>35</v>
      </c>
      <c r="Q593" s="2" t="s">
        <v>35</v>
      </c>
      <c r="S593" s="2" t="s">
        <v>41</v>
      </c>
      <c r="U593" s="2" t="s">
        <v>5242</v>
      </c>
      <c r="V593" s="2">
        <v>9</v>
      </c>
      <c r="W593" s="2" t="s">
        <v>5248</v>
      </c>
      <c r="X593" s="2" t="s">
        <v>522</v>
      </c>
      <c r="Y593" s="2" t="s">
        <v>5529</v>
      </c>
      <c r="AA593" s="2" t="s">
        <v>35</v>
      </c>
      <c r="AB593" s="2" t="s">
        <v>35</v>
      </c>
      <c r="AD593" s="2">
        <v>63292</v>
      </c>
      <c r="AE593" s="2" t="s">
        <v>5530</v>
      </c>
      <c r="AF593" s="2" t="s">
        <v>123</v>
      </c>
    </row>
    <row r="594" spans="1:32" x14ac:dyDescent="0.2">
      <c r="A594" s="2" t="s">
        <v>5241</v>
      </c>
      <c r="B594" s="2">
        <v>92</v>
      </c>
      <c r="C594" s="2" t="s">
        <v>5531</v>
      </c>
      <c r="D594" s="2" t="s">
        <v>5532</v>
      </c>
      <c r="E594" s="2" t="s">
        <v>5533</v>
      </c>
      <c r="F594" s="2" t="s">
        <v>5264</v>
      </c>
      <c r="G594" s="2" t="s">
        <v>583</v>
      </c>
      <c r="H594" s="2" t="s">
        <v>1026</v>
      </c>
      <c r="I594" s="2" t="s">
        <v>48</v>
      </c>
      <c r="J594" s="2" t="s">
        <v>48</v>
      </c>
      <c r="M594" s="2" t="s">
        <v>35</v>
      </c>
      <c r="P594" s="2" t="s">
        <v>35</v>
      </c>
      <c r="Q594" s="2" t="s">
        <v>35</v>
      </c>
      <c r="S594" s="2" t="s">
        <v>41</v>
      </c>
      <c r="U594" s="2" t="s">
        <v>5242</v>
      </c>
      <c r="V594" s="2">
        <v>9</v>
      </c>
      <c r="W594" s="2" t="s">
        <v>5248</v>
      </c>
      <c r="X594" s="2" t="s">
        <v>522</v>
      </c>
      <c r="Y594" s="2" t="s">
        <v>5534</v>
      </c>
      <c r="AA594" s="2" t="s">
        <v>35</v>
      </c>
      <c r="AB594" s="2" t="s">
        <v>35</v>
      </c>
      <c r="AD594" s="2">
        <v>63296</v>
      </c>
      <c r="AE594" s="2" t="s">
        <v>5535</v>
      </c>
      <c r="AF594" s="2" t="s">
        <v>123</v>
      </c>
    </row>
    <row r="595" spans="1:32" x14ac:dyDescent="0.2">
      <c r="A595" s="2" t="s">
        <v>5241</v>
      </c>
      <c r="B595" s="2">
        <v>93</v>
      </c>
      <c r="C595" s="2" t="s">
        <v>5536</v>
      </c>
      <c r="D595" s="2" t="s">
        <v>5537</v>
      </c>
      <c r="E595" s="2" t="s">
        <v>5538</v>
      </c>
      <c r="F595" s="2" t="s">
        <v>5539</v>
      </c>
      <c r="G595" s="2" t="s">
        <v>48</v>
      </c>
      <c r="H595" s="2" t="s">
        <v>1026</v>
      </c>
      <c r="I595" s="2" t="s">
        <v>48</v>
      </c>
      <c r="J595" s="2" t="s">
        <v>48</v>
      </c>
      <c r="M595" s="2" t="s">
        <v>35</v>
      </c>
      <c r="P595" s="2" t="s">
        <v>35</v>
      </c>
      <c r="Q595" s="2" t="s">
        <v>35</v>
      </c>
      <c r="S595" s="2" t="s">
        <v>41</v>
      </c>
      <c r="U595" s="2" t="s">
        <v>5242</v>
      </c>
      <c r="V595" s="2">
        <v>9</v>
      </c>
      <c r="W595" s="2" t="s">
        <v>5248</v>
      </c>
      <c r="X595" s="2" t="s">
        <v>522</v>
      </c>
      <c r="Y595" s="2" t="s">
        <v>5540</v>
      </c>
      <c r="AA595" s="2" t="s">
        <v>35</v>
      </c>
      <c r="AB595" s="2" t="s">
        <v>35</v>
      </c>
      <c r="AD595" s="2">
        <v>63294</v>
      </c>
      <c r="AE595" s="2" t="s">
        <v>5541</v>
      </c>
      <c r="AF595" s="2" t="s">
        <v>123</v>
      </c>
    </row>
    <row r="596" spans="1:32" x14ac:dyDescent="0.2">
      <c r="A596" s="2" t="s">
        <v>5241</v>
      </c>
      <c r="B596" s="2">
        <v>94</v>
      </c>
      <c r="C596" s="2" t="s">
        <v>5542</v>
      </c>
      <c r="D596" s="2" t="s">
        <v>5543</v>
      </c>
      <c r="E596" s="2" t="s">
        <v>5544</v>
      </c>
      <c r="F596" s="2" t="s">
        <v>5545</v>
      </c>
      <c r="G596" s="2" t="s">
        <v>118</v>
      </c>
      <c r="H596" s="2" t="s">
        <v>1026</v>
      </c>
      <c r="I596" s="2" t="s">
        <v>48</v>
      </c>
      <c r="J596" s="2" t="s">
        <v>48</v>
      </c>
      <c r="M596" s="2" t="s">
        <v>35</v>
      </c>
      <c r="P596" s="2" t="s">
        <v>35</v>
      </c>
      <c r="Q596" s="2" t="s">
        <v>35</v>
      </c>
      <c r="S596" s="2" t="s">
        <v>41</v>
      </c>
      <c r="U596" s="2" t="s">
        <v>5242</v>
      </c>
      <c r="V596" s="2">
        <v>9</v>
      </c>
      <c r="W596" s="2" t="s">
        <v>5248</v>
      </c>
      <c r="X596" s="2" t="s">
        <v>522</v>
      </c>
      <c r="Y596" s="2" t="s">
        <v>5546</v>
      </c>
      <c r="AA596" s="2" t="s">
        <v>35</v>
      </c>
      <c r="AB596" s="2" t="s">
        <v>35</v>
      </c>
      <c r="AD596" s="2">
        <v>63295</v>
      </c>
      <c r="AE596" s="2" t="s">
        <v>5547</v>
      </c>
      <c r="AF596" s="2" t="s">
        <v>123</v>
      </c>
    </row>
    <row r="597" spans="1:32" x14ac:dyDescent="0.2">
      <c r="A597" s="2" t="s">
        <v>5241</v>
      </c>
      <c r="B597" s="2">
        <v>95</v>
      </c>
      <c r="C597" s="2" t="s">
        <v>5548</v>
      </c>
      <c r="D597" s="2" t="s">
        <v>5549</v>
      </c>
      <c r="E597" s="2" t="s">
        <v>5550</v>
      </c>
      <c r="F597" s="2" t="s">
        <v>5551</v>
      </c>
      <c r="G597" s="2" t="s">
        <v>136</v>
      </c>
      <c r="H597" s="2" t="s">
        <v>1026</v>
      </c>
      <c r="I597" s="2" t="s">
        <v>523</v>
      </c>
      <c r="J597" s="2" t="s">
        <v>523</v>
      </c>
      <c r="M597" s="2" t="s">
        <v>35</v>
      </c>
      <c r="P597" s="2" t="s">
        <v>35</v>
      </c>
      <c r="Q597" s="2" t="s">
        <v>35</v>
      </c>
      <c r="V597" s="2">
        <v>9</v>
      </c>
      <c r="W597" s="2" t="s">
        <v>5259</v>
      </c>
      <c r="X597" s="2" t="s">
        <v>526</v>
      </c>
      <c r="AA597" s="2" t="s">
        <v>35</v>
      </c>
      <c r="AB597" s="2" t="s">
        <v>35</v>
      </c>
      <c r="AD597" s="2">
        <v>61750</v>
      </c>
      <c r="AE597" s="2" t="s">
        <v>5552</v>
      </c>
      <c r="AF597" s="2" t="s">
        <v>38</v>
      </c>
    </row>
    <row r="598" spans="1:32" x14ac:dyDescent="0.2">
      <c r="A598" s="2" t="s">
        <v>5241</v>
      </c>
      <c r="B598" s="2">
        <v>96</v>
      </c>
      <c r="C598" s="2" t="s">
        <v>5553</v>
      </c>
      <c r="D598" s="2" t="s">
        <v>5554</v>
      </c>
      <c r="E598" s="2" t="s">
        <v>5555</v>
      </c>
      <c r="F598" s="2" t="s">
        <v>5556</v>
      </c>
      <c r="G598" s="2" t="s">
        <v>185</v>
      </c>
      <c r="H598" s="2" t="s">
        <v>1026</v>
      </c>
      <c r="I598" s="2" t="s">
        <v>48</v>
      </c>
      <c r="J598" s="2" t="s">
        <v>48</v>
      </c>
      <c r="M598" s="2" t="s">
        <v>35</v>
      </c>
      <c r="P598" s="2" t="s">
        <v>35</v>
      </c>
      <c r="Q598" s="2" t="s">
        <v>35</v>
      </c>
      <c r="S598" s="2" t="s">
        <v>41</v>
      </c>
      <c r="U598" s="2" t="s">
        <v>5242</v>
      </c>
      <c r="V598" s="2">
        <v>9</v>
      </c>
      <c r="W598" s="2" t="s">
        <v>5259</v>
      </c>
      <c r="X598" s="2" t="s">
        <v>526</v>
      </c>
      <c r="Y598" s="2" t="s">
        <v>5557</v>
      </c>
      <c r="AA598" s="2" t="s">
        <v>35</v>
      </c>
      <c r="AB598" s="2" t="s">
        <v>35</v>
      </c>
      <c r="AD598" s="2">
        <v>63468</v>
      </c>
      <c r="AE598" s="2" t="s">
        <v>5558</v>
      </c>
      <c r="AF598" s="2" t="s">
        <v>123</v>
      </c>
    </row>
    <row r="599" spans="1:32" x14ac:dyDescent="0.2">
      <c r="A599" s="2" t="s">
        <v>5241</v>
      </c>
      <c r="B599" s="2">
        <v>97</v>
      </c>
      <c r="C599" s="2" t="s">
        <v>5559</v>
      </c>
      <c r="D599" s="2" t="s">
        <v>5560</v>
      </c>
      <c r="E599" s="2" t="s">
        <v>5561</v>
      </c>
      <c r="F599" s="2" t="s">
        <v>1568</v>
      </c>
      <c r="G599" s="2" t="s">
        <v>402</v>
      </c>
      <c r="H599" s="2" t="s">
        <v>1026</v>
      </c>
      <c r="I599" s="2" t="s">
        <v>48</v>
      </c>
      <c r="J599" s="2" t="s">
        <v>48</v>
      </c>
      <c r="M599" s="2" t="s">
        <v>35</v>
      </c>
      <c r="P599" s="2" t="s">
        <v>35</v>
      </c>
      <c r="Q599" s="2" t="s">
        <v>35</v>
      </c>
      <c r="S599" s="2" t="s">
        <v>41</v>
      </c>
      <c r="V599" s="2">
        <v>9</v>
      </c>
      <c r="W599" s="2" t="s">
        <v>5250</v>
      </c>
      <c r="X599" s="2" t="s">
        <v>514</v>
      </c>
      <c r="Y599" s="2" t="s">
        <v>5562</v>
      </c>
      <c r="AA599" s="2" t="s">
        <v>35</v>
      </c>
      <c r="AB599" s="2" t="s">
        <v>35</v>
      </c>
      <c r="AD599" s="2">
        <v>64981</v>
      </c>
      <c r="AE599" s="2" t="s">
        <v>5563</v>
      </c>
      <c r="AF599" s="2" t="s">
        <v>123</v>
      </c>
    </row>
    <row r="600" spans="1:32" x14ac:dyDescent="0.2">
      <c r="A600" s="2" t="s">
        <v>5241</v>
      </c>
      <c r="B600" s="2">
        <v>98</v>
      </c>
      <c r="C600" s="2" t="s">
        <v>4893</v>
      </c>
      <c r="D600" s="2" t="s">
        <v>5564</v>
      </c>
      <c r="E600" s="2" t="s">
        <v>4895</v>
      </c>
      <c r="F600" s="2" t="s">
        <v>762</v>
      </c>
      <c r="G600" s="2" t="s">
        <v>115</v>
      </c>
      <c r="H600" s="2" t="s">
        <v>1026</v>
      </c>
      <c r="I600" s="2" t="s">
        <v>48</v>
      </c>
      <c r="J600" s="2" t="s">
        <v>48</v>
      </c>
      <c r="M600" s="2" t="s">
        <v>35</v>
      </c>
      <c r="P600" s="2" t="s">
        <v>35</v>
      </c>
      <c r="Q600" s="2" t="s">
        <v>35</v>
      </c>
      <c r="S600" s="2" t="s">
        <v>36</v>
      </c>
      <c r="U600" s="2" t="s">
        <v>5347</v>
      </c>
      <c r="V600" s="2">
        <v>9</v>
      </c>
      <c r="W600" s="2" t="s">
        <v>5256</v>
      </c>
      <c r="X600" s="2" t="s">
        <v>514</v>
      </c>
      <c r="Y600" s="2" t="s">
        <v>5565</v>
      </c>
      <c r="AA600" s="2" t="s">
        <v>35</v>
      </c>
      <c r="AB600" s="2" t="s">
        <v>35</v>
      </c>
      <c r="AD600" s="2">
        <v>64164</v>
      </c>
      <c r="AE600" s="2" t="s">
        <v>5566</v>
      </c>
      <c r="AF600" s="2" t="s">
        <v>38</v>
      </c>
    </row>
    <row r="601" spans="1:32" x14ac:dyDescent="0.2">
      <c r="A601" s="2" t="s">
        <v>5241</v>
      </c>
      <c r="B601" s="2">
        <v>99</v>
      </c>
      <c r="C601" s="2" t="s">
        <v>5567</v>
      </c>
      <c r="D601" s="2" t="s">
        <v>5568</v>
      </c>
      <c r="E601" s="2" t="s">
        <v>5569</v>
      </c>
      <c r="F601" s="2" t="s">
        <v>5570</v>
      </c>
      <c r="G601" s="2" t="s">
        <v>338</v>
      </c>
      <c r="H601" s="2" t="s">
        <v>1026</v>
      </c>
      <c r="I601" s="2" t="s">
        <v>48</v>
      </c>
      <c r="J601" s="2" t="s">
        <v>48</v>
      </c>
      <c r="M601" s="2" t="s">
        <v>35</v>
      </c>
      <c r="P601" s="2" t="s">
        <v>35</v>
      </c>
      <c r="Q601" s="2" t="s">
        <v>35</v>
      </c>
      <c r="S601" s="2" t="s">
        <v>1037</v>
      </c>
      <c r="V601" s="2">
        <v>9</v>
      </c>
      <c r="W601" s="2" t="s">
        <v>5244</v>
      </c>
      <c r="Y601" s="2" t="s">
        <v>5571</v>
      </c>
      <c r="AA601" s="2" t="s">
        <v>35</v>
      </c>
      <c r="AB601" s="2" t="s">
        <v>35</v>
      </c>
      <c r="AD601" s="2">
        <v>64983</v>
      </c>
      <c r="AE601" s="2" t="s">
        <v>5572</v>
      </c>
      <c r="AF601" s="2" t="s">
        <v>123</v>
      </c>
    </row>
    <row r="602" spans="1:32" x14ac:dyDescent="0.2">
      <c r="A602" s="2" t="s">
        <v>5241</v>
      </c>
      <c r="B602" s="2">
        <v>100</v>
      </c>
      <c r="C602" s="2" t="s">
        <v>5573</v>
      </c>
      <c r="D602" s="2" t="s">
        <v>5574</v>
      </c>
      <c r="E602" s="2" t="s">
        <v>5575</v>
      </c>
      <c r="F602" s="2" t="s">
        <v>5576</v>
      </c>
      <c r="G602" s="2" t="s">
        <v>115</v>
      </c>
      <c r="H602" s="2" t="s">
        <v>1026</v>
      </c>
      <c r="I602" s="2" t="s">
        <v>48</v>
      </c>
      <c r="J602" s="2" t="s">
        <v>48</v>
      </c>
      <c r="M602" s="2" t="s">
        <v>35</v>
      </c>
      <c r="P602" s="2" t="s">
        <v>35</v>
      </c>
      <c r="Q602" s="2" t="s">
        <v>35</v>
      </c>
      <c r="S602" s="2" t="s">
        <v>41</v>
      </c>
      <c r="V602" s="2">
        <v>9</v>
      </c>
      <c r="W602" s="2" t="s">
        <v>5248</v>
      </c>
      <c r="X602" s="2" t="s">
        <v>522</v>
      </c>
      <c r="Y602" s="2" t="s">
        <v>5577</v>
      </c>
      <c r="AA602" s="2" t="s">
        <v>35</v>
      </c>
      <c r="AB602" s="2" t="s">
        <v>35</v>
      </c>
      <c r="AD602" s="2">
        <v>64977</v>
      </c>
      <c r="AE602" s="2" t="s">
        <v>5578</v>
      </c>
      <c r="AF602" s="2" t="s">
        <v>123</v>
      </c>
    </row>
    <row r="603" spans="1:32" x14ac:dyDescent="0.2">
      <c r="A603" s="2" t="s">
        <v>5241</v>
      </c>
      <c r="B603" s="2">
        <v>101</v>
      </c>
      <c r="C603" s="2" t="s">
        <v>5579</v>
      </c>
      <c r="D603" s="2" t="s">
        <v>5580</v>
      </c>
      <c r="E603" s="2" t="s">
        <v>5581</v>
      </c>
      <c r="F603" s="2" t="s">
        <v>5582</v>
      </c>
      <c r="G603" s="2" t="s">
        <v>48</v>
      </c>
      <c r="H603" s="2" t="s">
        <v>1026</v>
      </c>
      <c r="I603" s="2" t="s">
        <v>48</v>
      </c>
      <c r="J603" s="2" t="s">
        <v>48</v>
      </c>
      <c r="M603" s="2" t="s">
        <v>35</v>
      </c>
      <c r="P603" s="2" t="s">
        <v>35</v>
      </c>
      <c r="Q603" s="2" t="s">
        <v>35</v>
      </c>
      <c r="S603" s="2" t="s">
        <v>41</v>
      </c>
      <c r="V603" s="2">
        <v>9</v>
      </c>
      <c r="W603" s="2" t="s">
        <v>5583</v>
      </c>
      <c r="X603" s="2" t="s">
        <v>522</v>
      </c>
      <c r="Y603" s="2" t="s">
        <v>5584</v>
      </c>
      <c r="AA603" s="2" t="s">
        <v>35</v>
      </c>
      <c r="AB603" s="2" t="s">
        <v>35</v>
      </c>
      <c r="AD603" s="2">
        <v>65397</v>
      </c>
      <c r="AE603" s="2" t="s">
        <v>5585</v>
      </c>
      <c r="AF603" s="2" t="s">
        <v>123</v>
      </c>
    </row>
    <row r="604" spans="1:32" x14ac:dyDescent="0.2">
      <c r="A604" s="2" t="s">
        <v>5241</v>
      </c>
      <c r="B604" s="2">
        <v>102</v>
      </c>
      <c r="C604" s="2" t="s">
        <v>5586</v>
      </c>
      <c r="D604" s="2" t="s">
        <v>5587</v>
      </c>
      <c r="E604" s="2" t="s">
        <v>5588</v>
      </c>
      <c r="F604" s="2" t="s">
        <v>5589</v>
      </c>
      <c r="G604" s="2" t="s">
        <v>80</v>
      </c>
      <c r="H604" s="2" t="s">
        <v>1026</v>
      </c>
      <c r="I604" s="2" t="s">
        <v>424</v>
      </c>
      <c r="J604" s="2" t="s">
        <v>275</v>
      </c>
      <c r="M604" s="2" t="s">
        <v>35</v>
      </c>
      <c r="P604" s="2" t="s">
        <v>35</v>
      </c>
      <c r="Q604" s="2" t="s">
        <v>35</v>
      </c>
      <c r="S604" s="2" t="s">
        <v>41</v>
      </c>
      <c r="U604" s="2" t="s">
        <v>5242</v>
      </c>
      <c r="V604" s="2">
        <v>9</v>
      </c>
      <c r="W604" s="2" t="s">
        <v>5248</v>
      </c>
      <c r="X604" s="2" t="s">
        <v>522</v>
      </c>
      <c r="Y604" s="2" t="s">
        <v>5590</v>
      </c>
      <c r="AA604" s="2" t="s">
        <v>35</v>
      </c>
      <c r="AB604" s="2" t="s">
        <v>35</v>
      </c>
      <c r="AD604" s="2">
        <v>65842</v>
      </c>
      <c r="AE604" s="2" t="s">
        <v>5591</v>
      </c>
      <c r="AF604" s="2" t="s">
        <v>38</v>
      </c>
    </row>
    <row r="605" spans="1:32" x14ac:dyDescent="0.2">
      <c r="A605" s="2" t="s">
        <v>5241</v>
      </c>
      <c r="B605" s="2">
        <v>103</v>
      </c>
      <c r="C605" s="2" t="s">
        <v>5592</v>
      </c>
      <c r="D605" s="2" t="s">
        <v>5593</v>
      </c>
      <c r="E605" s="2" t="s">
        <v>5594</v>
      </c>
      <c r="F605" s="2" t="s">
        <v>5589</v>
      </c>
      <c r="G605" s="2" t="s">
        <v>80</v>
      </c>
      <c r="H605" s="2" t="s">
        <v>1026</v>
      </c>
      <c r="I605" s="2" t="s">
        <v>358</v>
      </c>
      <c r="J605" s="2" t="s">
        <v>191</v>
      </c>
      <c r="M605" s="2" t="s">
        <v>35</v>
      </c>
      <c r="P605" s="2" t="s">
        <v>35</v>
      </c>
      <c r="Q605" s="2" t="s">
        <v>35</v>
      </c>
      <c r="S605" s="2" t="s">
        <v>41</v>
      </c>
      <c r="U605" s="2" t="s">
        <v>5242</v>
      </c>
      <c r="V605" s="2">
        <v>9</v>
      </c>
      <c r="W605" s="2" t="s">
        <v>5248</v>
      </c>
      <c r="X605" s="2" t="s">
        <v>522</v>
      </c>
      <c r="Y605" s="2" t="s">
        <v>5595</v>
      </c>
      <c r="AA605" s="2" t="s">
        <v>35</v>
      </c>
      <c r="AB605" s="2" t="s">
        <v>35</v>
      </c>
      <c r="AD605" s="2">
        <v>65843</v>
      </c>
      <c r="AE605" s="2" t="s">
        <v>5596</v>
      </c>
      <c r="AF605" s="2" t="s">
        <v>38</v>
      </c>
    </row>
    <row r="606" spans="1:32" x14ac:dyDescent="0.2">
      <c r="A606" s="2" t="s">
        <v>5618</v>
      </c>
      <c r="B606" s="2">
        <v>55</v>
      </c>
      <c r="C606" s="2" t="s">
        <v>5637</v>
      </c>
      <c r="D606" s="2" t="s">
        <v>5638</v>
      </c>
      <c r="E606" s="2" t="s">
        <v>5639</v>
      </c>
      <c r="F606" s="2" t="s">
        <v>635</v>
      </c>
      <c r="G606" s="2" t="s">
        <v>473</v>
      </c>
      <c r="H606" s="2" t="s">
        <v>1026</v>
      </c>
      <c r="I606" s="2" t="s">
        <v>365</v>
      </c>
      <c r="J606" s="2" t="s">
        <v>382</v>
      </c>
      <c r="M606" s="2" t="s">
        <v>35</v>
      </c>
      <c r="P606" s="2" t="s">
        <v>35</v>
      </c>
      <c r="Q606" s="2" t="s">
        <v>35</v>
      </c>
      <c r="S606" s="2" t="s">
        <v>36</v>
      </c>
      <c r="U606" s="2" t="s">
        <v>5640</v>
      </c>
      <c r="V606" s="2">
        <v>3</v>
      </c>
      <c r="W606" s="2" t="s">
        <v>5641</v>
      </c>
      <c r="X606" s="2" t="s">
        <v>526</v>
      </c>
      <c r="AA606" s="2" t="s">
        <v>35</v>
      </c>
      <c r="AB606" s="2" t="s">
        <v>35</v>
      </c>
      <c r="AD606" s="2">
        <v>69347</v>
      </c>
      <c r="AE606" s="2" t="s">
        <v>5642</v>
      </c>
      <c r="AF606" s="2" t="s">
        <v>38</v>
      </c>
    </row>
    <row r="607" spans="1:32" x14ac:dyDescent="0.2">
      <c r="A607" s="2" t="s">
        <v>5618</v>
      </c>
      <c r="B607" s="2">
        <v>56</v>
      </c>
      <c r="C607" s="2" t="s">
        <v>5643</v>
      </c>
      <c r="D607" s="2" t="s">
        <v>5644</v>
      </c>
      <c r="E607" s="2" t="s">
        <v>5645</v>
      </c>
      <c r="F607" s="2" t="s">
        <v>808</v>
      </c>
      <c r="G607" s="2" t="s">
        <v>128</v>
      </c>
      <c r="H607" s="2" t="s">
        <v>1026</v>
      </c>
      <c r="I607" s="2" t="s">
        <v>83</v>
      </c>
      <c r="J607" s="2" t="s">
        <v>1626</v>
      </c>
      <c r="M607" s="2" t="s">
        <v>35</v>
      </c>
      <c r="P607" s="2" t="s">
        <v>35</v>
      </c>
      <c r="Q607" s="2" t="s">
        <v>35</v>
      </c>
      <c r="S607" s="2" t="s">
        <v>36</v>
      </c>
      <c r="U607" s="2" t="s">
        <v>5621</v>
      </c>
      <c r="V607" s="2">
        <v>2</v>
      </c>
      <c r="W607" s="2" t="s">
        <v>5646</v>
      </c>
      <c r="X607" s="2" t="s">
        <v>522</v>
      </c>
      <c r="Y607" s="2" t="s">
        <v>5647</v>
      </c>
      <c r="AA607" s="2" t="s">
        <v>35</v>
      </c>
      <c r="AB607" s="2" t="s">
        <v>35</v>
      </c>
      <c r="AD607" s="2">
        <v>63750</v>
      </c>
      <c r="AE607" s="2" t="s">
        <v>5648</v>
      </c>
      <c r="AF607" s="2" t="s">
        <v>38</v>
      </c>
    </row>
    <row r="608" spans="1:32" x14ac:dyDescent="0.2">
      <c r="A608" s="2" t="s">
        <v>5618</v>
      </c>
      <c r="B608" s="2">
        <v>57</v>
      </c>
      <c r="C608" s="2" t="s">
        <v>4646</v>
      </c>
      <c r="D608" s="2" t="s">
        <v>5649</v>
      </c>
      <c r="E608" s="2" t="s">
        <v>4648</v>
      </c>
      <c r="F608" s="2" t="s">
        <v>4925</v>
      </c>
      <c r="G608" s="2" t="s">
        <v>271</v>
      </c>
      <c r="H608" s="2" t="s">
        <v>1026</v>
      </c>
      <c r="I608" s="2" t="s">
        <v>312</v>
      </c>
      <c r="J608" s="2" t="s">
        <v>5650</v>
      </c>
      <c r="M608" s="2" t="s">
        <v>35</v>
      </c>
      <c r="P608" s="2" t="s">
        <v>35</v>
      </c>
      <c r="Q608" s="2" t="s">
        <v>35</v>
      </c>
      <c r="S608" s="2" t="s">
        <v>41</v>
      </c>
      <c r="U608" s="2" t="s">
        <v>5621</v>
      </c>
      <c r="V608" s="2">
        <v>2</v>
      </c>
      <c r="W608" s="2" t="s">
        <v>5651</v>
      </c>
      <c r="X608" s="2" t="s">
        <v>522</v>
      </c>
      <c r="Y608" s="2" t="s">
        <v>5652</v>
      </c>
      <c r="AA608" s="2" t="s">
        <v>35</v>
      </c>
      <c r="AB608" s="2" t="s">
        <v>35</v>
      </c>
      <c r="AD608" s="2">
        <v>65545</v>
      </c>
      <c r="AE608" s="2" t="s">
        <v>5653</v>
      </c>
      <c r="AF608" s="2" t="s">
        <v>38</v>
      </c>
    </row>
    <row r="609" spans="1:32" x14ac:dyDescent="0.2">
      <c r="A609" s="2" t="s">
        <v>5618</v>
      </c>
      <c r="B609" s="2">
        <v>58</v>
      </c>
      <c r="C609" s="2" t="s">
        <v>5654</v>
      </c>
      <c r="D609" s="2" t="s">
        <v>5655</v>
      </c>
      <c r="E609" s="2" t="s">
        <v>5656</v>
      </c>
      <c r="F609" s="2" t="s">
        <v>5657</v>
      </c>
      <c r="G609" s="2" t="s">
        <v>116</v>
      </c>
      <c r="H609" s="2" t="s">
        <v>1026</v>
      </c>
      <c r="I609" s="2" t="s">
        <v>702</v>
      </c>
      <c r="J609" s="2" t="s">
        <v>963</v>
      </c>
      <c r="K609" s="2" t="s">
        <v>5658</v>
      </c>
      <c r="M609" s="2" t="s">
        <v>35</v>
      </c>
      <c r="P609" s="2" t="s">
        <v>35</v>
      </c>
      <c r="Q609" s="2" t="s">
        <v>35</v>
      </c>
      <c r="S609" s="2" t="s">
        <v>36</v>
      </c>
      <c r="T609" s="2" t="s">
        <v>5659</v>
      </c>
      <c r="U609" s="2" t="s">
        <v>5627</v>
      </c>
      <c r="V609" s="2">
        <v>2</v>
      </c>
      <c r="W609" s="2" t="s">
        <v>5660</v>
      </c>
      <c r="X609" s="2" t="s">
        <v>514</v>
      </c>
      <c r="Y609" s="2" t="s">
        <v>5661</v>
      </c>
      <c r="AA609" s="2" t="s">
        <v>35</v>
      </c>
      <c r="AB609" s="2" t="s">
        <v>35</v>
      </c>
      <c r="AD609" s="2">
        <v>64714</v>
      </c>
      <c r="AE609" s="2" t="s">
        <v>5662</v>
      </c>
      <c r="AF609" s="2" t="s">
        <v>123</v>
      </c>
    </row>
    <row r="610" spans="1:32" x14ac:dyDescent="0.2">
      <c r="A610" s="2" t="s">
        <v>5618</v>
      </c>
      <c r="B610" s="2">
        <v>59</v>
      </c>
      <c r="C610" s="2" t="s">
        <v>4907</v>
      </c>
      <c r="D610" s="2" t="s">
        <v>5663</v>
      </c>
      <c r="E610" s="2" t="s">
        <v>4908</v>
      </c>
      <c r="F610" s="2" t="s">
        <v>4909</v>
      </c>
      <c r="G610" s="2" t="s">
        <v>179</v>
      </c>
      <c r="H610" s="2" t="s">
        <v>1026</v>
      </c>
      <c r="I610" s="2" t="s">
        <v>124</v>
      </c>
      <c r="J610" s="2" t="s">
        <v>1626</v>
      </c>
      <c r="K610" s="2" t="s">
        <v>5664</v>
      </c>
      <c r="M610" s="2" t="s">
        <v>35</v>
      </c>
      <c r="P610" s="2" t="s">
        <v>35</v>
      </c>
      <c r="Q610" s="2" t="s">
        <v>35</v>
      </c>
      <c r="S610" s="2" t="s">
        <v>41</v>
      </c>
      <c r="U610" s="2" t="s">
        <v>5619</v>
      </c>
      <c r="V610" s="2">
        <v>2</v>
      </c>
      <c r="W610" s="2" t="s">
        <v>5631</v>
      </c>
      <c r="X610" s="2" t="s">
        <v>522</v>
      </c>
      <c r="Y610" s="2" t="s">
        <v>4910</v>
      </c>
      <c r="AA610" s="2" t="s">
        <v>35</v>
      </c>
      <c r="AB610" s="2" t="s">
        <v>35</v>
      </c>
      <c r="AD610" s="2">
        <v>64689</v>
      </c>
      <c r="AE610" s="2" t="s">
        <v>5665</v>
      </c>
      <c r="AF610" s="2" t="s">
        <v>38</v>
      </c>
    </row>
    <row r="611" spans="1:32" x14ac:dyDescent="0.2">
      <c r="A611" s="2" t="s">
        <v>5618</v>
      </c>
      <c r="B611" s="2">
        <v>60</v>
      </c>
      <c r="C611" s="2" t="s">
        <v>5666</v>
      </c>
      <c r="D611" s="2" t="s">
        <v>5667</v>
      </c>
      <c r="E611" s="2" t="s">
        <v>5668</v>
      </c>
      <c r="F611" s="2" t="s">
        <v>809</v>
      </c>
      <c r="G611" s="2" t="s">
        <v>179</v>
      </c>
      <c r="H611" s="2" t="s">
        <v>1026</v>
      </c>
      <c r="I611" s="2" t="s">
        <v>365</v>
      </c>
      <c r="J611" s="2" t="s">
        <v>115</v>
      </c>
      <c r="M611" s="2" t="s">
        <v>35</v>
      </c>
      <c r="P611" s="2" t="s">
        <v>35</v>
      </c>
      <c r="Q611" s="2" t="s">
        <v>35</v>
      </c>
      <c r="S611" s="2" t="s">
        <v>36</v>
      </c>
      <c r="U611" s="2" t="s">
        <v>5621</v>
      </c>
      <c r="V611" s="2">
        <v>3</v>
      </c>
      <c r="W611" s="2" t="s">
        <v>5669</v>
      </c>
      <c r="X611" s="2" t="s">
        <v>522</v>
      </c>
      <c r="AA611" s="2" t="s">
        <v>35</v>
      </c>
      <c r="AB611" s="2" t="s">
        <v>35</v>
      </c>
      <c r="AD611" s="2">
        <v>69353</v>
      </c>
      <c r="AE611" s="2" t="s">
        <v>5670</v>
      </c>
      <c r="AF611" s="2" t="s">
        <v>38</v>
      </c>
    </row>
    <row r="612" spans="1:32" x14ac:dyDescent="0.2">
      <c r="A612" s="2" t="s">
        <v>5618</v>
      </c>
      <c r="B612" s="2">
        <v>61</v>
      </c>
      <c r="C612" s="2" t="s">
        <v>5671</v>
      </c>
      <c r="D612" s="2" t="s">
        <v>5672</v>
      </c>
      <c r="E612" s="2" t="s">
        <v>5673</v>
      </c>
      <c r="F612" s="2" t="s">
        <v>5674</v>
      </c>
      <c r="G612" s="2" t="s">
        <v>115</v>
      </c>
      <c r="H612" s="2" t="s">
        <v>1026</v>
      </c>
      <c r="I612" s="2" t="s">
        <v>1060</v>
      </c>
      <c r="J612" s="2" t="s">
        <v>2282</v>
      </c>
      <c r="M612" s="2" t="s">
        <v>35</v>
      </c>
      <c r="P612" s="2" t="s">
        <v>35</v>
      </c>
      <c r="Q612" s="2" t="s">
        <v>35</v>
      </c>
      <c r="S612" s="2" t="s">
        <v>36</v>
      </c>
      <c r="U612" s="2" t="s">
        <v>5630</v>
      </c>
      <c r="V612" s="2">
        <v>2</v>
      </c>
      <c r="W612" s="2" t="s">
        <v>5675</v>
      </c>
      <c r="X612" s="2" t="s">
        <v>514</v>
      </c>
      <c r="Y612" s="2" t="s">
        <v>5676</v>
      </c>
      <c r="AA612" s="2" t="s">
        <v>35</v>
      </c>
      <c r="AB612" s="2" t="s">
        <v>35</v>
      </c>
      <c r="AD612" s="2">
        <v>63702</v>
      </c>
      <c r="AE612" s="2" t="s">
        <v>5677</v>
      </c>
      <c r="AF612" s="2" t="s">
        <v>38</v>
      </c>
    </row>
    <row r="613" spans="1:32" x14ac:dyDescent="0.2">
      <c r="A613" s="2" t="s">
        <v>5618</v>
      </c>
      <c r="B613" s="2">
        <v>62</v>
      </c>
      <c r="C613" s="2" t="s">
        <v>5678</v>
      </c>
      <c r="D613" s="2" t="s">
        <v>5679</v>
      </c>
      <c r="E613" s="2" t="s">
        <v>5680</v>
      </c>
      <c r="F613" s="2" t="s">
        <v>4921</v>
      </c>
      <c r="G613" s="2" t="s">
        <v>115</v>
      </c>
      <c r="H613" s="2" t="s">
        <v>1026</v>
      </c>
      <c r="I613" s="2" t="s">
        <v>365</v>
      </c>
      <c r="J613" s="2" t="s">
        <v>236</v>
      </c>
      <c r="M613" s="2" t="s">
        <v>35</v>
      </c>
      <c r="P613" s="2" t="s">
        <v>35</v>
      </c>
      <c r="Q613" s="2" t="s">
        <v>35</v>
      </c>
      <c r="S613" s="2" t="s">
        <v>36</v>
      </c>
      <c r="U613" s="2" t="s">
        <v>5630</v>
      </c>
      <c r="V613" s="2">
        <v>2</v>
      </c>
      <c r="W613" s="2" t="s">
        <v>5681</v>
      </c>
      <c r="X613" s="2" t="s">
        <v>526</v>
      </c>
      <c r="Y613" s="2" t="s">
        <v>5682</v>
      </c>
      <c r="AA613" s="2" t="s">
        <v>35</v>
      </c>
      <c r="AB613" s="2" t="s">
        <v>35</v>
      </c>
      <c r="AD613" s="2">
        <v>63710</v>
      </c>
      <c r="AE613" s="2" t="s">
        <v>5683</v>
      </c>
      <c r="AF613" s="2" t="s">
        <v>123</v>
      </c>
    </row>
    <row r="614" spans="1:32" x14ac:dyDescent="0.2">
      <c r="A614" s="2" t="s">
        <v>5618</v>
      </c>
      <c r="B614" s="2">
        <v>63</v>
      </c>
      <c r="C614" s="2" t="s">
        <v>5684</v>
      </c>
      <c r="D614" s="2" t="s">
        <v>5685</v>
      </c>
      <c r="E614" s="2" t="s">
        <v>5686</v>
      </c>
      <c r="F614" s="2" t="s">
        <v>834</v>
      </c>
      <c r="G614" s="2" t="s">
        <v>57</v>
      </c>
      <c r="H614" s="2" t="s">
        <v>1026</v>
      </c>
      <c r="I614" s="2" t="s">
        <v>5687</v>
      </c>
      <c r="J614" s="2" t="s">
        <v>1626</v>
      </c>
      <c r="M614" s="2" t="s">
        <v>35</v>
      </c>
      <c r="P614" s="2" t="s">
        <v>35</v>
      </c>
      <c r="Q614" s="2" t="s">
        <v>35</v>
      </c>
      <c r="S614" s="2" t="s">
        <v>36</v>
      </c>
      <c r="U614" s="2" t="s">
        <v>5621</v>
      </c>
      <c r="V614" s="2">
        <v>2</v>
      </c>
      <c r="W614" s="2" t="s">
        <v>5626</v>
      </c>
      <c r="X614" s="2" t="s">
        <v>522</v>
      </c>
      <c r="Y614" s="2" t="s">
        <v>5688</v>
      </c>
      <c r="AA614" s="2" t="s">
        <v>35</v>
      </c>
      <c r="AB614" s="2" t="s">
        <v>35</v>
      </c>
      <c r="AD614" s="2">
        <v>63751</v>
      </c>
      <c r="AE614" s="2" t="s">
        <v>5689</v>
      </c>
      <c r="AF614" s="2" t="s">
        <v>38</v>
      </c>
    </row>
    <row r="615" spans="1:32" x14ac:dyDescent="0.2">
      <c r="A615" s="2" t="s">
        <v>5618</v>
      </c>
      <c r="B615" s="2">
        <v>64</v>
      </c>
      <c r="C615" s="2" t="s">
        <v>5690</v>
      </c>
      <c r="D615" s="2" t="s">
        <v>5691</v>
      </c>
      <c r="E615" s="2" t="s">
        <v>5692</v>
      </c>
      <c r="F615" s="2" t="s">
        <v>4158</v>
      </c>
      <c r="G615" s="2" t="s">
        <v>546</v>
      </c>
      <c r="H615" s="2" t="s">
        <v>1026</v>
      </c>
      <c r="I615" s="2" t="s">
        <v>365</v>
      </c>
      <c r="J615" s="2" t="s">
        <v>516</v>
      </c>
      <c r="M615" s="2" t="s">
        <v>35</v>
      </c>
      <c r="P615" s="2" t="s">
        <v>35</v>
      </c>
      <c r="Q615" s="2" t="s">
        <v>35</v>
      </c>
      <c r="S615" s="2" t="s">
        <v>36</v>
      </c>
      <c r="U615" s="2" t="s">
        <v>5622</v>
      </c>
      <c r="V615" s="2">
        <v>2</v>
      </c>
      <c r="W615" s="2" t="s">
        <v>5693</v>
      </c>
      <c r="X615" s="2" t="s">
        <v>526</v>
      </c>
      <c r="Y615" s="2" t="s">
        <v>5694</v>
      </c>
      <c r="AA615" s="2" t="s">
        <v>35</v>
      </c>
      <c r="AB615" s="2" t="s">
        <v>35</v>
      </c>
      <c r="AD615" s="2">
        <v>63705</v>
      </c>
      <c r="AE615" s="2" t="s">
        <v>5695</v>
      </c>
      <c r="AF615" s="2" t="s">
        <v>38</v>
      </c>
    </row>
    <row r="616" spans="1:32" x14ac:dyDescent="0.2">
      <c r="A616" s="2" t="s">
        <v>5618</v>
      </c>
      <c r="B616" s="2">
        <v>65</v>
      </c>
      <c r="C616" s="2" t="s">
        <v>4722</v>
      </c>
      <c r="D616" s="2" t="s">
        <v>5696</v>
      </c>
      <c r="E616" s="2" t="s">
        <v>4724</v>
      </c>
      <c r="F616" s="2" t="s">
        <v>5697</v>
      </c>
      <c r="G616" s="2" t="s">
        <v>136</v>
      </c>
      <c r="H616" s="2" t="s">
        <v>1026</v>
      </c>
      <c r="I616" s="2" t="s">
        <v>4726</v>
      </c>
      <c r="J616" s="2" t="s">
        <v>1626</v>
      </c>
      <c r="M616" s="2" t="s">
        <v>35</v>
      </c>
      <c r="P616" s="2" t="s">
        <v>35</v>
      </c>
      <c r="Q616" s="2" t="s">
        <v>35</v>
      </c>
      <c r="S616" s="2" t="s">
        <v>41</v>
      </c>
      <c r="U616" s="2" t="s">
        <v>5619</v>
      </c>
      <c r="V616" s="2">
        <v>2</v>
      </c>
      <c r="W616" s="2" t="s">
        <v>5698</v>
      </c>
      <c r="X616" s="2" t="s">
        <v>522</v>
      </c>
      <c r="Y616" s="2" t="s">
        <v>5699</v>
      </c>
      <c r="AA616" s="2" t="s">
        <v>35</v>
      </c>
      <c r="AB616" s="2" t="s">
        <v>35</v>
      </c>
      <c r="AD616" s="2">
        <v>64691</v>
      </c>
      <c r="AE616" s="2" t="s">
        <v>5700</v>
      </c>
      <c r="AF616" s="2" t="s">
        <v>38</v>
      </c>
    </row>
    <row r="617" spans="1:32" x14ac:dyDescent="0.2">
      <c r="A617" s="2" t="s">
        <v>5618</v>
      </c>
      <c r="B617" s="2">
        <v>66</v>
      </c>
      <c r="C617" s="2" t="s">
        <v>5701</v>
      </c>
      <c r="D617" s="2" t="s">
        <v>5702</v>
      </c>
      <c r="E617" s="2" t="s">
        <v>5703</v>
      </c>
      <c r="F617" s="2" t="s">
        <v>5704</v>
      </c>
      <c r="G617" s="2" t="s">
        <v>3568</v>
      </c>
      <c r="H617" s="2" t="s">
        <v>1026</v>
      </c>
      <c r="I617" s="2" t="s">
        <v>450</v>
      </c>
      <c r="J617" s="2" t="s">
        <v>1626</v>
      </c>
      <c r="M617" s="2" t="s">
        <v>35</v>
      </c>
      <c r="P617" s="2" t="s">
        <v>35</v>
      </c>
      <c r="Q617" s="2" t="s">
        <v>35</v>
      </c>
      <c r="S617" s="2" t="s">
        <v>36</v>
      </c>
      <c r="U617" s="2" t="s">
        <v>5619</v>
      </c>
      <c r="V617" s="2">
        <v>2</v>
      </c>
      <c r="W617" s="2" t="s">
        <v>5705</v>
      </c>
      <c r="X617" s="2" t="s">
        <v>526</v>
      </c>
      <c r="Y617" s="2" t="s">
        <v>5706</v>
      </c>
      <c r="AA617" s="2" t="s">
        <v>35</v>
      </c>
      <c r="AB617" s="2" t="s">
        <v>35</v>
      </c>
      <c r="AD617" s="2">
        <v>63726</v>
      </c>
      <c r="AE617" s="2" t="s">
        <v>5707</v>
      </c>
      <c r="AF617" s="2" t="s">
        <v>123</v>
      </c>
    </row>
    <row r="618" spans="1:32" x14ac:dyDescent="0.2">
      <c r="A618" s="2" t="s">
        <v>5618</v>
      </c>
      <c r="B618" s="2">
        <v>67</v>
      </c>
      <c r="C618" s="2" t="s">
        <v>4731</v>
      </c>
      <c r="D618" s="2" t="s">
        <v>5708</v>
      </c>
      <c r="E618" s="2" t="s">
        <v>5709</v>
      </c>
      <c r="F618" s="2" t="s">
        <v>4940</v>
      </c>
      <c r="G618" s="2" t="s">
        <v>185</v>
      </c>
      <c r="H618" s="2" t="s">
        <v>1026</v>
      </c>
      <c r="I618" s="2" t="s">
        <v>365</v>
      </c>
      <c r="J618" s="2" t="s">
        <v>57</v>
      </c>
      <c r="M618" s="2" t="s">
        <v>35</v>
      </c>
      <c r="P618" s="2" t="s">
        <v>35</v>
      </c>
      <c r="Q618" s="2" t="s">
        <v>35</v>
      </c>
      <c r="S618" s="2" t="s">
        <v>36</v>
      </c>
      <c r="U618" s="2" t="s">
        <v>5627</v>
      </c>
      <c r="V618" s="2">
        <v>3</v>
      </c>
      <c r="W618" s="2" t="s">
        <v>5636</v>
      </c>
      <c r="X618" s="2" t="s">
        <v>522</v>
      </c>
      <c r="AA618" s="2" t="s">
        <v>35</v>
      </c>
      <c r="AB618" s="2" t="s">
        <v>35</v>
      </c>
      <c r="AD618" s="2">
        <v>69333</v>
      </c>
      <c r="AE618" s="2" t="s">
        <v>5710</v>
      </c>
      <c r="AF618" s="2" t="s">
        <v>38</v>
      </c>
    </row>
    <row r="619" spans="1:32" x14ac:dyDescent="0.2">
      <c r="A619" s="2" t="s">
        <v>5618</v>
      </c>
      <c r="B619" s="2">
        <v>68</v>
      </c>
      <c r="C619" s="2" t="s">
        <v>5711</v>
      </c>
      <c r="D619" s="2" t="s">
        <v>5712</v>
      </c>
      <c r="E619" s="2" t="s">
        <v>5713</v>
      </c>
      <c r="F619" s="2" t="s">
        <v>5714</v>
      </c>
      <c r="G619" s="2" t="s">
        <v>179</v>
      </c>
      <c r="H619" s="2" t="s">
        <v>1026</v>
      </c>
      <c r="I619" s="2" t="s">
        <v>5715</v>
      </c>
      <c r="J619" s="2" t="s">
        <v>1626</v>
      </c>
      <c r="K619" s="2" t="s">
        <v>5716</v>
      </c>
      <c r="M619" s="2" t="s">
        <v>35</v>
      </c>
      <c r="P619" s="2" t="s">
        <v>35</v>
      </c>
      <c r="Q619" s="2" t="s">
        <v>35</v>
      </c>
      <c r="S619" s="2" t="s">
        <v>746</v>
      </c>
      <c r="U619" s="2" t="s">
        <v>5619</v>
      </c>
      <c r="V619" s="2">
        <v>2</v>
      </c>
      <c r="W619" s="2" t="s">
        <v>5620</v>
      </c>
      <c r="X619" s="2" t="s">
        <v>522</v>
      </c>
      <c r="Y619" s="2" t="s">
        <v>5717</v>
      </c>
      <c r="AA619" s="2" t="s">
        <v>35</v>
      </c>
      <c r="AB619" s="2" t="s">
        <v>35</v>
      </c>
      <c r="AD619" s="2">
        <v>65312</v>
      </c>
      <c r="AE619" s="2" t="s">
        <v>5718</v>
      </c>
      <c r="AF619" s="2" t="s">
        <v>123</v>
      </c>
    </row>
    <row r="620" spans="1:32" x14ac:dyDescent="0.2">
      <c r="A620" s="2" t="s">
        <v>5618</v>
      </c>
      <c r="B620" s="2">
        <v>69</v>
      </c>
      <c r="C620" s="2" t="s">
        <v>5719</v>
      </c>
      <c r="D620" s="2" t="s">
        <v>5720</v>
      </c>
      <c r="E620" s="2" t="s">
        <v>5721</v>
      </c>
      <c r="F620" s="2" t="s">
        <v>4936</v>
      </c>
      <c r="G620" s="2" t="s">
        <v>1626</v>
      </c>
      <c r="H620" s="2" t="s">
        <v>1026</v>
      </c>
      <c r="I620" s="2" t="s">
        <v>365</v>
      </c>
      <c r="J620" s="2" t="s">
        <v>182</v>
      </c>
      <c r="K620" s="2" t="s">
        <v>5722</v>
      </c>
      <c r="M620" s="2" t="s">
        <v>35</v>
      </c>
      <c r="P620" s="2" t="s">
        <v>35</v>
      </c>
      <c r="Q620" s="2" t="s">
        <v>35</v>
      </c>
      <c r="S620" s="2" t="s">
        <v>746</v>
      </c>
      <c r="U620" s="2" t="s">
        <v>5619</v>
      </c>
      <c r="V620" s="2">
        <v>2</v>
      </c>
      <c r="W620" s="2" t="s">
        <v>5723</v>
      </c>
      <c r="X620" s="2" t="s">
        <v>514</v>
      </c>
      <c r="Y620" s="2" t="s">
        <v>5724</v>
      </c>
      <c r="AA620" s="2" t="s">
        <v>35</v>
      </c>
      <c r="AB620" s="2" t="s">
        <v>35</v>
      </c>
      <c r="AD620" s="2">
        <v>64712</v>
      </c>
      <c r="AE620" s="2" t="s">
        <v>5725</v>
      </c>
      <c r="AF620" s="2" t="s">
        <v>123</v>
      </c>
    </row>
    <row r="621" spans="1:32" x14ac:dyDescent="0.2">
      <c r="A621" s="2" t="s">
        <v>5618</v>
      </c>
      <c r="B621" s="2">
        <v>70</v>
      </c>
      <c r="C621" s="2" t="s">
        <v>5726</v>
      </c>
      <c r="D621" s="2" t="s">
        <v>5727</v>
      </c>
      <c r="E621" s="2" t="s">
        <v>5728</v>
      </c>
      <c r="F621" s="2" t="s">
        <v>816</v>
      </c>
      <c r="G621" s="2" t="s">
        <v>139</v>
      </c>
      <c r="H621" s="2" t="s">
        <v>1026</v>
      </c>
      <c r="I621" s="2" t="s">
        <v>4946</v>
      </c>
      <c r="J621" s="2" t="s">
        <v>5729</v>
      </c>
      <c r="M621" s="2" t="s">
        <v>35</v>
      </c>
      <c r="P621" s="2" t="s">
        <v>35</v>
      </c>
      <c r="Q621" s="2" t="s">
        <v>35</v>
      </c>
      <c r="S621" s="2" t="s">
        <v>36</v>
      </c>
      <c r="U621" s="2" t="s">
        <v>5621</v>
      </c>
      <c r="V621" s="2">
        <v>2</v>
      </c>
      <c r="W621" s="2" t="s">
        <v>5730</v>
      </c>
      <c r="X621" s="2" t="s">
        <v>522</v>
      </c>
      <c r="Y621" s="2" t="s">
        <v>5731</v>
      </c>
      <c r="AA621" s="2" t="s">
        <v>35</v>
      </c>
      <c r="AB621" s="2" t="s">
        <v>35</v>
      </c>
      <c r="AD621" s="2">
        <v>63719</v>
      </c>
      <c r="AE621" s="2" t="s">
        <v>5732</v>
      </c>
      <c r="AF621" s="2" t="s">
        <v>38</v>
      </c>
    </row>
    <row r="622" spans="1:32" x14ac:dyDescent="0.2">
      <c r="A622" s="2" t="s">
        <v>5618</v>
      </c>
      <c r="B622" s="2">
        <v>71</v>
      </c>
      <c r="C622" s="2" t="s">
        <v>5733</v>
      </c>
      <c r="D622" s="2" t="s">
        <v>5734</v>
      </c>
      <c r="E622" s="2" t="s">
        <v>5735</v>
      </c>
      <c r="F622" s="2" t="s">
        <v>816</v>
      </c>
      <c r="G622" s="2" t="s">
        <v>139</v>
      </c>
      <c r="H622" s="2" t="s">
        <v>1026</v>
      </c>
      <c r="I622" s="2" t="s">
        <v>5736</v>
      </c>
      <c r="J622" s="2" t="s">
        <v>5737</v>
      </c>
      <c r="M622" s="2" t="s">
        <v>35</v>
      </c>
      <c r="P622" s="2" t="s">
        <v>35</v>
      </c>
      <c r="Q622" s="2" t="s">
        <v>35</v>
      </c>
      <c r="S622" s="2" t="s">
        <v>36</v>
      </c>
      <c r="U622" s="2" t="s">
        <v>5621</v>
      </c>
      <c r="V622" s="2">
        <v>2</v>
      </c>
      <c r="W622" s="2" t="s">
        <v>5738</v>
      </c>
      <c r="X622" s="2" t="s">
        <v>526</v>
      </c>
      <c r="Y622" s="2" t="s">
        <v>5739</v>
      </c>
      <c r="AA622" s="2" t="s">
        <v>35</v>
      </c>
      <c r="AB622" s="2" t="s">
        <v>35</v>
      </c>
      <c r="AD622" s="2">
        <v>63736</v>
      </c>
      <c r="AE622" s="2" t="s">
        <v>5740</v>
      </c>
      <c r="AF622" s="2" t="s">
        <v>38</v>
      </c>
    </row>
    <row r="623" spans="1:32" x14ac:dyDescent="0.2">
      <c r="A623" s="2" t="s">
        <v>5618</v>
      </c>
      <c r="B623" s="2">
        <v>72</v>
      </c>
      <c r="C623" s="2" t="s">
        <v>5741</v>
      </c>
      <c r="D623" s="2" t="s">
        <v>5742</v>
      </c>
      <c r="E623" s="2" t="s">
        <v>5743</v>
      </c>
      <c r="F623" s="2" t="s">
        <v>816</v>
      </c>
      <c r="G623" s="2" t="s">
        <v>139</v>
      </c>
      <c r="H623" s="2" t="s">
        <v>1026</v>
      </c>
      <c r="I623" s="2" t="s">
        <v>5744</v>
      </c>
      <c r="J623" s="2" t="s">
        <v>5745</v>
      </c>
      <c r="M623" s="2" t="s">
        <v>35</v>
      </c>
      <c r="P623" s="2" t="s">
        <v>35</v>
      </c>
      <c r="Q623" s="2" t="s">
        <v>35</v>
      </c>
      <c r="S623" s="2" t="s">
        <v>36</v>
      </c>
      <c r="T623" s="2" t="s">
        <v>1030</v>
      </c>
      <c r="U623" s="2" t="s">
        <v>5619</v>
      </c>
      <c r="V623" s="2">
        <v>2</v>
      </c>
      <c r="W623" s="2" t="s">
        <v>5746</v>
      </c>
      <c r="X623" s="2" t="s">
        <v>522</v>
      </c>
      <c r="Y623" s="2" t="s">
        <v>5747</v>
      </c>
      <c r="AA623" s="2" t="s">
        <v>35</v>
      </c>
      <c r="AB623" s="2" t="s">
        <v>35</v>
      </c>
      <c r="AD623" s="2">
        <v>63742</v>
      </c>
      <c r="AE623" s="2" t="s">
        <v>5748</v>
      </c>
      <c r="AF623" s="2" t="s">
        <v>123</v>
      </c>
    </row>
    <row r="624" spans="1:32" x14ac:dyDescent="0.2">
      <c r="A624" s="2" t="s">
        <v>5618</v>
      </c>
      <c r="B624" s="2">
        <v>73</v>
      </c>
      <c r="C624" s="2" t="s">
        <v>5749</v>
      </c>
      <c r="D624" s="2" t="s">
        <v>5750</v>
      </c>
      <c r="E624" s="2" t="s">
        <v>5751</v>
      </c>
      <c r="F624" s="2" t="s">
        <v>5752</v>
      </c>
      <c r="G624" s="2" t="s">
        <v>136</v>
      </c>
      <c r="H624" s="2" t="s">
        <v>1026</v>
      </c>
      <c r="I624" s="2" t="s">
        <v>5753</v>
      </c>
      <c r="J624" s="2" t="s">
        <v>1626</v>
      </c>
      <c r="K624" s="2" t="s">
        <v>5754</v>
      </c>
      <c r="M624" s="2" t="s">
        <v>35</v>
      </c>
      <c r="P624" s="2" t="s">
        <v>35</v>
      </c>
      <c r="Q624" s="2" t="s">
        <v>35</v>
      </c>
      <c r="S624" s="2" t="s">
        <v>746</v>
      </c>
      <c r="U624" s="2" t="s">
        <v>5619</v>
      </c>
      <c r="V624" s="2">
        <v>2</v>
      </c>
      <c r="W624" s="2" t="s">
        <v>5755</v>
      </c>
      <c r="X624" s="2" t="s">
        <v>526</v>
      </c>
      <c r="Y624" s="2" t="s">
        <v>5756</v>
      </c>
      <c r="AA624" s="2" t="s">
        <v>35</v>
      </c>
      <c r="AB624" s="2" t="s">
        <v>35</v>
      </c>
      <c r="AD624" s="2">
        <v>65293</v>
      </c>
      <c r="AE624" s="2" t="s">
        <v>5757</v>
      </c>
      <c r="AF624" s="2" t="s">
        <v>123</v>
      </c>
    </row>
    <row r="625" spans="1:32" x14ac:dyDescent="0.2">
      <c r="A625" s="2" t="s">
        <v>5618</v>
      </c>
      <c r="B625" s="2">
        <v>74</v>
      </c>
      <c r="C625" s="2" t="s">
        <v>5758</v>
      </c>
      <c r="D625" s="2" t="s">
        <v>5759</v>
      </c>
      <c r="E625" s="2" t="s">
        <v>5760</v>
      </c>
      <c r="F625" s="2" t="s">
        <v>5633</v>
      </c>
      <c r="G625" s="2" t="s">
        <v>42</v>
      </c>
      <c r="H625" s="2" t="s">
        <v>1026</v>
      </c>
      <c r="I625" s="2" t="s">
        <v>5761</v>
      </c>
      <c r="J625" s="2" t="s">
        <v>1626</v>
      </c>
      <c r="M625" s="2" t="s">
        <v>35</v>
      </c>
      <c r="P625" s="2" t="s">
        <v>35</v>
      </c>
      <c r="Q625" s="2" t="s">
        <v>35</v>
      </c>
      <c r="S625" s="2" t="s">
        <v>36</v>
      </c>
      <c r="U625" s="2" t="s">
        <v>5619</v>
      </c>
      <c r="V625" s="2">
        <v>2</v>
      </c>
      <c r="W625" s="2" t="s">
        <v>5762</v>
      </c>
      <c r="X625" s="2" t="s">
        <v>522</v>
      </c>
      <c r="Y625" s="2" t="s">
        <v>5763</v>
      </c>
      <c r="AA625" s="2" t="s">
        <v>35</v>
      </c>
      <c r="AB625" s="2" t="s">
        <v>35</v>
      </c>
      <c r="AD625" s="2">
        <v>63724</v>
      </c>
      <c r="AE625" s="2" t="s">
        <v>5764</v>
      </c>
      <c r="AF625" s="2" t="s">
        <v>38</v>
      </c>
    </row>
    <row r="626" spans="1:32" x14ac:dyDescent="0.2">
      <c r="A626" s="2" t="s">
        <v>5618</v>
      </c>
      <c r="B626" s="2">
        <v>75</v>
      </c>
      <c r="C626" s="2" t="s">
        <v>5765</v>
      </c>
      <c r="D626" s="2" t="s">
        <v>5766</v>
      </c>
      <c r="E626" s="2" t="s">
        <v>5767</v>
      </c>
      <c r="F626" s="2" t="s">
        <v>5634</v>
      </c>
      <c r="G626" s="2" t="s">
        <v>243</v>
      </c>
      <c r="H626" s="2" t="s">
        <v>1026</v>
      </c>
      <c r="I626" s="2" t="s">
        <v>5768</v>
      </c>
      <c r="J626" s="2" t="s">
        <v>5769</v>
      </c>
      <c r="K626" s="2" t="s">
        <v>5770</v>
      </c>
      <c r="M626" s="2" t="s">
        <v>35</v>
      </c>
      <c r="P626" s="2" t="s">
        <v>35</v>
      </c>
      <c r="Q626" s="2" t="s">
        <v>35</v>
      </c>
      <c r="S626" s="2" t="s">
        <v>746</v>
      </c>
      <c r="U626" s="2" t="s">
        <v>5619</v>
      </c>
      <c r="V626" s="2">
        <v>2</v>
      </c>
      <c r="W626" s="2" t="s">
        <v>5632</v>
      </c>
      <c r="X626" s="2" t="s">
        <v>522</v>
      </c>
      <c r="Y626" s="2" t="s">
        <v>5771</v>
      </c>
      <c r="AA626" s="2" t="s">
        <v>35</v>
      </c>
      <c r="AB626" s="2" t="s">
        <v>35</v>
      </c>
      <c r="AD626" s="2">
        <v>65318</v>
      </c>
      <c r="AE626" s="2" t="s">
        <v>5772</v>
      </c>
      <c r="AF626" s="2" t="s">
        <v>123</v>
      </c>
    </row>
    <row r="627" spans="1:32" x14ac:dyDescent="0.2">
      <c r="A627" s="2" t="s">
        <v>5618</v>
      </c>
      <c r="B627" s="2">
        <v>76</v>
      </c>
      <c r="C627" s="2" t="s">
        <v>5773</v>
      </c>
      <c r="D627" s="2" t="s">
        <v>5774</v>
      </c>
      <c r="E627" s="2" t="s">
        <v>5775</v>
      </c>
      <c r="F627" s="2" t="s">
        <v>5776</v>
      </c>
      <c r="G627" s="2" t="s">
        <v>1026</v>
      </c>
      <c r="H627" s="2" t="s">
        <v>1026</v>
      </c>
      <c r="I627" s="2" t="s">
        <v>365</v>
      </c>
      <c r="J627" s="2" t="s">
        <v>524</v>
      </c>
      <c r="K627" s="2" t="s">
        <v>5777</v>
      </c>
      <c r="M627" s="2" t="s">
        <v>35</v>
      </c>
      <c r="P627" s="2" t="s">
        <v>35</v>
      </c>
      <c r="Q627" s="2" t="s">
        <v>35</v>
      </c>
      <c r="S627" s="2" t="s">
        <v>5778</v>
      </c>
      <c r="U627" s="2" t="s">
        <v>5619</v>
      </c>
      <c r="V627" s="2">
        <v>2</v>
      </c>
      <c r="W627" s="2" t="s">
        <v>5623</v>
      </c>
      <c r="X627" s="2" t="s">
        <v>522</v>
      </c>
      <c r="Y627" s="2" t="s">
        <v>5779</v>
      </c>
      <c r="AA627" s="2" t="s">
        <v>35</v>
      </c>
      <c r="AB627" s="2" t="s">
        <v>35</v>
      </c>
      <c r="AD627" s="2">
        <v>65311</v>
      </c>
      <c r="AE627" s="2" t="s">
        <v>5780</v>
      </c>
      <c r="AF627" s="2" t="s">
        <v>123</v>
      </c>
    </row>
    <row r="628" spans="1:32" x14ac:dyDescent="0.2">
      <c r="A628" s="2" t="s">
        <v>5618</v>
      </c>
      <c r="B628" s="2">
        <v>77</v>
      </c>
      <c r="C628" s="2" t="s">
        <v>5781</v>
      </c>
      <c r="D628" s="2" t="s">
        <v>5782</v>
      </c>
      <c r="E628" s="2" t="s">
        <v>5783</v>
      </c>
      <c r="F628" s="2" t="s">
        <v>2052</v>
      </c>
      <c r="G628" s="2" t="s">
        <v>271</v>
      </c>
      <c r="H628" s="2" t="s">
        <v>1026</v>
      </c>
      <c r="I628" s="2" t="s">
        <v>5784</v>
      </c>
      <c r="J628" s="2" t="s">
        <v>1626</v>
      </c>
      <c r="K628" s="2" t="s">
        <v>5785</v>
      </c>
      <c r="M628" s="2" t="s">
        <v>35</v>
      </c>
      <c r="P628" s="2" t="s">
        <v>35</v>
      </c>
      <c r="Q628" s="2" t="s">
        <v>35</v>
      </c>
      <c r="S628" s="2" t="s">
        <v>5786</v>
      </c>
      <c r="U628" s="2" t="s">
        <v>5622</v>
      </c>
      <c r="V628" s="2">
        <v>2</v>
      </c>
      <c r="W628" s="2" t="s">
        <v>5787</v>
      </c>
      <c r="X628" s="2" t="s">
        <v>522</v>
      </c>
      <c r="Y628" s="2" t="s">
        <v>5788</v>
      </c>
      <c r="AA628" s="2" t="s">
        <v>35</v>
      </c>
      <c r="AB628" s="2" t="s">
        <v>35</v>
      </c>
      <c r="AD628" s="2">
        <v>65310</v>
      </c>
      <c r="AE628" s="2" t="s">
        <v>5789</v>
      </c>
      <c r="AF628" s="2" t="s">
        <v>123</v>
      </c>
    </row>
    <row r="629" spans="1:32" x14ac:dyDescent="0.2">
      <c r="A629" s="2" t="s">
        <v>5618</v>
      </c>
      <c r="B629" s="2">
        <v>78</v>
      </c>
      <c r="C629" s="2" t="s">
        <v>5790</v>
      </c>
      <c r="D629" s="2" t="s">
        <v>5791</v>
      </c>
      <c r="E629" s="2" t="s">
        <v>5792</v>
      </c>
      <c r="F629" s="2" t="s">
        <v>5635</v>
      </c>
      <c r="G629" s="2" t="s">
        <v>271</v>
      </c>
      <c r="H629" s="2" t="s">
        <v>1026</v>
      </c>
      <c r="I629" s="2" t="s">
        <v>5793</v>
      </c>
      <c r="J629" s="2" t="s">
        <v>5794</v>
      </c>
      <c r="M629" s="2" t="s">
        <v>35</v>
      </c>
      <c r="P629" s="2" t="s">
        <v>35</v>
      </c>
      <c r="Q629" s="2" t="s">
        <v>35</v>
      </c>
      <c r="S629" s="2" t="s">
        <v>36</v>
      </c>
      <c r="U629" s="2" t="s">
        <v>5630</v>
      </c>
      <c r="V629" s="2">
        <v>2</v>
      </c>
      <c r="W629" s="2" t="s">
        <v>5795</v>
      </c>
      <c r="X629" s="2" t="s">
        <v>514</v>
      </c>
      <c r="Y629" s="2" t="s">
        <v>5796</v>
      </c>
      <c r="AA629" s="2" t="s">
        <v>35</v>
      </c>
      <c r="AB629" s="2" t="s">
        <v>35</v>
      </c>
      <c r="AD629" s="2">
        <v>63707</v>
      </c>
      <c r="AE629" s="2" t="s">
        <v>5797</v>
      </c>
      <c r="AF629" s="2" t="s">
        <v>38</v>
      </c>
    </row>
    <row r="630" spans="1:32" x14ac:dyDescent="0.2">
      <c r="A630" s="2" t="s">
        <v>5618</v>
      </c>
      <c r="B630" s="2">
        <v>79</v>
      </c>
      <c r="C630" s="2" t="s">
        <v>5798</v>
      </c>
      <c r="D630" s="2" t="s">
        <v>5672</v>
      </c>
      <c r="E630" s="2" t="s">
        <v>5799</v>
      </c>
      <c r="F630" s="2" t="s">
        <v>5800</v>
      </c>
      <c r="G630" s="2" t="s">
        <v>129</v>
      </c>
      <c r="H630" s="2" t="s">
        <v>1026</v>
      </c>
      <c r="I630" s="2" t="s">
        <v>271</v>
      </c>
      <c r="J630" s="2" t="s">
        <v>487</v>
      </c>
      <c r="M630" s="2" t="s">
        <v>35</v>
      </c>
      <c r="P630" s="2" t="s">
        <v>35</v>
      </c>
      <c r="Q630" s="2" t="s">
        <v>35</v>
      </c>
      <c r="S630" s="2" t="s">
        <v>36</v>
      </c>
      <c r="U630" s="2" t="s">
        <v>5630</v>
      </c>
      <c r="V630" s="2">
        <v>2</v>
      </c>
      <c r="W630" s="2" t="s">
        <v>5801</v>
      </c>
      <c r="X630" s="2" t="s">
        <v>526</v>
      </c>
      <c r="Y630" s="2" t="s">
        <v>5802</v>
      </c>
      <c r="AA630" s="2" t="s">
        <v>35</v>
      </c>
      <c r="AB630" s="2" t="s">
        <v>35</v>
      </c>
      <c r="AD630" s="2">
        <v>63700</v>
      </c>
      <c r="AE630" s="2" t="s">
        <v>5803</v>
      </c>
      <c r="AF630" s="2" t="s">
        <v>38</v>
      </c>
    </row>
    <row r="631" spans="1:32" x14ac:dyDescent="0.2">
      <c r="A631" s="2" t="s">
        <v>5618</v>
      </c>
      <c r="B631" s="2">
        <v>80</v>
      </c>
      <c r="C631" s="2" t="s">
        <v>5804</v>
      </c>
      <c r="D631" s="2" t="s">
        <v>5805</v>
      </c>
      <c r="E631" s="2" t="s">
        <v>5806</v>
      </c>
      <c r="F631" s="2" t="s">
        <v>5807</v>
      </c>
      <c r="G631" s="2" t="s">
        <v>185</v>
      </c>
      <c r="H631" s="2" t="s">
        <v>1026</v>
      </c>
      <c r="I631" s="2" t="s">
        <v>407</v>
      </c>
      <c r="J631" s="2" t="s">
        <v>1626</v>
      </c>
      <c r="M631" s="2" t="s">
        <v>35</v>
      </c>
      <c r="P631" s="2" t="s">
        <v>35</v>
      </c>
      <c r="Q631" s="2" t="s">
        <v>35</v>
      </c>
      <c r="S631" s="2" t="s">
        <v>36</v>
      </c>
      <c r="U631" s="2" t="s">
        <v>5622</v>
      </c>
      <c r="V631" s="2">
        <v>2</v>
      </c>
      <c r="W631" s="2" t="s">
        <v>5808</v>
      </c>
      <c r="X631" s="2" t="s">
        <v>514</v>
      </c>
      <c r="Y631" s="2" t="s">
        <v>5809</v>
      </c>
      <c r="AA631" s="2" t="s">
        <v>35</v>
      </c>
      <c r="AB631" s="2" t="s">
        <v>35</v>
      </c>
      <c r="AD631" s="2">
        <v>63744</v>
      </c>
      <c r="AE631" s="2" t="s">
        <v>5810</v>
      </c>
      <c r="AF631" s="2" t="s">
        <v>38</v>
      </c>
    </row>
    <row r="632" spans="1:32" x14ac:dyDescent="0.2">
      <c r="A632" s="2" t="s">
        <v>5618</v>
      </c>
      <c r="B632" s="2">
        <v>81</v>
      </c>
      <c r="C632" s="2" t="s">
        <v>4873</v>
      </c>
      <c r="D632" s="2" t="s">
        <v>5811</v>
      </c>
      <c r="E632" s="2" t="s">
        <v>5812</v>
      </c>
      <c r="F632" s="2" t="s">
        <v>4876</v>
      </c>
      <c r="G632" s="2" t="s">
        <v>179</v>
      </c>
      <c r="H632" s="2" t="s">
        <v>1026</v>
      </c>
      <c r="I632" s="2" t="s">
        <v>890</v>
      </c>
      <c r="J632" s="2" t="s">
        <v>1626</v>
      </c>
      <c r="M632" s="2" t="s">
        <v>35</v>
      </c>
      <c r="P632" s="2" t="s">
        <v>35</v>
      </c>
      <c r="Q632" s="2" t="s">
        <v>35</v>
      </c>
      <c r="S632" s="2" t="s">
        <v>36</v>
      </c>
      <c r="U632" s="2" t="s">
        <v>5621</v>
      </c>
      <c r="V632" s="2">
        <v>2</v>
      </c>
      <c r="W632" s="2" t="s">
        <v>5624</v>
      </c>
      <c r="X632" s="2" t="s">
        <v>522</v>
      </c>
      <c r="Y632" s="2" t="s">
        <v>4879</v>
      </c>
      <c r="AA632" s="2" t="s">
        <v>35</v>
      </c>
      <c r="AB632" s="2" t="s">
        <v>35</v>
      </c>
      <c r="AD632" s="2">
        <v>63752</v>
      </c>
      <c r="AE632" s="2" t="s">
        <v>5813</v>
      </c>
      <c r="AF632" s="2" t="s">
        <v>123</v>
      </c>
    </row>
    <row r="633" spans="1:32" x14ac:dyDescent="0.2">
      <c r="A633" s="2" t="s">
        <v>5618</v>
      </c>
      <c r="B633" s="2">
        <v>82</v>
      </c>
      <c r="C633" s="2" t="s">
        <v>5814</v>
      </c>
      <c r="D633" s="2" t="s">
        <v>5815</v>
      </c>
      <c r="E633" s="2" t="s">
        <v>5816</v>
      </c>
      <c r="F633" s="2" t="s">
        <v>797</v>
      </c>
      <c r="G633" s="2" t="s">
        <v>185</v>
      </c>
      <c r="H633" s="2" t="s">
        <v>1026</v>
      </c>
      <c r="I633" s="2" t="s">
        <v>365</v>
      </c>
      <c r="J633" s="2" t="s">
        <v>236</v>
      </c>
      <c r="M633" s="2" t="s">
        <v>35</v>
      </c>
      <c r="P633" s="2" t="s">
        <v>35</v>
      </c>
      <c r="Q633" s="2" t="s">
        <v>35</v>
      </c>
      <c r="S633" s="2" t="s">
        <v>36</v>
      </c>
      <c r="U633" s="2" t="s">
        <v>5627</v>
      </c>
      <c r="V633" s="2">
        <v>3</v>
      </c>
      <c r="W633" s="2" t="s">
        <v>5817</v>
      </c>
      <c r="X633" s="2" t="s">
        <v>526</v>
      </c>
      <c r="AA633" s="2" t="s">
        <v>35</v>
      </c>
      <c r="AB633" s="2" t="s">
        <v>35</v>
      </c>
      <c r="AD633" s="2">
        <v>69332</v>
      </c>
      <c r="AE633" s="2" t="s">
        <v>5818</v>
      </c>
      <c r="AF633" s="2" t="s">
        <v>38</v>
      </c>
    </row>
    <row r="634" spans="1:32" x14ac:dyDescent="0.2">
      <c r="A634" s="2" t="s">
        <v>5618</v>
      </c>
      <c r="B634" s="2">
        <v>83</v>
      </c>
      <c r="C634" s="2" t="s">
        <v>5819</v>
      </c>
      <c r="D634" s="2" t="s">
        <v>5820</v>
      </c>
      <c r="E634" s="2" t="s">
        <v>5821</v>
      </c>
      <c r="F634" s="2" t="s">
        <v>5822</v>
      </c>
      <c r="G634" s="2" t="s">
        <v>747</v>
      </c>
      <c r="H634" s="2" t="s">
        <v>1026</v>
      </c>
      <c r="I634" s="2" t="s">
        <v>761</v>
      </c>
      <c r="J634" s="2" t="s">
        <v>327</v>
      </c>
      <c r="K634" s="2" t="s">
        <v>5823</v>
      </c>
      <c r="M634" s="2" t="s">
        <v>35</v>
      </c>
      <c r="P634" s="2" t="s">
        <v>35</v>
      </c>
      <c r="Q634" s="2" t="s">
        <v>35</v>
      </c>
      <c r="S634" s="2" t="s">
        <v>746</v>
      </c>
      <c r="T634" s="2" t="s">
        <v>5824</v>
      </c>
      <c r="U634" s="2" t="s">
        <v>5619</v>
      </c>
      <c r="V634" s="2">
        <v>2</v>
      </c>
      <c r="W634" s="2" t="s">
        <v>5762</v>
      </c>
      <c r="X634" s="2" t="s">
        <v>522</v>
      </c>
      <c r="Y634" s="2" t="s">
        <v>5825</v>
      </c>
      <c r="AA634" s="2" t="s">
        <v>35</v>
      </c>
      <c r="AB634" s="2" t="s">
        <v>35</v>
      </c>
      <c r="AD634" s="2">
        <v>64688</v>
      </c>
      <c r="AE634" s="2" t="s">
        <v>5826</v>
      </c>
      <c r="AF634" s="2" t="s">
        <v>123</v>
      </c>
    </row>
    <row r="635" spans="1:32" x14ac:dyDescent="0.2">
      <c r="A635" s="2" t="s">
        <v>5618</v>
      </c>
      <c r="B635" s="2">
        <v>84</v>
      </c>
      <c r="C635" s="2" t="s">
        <v>5827</v>
      </c>
      <c r="D635" s="2" t="s">
        <v>5828</v>
      </c>
      <c r="E635" s="2" t="s">
        <v>5829</v>
      </c>
      <c r="F635" s="2" t="s">
        <v>5830</v>
      </c>
      <c r="G635" s="2" t="s">
        <v>271</v>
      </c>
      <c r="H635" s="2" t="s">
        <v>1026</v>
      </c>
      <c r="I635" s="2" t="s">
        <v>115</v>
      </c>
      <c r="J635" s="2" t="s">
        <v>90</v>
      </c>
      <c r="M635" s="2" t="s">
        <v>35</v>
      </c>
      <c r="P635" s="2" t="s">
        <v>35</v>
      </c>
      <c r="Q635" s="2" t="s">
        <v>35</v>
      </c>
      <c r="S635" s="2" t="s">
        <v>414</v>
      </c>
      <c r="U635" s="2" t="s">
        <v>5619</v>
      </c>
      <c r="V635" s="2">
        <v>2</v>
      </c>
      <c r="W635" s="2" t="s">
        <v>5705</v>
      </c>
      <c r="X635" s="2" t="s">
        <v>526</v>
      </c>
      <c r="Y635" s="2" t="s">
        <v>5831</v>
      </c>
      <c r="AA635" s="2" t="s">
        <v>35</v>
      </c>
      <c r="AB635" s="2" t="s">
        <v>35</v>
      </c>
      <c r="AD635" s="2">
        <v>63733</v>
      </c>
      <c r="AE635" s="2" t="s">
        <v>5832</v>
      </c>
      <c r="AF635" s="2" t="s">
        <v>123</v>
      </c>
    </row>
    <row r="636" spans="1:32" x14ac:dyDescent="0.2">
      <c r="A636" s="2" t="s">
        <v>5618</v>
      </c>
      <c r="B636" s="2">
        <v>85</v>
      </c>
      <c r="C636" s="2" t="s">
        <v>4887</v>
      </c>
      <c r="D636" s="2" t="s">
        <v>5833</v>
      </c>
      <c r="E636" s="2" t="s">
        <v>5834</v>
      </c>
      <c r="F636" s="2" t="s">
        <v>4890</v>
      </c>
      <c r="G636" s="2" t="s">
        <v>105</v>
      </c>
      <c r="H636" s="2" t="s">
        <v>1026</v>
      </c>
      <c r="I636" s="2" t="s">
        <v>450</v>
      </c>
      <c r="J636" s="2" t="s">
        <v>236</v>
      </c>
      <c r="K636" s="2" t="s">
        <v>5835</v>
      </c>
      <c r="M636" s="2" t="s">
        <v>35</v>
      </c>
      <c r="P636" s="2" t="s">
        <v>35</v>
      </c>
      <c r="Q636" s="2" t="s">
        <v>35</v>
      </c>
      <c r="S636" s="2" t="s">
        <v>36</v>
      </c>
      <c r="T636" s="2" t="s">
        <v>5659</v>
      </c>
      <c r="U636" s="2" t="s">
        <v>5627</v>
      </c>
      <c r="V636" s="2">
        <v>2</v>
      </c>
      <c r="W636" s="2" t="s">
        <v>5817</v>
      </c>
      <c r="X636" s="2" t="s">
        <v>526</v>
      </c>
      <c r="Y636" s="2" t="s">
        <v>5836</v>
      </c>
      <c r="AA636" s="2" t="s">
        <v>35</v>
      </c>
      <c r="AB636" s="2" t="s">
        <v>35</v>
      </c>
      <c r="AD636" s="2">
        <v>64722</v>
      </c>
      <c r="AE636" s="2" t="s">
        <v>5837</v>
      </c>
      <c r="AF636" s="2" t="s">
        <v>123</v>
      </c>
    </row>
    <row r="637" spans="1:32" x14ac:dyDescent="0.2">
      <c r="A637" s="2" t="s">
        <v>5618</v>
      </c>
      <c r="B637" s="2">
        <v>86</v>
      </c>
      <c r="C637" s="2" t="s">
        <v>5838</v>
      </c>
      <c r="D637" s="2" t="s">
        <v>5839</v>
      </c>
      <c r="E637" s="2" t="s">
        <v>5840</v>
      </c>
      <c r="F637" s="2" t="s">
        <v>762</v>
      </c>
      <c r="G637" s="2" t="s">
        <v>115</v>
      </c>
      <c r="H637" s="2" t="s">
        <v>1026</v>
      </c>
      <c r="I637" s="2" t="s">
        <v>5841</v>
      </c>
      <c r="J637" s="2" t="s">
        <v>1626</v>
      </c>
      <c r="M637" s="2" t="s">
        <v>35</v>
      </c>
      <c r="P637" s="2" t="s">
        <v>35</v>
      </c>
      <c r="Q637" s="2" t="s">
        <v>35</v>
      </c>
      <c r="S637" s="2" t="s">
        <v>36</v>
      </c>
      <c r="T637" s="2" t="s">
        <v>1030</v>
      </c>
      <c r="U637" s="2" t="s">
        <v>5622</v>
      </c>
      <c r="V637" s="2">
        <v>2</v>
      </c>
      <c r="W637" s="2" t="s">
        <v>5842</v>
      </c>
      <c r="X637" s="2" t="s">
        <v>522</v>
      </c>
      <c r="Y637" s="2" t="s">
        <v>5843</v>
      </c>
      <c r="AA637" s="2" t="s">
        <v>35</v>
      </c>
      <c r="AB637" s="2" t="s">
        <v>35</v>
      </c>
      <c r="AD637" s="2">
        <v>63722</v>
      </c>
      <c r="AE637" s="2" t="s">
        <v>5844</v>
      </c>
      <c r="AF637" s="2" t="s">
        <v>38</v>
      </c>
    </row>
    <row r="638" spans="1:32" x14ac:dyDescent="0.2">
      <c r="A638" s="2" t="s">
        <v>5618</v>
      </c>
      <c r="B638" s="2">
        <v>87</v>
      </c>
      <c r="C638" s="2" t="s">
        <v>5845</v>
      </c>
      <c r="D638" s="2" t="s">
        <v>5846</v>
      </c>
      <c r="E638" s="2" t="s">
        <v>5847</v>
      </c>
      <c r="F638" s="2" t="s">
        <v>5848</v>
      </c>
      <c r="G638" s="2" t="s">
        <v>271</v>
      </c>
      <c r="H638" s="2" t="s">
        <v>1026</v>
      </c>
      <c r="I638" s="2" t="s">
        <v>465</v>
      </c>
      <c r="J638" s="2" t="s">
        <v>205</v>
      </c>
      <c r="K638" s="2" t="s">
        <v>5849</v>
      </c>
      <c r="M638" s="2" t="s">
        <v>35</v>
      </c>
      <c r="P638" s="2" t="s">
        <v>35</v>
      </c>
      <c r="Q638" s="2" t="s">
        <v>35</v>
      </c>
      <c r="S638" s="2" t="s">
        <v>1572</v>
      </c>
      <c r="U638" s="2" t="s">
        <v>5619</v>
      </c>
      <c r="V638" s="2">
        <v>2</v>
      </c>
      <c r="W638" s="2" t="s">
        <v>5620</v>
      </c>
      <c r="X638" s="2" t="s">
        <v>522</v>
      </c>
      <c r="Y638" s="2" t="s">
        <v>5850</v>
      </c>
      <c r="AA638" s="2" t="s">
        <v>35</v>
      </c>
      <c r="AB638" s="2" t="s">
        <v>35</v>
      </c>
      <c r="AD638" s="2">
        <v>64713</v>
      </c>
      <c r="AE638" s="2" t="s">
        <v>5851</v>
      </c>
      <c r="AF638" s="2" t="s">
        <v>123</v>
      </c>
    </row>
    <row r="639" spans="1:32" x14ac:dyDescent="0.2">
      <c r="A639" s="2" t="s">
        <v>5618</v>
      </c>
      <c r="B639" s="2">
        <v>88</v>
      </c>
      <c r="C639" s="2" t="s">
        <v>5852</v>
      </c>
      <c r="D639" s="2" t="s">
        <v>5853</v>
      </c>
      <c r="E639" s="2" t="s">
        <v>5854</v>
      </c>
      <c r="F639" s="2" t="s">
        <v>5855</v>
      </c>
      <c r="G639" s="2" t="s">
        <v>1626</v>
      </c>
      <c r="H639" s="2" t="s">
        <v>1026</v>
      </c>
      <c r="I639" s="2" t="s">
        <v>365</v>
      </c>
      <c r="J639" s="2" t="s">
        <v>136</v>
      </c>
      <c r="M639" s="2" t="s">
        <v>35</v>
      </c>
      <c r="P639" s="2" t="s">
        <v>35</v>
      </c>
      <c r="Q639" s="2" t="s">
        <v>35</v>
      </c>
      <c r="S639" s="2" t="s">
        <v>36</v>
      </c>
      <c r="T639" s="2" t="s">
        <v>1030</v>
      </c>
      <c r="U639" s="2" t="s">
        <v>5619</v>
      </c>
      <c r="V639" s="2">
        <v>2</v>
      </c>
      <c r="W639" s="2" t="s">
        <v>5628</v>
      </c>
      <c r="X639" s="2" t="s">
        <v>522</v>
      </c>
      <c r="Y639" s="2" t="s">
        <v>5856</v>
      </c>
      <c r="AA639" s="2" t="s">
        <v>35</v>
      </c>
      <c r="AB639" s="2" t="s">
        <v>35</v>
      </c>
      <c r="AD639" s="2">
        <v>63900</v>
      </c>
      <c r="AE639" s="2" t="s">
        <v>5857</v>
      </c>
      <c r="AF639" s="2" t="s">
        <v>38</v>
      </c>
    </row>
    <row r="640" spans="1:32" x14ac:dyDescent="0.2">
      <c r="A640" s="2" t="s">
        <v>5859</v>
      </c>
      <c r="B640" s="2">
        <v>97</v>
      </c>
      <c r="C640" s="2" t="s">
        <v>5908</v>
      </c>
      <c r="D640" s="2" t="s">
        <v>5909</v>
      </c>
      <c r="E640" s="2" t="s">
        <v>5910</v>
      </c>
      <c r="F640" s="2" t="s">
        <v>5615</v>
      </c>
      <c r="G640" s="2" t="s">
        <v>115</v>
      </c>
      <c r="H640" s="2" t="s">
        <v>1026</v>
      </c>
      <c r="I640" s="2" t="s">
        <v>4187</v>
      </c>
      <c r="J640" s="2" t="s">
        <v>1550</v>
      </c>
      <c r="M640" s="2" t="s">
        <v>35</v>
      </c>
      <c r="P640" s="2" t="s">
        <v>35</v>
      </c>
      <c r="Q640" s="2" t="s">
        <v>35</v>
      </c>
      <c r="S640" s="2" t="s">
        <v>36</v>
      </c>
      <c r="T640" s="2" t="s">
        <v>1267</v>
      </c>
      <c r="U640" s="2" t="s">
        <v>5862</v>
      </c>
      <c r="V640" s="2">
        <v>11</v>
      </c>
      <c r="W640" s="2" t="s">
        <v>5866</v>
      </c>
      <c r="X640" s="2" t="s">
        <v>522</v>
      </c>
      <c r="Y640" s="2" t="s">
        <v>5911</v>
      </c>
      <c r="AA640" s="2" t="s">
        <v>35</v>
      </c>
      <c r="AB640" s="2" t="s">
        <v>35</v>
      </c>
      <c r="AD640" s="2">
        <v>65844</v>
      </c>
      <c r="AE640" s="2" t="s">
        <v>5912</v>
      </c>
      <c r="AF640" s="2" t="s">
        <v>38</v>
      </c>
    </row>
    <row r="641" spans="1:32" x14ac:dyDescent="0.2">
      <c r="A641" s="2" t="s">
        <v>5859</v>
      </c>
      <c r="B641" s="2">
        <v>98</v>
      </c>
      <c r="C641" s="2" t="s">
        <v>5913</v>
      </c>
      <c r="D641" s="2" t="s">
        <v>5914</v>
      </c>
      <c r="E641" s="2" t="s">
        <v>5915</v>
      </c>
      <c r="F641" s="2" t="s">
        <v>5615</v>
      </c>
      <c r="G641" s="2" t="s">
        <v>115</v>
      </c>
      <c r="H641" s="2" t="s">
        <v>1026</v>
      </c>
      <c r="I641" s="2" t="s">
        <v>163</v>
      </c>
      <c r="J641" s="2" t="s">
        <v>1550</v>
      </c>
      <c r="M641" s="2" t="s">
        <v>35</v>
      </c>
      <c r="P641" s="2" t="s">
        <v>35</v>
      </c>
      <c r="Q641" s="2" t="s">
        <v>35</v>
      </c>
      <c r="S641" s="2" t="s">
        <v>36</v>
      </c>
      <c r="T641" s="2" t="s">
        <v>1131</v>
      </c>
      <c r="U641" s="2" t="s">
        <v>5862</v>
      </c>
      <c r="V641" s="2">
        <v>11</v>
      </c>
      <c r="W641" s="2" t="s">
        <v>5863</v>
      </c>
      <c r="X641" s="2" t="s">
        <v>514</v>
      </c>
      <c r="Y641" s="2" t="s">
        <v>5916</v>
      </c>
      <c r="AA641" s="2" t="s">
        <v>35</v>
      </c>
      <c r="AB641" s="2" t="s">
        <v>35</v>
      </c>
      <c r="AD641" s="2">
        <v>65758</v>
      </c>
      <c r="AE641" s="2" t="s">
        <v>5917</v>
      </c>
      <c r="AF641" s="2" t="s">
        <v>38</v>
      </c>
    </row>
    <row r="642" spans="1:32" x14ac:dyDescent="0.2">
      <c r="A642" s="2" t="s">
        <v>5859</v>
      </c>
      <c r="B642" s="2">
        <v>99</v>
      </c>
      <c r="C642" s="2" t="s">
        <v>5918</v>
      </c>
      <c r="D642" s="2" t="s">
        <v>5919</v>
      </c>
      <c r="E642" s="2" t="s">
        <v>5920</v>
      </c>
      <c r="F642" s="2" t="s">
        <v>5921</v>
      </c>
      <c r="G642" s="2" t="s">
        <v>5922</v>
      </c>
      <c r="H642" s="2" t="s">
        <v>1026</v>
      </c>
      <c r="I642" s="2" t="s">
        <v>268</v>
      </c>
      <c r="J642" s="2" t="s">
        <v>1168</v>
      </c>
      <c r="M642" s="2" t="s">
        <v>35</v>
      </c>
      <c r="P642" s="2" t="s">
        <v>35</v>
      </c>
      <c r="Q642" s="2" t="s">
        <v>35</v>
      </c>
      <c r="S642" s="2" t="s">
        <v>36</v>
      </c>
      <c r="T642" s="2" t="s">
        <v>1570</v>
      </c>
      <c r="U642" s="2" t="s">
        <v>5862</v>
      </c>
      <c r="V642" s="2">
        <v>11</v>
      </c>
      <c r="W642" s="2" t="s">
        <v>5866</v>
      </c>
      <c r="X642" s="2" t="s">
        <v>522</v>
      </c>
      <c r="Y642" s="2" t="s">
        <v>5923</v>
      </c>
      <c r="AA642" s="2" t="s">
        <v>35</v>
      </c>
      <c r="AB642" s="2" t="s">
        <v>35</v>
      </c>
      <c r="AD642" s="2">
        <v>65896</v>
      </c>
      <c r="AE642" s="2" t="s">
        <v>5924</v>
      </c>
      <c r="AF642" s="2" t="s">
        <v>123</v>
      </c>
    </row>
    <row r="643" spans="1:32" x14ac:dyDescent="0.2">
      <c r="A643" s="2" t="s">
        <v>5859</v>
      </c>
      <c r="B643" s="2">
        <v>100</v>
      </c>
      <c r="C643" s="2" t="s">
        <v>5925</v>
      </c>
      <c r="D643" s="2" t="s">
        <v>5926</v>
      </c>
      <c r="E643" s="2" t="s">
        <v>5927</v>
      </c>
      <c r="F643" s="2" t="s">
        <v>899</v>
      </c>
      <c r="G643" s="2" t="s">
        <v>124</v>
      </c>
      <c r="H643" s="2" t="s">
        <v>1026</v>
      </c>
      <c r="I643" s="2" t="s">
        <v>5928</v>
      </c>
      <c r="J643" s="2" t="s">
        <v>1550</v>
      </c>
      <c r="M643" s="2" t="s">
        <v>35</v>
      </c>
      <c r="P643" s="2" t="s">
        <v>35</v>
      </c>
      <c r="Q643" s="2" t="s">
        <v>35</v>
      </c>
      <c r="S643" s="2" t="s">
        <v>36</v>
      </c>
      <c r="T643" s="2" t="s">
        <v>1133</v>
      </c>
      <c r="U643" s="2" t="s">
        <v>5862</v>
      </c>
      <c r="V643" s="2">
        <v>11</v>
      </c>
      <c r="W643" s="2" t="s">
        <v>5865</v>
      </c>
      <c r="X643" s="2" t="s">
        <v>522</v>
      </c>
      <c r="Y643" s="2" t="s">
        <v>5929</v>
      </c>
      <c r="AA643" s="2" t="s">
        <v>35</v>
      </c>
      <c r="AB643" s="2" t="s">
        <v>35</v>
      </c>
      <c r="AD643" s="2">
        <v>63393</v>
      </c>
      <c r="AE643" s="2" t="s">
        <v>5930</v>
      </c>
      <c r="AF643" s="2" t="s">
        <v>38</v>
      </c>
    </row>
    <row r="644" spans="1:32" x14ac:dyDescent="0.2">
      <c r="A644" s="2" t="s">
        <v>5859</v>
      </c>
      <c r="B644" s="2">
        <v>101</v>
      </c>
      <c r="C644" s="2" t="s">
        <v>5931</v>
      </c>
      <c r="D644" s="2" t="s">
        <v>5932</v>
      </c>
      <c r="E644" s="2" t="s">
        <v>5933</v>
      </c>
      <c r="F644" s="2" t="s">
        <v>5934</v>
      </c>
      <c r="G644" s="2" t="s">
        <v>182</v>
      </c>
      <c r="H644" s="2" t="s">
        <v>1026</v>
      </c>
      <c r="I644" s="2" t="s">
        <v>708</v>
      </c>
      <c r="J644" s="2" t="s">
        <v>1550</v>
      </c>
      <c r="M644" s="2" t="s">
        <v>35</v>
      </c>
      <c r="P644" s="2" t="s">
        <v>35</v>
      </c>
      <c r="Q644" s="2" t="s">
        <v>35</v>
      </c>
      <c r="S644" s="2" t="s">
        <v>36</v>
      </c>
      <c r="T644" s="2" t="s">
        <v>1570</v>
      </c>
      <c r="U644" s="2" t="s">
        <v>5862</v>
      </c>
      <c r="V644" s="2">
        <v>11</v>
      </c>
      <c r="W644" s="2" t="s">
        <v>5866</v>
      </c>
      <c r="X644" s="2" t="s">
        <v>522</v>
      </c>
      <c r="Y644" s="2" t="s">
        <v>5935</v>
      </c>
      <c r="AA644" s="2" t="s">
        <v>35</v>
      </c>
      <c r="AB644" s="2" t="s">
        <v>35</v>
      </c>
      <c r="AD644" s="2">
        <v>65895</v>
      </c>
      <c r="AE644" s="2" t="s">
        <v>5936</v>
      </c>
      <c r="AF644" s="2" t="s">
        <v>38</v>
      </c>
    </row>
    <row r="645" spans="1:32" x14ac:dyDescent="0.2">
      <c r="A645" s="2" t="s">
        <v>5859</v>
      </c>
      <c r="B645" s="2">
        <v>102</v>
      </c>
      <c r="C645" s="2" t="s">
        <v>5937</v>
      </c>
      <c r="D645" s="2" t="s">
        <v>5938</v>
      </c>
      <c r="E645" s="2" t="s">
        <v>5939</v>
      </c>
      <c r="F645" s="2" t="s">
        <v>5934</v>
      </c>
      <c r="G645" s="2" t="s">
        <v>182</v>
      </c>
      <c r="H645" s="2" t="s">
        <v>1026</v>
      </c>
      <c r="I645" s="2" t="s">
        <v>504</v>
      </c>
      <c r="J645" s="2" t="s">
        <v>1550</v>
      </c>
      <c r="M645" s="2" t="s">
        <v>35</v>
      </c>
      <c r="P645" s="2" t="s">
        <v>35</v>
      </c>
      <c r="Q645" s="2" t="s">
        <v>35</v>
      </c>
      <c r="S645" s="2" t="s">
        <v>36</v>
      </c>
      <c r="T645" s="2" t="s">
        <v>1560</v>
      </c>
      <c r="U645" s="2" t="s">
        <v>5862</v>
      </c>
      <c r="V645" s="2">
        <v>11</v>
      </c>
      <c r="W645" s="2" t="s">
        <v>5866</v>
      </c>
      <c r="X645" s="2" t="s">
        <v>522</v>
      </c>
      <c r="Y645" s="2" t="s">
        <v>5940</v>
      </c>
      <c r="AA645" s="2" t="s">
        <v>35</v>
      </c>
      <c r="AB645" s="2" t="s">
        <v>35</v>
      </c>
      <c r="AD645" s="2">
        <v>63356</v>
      </c>
      <c r="AE645" s="2" t="s">
        <v>5941</v>
      </c>
      <c r="AF645" s="2" t="s">
        <v>38</v>
      </c>
    </row>
    <row r="646" spans="1:32" x14ac:dyDescent="0.2">
      <c r="A646" s="2" t="s">
        <v>5859</v>
      </c>
      <c r="B646" s="2">
        <v>103</v>
      </c>
      <c r="C646" s="2" t="s">
        <v>5942</v>
      </c>
      <c r="D646" s="2" t="s">
        <v>5943</v>
      </c>
      <c r="E646" s="2" t="s">
        <v>5944</v>
      </c>
      <c r="F646" s="2" t="s">
        <v>5945</v>
      </c>
      <c r="G646" s="2" t="s">
        <v>772</v>
      </c>
      <c r="H646" s="2" t="s">
        <v>1026</v>
      </c>
      <c r="I646" s="2" t="s">
        <v>5946</v>
      </c>
      <c r="J646" s="2" t="s">
        <v>1550</v>
      </c>
      <c r="M646" s="2" t="s">
        <v>35</v>
      </c>
      <c r="P646" s="2" t="s">
        <v>35</v>
      </c>
      <c r="Q646" s="2" t="s">
        <v>35</v>
      </c>
      <c r="S646" s="2" t="s">
        <v>36</v>
      </c>
      <c r="T646" s="2" t="s">
        <v>1131</v>
      </c>
      <c r="U646" s="2" t="s">
        <v>5903</v>
      </c>
      <c r="V646" s="2">
        <v>11</v>
      </c>
      <c r="W646" s="2" t="s">
        <v>5904</v>
      </c>
      <c r="X646" s="2" t="s">
        <v>522</v>
      </c>
      <c r="Y646" s="2" t="s">
        <v>5947</v>
      </c>
      <c r="AA646" s="2" t="s">
        <v>35</v>
      </c>
      <c r="AB646" s="2" t="s">
        <v>35</v>
      </c>
      <c r="AD646" s="2">
        <v>62279</v>
      </c>
      <c r="AE646" s="2" t="s">
        <v>5948</v>
      </c>
      <c r="AF646" s="2" t="s">
        <v>123</v>
      </c>
    </row>
    <row r="647" spans="1:32" x14ac:dyDescent="0.2">
      <c r="A647" s="2" t="s">
        <v>5859</v>
      </c>
      <c r="B647" s="2">
        <v>104</v>
      </c>
      <c r="C647" s="2" t="s">
        <v>5949</v>
      </c>
      <c r="D647" s="2" t="s">
        <v>5950</v>
      </c>
      <c r="E647" s="2" t="s">
        <v>5951</v>
      </c>
      <c r="F647" s="2" t="s">
        <v>5952</v>
      </c>
      <c r="G647" s="2" t="s">
        <v>5953</v>
      </c>
      <c r="H647" s="2" t="s">
        <v>1026</v>
      </c>
      <c r="I647" s="2" t="s">
        <v>726</v>
      </c>
      <c r="J647" s="2" t="s">
        <v>2096</v>
      </c>
      <c r="M647" s="2" t="s">
        <v>35</v>
      </c>
      <c r="P647" s="2" t="s">
        <v>35</v>
      </c>
      <c r="Q647" s="2" t="s">
        <v>35</v>
      </c>
      <c r="S647" s="2" t="s">
        <v>36</v>
      </c>
      <c r="T647" s="2" t="s">
        <v>5954</v>
      </c>
      <c r="U647" s="2" t="s">
        <v>5880</v>
      </c>
      <c r="V647" s="2">
        <v>11</v>
      </c>
      <c r="W647" s="2" t="s">
        <v>5891</v>
      </c>
      <c r="X647" s="2" t="s">
        <v>514</v>
      </c>
      <c r="Y647" s="2" t="s">
        <v>5955</v>
      </c>
      <c r="AA647" s="2" t="s">
        <v>35</v>
      </c>
      <c r="AB647" s="2" t="s">
        <v>35</v>
      </c>
      <c r="AD647" s="2">
        <v>62271</v>
      </c>
      <c r="AE647" s="2" t="s">
        <v>5956</v>
      </c>
      <c r="AF647" s="2" t="s">
        <v>38</v>
      </c>
    </row>
    <row r="648" spans="1:32" x14ac:dyDescent="0.2">
      <c r="A648" s="2" t="s">
        <v>5859</v>
      </c>
      <c r="B648" s="2">
        <v>105</v>
      </c>
      <c r="C648" s="2" t="s">
        <v>5957</v>
      </c>
      <c r="D648" s="2" t="s">
        <v>5958</v>
      </c>
      <c r="E648" s="2" t="s">
        <v>5959</v>
      </c>
      <c r="F648" s="2" t="s">
        <v>637</v>
      </c>
      <c r="G648" s="2" t="s">
        <v>271</v>
      </c>
      <c r="H648" s="2" t="s">
        <v>1026</v>
      </c>
      <c r="I648" s="2" t="s">
        <v>92</v>
      </c>
      <c r="J648" s="2" t="s">
        <v>1550</v>
      </c>
      <c r="M648" s="2" t="s">
        <v>35</v>
      </c>
      <c r="P648" s="2" t="s">
        <v>35</v>
      </c>
      <c r="Q648" s="2" t="s">
        <v>35</v>
      </c>
      <c r="S648" s="2" t="s">
        <v>36</v>
      </c>
      <c r="T648" s="2" t="s">
        <v>1267</v>
      </c>
      <c r="U648" s="2" t="s">
        <v>5860</v>
      </c>
      <c r="V648" s="2">
        <v>11</v>
      </c>
      <c r="W648" s="2" t="s">
        <v>5893</v>
      </c>
      <c r="X648" s="2" t="s">
        <v>522</v>
      </c>
      <c r="Y648" s="2" t="s">
        <v>5960</v>
      </c>
      <c r="AA648" s="2" t="s">
        <v>35</v>
      </c>
      <c r="AB648" s="2" t="s">
        <v>35</v>
      </c>
      <c r="AD648" s="2">
        <v>62355</v>
      </c>
      <c r="AE648" s="2" t="s">
        <v>5961</v>
      </c>
      <c r="AF648" s="2" t="s">
        <v>38</v>
      </c>
    </row>
    <row r="649" spans="1:32" x14ac:dyDescent="0.2">
      <c r="A649" s="2" t="s">
        <v>5859</v>
      </c>
      <c r="B649" s="2">
        <v>106</v>
      </c>
      <c r="C649" s="2" t="s">
        <v>5962</v>
      </c>
      <c r="D649" s="2" t="s">
        <v>5963</v>
      </c>
      <c r="E649" s="2" t="s">
        <v>5964</v>
      </c>
      <c r="F649" s="2" t="s">
        <v>5965</v>
      </c>
      <c r="G649" s="2" t="s">
        <v>1550</v>
      </c>
      <c r="H649" s="2" t="s">
        <v>1026</v>
      </c>
      <c r="I649" s="2" t="s">
        <v>1550</v>
      </c>
      <c r="J649" s="2" t="s">
        <v>1550</v>
      </c>
      <c r="M649" s="2" t="s">
        <v>35</v>
      </c>
      <c r="P649" s="2" t="s">
        <v>35</v>
      </c>
      <c r="Q649" s="2" t="s">
        <v>35</v>
      </c>
      <c r="S649" s="2" t="s">
        <v>36</v>
      </c>
      <c r="T649" s="2" t="s">
        <v>1048</v>
      </c>
      <c r="U649" s="2" t="s">
        <v>5880</v>
      </c>
      <c r="V649" s="2">
        <v>11</v>
      </c>
      <c r="W649" s="2" t="s">
        <v>5966</v>
      </c>
      <c r="X649" s="2" t="s">
        <v>522</v>
      </c>
      <c r="Y649" s="2" t="s">
        <v>5967</v>
      </c>
      <c r="AA649" s="2" t="s">
        <v>35</v>
      </c>
      <c r="AB649" s="2" t="s">
        <v>35</v>
      </c>
      <c r="AD649" s="2">
        <v>63357</v>
      </c>
      <c r="AE649" s="2" t="s">
        <v>5968</v>
      </c>
      <c r="AF649" s="2" t="s">
        <v>38</v>
      </c>
    </row>
    <row r="650" spans="1:32" x14ac:dyDescent="0.2">
      <c r="A650" s="2" t="s">
        <v>5859</v>
      </c>
      <c r="B650" s="2">
        <v>107</v>
      </c>
      <c r="C650" s="2" t="s">
        <v>5969</v>
      </c>
      <c r="D650" s="2" t="s">
        <v>5970</v>
      </c>
      <c r="E650" s="2" t="s">
        <v>5971</v>
      </c>
      <c r="F650" s="2" t="s">
        <v>3526</v>
      </c>
      <c r="G650" s="2" t="s">
        <v>115</v>
      </c>
      <c r="H650" s="2" t="s">
        <v>1026</v>
      </c>
      <c r="I650" s="2" t="s">
        <v>5972</v>
      </c>
      <c r="J650" s="2" t="s">
        <v>1550</v>
      </c>
      <c r="M650" s="2" t="s">
        <v>35</v>
      </c>
      <c r="P650" s="2" t="s">
        <v>35</v>
      </c>
      <c r="Q650" s="2" t="s">
        <v>35</v>
      </c>
      <c r="S650" s="2" t="s">
        <v>36</v>
      </c>
      <c r="T650" s="2" t="s">
        <v>1032</v>
      </c>
      <c r="U650" s="2" t="s">
        <v>5862</v>
      </c>
      <c r="V650" s="2">
        <v>11</v>
      </c>
      <c r="W650" s="2" t="s">
        <v>5875</v>
      </c>
      <c r="X650" s="2" t="s">
        <v>514</v>
      </c>
      <c r="Y650" s="2" t="s">
        <v>5973</v>
      </c>
      <c r="AA650" s="2" t="s">
        <v>35</v>
      </c>
      <c r="AB650" s="2" t="s">
        <v>35</v>
      </c>
      <c r="AD650" s="2">
        <v>64502</v>
      </c>
      <c r="AE650" s="2" t="s">
        <v>5974</v>
      </c>
      <c r="AF650" s="2" t="s">
        <v>38</v>
      </c>
    </row>
    <row r="651" spans="1:32" x14ac:dyDescent="0.2">
      <c r="A651" s="2" t="s">
        <v>5859</v>
      </c>
      <c r="B651" s="2">
        <v>108</v>
      </c>
      <c r="D651" s="2" t="s">
        <v>5975</v>
      </c>
      <c r="E651" s="2" t="s">
        <v>5976</v>
      </c>
      <c r="F651" s="2" t="s">
        <v>5868</v>
      </c>
      <c r="G651" s="2" t="s">
        <v>365</v>
      </c>
      <c r="H651" s="2" t="s">
        <v>1026</v>
      </c>
      <c r="I651" s="2" t="s">
        <v>365</v>
      </c>
      <c r="J651" s="2" t="s">
        <v>114</v>
      </c>
      <c r="M651" s="2" t="s">
        <v>35</v>
      </c>
      <c r="P651" s="2" t="s">
        <v>35</v>
      </c>
      <c r="Q651" s="2" t="s">
        <v>35</v>
      </c>
      <c r="S651" s="2" t="s">
        <v>517</v>
      </c>
      <c r="T651" s="2" t="s">
        <v>1032</v>
      </c>
      <c r="U651" s="2" t="s">
        <v>5864</v>
      </c>
      <c r="V651" s="2">
        <v>11</v>
      </c>
      <c r="W651" s="2" t="s">
        <v>5977</v>
      </c>
      <c r="X651" s="2" t="s">
        <v>526</v>
      </c>
      <c r="Y651" s="2" t="s">
        <v>5978</v>
      </c>
      <c r="AA651" s="2" t="s">
        <v>35</v>
      </c>
      <c r="AB651" s="2" t="s">
        <v>35</v>
      </c>
      <c r="AD651" s="2">
        <v>64314</v>
      </c>
      <c r="AE651" s="2" t="s">
        <v>5979</v>
      </c>
      <c r="AF651" s="2" t="s">
        <v>123</v>
      </c>
    </row>
    <row r="652" spans="1:32" x14ac:dyDescent="0.2">
      <c r="A652" s="2" t="s">
        <v>5859</v>
      </c>
      <c r="B652" s="2">
        <v>109</v>
      </c>
      <c r="D652" s="2" t="s">
        <v>5980</v>
      </c>
      <c r="E652" s="2" t="s">
        <v>5981</v>
      </c>
      <c r="F652" s="2" t="s">
        <v>5868</v>
      </c>
      <c r="G652" s="2" t="s">
        <v>174</v>
      </c>
      <c r="H652" s="2" t="s">
        <v>1026</v>
      </c>
      <c r="I652" s="2" t="s">
        <v>365</v>
      </c>
      <c r="J652" s="2" t="s">
        <v>366</v>
      </c>
      <c r="M652" s="2" t="s">
        <v>35</v>
      </c>
      <c r="P652" s="2" t="s">
        <v>35</v>
      </c>
      <c r="Q652" s="2" t="s">
        <v>35</v>
      </c>
      <c r="S652" s="2" t="s">
        <v>517</v>
      </c>
      <c r="T652" s="2" t="s">
        <v>1032</v>
      </c>
      <c r="U652" s="2" t="s">
        <v>5864</v>
      </c>
      <c r="V652" s="2">
        <v>11</v>
      </c>
      <c r="W652" s="2" t="s">
        <v>5977</v>
      </c>
      <c r="X652" s="2" t="s">
        <v>526</v>
      </c>
      <c r="Y652" s="2" t="s">
        <v>5982</v>
      </c>
      <c r="AA652" s="2" t="s">
        <v>35</v>
      </c>
      <c r="AB652" s="2" t="s">
        <v>35</v>
      </c>
      <c r="AD652" s="2">
        <v>64065</v>
      </c>
      <c r="AE652" s="2" t="s">
        <v>5983</v>
      </c>
      <c r="AF652" s="2" t="s">
        <v>123</v>
      </c>
    </row>
    <row r="653" spans="1:32" x14ac:dyDescent="0.2">
      <c r="A653" s="2" t="s">
        <v>5859</v>
      </c>
      <c r="B653" s="2">
        <v>110</v>
      </c>
      <c r="D653" s="2" t="s">
        <v>5984</v>
      </c>
      <c r="E653" s="2" t="s">
        <v>5985</v>
      </c>
      <c r="F653" s="2" t="s">
        <v>5868</v>
      </c>
      <c r="G653" s="2" t="s">
        <v>80</v>
      </c>
      <c r="H653" s="2" t="s">
        <v>1026</v>
      </c>
      <c r="I653" s="2" t="s">
        <v>365</v>
      </c>
      <c r="J653" s="2" t="s">
        <v>366</v>
      </c>
      <c r="M653" s="2" t="s">
        <v>35</v>
      </c>
      <c r="P653" s="2" t="s">
        <v>35</v>
      </c>
      <c r="Q653" s="2" t="s">
        <v>35</v>
      </c>
      <c r="S653" s="2" t="s">
        <v>517</v>
      </c>
      <c r="T653" s="2" t="s">
        <v>1032</v>
      </c>
      <c r="U653" s="2" t="s">
        <v>5878</v>
      </c>
      <c r="V653" s="2">
        <v>11</v>
      </c>
      <c r="W653" s="2" t="s">
        <v>5986</v>
      </c>
      <c r="X653" s="2" t="s">
        <v>1036</v>
      </c>
      <c r="Y653" s="2" t="s">
        <v>5987</v>
      </c>
      <c r="AA653" s="2" t="s">
        <v>35</v>
      </c>
      <c r="AB653" s="2" t="s">
        <v>35</v>
      </c>
      <c r="AD653" s="2">
        <v>64066</v>
      </c>
      <c r="AE653" s="2" t="s">
        <v>5988</v>
      </c>
      <c r="AF653" s="2" t="s">
        <v>123</v>
      </c>
    </row>
    <row r="654" spans="1:32" x14ac:dyDescent="0.2">
      <c r="A654" s="2" t="s">
        <v>5859</v>
      </c>
      <c r="B654" s="2">
        <v>111</v>
      </c>
      <c r="D654" s="2" t="s">
        <v>5989</v>
      </c>
      <c r="E654" s="2" t="s">
        <v>5990</v>
      </c>
      <c r="F654" s="2" t="s">
        <v>5868</v>
      </c>
      <c r="G654" s="2" t="s">
        <v>90</v>
      </c>
      <c r="H654" s="2" t="s">
        <v>1026</v>
      </c>
      <c r="I654" s="2" t="s">
        <v>365</v>
      </c>
      <c r="J654" s="2" t="s">
        <v>366</v>
      </c>
      <c r="M654" s="2" t="s">
        <v>35</v>
      </c>
      <c r="P654" s="2" t="s">
        <v>35</v>
      </c>
      <c r="Q654" s="2" t="s">
        <v>35</v>
      </c>
      <c r="S654" s="2" t="s">
        <v>517</v>
      </c>
      <c r="T654" s="2" t="s">
        <v>1032</v>
      </c>
      <c r="U654" s="2" t="s">
        <v>5862</v>
      </c>
      <c r="V654" s="2">
        <v>11</v>
      </c>
      <c r="W654" s="2" t="s">
        <v>5870</v>
      </c>
      <c r="X654" s="2" t="s">
        <v>522</v>
      </c>
      <c r="Y654" s="2" t="s">
        <v>5991</v>
      </c>
      <c r="AA654" s="2" t="s">
        <v>35</v>
      </c>
      <c r="AB654" s="2" t="s">
        <v>35</v>
      </c>
      <c r="AD654" s="2">
        <v>62280</v>
      </c>
      <c r="AE654" s="2" t="s">
        <v>5992</v>
      </c>
      <c r="AF654" s="2" t="s">
        <v>123</v>
      </c>
    </row>
    <row r="655" spans="1:32" x14ac:dyDescent="0.2">
      <c r="A655" s="2" t="s">
        <v>5859</v>
      </c>
      <c r="B655" s="2">
        <v>112</v>
      </c>
      <c r="D655" s="2" t="s">
        <v>5993</v>
      </c>
      <c r="E655" s="2" t="s">
        <v>5994</v>
      </c>
      <c r="F655" s="2" t="s">
        <v>5868</v>
      </c>
      <c r="G655" s="2" t="s">
        <v>524</v>
      </c>
      <c r="H655" s="2" t="s">
        <v>1026</v>
      </c>
      <c r="I655" s="2" t="s">
        <v>365</v>
      </c>
      <c r="J655" s="2" t="s">
        <v>366</v>
      </c>
      <c r="M655" s="2" t="s">
        <v>35</v>
      </c>
      <c r="P655" s="2" t="s">
        <v>35</v>
      </c>
      <c r="Q655" s="2" t="s">
        <v>35</v>
      </c>
      <c r="S655" s="2" t="s">
        <v>517</v>
      </c>
      <c r="T655" s="2" t="s">
        <v>1032</v>
      </c>
      <c r="U655" s="2" t="s">
        <v>5869</v>
      </c>
      <c r="V655" s="2">
        <v>11</v>
      </c>
      <c r="W655" s="2" t="s">
        <v>5995</v>
      </c>
      <c r="X655" s="2" t="s">
        <v>526</v>
      </c>
      <c r="Y655" s="2" t="s">
        <v>5996</v>
      </c>
      <c r="AA655" s="2" t="s">
        <v>35</v>
      </c>
      <c r="AB655" s="2" t="s">
        <v>35</v>
      </c>
      <c r="AD655" s="2">
        <v>62281</v>
      </c>
      <c r="AE655" s="2" t="s">
        <v>5997</v>
      </c>
      <c r="AF655" s="2" t="s">
        <v>123</v>
      </c>
    </row>
    <row r="656" spans="1:32" x14ac:dyDescent="0.2">
      <c r="A656" s="2" t="s">
        <v>5859</v>
      </c>
      <c r="B656" s="2">
        <v>113</v>
      </c>
      <c r="D656" s="2" t="s">
        <v>5998</v>
      </c>
      <c r="E656" s="2" t="s">
        <v>5999</v>
      </c>
      <c r="F656" s="2" t="s">
        <v>5868</v>
      </c>
      <c r="G656" s="2" t="s">
        <v>499</v>
      </c>
      <c r="H656" s="2" t="s">
        <v>1026</v>
      </c>
      <c r="I656" s="2" t="s">
        <v>365</v>
      </c>
      <c r="J656" s="2" t="s">
        <v>366</v>
      </c>
      <c r="M656" s="2" t="s">
        <v>35</v>
      </c>
      <c r="P656" s="2" t="s">
        <v>35</v>
      </c>
      <c r="Q656" s="2" t="s">
        <v>35</v>
      </c>
      <c r="S656" s="2" t="s">
        <v>517</v>
      </c>
      <c r="T656" s="2" t="s">
        <v>1032</v>
      </c>
      <c r="U656" s="2" t="s">
        <v>5869</v>
      </c>
      <c r="V656" s="2">
        <v>11</v>
      </c>
      <c r="W656" s="2" t="s">
        <v>5995</v>
      </c>
      <c r="X656" s="2" t="s">
        <v>526</v>
      </c>
      <c r="Y656" s="2" t="s">
        <v>6000</v>
      </c>
      <c r="AA656" s="2" t="s">
        <v>35</v>
      </c>
      <c r="AB656" s="2" t="s">
        <v>35</v>
      </c>
      <c r="AD656" s="2">
        <v>62282</v>
      </c>
      <c r="AE656" s="2" t="s">
        <v>6001</v>
      </c>
      <c r="AF656" s="2" t="s">
        <v>123</v>
      </c>
    </row>
    <row r="657" spans="1:32" x14ac:dyDescent="0.2">
      <c r="A657" s="2" t="s">
        <v>5859</v>
      </c>
      <c r="B657" s="2">
        <v>114</v>
      </c>
      <c r="D657" s="2" t="s">
        <v>6002</v>
      </c>
      <c r="E657" s="2" t="s">
        <v>6003</v>
      </c>
      <c r="F657" s="2" t="s">
        <v>5868</v>
      </c>
      <c r="G657" s="2" t="s">
        <v>139</v>
      </c>
      <c r="H657" s="2" t="s">
        <v>1026</v>
      </c>
      <c r="I657" s="2" t="s">
        <v>365</v>
      </c>
      <c r="J657" s="2" t="s">
        <v>450</v>
      </c>
      <c r="M657" s="2" t="s">
        <v>35</v>
      </c>
      <c r="P657" s="2" t="s">
        <v>35</v>
      </c>
      <c r="Q657" s="2" t="s">
        <v>35</v>
      </c>
      <c r="S657" s="2" t="s">
        <v>517</v>
      </c>
      <c r="T657" s="2" t="s">
        <v>1032</v>
      </c>
      <c r="U657" s="2" t="s">
        <v>5880</v>
      </c>
      <c r="V657" s="2">
        <v>11</v>
      </c>
      <c r="W657" s="2" t="s">
        <v>6004</v>
      </c>
      <c r="X657" s="2" t="s">
        <v>526</v>
      </c>
      <c r="Y657" s="2" t="s">
        <v>6005</v>
      </c>
      <c r="AA657" s="2" t="s">
        <v>35</v>
      </c>
      <c r="AB657" s="2" t="s">
        <v>35</v>
      </c>
      <c r="AD657" s="2">
        <v>63320</v>
      </c>
      <c r="AE657" s="2" t="s">
        <v>6006</v>
      </c>
      <c r="AF657" s="2" t="s">
        <v>123</v>
      </c>
    </row>
    <row r="658" spans="1:32" x14ac:dyDescent="0.2">
      <c r="A658" s="2" t="s">
        <v>5859</v>
      </c>
      <c r="B658" s="2">
        <v>115</v>
      </c>
      <c r="D658" s="2" t="s">
        <v>6007</v>
      </c>
      <c r="E658" s="2" t="s">
        <v>6008</v>
      </c>
      <c r="F658" s="2" t="s">
        <v>5868</v>
      </c>
      <c r="G658" s="2" t="s">
        <v>382</v>
      </c>
      <c r="H658" s="2" t="s">
        <v>1026</v>
      </c>
      <c r="I658" s="2" t="s">
        <v>365</v>
      </c>
      <c r="J658" s="2" t="s">
        <v>366</v>
      </c>
      <c r="M658" s="2" t="s">
        <v>35</v>
      </c>
      <c r="P658" s="2" t="s">
        <v>35</v>
      </c>
      <c r="Q658" s="2" t="s">
        <v>35</v>
      </c>
      <c r="S658" s="2" t="s">
        <v>517</v>
      </c>
      <c r="T658" s="2" t="s">
        <v>1032</v>
      </c>
      <c r="U658" s="2" t="s">
        <v>5864</v>
      </c>
      <c r="V658" s="2">
        <v>11</v>
      </c>
      <c r="W658" s="2" t="s">
        <v>6009</v>
      </c>
      <c r="X658" s="2" t="s">
        <v>526</v>
      </c>
      <c r="Y658" s="2" t="s">
        <v>6010</v>
      </c>
      <c r="AA658" s="2" t="s">
        <v>35</v>
      </c>
      <c r="AB658" s="2" t="s">
        <v>35</v>
      </c>
      <c r="AD658" s="2">
        <v>63321</v>
      </c>
      <c r="AE658" s="2" t="s">
        <v>6011</v>
      </c>
      <c r="AF658" s="2" t="s">
        <v>123</v>
      </c>
    </row>
    <row r="659" spans="1:32" x14ac:dyDescent="0.2">
      <c r="A659" s="2" t="s">
        <v>5859</v>
      </c>
      <c r="B659" s="2">
        <v>116</v>
      </c>
      <c r="D659" s="2" t="s">
        <v>6012</v>
      </c>
      <c r="E659" s="2" t="s">
        <v>6013</v>
      </c>
      <c r="F659" s="2" t="s">
        <v>5868</v>
      </c>
      <c r="G659" s="2" t="s">
        <v>365</v>
      </c>
      <c r="H659" s="2" t="s">
        <v>1026</v>
      </c>
      <c r="I659" s="2" t="s">
        <v>365</v>
      </c>
      <c r="J659" s="2" t="s">
        <v>114</v>
      </c>
      <c r="M659" s="2" t="s">
        <v>35</v>
      </c>
      <c r="P659" s="2" t="s">
        <v>35</v>
      </c>
      <c r="Q659" s="2" t="s">
        <v>35</v>
      </c>
      <c r="S659" s="2" t="s">
        <v>517</v>
      </c>
      <c r="T659" s="2" t="s">
        <v>1032</v>
      </c>
      <c r="U659" s="2" t="s">
        <v>5864</v>
      </c>
      <c r="V659" s="2">
        <v>11</v>
      </c>
      <c r="W659" s="2" t="s">
        <v>5977</v>
      </c>
      <c r="X659" s="2" t="s">
        <v>526</v>
      </c>
      <c r="Y659" s="2" t="s">
        <v>5978</v>
      </c>
      <c r="AA659" s="2" t="s">
        <v>35</v>
      </c>
      <c r="AB659" s="2" t="s">
        <v>35</v>
      </c>
      <c r="AD659" s="2">
        <v>65907</v>
      </c>
      <c r="AE659" s="2" t="s">
        <v>6014</v>
      </c>
      <c r="AF659" s="2" t="s">
        <v>123</v>
      </c>
    </row>
    <row r="660" spans="1:32" x14ac:dyDescent="0.2">
      <c r="A660" s="2" t="s">
        <v>5859</v>
      </c>
      <c r="B660" s="2">
        <v>117</v>
      </c>
      <c r="D660" s="2" t="s">
        <v>6015</v>
      </c>
      <c r="E660" s="2" t="s">
        <v>6016</v>
      </c>
      <c r="F660" s="2" t="s">
        <v>5868</v>
      </c>
      <c r="G660" s="2" t="s">
        <v>271</v>
      </c>
      <c r="H660" s="2" t="s">
        <v>1026</v>
      </c>
      <c r="I660" s="2" t="s">
        <v>365</v>
      </c>
      <c r="J660" s="2" t="s">
        <v>516</v>
      </c>
      <c r="M660" s="2" t="s">
        <v>35</v>
      </c>
      <c r="P660" s="2" t="s">
        <v>35</v>
      </c>
      <c r="Q660" s="2" t="s">
        <v>35</v>
      </c>
      <c r="S660" s="2" t="s">
        <v>517</v>
      </c>
      <c r="T660" s="2" t="s">
        <v>1032</v>
      </c>
      <c r="U660" s="2" t="s">
        <v>5878</v>
      </c>
      <c r="V660" s="2">
        <v>11</v>
      </c>
      <c r="W660" s="2" t="s">
        <v>6017</v>
      </c>
      <c r="X660" s="2" t="s">
        <v>514</v>
      </c>
      <c r="Y660" s="2" t="s">
        <v>6018</v>
      </c>
      <c r="AA660" s="2" t="s">
        <v>35</v>
      </c>
      <c r="AB660" s="2" t="s">
        <v>35</v>
      </c>
      <c r="AD660" s="2">
        <v>62654</v>
      </c>
      <c r="AE660" s="2" t="s">
        <v>6019</v>
      </c>
      <c r="AF660" s="2" t="s">
        <v>123</v>
      </c>
    </row>
    <row r="661" spans="1:32" x14ac:dyDescent="0.2">
      <c r="A661" s="2" t="s">
        <v>5859</v>
      </c>
      <c r="B661" s="2">
        <v>118</v>
      </c>
      <c r="D661" s="2" t="s">
        <v>6020</v>
      </c>
      <c r="E661" s="2" t="s">
        <v>6021</v>
      </c>
      <c r="F661" s="2" t="s">
        <v>5868</v>
      </c>
      <c r="G661" s="2" t="s">
        <v>93</v>
      </c>
      <c r="H661" s="2" t="s">
        <v>1026</v>
      </c>
      <c r="I661" s="2" t="s">
        <v>365</v>
      </c>
      <c r="J661" s="2" t="s">
        <v>366</v>
      </c>
      <c r="M661" s="2" t="s">
        <v>35</v>
      </c>
      <c r="P661" s="2" t="s">
        <v>35</v>
      </c>
      <c r="Q661" s="2" t="s">
        <v>35</v>
      </c>
      <c r="S661" s="2" t="s">
        <v>517</v>
      </c>
      <c r="T661" s="2" t="s">
        <v>1032</v>
      </c>
      <c r="U661" s="2" t="s">
        <v>5864</v>
      </c>
      <c r="V661" s="2">
        <v>11</v>
      </c>
      <c r="W661" s="2" t="s">
        <v>6022</v>
      </c>
      <c r="X661" s="2" t="s">
        <v>522</v>
      </c>
      <c r="Y661" s="2" t="s">
        <v>6023</v>
      </c>
      <c r="AA661" s="2" t="s">
        <v>35</v>
      </c>
      <c r="AB661" s="2" t="s">
        <v>35</v>
      </c>
      <c r="AD661" s="2">
        <v>62426</v>
      </c>
      <c r="AE661" s="2" t="s">
        <v>6024</v>
      </c>
      <c r="AF661" s="2" t="s">
        <v>123</v>
      </c>
    </row>
    <row r="662" spans="1:32" x14ac:dyDescent="0.2">
      <c r="A662" s="2" t="s">
        <v>5859</v>
      </c>
      <c r="B662" s="2">
        <v>119</v>
      </c>
      <c r="D662" s="2" t="s">
        <v>6025</v>
      </c>
      <c r="E662" s="2" t="s">
        <v>6026</v>
      </c>
      <c r="F662" s="2" t="s">
        <v>5874</v>
      </c>
      <c r="G662" s="2" t="s">
        <v>113</v>
      </c>
      <c r="H662" s="2" t="s">
        <v>1026</v>
      </c>
      <c r="I662" s="2" t="s">
        <v>365</v>
      </c>
      <c r="J662" s="2" t="s">
        <v>139</v>
      </c>
      <c r="M662" s="2" t="s">
        <v>35</v>
      </c>
      <c r="P662" s="2" t="s">
        <v>35</v>
      </c>
      <c r="Q662" s="2" t="s">
        <v>35</v>
      </c>
      <c r="S662" s="2" t="s">
        <v>517</v>
      </c>
      <c r="T662" s="2" t="s">
        <v>1032</v>
      </c>
      <c r="U662" s="2" t="s">
        <v>5869</v>
      </c>
      <c r="V662" s="2">
        <v>11</v>
      </c>
      <c r="W662" s="2" t="s">
        <v>6027</v>
      </c>
      <c r="X662" s="2" t="s">
        <v>522</v>
      </c>
      <c r="Y662" s="2" t="s">
        <v>6028</v>
      </c>
      <c r="AA662" s="2" t="s">
        <v>35</v>
      </c>
      <c r="AB662" s="2" t="s">
        <v>35</v>
      </c>
      <c r="AD662" s="2">
        <v>63241</v>
      </c>
      <c r="AE662" s="2" t="s">
        <v>6029</v>
      </c>
      <c r="AF662" s="2" t="s">
        <v>123</v>
      </c>
    </row>
    <row r="663" spans="1:32" x14ac:dyDescent="0.2">
      <c r="A663" s="2" t="s">
        <v>5859</v>
      </c>
      <c r="B663" s="2">
        <v>120</v>
      </c>
      <c r="D663" s="2" t="s">
        <v>6030</v>
      </c>
      <c r="E663" s="2" t="s">
        <v>6031</v>
      </c>
      <c r="F663" s="2" t="s">
        <v>5874</v>
      </c>
      <c r="G663" s="2" t="s">
        <v>321</v>
      </c>
      <c r="H663" s="2" t="s">
        <v>1026</v>
      </c>
      <c r="I663" s="2" t="s">
        <v>365</v>
      </c>
      <c r="J663" s="2" t="s">
        <v>139</v>
      </c>
      <c r="M663" s="2" t="s">
        <v>35</v>
      </c>
      <c r="P663" s="2" t="s">
        <v>35</v>
      </c>
      <c r="Q663" s="2" t="s">
        <v>35</v>
      </c>
      <c r="S663" s="2" t="s">
        <v>517</v>
      </c>
      <c r="T663" s="2" t="s">
        <v>1032</v>
      </c>
      <c r="U663" s="2" t="s">
        <v>5864</v>
      </c>
      <c r="V663" s="2">
        <v>11</v>
      </c>
      <c r="W663" s="2" t="s">
        <v>5977</v>
      </c>
      <c r="X663" s="2" t="s">
        <v>526</v>
      </c>
      <c r="Y663" s="2" t="s">
        <v>6032</v>
      </c>
      <c r="AA663" s="2" t="s">
        <v>35</v>
      </c>
      <c r="AB663" s="2" t="s">
        <v>35</v>
      </c>
      <c r="AD663" s="2">
        <v>63242</v>
      </c>
      <c r="AE663" s="2" t="s">
        <v>6033</v>
      </c>
      <c r="AF663" s="2" t="s">
        <v>123</v>
      </c>
    </row>
    <row r="664" spans="1:32" x14ac:dyDescent="0.2">
      <c r="A664" s="2" t="s">
        <v>5859</v>
      </c>
      <c r="B664" s="2">
        <v>121</v>
      </c>
      <c r="D664" s="2" t="s">
        <v>6034</v>
      </c>
      <c r="E664" s="2" t="s">
        <v>6035</v>
      </c>
      <c r="F664" s="2" t="s">
        <v>5874</v>
      </c>
      <c r="G664" s="2" t="s">
        <v>448</v>
      </c>
      <c r="H664" s="2" t="s">
        <v>1026</v>
      </c>
      <c r="I664" s="2" t="s">
        <v>365</v>
      </c>
      <c r="J664" s="2" t="s">
        <v>174</v>
      </c>
      <c r="M664" s="2" t="s">
        <v>35</v>
      </c>
      <c r="P664" s="2" t="s">
        <v>35</v>
      </c>
      <c r="Q664" s="2" t="s">
        <v>35</v>
      </c>
      <c r="S664" s="2" t="s">
        <v>517</v>
      </c>
      <c r="T664" s="2" t="s">
        <v>1032</v>
      </c>
      <c r="U664" s="2" t="s">
        <v>5864</v>
      </c>
      <c r="V664" s="2">
        <v>11</v>
      </c>
      <c r="W664" s="2" t="s">
        <v>5977</v>
      </c>
      <c r="X664" s="2" t="s">
        <v>526</v>
      </c>
      <c r="Y664" s="2" t="s">
        <v>6036</v>
      </c>
      <c r="AA664" s="2" t="s">
        <v>35</v>
      </c>
      <c r="AB664" s="2" t="s">
        <v>35</v>
      </c>
      <c r="AD664" s="2">
        <v>64068</v>
      </c>
      <c r="AE664" s="2" t="s">
        <v>6037</v>
      </c>
      <c r="AF664" s="2" t="s">
        <v>123</v>
      </c>
    </row>
    <row r="665" spans="1:32" x14ac:dyDescent="0.2">
      <c r="A665" s="2" t="s">
        <v>5859</v>
      </c>
      <c r="B665" s="2">
        <v>122</v>
      </c>
      <c r="D665" s="2" t="s">
        <v>6038</v>
      </c>
      <c r="E665" s="2" t="s">
        <v>6039</v>
      </c>
      <c r="F665" s="2" t="s">
        <v>5874</v>
      </c>
      <c r="G665" s="2" t="s">
        <v>322</v>
      </c>
      <c r="H665" s="2" t="s">
        <v>1026</v>
      </c>
      <c r="I665" s="2" t="s">
        <v>365</v>
      </c>
      <c r="J665" s="2" t="s">
        <v>541</v>
      </c>
      <c r="M665" s="2" t="s">
        <v>35</v>
      </c>
      <c r="P665" s="2" t="s">
        <v>35</v>
      </c>
      <c r="Q665" s="2" t="s">
        <v>35</v>
      </c>
      <c r="S665" s="2" t="s">
        <v>517</v>
      </c>
      <c r="T665" s="2" t="s">
        <v>1032</v>
      </c>
      <c r="U665" s="2" t="s">
        <v>5864</v>
      </c>
      <c r="V665" s="2">
        <v>11</v>
      </c>
      <c r="W665" s="2" t="s">
        <v>6040</v>
      </c>
      <c r="X665" s="2" t="s">
        <v>526</v>
      </c>
      <c r="Y665" s="2" t="s">
        <v>6041</v>
      </c>
      <c r="AA665" s="2" t="s">
        <v>35</v>
      </c>
      <c r="AB665" s="2" t="s">
        <v>35</v>
      </c>
      <c r="AD665" s="2">
        <v>64070</v>
      </c>
      <c r="AE665" s="2" t="s">
        <v>6042</v>
      </c>
      <c r="AF665" s="2" t="s">
        <v>123</v>
      </c>
    </row>
    <row r="666" spans="1:32" x14ac:dyDescent="0.2">
      <c r="A666" s="2" t="s">
        <v>5859</v>
      </c>
      <c r="B666" s="2">
        <v>123</v>
      </c>
      <c r="D666" s="2" t="s">
        <v>6043</v>
      </c>
      <c r="E666" s="2" t="s">
        <v>6044</v>
      </c>
      <c r="F666" s="2" t="s">
        <v>5874</v>
      </c>
      <c r="G666" s="2" t="s">
        <v>6045</v>
      </c>
      <c r="H666" s="2" t="s">
        <v>1026</v>
      </c>
      <c r="I666" s="2" t="s">
        <v>365</v>
      </c>
      <c r="J666" s="2" t="s">
        <v>63</v>
      </c>
      <c r="M666" s="2" t="s">
        <v>35</v>
      </c>
      <c r="P666" s="2" t="s">
        <v>35</v>
      </c>
      <c r="Q666" s="2" t="s">
        <v>35</v>
      </c>
      <c r="S666" s="2" t="s">
        <v>517</v>
      </c>
      <c r="T666" s="2" t="s">
        <v>1032</v>
      </c>
      <c r="U666" s="2" t="s">
        <v>5871</v>
      </c>
      <c r="V666" s="2">
        <v>11</v>
      </c>
      <c r="W666" s="2" t="s">
        <v>6046</v>
      </c>
      <c r="X666" s="2" t="s">
        <v>526</v>
      </c>
      <c r="Y666" s="2" t="s">
        <v>6047</v>
      </c>
      <c r="AA666" s="2" t="s">
        <v>35</v>
      </c>
      <c r="AB666" s="2" t="s">
        <v>35</v>
      </c>
      <c r="AD666" s="2">
        <v>62283</v>
      </c>
      <c r="AE666" s="2" t="s">
        <v>6048</v>
      </c>
      <c r="AF666" s="2" t="s">
        <v>123</v>
      </c>
    </row>
    <row r="667" spans="1:32" x14ac:dyDescent="0.2">
      <c r="A667" s="2" t="s">
        <v>5859</v>
      </c>
      <c r="B667" s="2">
        <v>124</v>
      </c>
      <c r="D667" s="2" t="s">
        <v>6049</v>
      </c>
      <c r="E667" s="2" t="s">
        <v>6050</v>
      </c>
      <c r="F667" s="2" t="s">
        <v>5874</v>
      </c>
      <c r="G667" s="2" t="s">
        <v>91</v>
      </c>
      <c r="H667" s="2" t="s">
        <v>1026</v>
      </c>
      <c r="I667" s="2" t="s">
        <v>365</v>
      </c>
      <c r="J667" s="2" t="s">
        <v>79</v>
      </c>
      <c r="M667" s="2" t="s">
        <v>35</v>
      </c>
      <c r="P667" s="2" t="s">
        <v>35</v>
      </c>
      <c r="Q667" s="2" t="s">
        <v>35</v>
      </c>
      <c r="S667" s="2" t="s">
        <v>517</v>
      </c>
      <c r="T667" s="2" t="s">
        <v>1032</v>
      </c>
      <c r="U667" s="2" t="s">
        <v>5864</v>
      </c>
      <c r="V667" s="2">
        <v>11</v>
      </c>
      <c r="W667" s="2" t="s">
        <v>6051</v>
      </c>
      <c r="X667" s="2" t="s">
        <v>526</v>
      </c>
      <c r="Y667" s="2" t="s">
        <v>6052</v>
      </c>
      <c r="AA667" s="2" t="s">
        <v>35</v>
      </c>
      <c r="AB667" s="2" t="s">
        <v>35</v>
      </c>
      <c r="AD667" s="2">
        <v>62284</v>
      </c>
      <c r="AE667" s="2" t="s">
        <v>6053</v>
      </c>
      <c r="AF667" s="2" t="s">
        <v>123</v>
      </c>
    </row>
    <row r="668" spans="1:32" x14ac:dyDescent="0.2">
      <c r="A668" s="2" t="s">
        <v>5859</v>
      </c>
      <c r="B668" s="2">
        <v>125</v>
      </c>
      <c r="D668" s="2" t="s">
        <v>6054</v>
      </c>
      <c r="E668" s="2" t="s">
        <v>6055</v>
      </c>
      <c r="F668" s="2" t="s">
        <v>5874</v>
      </c>
      <c r="G668" s="2" t="s">
        <v>837</v>
      </c>
      <c r="H668" s="2" t="s">
        <v>1026</v>
      </c>
      <c r="I668" s="2" t="s">
        <v>365</v>
      </c>
      <c r="J668" s="2" t="s">
        <v>80</v>
      </c>
      <c r="M668" s="2" t="s">
        <v>35</v>
      </c>
      <c r="P668" s="2" t="s">
        <v>35</v>
      </c>
      <c r="Q668" s="2" t="s">
        <v>35</v>
      </c>
      <c r="S668" s="2" t="s">
        <v>517</v>
      </c>
      <c r="T668" s="2" t="s">
        <v>1032</v>
      </c>
      <c r="U668" s="2" t="s">
        <v>5864</v>
      </c>
      <c r="V668" s="2">
        <v>11</v>
      </c>
      <c r="W668" s="2" t="s">
        <v>5977</v>
      </c>
      <c r="X668" s="2" t="s">
        <v>526</v>
      </c>
      <c r="Y668" s="2" t="s">
        <v>6056</v>
      </c>
      <c r="AA668" s="2" t="s">
        <v>35</v>
      </c>
      <c r="AB668" s="2" t="s">
        <v>35</v>
      </c>
      <c r="AD668" s="2">
        <v>62285</v>
      </c>
      <c r="AE668" s="2" t="s">
        <v>6057</v>
      </c>
      <c r="AF668" s="2" t="s">
        <v>123</v>
      </c>
    </row>
    <row r="669" spans="1:32" x14ac:dyDescent="0.2">
      <c r="A669" s="2" t="s">
        <v>5859</v>
      </c>
      <c r="B669" s="2">
        <v>126</v>
      </c>
      <c r="D669" s="2" t="s">
        <v>6058</v>
      </c>
      <c r="E669" s="2" t="s">
        <v>6059</v>
      </c>
      <c r="F669" s="2" t="s">
        <v>5874</v>
      </c>
      <c r="G669" s="2" t="s">
        <v>72</v>
      </c>
      <c r="H669" s="2" t="s">
        <v>1026</v>
      </c>
      <c r="I669" s="2" t="s">
        <v>365</v>
      </c>
      <c r="J669" s="2" t="s">
        <v>271</v>
      </c>
      <c r="M669" s="2" t="s">
        <v>35</v>
      </c>
      <c r="P669" s="2" t="s">
        <v>35</v>
      </c>
      <c r="Q669" s="2" t="s">
        <v>35</v>
      </c>
      <c r="S669" s="2" t="s">
        <v>517</v>
      </c>
      <c r="T669" s="2" t="s">
        <v>1032</v>
      </c>
      <c r="U669" s="2" t="s">
        <v>5869</v>
      </c>
      <c r="V669" s="2">
        <v>11</v>
      </c>
      <c r="W669" s="2" t="s">
        <v>6060</v>
      </c>
      <c r="X669" s="2" t="s">
        <v>526</v>
      </c>
      <c r="Y669" s="2" t="s">
        <v>6061</v>
      </c>
      <c r="AA669" s="2" t="s">
        <v>35</v>
      </c>
      <c r="AB669" s="2" t="s">
        <v>35</v>
      </c>
      <c r="AD669" s="2">
        <v>61518</v>
      </c>
      <c r="AE669" s="2" t="s">
        <v>6062</v>
      </c>
      <c r="AF669" s="2" t="s">
        <v>123</v>
      </c>
    </row>
    <row r="670" spans="1:32" x14ac:dyDescent="0.2">
      <c r="A670" s="2" t="s">
        <v>5859</v>
      </c>
      <c r="B670" s="2">
        <v>127</v>
      </c>
      <c r="D670" s="2" t="s">
        <v>6063</v>
      </c>
      <c r="E670" s="2" t="s">
        <v>6064</v>
      </c>
      <c r="F670" s="2" t="s">
        <v>5874</v>
      </c>
      <c r="G670" s="2" t="s">
        <v>361</v>
      </c>
      <c r="H670" s="2" t="s">
        <v>1026</v>
      </c>
      <c r="I670" s="2" t="s">
        <v>365</v>
      </c>
      <c r="J670" s="2" t="s">
        <v>80</v>
      </c>
      <c r="M670" s="2" t="s">
        <v>35</v>
      </c>
      <c r="P670" s="2" t="s">
        <v>35</v>
      </c>
      <c r="Q670" s="2" t="s">
        <v>35</v>
      </c>
      <c r="S670" s="2" t="s">
        <v>517</v>
      </c>
      <c r="T670" s="2" t="s">
        <v>6065</v>
      </c>
      <c r="U670" s="2" t="s">
        <v>5869</v>
      </c>
      <c r="V670" s="2">
        <v>11</v>
      </c>
      <c r="W670" s="2" t="s">
        <v>5879</v>
      </c>
      <c r="X670" s="2" t="s">
        <v>514</v>
      </c>
      <c r="Y670" s="2" t="s">
        <v>6066</v>
      </c>
      <c r="AA670" s="2" t="s">
        <v>35</v>
      </c>
      <c r="AB670" s="2" t="s">
        <v>35</v>
      </c>
      <c r="AD670" s="2">
        <v>62286</v>
      </c>
      <c r="AE670" s="2" t="s">
        <v>6067</v>
      </c>
      <c r="AF670" s="2" t="s">
        <v>123</v>
      </c>
    </row>
    <row r="671" spans="1:32" x14ac:dyDescent="0.2">
      <c r="A671" s="2" t="s">
        <v>5859</v>
      </c>
      <c r="B671" s="2">
        <v>128</v>
      </c>
      <c r="D671" s="2" t="s">
        <v>6068</v>
      </c>
      <c r="E671" s="2" t="s">
        <v>6069</v>
      </c>
      <c r="F671" s="2" t="s">
        <v>5874</v>
      </c>
      <c r="G671" s="2" t="s">
        <v>131</v>
      </c>
      <c r="H671" s="2" t="s">
        <v>1026</v>
      </c>
      <c r="I671" s="2" t="s">
        <v>365</v>
      </c>
      <c r="J671" s="2" t="s">
        <v>499</v>
      </c>
      <c r="M671" s="2" t="s">
        <v>35</v>
      </c>
      <c r="P671" s="2" t="s">
        <v>35</v>
      </c>
      <c r="Q671" s="2" t="s">
        <v>35</v>
      </c>
      <c r="S671" s="2" t="s">
        <v>517</v>
      </c>
      <c r="T671" s="2" t="s">
        <v>1032</v>
      </c>
      <c r="U671" s="2" t="s">
        <v>5869</v>
      </c>
      <c r="V671" s="2">
        <v>11</v>
      </c>
      <c r="W671" s="2" t="s">
        <v>6070</v>
      </c>
      <c r="X671" s="2" t="s">
        <v>526</v>
      </c>
      <c r="Y671" s="2" t="s">
        <v>6071</v>
      </c>
      <c r="AA671" s="2" t="s">
        <v>35</v>
      </c>
      <c r="AB671" s="2" t="s">
        <v>35</v>
      </c>
      <c r="AD671" s="2">
        <v>61519</v>
      </c>
      <c r="AE671" s="2" t="s">
        <v>6072</v>
      </c>
      <c r="AF671" s="2" t="s">
        <v>123</v>
      </c>
    </row>
    <row r="672" spans="1:32" x14ac:dyDescent="0.2">
      <c r="A672" s="2" t="s">
        <v>5859</v>
      </c>
      <c r="B672" s="2">
        <v>129</v>
      </c>
      <c r="D672" s="2" t="s">
        <v>6073</v>
      </c>
      <c r="E672" s="2" t="s">
        <v>6074</v>
      </c>
      <c r="F672" s="2" t="s">
        <v>5874</v>
      </c>
      <c r="G672" s="2" t="s">
        <v>713</v>
      </c>
      <c r="H672" s="2" t="s">
        <v>1026</v>
      </c>
      <c r="I672" s="2" t="s">
        <v>365</v>
      </c>
      <c r="J672" s="2" t="s">
        <v>174</v>
      </c>
      <c r="M672" s="2" t="s">
        <v>35</v>
      </c>
      <c r="P672" s="2" t="s">
        <v>35</v>
      </c>
      <c r="Q672" s="2" t="s">
        <v>35</v>
      </c>
      <c r="S672" s="2" t="s">
        <v>517</v>
      </c>
      <c r="T672" s="2" t="s">
        <v>1032</v>
      </c>
      <c r="U672" s="2" t="s">
        <v>5864</v>
      </c>
      <c r="V672" s="2">
        <v>11</v>
      </c>
      <c r="W672" s="2" t="s">
        <v>6009</v>
      </c>
      <c r="X672" s="2" t="s">
        <v>526</v>
      </c>
      <c r="Y672" s="2" t="s">
        <v>6075</v>
      </c>
      <c r="AA672" s="2" t="s">
        <v>35</v>
      </c>
      <c r="AB672" s="2" t="s">
        <v>35</v>
      </c>
      <c r="AD672" s="2">
        <v>61520</v>
      </c>
      <c r="AE672" s="2" t="s">
        <v>6076</v>
      </c>
      <c r="AF672" s="2" t="s">
        <v>123</v>
      </c>
    </row>
    <row r="673" spans="1:32" x14ac:dyDescent="0.2">
      <c r="A673" s="2" t="s">
        <v>5859</v>
      </c>
      <c r="B673" s="2">
        <v>130</v>
      </c>
      <c r="D673" s="2" t="s">
        <v>6077</v>
      </c>
      <c r="E673" s="2" t="s">
        <v>6078</v>
      </c>
      <c r="F673" s="2" t="s">
        <v>5874</v>
      </c>
      <c r="G673" s="2" t="s">
        <v>281</v>
      </c>
      <c r="H673" s="2" t="s">
        <v>1026</v>
      </c>
      <c r="I673" s="2" t="s">
        <v>365</v>
      </c>
      <c r="J673" s="2" t="s">
        <v>499</v>
      </c>
      <c r="M673" s="2" t="s">
        <v>35</v>
      </c>
      <c r="P673" s="2" t="s">
        <v>35</v>
      </c>
      <c r="Q673" s="2" t="s">
        <v>35</v>
      </c>
      <c r="S673" s="2" t="s">
        <v>517</v>
      </c>
      <c r="T673" s="2" t="s">
        <v>1032</v>
      </c>
      <c r="U673" s="2" t="s">
        <v>5869</v>
      </c>
      <c r="V673" s="2">
        <v>11</v>
      </c>
      <c r="W673" s="2" t="s">
        <v>6027</v>
      </c>
      <c r="X673" s="2" t="s">
        <v>522</v>
      </c>
      <c r="Y673" s="2" t="s">
        <v>6079</v>
      </c>
      <c r="AA673" s="2" t="s">
        <v>35</v>
      </c>
      <c r="AB673" s="2" t="s">
        <v>35</v>
      </c>
      <c r="AD673" s="2">
        <v>63599</v>
      </c>
      <c r="AE673" s="2" t="s">
        <v>6080</v>
      </c>
      <c r="AF673" s="2" t="s">
        <v>123</v>
      </c>
    </row>
    <row r="674" spans="1:32" x14ac:dyDescent="0.2">
      <c r="A674" s="2" t="s">
        <v>5859</v>
      </c>
      <c r="B674" s="2">
        <v>131</v>
      </c>
      <c r="D674" s="2" t="s">
        <v>6081</v>
      </c>
      <c r="E674" s="2" t="s">
        <v>6082</v>
      </c>
      <c r="F674" s="2" t="s">
        <v>5874</v>
      </c>
      <c r="G674" s="2" t="s">
        <v>49</v>
      </c>
      <c r="H674" s="2" t="s">
        <v>1026</v>
      </c>
      <c r="I674" s="2" t="s">
        <v>365</v>
      </c>
      <c r="J674" s="2" t="s">
        <v>139</v>
      </c>
      <c r="M674" s="2" t="s">
        <v>35</v>
      </c>
      <c r="P674" s="2" t="s">
        <v>35</v>
      </c>
      <c r="Q674" s="2" t="s">
        <v>35</v>
      </c>
      <c r="S674" s="2" t="s">
        <v>517</v>
      </c>
      <c r="T674" s="2" t="s">
        <v>1032</v>
      </c>
      <c r="U674" s="2" t="s">
        <v>5864</v>
      </c>
      <c r="V674" s="2">
        <v>11</v>
      </c>
      <c r="W674" s="2" t="s">
        <v>6040</v>
      </c>
      <c r="X674" s="2" t="s">
        <v>526</v>
      </c>
      <c r="Y674" s="2" t="s">
        <v>6083</v>
      </c>
      <c r="AA674" s="2" t="s">
        <v>35</v>
      </c>
      <c r="AB674" s="2" t="s">
        <v>35</v>
      </c>
      <c r="AD674" s="2">
        <v>63600</v>
      </c>
      <c r="AE674" s="2" t="s">
        <v>6084</v>
      </c>
      <c r="AF674" s="2" t="s">
        <v>123</v>
      </c>
    </row>
    <row r="675" spans="1:32" x14ac:dyDescent="0.2">
      <c r="A675" s="2" t="s">
        <v>5859</v>
      </c>
      <c r="B675" s="2">
        <v>132</v>
      </c>
      <c r="D675" s="2" t="s">
        <v>6085</v>
      </c>
      <c r="E675" s="2" t="s">
        <v>6086</v>
      </c>
      <c r="F675" s="2" t="s">
        <v>5874</v>
      </c>
      <c r="G675" s="2" t="s">
        <v>851</v>
      </c>
      <c r="H675" s="2" t="s">
        <v>1026</v>
      </c>
      <c r="I675" s="2" t="s">
        <v>365</v>
      </c>
      <c r="J675" s="2" t="s">
        <v>139</v>
      </c>
      <c r="M675" s="2" t="s">
        <v>35</v>
      </c>
      <c r="P675" s="2" t="s">
        <v>35</v>
      </c>
      <c r="Q675" s="2" t="s">
        <v>35</v>
      </c>
      <c r="S675" s="2" t="s">
        <v>517</v>
      </c>
      <c r="T675" s="2" t="s">
        <v>1032</v>
      </c>
      <c r="U675" s="2" t="s">
        <v>5864</v>
      </c>
      <c r="V675" s="2">
        <v>11</v>
      </c>
      <c r="W675" s="2" t="s">
        <v>6087</v>
      </c>
      <c r="X675" s="2" t="s">
        <v>526</v>
      </c>
      <c r="Y675" s="2" t="s">
        <v>6088</v>
      </c>
      <c r="AA675" s="2" t="s">
        <v>35</v>
      </c>
      <c r="AB675" s="2" t="s">
        <v>35</v>
      </c>
      <c r="AD675" s="2">
        <v>63380</v>
      </c>
      <c r="AE675" s="2" t="s">
        <v>6089</v>
      </c>
      <c r="AF675" s="2" t="s">
        <v>123</v>
      </c>
    </row>
    <row r="676" spans="1:32" x14ac:dyDescent="0.2">
      <c r="A676" s="2" t="s">
        <v>5859</v>
      </c>
      <c r="B676" s="2">
        <v>133</v>
      </c>
      <c r="D676" s="2" t="s">
        <v>6090</v>
      </c>
      <c r="E676" s="2" t="s">
        <v>6091</v>
      </c>
      <c r="F676" s="2" t="s">
        <v>5874</v>
      </c>
      <c r="G676" s="2" t="s">
        <v>472</v>
      </c>
      <c r="H676" s="2" t="s">
        <v>1026</v>
      </c>
      <c r="I676" s="2" t="s">
        <v>365</v>
      </c>
      <c r="J676" s="2" t="s">
        <v>81</v>
      </c>
      <c r="M676" s="2" t="s">
        <v>35</v>
      </c>
      <c r="P676" s="2" t="s">
        <v>35</v>
      </c>
      <c r="Q676" s="2" t="s">
        <v>35</v>
      </c>
      <c r="S676" s="2" t="s">
        <v>517</v>
      </c>
      <c r="T676" s="2" t="s">
        <v>1032</v>
      </c>
      <c r="U676" s="2" t="s">
        <v>5862</v>
      </c>
      <c r="V676" s="2">
        <v>11</v>
      </c>
      <c r="W676" s="2" t="s">
        <v>5875</v>
      </c>
      <c r="X676" s="2" t="s">
        <v>514</v>
      </c>
      <c r="Y676" s="2" t="s">
        <v>6092</v>
      </c>
      <c r="AA676" s="2" t="s">
        <v>35</v>
      </c>
      <c r="AB676" s="2" t="s">
        <v>35</v>
      </c>
      <c r="AD676" s="2">
        <v>64687</v>
      </c>
      <c r="AE676" s="2" t="s">
        <v>6093</v>
      </c>
      <c r="AF676" s="2" t="s">
        <v>123</v>
      </c>
    </row>
    <row r="677" spans="1:32" x14ac:dyDescent="0.2">
      <c r="A677" s="2" t="s">
        <v>5859</v>
      </c>
      <c r="B677" s="2">
        <v>134</v>
      </c>
      <c r="D677" s="2" t="s">
        <v>6094</v>
      </c>
      <c r="E677" s="2" t="s">
        <v>6095</v>
      </c>
      <c r="F677" s="2" t="s">
        <v>5874</v>
      </c>
      <c r="G677" s="2" t="s">
        <v>445</v>
      </c>
      <c r="H677" s="2" t="s">
        <v>1026</v>
      </c>
      <c r="I677" s="2" t="s">
        <v>365</v>
      </c>
      <c r="J677" s="2" t="s">
        <v>271</v>
      </c>
      <c r="M677" s="2" t="s">
        <v>35</v>
      </c>
      <c r="P677" s="2" t="s">
        <v>35</v>
      </c>
      <c r="Q677" s="2" t="s">
        <v>35</v>
      </c>
      <c r="S677" s="2" t="s">
        <v>517</v>
      </c>
      <c r="T677" s="2" t="s">
        <v>1032</v>
      </c>
      <c r="U677" s="2" t="s">
        <v>5881</v>
      </c>
      <c r="V677" s="2">
        <v>11</v>
      </c>
      <c r="W677" s="2" t="s">
        <v>6096</v>
      </c>
      <c r="X677" s="2" t="s">
        <v>526</v>
      </c>
      <c r="Y677" s="2" t="s">
        <v>6097</v>
      </c>
      <c r="AA677" s="2" t="s">
        <v>35</v>
      </c>
      <c r="AB677" s="2" t="s">
        <v>35</v>
      </c>
      <c r="AD677" s="2">
        <v>62653</v>
      </c>
      <c r="AE677" s="2" t="s">
        <v>6098</v>
      </c>
      <c r="AF677" s="2" t="s">
        <v>123</v>
      </c>
    </row>
    <row r="678" spans="1:32" x14ac:dyDescent="0.2">
      <c r="A678" s="2" t="s">
        <v>5859</v>
      </c>
      <c r="B678" s="2">
        <v>135</v>
      </c>
      <c r="D678" s="2" t="s">
        <v>6099</v>
      </c>
      <c r="E678" s="2" t="s">
        <v>6100</v>
      </c>
      <c r="F678" s="2" t="s">
        <v>5874</v>
      </c>
      <c r="G678" s="2" t="s">
        <v>77</v>
      </c>
      <c r="H678" s="2" t="s">
        <v>1026</v>
      </c>
      <c r="I678" s="2" t="s">
        <v>365</v>
      </c>
      <c r="J678" s="2" t="s">
        <v>499</v>
      </c>
      <c r="M678" s="2" t="s">
        <v>35</v>
      </c>
      <c r="P678" s="2" t="s">
        <v>35</v>
      </c>
      <c r="Q678" s="2" t="s">
        <v>35</v>
      </c>
      <c r="S678" s="2" t="s">
        <v>517</v>
      </c>
      <c r="T678" s="2" t="s">
        <v>1032</v>
      </c>
      <c r="U678" s="2" t="s">
        <v>5862</v>
      </c>
      <c r="V678" s="2">
        <v>11</v>
      </c>
      <c r="W678" s="2" t="s">
        <v>5875</v>
      </c>
      <c r="X678" s="2" t="s">
        <v>514</v>
      </c>
      <c r="Y678" s="2" t="s">
        <v>6101</v>
      </c>
      <c r="AA678" s="2" t="s">
        <v>35</v>
      </c>
      <c r="AB678" s="2" t="s">
        <v>35</v>
      </c>
      <c r="AD678" s="2">
        <v>63463</v>
      </c>
      <c r="AE678" s="2" t="s">
        <v>6102</v>
      </c>
      <c r="AF678" s="2" t="s">
        <v>123</v>
      </c>
    </row>
    <row r="679" spans="1:32" x14ac:dyDescent="0.2">
      <c r="A679" s="2" t="s">
        <v>5859</v>
      </c>
      <c r="B679" s="2">
        <v>136</v>
      </c>
      <c r="D679" s="2" t="s">
        <v>6103</v>
      </c>
      <c r="E679" s="2" t="s">
        <v>6104</v>
      </c>
      <c r="F679" s="2" t="s">
        <v>5874</v>
      </c>
      <c r="G679" s="2" t="s">
        <v>63</v>
      </c>
      <c r="H679" s="2" t="s">
        <v>1026</v>
      </c>
      <c r="I679" s="2" t="s">
        <v>365</v>
      </c>
      <c r="J679" s="2" t="s">
        <v>382</v>
      </c>
      <c r="M679" s="2" t="s">
        <v>35</v>
      </c>
      <c r="P679" s="2" t="s">
        <v>35</v>
      </c>
      <c r="Q679" s="2" t="s">
        <v>35</v>
      </c>
      <c r="S679" s="2" t="s">
        <v>517</v>
      </c>
      <c r="T679" s="2" t="s">
        <v>1032</v>
      </c>
      <c r="U679" s="2" t="s">
        <v>5869</v>
      </c>
      <c r="V679" s="2">
        <v>11</v>
      </c>
      <c r="W679" s="2" t="s">
        <v>5986</v>
      </c>
      <c r="X679" s="2" t="s">
        <v>1036</v>
      </c>
      <c r="Y679" s="2" t="s">
        <v>6105</v>
      </c>
      <c r="AA679" s="2" t="s">
        <v>35</v>
      </c>
      <c r="AB679" s="2" t="s">
        <v>35</v>
      </c>
      <c r="AD679" s="2">
        <v>64237</v>
      </c>
      <c r="AE679" s="2" t="s">
        <v>6106</v>
      </c>
      <c r="AF679" s="2" t="s">
        <v>123</v>
      </c>
    </row>
    <row r="680" spans="1:32" x14ac:dyDescent="0.2">
      <c r="A680" s="2" t="s">
        <v>5859</v>
      </c>
      <c r="B680" s="2">
        <v>137</v>
      </c>
      <c r="D680" s="2" t="s">
        <v>6107</v>
      </c>
      <c r="E680" s="2" t="s">
        <v>6108</v>
      </c>
      <c r="F680" s="2" t="s">
        <v>5874</v>
      </c>
      <c r="G680" s="2" t="s">
        <v>243</v>
      </c>
      <c r="H680" s="2" t="s">
        <v>1026</v>
      </c>
      <c r="I680" s="2" t="s">
        <v>365</v>
      </c>
      <c r="J680" s="2" t="s">
        <v>237</v>
      </c>
      <c r="M680" s="2" t="s">
        <v>35</v>
      </c>
      <c r="P680" s="2" t="s">
        <v>35</v>
      </c>
      <c r="Q680" s="2" t="s">
        <v>35</v>
      </c>
      <c r="S680" s="2" t="s">
        <v>517</v>
      </c>
      <c r="T680" s="2" t="s">
        <v>1032</v>
      </c>
      <c r="U680" s="2" t="s">
        <v>5876</v>
      </c>
      <c r="V680" s="2">
        <v>11</v>
      </c>
      <c r="W680" s="2" t="s">
        <v>5889</v>
      </c>
      <c r="X680" s="2" t="s">
        <v>514</v>
      </c>
      <c r="Y680" s="2" t="s">
        <v>6109</v>
      </c>
      <c r="AA680" s="2" t="s">
        <v>35</v>
      </c>
      <c r="AB680" s="2" t="s">
        <v>35</v>
      </c>
      <c r="AD680" s="2">
        <v>62703</v>
      </c>
      <c r="AE680" s="2" t="s">
        <v>6110</v>
      </c>
      <c r="AF680" s="2" t="s">
        <v>123</v>
      </c>
    </row>
    <row r="681" spans="1:32" x14ac:dyDescent="0.2">
      <c r="A681" s="2" t="s">
        <v>5859</v>
      </c>
      <c r="B681" s="2">
        <v>138</v>
      </c>
      <c r="D681" s="2" t="s">
        <v>6111</v>
      </c>
      <c r="E681" s="2" t="s">
        <v>6112</v>
      </c>
      <c r="F681" s="2" t="s">
        <v>5874</v>
      </c>
      <c r="G681" s="2" t="s">
        <v>112</v>
      </c>
      <c r="H681" s="2" t="s">
        <v>1026</v>
      </c>
      <c r="I681" s="2" t="s">
        <v>365</v>
      </c>
      <c r="J681" s="2" t="s">
        <v>139</v>
      </c>
      <c r="M681" s="2" t="s">
        <v>35</v>
      </c>
      <c r="P681" s="2" t="s">
        <v>35</v>
      </c>
      <c r="Q681" s="2" t="s">
        <v>35</v>
      </c>
      <c r="S681" s="2" t="s">
        <v>517</v>
      </c>
      <c r="T681" s="2" t="s">
        <v>1032</v>
      </c>
      <c r="U681" s="2" t="s">
        <v>5864</v>
      </c>
      <c r="V681" s="2">
        <v>11</v>
      </c>
      <c r="W681" s="2" t="s">
        <v>6113</v>
      </c>
      <c r="X681" s="2" t="s">
        <v>526</v>
      </c>
      <c r="Y681" s="2" t="s">
        <v>6114</v>
      </c>
      <c r="AA681" s="2" t="s">
        <v>35</v>
      </c>
      <c r="AB681" s="2" t="s">
        <v>35</v>
      </c>
      <c r="AD681" s="2">
        <v>62706</v>
      </c>
      <c r="AE681" s="2" t="s">
        <v>6115</v>
      </c>
      <c r="AF681" s="2" t="s">
        <v>123</v>
      </c>
    </row>
    <row r="682" spans="1:32" x14ac:dyDescent="0.2">
      <c r="A682" s="2" t="s">
        <v>5859</v>
      </c>
      <c r="B682" s="2">
        <v>139</v>
      </c>
      <c r="C682" s="2" t="s">
        <v>6116</v>
      </c>
      <c r="D682" s="2" t="s">
        <v>6117</v>
      </c>
      <c r="E682" s="2" t="s">
        <v>6118</v>
      </c>
      <c r="F682" s="2" t="s">
        <v>6119</v>
      </c>
      <c r="G682" s="2" t="s">
        <v>546</v>
      </c>
      <c r="H682" s="2" t="s">
        <v>1026</v>
      </c>
      <c r="I682" s="2" t="s">
        <v>96</v>
      </c>
      <c r="J682" s="2" t="s">
        <v>1550</v>
      </c>
      <c r="M682" s="2" t="s">
        <v>35</v>
      </c>
      <c r="P682" s="2" t="s">
        <v>35</v>
      </c>
      <c r="Q682" s="2" t="s">
        <v>35</v>
      </c>
      <c r="S682" s="2" t="s">
        <v>36</v>
      </c>
      <c r="T682" s="2" t="s">
        <v>1267</v>
      </c>
      <c r="U682" s="2" t="s">
        <v>5862</v>
      </c>
      <c r="V682" s="2">
        <v>11</v>
      </c>
      <c r="W682" s="2" t="s">
        <v>5905</v>
      </c>
      <c r="X682" s="2" t="s">
        <v>526</v>
      </c>
      <c r="Y682" s="2" t="s">
        <v>6120</v>
      </c>
      <c r="AA682" s="2" t="s">
        <v>35</v>
      </c>
      <c r="AB682" s="2" t="s">
        <v>35</v>
      </c>
      <c r="AD682" s="2">
        <v>64499</v>
      </c>
      <c r="AE682" s="2" t="s">
        <v>6121</v>
      </c>
      <c r="AF682" s="2" t="s">
        <v>38</v>
      </c>
    </row>
    <row r="683" spans="1:32" x14ac:dyDescent="0.2">
      <c r="A683" s="2" t="s">
        <v>5859</v>
      </c>
      <c r="B683" s="2">
        <v>140</v>
      </c>
      <c r="C683" s="2" t="s">
        <v>6122</v>
      </c>
      <c r="D683" s="2" t="s">
        <v>6123</v>
      </c>
      <c r="E683" s="2" t="s">
        <v>6124</v>
      </c>
      <c r="F683" s="2" t="s">
        <v>6125</v>
      </c>
      <c r="G683" s="2" t="s">
        <v>1550</v>
      </c>
      <c r="H683" s="2" t="s">
        <v>1026</v>
      </c>
      <c r="I683" s="2" t="s">
        <v>1550</v>
      </c>
      <c r="J683" s="2" t="s">
        <v>1550</v>
      </c>
      <c r="M683" s="2" t="s">
        <v>35</v>
      </c>
      <c r="P683" s="2" t="s">
        <v>35</v>
      </c>
      <c r="Q683" s="2" t="s">
        <v>35</v>
      </c>
      <c r="S683" s="2" t="s">
        <v>36</v>
      </c>
      <c r="T683" s="2" t="s">
        <v>1267</v>
      </c>
      <c r="U683" s="2" t="s">
        <v>5860</v>
      </c>
      <c r="V683" s="2">
        <v>11</v>
      </c>
      <c r="W683" s="2" t="s">
        <v>5900</v>
      </c>
      <c r="X683" s="2" t="s">
        <v>526</v>
      </c>
      <c r="Y683" s="2" t="s">
        <v>6126</v>
      </c>
      <c r="AA683" s="2" t="s">
        <v>35</v>
      </c>
      <c r="AB683" s="2" t="s">
        <v>35</v>
      </c>
      <c r="AD683" s="2">
        <v>65763</v>
      </c>
      <c r="AE683" s="2" t="s">
        <v>6127</v>
      </c>
      <c r="AF683" s="2" t="s">
        <v>38</v>
      </c>
    </row>
    <row r="684" spans="1:32" x14ac:dyDescent="0.2">
      <c r="A684" s="2" t="s">
        <v>5859</v>
      </c>
      <c r="B684" s="2">
        <v>141</v>
      </c>
      <c r="C684" s="2" t="s">
        <v>1766</v>
      </c>
      <c r="D684" s="2" t="s">
        <v>6128</v>
      </c>
      <c r="E684" s="2" t="s">
        <v>1768</v>
      </c>
      <c r="F684" s="2" t="s">
        <v>4572</v>
      </c>
      <c r="G684" s="2" t="s">
        <v>906</v>
      </c>
      <c r="H684" s="2" t="s">
        <v>1026</v>
      </c>
      <c r="I684" s="2" t="s">
        <v>6129</v>
      </c>
      <c r="J684" s="2" t="s">
        <v>1550</v>
      </c>
      <c r="M684" s="2" t="s">
        <v>35</v>
      </c>
      <c r="P684" s="2" t="s">
        <v>35</v>
      </c>
      <c r="Q684" s="2" t="s">
        <v>35</v>
      </c>
      <c r="S684" s="2" t="s">
        <v>36</v>
      </c>
      <c r="T684" s="2" t="s">
        <v>4933</v>
      </c>
      <c r="U684" s="2" t="s">
        <v>5880</v>
      </c>
      <c r="V684" s="2">
        <v>11</v>
      </c>
      <c r="W684" s="2" t="s">
        <v>5966</v>
      </c>
      <c r="X684" s="2" t="s">
        <v>522</v>
      </c>
      <c r="Y684" s="2" t="s">
        <v>6130</v>
      </c>
      <c r="AA684" s="2" t="s">
        <v>35</v>
      </c>
      <c r="AB684" s="2" t="s">
        <v>35</v>
      </c>
      <c r="AD684" s="2">
        <v>64498</v>
      </c>
      <c r="AE684" s="2" t="s">
        <v>6131</v>
      </c>
      <c r="AF684" s="2" t="s">
        <v>38</v>
      </c>
    </row>
    <row r="685" spans="1:32" x14ac:dyDescent="0.2">
      <c r="A685" s="2" t="s">
        <v>5859</v>
      </c>
      <c r="B685" s="2">
        <v>142</v>
      </c>
      <c r="C685" s="2" t="s">
        <v>6132</v>
      </c>
      <c r="D685" s="2" t="s">
        <v>6133</v>
      </c>
      <c r="E685" s="2" t="s">
        <v>6134</v>
      </c>
      <c r="F685" s="2" t="s">
        <v>1509</v>
      </c>
      <c r="G685" s="2" t="s">
        <v>937</v>
      </c>
      <c r="H685" s="2" t="s">
        <v>1026</v>
      </c>
      <c r="I685" s="2" t="s">
        <v>6135</v>
      </c>
      <c r="J685" s="2" t="s">
        <v>1550</v>
      </c>
      <c r="M685" s="2" t="s">
        <v>35</v>
      </c>
      <c r="P685" s="2" t="s">
        <v>35</v>
      </c>
      <c r="Q685" s="2" t="s">
        <v>35</v>
      </c>
      <c r="S685" s="2" t="s">
        <v>36</v>
      </c>
      <c r="T685" s="2" t="s">
        <v>1032</v>
      </c>
      <c r="U685" s="2" t="s">
        <v>5880</v>
      </c>
      <c r="V685" s="2">
        <v>11</v>
      </c>
      <c r="W685" s="2" t="s">
        <v>5883</v>
      </c>
      <c r="X685" s="2" t="s">
        <v>514</v>
      </c>
      <c r="Y685" s="2" t="s">
        <v>6136</v>
      </c>
      <c r="AA685" s="2" t="s">
        <v>35</v>
      </c>
      <c r="AB685" s="2" t="s">
        <v>35</v>
      </c>
      <c r="AD685" s="2">
        <v>64063</v>
      </c>
      <c r="AE685" s="2" t="s">
        <v>6137</v>
      </c>
      <c r="AF685" s="2" t="s">
        <v>38</v>
      </c>
    </row>
    <row r="686" spans="1:32" x14ac:dyDescent="0.2">
      <c r="A686" s="2" t="s">
        <v>5859</v>
      </c>
      <c r="B686" s="2">
        <v>143</v>
      </c>
      <c r="C686" s="2" t="s">
        <v>6138</v>
      </c>
      <c r="D686" s="2" t="s">
        <v>6139</v>
      </c>
      <c r="E686" s="2" t="s">
        <v>6140</v>
      </c>
      <c r="F686" s="2" t="s">
        <v>6141</v>
      </c>
      <c r="G686" s="2" t="s">
        <v>136</v>
      </c>
      <c r="H686" s="2" t="s">
        <v>1026</v>
      </c>
      <c r="I686" s="2" t="s">
        <v>6142</v>
      </c>
      <c r="J686" s="2" t="s">
        <v>1550</v>
      </c>
      <c r="M686" s="2" t="s">
        <v>35</v>
      </c>
      <c r="P686" s="2" t="s">
        <v>35</v>
      </c>
      <c r="Q686" s="2" t="s">
        <v>35</v>
      </c>
      <c r="S686" s="2" t="s">
        <v>41</v>
      </c>
      <c r="T686" s="2" t="s">
        <v>1267</v>
      </c>
      <c r="U686" s="2" t="s">
        <v>5862</v>
      </c>
      <c r="V686" s="2">
        <v>11</v>
      </c>
      <c r="W686" s="2" t="s">
        <v>5866</v>
      </c>
      <c r="X686" s="2" t="s">
        <v>522</v>
      </c>
      <c r="Y686" s="2" t="s">
        <v>6143</v>
      </c>
      <c r="AA686" s="2" t="s">
        <v>35</v>
      </c>
      <c r="AB686" s="2" t="s">
        <v>35</v>
      </c>
      <c r="AD686" s="2">
        <v>64233</v>
      </c>
      <c r="AE686" s="2" t="s">
        <v>6144</v>
      </c>
      <c r="AF686" s="2" t="s">
        <v>38</v>
      </c>
    </row>
    <row r="687" spans="1:32" x14ac:dyDescent="0.2">
      <c r="A687" s="2" t="s">
        <v>5859</v>
      </c>
      <c r="B687" s="2">
        <v>144</v>
      </c>
      <c r="C687" s="2" t="s">
        <v>6145</v>
      </c>
      <c r="D687" s="2" t="s">
        <v>6146</v>
      </c>
      <c r="E687" s="2" t="s">
        <v>6147</v>
      </c>
      <c r="F687" s="2" t="s">
        <v>1142</v>
      </c>
      <c r="G687" s="2" t="s">
        <v>1083</v>
      </c>
      <c r="H687" s="2" t="s">
        <v>1026</v>
      </c>
      <c r="I687" s="2" t="s">
        <v>6148</v>
      </c>
      <c r="J687" s="2" t="s">
        <v>1550</v>
      </c>
      <c r="M687" s="2" t="s">
        <v>35</v>
      </c>
      <c r="P687" s="2" t="s">
        <v>35</v>
      </c>
      <c r="Q687" s="2" t="s">
        <v>35</v>
      </c>
      <c r="S687" s="2" t="s">
        <v>36</v>
      </c>
      <c r="T687" s="2" t="s">
        <v>4941</v>
      </c>
      <c r="U687" s="2" t="s">
        <v>5862</v>
      </c>
      <c r="V687" s="2">
        <v>11</v>
      </c>
      <c r="W687" s="2" t="s">
        <v>969</v>
      </c>
      <c r="X687" s="2" t="s">
        <v>522</v>
      </c>
      <c r="Y687" s="2" t="s">
        <v>6149</v>
      </c>
      <c r="AA687" s="2" t="s">
        <v>35</v>
      </c>
      <c r="AB687" s="2" t="s">
        <v>35</v>
      </c>
      <c r="AD687" s="2">
        <v>62267</v>
      </c>
      <c r="AE687" s="2" t="s">
        <v>6150</v>
      </c>
      <c r="AF687" s="2" t="s">
        <v>38</v>
      </c>
    </row>
    <row r="688" spans="1:32" x14ac:dyDescent="0.2">
      <c r="A688" s="2" t="s">
        <v>5859</v>
      </c>
      <c r="B688" s="2">
        <v>145</v>
      </c>
      <c r="C688" s="2" t="s">
        <v>6151</v>
      </c>
      <c r="D688" s="2" t="s">
        <v>6152</v>
      </c>
      <c r="E688" s="2" t="s">
        <v>6153</v>
      </c>
      <c r="F688" s="2" t="s">
        <v>6154</v>
      </c>
      <c r="G688" s="2" t="s">
        <v>179</v>
      </c>
      <c r="H688" s="2" t="s">
        <v>1026</v>
      </c>
      <c r="I688" s="2" t="s">
        <v>6155</v>
      </c>
      <c r="J688" s="2" t="s">
        <v>1550</v>
      </c>
      <c r="M688" s="2" t="s">
        <v>35</v>
      </c>
      <c r="P688" s="2" t="s">
        <v>35</v>
      </c>
      <c r="Q688" s="2" t="s">
        <v>35</v>
      </c>
      <c r="S688" s="2" t="s">
        <v>746</v>
      </c>
      <c r="T688" s="2" t="s">
        <v>1032</v>
      </c>
      <c r="U688" s="2" t="s">
        <v>5876</v>
      </c>
      <c r="V688" s="2">
        <v>11</v>
      </c>
      <c r="W688" s="2" t="s">
        <v>5873</v>
      </c>
      <c r="X688" s="2" t="s">
        <v>514</v>
      </c>
      <c r="Y688" s="2" t="s">
        <v>6156</v>
      </c>
      <c r="Z688" s="2" t="s">
        <v>6157</v>
      </c>
      <c r="AA688" s="2" t="s">
        <v>35</v>
      </c>
      <c r="AB688" s="2" t="s">
        <v>35</v>
      </c>
      <c r="AD688" s="2">
        <v>65908</v>
      </c>
      <c r="AE688" s="2" t="s">
        <v>6158</v>
      </c>
      <c r="AF688" s="2" t="s">
        <v>38</v>
      </c>
    </row>
    <row r="689" spans="1:32" x14ac:dyDescent="0.2">
      <c r="A689" s="2" t="s">
        <v>5859</v>
      </c>
      <c r="B689" s="2">
        <v>146</v>
      </c>
      <c r="C689" s="2" t="s">
        <v>6159</v>
      </c>
      <c r="D689" s="2" t="s">
        <v>6160</v>
      </c>
      <c r="E689" s="2" t="s">
        <v>6161</v>
      </c>
      <c r="F689" s="2" t="s">
        <v>6162</v>
      </c>
      <c r="G689" s="2" t="s">
        <v>1550</v>
      </c>
      <c r="H689" s="2" t="s">
        <v>1026</v>
      </c>
      <c r="I689" s="2" t="s">
        <v>1550</v>
      </c>
      <c r="J689" s="2" t="s">
        <v>1550</v>
      </c>
      <c r="M689" s="2" t="s">
        <v>35</v>
      </c>
      <c r="P689" s="2" t="s">
        <v>35</v>
      </c>
      <c r="Q689" s="2" t="s">
        <v>35</v>
      </c>
      <c r="S689" s="2" t="s">
        <v>36</v>
      </c>
      <c r="T689" s="2" t="s">
        <v>1032</v>
      </c>
      <c r="U689" s="2" t="s">
        <v>5880</v>
      </c>
      <c r="V689" s="2">
        <v>11</v>
      </c>
      <c r="W689" s="2" t="s">
        <v>5883</v>
      </c>
      <c r="X689" s="2" t="s">
        <v>514</v>
      </c>
      <c r="Y689" s="2" t="s">
        <v>6163</v>
      </c>
      <c r="AA689" s="2" t="s">
        <v>35</v>
      </c>
      <c r="AB689" s="2" t="s">
        <v>35</v>
      </c>
      <c r="AD689" s="2">
        <v>63515</v>
      </c>
      <c r="AE689" s="2" t="s">
        <v>6164</v>
      </c>
      <c r="AF689" s="2" t="s">
        <v>38</v>
      </c>
    </row>
    <row r="690" spans="1:32" x14ac:dyDescent="0.2">
      <c r="A690" s="2" t="s">
        <v>5859</v>
      </c>
      <c r="B690" s="2">
        <v>147</v>
      </c>
      <c r="C690" s="2" t="s">
        <v>6165</v>
      </c>
      <c r="D690" s="2" t="s">
        <v>6166</v>
      </c>
      <c r="E690" s="2" t="s">
        <v>6167</v>
      </c>
      <c r="F690" s="2" t="s">
        <v>6168</v>
      </c>
      <c r="G690" s="2" t="s">
        <v>136</v>
      </c>
      <c r="H690" s="2" t="s">
        <v>1026</v>
      </c>
      <c r="I690" s="2" t="s">
        <v>713</v>
      </c>
      <c r="J690" s="2" t="s">
        <v>1550</v>
      </c>
      <c r="M690" s="2" t="s">
        <v>35</v>
      </c>
      <c r="P690" s="2" t="s">
        <v>35</v>
      </c>
      <c r="Q690" s="2" t="s">
        <v>35</v>
      </c>
      <c r="S690" s="2" t="s">
        <v>36</v>
      </c>
      <c r="T690" s="2" t="s">
        <v>1032</v>
      </c>
      <c r="U690" s="2" t="s">
        <v>5862</v>
      </c>
      <c r="V690" s="2">
        <v>11</v>
      </c>
      <c r="W690" s="2" t="s">
        <v>6169</v>
      </c>
      <c r="X690" s="2" t="s">
        <v>526</v>
      </c>
      <c r="Y690" s="2" t="s">
        <v>6170</v>
      </c>
      <c r="AA690" s="2" t="s">
        <v>35</v>
      </c>
      <c r="AB690" s="2" t="s">
        <v>35</v>
      </c>
      <c r="AD690" s="2">
        <v>62273</v>
      </c>
      <c r="AE690" s="2" t="s">
        <v>6171</v>
      </c>
      <c r="AF690" s="2" t="s">
        <v>38</v>
      </c>
    </row>
    <row r="691" spans="1:32" x14ac:dyDescent="0.2">
      <c r="A691" s="2" t="s">
        <v>5859</v>
      </c>
      <c r="B691" s="2">
        <v>148</v>
      </c>
      <c r="C691" s="2" t="s">
        <v>6172</v>
      </c>
      <c r="D691" s="2" t="s">
        <v>6173</v>
      </c>
      <c r="E691" s="2" t="s">
        <v>6174</v>
      </c>
      <c r="F691" s="2" t="s">
        <v>6175</v>
      </c>
      <c r="G691" s="2" t="s">
        <v>114</v>
      </c>
      <c r="H691" s="2" t="s">
        <v>1026</v>
      </c>
      <c r="I691" s="2" t="s">
        <v>6176</v>
      </c>
      <c r="J691" s="2" t="s">
        <v>1550</v>
      </c>
      <c r="M691" s="2" t="s">
        <v>35</v>
      </c>
      <c r="P691" s="2" t="s">
        <v>35</v>
      </c>
      <c r="Q691" s="2" t="s">
        <v>35</v>
      </c>
      <c r="S691" s="2" t="s">
        <v>36</v>
      </c>
      <c r="T691" s="2" t="s">
        <v>1032</v>
      </c>
      <c r="U691" s="2" t="s">
        <v>5862</v>
      </c>
      <c r="V691" s="2">
        <v>11</v>
      </c>
      <c r="W691" s="2" t="s">
        <v>5875</v>
      </c>
      <c r="X691" s="2" t="s">
        <v>514</v>
      </c>
      <c r="Y691" s="2" t="s">
        <v>6177</v>
      </c>
      <c r="AA691" s="2" t="s">
        <v>35</v>
      </c>
      <c r="AB691" s="2" t="s">
        <v>35</v>
      </c>
      <c r="AD691" s="2">
        <v>62277</v>
      </c>
      <c r="AE691" s="2" t="s">
        <v>6178</v>
      </c>
      <c r="AF691" s="2" t="s">
        <v>38</v>
      </c>
    </row>
    <row r="692" spans="1:32" x14ac:dyDescent="0.2">
      <c r="A692" s="2" t="s">
        <v>5859</v>
      </c>
      <c r="B692" s="2">
        <v>149</v>
      </c>
      <c r="C692" s="2" t="s">
        <v>6179</v>
      </c>
      <c r="D692" s="2" t="s">
        <v>6180</v>
      </c>
      <c r="E692" s="2" t="s">
        <v>6181</v>
      </c>
      <c r="F692" s="2" t="s">
        <v>4930</v>
      </c>
      <c r="G692" s="2" t="s">
        <v>261</v>
      </c>
      <c r="H692" s="2" t="s">
        <v>1026</v>
      </c>
      <c r="I692" s="2" t="s">
        <v>6182</v>
      </c>
      <c r="J692" s="2" t="s">
        <v>1550</v>
      </c>
      <c r="M692" s="2" t="s">
        <v>35</v>
      </c>
      <c r="P692" s="2" t="s">
        <v>35</v>
      </c>
      <c r="Q692" s="2" t="s">
        <v>35</v>
      </c>
      <c r="S692" s="2" t="s">
        <v>41</v>
      </c>
      <c r="T692" s="2" t="s">
        <v>6183</v>
      </c>
      <c r="U692" s="2" t="s">
        <v>5880</v>
      </c>
      <c r="V692" s="2">
        <v>11</v>
      </c>
      <c r="W692" s="2" t="s">
        <v>5966</v>
      </c>
      <c r="X692" s="2" t="s">
        <v>522</v>
      </c>
      <c r="Y692" s="2" t="s">
        <v>6184</v>
      </c>
      <c r="AA692" s="2" t="s">
        <v>35</v>
      </c>
      <c r="AB692" s="2" t="s">
        <v>35</v>
      </c>
      <c r="AD692" s="2">
        <v>65894</v>
      </c>
      <c r="AE692" s="2" t="s">
        <v>6185</v>
      </c>
      <c r="AF692" s="2" t="s">
        <v>38</v>
      </c>
    </row>
    <row r="693" spans="1:32" x14ac:dyDescent="0.2">
      <c r="A693" s="2" t="s">
        <v>5859</v>
      </c>
      <c r="B693" s="2">
        <v>150</v>
      </c>
      <c r="C693" s="2" t="s">
        <v>6186</v>
      </c>
      <c r="D693" s="2" t="s">
        <v>6187</v>
      </c>
      <c r="E693" s="2" t="s">
        <v>6188</v>
      </c>
      <c r="F693" s="2" t="s">
        <v>1039</v>
      </c>
      <c r="G693" s="2" t="s">
        <v>57</v>
      </c>
      <c r="H693" s="2" t="s">
        <v>1026</v>
      </c>
      <c r="I693" s="2" t="s">
        <v>6189</v>
      </c>
      <c r="J693" s="2" t="s">
        <v>1550</v>
      </c>
      <c r="M693" s="2" t="s">
        <v>35</v>
      </c>
      <c r="P693" s="2" t="s">
        <v>35</v>
      </c>
      <c r="Q693" s="2" t="s">
        <v>35</v>
      </c>
      <c r="S693" s="2" t="s">
        <v>36</v>
      </c>
      <c r="T693" s="2" t="s">
        <v>1267</v>
      </c>
      <c r="U693" s="2" t="s">
        <v>5860</v>
      </c>
      <c r="V693" s="2">
        <v>11</v>
      </c>
      <c r="W693" s="2" t="s">
        <v>5893</v>
      </c>
      <c r="X693" s="2" t="s">
        <v>522</v>
      </c>
      <c r="Y693" s="2" t="s">
        <v>6190</v>
      </c>
      <c r="AA693" s="2" t="s">
        <v>35</v>
      </c>
      <c r="AB693" s="2" t="s">
        <v>35</v>
      </c>
      <c r="AD693" s="2">
        <v>62354</v>
      </c>
      <c r="AE693" s="2" t="s">
        <v>6191</v>
      </c>
      <c r="AF693" s="2" t="s">
        <v>38</v>
      </c>
    </row>
    <row r="694" spans="1:32" x14ac:dyDescent="0.2">
      <c r="A694" s="2" t="s">
        <v>5859</v>
      </c>
      <c r="B694" s="2">
        <v>151</v>
      </c>
      <c r="C694" s="2" t="s">
        <v>6192</v>
      </c>
      <c r="D694" s="2" t="s">
        <v>6193</v>
      </c>
      <c r="E694" s="2" t="s">
        <v>6194</v>
      </c>
      <c r="F694" s="2" t="s">
        <v>1039</v>
      </c>
      <c r="G694" s="2" t="s">
        <v>57</v>
      </c>
      <c r="H694" s="2" t="s">
        <v>1026</v>
      </c>
      <c r="I694" s="2" t="s">
        <v>6195</v>
      </c>
      <c r="J694" s="2" t="s">
        <v>1550</v>
      </c>
      <c r="M694" s="2" t="s">
        <v>35</v>
      </c>
      <c r="P694" s="2" t="s">
        <v>35</v>
      </c>
      <c r="Q694" s="2" t="s">
        <v>35</v>
      </c>
      <c r="S694" s="2" t="s">
        <v>36</v>
      </c>
      <c r="T694" s="2" t="s">
        <v>1267</v>
      </c>
      <c r="U694" s="2" t="s">
        <v>5860</v>
      </c>
      <c r="V694" s="2">
        <v>11</v>
      </c>
      <c r="W694" s="2" t="s">
        <v>5893</v>
      </c>
      <c r="X694" s="2" t="s">
        <v>522</v>
      </c>
      <c r="Y694" s="2" t="s">
        <v>6196</v>
      </c>
      <c r="AA694" s="2" t="s">
        <v>35</v>
      </c>
      <c r="AB694" s="2" t="s">
        <v>35</v>
      </c>
      <c r="AD694" s="2">
        <v>63394</v>
      </c>
      <c r="AE694" s="2" t="s">
        <v>6197</v>
      </c>
      <c r="AF694" s="2" t="s">
        <v>38</v>
      </c>
    </row>
    <row r="695" spans="1:32" x14ac:dyDescent="0.2">
      <c r="A695" s="2" t="s">
        <v>5859</v>
      </c>
      <c r="B695" s="2">
        <v>152</v>
      </c>
      <c r="C695" s="2" t="s">
        <v>6198</v>
      </c>
      <c r="D695" s="2" t="s">
        <v>6199</v>
      </c>
      <c r="E695" s="2" t="s">
        <v>6200</v>
      </c>
      <c r="F695" s="2" t="s">
        <v>5892</v>
      </c>
      <c r="G695" s="2" t="s">
        <v>136</v>
      </c>
      <c r="H695" s="2" t="s">
        <v>1026</v>
      </c>
      <c r="I695" s="2" t="s">
        <v>5607</v>
      </c>
      <c r="J695" s="2" t="s">
        <v>1550</v>
      </c>
      <c r="M695" s="2" t="s">
        <v>35</v>
      </c>
      <c r="P695" s="2" t="s">
        <v>35</v>
      </c>
      <c r="Q695" s="2" t="s">
        <v>35</v>
      </c>
      <c r="S695" s="2" t="s">
        <v>36</v>
      </c>
      <c r="T695" s="2" t="s">
        <v>1267</v>
      </c>
      <c r="U695" s="2" t="s">
        <v>5860</v>
      </c>
      <c r="V695" s="2">
        <v>11</v>
      </c>
      <c r="W695" s="2" t="s">
        <v>5893</v>
      </c>
      <c r="X695" s="2" t="s">
        <v>522</v>
      </c>
      <c r="Y695" s="2" t="s">
        <v>6201</v>
      </c>
      <c r="AA695" s="2" t="s">
        <v>35</v>
      </c>
      <c r="AB695" s="2" t="s">
        <v>35</v>
      </c>
      <c r="AD695" s="2">
        <v>65845</v>
      </c>
      <c r="AE695" s="2" t="s">
        <v>6202</v>
      </c>
      <c r="AF695" s="2" t="s">
        <v>38</v>
      </c>
    </row>
    <row r="696" spans="1:32" x14ac:dyDescent="0.2">
      <c r="A696" s="2" t="s">
        <v>5859</v>
      </c>
      <c r="B696" s="2">
        <v>153</v>
      </c>
      <c r="C696" s="2" t="s">
        <v>6203</v>
      </c>
      <c r="D696" s="2" t="s">
        <v>6204</v>
      </c>
      <c r="E696" s="2" t="s">
        <v>6205</v>
      </c>
      <c r="F696" s="2" t="s">
        <v>5892</v>
      </c>
      <c r="G696" s="2" t="s">
        <v>136</v>
      </c>
      <c r="H696" s="2" t="s">
        <v>1026</v>
      </c>
      <c r="I696" s="2" t="s">
        <v>6206</v>
      </c>
      <c r="J696" s="2" t="s">
        <v>1550</v>
      </c>
      <c r="M696" s="2" t="s">
        <v>35</v>
      </c>
      <c r="P696" s="2" t="s">
        <v>35</v>
      </c>
      <c r="Q696" s="2" t="s">
        <v>35</v>
      </c>
      <c r="S696" s="2" t="s">
        <v>36</v>
      </c>
      <c r="T696" s="2" t="s">
        <v>1267</v>
      </c>
      <c r="U696" s="2" t="s">
        <v>5860</v>
      </c>
      <c r="V696" s="2">
        <v>11</v>
      </c>
      <c r="W696" s="2" t="s">
        <v>5893</v>
      </c>
      <c r="X696" s="2" t="s">
        <v>522</v>
      </c>
      <c r="Y696" s="2" t="s">
        <v>6207</v>
      </c>
      <c r="AA696" s="2" t="s">
        <v>35</v>
      </c>
      <c r="AB696" s="2" t="s">
        <v>35</v>
      </c>
      <c r="AD696" s="2">
        <v>64593</v>
      </c>
      <c r="AE696" s="2" t="s">
        <v>6208</v>
      </c>
      <c r="AF696" s="2" t="s">
        <v>38</v>
      </c>
    </row>
    <row r="697" spans="1:32" x14ac:dyDescent="0.2">
      <c r="A697" s="2" t="s">
        <v>5859</v>
      </c>
      <c r="B697" s="2">
        <v>154</v>
      </c>
      <c r="C697" s="2" t="s">
        <v>6209</v>
      </c>
      <c r="D697" s="2" t="s">
        <v>6210</v>
      </c>
      <c r="E697" s="2" t="s">
        <v>6211</v>
      </c>
      <c r="F697" s="2" t="s">
        <v>5892</v>
      </c>
      <c r="G697" s="2" t="s">
        <v>136</v>
      </c>
      <c r="H697" s="2" t="s">
        <v>1026</v>
      </c>
      <c r="I697" s="2" t="s">
        <v>211</v>
      </c>
      <c r="J697" s="2" t="s">
        <v>1550</v>
      </c>
      <c r="M697" s="2" t="s">
        <v>35</v>
      </c>
      <c r="P697" s="2" t="s">
        <v>35</v>
      </c>
      <c r="Q697" s="2" t="s">
        <v>35</v>
      </c>
      <c r="S697" s="2" t="s">
        <v>36</v>
      </c>
      <c r="T697" s="2" t="s">
        <v>1267</v>
      </c>
      <c r="U697" s="2" t="s">
        <v>5860</v>
      </c>
      <c r="V697" s="2">
        <v>11</v>
      </c>
      <c r="W697" s="2" t="s">
        <v>5893</v>
      </c>
      <c r="X697" s="2" t="s">
        <v>522</v>
      </c>
      <c r="Y697" s="2" t="s">
        <v>6212</v>
      </c>
      <c r="AA697" s="2" t="s">
        <v>35</v>
      </c>
      <c r="AB697" s="2" t="s">
        <v>35</v>
      </c>
      <c r="AD697" s="2">
        <v>64596</v>
      </c>
      <c r="AE697" s="2" t="s">
        <v>6213</v>
      </c>
      <c r="AF697" s="2" t="s">
        <v>38</v>
      </c>
    </row>
    <row r="698" spans="1:32" x14ac:dyDescent="0.2">
      <c r="A698" s="2" t="s">
        <v>5859</v>
      </c>
      <c r="B698" s="2">
        <v>155</v>
      </c>
      <c r="C698" s="2" t="s">
        <v>6214</v>
      </c>
      <c r="D698" s="2" t="s">
        <v>6215</v>
      </c>
      <c r="E698" s="2" t="s">
        <v>6216</v>
      </c>
      <c r="F698" s="2" t="s">
        <v>5892</v>
      </c>
      <c r="G698" s="2" t="s">
        <v>136</v>
      </c>
      <c r="H698" s="2" t="s">
        <v>1026</v>
      </c>
      <c r="I698" s="2" t="s">
        <v>630</v>
      </c>
      <c r="J698" s="2" t="s">
        <v>1550</v>
      </c>
      <c r="M698" s="2" t="s">
        <v>35</v>
      </c>
      <c r="P698" s="2" t="s">
        <v>35</v>
      </c>
      <c r="Q698" s="2" t="s">
        <v>35</v>
      </c>
      <c r="S698" s="2" t="s">
        <v>36</v>
      </c>
      <c r="U698" s="2" t="s">
        <v>5860</v>
      </c>
      <c r="V698" s="2">
        <v>11</v>
      </c>
      <c r="W698" s="2" t="s">
        <v>5893</v>
      </c>
      <c r="X698" s="2" t="s">
        <v>522</v>
      </c>
      <c r="Y698" s="2" t="s">
        <v>6217</v>
      </c>
      <c r="AA698" s="2" t="s">
        <v>35</v>
      </c>
      <c r="AB698" s="2" t="s">
        <v>35</v>
      </c>
      <c r="AD698" s="2">
        <v>62399</v>
      </c>
      <c r="AE698" s="2" t="s">
        <v>6218</v>
      </c>
      <c r="AF698" s="2" t="s">
        <v>38</v>
      </c>
    </row>
    <row r="699" spans="1:32" x14ac:dyDescent="0.2">
      <c r="A699" s="2" t="s">
        <v>5859</v>
      </c>
      <c r="B699" s="2">
        <v>156</v>
      </c>
      <c r="C699" s="2" t="s">
        <v>6219</v>
      </c>
      <c r="D699" s="2" t="s">
        <v>5887</v>
      </c>
      <c r="E699" s="2" t="s">
        <v>6220</v>
      </c>
      <c r="F699" s="2" t="s">
        <v>5895</v>
      </c>
      <c r="G699" s="2" t="s">
        <v>626</v>
      </c>
      <c r="H699" s="2" t="s">
        <v>1026</v>
      </c>
      <c r="I699" s="2" t="s">
        <v>811</v>
      </c>
      <c r="J699" s="2" t="s">
        <v>750</v>
      </c>
      <c r="M699" s="2" t="s">
        <v>35</v>
      </c>
      <c r="P699" s="2" t="s">
        <v>35</v>
      </c>
      <c r="Q699" s="2" t="s">
        <v>35</v>
      </c>
      <c r="S699" s="2" t="s">
        <v>36</v>
      </c>
      <c r="T699" s="2" t="s">
        <v>6221</v>
      </c>
      <c r="U699" s="2" t="s">
        <v>5860</v>
      </c>
      <c r="V699" s="2">
        <v>11</v>
      </c>
      <c r="W699" s="2" t="s">
        <v>5888</v>
      </c>
      <c r="X699" s="2" t="s">
        <v>522</v>
      </c>
      <c r="Y699" s="2" t="s">
        <v>6222</v>
      </c>
      <c r="AA699" s="2" t="s">
        <v>35</v>
      </c>
      <c r="AB699" s="2" t="s">
        <v>35</v>
      </c>
      <c r="AD699" s="2">
        <v>62262</v>
      </c>
      <c r="AE699" s="2" t="s">
        <v>6223</v>
      </c>
      <c r="AF699" s="2" t="s">
        <v>38</v>
      </c>
    </row>
    <row r="700" spans="1:32" x14ac:dyDescent="0.2">
      <c r="A700" s="2" t="s">
        <v>5859</v>
      </c>
      <c r="B700" s="2">
        <v>157</v>
      </c>
      <c r="D700" s="2" t="s">
        <v>6224</v>
      </c>
      <c r="E700" s="2" t="s">
        <v>6225</v>
      </c>
      <c r="F700" s="2" t="s">
        <v>953</v>
      </c>
      <c r="G700" s="2" t="s">
        <v>258</v>
      </c>
      <c r="H700" s="2" t="s">
        <v>1026</v>
      </c>
      <c r="I700" s="2" t="s">
        <v>114</v>
      </c>
      <c r="J700" s="2" t="s">
        <v>544</v>
      </c>
      <c r="M700" s="2" t="s">
        <v>35</v>
      </c>
      <c r="P700" s="2" t="s">
        <v>35</v>
      </c>
      <c r="Q700" s="2" t="s">
        <v>35</v>
      </c>
      <c r="S700" s="2" t="s">
        <v>517</v>
      </c>
      <c r="T700" s="2" t="s">
        <v>1032</v>
      </c>
      <c r="U700" s="2" t="s">
        <v>5880</v>
      </c>
      <c r="V700" s="2">
        <v>11</v>
      </c>
      <c r="W700" s="2" t="s">
        <v>6226</v>
      </c>
      <c r="X700" s="2" t="s">
        <v>584</v>
      </c>
      <c r="Y700" s="2" t="s">
        <v>6156</v>
      </c>
      <c r="AA700" s="2" t="s">
        <v>35</v>
      </c>
      <c r="AB700" s="2" t="s">
        <v>35</v>
      </c>
      <c r="AD700" s="2">
        <v>65897</v>
      </c>
      <c r="AE700" s="2" t="s">
        <v>6227</v>
      </c>
      <c r="AF700" s="2" t="s">
        <v>123</v>
      </c>
    </row>
    <row r="701" spans="1:32" x14ac:dyDescent="0.2">
      <c r="A701" s="2" t="s">
        <v>5859</v>
      </c>
      <c r="B701" s="2">
        <v>158</v>
      </c>
      <c r="C701" s="2" t="s">
        <v>6228</v>
      </c>
      <c r="D701" s="2" t="s">
        <v>6229</v>
      </c>
      <c r="E701" s="2" t="s">
        <v>6230</v>
      </c>
      <c r="F701" s="2" t="s">
        <v>954</v>
      </c>
      <c r="G701" s="2" t="s">
        <v>259</v>
      </c>
      <c r="H701" s="2" t="s">
        <v>1026</v>
      </c>
      <c r="I701" s="2" t="s">
        <v>6231</v>
      </c>
      <c r="J701" s="2" t="s">
        <v>1550</v>
      </c>
      <c r="M701" s="2" t="s">
        <v>35</v>
      </c>
      <c r="P701" s="2" t="s">
        <v>35</v>
      </c>
      <c r="Q701" s="2" t="s">
        <v>35</v>
      </c>
      <c r="S701" s="2" t="s">
        <v>36</v>
      </c>
      <c r="T701" s="2" t="s">
        <v>1570</v>
      </c>
      <c r="U701" s="2" t="s">
        <v>5862</v>
      </c>
      <c r="V701" s="2">
        <v>11</v>
      </c>
      <c r="W701" s="2" t="s">
        <v>5905</v>
      </c>
      <c r="X701" s="2" t="s">
        <v>526</v>
      </c>
      <c r="Y701" s="2" t="s">
        <v>6232</v>
      </c>
      <c r="AA701" s="2" t="s">
        <v>35</v>
      </c>
      <c r="AB701" s="2" t="s">
        <v>35</v>
      </c>
      <c r="AD701" s="2">
        <v>63399</v>
      </c>
      <c r="AE701" s="2" t="s">
        <v>6233</v>
      </c>
      <c r="AF701" s="2" t="s">
        <v>38</v>
      </c>
    </row>
    <row r="702" spans="1:32" x14ac:dyDescent="0.2">
      <c r="A702" s="2" t="s">
        <v>5859</v>
      </c>
      <c r="B702" s="2">
        <v>159</v>
      </c>
      <c r="C702" s="2" t="s">
        <v>6234</v>
      </c>
      <c r="D702" s="2" t="s">
        <v>6235</v>
      </c>
      <c r="E702" s="2" t="s">
        <v>6236</v>
      </c>
      <c r="F702" s="2" t="s">
        <v>6237</v>
      </c>
      <c r="G702" s="2" t="s">
        <v>130</v>
      </c>
      <c r="H702" s="2" t="s">
        <v>1026</v>
      </c>
      <c r="I702" s="2" t="s">
        <v>340</v>
      </c>
      <c r="J702" s="2" t="s">
        <v>3539</v>
      </c>
      <c r="M702" s="2" t="s">
        <v>35</v>
      </c>
      <c r="P702" s="2" t="s">
        <v>35</v>
      </c>
      <c r="Q702" s="2" t="s">
        <v>35</v>
      </c>
      <c r="S702" s="2" t="s">
        <v>36</v>
      </c>
      <c r="T702" s="2" t="s">
        <v>5885</v>
      </c>
      <c r="U702" s="2" t="s">
        <v>5860</v>
      </c>
      <c r="V702" s="2">
        <v>11</v>
      </c>
      <c r="W702" s="2" t="s">
        <v>5861</v>
      </c>
      <c r="X702" s="2" t="s">
        <v>522</v>
      </c>
      <c r="Y702" s="2" t="s">
        <v>6238</v>
      </c>
      <c r="AA702" s="2" t="s">
        <v>35</v>
      </c>
      <c r="AB702" s="2" t="s">
        <v>35</v>
      </c>
      <c r="AD702" s="2">
        <v>64784</v>
      </c>
      <c r="AE702" s="2" t="s">
        <v>6239</v>
      </c>
      <c r="AF702" s="2" t="s">
        <v>123</v>
      </c>
    </row>
    <row r="703" spans="1:32" x14ac:dyDescent="0.2">
      <c r="A703" s="2" t="s">
        <v>5859</v>
      </c>
      <c r="B703" s="2">
        <v>160</v>
      </c>
      <c r="C703" s="2" t="s">
        <v>6240</v>
      </c>
      <c r="D703" s="2" t="s">
        <v>6241</v>
      </c>
      <c r="E703" s="2" t="s">
        <v>6242</v>
      </c>
      <c r="F703" s="2" t="s">
        <v>816</v>
      </c>
      <c r="G703" s="2" t="s">
        <v>139</v>
      </c>
      <c r="H703" s="2" t="s">
        <v>1026</v>
      </c>
      <c r="I703" s="2" t="s">
        <v>6243</v>
      </c>
      <c r="J703" s="2" t="s">
        <v>1550</v>
      </c>
      <c r="M703" s="2" t="s">
        <v>35</v>
      </c>
      <c r="P703" s="2" t="s">
        <v>35</v>
      </c>
      <c r="Q703" s="2" t="s">
        <v>35</v>
      </c>
      <c r="S703" s="2" t="s">
        <v>36</v>
      </c>
      <c r="T703" s="2" t="s">
        <v>1131</v>
      </c>
      <c r="U703" s="2" t="s">
        <v>5862</v>
      </c>
      <c r="V703" s="2">
        <v>11</v>
      </c>
      <c r="W703" s="2" t="s">
        <v>5863</v>
      </c>
      <c r="X703" s="2" t="s">
        <v>514</v>
      </c>
      <c r="Y703" s="2" t="s">
        <v>6244</v>
      </c>
      <c r="AA703" s="2" t="s">
        <v>35</v>
      </c>
      <c r="AB703" s="2" t="s">
        <v>35</v>
      </c>
      <c r="AD703" s="2">
        <v>65757</v>
      </c>
      <c r="AE703" s="2" t="s">
        <v>6245</v>
      </c>
      <c r="AF703" s="2" t="s">
        <v>38</v>
      </c>
    </row>
    <row r="704" spans="1:32" x14ac:dyDescent="0.2">
      <c r="A704" s="2" t="s">
        <v>5859</v>
      </c>
      <c r="B704" s="2">
        <v>161</v>
      </c>
      <c r="C704" s="2" t="s">
        <v>6246</v>
      </c>
      <c r="D704" s="2" t="s">
        <v>6247</v>
      </c>
      <c r="E704" s="2" t="s">
        <v>6248</v>
      </c>
      <c r="F704" s="2" t="s">
        <v>956</v>
      </c>
      <c r="G704" s="2" t="s">
        <v>128</v>
      </c>
      <c r="H704" s="2" t="s">
        <v>1026</v>
      </c>
      <c r="I704" s="2" t="s">
        <v>6249</v>
      </c>
      <c r="J704" s="2" t="s">
        <v>1550</v>
      </c>
      <c r="M704" s="2" t="s">
        <v>35</v>
      </c>
      <c r="P704" s="2" t="s">
        <v>35</v>
      </c>
      <c r="Q704" s="2" t="s">
        <v>35</v>
      </c>
      <c r="S704" s="2" t="s">
        <v>36</v>
      </c>
      <c r="T704" s="2" t="s">
        <v>6250</v>
      </c>
      <c r="U704" s="2" t="s">
        <v>5862</v>
      </c>
      <c r="V704" s="2">
        <v>11</v>
      </c>
      <c r="W704" s="2" t="s">
        <v>5865</v>
      </c>
      <c r="X704" s="2" t="s">
        <v>522</v>
      </c>
      <c r="Y704" s="2" t="s">
        <v>6251</v>
      </c>
      <c r="AA704" s="2" t="s">
        <v>35</v>
      </c>
      <c r="AB704" s="2" t="s">
        <v>35</v>
      </c>
      <c r="AD704" s="2">
        <v>62270</v>
      </c>
      <c r="AE704" s="2" t="s">
        <v>6252</v>
      </c>
      <c r="AF704" s="2" t="s">
        <v>38</v>
      </c>
    </row>
    <row r="705" spans="1:32" x14ac:dyDescent="0.2">
      <c r="A705" s="2" t="s">
        <v>5859</v>
      </c>
      <c r="B705" s="2">
        <v>162</v>
      </c>
      <c r="C705" s="2" t="s">
        <v>6253</v>
      </c>
      <c r="D705" s="2" t="s">
        <v>6254</v>
      </c>
      <c r="E705" s="2" t="s">
        <v>6255</v>
      </c>
      <c r="F705" s="2" t="s">
        <v>3519</v>
      </c>
      <c r="G705" s="2" t="s">
        <v>128</v>
      </c>
      <c r="H705" s="2" t="s">
        <v>1026</v>
      </c>
      <c r="I705" s="2" t="s">
        <v>5972</v>
      </c>
      <c r="J705" s="2" t="s">
        <v>1550</v>
      </c>
      <c r="M705" s="2" t="s">
        <v>35</v>
      </c>
      <c r="P705" s="2" t="s">
        <v>35</v>
      </c>
      <c r="Q705" s="2" t="s">
        <v>35</v>
      </c>
      <c r="S705" s="2" t="s">
        <v>41</v>
      </c>
      <c r="T705" s="2" t="s">
        <v>1032</v>
      </c>
      <c r="U705" s="2" t="s">
        <v>5862</v>
      </c>
      <c r="V705" s="2">
        <v>11</v>
      </c>
      <c r="W705" s="2" t="s">
        <v>5875</v>
      </c>
      <c r="X705" s="2" t="s">
        <v>514</v>
      </c>
      <c r="Y705" s="2" t="s">
        <v>5973</v>
      </c>
      <c r="AA705" s="2" t="s">
        <v>35</v>
      </c>
      <c r="AB705" s="2" t="s">
        <v>35</v>
      </c>
      <c r="AD705" s="2">
        <v>64501</v>
      </c>
      <c r="AE705" s="2" t="s">
        <v>6256</v>
      </c>
      <c r="AF705" s="2" t="s">
        <v>38</v>
      </c>
    </row>
    <row r="706" spans="1:32" x14ac:dyDescent="0.2">
      <c r="A706" s="2" t="s">
        <v>5859</v>
      </c>
      <c r="B706" s="2">
        <v>163</v>
      </c>
      <c r="C706" s="2" t="s">
        <v>6257</v>
      </c>
      <c r="D706" s="2" t="s">
        <v>6258</v>
      </c>
      <c r="E706" s="2" t="s">
        <v>6259</v>
      </c>
      <c r="F706" s="2" t="s">
        <v>2321</v>
      </c>
      <c r="G706" s="2" t="s">
        <v>268</v>
      </c>
      <c r="H706" s="2" t="s">
        <v>1026</v>
      </c>
      <c r="I706" s="2" t="s">
        <v>6260</v>
      </c>
      <c r="J706" s="2" t="s">
        <v>1550</v>
      </c>
      <c r="M706" s="2" t="s">
        <v>35</v>
      </c>
      <c r="P706" s="2" t="s">
        <v>35</v>
      </c>
      <c r="Q706" s="2" t="s">
        <v>35</v>
      </c>
      <c r="S706" s="2" t="s">
        <v>36</v>
      </c>
      <c r="T706" s="2" t="s">
        <v>6261</v>
      </c>
      <c r="U706" s="2" t="s">
        <v>5864</v>
      </c>
      <c r="V706" s="2">
        <v>11</v>
      </c>
      <c r="W706" s="2" t="s">
        <v>5977</v>
      </c>
      <c r="X706" s="2" t="s">
        <v>526</v>
      </c>
      <c r="Y706" s="2" t="s">
        <v>6262</v>
      </c>
      <c r="AA706" s="2" t="s">
        <v>35</v>
      </c>
      <c r="AB706" s="2" t="s">
        <v>35</v>
      </c>
      <c r="AD706" s="2">
        <v>62265</v>
      </c>
      <c r="AE706" s="2" t="s">
        <v>6263</v>
      </c>
      <c r="AF706" s="2" t="s">
        <v>38</v>
      </c>
    </row>
    <row r="707" spans="1:32" x14ac:dyDescent="0.2">
      <c r="A707" s="2" t="s">
        <v>5859</v>
      </c>
      <c r="B707" s="2">
        <v>164</v>
      </c>
      <c r="C707" s="2" t="s">
        <v>6264</v>
      </c>
      <c r="D707" s="2" t="s">
        <v>6265</v>
      </c>
      <c r="E707" s="2" t="s">
        <v>6266</v>
      </c>
      <c r="F707" s="2" t="s">
        <v>5901</v>
      </c>
      <c r="G707" s="2" t="s">
        <v>1550</v>
      </c>
      <c r="H707" s="2" t="s">
        <v>1026</v>
      </c>
      <c r="I707" s="2" t="s">
        <v>1550</v>
      </c>
      <c r="J707" s="2" t="s">
        <v>1550</v>
      </c>
      <c r="M707" s="2" t="s">
        <v>35</v>
      </c>
      <c r="P707" s="2" t="s">
        <v>35</v>
      </c>
      <c r="Q707" s="2" t="s">
        <v>35</v>
      </c>
      <c r="S707" s="2" t="s">
        <v>36</v>
      </c>
      <c r="T707" s="2" t="s">
        <v>1570</v>
      </c>
      <c r="U707" s="2" t="s">
        <v>5862</v>
      </c>
      <c r="V707" s="2">
        <v>11</v>
      </c>
      <c r="W707" s="2" t="s">
        <v>5863</v>
      </c>
      <c r="X707" s="2" t="s">
        <v>514</v>
      </c>
      <c r="Y707" s="2" t="s">
        <v>6267</v>
      </c>
      <c r="AA707" s="2" t="s">
        <v>35</v>
      </c>
      <c r="AB707" s="2" t="s">
        <v>35</v>
      </c>
      <c r="AD707" s="2">
        <v>63397</v>
      </c>
      <c r="AE707" s="2" t="s">
        <v>6268</v>
      </c>
      <c r="AF707" s="2" t="s">
        <v>38</v>
      </c>
    </row>
    <row r="708" spans="1:32" x14ac:dyDescent="0.2">
      <c r="A708" s="2" t="s">
        <v>5859</v>
      </c>
      <c r="B708" s="2">
        <v>165</v>
      </c>
      <c r="C708" s="2" t="s">
        <v>6269</v>
      </c>
      <c r="D708" s="2" t="s">
        <v>6270</v>
      </c>
      <c r="E708" s="2" t="s">
        <v>6271</v>
      </c>
      <c r="F708" s="2" t="s">
        <v>5902</v>
      </c>
      <c r="G708" s="2" t="s">
        <v>136</v>
      </c>
      <c r="H708" s="2" t="s">
        <v>1026</v>
      </c>
      <c r="I708" s="2" t="s">
        <v>300</v>
      </c>
      <c r="J708" s="2" t="s">
        <v>1024</v>
      </c>
      <c r="M708" s="2" t="s">
        <v>35</v>
      </c>
      <c r="P708" s="2" t="s">
        <v>35</v>
      </c>
      <c r="Q708" s="2" t="s">
        <v>35</v>
      </c>
      <c r="S708" s="2" t="s">
        <v>36</v>
      </c>
      <c r="T708" s="2" t="s">
        <v>1267</v>
      </c>
      <c r="U708" s="2" t="s">
        <v>5860</v>
      </c>
      <c r="V708" s="2">
        <v>11</v>
      </c>
      <c r="W708" s="2" t="s">
        <v>6272</v>
      </c>
      <c r="X708" s="2" t="s">
        <v>522</v>
      </c>
      <c r="Y708" s="2" t="s">
        <v>6273</v>
      </c>
      <c r="AA708" s="2" t="s">
        <v>35</v>
      </c>
      <c r="AB708" s="2" t="s">
        <v>35</v>
      </c>
      <c r="AD708" s="2">
        <v>62261</v>
      </c>
      <c r="AE708" s="2" t="s">
        <v>6223</v>
      </c>
      <c r="AF708" s="2" t="s">
        <v>38</v>
      </c>
    </row>
    <row r="709" spans="1:32" x14ac:dyDescent="0.2">
      <c r="A709" s="2" t="s">
        <v>5859</v>
      </c>
      <c r="B709" s="2">
        <v>166</v>
      </c>
      <c r="C709" s="2" t="s">
        <v>6274</v>
      </c>
      <c r="D709" s="2" t="s">
        <v>6275</v>
      </c>
      <c r="E709" s="2" t="s">
        <v>6276</v>
      </c>
      <c r="F709" s="2" t="s">
        <v>1134</v>
      </c>
      <c r="G709" s="2" t="s">
        <v>301</v>
      </c>
      <c r="H709" s="2" t="s">
        <v>1026</v>
      </c>
      <c r="I709" s="2" t="s">
        <v>6277</v>
      </c>
      <c r="J709" s="2" t="s">
        <v>1550</v>
      </c>
      <c r="M709" s="2" t="s">
        <v>35</v>
      </c>
      <c r="P709" s="2" t="s">
        <v>35</v>
      </c>
      <c r="Q709" s="2" t="s">
        <v>35</v>
      </c>
      <c r="S709" s="2" t="s">
        <v>36</v>
      </c>
      <c r="T709" s="2" t="s">
        <v>1133</v>
      </c>
      <c r="U709" s="2" t="s">
        <v>5860</v>
      </c>
      <c r="V709" s="2">
        <v>11</v>
      </c>
      <c r="W709" s="2" t="s">
        <v>5886</v>
      </c>
      <c r="X709" s="2" t="s">
        <v>628</v>
      </c>
      <c r="Y709" s="2" t="s">
        <v>6278</v>
      </c>
      <c r="AA709" s="2" t="s">
        <v>35</v>
      </c>
      <c r="AB709" s="2" t="s">
        <v>35</v>
      </c>
      <c r="AD709" s="2">
        <v>64232</v>
      </c>
      <c r="AE709" s="2" t="s">
        <v>6279</v>
      </c>
      <c r="AF709" s="2" t="s">
        <v>38</v>
      </c>
    </row>
    <row r="710" spans="1:32" x14ac:dyDescent="0.2">
      <c r="A710" s="2" t="s">
        <v>5859</v>
      </c>
      <c r="B710" s="2">
        <v>167</v>
      </c>
      <c r="C710" s="2" t="s">
        <v>6280</v>
      </c>
      <c r="D710" s="2" t="s">
        <v>6281</v>
      </c>
      <c r="E710" s="2" t="s">
        <v>6282</v>
      </c>
      <c r="F710" s="2" t="s">
        <v>2465</v>
      </c>
      <c r="G710" s="2" t="s">
        <v>242</v>
      </c>
      <c r="H710" s="2" t="s">
        <v>1026</v>
      </c>
      <c r="I710" s="2" t="s">
        <v>6283</v>
      </c>
      <c r="J710" s="2" t="s">
        <v>1550</v>
      </c>
      <c r="M710" s="2" t="s">
        <v>35</v>
      </c>
      <c r="P710" s="2" t="s">
        <v>35</v>
      </c>
      <c r="Q710" s="2" t="s">
        <v>35</v>
      </c>
      <c r="S710" s="2" t="s">
        <v>36</v>
      </c>
      <c r="T710" s="2" t="s">
        <v>1544</v>
      </c>
      <c r="U710" s="2" t="s">
        <v>5862</v>
      </c>
      <c r="V710" s="2">
        <v>11</v>
      </c>
      <c r="W710" s="2" t="s">
        <v>5907</v>
      </c>
      <c r="X710" s="2" t="s">
        <v>522</v>
      </c>
      <c r="Y710" s="2" t="s">
        <v>6284</v>
      </c>
      <c r="AA710" s="2" t="s">
        <v>35</v>
      </c>
      <c r="AB710" s="2" t="s">
        <v>35</v>
      </c>
      <c r="AD710" s="2">
        <v>62274</v>
      </c>
      <c r="AE710" s="2" t="s">
        <v>6285</v>
      </c>
      <c r="AF710" s="2" t="s">
        <v>38</v>
      </c>
    </row>
    <row r="711" spans="1:32" x14ac:dyDescent="0.2">
      <c r="A711" s="2" t="s">
        <v>5859</v>
      </c>
      <c r="B711" s="2">
        <v>168</v>
      </c>
      <c r="C711" s="2" t="s">
        <v>6286</v>
      </c>
      <c r="D711" s="2" t="s">
        <v>6287</v>
      </c>
      <c r="E711" s="2" t="s">
        <v>6288</v>
      </c>
      <c r="F711" s="2" t="s">
        <v>2342</v>
      </c>
      <c r="G711" s="2" t="s">
        <v>182</v>
      </c>
      <c r="H711" s="2" t="s">
        <v>1026</v>
      </c>
      <c r="I711" s="2" t="s">
        <v>325</v>
      </c>
      <c r="J711" s="2" t="s">
        <v>1550</v>
      </c>
      <c r="M711" s="2" t="s">
        <v>35</v>
      </c>
      <c r="P711" s="2" t="s">
        <v>35</v>
      </c>
      <c r="Q711" s="2" t="s">
        <v>35</v>
      </c>
      <c r="S711" s="2" t="s">
        <v>36</v>
      </c>
      <c r="T711" s="2" t="s">
        <v>1570</v>
      </c>
      <c r="U711" s="2" t="s">
        <v>5880</v>
      </c>
      <c r="V711" s="2">
        <v>11</v>
      </c>
      <c r="W711" s="2" t="s">
        <v>5891</v>
      </c>
      <c r="X711" s="2" t="s">
        <v>514</v>
      </c>
      <c r="Y711" s="2" t="s">
        <v>6289</v>
      </c>
      <c r="AA711" s="2" t="s">
        <v>35</v>
      </c>
      <c r="AB711" s="2" t="s">
        <v>35</v>
      </c>
      <c r="AD711" s="2">
        <v>64493</v>
      </c>
      <c r="AE711" s="2" t="s">
        <v>6290</v>
      </c>
      <c r="AF711" s="2" t="s">
        <v>38</v>
      </c>
    </row>
    <row r="712" spans="1:32" x14ac:dyDescent="0.2">
      <c r="A712" s="2" t="s">
        <v>5859</v>
      </c>
      <c r="B712" s="2">
        <v>169</v>
      </c>
      <c r="C712" s="2" t="s">
        <v>6291</v>
      </c>
      <c r="D712" s="2" t="s">
        <v>6292</v>
      </c>
      <c r="E712" s="2" t="s">
        <v>6293</v>
      </c>
      <c r="F712" s="2" t="s">
        <v>914</v>
      </c>
      <c r="G712" s="2" t="s">
        <v>480</v>
      </c>
      <c r="H712" s="2" t="s">
        <v>1026</v>
      </c>
      <c r="I712" s="2" t="s">
        <v>6294</v>
      </c>
      <c r="J712" s="2" t="s">
        <v>1550</v>
      </c>
      <c r="M712" s="2" t="s">
        <v>35</v>
      </c>
      <c r="P712" s="2" t="s">
        <v>35</v>
      </c>
      <c r="Q712" s="2" t="s">
        <v>35</v>
      </c>
      <c r="S712" s="2" t="s">
        <v>36</v>
      </c>
      <c r="T712" s="2" t="s">
        <v>6295</v>
      </c>
      <c r="U712" s="2" t="s">
        <v>5880</v>
      </c>
      <c r="V712" s="2">
        <v>11</v>
      </c>
      <c r="W712" s="2" t="s">
        <v>5883</v>
      </c>
      <c r="X712" s="2" t="s">
        <v>514</v>
      </c>
      <c r="Y712" s="2" t="s">
        <v>6296</v>
      </c>
      <c r="AA712" s="2" t="s">
        <v>35</v>
      </c>
      <c r="AB712" s="2" t="s">
        <v>35</v>
      </c>
      <c r="AD712" s="2">
        <v>64504</v>
      </c>
      <c r="AE712" s="2" t="s">
        <v>6297</v>
      </c>
      <c r="AF712" s="2" t="s">
        <v>38</v>
      </c>
    </row>
    <row r="713" spans="1:32" x14ac:dyDescent="0.2">
      <c r="A713" s="2" t="s">
        <v>5859</v>
      </c>
      <c r="B713" s="2">
        <v>170</v>
      </c>
      <c r="C713" s="2" t="s">
        <v>6298</v>
      </c>
      <c r="D713" s="2" t="s">
        <v>6299</v>
      </c>
      <c r="E713" s="2" t="s">
        <v>6300</v>
      </c>
      <c r="F713" s="2" t="s">
        <v>889</v>
      </c>
      <c r="G713" s="2" t="s">
        <v>180</v>
      </c>
      <c r="H713" s="2" t="s">
        <v>1026</v>
      </c>
      <c r="I713" s="2" t="s">
        <v>6301</v>
      </c>
      <c r="J713" s="2" t="s">
        <v>1550</v>
      </c>
      <c r="M713" s="2" t="s">
        <v>35</v>
      </c>
      <c r="P713" s="2" t="s">
        <v>35</v>
      </c>
      <c r="Q713" s="2" t="s">
        <v>35</v>
      </c>
      <c r="S713" s="2" t="s">
        <v>41</v>
      </c>
      <c r="T713" s="2" t="s">
        <v>6302</v>
      </c>
      <c r="U713" s="2" t="s">
        <v>5876</v>
      </c>
      <c r="V713" s="2">
        <v>11</v>
      </c>
      <c r="W713" s="2" t="s">
        <v>5889</v>
      </c>
      <c r="X713" s="2" t="s">
        <v>514</v>
      </c>
      <c r="Y713" s="2" t="s">
        <v>6303</v>
      </c>
      <c r="AA713" s="2" t="s">
        <v>35</v>
      </c>
      <c r="AB713" s="2" t="s">
        <v>35</v>
      </c>
      <c r="AD713" s="2">
        <v>64234</v>
      </c>
      <c r="AE713" s="2" t="s">
        <v>6304</v>
      </c>
      <c r="AF713" s="2" t="s">
        <v>38</v>
      </c>
    </row>
    <row r="714" spans="1:32" x14ac:dyDescent="0.2">
      <c r="A714" s="2" t="s">
        <v>5859</v>
      </c>
      <c r="B714" s="2">
        <v>171</v>
      </c>
      <c r="C714" s="2" t="s">
        <v>6305</v>
      </c>
      <c r="D714" s="2" t="s">
        <v>6306</v>
      </c>
      <c r="E714" s="2" t="s">
        <v>6307</v>
      </c>
      <c r="F714" s="2" t="s">
        <v>6308</v>
      </c>
      <c r="G714" s="2" t="s">
        <v>631</v>
      </c>
      <c r="H714" s="2" t="s">
        <v>1026</v>
      </c>
      <c r="I714" s="2" t="s">
        <v>6309</v>
      </c>
      <c r="J714" s="2" t="s">
        <v>1550</v>
      </c>
      <c r="M714" s="2" t="s">
        <v>35</v>
      </c>
      <c r="P714" s="2" t="s">
        <v>35</v>
      </c>
      <c r="Q714" s="2" t="s">
        <v>35</v>
      </c>
      <c r="S714" s="2" t="s">
        <v>36</v>
      </c>
      <c r="T714" s="2" t="s">
        <v>1267</v>
      </c>
      <c r="U714" s="2" t="s">
        <v>5862</v>
      </c>
      <c r="V714" s="2">
        <v>11</v>
      </c>
      <c r="W714" s="2" t="s">
        <v>5905</v>
      </c>
      <c r="X714" s="2" t="s">
        <v>526</v>
      </c>
      <c r="Y714" s="2" t="s">
        <v>6310</v>
      </c>
      <c r="AA714" s="2" t="s">
        <v>35</v>
      </c>
      <c r="AB714" s="2" t="s">
        <v>35</v>
      </c>
      <c r="AD714" s="2">
        <v>63508</v>
      </c>
      <c r="AE714" s="2" t="s">
        <v>6311</v>
      </c>
      <c r="AF714" s="2" t="s">
        <v>38</v>
      </c>
    </row>
    <row r="715" spans="1:32" x14ac:dyDescent="0.2">
      <c r="A715" s="2" t="s">
        <v>5859</v>
      </c>
      <c r="B715" s="2">
        <v>172</v>
      </c>
      <c r="C715" s="2" t="s">
        <v>6312</v>
      </c>
      <c r="D715" s="2" t="s">
        <v>6313</v>
      </c>
      <c r="E715" s="2" t="s">
        <v>6314</v>
      </c>
      <c r="F715" s="2" t="s">
        <v>682</v>
      </c>
      <c r="G715" s="2" t="s">
        <v>128</v>
      </c>
      <c r="H715" s="2" t="s">
        <v>1026</v>
      </c>
      <c r="I715" s="2" t="s">
        <v>691</v>
      </c>
      <c r="J715" s="2" t="s">
        <v>1550</v>
      </c>
      <c r="M715" s="2" t="s">
        <v>35</v>
      </c>
      <c r="P715" s="2" t="s">
        <v>35</v>
      </c>
      <c r="Q715" s="2" t="s">
        <v>35</v>
      </c>
      <c r="S715" s="2" t="s">
        <v>36</v>
      </c>
      <c r="T715" s="2" t="s">
        <v>1129</v>
      </c>
      <c r="U715" s="2" t="s">
        <v>5862</v>
      </c>
      <c r="V715" s="2">
        <v>12</v>
      </c>
      <c r="W715" s="2" t="s">
        <v>5867</v>
      </c>
      <c r="X715" s="2" t="s">
        <v>522</v>
      </c>
      <c r="Y715" s="2" t="s">
        <v>6315</v>
      </c>
      <c r="AA715" s="2" t="s">
        <v>35</v>
      </c>
      <c r="AB715" s="2" t="s">
        <v>35</v>
      </c>
      <c r="AD715" s="2">
        <v>66211</v>
      </c>
      <c r="AE715" s="2" t="s">
        <v>6316</v>
      </c>
      <c r="AF715" s="2" t="s">
        <v>38</v>
      </c>
    </row>
    <row r="716" spans="1:32" x14ac:dyDescent="0.2">
      <c r="A716" s="2" t="s">
        <v>5859</v>
      </c>
      <c r="B716" s="2">
        <v>173</v>
      </c>
      <c r="C716" s="2" t="s">
        <v>6317</v>
      </c>
      <c r="D716" s="2" t="s">
        <v>6318</v>
      </c>
      <c r="E716" s="2" t="s">
        <v>6319</v>
      </c>
      <c r="F716" s="2" t="s">
        <v>593</v>
      </c>
      <c r="G716" s="2" t="s">
        <v>6320</v>
      </c>
      <c r="H716" s="2" t="s">
        <v>1026</v>
      </c>
      <c r="I716" s="2" t="s">
        <v>355</v>
      </c>
      <c r="J716" s="2" t="s">
        <v>1550</v>
      </c>
      <c r="M716" s="2" t="s">
        <v>35</v>
      </c>
      <c r="P716" s="2" t="s">
        <v>35</v>
      </c>
      <c r="Q716" s="2" t="s">
        <v>35</v>
      </c>
      <c r="S716" s="2" t="s">
        <v>36</v>
      </c>
      <c r="T716" s="2" t="s">
        <v>6321</v>
      </c>
      <c r="U716" s="2" t="s">
        <v>5903</v>
      </c>
      <c r="V716" s="2">
        <v>11</v>
      </c>
      <c r="W716" s="2" t="s">
        <v>5904</v>
      </c>
      <c r="X716" s="2" t="s">
        <v>522</v>
      </c>
      <c r="Y716" s="2" t="s">
        <v>6322</v>
      </c>
      <c r="AA716" s="2" t="s">
        <v>35</v>
      </c>
      <c r="AB716" s="2" t="s">
        <v>35</v>
      </c>
      <c r="AD716" s="2">
        <v>64781</v>
      </c>
      <c r="AE716" s="2" t="s">
        <v>6323</v>
      </c>
      <c r="AF716" s="2" t="s">
        <v>123</v>
      </c>
    </row>
    <row r="717" spans="1:32" x14ac:dyDescent="0.2">
      <c r="A717" s="2" t="s">
        <v>5859</v>
      </c>
      <c r="B717" s="2">
        <v>174</v>
      </c>
      <c r="C717" s="2" t="s">
        <v>6324</v>
      </c>
      <c r="D717" s="2" t="s">
        <v>6325</v>
      </c>
      <c r="E717" s="2" t="s">
        <v>6326</v>
      </c>
      <c r="F717" s="2" t="s">
        <v>593</v>
      </c>
      <c r="G717" s="2" t="s">
        <v>6327</v>
      </c>
      <c r="H717" s="2" t="s">
        <v>1026</v>
      </c>
      <c r="I717" s="2" t="s">
        <v>215</v>
      </c>
      <c r="J717" s="2" t="s">
        <v>1550</v>
      </c>
      <c r="M717" s="2" t="s">
        <v>35</v>
      </c>
      <c r="P717" s="2" t="s">
        <v>35</v>
      </c>
      <c r="Q717" s="2" t="s">
        <v>35</v>
      </c>
      <c r="S717" s="2" t="s">
        <v>36</v>
      </c>
      <c r="T717" s="2" t="s">
        <v>1032</v>
      </c>
      <c r="U717" s="2" t="s">
        <v>5860</v>
      </c>
      <c r="V717" s="2">
        <v>11</v>
      </c>
      <c r="W717" s="2" t="s">
        <v>5906</v>
      </c>
      <c r="X717" s="2" t="s">
        <v>514</v>
      </c>
      <c r="Y717" s="2" t="s">
        <v>6328</v>
      </c>
      <c r="AA717" s="2" t="s">
        <v>35</v>
      </c>
      <c r="AB717" s="2" t="s">
        <v>35</v>
      </c>
      <c r="AD717" s="2">
        <v>65322</v>
      </c>
      <c r="AE717" s="2" t="s">
        <v>6329</v>
      </c>
      <c r="AF717" s="2" t="s">
        <v>123</v>
      </c>
    </row>
    <row r="718" spans="1:32" x14ac:dyDescent="0.2">
      <c r="A718" s="2" t="s">
        <v>5859</v>
      </c>
      <c r="B718" s="2">
        <v>175</v>
      </c>
      <c r="C718" s="2" t="s">
        <v>6330</v>
      </c>
      <c r="D718" s="2" t="s">
        <v>6331</v>
      </c>
      <c r="E718" s="2" t="s">
        <v>6332</v>
      </c>
      <c r="F718" s="2" t="s">
        <v>1136</v>
      </c>
      <c r="G718" s="2" t="s">
        <v>115</v>
      </c>
      <c r="H718" s="2" t="s">
        <v>1026</v>
      </c>
      <c r="I718" s="2" t="s">
        <v>1176</v>
      </c>
      <c r="J718" s="2" t="s">
        <v>1550</v>
      </c>
      <c r="M718" s="2" t="s">
        <v>35</v>
      </c>
      <c r="P718" s="2" t="s">
        <v>35</v>
      </c>
      <c r="Q718" s="2" t="s">
        <v>35</v>
      </c>
      <c r="S718" s="2" t="s">
        <v>36</v>
      </c>
      <c r="T718" s="2" t="s">
        <v>1032</v>
      </c>
      <c r="U718" s="2" t="s">
        <v>5860</v>
      </c>
      <c r="V718" s="2">
        <v>11</v>
      </c>
      <c r="W718" s="2" t="s">
        <v>5906</v>
      </c>
      <c r="X718" s="2" t="s">
        <v>514</v>
      </c>
      <c r="Y718" s="2" t="s">
        <v>6333</v>
      </c>
      <c r="AA718" s="2" t="s">
        <v>35</v>
      </c>
      <c r="AB718" s="2" t="s">
        <v>35</v>
      </c>
      <c r="AD718" s="2">
        <v>64057</v>
      </c>
      <c r="AE718" s="2" t="s">
        <v>6334</v>
      </c>
      <c r="AF718" s="2" t="s">
        <v>38</v>
      </c>
    </row>
    <row r="719" spans="1:32" x14ac:dyDescent="0.2">
      <c r="A719" s="2" t="s">
        <v>5859</v>
      </c>
      <c r="B719" s="2">
        <v>176</v>
      </c>
      <c r="C719" s="2" t="s">
        <v>6335</v>
      </c>
      <c r="D719" s="2" t="s">
        <v>6336</v>
      </c>
      <c r="E719" s="2" t="s">
        <v>6337</v>
      </c>
      <c r="F719" s="2" t="s">
        <v>684</v>
      </c>
      <c r="G719" s="2" t="s">
        <v>720</v>
      </c>
      <c r="H719" s="2" t="s">
        <v>1026</v>
      </c>
      <c r="I719" s="2" t="s">
        <v>6338</v>
      </c>
      <c r="J719" s="2" t="s">
        <v>1550</v>
      </c>
      <c r="M719" s="2" t="s">
        <v>35</v>
      </c>
      <c r="P719" s="2" t="s">
        <v>35</v>
      </c>
      <c r="Q719" s="2" t="s">
        <v>35</v>
      </c>
      <c r="S719" s="2" t="s">
        <v>36</v>
      </c>
      <c r="T719" s="2" t="s">
        <v>1032</v>
      </c>
      <c r="U719" s="2" t="s">
        <v>5860</v>
      </c>
      <c r="V719" s="2">
        <v>11</v>
      </c>
      <c r="W719" s="2" t="s">
        <v>5906</v>
      </c>
      <c r="X719" s="2" t="s">
        <v>514</v>
      </c>
      <c r="Y719" s="2" t="s">
        <v>6339</v>
      </c>
      <c r="AA719" s="2" t="s">
        <v>35</v>
      </c>
      <c r="AB719" s="2" t="s">
        <v>35</v>
      </c>
      <c r="AD719" s="2">
        <v>62264</v>
      </c>
      <c r="AE719" s="2" t="s">
        <v>6340</v>
      </c>
      <c r="AF719" s="2" t="s">
        <v>38</v>
      </c>
    </row>
    <row r="720" spans="1:32" x14ac:dyDescent="0.2">
      <c r="A720" s="2" t="s">
        <v>5859</v>
      </c>
      <c r="B720" s="2">
        <v>177</v>
      </c>
      <c r="C720" s="2" t="s">
        <v>6341</v>
      </c>
      <c r="D720" s="2" t="s">
        <v>6342</v>
      </c>
      <c r="E720" s="2" t="s">
        <v>6343</v>
      </c>
      <c r="F720" s="2" t="s">
        <v>684</v>
      </c>
      <c r="G720" s="2" t="s">
        <v>505</v>
      </c>
      <c r="H720" s="2" t="s">
        <v>1026</v>
      </c>
      <c r="I720" s="2" t="s">
        <v>6344</v>
      </c>
      <c r="J720" s="2" t="s">
        <v>1550</v>
      </c>
      <c r="M720" s="2" t="s">
        <v>35</v>
      </c>
      <c r="P720" s="2" t="s">
        <v>35</v>
      </c>
      <c r="Q720" s="2" t="s">
        <v>35</v>
      </c>
      <c r="S720" s="2" t="s">
        <v>36</v>
      </c>
      <c r="T720" s="2" t="s">
        <v>6345</v>
      </c>
      <c r="U720" s="2" t="s">
        <v>5862</v>
      </c>
      <c r="V720" s="2">
        <v>11</v>
      </c>
      <c r="W720" s="2" t="s">
        <v>5865</v>
      </c>
      <c r="X720" s="2" t="s">
        <v>522</v>
      </c>
      <c r="Y720" s="2" t="s">
        <v>6346</v>
      </c>
      <c r="AA720" s="2" t="s">
        <v>35</v>
      </c>
      <c r="AB720" s="2" t="s">
        <v>35</v>
      </c>
      <c r="AD720" s="2">
        <v>64597</v>
      </c>
      <c r="AE720" s="2" t="s">
        <v>6347</v>
      </c>
      <c r="AF720" s="2" t="s">
        <v>38</v>
      </c>
    </row>
    <row r="721" spans="1:32" x14ac:dyDescent="0.2">
      <c r="A721" s="2" t="s">
        <v>5859</v>
      </c>
      <c r="B721" s="2">
        <v>178</v>
      </c>
      <c r="C721" s="2" t="s">
        <v>6348</v>
      </c>
      <c r="D721" s="2" t="s">
        <v>6349</v>
      </c>
      <c r="E721" s="2" t="s">
        <v>6350</v>
      </c>
      <c r="F721" s="2" t="s">
        <v>960</v>
      </c>
      <c r="G721" s="2" t="s">
        <v>79</v>
      </c>
      <c r="H721" s="2" t="s">
        <v>1026</v>
      </c>
      <c r="I721" s="2" t="s">
        <v>6351</v>
      </c>
      <c r="J721" s="2" t="s">
        <v>1550</v>
      </c>
      <c r="M721" s="2" t="s">
        <v>35</v>
      </c>
      <c r="P721" s="2" t="s">
        <v>35</v>
      </c>
      <c r="Q721" s="2" t="s">
        <v>35</v>
      </c>
      <c r="S721" s="2" t="s">
        <v>36</v>
      </c>
      <c r="T721" s="2" t="s">
        <v>1560</v>
      </c>
      <c r="U721" s="2" t="s">
        <v>5862</v>
      </c>
      <c r="V721" s="2">
        <v>12</v>
      </c>
      <c r="W721" s="2" t="s">
        <v>5866</v>
      </c>
      <c r="X721" s="2" t="s">
        <v>522</v>
      </c>
      <c r="Y721" s="2" t="s">
        <v>6352</v>
      </c>
      <c r="AA721" s="2" t="s">
        <v>35</v>
      </c>
      <c r="AB721" s="2" t="s">
        <v>35</v>
      </c>
      <c r="AD721" s="2">
        <v>66842</v>
      </c>
      <c r="AE721" s="2" t="s">
        <v>6353</v>
      </c>
      <c r="AF721" s="2" t="s">
        <v>38</v>
      </c>
    </row>
    <row r="722" spans="1:32" x14ac:dyDescent="0.2">
      <c r="A722" s="2" t="s">
        <v>5859</v>
      </c>
      <c r="B722" s="2">
        <v>179</v>
      </c>
      <c r="C722" s="2" t="s">
        <v>6354</v>
      </c>
      <c r="D722" s="2" t="s">
        <v>6355</v>
      </c>
      <c r="E722" s="2" t="s">
        <v>6356</v>
      </c>
      <c r="F722" s="2" t="s">
        <v>980</v>
      </c>
      <c r="G722" s="2" t="s">
        <v>115</v>
      </c>
      <c r="H722" s="2" t="s">
        <v>1026</v>
      </c>
      <c r="I722" s="2" t="s">
        <v>408</v>
      </c>
      <c r="J722" s="2" t="s">
        <v>1550</v>
      </c>
      <c r="M722" s="2" t="s">
        <v>35</v>
      </c>
      <c r="P722" s="2" t="s">
        <v>35</v>
      </c>
      <c r="Q722" s="2" t="s">
        <v>35</v>
      </c>
      <c r="S722" s="2" t="s">
        <v>36</v>
      </c>
      <c r="U722" s="2" t="s">
        <v>5862</v>
      </c>
      <c r="V722" s="2">
        <v>11</v>
      </c>
      <c r="W722" s="2" t="s">
        <v>5905</v>
      </c>
      <c r="X722" s="2" t="s">
        <v>526</v>
      </c>
      <c r="Y722" s="2" t="s">
        <v>6357</v>
      </c>
      <c r="AA722" s="2" t="s">
        <v>35</v>
      </c>
      <c r="AB722" s="2" t="s">
        <v>35</v>
      </c>
      <c r="AD722" s="2">
        <v>62275</v>
      </c>
      <c r="AE722" s="2" t="s">
        <v>6358</v>
      </c>
      <c r="AF722" s="2" t="s">
        <v>38</v>
      </c>
    </row>
    <row r="723" spans="1:32" x14ac:dyDescent="0.2">
      <c r="A723" s="2" t="s">
        <v>5859</v>
      </c>
      <c r="B723" s="2">
        <v>180</v>
      </c>
      <c r="C723" s="2" t="s">
        <v>6359</v>
      </c>
      <c r="D723" s="2" t="s">
        <v>6360</v>
      </c>
      <c r="E723" s="2" t="s">
        <v>6361</v>
      </c>
      <c r="F723" s="2" t="s">
        <v>980</v>
      </c>
      <c r="G723" s="2" t="s">
        <v>115</v>
      </c>
      <c r="H723" s="2" t="s">
        <v>1026</v>
      </c>
      <c r="I723" s="2" t="s">
        <v>6362</v>
      </c>
      <c r="J723" s="2" t="s">
        <v>1550</v>
      </c>
      <c r="M723" s="2" t="s">
        <v>35</v>
      </c>
      <c r="P723" s="2" t="s">
        <v>35</v>
      </c>
      <c r="Q723" s="2" t="s">
        <v>35</v>
      </c>
      <c r="S723" s="2" t="s">
        <v>36</v>
      </c>
      <c r="T723" s="2" t="s">
        <v>1131</v>
      </c>
      <c r="U723" s="2" t="s">
        <v>5862</v>
      </c>
      <c r="V723" s="2">
        <v>11</v>
      </c>
      <c r="W723" s="2" t="s">
        <v>5875</v>
      </c>
      <c r="X723" s="2" t="s">
        <v>514</v>
      </c>
      <c r="Y723" s="2" t="s">
        <v>6363</v>
      </c>
      <c r="AA723" s="2" t="s">
        <v>35</v>
      </c>
      <c r="AB723" s="2" t="s">
        <v>35</v>
      </c>
      <c r="AD723" s="2">
        <v>65764</v>
      </c>
      <c r="AE723" s="2" t="s">
        <v>6364</v>
      </c>
      <c r="AF723" s="2" t="s">
        <v>38</v>
      </c>
    </row>
    <row r="724" spans="1:32" x14ac:dyDescent="0.2">
      <c r="A724" s="2" t="s">
        <v>5859</v>
      </c>
      <c r="B724" s="2">
        <v>181</v>
      </c>
      <c r="C724" s="2" t="s">
        <v>6365</v>
      </c>
      <c r="D724" s="2" t="s">
        <v>6366</v>
      </c>
      <c r="E724" s="2" t="s">
        <v>6367</v>
      </c>
      <c r="F724" s="2" t="s">
        <v>980</v>
      </c>
      <c r="G724" s="2" t="s">
        <v>115</v>
      </c>
      <c r="H724" s="2" t="s">
        <v>1026</v>
      </c>
      <c r="I724" s="2" t="s">
        <v>381</v>
      </c>
      <c r="J724" s="2" t="s">
        <v>1550</v>
      </c>
      <c r="M724" s="2" t="s">
        <v>35</v>
      </c>
      <c r="P724" s="2" t="s">
        <v>35</v>
      </c>
      <c r="Q724" s="2" t="s">
        <v>35</v>
      </c>
      <c r="S724" s="2" t="s">
        <v>36</v>
      </c>
      <c r="T724" s="2" t="s">
        <v>4938</v>
      </c>
      <c r="U724" s="2" t="s">
        <v>5862</v>
      </c>
      <c r="V724" s="2">
        <v>11</v>
      </c>
      <c r="W724" s="2" t="s">
        <v>6368</v>
      </c>
      <c r="X724" s="2" t="s">
        <v>526</v>
      </c>
      <c r="Y724" s="2" t="s">
        <v>6369</v>
      </c>
      <c r="AA724" s="2" t="s">
        <v>35</v>
      </c>
      <c r="AB724" s="2" t="s">
        <v>35</v>
      </c>
      <c r="AD724" s="2">
        <v>64500</v>
      </c>
      <c r="AE724" s="2" t="s">
        <v>6370</v>
      </c>
      <c r="AF724" s="2" t="s">
        <v>38</v>
      </c>
    </row>
    <row r="725" spans="1:32" x14ac:dyDescent="0.2">
      <c r="A725" s="2" t="s">
        <v>5859</v>
      </c>
      <c r="B725" s="2">
        <v>182</v>
      </c>
      <c r="C725" s="2" t="s">
        <v>6371</v>
      </c>
      <c r="D725" s="2" t="s">
        <v>6372</v>
      </c>
      <c r="E725" s="2" t="s">
        <v>6373</v>
      </c>
      <c r="F725" s="2" t="s">
        <v>6374</v>
      </c>
      <c r="G725" s="2" t="s">
        <v>502</v>
      </c>
      <c r="H725" s="2" t="s">
        <v>1026</v>
      </c>
      <c r="I725" s="2" t="s">
        <v>6375</v>
      </c>
      <c r="J725" s="2" t="s">
        <v>1550</v>
      </c>
      <c r="M725" s="2" t="s">
        <v>35</v>
      </c>
      <c r="P725" s="2" t="s">
        <v>35</v>
      </c>
      <c r="Q725" s="2" t="s">
        <v>35</v>
      </c>
      <c r="S725" s="2" t="s">
        <v>36</v>
      </c>
      <c r="T725" s="2" t="s">
        <v>1131</v>
      </c>
      <c r="U725" s="2" t="s">
        <v>5860</v>
      </c>
      <c r="V725" s="2">
        <v>11</v>
      </c>
      <c r="W725" s="2" t="s">
        <v>5893</v>
      </c>
      <c r="X725" s="2" t="s">
        <v>522</v>
      </c>
      <c r="Y725" s="2" t="s">
        <v>6376</v>
      </c>
      <c r="AA725" s="2" t="s">
        <v>35</v>
      </c>
      <c r="AB725" s="2" t="s">
        <v>35</v>
      </c>
      <c r="AD725" s="2">
        <v>65760</v>
      </c>
      <c r="AE725" s="2" t="s">
        <v>6377</v>
      </c>
      <c r="AF725" s="2" t="s">
        <v>38</v>
      </c>
    </row>
    <row r="726" spans="1:32" x14ac:dyDescent="0.2">
      <c r="A726" s="2" t="s">
        <v>5859</v>
      </c>
      <c r="B726" s="2">
        <v>183</v>
      </c>
      <c r="C726" s="2" t="s">
        <v>6378</v>
      </c>
      <c r="D726" s="2" t="s">
        <v>6379</v>
      </c>
      <c r="E726" s="2" t="s">
        <v>6380</v>
      </c>
      <c r="F726" s="2" t="s">
        <v>2343</v>
      </c>
      <c r="G726" s="2" t="s">
        <v>182</v>
      </c>
      <c r="H726" s="2" t="s">
        <v>1026</v>
      </c>
      <c r="I726" s="2" t="s">
        <v>820</v>
      </c>
      <c r="J726" s="2" t="s">
        <v>1550</v>
      </c>
      <c r="M726" s="2" t="s">
        <v>35</v>
      </c>
      <c r="P726" s="2" t="s">
        <v>35</v>
      </c>
      <c r="Q726" s="2" t="s">
        <v>35</v>
      </c>
      <c r="S726" s="2" t="s">
        <v>36</v>
      </c>
      <c r="T726" s="2" t="s">
        <v>1583</v>
      </c>
      <c r="U726" s="2" t="s">
        <v>5862</v>
      </c>
      <c r="V726" s="2">
        <v>11</v>
      </c>
      <c r="W726" s="2" t="s">
        <v>6381</v>
      </c>
      <c r="X726" s="2" t="s">
        <v>526</v>
      </c>
      <c r="Y726" s="2" t="s">
        <v>6382</v>
      </c>
      <c r="AA726" s="2" t="s">
        <v>35</v>
      </c>
      <c r="AB726" s="2" t="s">
        <v>35</v>
      </c>
      <c r="AD726" s="2">
        <v>62268</v>
      </c>
      <c r="AE726" s="2" t="s">
        <v>6383</v>
      </c>
      <c r="AF726" s="2" t="s">
        <v>38</v>
      </c>
    </row>
    <row r="727" spans="1:32" x14ac:dyDescent="0.2">
      <c r="A727" s="2" t="s">
        <v>5859</v>
      </c>
      <c r="B727" s="2">
        <v>184</v>
      </c>
      <c r="C727" s="2" t="s">
        <v>6384</v>
      </c>
      <c r="D727" s="2" t="s">
        <v>6385</v>
      </c>
      <c r="E727" s="2" t="s">
        <v>6386</v>
      </c>
      <c r="F727" s="2" t="s">
        <v>2343</v>
      </c>
      <c r="G727" s="2" t="s">
        <v>182</v>
      </c>
      <c r="H727" s="2" t="s">
        <v>1026</v>
      </c>
      <c r="I727" s="2" t="s">
        <v>6387</v>
      </c>
      <c r="J727" s="2" t="s">
        <v>1550</v>
      </c>
      <c r="M727" s="2" t="s">
        <v>35</v>
      </c>
      <c r="P727" s="2" t="s">
        <v>35</v>
      </c>
      <c r="Q727" s="2" t="s">
        <v>35</v>
      </c>
      <c r="S727" s="2" t="s">
        <v>36</v>
      </c>
      <c r="T727" s="2" t="s">
        <v>1267</v>
      </c>
      <c r="U727" s="2" t="s">
        <v>5860</v>
      </c>
      <c r="V727" s="2">
        <v>11</v>
      </c>
      <c r="W727" s="2" t="s">
        <v>5893</v>
      </c>
      <c r="X727" s="2" t="s">
        <v>522</v>
      </c>
      <c r="Y727" s="2" t="s">
        <v>6388</v>
      </c>
      <c r="AA727" s="2" t="s">
        <v>35</v>
      </c>
      <c r="AB727" s="2" t="s">
        <v>35</v>
      </c>
      <c r="AD727" s="2">
        <v>64594</v>
      </c>
      <c r="AE727" s="2" t="s">
        <v>6389</v>
      </c>
      <c r="AF727" s="2" t="s">
        <v>38</v>
      </c>
    </row>
    <row r="728" spans="1:32" x14ac:dyDescent="0.2">
      <c r="A728" s="2" t="s">
        <v>5859</v>
      </c>
      <c r="B728" s="2">
        <v>185</v>
      </c>
      <c r="C728" s="2" t="s">
        <v>6390</v>
      </c>
      <c r="D728" s="2" t="s">
        <v>6391</v>
      </c>
      <c r="E728" s="2" t="s">
        <v>6392</v>
      </c>
      <c r="F728" s="2" t="s">
        <v>2343</v>
      </c>
      <c r="G728" s="2" t="s">
        <v>182</v>
      </c>
      <c r="H728" s="2" t="s">
        <v>1026</v>
      </c>
      <c r="I728" s="2" t="s">
        <v>6393</v>
      </c>
      <c r="J728" s="2" t="s">
        <v>1550</v>
      </c>
      <c r="M728" s="2" t="s">
        <v>35</v>
      </c>
      <c r="P728" s="2" t="s">
        <v>35</v>
      </c>
      <c r="Q728" s="2" t="s">
        <v>35</v>
      </c>
      <c r="S728" s="2" t="s">
        <v>36</v>
      </c>
      <c r="T728" s="2" t="s">
        <v>1267</v>
      </c>
      <c r="U728" s="2" t="s">
        <v>5860</v>
      </c>
      <c r="V728" s="2">
        <v>11</v>
      </c>
      <c r="W728" s="2" t="s">
        <v>5893</v>
      </c>
      <c r="X728" s="2" t="s">
        <v>522</v>
      </c>
      <c r="Y728" s="2" t="s">
        <v>6394</v>
      </c>
      <c r="AA728" s="2" t="s">
        <v>35</v>
      </c>
      <c r="AB728" s="2" t="s">
        <v>35</v>
      </c>
      <c r="AD728" s="2">
        <v>64595</v>
      </c>
      <c r="AE728" s="2" t="s">
        <v>6395</v>
      </c>
      <c r="AF728" s="2" t="s">
        <v>38</v>
      </c>
    </row>
    <row r="729" spans="1:32" x14ac:dyDescent="0.2">
      <c r="A729" s="2" t="s">
        <v>5859</v>
      </c>
      <c r="B729" s="2">
        <v>186</v>
      </c>
      <c r="C729" s="2" t="s">
        <v>6396</v>
      </c>
      <c r="D729" s="2" t="s">
        <v>6397</v>
      </c>
      <c r="E729" s="2" t="s">
        <v>6398</v>
      </c>
      <c r="F729" s="2" t="s">
        <v>2343</v>
      </c>
      <c r="G729" s="2" t="s">
        <v>182</v>
      </c>
      <c r="H729" s="2" t="s">
        <v>1026</v>
      </c>
      <c r="I729" s="2" t="s">
        <v>3574</v>
      </c>
      <c r="J729" s="2" t="s">
        <v>1550</v>
      </c>
      <c r="M729" s="2" t="s">
        <v>35</v>
      </c>
      <c r="P729" s="2" t="s">
        <v>35</v>
      </c>
      <c r="Q729" s="2" t="s">
        <v>35</v>
      </c>
      <c r="S729" s="2" t="s">
        <v>36</v>
      </c>
      <c r="T729" s="2" t="s">
        <v>6399</v>
      </c>
      <c r="U729" s="2" t="s">
        <v>5862</v>
      </c>
      <c r="V729" s="2">
        <v>11</v>
      </c>
      <c r="W729" s="2" t="s">
        <v>5867</v>
      </c>
      <c r="X729" s="2" t="s">
        <v>522</v>
      </c>
      <c r="Y729" s="2" t="s">
        <v>6400</v>
      </c>
      <c r="AA729" s="2" t="s">
        <v>35</v>
      </c>
      <c r="AB729" s="2" t="s">
        <v>35</v>
      </c>
      <c r="AD729" s="2">
        <v>63392</v>
      </c>
      <c r="AE729" s="2" t="s">
        <v>6401</v>
      </c>
      <c r="AF729" s="2" t="s">
        <v>38</v>
      </c>
    </row>
    <row r="730" spans="1:32" x14ac:dyDescent="0.2">
      <c r="A730" s="2" t="s">
        <v>5859</v>
      </c>
      <c r="B730" s="2">
        <v>187</v>
      </c>
      <c r="C730" s="2" t="s">
        <v>6402</v>
      </c>
      <c r="D730" s="2" t="s">
        <v>6403</v>
      </c>
      <c r="E730" s="2" t="s">
        <v>6404</v>
      </c>
      <c r="F730" s="2" t="s">
        <v>2343</v>
      </c>
      <c r="G730" s="2" t="s">
        <v>182</v>
      </c>
      <c r="H730" s="2" t="s">
        <v>1026</v>
      </c>
      <c r="I730" s="2" t="s">
        <v>4543</v>
      </c>
      <c r="J730" s="2" t="s">
        <v>1550</v>
      </c>
      <c r="M730" s="2" t="s">
        <v>35</v>
      </c>
      <c r="P730" s="2" t="s">
        <v>35</v>
      </c>
      <c r="Q730" s="2" t="s">
        <v>35</v>
      </c>
      <c r="S730" s="2" t="s">
        <v>36</v>
      </c>
      <c r="T730" s="2" t="s">
        <v>6405</v>
      </c>
      <c r="U730" s="2" t="s">
        <v>5860</v>
      </c>
      <c r="V730" s="2">
        <v>11</v>
      </c>
      <c r="W730" s="2" t="s">
        <v>5893</v>
      </c>
      <c r="X730" s="2" t="s">
        <v>522</v>
      </c>
      <c r="Y730" s="2" t="s">
        <v>6406</v>
      </c>
      <c r="AA730" s="2" t="s">
        <v>35</v>
      </c>
      <c r="AB730" s="2" t="s">
        <v>35</v>
      </c>
      <c r="AD730" s="2">
        <v>63395</v>
      </c>
      <c r="AE730" s="2" t="s">
        <v>6407</v>
      </c>
      <c r="AF730" s="2" t="s">
        <v>38</v>
      </c>
    </row>
    <row r="731" spans="1:32" x14ac:dyDescent="0.2">
      <c r="A731" s="2" t="s">
        <v>5859</v>
      </c>
      <c r="B731" s="2">
        <v>188</v>
      </c>
      <c r="C731" s="2" t="s">
        <v>6408</v>
      </c>
      <c r="D731" s="2" t="s">
        <v>6409</v>
      </c>
      <c r="E731" s="2" t="s">
        <v>6410</v>
      </c>
      <c r="F731" s="2" t="s">
        <v>3549</v>
      </c>
      <c r="G731" s="2" t="s">
        <v>6411</v>
      </c>
      <c r="H731" s="2" t="s">
        <v>1026</v>
      </c>
      <c r="I731" s="2" t="s">
        <v>2896</v>
      </c>
      <c r="J731" s="2" t="s">
        <v>1550</v>
      </c>
      <c r="M731" s="2" t="s">
        <v>35</v>
      </c>
      <c r="P731" s="2" t="s">
        <v>35</v>
      </c>
      <c r="Q731" s="2" t="s">
        <v>35</v>
      </c>
      <c r="S731" s="2" t="s">
        <v>36</v>
      </c>
      <c r="T731" s="2" t="s">
        <v>1032</v>
      </c>
      <c r="U731" s="2" t="s">
        <v>5881</v>
      </c>
      <c r="V731" s="2">
        <v>11</v>
      </c>
      <c r="W731" s="2" t="s">
        <v>5882</v>
      </c>
      <c r="X731" s="2" t="s">
        <v>522</v>
      </c>
      <c r="Y731" s="2" t="s">
        <v>6412</v>
      </c>
      <c r="AA731" s="2" t="s">
        <v>35</v>
      </c>
      <c r="AB731" s="2" t="s">
        <v>35</v>
      </c>
      <c r="AD731" s="2">
        <v>65286</v>
      </c>
      <c r="AE731" s="2" t="s">
        <v>6413</v>
      </c>
      <c r="AF731" s="2" t="s">
        <v>123</v>
      </c>
    </row>
    <row r="732" spans="1:32" x14ac:dyDescent="0.2">
      <c r="A732" s="2" t="s">
        <v>5859</v>
      </c>
      <c r="B732" s="2">
        <v>189</v>
      </c>
      <c r="C732" s="2" t="s">
        <v>6414</v>
      </c>
      <c r="D732" s="2" t="s">
        <v>6415</v>
      </c>
      <c r="E732" s="2" t="s">
        <v>6416</v>
      </c>
      <c r="F732" s="2" t="s">
        <v>3549</v>
      </c>
      <c r="G732" s="2" t="s">
        <v>6417</v>
      </c>
      <c r="H732" s="2" t="s">
        <v>1026</v>
      </c>
      <c r="I732" s="2" t="s">
        <v>227</v>
      </c>
      <c r="J732" s="2" t="s">
        <v>1550</v>
      </c>
      <c r="M732" s="2" t="s">
        <v>35</v>
      </c>
      <c r="P732" s="2" t="s">
        <v>35</v>
      </c>
      <c r="Q732" s="2" t="s">
        <v>35</v>
      </c>
      <c r="S732" s="2" t="s">
        <v>36</v>
      </c>
      <c r="T732" s="2" t="s">
        <v>6418</v>
      </c>
      <c r="U732" s="2" t="s">
        <v>5864</v>
      </c>
      <c r="V732" s="2">
        <v>11</v>
      </c>
      <c r="W732" s="2" t="s">
        <v>6051</v>
      </c>
      <c r="X732" s="2" t="s">
        <v>526</v>
      </c>
      <c r="Y732" s="2" t="s">
        <v>6419</v>
      </c>
      <c r="AA732" s="2" t="s">
        <v>35</v>
      </c>
      <c r="AB732" s="2" t="s">
        <v>35</v>
      </c>
      <c r="AD732" s="2">
        <v>63355</v>
      </c>
      <c r="AE732" s="2" t="s">
        <v>6420</v>
      </c>
      <c r="AF732" s="2" t="s">
        <v>123</v>
      </c>
    </row>
    <row r="733" spans="1:32" x14ac:dyDescent="0.2">
      <c r="A733" s="2" t="s">
        <v>5859</v>
      </c>
      <c r="B733" s="2">
        <v>190</v>
      </c>
      <c r="C733" s="2" t="s">
        <v>6421</v>
      </c>
      <c r="D733" s="2" t="s">
        <v>6422</v>
      </c>
      <c r="E733" s="2" t="s">
        <v>6423</v>
      </c>
      <c r="F733" s="2" t="s">
        <v>961</v>
      </c>
      <c r="G733" s="2" t="s">
        <v>179</v>
      </c>
      <c r="H733" s="2" t="s">
        <v>1026</v>
      </c>
      <c r="I733" s="2" t="s">
        <v>871</v>
      </c>
      <c r="J733" s="2" t="s">
        <v>1550</v>
      </c>
      <c r="M733" s="2" t="s">
        <v>35</v>
      </c>
      <c r="P733" s="2" t="s">
        <v>35</v>
      </c>
      <c r="Q733" s="2" t="s">
        <v>35</v>
      </c>
      <c r="S733" s="2" t="s">
        <v>36</v>
      </c>
      <c r="T733" s="2" t="s">
        <v>6424</v>
      </c>
      <c r="U733" s="2" t="s">
        <v>5903</v>
      </c>
      <c r="V733" s="2">
        <v>11</v>
      </c>
      <c r="W733" s="2" t="s">
        <v>5904</v>
      </c>
      <c r="X733" s="2" t="s">
        <v>522</v>
      </c>
      <c r="Y733" s="2" t="s">
        <v>6425</v>
      </c>
      <c r="AA733" s="2" t="s">
        <v>35</v>
      </c>
      <c r="AB733" s="2" t="s">
        <v>35</v>
      </c>
      <c r="AD733" s="2">
        <v>63396</v>
      </c>
      <c r="AE733" s="2" t="s">
        <v>6426</v>
      </c>
      <c r="AF733" s="2" t="s">
        <v>38</v>
      </c>
    </row>
    <row r="734" spans="1:32" x14ac:dyDescent="0.2">
      <c r="A734" s="2" t="s">
        <v>5859</v>
      </c>
      <c r="B734" s="2">
        <v>191</v>
      </c>
      <c r="C734" s="2" t="s">
        <v>6427</v>
      </c>
      <c r="D734" s="2" t="s">
        <v>6428</v>
      </c>
      <c r="E734" s="2" t="s">
        <v>6429</v>
      </c>
      <c r="F734" s="2" t="s">
        <v>985</v>
      </c>
      <c r="G734" s="2" t="s">
        <v>282</v>
      </c>
      <c r="H734" s="2" t="s">
        <v>1026</v>
      </c>
      <c r="I734" s="2" t="s">
        <v>6430</v>
      </c>
      <c r="J734" s="2" t="s">
        <v>1550</v>
      </c>
      <c r="M734" s="2" t="s">
        <v>35</v>
      </c>
      <c r="P734" s="2" t="s">
        <v>35</v>
      </c>
      <c r="Q734" s="2" t="s">
        <v>35</v>
      </c>
      <c r="S734" s="2" t="s">
        <v>36</v>
      </c>
      <c r="T734" s="2" t="s">
        <v>5885</v>
      </c>
      <c r="U734" s="2" t="s">
        <v>5860</v>
      </c>
      <c r="V734" s="2">
        <v>11</v>
      </c>
      <c r="W734" s="2" t="s">
        <v>5861</v>
      </c>
      <c r="X734" s="2" t="s">
        <v>522</v>
      </c>
      <c r="Y734" s="2" t="s">
        <v>6431</v>
      </c>
      <c r="AA734" s="2" t="s">
        <v>35</v>
      </c>
      <c r="AB734" s="2" t="s">
        <v>35</v>
      </c>
      <c r="AD734" s="2">
        <v>62276</v>
      </c>
      <c r="AE734" s="2" t="s">
        <v>6432</v>
      </c>
      <c r="AF734" s="2" t="s">
        <v>38</v>
      </c>
    </row>
    <row r="735" spans="1:32" x14ac:dyDescent="0.2">
      <c r="A735" s="2" t="s">
        <v>5859</v>
      </c>
      <c r="B735" s="2">
        <v>192</v>
      </c>
      <c r="C735" s="2" t="s">
        <v>6433</v>
      </c>
      <c r="D735" s="2" t="s">
        <v>6434</v>
      </c>
      <c r="E735" s="2" t="s">
        <v>6435</v>
      </c>
      <c r="F735" s="2" t="s">
        <v>985</v>
      </c>
      <c r="G735" s="2" t="s">
        <v>405</v>
      </c>
      <c r="H735" s="2" t="s">
        <v>1026</v>
      </c>
      <c r="I735" s="2" t="s">
        <v>6436</v>
      </c>
      <c r="J735" s="2" t="s">
        <v>1550</v>
      </c>
      <c r="M735" s="2" t="s">
        <v>35</v>
      </c>
      <c r="P735" s="2" t="s">
        <v>35</v>
      </c>
      <c r="Q735" s="2" t="s">
        <v>35</v>
      </c>
      <c r="S735" s="2" t="s">
        <v>41</v>
      </c>
      <c r="T735" s="2" t="s">
        <v>5885</v>
      </c>
      <c r="U735" s="2" t="s">
        <v>5860</v>
      </c>
      <c r="V735" s="2">
        <v>11</v>
      </c>
      <c r="W735" s="2" t="s">
        <v>5861</v>
      </c>
      <c r="X735" s="2" t="s">
        <v>522</v>
      </c>
      <c r="Y735" s="2" t="s">
        <v>6437</v>
      </c>
      <c r="AA735" s="2" t="s">
        <v>35</v>
      </c>
      <c r="AB735" s="2" t="s">
        <v>35</v>
      </c>
      <c r="AD735" s="2">
        <v>64591</v>
      </c>
      <c r="AE735" s="2" t="s">
        <v>6438</v>
      </c>
      <c r="AF735" s="2" t="s">
        <v>38</v>
      </c>
    </row>
    <row r="736" spans="1:32" x14ac:dyDescent="0.2">
      <c r="A736" s="2" t="s">
        <v>5859</v>
      </c>
      <c r="B736" s="2">
        <v>193</v>
      </c>
      <c r="C736" s="2" t="s">
        <v>6439</v>
      </c>
      <c r="D736" s="2" t="s">
        <v>6440</v>
      </c>
      <c r="E736" s="2" t="s">
        <v>6441</v>
      </c>
      <c r="F736" s="2" t="s">
        <v>985</v>
      </c>
      <c r="G736" s="2" t="s">
        <v>405</v>
      </c>
      <c r="H736" s="2" t="s">
        <v>1026</v>
      </c>
      <c r="I736" s="2" t="s">
        <v>6442</v>
      </c>
      <c r="J736" s="2" t="s">
        <v>1550</v>
      </c>
      <c r="M736" s="2" t="s">
        <v>35</v>
      </c>
      <c r="P736" s="2" t="s">
        <v>35</v>
      </c>
      <c r="Q736" s="2" t="s">
        <v>35</v>
      </c>
      <c r="S736" s="2" t="s">
        <v>41</v>
      </c>
      <c r="T736" s="2" t="s">
        <v>5885</v>
      </c>
      <c r="U736" s="2" t="s">
        <v>5860</v>
      </c>
      <c r="V736" s="2">
        <v>11</v>
      </c>
      <c r="W736" s="2" t="s">
        <v>5861</v>
      </c>
      <c r="X736" s="2" t="s">
        <v>522</v>
      </c>
      <c r="Y736" s="2" t="s">
        <v>6443</v>
      </c>
      <c r="AA736" s="2" t="s">
        <v>35</v>
      </c>
      <c r="AB736" s="2" t="s">
        <v>35</v>
      </c>
      <c r="AD736" s="2">
        <v>64592</v>
      </c>
      <c r="AE736" s="2" t="s">
        <v>6444</v>
      </c>
      <c r="AF736" s="2" t="s">
        <v>38</v>
      </c>
    </row>
    <row r="737" spans="1:32" x14ac:dyDescent="0.2">
      <c r="A737" s="2" t="s">
        <v>5859</v>
      </c>
      <c r="B737" s="2">
        <v>194</v>
      </c>
      <c r="C737" s="2" t="s">
        <v>6445</v>
      </c>
      <c r="D737" s="2" t="s">
        <v>6446</v>
      </c>
      <c r="E737" s="2" t="s">
        <v>6447</v>
      </c>
      <c r="F737" s="2" t="s">
        <v>985</v>
      </c>
      <c r="G737" s="2" t="s">
        <v>789</v>
      </c>
      <c r="H737" s="2" t="s">
        <v>1026</v>
      </c>
      <c r="I737" s="2" t="s">
        <v>6448</v>
      </c>
      <c r="J737" s="2" t="s">
        <v>1550</v>
      </c>
      <c r="M737" s="2" t="s">
        <v>35</v>
      </c>
      <c r="P737" s="2" t="s">
        <v>35</v>
      </c>
      <c r="Q737" s="2" t="s">
        <v>35</v>
      </c>
      <c r="S737" s="2" t="s">
        <v>36</v>
      </c>
      <c r="T737" s="2" t="s">
        <v>1038</v>
      </c>
      <c r="U737" s="2" t="s">
        <v>5860</v>
      </c>
      <c r="V737" s="2">
        <v>11</v>
      </c>
      <c r="W737" s="2" t="s">
        <v>594</v>
      </c>
      <c r="X737" s="2" t="s">
        <v>522</v>
      </c>
      <c r="Y737" s="2" t="s">
        <v>6449</v>
      </c>
      <c r="AA737" s="2" t="s">
        <v>35</v>
      </c>
      <c r="AB737" s="2" t="s">
        <v>35</v>
      </c>
      <c r="AD737" s="2">
        <v>64496</v>
      </c>
      <c r="AE737" s="2" t="s">
        <v>6450</v>
      </c>
      <c r="AF737" s="2" t="s">
        <v>38</v>
      </c>
    </row>
    <row r="738" spans="1:32" x14ac:dyDescent="0.2">
      <c r="A738" s="2" t="s">
        <v>5859</v>
      </c>
      <c r="B738" s="2">
        <v>195</v>
      </c>
      <c r="C738" s="2" t="s">
        <v>6451</v>
      </c>
      <c r="D738" s="2" t="s">
        <v>6452</v>
      </c>
      <c r="E738" s="2" t="s">
        <v>6453</v>
      </c>
      <c r="F738" s="2" t="s">
        <v>948</v>
      </c>
      <c r="G738" s="2" t="s">
        <v>179</v>
      </c>
      <c r="H738" s="2" t="s">
        <v>1026</v>
      </c>
      <c r="I738" s="2" t="s">
        <v>2350</v>
      </c>
      <c r="J738" s="2" t="s">
        <v>1550</v>
      </c>
      <c r="M738" s="2" t="s">
        <v>35</v>
      </c>
      <c r="P738" s="2" t="s">
        <v>35</v>
      </c>
      <c r="Q738" s="2" t="s">
        <v>35</v>
      </c>
      <c r="S738" s="2" t="s">
        <v>36</v>
      </c>
      <c r="T738" s="2" t="s">
        <v>1032</v>
      </c>
      <c r="U738" s="2" t="s">
        <v>5876</v>
      </c>
      <c r="V738" s="2">
        <v>11</v>
      </c>
      <c r="W738" s="2" t="s">
        <v>5889</v>
      </c>
      <c r="X738" s="2" t="s">
        <v>514</v>
      </c>
      <c r="Y738" s="2" t="s">
        <v>6454</v>
      </c>
      <c r="AA738" s="2" t="s">
        <v>35</v>
      </c>
      <c r="AB738" s="2" t="s">
        <v>35</v>
      </c>
      <c r="AD738" s="2">
        <v>64062</v>
      </c>
      <c r="AE738" s="2" t="s">
        <v>6455</v>
      </c>
      <c r="AF738" s="2" t="s">
        <v>38</v>
      </c>
    </row>
    <row r="739" spans="1:32" x14ac:dyDescent="0.2">
      <c r="A739" s="2" t="s">
        <v>5859</v>
      </c>
      <c r="B739" s="2">
        <v>196</v>
      </c>
      <c r="C739" s="2" t="s">
        <v>6456</v>
      </c>
      <c r="D739" s="2" t="s">
        <v>6457</v>
      </c>
      <c r="E739" s="2" t="s">
        <v>6458</v>
      </c>
      <c r="F739" s="2" t="s">
        <v>894</v>
      </c>
      <c r="G739" s="2" t="s">
        <v>179</v>
      </c>
      <c r="H739" s="2" t="s">
        <v>1026</v>
      </c>
      <c r="I739" s="2" t="s">
        <v>6459</v>
      </c>
      <c r="J739" s="2" t="s">
        <v>1550</v>
      </c>
      <c r="M739" s="2" t="s">
        <v>35</v>
      </c>
      <c r="P739" s="2" t="s">
        <v>35</v>
      </c>
      <c r="Q739" s="2" t="s">
        <v>35</v>
      </c>
      <c r="S739" s="2" t="s">
        <v>746</v>
      </c>
      <c r="T739" s="2" t="s">
        <v>1131</v>
      </c>
      <c r="U739" s="2" t="s">
        <v>5876</v>
      </c>
      <c r="V739" s="2">
        <v>11</v>
      </c>
      <c r="W739" s="2" t="s">
        <v>5889</v>
      </c>
      <c r="X739" s="2" t="s">
        <v>514</v>
      </c>
      <c r="Y739" s="2" t="s">
        <v>6460</v>
      </c>
      <c r="Z739" s="2" t="s">
        <v>6461</v>
      </c>
      <c r="AA739" s="2" t="s">
        <v>35</v>
      </c>
      <c r="AB739" s="2" t="s">
        <v>35</v>
      </c>
      <c r="AD739" s="2">
        <v>65759</v>
      </c>
      <c r="AE739" s="2" t="s">
        <v>6462</v>
      </c>
      <c r="AF739" s="2" t="s">
        <v>38</v>
      </c>
    </row>
    <row r="740" spans="1:32" x14ac:dyDescent="0.2">
      <c r="A740" s="2" t="s">
        <v>5859</v>
      </c>
      <c r="B740" s="2">
        <v>197</v>
      </c>
      <c r="C740" s="2" t="s">
        <v>6463</v>
      </c>
      <c r="D740" s="2" t="s">
        <v>6464</v>
      </c>
      <c r="E740" s="2" t="s">
        <v>6465</v>
      </c>
      <c r="F740" s="2" t="s">
        <v>894</v>
      </c>
      <c r="G740" s="2" t="s">
        <v>6466</v>
      </c>
      <c r="H740" s="2" t="s">
        <v>1026</v>
      </c>
      <c r="I740" s="2" t="s">
        <v>6467</v>
      </c>
      <c r="J740" s="2" t="s">
        <v>1550</v>
      </c>
      <c r="M740" s="2" t="s">
        <v>35</v>
      </c>
      <c r="P740" s="2" t="s">
        <v>35</v>
      </c>
      <c r="Q740" s="2" t="s">
        <v>35</v>
      </c>
      <c r="S740" s="2" t="s">
        <v>36</v>
      </c>
      <c r="T740" s="2" t="s">
        <v>1032</v>
      </c>
      <c r="U740" s="2" t="s">
        <v>6468</v>
      </c>
      <c r="V740" s="2">
        <v>11</v>
      </c>
      <c r="W740" s="2" t="s">
        <v>6469</v>
      </c>
      <c r="X740" s="2" t="s">
        <v>526</v>
      </c>
      <c r="Y740" s="2" t="s">
        <v>6470</v>
      </c>
      <c r="AA740" s="2" t="s">
        <v>35</v>
      </c>
      <c r="AB740" s="2" t="s">
        <v>35</v>
      </c>
      <c r="AD740" s="2">
        <v>65762</v>
      </c>
      <c r="AE740" s="2" t="s">
        <v>6471</v>
      </c>
      <c r="AF740" s="2" t="s">
        <v>123</v>
      </c>
    </row>
    <row r="741" spans="1:32" x14ac:dyDescent="0.2">
      <c r="A741" s="2" t="s">
        <v>5859</v>
      </c>
      <c r="B741" s="2">
        <v>198</v>
      </c>
      <c r="C741" s="2" t="s">
        <v>2168</v>
      </c>
      <c r="D741" s="2" t="s">
        <v>2169</v>
      </c>
      <c r="E741" s="2" t="s">
        <v>2170</v>
      </c>
      <c r="F741" s="2" t="s">
        <v>1025</v>
      </c>
      <c r="G741" s="2" t="s">
        <v>397</v>
      </c>
      <c r="H741" s="2" t="s">
        <v>1026</v>
      </c>
      <c r="I741" s="2" t="s">
        <v>6472</v>
      </c>
      <c r="J741" s="2" t="s">
        <v>1550</v>
      </c>
      <c r="M741" s="2" t="s">
        <v>35</v>
      </c>
      <c r="P741" s="2" t="s">
        <v>35</v>
      </c>
      <c r="Q741" s="2" t="s">
        <v>35</v>
      </c>
      <c r="S741" s="2" t="s">
        <v>36</v>
      </c>
      <c r="T741" s="2" t="s">
        <v>6473</v>
      </c>
      <c r="U741" s="2" t="s">
        <v>5880</v>
      </c>
      <c r="V741" s="2">
        <v>11</v>
      </c>
      <c r="W741" s="2" t="s">
        <v>5966</v>
      </c>
      <c r="X741" s="2" t="s">
        <v>522</v>
      </c>
      <c r="Y741" s="2" t="s">
        <v>6474</v>
      </c>
      <c r="AA741" s="2" t="s">
        <v>35</v>
      </c>
      <c r="AB741" s="2" t="s">
        <v>35</v>
      </c>
      <c r="AD741" s="2">
        <v>63358</v>
      </c>
      <c r="AE741" s="2" t="s">
        <v>6475</v>
      </c>
      <c r="AF741" s="2" t="s">
        <v>38</v>
      </c>
    </row>
    <row r="742" spans="1:32" x14ac:dyDescent="0.2">
      <c r="A742" s="2" t="s">
        <v>5859</v>
      </c>
      <c r="B742" s="2">
        <v>199</v>
      </c>
      <c r="C742" s="2" t="s">
        <v>6476</v>
      </c>
      <c r="D742" s="2" t="s">
        <v>6477</v>
      </c>
      <c r="E742" s="2" t="s">
        <v>6478</v>
      </c>
      <c r="F742" s="2" t="s">
        <v>6479</v>
      </c>
      <c r="G742" s="2" t="s">
        <v>6480</v>
      </c>
      <c r="H742" s="2" t="s">
        <v>1026</v>
      </c>
      <c r="I742" s="2" t="s">
        <v>300</v>
      </c>
      <c r="J742" s="2" t="s">
        <v>1550</v>
      </c>
      <c r="M742" s="2" t="s">
        <v>35</v>
      </c>
      <c r="P742" s="2" t="s">
        <v>35</v>
      </c>
      <c r="Q742" s="2" t="s">
        <v>35</v>
      </c>
      <c r="S742" s="2" t="s">
        <v>36</v>
      </c>
      <c r="T742" s="2" t="s">
        <v>1032</v>
      </c>
      <c r="U742" s="2" t="s">
        <v>5871</v>
      </c>
      <c r="V742" s="2">
        <v>11</v>
      </c>
      <c r="W742" s="2" t="s">
        <v>6481</v>
      </c>
      <c r="X742" s="2" t="s">
        <v>1036</v>
      </c>
      <c r="Y742" s="2" t="s">
        <v>6482</v>
      </c>
      <c r="AA742" s="2" t="s">
        <v>35</v>
      </c>
      <c r="AB742" s="2" t="s">
        <v>35</v>
      </c>
      <c r="AD742" s="2">
        <v>65465</v>
      </c>
      <c r="AE742" s="2" t="s">
        <v>6483</v>
      </c>
      <c r="AF742" s="2" t="s">
        <v>123</v>
      </c>
    </row>
    <row r="743" spans="1:32" x14ac:dyDescent="0.2">
      <c r="A743" s="2" t="s">
        <v>5859</v>
      </c>
      <c r="B743" s="2">
        <v>200</v>
      </c>
      <c r="C743" s="2" t="s">
        <v>6484</v>
      </c>
      <c r="D743" s="2" t="s">
        <v>6485</v>
      </c>
      <c r="E743" s="2" t="s">
        <v>6486</v>
      </c>
      <c r="F743" s="2" t="s">
        <v>873</v>
      </c>
      <c r="G743" s="2" t="s">
        <v>1248</v>
      </c>
      <c r="H743" s="2" t="s">
        <v>1026</v>
      </c>
      <c r="I743" s="2" t="s">
        <v>6487</v>
      </c>
      <c r="J743" s="2" t="s">
        <v>1550</v>
      </c>
      <c r="M743" s="2" t="s">
        <v>35</v>
      </c>
      <c r="P743" s="2" t="s">
        <v>35</v>
      </c>
      <c r="Q743" s="2" t="s">
        <v>35</v>
      </c>
      <c r="S743" s="2" t="s">
        <v>36</v>
      </c>
      <c r="T743" s="2" t="s">
        <v>1267</v>
      </c>
      <c r="U743" s="2" t="s">
        <v>5860</v>
      </c>
      <c r="V743" s="2">
        <v>11</v>
      </c>
      <c r="W743" s="2" t="s">
        <v>6488</v>
      </c>
      <c r="X743" s="2" t="s">
        <v>522</v>
      </c>
      <c r="Y743" s="2" t="s">
        <v>6489</v>
      </c>
      <c r="AA743" s="2" t="s">
        <v>35</v>
      </c>
      <c r="AB743" s="2" t="s">
        <v>35</v>
      </c>
      <c r="AD743" s="2">
        <v>65766</v>
      </c>
      <c r="AE743" s="2" t="s">
        <v>6490</v>
      </c>
      <c r="AF743" s="2" t="s">
        <v>123</v>
      </c>
    </row>
    <row r="744" spans="1:32" x14ac:dyDescent="0.2">
      <c r="A744" s="2" t="s">
        <v>5859</v>
      </c>
      <c r="B744" s="2">
        <v>201</v>
      </c>
      <c r="C744" s="2" t="s">
        <v>6491</v>
      </c>
      <c r="D744" s="2" t="s">
        <v>6492</v>
      </c>
      <c r="E744" s="2" t="s">
        <v>6493</v>
      </c>
      <c r="F744" s="2" t="s">
        <v>895</v>
      </c>
      <c r="G744" s="2" t="s">
        <v>194</v>
      </c>
      <c r="H744" s="2" t="s">
        <v>1026</v>
      </c>
      <c r="I744" s="2" t="s">
        <v>6494</v>
      </c>
      <c r="J744" s="2" t="s">
        <v>1550</v>
      </c>
      <c r="M744" s="2" t="s">
        <v>35</v>
      </c>
      <c r="P744" s="2" t="s">
        <v>35</v>
      </c>
      <c r="Q744" s="2" t="s">
        <v>35</v>
      </c>
      <c r="S744" s="2" t="s">
        <v>746</v>
      </c>
      <c r="T744" s="2" t="s">
        <v>6495</v>
      </c>
      <c r="U744" s="2" t="s">
        <v>5862</v>
      </c>
      <c r="V744" s="2">
        <v>11</v>
      </c>
      <c r="W744" s="2" t="s">
        <v>5865</v>
      </c>
      <c r="X744" s="2" t="s">
        <v>522</v>
      </c>
      <c r="Y744" s="2" t="s">
        <v>6496</v>
      </c>
      <c r="Z744" s="2" t="s">
        <v>6461</v>
      </c>
      <c r="AA744" s="2" t="s">
        <v>35</v>
      </c>
      <c r="AB744" s="2" t="s">
        <v>35</v>
      </c>
      <c r="AD744" s="2">
        <v>65769</v>
      </c>
      <c r="AE744" s="2" t="s">
        <v>6497</v>
      </c>
      <c r="AF744" s="2" t="s">
        <v>38</v>
      </c>
    </row>
    <row r="745" spans="1:32" x14ac:dyDescent="0.2">
      <c r="A745" s="2" t="s">
        <v>5859</v>
      </c>
      <c r="B745" s="2">
        <v>202</v>
      </c>
      <c r="C745" s="2" t="s">
        <v>6498</v>
      </c>
      <c r="D745" s="2" t="s">
        <v>6499</v>
      </c>
      <c r="E745" s="2" t="s">
        <v>6500</v>
      </c>
      <c r="F745" s="2" t="s">
        <v>762</v>
      </c>
      <c r="G745" s="2" t="s">
        <v>115</v>
      </c>
      <c r="H745" s="2" t="s">
        <v>1026</v>
      </c>
      <c r="I745" s="2" t="s">
        <v>6501</v>
      </c>
      <c r="J745" s="2" t="s">
        <v>1550</v>
      </c>
      <c r="M745" s="2" t="s">
        <v>35</v>
      </c>
      <c r="P745" s="2" t="s">
        <v>35</v>
      </c>
      <c r="Q745" s="2" t="s">
        <v>35</v>
      </c>
      <c r="S745" s="2" t="s">
        <v>36</v>
      </c>
      <c r="T745" s="2" t="s">
        <v>1032</v>
      </c>
      <c r="U745" s="2" t="s">
        <v>5876</v>
      </c>
      <c r="V745" s="2">
        <v>11</v>
      </c>
      <c r="W745" s="2" t="s">
        <v>5889</v>
      </c>
      <c r="X745" s="2" t="s">
        <v>514</v>
      </c>
      <c r="Y745" s="2" t="s">
        <v>6502</v>
      </c>
      <c r="AA745" s="2" t="s">
        <v>35</v>
      </c>
      <c r="AB745" s="2" t="s">
        <v>35</v>
      </c>
      <c r="AD745" s="2">
        <v>64494</v>
      </c>
      <c r="AE745" s="2" t="s">
        <v>6503</v>
      </c>
      <c r="AF745" s="2" t="s">
        <v>38</v>
      </c>
    </row>
    <row r="746" spans="1:32" x14ac:dyDescent="0.2">
      <c r="A746" s="2" t="s">
        <v>5859</v>
      </c>
      <c r="B746" s="2">
        <v>203</v>
      </c>
      <c r="C746" s="2" t="s">
        <v>6504</v>
      </c>
      <c r="D746" s="2" t="s">
        <v>6505</v>
      </c>
      <c r="E746" s="2" t="s">
        <v>6506</v>
      </c>
      <c r="F746" s="2" t="s">
        <v>6507</v>
      </c>
      <c r="G746" s="2" t="s">
        <v>6508</v>
      </c>
      <c r="H746" s="2" t="s">
        <v>1026</v>
      </c>
      <c r="I746" s="2" t="s">
        <v>121</v>
      </c>
      <c r="J746" s="2" t="s">
        <v>1550</v>
      </c>
      <c r="M746" s="2" t="s">
        <v>35</v>
      </c>
      <c r="P746" s="2" t="s">
        <v>35</v>
      </c>
      <c r="Q746" s="2" t="s">
        <v>35</v>
      </c>
      <c r="S746" s="2" t="s">
        <v>36</v>
      </c>
      <c r="T746" s="2" t="s">
        <v>1032</v>
      </c>
      <c r="U746" s="2" t="s">
        <v>5869</v>
      </c>
      <c r="V746" s="2">
        <v>11</v>
      </c>
      <c r="W746" s="2" t="s">
        <v>6027</v>
      </c>
      <c r="X746" s="2" t="s">
        <v>522</v>
      </c>
      <c r="Y746" s="2" t="s">
        <v>6509</v>
      </c>
      <c r="AA746" s="2" t="s">
        <v>35</v>
      </c>
      <c r="AB746" s="2" t="s">
        <v>35</v>
      </c>
      <c r="AD746" s="2">
        <v>62266</v>
      </c>
      <c r="AE746" s="2" t="s">
        <v>6510</v>
      </c>
      <c r="AF746" s="2" t="s">
        <v>123</v>
      </c>
    </row>
    <row r="747" spans="1:32" x14ac:dyDescent="0.2">
      <c r="A747" s="2" t="s">
        <v>5859</v>
      </c>
      <c r="B747" s="2">
        <v>204</v>
      </c>
      <c r="C747" s="2" t="s">
        <v>6511</v>
      </c>
      <c r="D747" s="2" t="s">
        <v>6512</v>
      </c>
      <c r="E747" s="2" t="s">
        <v>6513</v>
      </c>
      <c r="F747" s="2" t="s">
        <v>6514</v>
      </c>
      <c r="G747" s="2" t="s">
        <v>1550</v>
      </c>
      <c r="H747" s="2" t="s">
        <v>1026</v>
      </c>
      <c r="I747" s="2" t="s">
        <v>1550</v>
      </c>
      <c r="J747" s="2" t="s">
        <v>1550</v>
      </c>
      <c r="M747" s="2" t="s">
        <v>35</v>
      </c>
      <c r="P747" s="2" t="s">
        <v>35</v>
      </c>
      <c r="Q747" s="2" t="s">
        <v>35</v>
      </c>
      <c r="S747" s="2" t="s">
        <v>41</v>
      </c>
      <c r="T747" s="2" t="s">
        <v>1058</v>
      </c>
      <c r="U747" s="2" t="s">
        <v>5862</v>
      </c>
      <c r="V747" s="2">
        <v>11</v>
      </c>
      <c r="W747" s="2" t="s">
        <v>5867</v>
      </c>
      <c r="X747" s="2" t="s">
        <v>522</v>
      </c>
      <c r="Y747" s="2" t="s">
        <v>6515</v>
      </c>
      <c r="AA747" s="2" t="s">
        <v>35</v>
      </c>
      <c r="AB747" s="2" t="s">
        <v>35</v>
      </c>
      <c r="AD747" s="2">
        <v>64497</v>
      </c>
      <c r="AE747" s="2" t="s">
        <v>6516</v>
      </c>
      <c r="AF747" s="2" t="s">
        <v>38</v>
      </c>
    </row>
    <row r="748" spans="1:32" x14ac:dyDescent="0.2">
      <c r="A748" s="2" t="s">
        <v>5859</v>
      </c>
      <c r="B748" s="2">
        <v>205</v>
      </c>
      <c r="C748" s="2" t="s">
        <v>6517</v>
      </c>
      <c r="D748" s="2" t="s">
        <v>6518</v>
      </c>
      <c r="E748" s="2" t="s">
        <v>6519</v>
      </c>
      <c r="F748" s="2" t="s">
        <v>991</v>
      </c>
      <c r="G748" s="2" t="s">
        <v>179</v>
      </c>
      <c r="H748" s="2" t="s">
        <v>1026</v>
      </c>
      <c r="I748" s="2" t="s">
        <v>706</v>
      </c>
      <c r="J748" s="2" t="s">
        <v>1550</v>
      </c>
      <c r="M748" s="2" t="s">
        <v>35</v>
      </c>
      <c r="P748" s="2" t="s">
        <v>35</v>
      </c>
      <c r="Q748" s="2" t="s">
        <v>35</v>
      </c>
      <c r="S748" s="2" t="s">
        <v>36</v>
      </c>
      <c r="T748" s="2" t="s">
        <v>1032</v>
      </c>
      <c r="U748" s="2" t="s">
        <v>5869</v>
      </c>
      <c r="V748" s="2">
        <v>11</v>
      </c>
      <c r="W748" s="2" t="s">
        <v>6520</v>
      </c>
      <c r="X748" s="2" t="s">
        <v>526</v>
      </c>
      <c r="Y748" s="2" t="s">
        <v>6521</v>
      </c>
      <c r="AA748" s="2" t="s">
        <v>35</v>
      </c>
      <c r="AB748" s="2" t="s">
        <v>35</v>
      </c>
      <c r="AD748" s="2">
        <v>62269</v>
      </c>
      <c r="AE748" s="2" t="s">
        <v>6522</v>
      </c>
      <c r="AF748" s="2" t="s">
        <v>38</v>
      </c>
    </row>
    <row r="749" spans="1:32" x14ac:dyDescent="0.2">
      <c r="A749" s="2" t="s">
        <v>5859</v>
      </c>
      <c r="B749" s="2">
        <v>206</v>
      </c>
      <c r="C749" s="2" t="s">
        <v>6523</v>
      </c>
      <c r="D749" s="2" t="s">
        <v>6524</v>
      </c>
      <c r="E749" s="2" t="s">
        <v>6525</v>
      </c>
      <c r="F749" s="2" t="s">
        <v>991</v>
      </c>
      <c r="G749" s="2" t="s">
        <v>179</v>
      </c>
      <c r="H749" s="2" t="s">
        <v>1026</v>
      </c>
      <c r="I749" s="2" t="s">
        <v>482</v>
      </c>
      <c r="J749" s="2" t="s">
        <v>1550</v>
      </c>
      <c r="M749" s="2" t="s">
        <v>35</v>
      </c>
      <c r="P749" s="2" t="s">
        <v>35</v>
      </c>
      <c r="Q749" s="2" t="s">
        <v>35</v>
      </c>
      <c r="S749" s="2" t="s">
        <v>36</v>
      </c>
      <c r="T749" s="2" t="s">
        <v>1267</v>
      </c>
      <c r="U749" s="2" t="s">
        <v>5862</v>
      </c>
      <c r="V749" s="2">
        <v>11</v>
      </c>
      <c r="W749" s="2" t="s">
        <v>5866</v>
      </c>
      <c r="X749" s="2" t="s">
        <v>522</v>
      </c>
      <c r="Y749" s="2" t="s">
        <v>6526</v>
      </c>
      <c r="AA749" s="2" t="s">
        <v>35</v>
      </c>
      <c r="AB749" s="2" t="s">
        <v>35</v>
      </c>
      <c r="AD749" s="2">
        <v>62278</v>
      </c>
      <c r="AE749" s="2" t="s">
        <v>6527</v>
      </c>
      <c r="AF749" s="2" t="s">
        <v>38</v>
      </c>
    </row>
    <row r="750" spans="1:32" x14ac:dyDescent="0.2">
      <c r="A750" s="2" t="s">
        <v>5859</v>
      </c>
      <c r="B750" s="2">
        <v>207</v>
      </c>
      <c r="C750" s="2" t="s">
        <v>6528</v>
      </c>
      <c r="D750" s="2" t="s">
        <v>6529</v>
      </c>
      <c r="E750" s="2" t="s">
        <v>6530</v>
      </c>
      <c r="F750" s="2" t="s">
        <v>991</v>
      </c>
      <c r="G750" s="2" t="s">
        <v>179</v>
      </c>
      <c r="H750" s="2" t="s">
        <v>1026</v>
      </c>
      <c r="I750" s="2" t="s">
        <v>6531</v>
      </c>
      <c r="J750" s="2" t="s">
        <v>1550</v>
      </c>
      <c r="M750" s="2" t="s">
        <v>35</v>
      </c>
      <c r="P750" s="2" t="s">
        <v>35</v>
      </c>
      <c r="Q750" s="2" t="s">
        <v>35</v>
      </c>
      <c r="S750" s="2" t="s">
        <v>36</v>
      </c>
      <c r="T750" s="2" t="s">
        <v>1570</v>
      </c>
      <c r="U750" s="2" t="s">
        <v>5862</v>
      </c>
      <c r="V750" s="2">
        <v>11</v>
      </c>
      <c r="W750" s="2" t="s">
        <v>5863</v>
      </c>
      <c r="X750" s="2" t="s">
        <v>514</v>
      </c>
      <c r="Y750" s="2" t="s">
        <v>6532</v>
      </c>
      <c r="AA750" s="2" t="s">
        <v>35</v>
      </c>
      <c r="AB750" s="2" t="s">
        <v>35</v>
      </c>
      <c r="AD750" s="2">
        <v>63398</v>
      </c>
      <c r="AE750" s="2" t="s">
        <v>6533</v>
      </c>
      <c r="AF750" s="2" t="s">
        <v>38</v>
      </c>
    </row>
    <row r="751" spans="1:32" x14ac:dyDescent="0.2">
      <c r="A751" s="2" t="s">
        <v>5859</v>
      </c>
      <c r="B751" s="2">
        <v>208</v>
      </c>
      <c r="C751" s="2" t="s">
        <v>6534</v>
      </c>
      <c r="D751" s="2" t="s">
        <v>6535</v>
      </c>
      <c r="E751" s="2" t="s">
        <v>6536</v>
      </c>
      <c r="F751" s="2" t="s">
        <v>2307</v>
      </c>
      <c r="G751" s="2" t="s">
        <v>6537</v>
      </c>
      <c r="H751" s="2" t="s">
        <v>1026</v>
      </c>
      <c r="I751" s="2" t="s">
        <v>6538</v>
      </c>
      <c r="J751" s="2" t="s">
        <v>1550</v>
      </c>
      <c r="M751" s="2" t="s">
        <v>35</v>
      </c>
      <c r="P751" s="2" t="s">
        <v>35</v>
      </c>
      <c r="Q751" s="2" t="s">
        <v>35</v>
      </c>
      <c r="S751" s="2" t="s">
        <v>36</v>
      </c>
      <c r="T751" s="2" t="s">
        <v>1032</v>
      </c>
      <c r="U751" s="2" t="s">
        <v>5862</v>
      </c>
      <c r="V751" s="2">
        <v>11</v>
      </c>
      <c r="W751" s="2" t="s">
        <v>969</v>
      </c>
      <c r="X751" s="2" t="s">
        <v>522</v>
      </c>
      <c r="Y751" s="2" t="s">
        <v>6539</v>
      </c>
      <c r="AA751" s="2" t="s">
        <v>35</v>
      </c>
      <c r="AB751" s="2" t="s">
        <v>35</v>
      </c>
      <c r="AD751" s="2">
        <v>65765</v>
      </c>
      <c r="AE751" s="2" t="s">
        <v>6540</v>
      </c>
      <c r="AF751" s="2" t="s">
        <v>123</v>
      </c>
    </row>
    <row r="752" spans="1:32" x14ac:dyDescent="0.2">
      <c r="A752" s="2" t="s">
        <v>5859</v>
      </c>
      <c r="B752" s="2">
        <v>209</v>
      </c>
      <c r="C752" s="2" t="s">
        <v>6541</v>
      </c>
      <c r="D752" s="2" t="s">
        <v>6542</v>
      </c>
      <c r="E752" s="2" t="s">
        <v>6543</v>
      </c>
      <c r="F752" s="2" t="s">
        <v>991</v>
      </c>
      <c r="G752" s="2" t="s">
        <v>179</v>
      </c>
      <c r="H752" s="2" t="s">
        <v>1026</v>
      </c>
      <c r="I752" s="2" t="s">
        <v>6544</v>
      </c>
      <c r="J752" s="2" t="s">
        <v>1550</v>
      </c>
      <c r="M752" s="2" t="s">
        <v>35</v>
      </c>
      <c r="P752" s="2" t="s">
        <v>35</v>
      </c>
      <c r="Q752" s="2" t="s">
        <v>35</v>
      </c>
      <c r="S752" s="2" t="s">
        <v>36</v>
      </c>
      <c r="T752" s="2" t="s">
        <v>1032</v>
      </c>
      <c r="U752" s="2" t="s">
        <v>5862</v>
      </c>
      <c r="V752" s="2">
        <v>11</v>
      </c>
      <c r="W752" s="2" t="s">
        <v>6545</v>
      </c>
      <c r="X752" s="2" t="s">
        <v>514</v>
      </c>
      <c r="Y752" s="2" t="s">
        <v>6546</v>
      </c>
      <c r="AA752" s="2" t="s">
        <v>35</v>
      </c>
      <c r="AB752" s="2" t="s">
        <v>35</v>
      </c>
      <c r="AD752" s="2">
        <v>64503</v>
      </c>
      <c r="AE752" s="2" t="s">
        <v>6547</v>
      </c>
      <c r="AF752" s="2" t="s">
        <v>38</v>
      </c>
    </row>
    <row r="753" spans="1:32" x14ac:dyDescent="0.2">
      <c r="A753" s="2" t="s">
        <v>5859</v>
      </c>
      <c r="B753" s="2">
        <v>210</v>
      </c>
      <c r="C753" s="2" t="s">
        <v>6548</v>
      </c>
      <c r="D753" s="2" t="s">
        <v>6549</v>
      </c>
      <c r="E753" s="2" t="s">
        <v>6550</v>
      </c>
      <c r="F753" s="2" t="s">
        <v>6551</v>
      </c>
      <c r="G753" s="2" t="s">
        <v>110</v>
      </c>
      <c r="H753" s="2" t="s">
        <v>1026</v>
      </c>
      <c r="I753" s="2" t="s">
        <v>6552</v>
      </c>
      <c r="J753" s="2" t="s">
        <v>1550</v>
      </c>
      <c r="M753" s="2" t="s">
        <v>35</v>
      </c>
      <c r="P753" s="2" t="s">
        <v>35</v>
      </c>
      <c r="Q753" s="2" t="s">
        <v>35</v>
      </c>
      <c r="S753" s="2" t="s">
        <v>36</v>
      </c>
      <c r="T753" s="2" t="s">
        <v>1267</v>
      </c>
      <c r="U753" s="2" t="s">
        <v>5862</v>
      </c>
      <c r="V753" s="2">
        <v>11</v>
      </c>
      <c r="W753" s="2" t="s">
        <v>5899</v>
      </c>
      <c r="X753" s="2" t="s">
        <v>522</v>
      </c>
      <c r="Y753" s="2" t="s">
        <v>6553</v>
      </c>
      <c r="AA753" s="2" t="s">
        <v>35</v>
      </c>
      <c r="AB753" s="2" t="s">
        <v>35</v>
      </c>
      <c r="AD753" s="2">
        <v>62272</v>
      </c>
      <c r="AE753" s="2" t="s">
        <v>6554</v>
      </c>
      <c r="AF753" s="2" t="s">
        <v>123</v>
      </c>
    </row>
    <row r="754" spans="1:32" x14ac:dyDescent="0.2">
      <c r="A754" s="2" t="s">
        <v>5859</v>
      </c>
      <c r="B754" s="2">
        <v>211</v>
      </c>
      <c r="C754" s="2" t="s">
        <v>6555</v>
      </c>
      <c r="D754" s="2" t="s">
        <v>6556</v>
      </c>
      <c r="E754" s="2" t="s">
        <v>6557</v>
      </c>
      <c r="F754" s="2" t="s">
        <v>920</v>
      </c>
      <c r="G754" s="2" t="s">
        <v>179</v>
      </c>
      <c r="H754" s="2" t="s">
        <v>1026</v>
      </c>
      <c r="I754" s="2" t="s">
        <v>4216</v>
      </c>
      <c r="J754" s="2" t="s">
        <v>1550</v>
      </c>
      <c r="M754" s="2" t="s">
        <v>35</v>
      </c>
      <c r="P754" s="2" t="s">
        <v>35</v>
      </c>
      <c r="Q754" s="2" t="s">
        <v>35</v>
      </c>
      <c r="S754" s="2" t="s">
        <v>36</v>
      </c>
      <c r="T754" s="2" t="s">
        <v>1133</v>
      </c>
      <c r="U754" s="2" t="s">
        <v>5880</v>
      </c>
      <c r="V754" s="2">
        <v>11</v>
      </c>
      <c r="W754" s="2" t="s">
        <v>5891</v>
      </c>
      <c r="X754" s="2" t="s">
        <v>514</v>
      </c>
      <c r="Y754" s="2" t="s">
        <v>6558</v>
      </c>
      <c r="AA754" s="2" t="s">
        <v>35</v>
      </c>
      <c r="AB754" s="2" t="s">
        <v>35</v>
      </c>
      <c r="AD754" s="2">
        <v>63509</v>
      </c>
      <c r="AE754" s="2" t="s">
        <v>6559</v>
      </c>
      <c r="AF754" s="2" t="s">
        <v>38</v>
      </c>
    </row>
    <row r="755" spans="1:32" x14ac:dyDescent="0.2">
      <c r="A755" s="2" t="s">
        <v>5859</v>
      </c>
      <c r="B755" s="2">
        <v>212</v>
      </c>
      <c r="C755" s="2" t="s">
        <v>6560</v>
      </c>
      <c r="D755" s="2" t="s">
        <v>6561</v>
      </c>
      <c r="E755" s="2" t="s">
        <v>6562</v>
      </c>
      <c r="F755" s="2" t="s">
        <v>920</v>
      </c>
      <c r="G755" s="2" t="s">
        <v>179</v>
      </c>
      <c r="H755" s="2" t="s">
        <v>1026</v>
      </c>
      <c r="I755" s="2" t="s">
        <v>6563</v>
      </c>
      <c r="J755" s="2" t="s">
        <v>1550</v>
      </c>
      <c r="M755" s="2" t="s">
        <v>35</v>
      </c>
      <c r="P755" s="2" t="s">
        <v>35</v>
      </c>
      <c r="Q755" s="2" t="s">
        <v>35</v>
      </c>
      <c r="S755" s="2" t="s">
        <v>36</v>
      </c>
      <c r="T755" s="2" t="s">
        <v>1032</v>
      </c>
      <c r="U755" s="2" t="s">
        <v>5877</v>
      </c>
      <c r="V755" s="2">
        <v>12</v>
      </c>
      <c r="W755" s="2" t="s">
        <v>6564</v>
      </c>
      <c r="X755" s="2" t="s">
        <v>522</v>
      </c>
      <c r="Y755" s="2" t="s">
        <v>6565</v>
      </c>
      <c r="AA755" s="2" t="s">
        <v>35</v>
      </c>
      <c r="AB755" s="2" t="s">
        <v>35</v>
      </c>
      <c r="AD755" s="2">
        <v>66209</v>
      </c>
      <c r="AE755" s="2" t="s">
        <v>6566</v>
      </c>
      <c r="AF755" s="2" t="s">
        <v>38</v>
      </c>
    </row>
    <row r="756" spans="1:32" x14ac:dyDescent="0.2">
      <c r="A756" s="2" t="s">
        <v>5859</v>
      </c>
      <c r="B756" s="2">
        <v>213</v>
      </c>
      <c r="C756" s="2" t="s">
        <v>6567</v>
      </c>
      <c r="D756" s="2" t="s">
        <v>6568</v>
      </c>
      <c r="E756" s="2" t="s">
        <v>6569</v>
      </c>
      <c r="F756" s="2" t="s">
        <v>920</v>
      </c>
      <c r="G756" s="2" t="s">
        <v>179</v>
      </c>
      <c r="H756" s="2" t="s">
        <v>1026</v>
      </c>
      <c r="I756" s="2" t="s">
        <v>2316</v>
      </c>
      <c r="J756" s="2" t="s">
        <v>1550</v>
      </c>
      <c r="M756" s="2" t="s">
        <v>35</v>
      </c>
      <c r="P756" s="2" t="s">
        <v>35</v>
      </c>
      <c r="Q756" s="2" t="s">
        <v>35</v>
      </c>
      <c r="S756" s="2" t="s">
        <v>36</v>
      </c>
      <c r="T756" s="2" t="s">
        <v>1032</v>
      </c>
      <c r="U756" s="2" t="s">
        <v>5876</v>
      </c>
      <c r="V756" s="2">
        <v>12</v>
      </c>
      <c r="W756" s="2" t="s">
        <v>5894</v>
      </c>
      <c r="X756" s="2" t="s">
        <v>526</v>
      </c>
      <c r="Y756" s="2" t="s">
        <v>6570</v>
      </c>
      <c r="AA756" s="2" t="s">
        <v>35</v>
      </c>
      <c r="AB756" s="2" t="s">
        <v>35</v>
      </c>
      <c r="AD756" s="2">
        <v>66212</v>
      </c>
      <c r="AE756" s="2" t="s">
        <v>6571</v>
      </c>
      <c r="AF756" s="2" t="s">
        <v>38</v>
      </c>
    </row>
    <row r="757" spans="1:32" x14ac:dyDescent="0.2">
      <c r="A757" s="2" t="s">
        <v>5859</v>
      </c>
      <c r="B757" s="2">
        <v>214</v>
      </c>
      <c r="C757" s="2" t="s">
        <v>6572</v>
      </c>
      <c r="D757" s="2" t="s">
        <v>6573</v>
      </c>
      <c r="E757" s="2" t="s">
        <v>6574</v>
      </c>
      <c r="F757" s="2" t="s">
        <v>920</v>
      </c>
      <c r="G757" s="2" t="s">
        <v>179</v>
      </c>
      <c r="H757" s="2" t="s">
        <v>1026</v>
      </c>
      <c r="I757" s="2" t="s">
        <v>6575</v>
      </c>
      <c r="J757" s="2" t="s">
        <v>1550</v>
      </c>
      <c r="M757" s="2" t="s">
        <v>35</v>
      </c>
      <c r="P757" s="2" t="s">
        <v>35</v>
      </c>
      <c r="Q757" s="2" t="s">
        <v>35</v>
      </c>
      <c r="S757" s="2" t="s">
        <v>36</v>
      </c>
      <c r="T757" s="2" t="s">
        <v>1032</v>
      </c>
      <c r="U757" s="2" t="s">
        <v>5876</v>
      </c>
      <c r="V757" s="2">
        <v>12</v>
      </c>
      <c r="W757" s="2" t="s">
        <v>5889</v>
      </c>
      <c r="X757" s="2" t="s">
        <v>514</v>
      </c>
      <c r="Y757" s="2" t="s">
        <v>6576</v>
      </c>
      <c r="AA757" s="2" t="s">
        <v>35</v>
      </c>
      <c r="AB757" s="2" t="s">
        <v>35</v>
      </c>
      <c r="AD757" s="2">
        <v>66217</v>
      </c>
      <c r="AE757" s="2" t="s">
        <v>6577</v>
      </c>
      <c r="AF757" s="2" t="s">
        <v>38</v>
      </c>
    </row>
    <row r="758" spans="1:32" x14ac:dyDescent="0.2">
      <c r="A758" s="2" t="s">
        <v>5859</v>
      </c>
      <c r="B758" s="2">
        <v>215</v>
      </c>
      <c r="C758" s="2" t="s">
        <v>6578</v>
      </c>
      <c r="D758" s="2" t="s">
        <v>6579</v>
      </c>
      <c r="E758" s="2" t="s">
        <v>6580</v>
      </c>
      <c r="F758" s="2" t="s">
        <v>921</v>
      </c>
      <c r="G758" s="2" t="s">
        <v>6466</v>
      </c>
      <c r="H758" s="2" t="s">
        <v>1026</v>
      </c>
      <c r="I758" s="2" t="s">
        <v>6581</v>
      </c>
      <c r="J758" s="2" t="s">
        <v>1550</v>
      </c>
      <c r="M758" s="2" t="s">
        <v>35</v>
      </c>
      <c r="P758" s="2" t="s">
        <v>35</v>
      </c>
      <c r="Q758" s="2" t="s">
        <v>35</v>
      </c>
      <c r="S758" s="2" t="s">
        <v>36</v>
      </c>
      <c r="T758" s="2" t="s">
        <v>1032</v>
      </c>
      <c r="U758" s="2" t="s">
        <v>5860</v>
      </c>
      <c r="V758" s="2">
        <v>11</v>
      </c>
      <c r="W758" s="2" t="s">
        <v>5886</v>
      </c>
      <c r="X758" s="2" t="s">
        <v>628</v>
      </c>
      <c r="Y758" s="2" t="s">
        <v>6582</v>
      </c>
      <c r="AA758" s="2" t="s">
        <v>35</v>
      </c>
      <c r="AB758" s="2" t="s">
        <v>35</v>
      </c>
      <c r="AD758" s="2">
        <v>65464</v>
      </c>
      <c r="AE758" s="2" t="s">
        <v>6583</v>
      </c>
      <c r="AF758" s="2" t="s">
        <v>123</v>
      </c>
    </row>
    <row r="759" spans="1:32" x14ac:dyDescent="0.2">
      <c r="A759" s="2" t="s">
        <v>5859</v>
      </c>
      <c r="B759" s="2">
        <v>216</v>
      </c>
      <c r="C759" s="2" t="s">
        <v>6584</v>
      </c>
      <c r="D759" s="2" t="s">
        <v>6585</v>
      </c>
      <c r="E759" s="2" t="s">
        <v>6586</v>
      </c>
      <c r="F759" s="2" t="s">
        <v>921</v>
      </c>
      <c r="G759" s="2" t="s">
        <v>6466</v>
      </c>
      <c r="H759" s="2" t="s">
        <v>1026</v>
      </c>
      <c r="I759" s="2" t="s">
        <v>710</v>
      </c>
      <c r="J759" s="2" t="s">
        <v>1550</v>
      </c>
      <c r="M759" s="2" t="s">
        <v>35</v>
      </c>
      <c r="P759" s="2" t="s">
        <v>35</v>
      </c>
      <c r="Q759" s="2" t="s">
        <v>35</v>
      </c>
      <c r="S759" s="2" t="s">
        <v>36</v>
      </c>
      <c r="T759" s="2" t="s">
        <v>6587</v>
      </c>
      <c r="U759" s="2" t="s">
        <v>5860</v>
      </c>
      <c r="V759" s="2">
        <v>11</v>
      </c>
      <c r="W759" s="2" t="s">
        <v>6488</v>
      </c>
      <c r="X759" s="2" t="s">
        <v>522</v>
      </c>
      <c r="Y759" s="2" t="s">
        <v>6588</v>
      </c>
      <c r="AA759" s="2" t="s">
        <v>35</v>
      </c>
      <c r="AB759" s="2" t="s">
        <v>35</v>
      </c>
      <c r="AD759" s="2">
        <v>65469</v>
      </c>
      <c r="AE759" s="2" t="s">
        <v>6589</v>
      </c>
      <c r="AF759" s="2" t="s">
        <v>38</v>
      </c>
    </row>
    <row r="760" spans="1:32" x14ac:dyDescent="0.2">
      <c r="A760" s="2" t="s">
        <v>5859</v>
      </c>
      <c r="B760" s="2">
        <v>217</v>
      </c>
      <c r="C760" s="2" t="s">
        <v>6590</v>
      </c>
      <c r="D760" s="2" t="s">
        <v>6591</v>
      </c>
      <c r="E760" s="2" t="s">
        <v>6592</v>
      </c>
      <c r="F760" s="2" t="s">
        <v>921</v>
      </c>
      <c r="G760" s="2" t="s">
        <v>6466</v>
      </c>
      <c r="H760" s="2" t="s">
        <v>1026</v>
      </c>
      <c r="I760" s="2" t="s">
        <v>6593</v>
      </c>
      <c r="J760" s="2" t="s">
        <v>1550</v>
      </c>
      <c r="M760" s="2" t="s">
        <v>35</v>
      </c>
      <c r="P760" s="2" t="s">
        <v>35</v>
      </c>
      <c r="Q760" s="2" t="s">
        <v>35</v>
      </c>
      <c r="S760" s="2" t="s">
        <v>36</v>
      </c>
      <c r="T760" s="2" t="s">
        <v>1267</v>
      </c>
      <c r="U760" s="2" t="s">
        <v>5869</v>
      </c>
      <c r="V760" s="2">
        <v>11</v>
      </c>
      <c r="W760" s="2" t="s">
        <v>6594</v>
      </c>
      <c r="X760" s="2" t="s">
        <v>1055</v>
      </c>
      <c r="Y760" s="2" t="s">
        <v>6595</v>
      </c>
      <c r="AA760" s="2" t="s">
        <v>35</v>
      </c>
      <c r="AB760" s="2" t="s">
        <v>35</v>
      </c>
      <c r="AD760" s="2">
        <v>65761</v>
      </c>
      <c r="AE760" s="2" t="s">
        <v>6596</v>
      </c>
      <c r="AF760" s="2" t="s">
        <v>123</v>
      </c>
    </row>
    <row r="761" spans="1:32" x14ac:dyDescent="0.2">
      <c r="A761" s="2" t="s">
        <v>5859</v>
      </c>
      <c r="B761" s="2">
        <v>218</v>
      </c>
      <c r="C761" s="2" t="s">
        <v>6597</v>
      </c>
      <c r="D761" s="2" t="s">
        <v>6598</v>
      </c>
      <c r="E761" s="2" t="s">
        <v>6599</v>
      </c>
      <c r="F761" s="2" t="s">
        <v>920</v>
      </c>
      <c r="G761" s="2" t="s">
        <v>179</v>
      </c>
      <c r="H761" s="2" t="s">
        <v>1026</v>
      </c>
      <c r="I761" s="2" t="s">
        <v>6600</v>
      </c>
      <c r="J761" s="2" t="s">
        <v>1550</v>
      </c>
      <c r="M761" s="2" t="s">
        <v>35</v>
      </c>
      <c r="P761" s="2" t="s">
        <v>35</v>
      </c>
      <c r="Q761" s="2" t="s">
        <v>35</v>
      </c>
      <c r="S761" s="2" t="s">
        <v>36</v>
      </c>
      <c r="T761" s="2" t="s">
        <v>1032</v>
      </c>
      <c r="U761" s="2" t="s">
        <v>5872</v>
      </c>
      <c r="V761" s="2">
        <v>11</v>
      </c>
      <c r="W761" s="2" t="s">
        <v>6601</v>
      </c>
      <c r="X761" s="2" t="s">
        <v>526</v>
      </c>
      <c r="Y761" s="2" t="s">
        <v>6602</v>
      </c>
      <c r="AA761" s="2" t="s">
        <v>35</v>
      </c>
      <c r="AB761" s="2" t="s">
        <v>35</v>
      </c>
      <c r="AD761" s="2">
        <v>64495</v>
      </c>
      <c r="AE761" s="2" t="s">
        <v>6603</v>
      </c>
      <c r="AF761" s="2" t="s">
        <v>38</v>
      </c>
    </row>
    <row r="762" spans="1:32" x14ac:dyDescent="0.2">
      <c r="A762" s="2" t="s">
        <v>5859</v>
      </c>
      <c r="B762" s="2">
        <v>219</v>
      </c>
      <c r="C762" s="2" t="s">
        <v>2261</v>
      </c>
      <c r="D762" s="2" t="s">
        <v>2262</v>
      </c>
      <c r="E762" s="2" t="s">
        <v>2263</v>
      </c>
      <c r="F762" s="2" t="s">
        <v>1163</v>
      </c>
      <c r="G762" s="2" t="s">
        <v>481</v>
      </c>
      <c r="H762" s="2" t="s">
        <v>1026</v>
      </c>
      <c r="I762" s="2" t="s">
        <v>2261</v>
      </c>
      <c r="J762" s="2" t="s">
        <v>1550</v>
      </c>
      <c r="M762" s="2" t="s">
        <v>35</v>
      </c>
      <c r="P762" s="2" t="s">
        <v>35</v>
      </c>
      <c r="Q762" s="2" t="s">
        <v>35</v>
      </c>
      <c r="S762" s="2" t="s">
        <v>36</v>
      </c>
      <c r="T762" s="2" t="s">
        <v>6604</v>
      </c>
      <c r="U762" s="2" t="s">
        <v>5880</v>
      </c>
      <c r="V762" s="2">
        <v>11</v>
      </c>
      <c r="W762" s="2" t="s">
        <v>5966</v>
      </c>
      <c r="X762" s="2" t="s">
        <v>522</v>
      </c>
      <c r="Y762" s="2" t="s">
        <v>6605</v>
      </c>
      <c r="AA762" s="2" t="s">
        <v>35</v>
      </c>
      <c r="AB762" s="2" t="s">
        <v>35</v>
      </c>
      <c r="AD762" s="2">
        <v>63353</v>
      </c>
      <c r="AE762" s="2" t="s">
        <v>6606</v>
      </c>
      <c r="AF762" s="2" t="s">
        <v>38</v>
      </c>
    </row>
    <row r="763" spans="1:32" x14ac:dyDescent="0.2">
      <c r="A763" s="2" t="s">
        <v>5859</v>
      </c>
      <c r="B763" s="2">
        <v>220</v>
      </c>
      <c r="C763" s="2" t="s">
        <v>6607</v>
      </c>
      <c r="D763" s="2" t="s">
        <v>6608</v>
      </c>
      <c r="E763" s="2" t="s">
        <v>6609</v>
      </c>
      <c r="F763" s="2" t="s">
        <v>1163</v>
      </c>
      <c r="G763" s="2" t="s">
        <v>481</v>
      </c>
      <c r="H763" s="2" t="s">
        <v>1026</v>
      </c>
      <c r="I763" s="2" t="s">
        <v>6610</v>
      </c>
      <c r="J763" s="2" t="s">
        <v>1550</v>
      </c>
      <c r="M763" s="2" t="s">
        <v>35</v>
      </c>
      <c r="P763" s="2" t="s">
        <v>35</v>
      </c>
      <c r="Q763" s="2" t="s">
        <v>35</v>
      </c>
      <c r="S763" s="2" t="s">
        <v>36</v>
      </c>
      <c r="T763" s="2" t="s">
        <v>6611</v>
      </c>
      <c r="U763" s="2" t="s">
        <v>5878</v>
      </c>
      <c r="V763" s="2">
        <v>11</v>
      </c>
      <c r="W763" s="2" t="s">
        <v>6612</v>
      </c>
      <c r="X763" s="2" t="s">
        <v>522</v>
      </c>
      <c r="Y763" s="2" t="s">
        <v>6613</v>
      </c>
      <c r="AA763" s="2" t="s">
        <v>35</v>
      </c>
      <c r="AB763" s="2" t="s">
        <v>35</v>
      </c>
      <c r="AD763" s="2">
        <v>63354</v>
      </c>
      <c r="AE763" s="2" t="s">
        <v>6614</v>
      </c>
      <c r="AF763" s="2" t="s">
        <v>38</v>
      </c>
    </row>
    <row r="764" spans="1:32" x14ac:dyDescent="0.2">
      <c r="A764" s="2" t="s">
        <v>6660</v>
      </c>
      <c r="B764" s="2">
        <v>141</v>
      </c>
      <c r="C764" s="2" t="s">
        <v>6724</v>
      </c>
      <c r="D764" s="2" t="s">
        <v>6725</v>
      </c>
      <c r="E764" s="2" t="s">
        <v>6726</v>
      </c>
      <c r="F764" s="2" t="s">
        <v>6727</v>
      </c>
      <c r="G764" s="2" t="s">
        <v>48</v>
      </c>
      <c r="H764" s="2" t="s">
        <v>1026</v>
      </c>
      <c r="I764" s="2" t="s">
        <v>523</v>
      </c>
      <c r="J764" s="2" t="s">
        <v>523</v>
      </c>
      <c r="M764" s="2" t="s">
        <v>35</v>
      </c>
      <c r="P764" s="2" t="s">
        <v>35</v>
      </c>
      <c r="Q764" s="2" t="s">
        <v>35</v>
      </c>
      <c r="S764" s="2" t="s">
        <v>36</v>
      </c>
      <c r="T764" s="2" t="s">
        <v>1041</v>
      </c>
      <c r="U764" s="2" t="s">
        <v>6662</v>
      </c>
      <c r="V764" s="2">
        <v>11</v>
      </c>
      <c r="W764" s="2" t="s">
        <v>6687</v>
      </c>
      <c r="X764" s="2" t="s">
        <v>522</v>
      </c>
      <c r="AA764" s="2" t="s">
        <v>35</v>
      </c>
      <c r="AB764" s="2" t="s">
        <v>35</v>
      </c>
      <c r="AD764" s="2">
        <v>64846</v>
      </c>
      <c r="AE764" s="2" t="s">
        <v>6728</v>
      </c>
      <c r="AF764" s="2" t="s">
        <v>123</v>
      </c>
    </row>
    <row r="765" spans="1:32" x14ac:dyDescent="0.2">
      <c r="A765" s="2" t="s">
        <v>6660</v>
      </c>
      <c r="B765" s="2">
        <v>142</v>
      </c>
      <c r="C765" s="2" t="s">
        <v>1224</v>
      </c>
      <c r="D765" s="2" t="s">
        <v>6729</v>
      </c>
      <c r="E765" s="2" t="s">
        <v>6730</v>
      </c>
      <c r="F765" s="2" t="s">
        <v>1227</v>
      </c>
      <c r="G765" s="2" t="s">
        <v>472</v>
      </c>
      <c r="H765" s="2" t="s">
        <v>1026</v>
      </c>
      <c r="I765" s="2" t="s">
        <v>85</v>
      </c>
      <c r="J765" s="2" t="s">
        <v>91</v>
      </c>
      <c r="M765" s="2" t="s">
        <v>35</v>
      </c>
      <c r="P765" s="2" t="s">
        <v>35</v>
      </c>
      <c r="Q765" s="2" t="s">
        <v>35</v>
      </c>
      <c r="S765" s="2" t="s">
        <v>36</v>
      </c>
      <c r="T765" s="2" t="s">
        <v>2376</v>
      </c>
      <c r="U765" s="2" t="s">
        <v>6664</v>
      </c>
      <c r="V765" s="2">
        <v>11</v>
      </c>
      <c r="W765" s="2" t="s">
        <v>6666</v>
      </c>
      <c r="X765" s="2" t="s">
        <v>514</v>
      </c>
      <c r="Y765" s="2" t="s">
        <v>1230</v>
      </c>
      <c r="AA765" s="2" t="s">
        <v>35</v>
      </c>
      <c r="AB765" s="2" t="s">
        <v>35</v>
      </c>
      <c r="AD765" s="2">
        <v>65176</v>
      </c>
      <c r="AE765" s="2" t="s">
        <v>6731</v>
      </c>
      <c r="AF765" s="2" t="s">
        <v>123</v>
      </c>
    </row>
    <row r="766" spans="1:32" x14ac:dyDescent="0.2">
      <c r="A766" s="2" t="s">
        <v>6660</v>
      </c>
      <c r="B766" s="2">
        <v>143</v>
      </c>
      <c r="C766" s="2" t="s">
        <v>3645</v>
      </c>
      <c r="D766" s="2" t="s">
        <v>6732</v>
      </c>
      <c r="E766" s="2" t="s">
        <v>3647</v>
      </c>
      <c r="F766" s="2" t="s">
        <v>6733</v>
      </c>
      <c r="G766" s="2" t="s">
        <v>48</v>
      </c>
      <c r="H766" s="2" t="s">
        <v>1026</v>
      </c>
      <c r="I766" s="2" t="s">
        <v>48</v>
      </c>
      <c r="J766" s="2" t="s">
        <v>48</v>
      </c>
      <c r="M766" s="2" t="s">
        <v>35</v>
      </c>
      <c r="P766" s="2" t="s">
        <v>35</v>
      </c>
      <c r="Q766" s="2" t="s">
        <v>35</v>
      </c>
      <c r="S766" s="2" t="s">
        <v>36</v>
      </c>
      <c r="T766" s="2" t="s">
        <v>4576</v>
      </c>
      <c r="U766" s="2" t="s">
        <v>6661</v>
      </c>
      <c r="V766" s="2">
        <v>11</v>
      </c>
      <c r="W766" s="2" t="s">
        <v>3598</v>
      </c>
      <c r="X766" s="2" t="s">
        <v>522</v>
      </c>
      <c r="AA766" s="2" t="s">
        <v>35</v>
      </c>
      <c r="AB766" s="2" t="s">
        <v>35</v>
      </c>
      <c r="AD766" s="2">
        <v>65235</v>
      </c>
      <c r="AE766" s="2" t="s">
        <v>6734</v>
      </c>
      <c r="AF766" s="2" t="s">
        <v>123</v>
      </c>
    </row>
    <row r="767" spans="1:32" x14ac:dyDescent="0.2">
      <c r="A767" s="2" t="s">
        <v>6660</v>
      </c>
      <c r="B767" s="2">
        <v>144</v>
      </c>
      <c r="C767" s="2" t="s">
        <v>6735</v>
      </c>
      <c r="D767" s="2" t="s">
        <v>6736</v>
      </c>
      <c r="E767" s="2" t="s">
        <v>6737</v>
      </c>
      <c r="F767" s="2" t="s">
        <v>6733</v>
      </c>
      <c r="G767" s="2" t="s">
        <v>48</v>
      </c>
      <c r="H767" s="2" t="s">
        <v>1026</v>
      </c>
      <c r="I767" s="2" t="s">
        <v>48</v>
      </c>
      <c r="J767" s="2" t="s">
        <v>48</v>
      </c>
      <c r="M767" s="2" t="s">
        <v>35</v>
      </c>
      <c r="P767" s="2" t="s">
        <v>35</v>
      </c>
      <c r="Q767" s="2" t="s">
        <v>35</v>
      </c>
      <c r="S767" s="2" t="s">
        <v>36</v>
      </c>
      <c r="T767" s="2" t="s">
        <v>1131</v>
      </c>
      <c r="U767" s="2" t="s">
        <v>6661</v>
      </c>
      <c r="V767" s="2">
        <v>11</v>
      </c>
      <c r="W767" s="2" t="s">
        <v>6738</v>
      </c>
      <c r="X767" s="2" t="s">
        <v>522</v>
      </c>
      <c r="AA767" s="2" t="s">
        <v>35</v>
      </c>
      <c r="AB767" s="2" t="s">
        <v>35</v>
      </c>
      <c r="AD767" s="2">
        <v>65236</v>
      </c>
      <c r="AE767" s="2" t="s">
        <v>6739</v>
      </c>
      <c r="AF767" s="2" t="s">
        <v>123</v>
      </c>
    </row>
    <row r="768" spans="1:32" x14ac:dyDescent="0.2">
      <c r="A768" s="2" t="s">
        <v>6660</v>
      </c>
      <c r="B768" s="2">
        <v>145</v>
      </c>
      <c r="C768" s="2" t="s">
        <v>6740</v>
      </c>
      <c r="D768" s="2" t="s">
        <v>6741</v>
      </c>
      <c r="E768" s="2" t="s">
        <v>6742</v>
      </c>
      <c r="F768" s="2" t="s">
        <v>6743</v>
      </c>
      <c r="G768" s="2" t="s">
        <v>271</v>
      </c>
      <c r="H768" s="2" t="s">
        <v>1026</v>
      </c>
      <c r="I768" s="2" t="s">
        <v>595</v>
      </c>
      <c r="J768" s="2" t="s">
        <v>1152</v>
      </c>
      <c r="M768" s="2" t="s">
        <v>35</v>
      </c>
      <c r="P768" s="2" t="s">
        <v>35</v>
      </c>
      <c r="Q768" s="2" t="s">
        <v>35</v>
      </c>
      <c r="S768" s="2" t="s">
        <v>41</v>
      </c>
      <c r="T768" s="2" t="s">
        <v>6744</v>
      </c>
      <c r="U768" s="2" t="s">
        <v>6673</v>
      </c>
      <c r="V768" s="2">
        <v>11</v>
      </c>
      <c r="W768" s="2" t="s">
        <v>6674</v>
      </c>
      <c r="X768" s="2" t="s">
        <v>522</v>
      </c>
      <c r="Y768" s="2" t="s">
        <v>6745</v>
      </c>
      <c r="AA768" s="2" t="s">
        <v>35</v>
      </c>
      <c r="AB768" s="2" t="s">
        <v>35</v>
      </c>
      <c r="AD768" s="2">
        <v>64755</v>
      </c>
      <c r="AE768" s="2" t="s">
        <v>6746</v>
      </c>
      <c r="AF768" s="2" t="s">
        <v>38</v>
      </c>
    </row>
    <row r="769" spans="1:32" x14ac:dyDescent="0.2">
      <c r="A769" s="2" t="s">
        <v>6660</v>
      </c>
      <c r="B769" s="2">
        <v>146</v>
      </c>
      <c r="C769" s="2" t="s">
        <v>6747</v>
      </c>
      <c r="D769" s="2" t="s">
        <v>6748</v>
      </c>
      <c r="E769" s="2" t="s">
        <v>6749</v>
      </c>
      <c r="F769" s="2" t="s">
        <v>6750</v>
      </c>
      <c r="G769" s="2" t="s">
        <v>58</v>
      </c>
      <c r="H769" s="2" t="s">
        <v>1026</v>
      </c>
      <c r="I769" s="2" t="s">
        <v>129</v>
      </c>
      <c r="J769" s="2" t="s">
        <v>174</v>
      </c>
      <c r="M769" s="2" t="s">
        <v>35</v>
      </c>
      <c r="P769" s="2" t="s">
        <v>35</v>
      </c>
      <c r="Q769" s="2" t="s">
        <v>35</v>
      </c>
      <c r="S769" s="2" t="s">
        <v>36</v>
      </c>
      <c r="T769" s="2" t="s">
        <v>37</v>
      </c>
      <c r="V769" s="2">
        <v>11</v>
      </c>
      <c r="W769" s="2" t="s">
        <v>6751</v>
      </c>
      <c r="X769" s="2" t="s">
        <v>522</v>
      </c>
      <c r="Y769" s="2" t="s">
        <v>6752</v>
      </c>
      <c r="AA769" s="2" t="s">
        <v>35</v>
      </c>
      <c r="AB769" s="2" t="s">
        <v>35</v>
      </c>
      <c r="AD769" s="2">
        <v>65451</v>
      </c>
      <c r="AE769" s="2" t="s">
        <v>6753</v>
      </c>
      <c r="AF769" s="2" t="s">
        <v>123</v>
      </c>
    </row>
    <row r="770" spans="1:32" x14ac:dyDescent="0.2">
      <c r="A770" s="2" t="s">
        <v>6660</v>
      </c>
      <c r="B770" s="2">
        <v>147</v>
      </c>
      <c r="C770" s="2" t="s">
        <v>6754</v>
      </c>
      <c r="D770" s="2" t="s">
        <v>6755</v>
      </c>
      <c r="E770" s="2" t="s">
        <v>6756</v>
      </c>
      <c r="F770" s="2" t="s">
        <v>6757</v>
      </c>
      <c r="G770" s="2" t="s">
        <v>174</v>
      </c>
      <c r="H770" s="2" t="s">
        <v>1026</v>
      </c>
      <c r="I770" s="2" t="s">
        <v>623</v>
      </c>
      <c r="J770" s="2" t="s">
        <v>1573</v>
      </c>
      <c r="M770" s="2" t="s">
        <v>35</v>
      </c>
      <c r="P770" s="2" t="s">
        <v>35</v>
      </c>
      <c r="Q770" s="2" t="s">
        <v>35</v>
      </c>
      <c r="S770" s="2" t="s">
        <v>36</v>
      </c>
      <c r="T770" s="2" t="s">
        <v>2376</v>
      </c>
      <c r="U770" s="2" t="s">
        <v>6664</v>
      </c>
      <c r="V770" s="2">
        <v>11</v>
      </c>
      <c r="W770" s="2" t="s">
        <v>6665</v>
      </c>
      <c r="X770" s="2" t="s">
        <v>584</v>
      </c>
      <c r="Y770" s="2" t="s">
        <v>6758</v>
      </c>
      <c r="AA770" s="2" t="s">
        <v>35</v>
      </c>
      <c r="AB770" s="2" t="s">
        <v>35</v>
      </c>
      <c r="AD770" s="2">
        <v>65160</v>
      </c>
      <c r="AE770" s="2" t="s">
        <v>6759</v>
      </c>
      <c r="AF770" s="2" t="s">
        <v>123</v>
      </c>
    </row>
    <row r="771" spans="1:32" x14ac:dyDescent="0.2">
      <c r="A771" s="2" t="s">
        <v>6660</v>
      </c>
      <c r="B771" s="2">
        <v>148</v>
      </c>
      <c r="C771" s="2" t="s">
        <v>6760</v>
      </c>
      <c r="D771" s="2" t="s">
        <v>6761</v>
      </c>
      <c r="E771" s="2" t="s">
        <v>6762</v>
      </c>
      <c r="F771" s="2" t="s">
        <v>6669</v>
      </c>
      <c r="G771" s="2" t="s">
        <v>115</v>
      </c>
      <c r="H771" s="2" t="s">
        <v>1026</v>
      </c>
      <c r="I771" s="2" t="s">
        <v>769</v>
      </c>
      <c r="J771" s="2" t="s">
        <v>769</v>
      </c>
      <c r="M771" s="2" t="s">
        <v>35</v>
      </c>
      <c r="P771" s="2" t="s">
        <v>35</v>
      </c>
      <c r="Q771" s="2" t="s">
        <v>35</v>
      </c>
      <c r="S771" s="2" t="s">
        <v>36</v>
      </c>
      <c r="T771" s="2" t="s">
        <v>6763</v>
      </c>
      <c r="U771" s="2" t="s">
        <v>6664</v>
      </c>
      <c r="V771" s="2">
        <v>12</v>
      </c>
      <c r="W771" s="2" t="s">
        <v>6696</v>
      </c>
      <c r="X771" s="2" t="s">
        <v>522</v>
      </c>
      <c r="Y771" s="2" t="s">
        <v>6764</v>
      </c>
      <c r="AA771" s="2" t="s">
        <v>35</v>
      </c>
      <c r="AB771" s="2" t="s">
        <v>35</v>
      </c>
      <c r="AD771" s="2">
        <v>69600</v>
      </c>
      <c r="AE771" s="2" t="s">
        <v>6765</v>
      </c>
      <c r="AF771" s="2" t="s">
        <v>38</v>
      </c>
    </row>
    <row r="772" spans="1:32" x14ac:dyDescent="0.2">
      <c r="A772" s="2" t="s">
        <v>6660</v>
      </c>
      <c r="B772" s="2">
        <v>149</v>
      </c>
      <c r="C772" s="2" t="s">
        <v>6766</v>
      </c>
      <c r="D772" s="2" t="s">
        <v>6767</v>
      </c>
      <c r="E772" s="2" t="s">
        <v>6768</v>
      </c>
      <c r="F772" s="2" t="s">
        <v>6769</v>
      </c>
      <c r="G772" s="2" t="s">
        <v>127</v>
      </c>
      <c r="H772" s="2" t="s">
        <v>1026</v>
      </c>
      <c r="I772" s="2" t="s">
        <v>996</v>
      </c>
      <c r="J772" s="2" t="s">
        <v>331</v>
      </c>
      <c r="M772" s="2" t="s">
        <v>35</v>
      </c>
      <c r="P772" s="2" t="s">
        <v>35</v>
      </c>
      <c r="Q772" s="2" t="s">
        <v>35</v>
      </c>
      <c r="S772" s="2" t="s">
        <v>36</v>
      </c>
      <c r="T772" s="2" t="s">
        <v>6649</v>
      </c>
      <c r="U772" s="2" t="s">
        <v>6664</v>
      </c>
      <c r="V772" s="2">
        <v>12</v>
      </c>
      <c r="W772" s="2" t="s">
        <v>6770</v>
      </c>
      <c r="X772" s="2" t="s">
        <v>522</v>
      </c>
      <c r="AA772" s="2" t="s">
        <v>35</v>
      </c>
      <c r="AB772" s="2" t="s">
        <v>35</v>
      </c>
      <c r="AD772" s="2">
        <v>67759</v>
      </c>
      <c r="AE772" s="2" t="s">
        <v>6771</v>
      </c>
      <c r="AF772" s="2" t="s">
        <v>38</v>
      </c>
    </row>
    <row r="773" spans="1:32" x14ac:dyDescent="0.2">
      <c r="A773" s="2" t="s">
        <v>6660</v>
      </c>
      <c r="B773" s="2">
        <v>150</v>
      </c>
      <c r="C773" s="2" t="s">
        <v>6772</v>
      </c>
      <c r="D773" s="2" t="s">
        <v>6773</v>
      </c>
      <c r="E773" s="2" t="s">
        <v>6774</v>
      </c>
      <c r="F773" s="2" t="s">
        <v>1563</v>
      </c>
      <c r="G773" s="2" t="s">
        <v>713</v>
      </c>
      <c r="H773" s="2" t="s">
        <v>1026</v>
      </c>
      <c r="I773" s="2" t="s">
        <v>495</v>
      </c>
      <c r="J773" s="2" t="s">
        <v>415</v>
      </c>
      <c r="M773" s="2" t="s">
        <v>35</v>
      </c>
      <c r="P773" s="2" t="s">
        <v>35</v>
      </c>
      <c r="Q773" s="2" t="s">
        <v>35</v>
      </c>
      <c r="S773" s="2" t="s">
        <v>36</v>
      </c>
      <c r="T773" s="2" t="s">
        <v>2376</v>
      </c>
      <c r="U773" s="2" t="s">
        <v>6664</v>
      </c>
      <c r="V773" s="2">
        <v>11</v>
      </c>
      <c r="W773" s="2" t="s">
        <v>6670</v>
      </c>
      <c r="X773" s="2" t="s">
        <v>522</v>
      </c>
      <c r="Y773" s="2" t="s">
        <v>6775</v>
      </c>
      <c r="AA773" s="2" t="s">
        <v>35</v>
      </c>
      <c r="AB773" s="2" t="s">
        <v>35</v>
      </c>
      <c r="AD773" s="2">
        <v>65162</v>
      </c>
      <c r="AE773" s="2" t="s">
        <v>6776</v>
      </c>
      <c r="AF773" s="2" t="s">
        <v>123</v>
      </c>
    </row>
    <row r="774" spans="1:32" x14ac:dyDescent="0.2">
      <c r="A774" s="2" t="s">
        <v>6660</v>
      </c>
      <c r="B774" s="2">
        <v>151</v>
      </c>
      <c r="C774" s="2" t="s">
        <v>6777</v>
      </c>
      <c r="D774" s="2" t="s">
        <v>6778</v>
      </c>
      <c r="E774" s="2" t="s">
        <v>6779</v>
      </c>
      <c r="F774" s="2" t="s">
        <v>6780</v>
      </c>
      <c r="G774" s="2" t="s">
        <v>523</v>
      </c>
      <c r="H774" s="2" t="s">
        <v>1026</v>
      </c>
      <c r="I774" s="2" t="s">
        <v>365</v>
      </c>
      <c r="J774" s="2" t="s">
        <v>93</v>
      </c>
      <c r="M774" s="2" t="s">
        <v>35</v>
      </c>
      <c r="P774" s="2" t="s">
        <v>35</v>
      </c>
      <c r="Q774" s="2" t="s">
        <v>35</v>
      </c>
      <c r="S774" s="2" t="s">
        <v>36</v>
      </c>
      <c r="T774" s="2" t="s">
        <v>6781</v>
      </c>
      <c r="U774" s="2" t="s">
        <v>6662</v>
      </c>
      <c r="V774" s="2">
        <v>11</v>
      </c>
      <c r="W774" s="2" t="s">
        <v>6691</v>
      </c>
      <c r="X774" s="2" t="s">
        <v>522</v>
      </c>
      <c r="AA774" s="2" t="s">
        <v>35</v>
      </c>
      <c r="AB774" s="2" t="s">
        <v>35</v>
      </c>
      <c r="AD774" s="2">
        <v>64837</v>
      </c>
      <c r="AE774" s="2" t="s">
        <v>6782</v>
      </c>
      <c r="AF774" s="2" t="s">
        <v>123</v>
      </c>
    </row>
    <row r="775" spans="1:32" x14ac:dyDescent="0.2">
      <c r="A775" s="2" t="s">
        <v>6660</v>
      </c>
      <c r="B775" s="2">
        <v>152</v>
      </c>
      <c r="C775" s="2" t="s">
        <v>6783</v>
      </c>
      <c r="D775" s="2" t="s">
        <v>6784</v>
      </c>
      <c r="E775" s="2" t="s">
        <v>6785</v>
      </c>
      <c r="F775" s="2" t="s">
        <v>6780</v>
      </c>
      <c r="G775" s="2" t="s">
        <v>382</v>
      </c>
      <c r="H775" s="2" t="s">
        <v>1026</v>
      </c>
      <c r="I775" s="2" t="s">
        <v>1158</v>
      </c>
      <c r="J775" s="2" t="s">
        <v>171</v>
      </c>
      <c r="M775" s="2" t="s">
        <v>35</v>
      </c>
      <c r="P775" s="2" t="s">
        <v>35</v>
      </c>
      <c r="Q775" s="2" t="s">
        <v>35</v>
      </c>
      <c r="S775" s="2" t="s">
        <v>36</v>
      </c>
      <c r="T775" s="2" t="s">
        <v>6786</v>
      </c>
      <c r="U775" s="2" t="s">
        <v>6673</v>
      </c>
      <c r="V775" s="2">
        <v>11</v>
      </c>
      <c r="W775" s="2" t="s">
        <v>6675</v>
      </c>
      <c r="X775" s="2" t="s">
        <v>522</v>
      </c>
      <c r="AA775" s="2" t="s">
        <v>35</v>
      </c>
      <c r="AB775" s="2" t="s">
        <v>35</v>
      </c>
      <c r="AD775" s="2">
        <v>65724</v>
      </c>
      <c r="AE775" s="2" t="s">
        <v>6787</v>
      </c>
      <c r="AF775" s="2" t="s">
        <v>123</v>
      </c>
    </row>
    <row r="776" spans="1:32" x14ac:dyDescent="0.2">
      <c r="A776" s="2" t="s">
        <v>6660</v>
      </c>
      <c r="B776" s="2">
        <v>153</v>
      </c>
      <c r="C776" s="2" t="s">
        <v>6788</v>
      </c>
      <c r="D776" s="2" t="s">
        <v>6789</v>
      </c>
      <c r="E776" s="2" t="s">
        <v>6790</v>
      </c>
      <c r="F776" s="2" t="s">
        <v>6791</v>
      </c>
      <c r="G776" s="2" t="s">
        <v>129</v>
      </c>
      <c r="H776" s="2" t="s">
        <v>1026</v>
      </c>
      <c r="I776" s="2" t="s">
        <v>6792</v>
      </c>
      <c r="J776" s="2" t="s">
        <v>6793</v>
      </c>
      <c r="M776" s="2" t="s">
        <v>35</v>
      </c>
      <c r="P776" s="2" t="s">
        <v>35</v>
      </c>
      <c r="Q776" s="2" t="s">
        <v>35</v>
      </c>
      <c r="S776" s="2" t="s">
        <v>36</v>
      </c>
      <c r="T776" s="2" t="s">
        <v>4576</v>
      </c>
      <c r="U776" s="2" t="s">
        <v>6661</v>
      </c>
      <c r="V776" s="2">
        <v>11</v>
      </c>
      <c r="W776" s="2" t="s">
        <v>6689</v>
      </c>
      <c r="X776" s="2" t="s">
        <v>522</v>
      </c>
      <c r="AA776" s="2" t="s">
        <v>35</v>
      </c>
      <c r="AB776" s="2" t="s">
        <v>35</v>
      </c>
      <c r="AD776" s="2">
        <v>65220</v>
      </c>
      <c r="AE776" s="2" t="s">
        <v>6794</v>
      </c>
      <c r="AF776" s="2" t="s">
        <v>123</v>
      </c>
    </row>
    <row r="777" spans="1:32" x14ac:dyDescent="0.2">
      <c r="A777" s="2" t="s">
        <v>6660</v>
      </c>
      <c r="B777" s="2">
        <v>154</v>
      </c>
      <c r="D777" s="2" t="s">
        <v>6795</v>
      </c>
      <c r="E777" s="2" t="s">
        <v>6796</v>
      </c>
      <c r="F777" s="2" t="s">
        <v>6797</v>
      </c>
      <c r="G777" s="2" t="s">
        <v>546</v>
      </c>
      <c r="H777" s="2" t="s">
        <v>1026</v>
      </c>
      <c r="I777" s="2" t="s">
        <v>365</v>
      </c>
      <c r="J777" s="2" t="s">
        <v>128</v>
      </c>
      <c r="M777" s="2" t="s">
        <v>35</v>
      </c>
      <c r="P777" s="2" t="s">
        <v>35</v>
      </c>
      <c r="Q777" s="2" t="s">
        <v>35</v>
      </c>
      <c r="S777" s="2" t="s">
        <v>1242</v>
      </c>
      <c r="T777" s="2" t="s">
        <v>6677</v>
      </c>
      <c r="U777" s="2" t="s">
        <v>6661</v>
      </c>
      <c r="V777" s="2">
        <v>12</v>
      </c>
      <c r="W777" s="2" t="s">
        <v>6705</v>
      </c>
      <c r="X777" s="2" t="s">
        <v>522</v>
      </c>
      <c r="Y777" s="2" t="s">
        <v>6798</v>
      </c>
      <c r="AA777" s="2" t="s">
        <v>35</v>
      </c>
      <c r="AB777" s="2" t="s">
        <v>35</v>
      </c>
      <c r="AD777" s="2">
        <v>68107</v>
      </c>
      <c r="AE777" s="2" t="s">
        <v>6799</v>
      </c>
      <c r="AF777" s="2" t="s">
        <v>123</v>
      </c>
    </row>
    <row r="778" spans="1:32" x14ac:dyDescent="0.2">
      <c r="A778" s="2" t="s">
        <v>6660</v>
      </c>
      <c r="B778" s="2">
        <v>155</v>
      </c>
      <c r="C778" s="2" t="s">
        <v>6800</v>
      </c>
      <c r="D778" s="2" t="s">
        <v>6801</v>
      </c>
      <c r="E778" s="2" t="s">
        <v>6802</v>
      </c>
      <c r="F778" s="2" t="s">
        <v>1253</v>
      </c>
      <c r="G778" s="2" t="s">
        <v>136</v>
      </c>
      <c r="H778" s="2" t="s">
        <v>1026</v>
      </c>
      <c r="I778" s="2" t="s">
        <v>365</v>
      </c>
      <c r="J778" s="2" t="s">
        <v>185</v>
      </c>
      <c r="M778" s="2" t="s">
        <v>35</v>
      </c>
      <c r="P778" s="2" t="s">
        <v>35</v>
      </c>
      <c r="Q778" s="2" t="s">
        <v>35</v>
      </c>
      <c r="S778" s="2" t="s">
        <v>36</v>
      </c>
      <c r="T778" s="2" t="s">
        <v>6803</v>
      </c>
      <c r="U778" s="2" t="s">
        <v>6664</v>
      </c>
      <c r="V778" s="2">
        <v>11</v>
      </c>
      <c r="W778" s="2" t="s">
        <v>6666</v>
      </c>
      <c r="X778" s="2" t="s">
        <v>514</v>
      </c>
      <c r="Y778" s="2" t="s">
        <v>6804</v>
      </c>
      <c r="AA778" s="2" t="s">
        <v>35</v>
      </c>
      <c r="AB778" s="2" t="s">
        <v>35</v>
      </c>
      <c r="AD778" s="2">
        <v>65154</v>
      </c>
      <c r="AE778" s="2" t="s">
        <v>6805</v>
      </c>
      <c r="AF778" s="2" t="s">
        <v>123</v>
      </c>
    </row>
    <row r="779" spans="1:32" x14ac:dyDescent="0.2">
      <c r="A779" s="2" t="s">
        <v>6660</v>
      </c>
      <c r="B779" s="2">
        <v>156</v>
      </c>
      <c r="C779" s="2" t="s">
        <v>6806</v>
      </c>
      <c r="D779" s="2" t="s">
        <v>6713</v>
      </c>
      <c r="E779" s="2" t="s">
        <v>6807</v>
      </c>
      <c r="F779" s="2" t="s">
        <v>6808</v>
      </c>
      <c r="G779" s="2" t="s">
        <v>445</v>
      </c>
      <c r="H779" s="2" t="s">
        <v>1026</v>
      </c>
      <c r="I779" s="2" t="s">
        <v>322</v>
      </c>
      <c r="J779" s="2" t="s">
        <v>472</v>
      </c>
      <c r="M779" s="2" t="s">
        <v>35</v>
      </c>
      <c r="P779" s="2" t="s">
        <v>35</v>
      </c>
      <c r="Q779" s="2" t="s">
        <v>35</v>
      </c>
      <c r="S779" s="2" t="s">
        <v>36</v>
      </c>
      <c r="T779" s="2" t="s">
        <v>37</v>
      </c>
      <c r="U779" s="2" t="s">
        <v>6673</v>
      </c>
      <c r="V779" s="2">
        <v>11</v>
      </c>
      <c r="W779" s="2" t="s">
        <v>6714</v>
      </c>
      <c r="X779" s="2" t="s">
        <v>522</v>
      </c>
      <c r="Y779" s="2" t="s">
        <v>6809</v>
      </c>
      <c r="AA779" s="2" t="s">
        <v>35</v>
      </c>
      <c r="AB779" s="2" t="s">
        <v>35</v>
      </c>
      <c r="AD779" s="2">
        <v>65445</v>
      </c>
      <c r="AE779" s="2" t="s">
        <v>6810</v>
      </c>
      <c r="AF779" s="2" t="s">
        <v>123</v>
      </c>
    </row>
    <row r="780" spans="1:32" x14ac:dyDescent="0.2">
      <c r="A780" s="2" t="s">
        <v>6660</v>
      </c>
      <c r="B780" s="2">
        <v>157</v>
      </c>
      <c r="C780" s="2" t="s">
        <v>6811</v>
      </c>
      <c r="D780" s="2" t="s">
        <v>6812</v>
      </c>
      <c r="E780" s="2" t="s">
        <v>6813</v>
      </c>
      <c r="F780" s="2" t="s">
        <v>6814</v>
      </c>
      <c r="G780" s="2" t="s">
        <v>523</v>
      </c>
      <c r="H780" s="2" t="s">
        <v>1026</v>
      </c>
      <c r="I780" s="2" t="s">
        <v>523</v>
      </c>
      <c r="J780" s="2" t="s">
        <v>523</v>
      </c>
      <c r="M780" s="2" t="s">
        <v>35</v>
      </c>
      <c r="P780" s="2" t="s">
        <v>35</v>
      </c>
      <c r="Q780" s="2" t="s">
        <v>35</v>
      </c>
      <c r="S780" s="2" t="s">
        <v>36</v>
      </c>
      <c r="T780" s="2" t="s">
        <v>6815</v>
      </c>
      <c r="U780" s="2" t="s">
        <v>6816</v>
      </c>
      <c r="V780" s="2">
        <v>11</v>
      </c>
      <c r="W780" s="2" t="s">
        <v>6817</v>
      </c>
      <c r="X780" s="2" t="s">
        <v>530</v>
      </c>
      <c r="AA780" s="2" t="s">
        <v>35</v>
      </c>
      <c r="AB780" s="2" t="s">
        <v>35</v>
      </c>
      <c r="AD780" s="2">
        <v>64844</v>
      </c>
      <c r="AE780" s="2" t="s">
        <v>6818</v>
      </c>
      <c r="AF780" s="2" t="s">
        <v>123</v>
      </c>
    </row>
    <row r="781" spans="1:32" x14ac:dyDescent="0.2">
      <c r="A781" s="2" t="s">
        <v>6660</v>
      </c>
      <c r="B781" s="2">
        <v>158</v>
      </c>
      <c r="C781" s="2" t="s">
        <v>6819</v>
      </c>
      <c r="D781" s="2" t="s">
        <v>6820</v>
      </c>
      <c r="E781" s="2" t="s">
        <v>6821</v>
      </c>
      <c r="F781" s="2" t="s">
        <v>6822</v>
      </c>
      <c r="G781" s="2" t="s">
        <v>173</v>
      </c>
      <c r="H781" s="2" t="s">
        <v>1026</v>
      </c>
      <c r="I781" s="2" t="s">
        <v>118</v>
      </c>
      <c r="J781" s="2" t="s">
        <v>549</v>
      </c>
      <c r="M781" s="2" t="s">
        <v>35</v>
      </c>
      <c r="P781" s="2" t="s">
        <v>35</v>
      </c>
      <c r="Q781" s="2" t="s">
        <v>35</v>
      </c>
      <c r="S781" s="2" t="s">
        <v>517</v>
      </c>
      <c r="U781" s="2" t="s">
        <v>6673</v>
      </c>
      <c r="V781" s="2">
        <v>12</v>
      </c>
      <c r="W781" s="2" t="s">
        <v>6823</v>
      </c>
      <c r="X781" s="2" t="s">
        <v>522</v>
      </c>
      <c r="AA781" s="2" t="s">
        <v>35</v>
      </c>
      <c r="AB781" s="2" t="s">
        <v>35</v>
      </c>
      <c r="AD781" s="2">
        <v>65879</v>
      </c>
      <c r="AE781" s="2" t="s">
        <v>6824</v>
      </c>
      <c r="AF781" s="2" t="s">
        <v>123</v>
      </c>
    </row>
    <row r="782" spans="1:32" x14ac:dyDescent="0.2">
      <c r="A782" s="2" t="s">
        <v>6660</v>
      </c>
      <c r="B782" s="2">
        <v>159</v>
      </c>
      <c r="C782" s="2" t="s">
        <v>6825</v>
      </c>
      <c r="D782" s="2" t="s">
        <v>6826</v>
      </c>
      <c r="E782" s="2" t="s">
        <v>6827</v>
      </c>
      <c r="F782" s="2" t="s">
        <v>6828</v>
      </c>
      <c r="G782" s="2" t="s">
        <v>82</v>
      </c>
      <c r="H782" s="2" t="s">
        <v>1026</v>
      </c>
      <c r="I782" s="2" t="s">
        <v>596</v>
      </c>
      <c r="J782" s="2" t="s">
        <v>799</v>
      </c>
      <c r="M782" s="2" t="s">
        <v>35</v>
      </c>
      <c r="P782" s="2" t="s">
        <v>35</v>
      </c>
      <c r="Q782" s="2" t="s">
        <v>35</v>
      </c>
      <c r="S782" s="2" t="s">
        <v>36</v>
      </c>
      <c r="T782" s="2" t="s">
        <v>1562</v>
      </c>
      <c r="U782" s="2" t="s">
        <v>6673</v>
      </c>
      <c r="V782" s="2">
        <v>11</v>
      </c>
      <c r="W782" s="2" t="s">
        <v>6829</v>
      </c>
      <c r="X782" s="2" t="s">
        <v>522</v>
      </c>
      <c r="Y782" s="2" t="s">
        <v>6830</v>
      </c>
      <c r="AA782" s="2" t="s">
        <v>35</v>
      </c>
      <c r="AB782" s="2" t="s">
        <v>35</v>
      </c>
      <c r="AD782" s="2">
        <v>62193</v>
      </c>
      <c r="AE782" s="2" t="s">
        <v>6831</v>
      </c>
      <c r="AF782" s="2" t="s">
        <v>123</v>
      </c>
    </row>
    <row r="783" spans="1:32" x14ac:dyDescent="0.2">
      <c r="A783" s="2" t="s">
        <v>6660</v>
      </c>
      <c r="B783" s="2">
        <v>160</v>
      </c>
      <c r="C783" s="2" t="s">
        <v>6832</v>
      </c>
      <c r="D783" s="2" t="s">
        <v>6833</v>
      </c>
      <c r="E783" s="2" t="s">
        <v>6834</v>
      </c>
      <c r="F783" s="2" t="s">
        <v>6835</v>
      </c>
      <c r="G783" s="2" t="s">
        <v>1565</v>
      </c>
      <c r="H783" s="2" t="s">
        <v>1026</v>
      </c>
      <c r="I783" s="2" t="s">
        <v>1565</v>
      </c>
      <c r="J783" s="2" t="s">
        <v>1565</v>
      </c>
      <c r="K783" s="2" t="s">
        <v>6836</v>
      </c>
      <c r="M783" s="2" t="s">
        <v>35</v>
      </c>
      <c r="P783" s="2" t="s">
        <v>35</v>
      </c>
      <c r="Q783" s="2" t="s">
        <v>35</v>
      </c>
      <c r="S783" s="2" t="s">
        <v>41</v>
      </c>
      <c r="T783" s="2" t="s">
        <v>6744</v>
      </c>
      <c r="U783" s="2" t="s">
        <v>6673</v>
      </c>
      <c r="V783" s="2">
        <v>11</v>
      </c>
      <c r="W783" s="2" t="s">
        <v>6675</v>
      </c>
      <c r="X783" s="2" t="s">
        <v>522</v>
      </c>
      <c r="Y783" s="2" t="s">
        <v>6837</v>
      </c>
      <c r="AA783" s="2" t="s">
        <v>35</v>
      </c>
      <c r="AB783" s="2" t="s">
        <v>35</v>
      </c>
      <c r="AD783" s="2">
        <v>64764</v>
      </c>
      <c r="AE783" s="2" t="s">
        <v>6838</v>
      </c>
      <c r="AF783" s="2" t="s">
        <v>38</v>
      </c>
    </row>
    <row r="784" spans="1:32" x14ac:dyDescent="0.2">
      <c r="A784" s="2" t="s">
        <v>6660</v>
      </c>
      <c r="B784" s="2">
        <v>161</v>
      </c>
      <c r="C784" s="2" t="s">
        <v>6839</v>
      </c>
      <c r="D784" s="2" t="s">
        <v>6840</v>
      </c>
      <c r="E784" s="2" t="s">
        <v>6841</v>
      </c>
      <c r="F784" s="2" t="s">
        <v>6681</v>
      </c>
      <c r="G784" s="2" t="s">
        <v>130</v>
      </c>
      <c r="H784" s="2" t="s">
        <v>1026</v>
      </c>
      <c r="I784" s="2" t="s">
        <v>365</v>
      </c>
      <c r="J784" s="2" t="s">
        <v>114</v>
      </c>
      <c r="M784" s="2" t="s">
        <v>35</v>
      </c>
      <c r="P784" s="2" t="s">
        <v>35</v>
      </c>
      <c r="Q784" s="2" t="s">
        <v>35</v>
      </c>
      <c r="S784" s="2" t="s">
        <v>36</v>
      </c>
      <c r="T784" s="2" t="s">
        <v>6842</v>
      </c>
      <c r="U784" s="2" t="s">
        <v>6673</v>
      </c>
      <c r="V784" s="2">
        <v>11</v>
      </c>
      <c r="W784" s="2" t="s">
        <v>6719</v>
      </c>
      <c r="X784" s="2" t="s">
        <v>514</v>
      </c>
      <c r="Y784" s="2" t="s">
        <v>6843</v>
      </c>
      <c r="AA784" s="2" t="s">
        <v>35</v>
      </c>
      <c r="AB784" s="2" t="s">
        <v>35</v>
      </c>
      <c r="AD784" s="2">
        <v>64288</v>
      </c>
      <c r="AE784" s="2" t="s">
        <v>6844</v>
      </c>
      <c r="AF784" s="2" t="s">
        <v>38</v>
      </c>
    </row>
    <row r="785" spans="1:32" x14ac:dyDescent="0.2">
      <c r="A785" s="2" t="s">
        <v>6660</v>
      </c>
      <c r="B785" s="2">
        <v>162</v>
      </c>
      <c r="C785" s="2" t="s">
        <v>6845</v>
      </c>
      <c r="D785" s="2" t="s">
        <v>6846</v>
      </c>
      <c r="E785" s="2" t="s">
        <v>6847</v>
      </c>
      <c r="F785" s="2" t="s">
        <v>6848</v>
      </c>
      <c r="G785" s="2" t="s">
        <v>523</v>
      </c>
      <c r="H785" s="2" t="s">
        <v>1026</v>
      </c>
      <c r="I785" s="2" t="s">
        <v>523</v>
      </c>
      <c r="J785" s="2" t="s">
        <v>523</v>
      </c>
      <c r="M785" s="2" t="s">
        <v>35</v>
      </c>
      <c r="P785" s="2" t="s">
        <v>35</v>
      </c>
      <c r="Q785" s="2" t="s">
        <v>35</v>
      </c>
      <c r="S785" s="2" t="s">
        <v>746</v>
      </c>
      <c r="T785" s="2" t="s">
        <v>1028</v>
      </c>
      <c r="U785" s="2" t="s">
        <v>6662</v>
      </c>
      <c r="V785" s="2">
        <v>11</v>
      </c>
      <c r="W785" s="2" t="s">
        <v>6676</v>
      </c>
      <c r="X785" s="2" t="s">
        <v>522</v>
      </c>
      <c r="AA785" s="2" t="s">
        <v>35</v>
      </c>
      <c r="AB785" s="2" t="s">
        <v>35</v>
      </c>
      <c r="AD785" s="2">
        <v>64829</v>
      </c>
      <c r="AE785" s="2" t="s">
        <v>6849</v>
      </c>
      <c r="AF785" s="2" t="s">
        <v>38</v>
      </c>
    </row>
    <row r="786" spans="1:32" x14ac:dyDescent="0.2">
      <c r="A786" s="2" t="s">
        <v>6660</v>
      </c>
      <c r="B786" s="2">
        <v>163</v>
      </c>
      <c r="C786" s="2" t="s">
        <v>6850</v>
      </c>
      <c r="D786" s="2" t="s">
        <v>6851</v>
      </c>
      <c r="E786" s="2" t="s">
        <v>6852</v>
      </c>
      <c r="F786" s="2" t="s">
        <v>6853</v>
      </c>
      <c r="G786" s="2" t="s">
        <v>48</v>
      </c>
      <c r="H786" s="2" t="s">
        <v>1026</v>
      </c>
      <c r="I786" s="2" t="s">
        <v>365</v>
      </c>
      <c r="J786" s="2" t="s">
        <v>271</v>
      </c>
      <c r="M786" s="2" t="s">
        <v>35</v>
      </c>
      <c r="P786" s="2" t="s">
        <v>35</v>
      </c>
      <c r="Q786" s="2" t="s">
        <v>35</v>
      </c>
      <c r="S786" s="2" t="s">
        <v>36</v>
      </c>
      <c r="T786" s="2" t="s">
        <v>2363</v>
      </c>
      <c r="U786" s="2" t="s">
        <v>6664</v>
      </c>
      <c r="V786" s="2">
        <v>11</v>
      </c>
      <c r="W786" s="2" t="s">
        <v>6670</v>
      </c>
      <c r="X786" s="2" t="s">
        <v>522</v>
      </c>
      <c r="Y786" s="2" t="s">
        <v>6854</v>
      </c>
      <c r="AA786" s="2" t="s">
        <v>35</v>
      </c>
      <c r="AB786" s="2" t="s">
        <v>35</v>
      </c>
      <c r="AD786" s="2">
        <v>65155</v>
      </c>
      <c r="AE786" s="2" t="s">
        <v>6855</v>
      </c>
      <c r="AF786" s="2" t="s">
        <v>123</v>
      </c>
    </row>
    <row r="787" spans="1:32" x14ac:dyDescent="0.2">
      <c r="A787" s="2" t="s">
        <v>6660</v>
      </c>
      <c r="B787" s="2">
        <v>164</v>
      </c>
      <c r="C787" s="2" t="s">
        <v>6856</v>
      </c>
      <c r="D787" s="2" t="s">
        <v>6857</v>
      </c>
      <c r="E787" s="2" t="s">
        <v>6858</v>
      </c>
      <c r="F787" s="2" t="s">
        <v>6859</v>
      </c>
      <c r="G787" s="2" t="s">
        <v>128</v>
      </c>
      <c r="H787" s="2" t="s">
        <v>1026</v>
      </c>
      <c r="I787" s="2" t="s">
        <v>317</v>
      </c>
      <c r="J787" s="2" t="s">
        <v>119</v>
      </c>
      <c r="M787" s="2" t="s">
        <v>35</v>
      </c>
      <c r="P787" s="2" t="s">
        <v>35</v>
      </c>
      <c r="Q787" s="2" t="s">
        <v>35</v>
      </c>
      <c r="S787" s="2" t="s">
        <v>414</v>
      </c>
      <c r="T787" s="2" t="s">
        <v>37</v>
      </c>
      <c r="U787" s="2" t="s">
        <v>6662</v>
      </c>
      <c r="V787" s="2">
        <v>11</v>
      </c>
      <c r="W787" s="2" t="s">
        <v>6697</v>
      </c>
      <c r="X787" s="2" t="s">
        <v>522</v>
      </c>
      <c r="Y787" s="2" t="s">
        <v>6860</v>
      </c>
      <c r="AA787" s="2" t="s">
        <v>35</v>
      </c>
      <c r="AB787" s="2" t="s">
        <v>35</v>
      </c>
      <c r="AD787" s="2">
        <v>65442</v>
      </c>
      <c r="AE787" s="2" t="s">
        <v>6861</v>
      </c>
      <c r="AF787" s="2" t="s">
        <v>123</v>
      </c>
    </row>
    <row r="788" spans="1:32" x14ac:dyDescent="0.2">
      <c r="A788" s="2" t="s">
        <v>6660</v>
      </c>
      <c r="B788" s="2">
        <v>165</v>
      </c>
      <c r="D788" s="2" t="s">
        <v>6694</v>
      </c>
      <c r="E788" s="2" t="s">
        <v>6862</v>
      </c>
      <c r="F788" s="2" t="s">
        <v>6863</v>
      </c>
      <c r="G788" s="2" t="s">
        <v>128</v>
      </c>
      <c r="H788" s="2" t="s">
        <v>1026</v>
      </c>
      <c r="I788" s="2" t="s">
        <v>487</v>
      </c>
      <c r="J788" s="2" t="s">
        <v>87</v>
      </c>
      <c r="M788" s="2" t="s">
        <v>35</v>
      </c>
      <c r="P788" s="2" t="s">
        <v>35</v>
      </c>
      <c r="Q788" s="2" t="s">
        <v>35</v>
      </c>
      <c r="S788" s="2" t="s">
        <v>517</v>
      </c>
      <c r="T788" s="2" t="s">
        <v>4576</v>
      </c>
      <c r="U788" s="2" t="s">
        <v>6661</v>
      </c>
      <c r="V788" s="2">
        <v>11</v>
      </c>
      <c r="W788" s="2" t="s">
        <v>6695</v>
      </c>
      <c r="X788" s="2" t="s">
        <v>522</v>
      </c>
      <c r="AA788" s="2" t="s">
        <v>35</v>
      </c>
      <c r="AB788" s="2" t="s">
        <v>35</v>
      </c>
      <c r="AD788" s="2">
        <v>65215</v>
      </c>
      <c r="AE788" s="2" t="s">
        <v>6864</v>
      </c>
      <c r="AF788" s="2" t="s">
        <v>123</v>
      </c>
    </row>
    <row r="789" spans="1:32" x14ac:dyDescent="0.2">
      <c r="A789" s="2" t="s">
        <v>6660</v>
      </c>
      <c r="B789" s="2">
        <v>166</v>
      </c>
      <c r="C789" s="2" t="s">
        <v>6865</v>
      </c>
      <c r="D789" s="2" t="s">
        <v>6866</v>
      </c>
      <c r="E789" s="2" t="s">
        <v>6867</v>
      </c>
      <c r="F789" s="2" t="s">
        <v>2359</v>
      </c>
      <c r="G789" s="2" t="s">
        <v>136</v>
      </c>
      <c r="H789" s="2" t="s">
        <v>1026</v>
      </c>
      <c r="I789" s="2" t="s">
        <v>394</v>
      </c>
      <c r="J789" s="2" t="s">
        <v>45</v>
      </c>
      <c r="M789" s="2" t="s">
        <v>35</v>
      </c>
      <c r="P789" s="2" t="s">
        <v>35</v>
      </c>
      <c r="Q789" s="2" t="s">
        <v>35</v>
      </c>
      <c r="S789" s="2" t="s">
        <v>1402</v>
      </c>
      <c r="T789" s="2" t="s">
        <v>1030</v>
      </c>
      <c r="U789" s="2" t="s">
        <v>6661</v>
      </c>
      <c r="V789" s="2">
        <v>12</v>
      </c>
      <c r="W789" s="2" t="s">
        <v>6868</v>
      </c>
      <c r="X789" s="2" t="s">
        <v>584</v>
      </c>
      <c r="Y789" s="2" t="s">
        <v>2359</v>
      </c>
      <c r="AA789" s="2" t="s">
        <v>35</v>
      </c>
      <c r="AB789" s="2" t="s">
        <v>35</v>
      </c>
      <c r="AD789" s="2">
        <v>68110</v>
      </c>
      <c r="AE789" s="2" t="s">
        <v>6869</v>
      </c>
      <c r="AF789" s="2" t="s">
        <v>123</v>
      </c>
    </row>
    <row r="790" spans="1:32" x14ac:dyDescent="0.2">
      <c r="A790" s="2" t="s">
        <v>6660</v>
      </c>
      <c r="B790" s="2">
        <v>167</v>
      </c>
      <c r="C790" s="2" t="s">
        <v>6870</v>
      </c>
      <c r="D790" s="2" t="s">
        <v>6871</v>
      </c>
      <c r="E790" s="2" t="s">
        <v>6872</v>
      </c>
      <c r="F790" s="2" t="s">
        <v>6873</v>
      </c>
      <c r="G790" s="2" t="s">
        <v>1565</v>
      </c>
      <c r="H790" s="2" t="s">
        <v>1026</v>
      </c>
      <c r="I790" s="2" t="s">
        <v>365</v>
      </c>
      <c r="J790" s="2" t="s">
        <v>185</v>
      </c>
      <c r="M790" s="2" t="s">
        <v>35</v>
      </c>
      <c r="P790" s="2" t="s">
        <v>35</v>
      </c>
      <c r="Q790" s="2" t="s">
        <v>35</v>
      </c>
      <c r="S790" s="2" t="s">
        <v>41</v>
      </c>
      <c r="T790" s="2" t="s">
        <v>1131</v>
      </c>
      <c r="U790" s="2" t="s">
        <v>6673</v>
      </c>
      <c r="V790" s="2">
        <v>11</v>
      </c>
      <c r="W790" s="2" t="s">
        <v>6874</v>
      </c>
      <c r="X790" s="2" t="s">
        <v>522</v>
      </c>
      <c r="Y790" s="2" t="s">
        <v>6875</v>
      </c>
      <c r="AA790" s="2" t="s">
        <v>35</v>
      </c>
      <c r="AB790" s="2" t="s">
        <v>35</v>
      </c>
      <c r="AD790" s="2">
        <v>64289</v>
      </c>
      <c r="AE790" s="2" t="s">
        <v>6876</v>
      </c>
      <c r="AF790" s="2" t="s">
        <v>38</v>
      </c>
    </row>
    <row r="791" spans="1:32" x14ac:dyDescent="0.2">
      <c r="A791" s="2" t="s">
        <v>6660</v>
      </c>
      <c r="B791" s="2">
        <v>168</v>
      </c>
      <c r="C791" s="2" t="s">
        <v>6877</v>
      </c>
      <c r="D791" s="2" t="s">
        <v>6878</v>
      </c>
      <c r="E791" s="2" t="s">
        <v>6879</v>
      </c>
      <c r="F791" s="2" t="s">
        <v>6880</v>
      </c>
      <c r="G791" s="2" t="s">
        <v>243</v>
      </c>
      <c r="H791" s="2" t="s">
        <v>1026</v>
      </c>
      <c r="I791" s="2" t="s">
        <v>365</v>
      </c>
      <c r="J791" s="2" t="s">
        <v>42</v>
      </c>
      <c r="M791" s="2" t="s">
        <v>35</v>
      </c>
      <c r="P791" s="2" t="s">
        <v>35</v>
      </c>
      <c r="Q791" s="2" t="s">
        <v>35</v>
      </c>
      <c r="S791" s="2" t="s">
        <v>36</v>
      </c>
      <c r="T791" s="2" t="s">
        <v>4576</v>
      </c>
      <c r="U791" s="2" t="s">
        <v>6661</v>
      </c>
      <c r="V791" s="2">
        <v>11</v>
      </c>
      <c r="W791" s="2" t="s">
        <v>6881</v>
      </c>
      <c r="X791" s="2" t="s">
        <v>522</v>
      </c>
      <c r="AA791" s="2" t="s">
        <v>35</v>
      </c>
      <c r="AB791" s="2" t="s">
        <v>35</v>
      </c>
      <c r="AD791" s="2">
        <v>65224</v>
      </c>
      <c r="AE791" s="2" t="s">
        <v>6882</v>
      </c>
      <c r="AF791" s="2" t="s">
        <v>123</v>
      </c>
    </row>
    <row r="792" spans="1:32" x14ac:dyDescent="0.2">
      <c r="A792" s="2" t="s">
        <v>6660</v>
      </c>
      <c r="B792" s="2">
        <v>169</v>
      </c>
      <c r="C792" s="2" t="s">
        <v>6883</v>
      </c>
      <c r="D792" s="2" t="s">
        <v>6884</v>
      </c>
      <c r="E792" s="2" t="s">
        <v>6885</v>
      </c>
      <c r="F792" s="2" t="s">
        <v>6886</v>
      </c>
      <c r="G792" s="2" t="s">
        <v>1565</v>
      </c>
      <c r="H792" s="2" t="s">
        <v>1026</v>
      </c>
      <c r="I792" s="2" t="s">
        <v>6887</v>
      </c>
      <c r="J792" s="2" t="s">
        <v>6887</v>
      </c>
      <c r="M792" s="2" t="s">
        <v>35</v>
      </c>
      <c r="P792" s="2" t="s">
        <v>35</v>
      </c>
      <c r="Q792" s="2" t="s">
        <v>35</v>
      </c>
      <c r="S792" s="2" t="s">
        <v>1547</v>
      </c>
      <c r="T792" s="2" t="s">
        <v>6708</v>
      </c>
      <c r="U792" s="2" t="s">
        <v>6673</v>
      </c>
      <c r="V792" s="2">
        <v>11</v>
      </c>
      <c r="W792" s="2" t="s">
        <v>6888</v>
      </c>
      <c r="X792" s="2" t="s">
        <v>522</v>
      </c>
      <c r="Y792" s="2" t="s">
        <v>6889</v>
      </c>
      <c r="AA792" s="2" t="s">
        <v>35</v>
      </c>
      <c r="AB792" s="2" t="s">
        <v>35</v>
      </c>
      <c r="AD792" s="2">
        <v>64261</v>
      </c>
      <c r="AE792" s="2" t="s">
        <v>6890</v>
      </c>
      <c r="AF792" s="2" t="s">
        <v>123</v>
      </c>
    </row>
    <row r="793" spans="1:32" x14ac:dyDescent="0.2">
      <c r="A793" s="2" t="s">
        <v>6660</v>
      </c>
      <c r="B793" s="2">
        <v>170</v>
      </c>
      <c r="D793" s="2" t="s">
        <v>6891</v>
      </c>
      <c r="E793" s="2" t="s">
        <v>6892</v>
      </c>
      <c r="F793" s="2" t="s">
        <v>6893</v>
      </c>
      <c r="G793" s="2" t="s">
        <v>541</v>
      </c>
      <c r="H793" s="2" t="s">
        <v>1026</v>
      </c>
      <c r="I793" s="2" t="s">
        <v>365</v>
      </c>
      <c r="J793" s="2" t="s">
        <v>93</v>
      </c>
      <c r="M793" s="2" t="s">
        <v>35</v>
      </c>
      <c r="P793" s="2" t="s">
        <v>35</v>
      </c>
      <c r="Q793" s="2" t="s">
        <v>35</v>
      </c>
      <c r="S793" s="2" t="s">
        <v>414</v>
      </c>
      <c r="T793" s="2" t="s">
        <v>1131</v>
      </c>
      <c r="U793" s="2" t="s">
        <v>6673</v>
      </c>
      <c r="V793" s="2">
        <v>11</v>
      </c>
      <c r="W793" s="2" t="s">
        <v>6894</v>
      </c>
      <c r="X793" s="2" t="s">
        <v>522</v>
      </c>
      <c r="Y793" s="2" t="s">
        <v>6895</v>
      </c>
      <c r="AA793" s="2" t="s">
        <v>35</v>
      </c>
      <c r="AB793" s="2" t="s">
        <v>35</v>
      </c>
      <c r="AD793" s="2">
        <v>64269</v>
      </c>
      <c r="AE793" s="2" t="s">
        <v>6896</v>
      </c>
      <c r="AF793" s="2" t="s">
        <v>123</v>
      </c>
    </row>
    <row r="794" spans="1:32" x14ac:dyDescent="0.2">
      <c r="A794" s="2" t="s">
        <v>6660</v>
      </c>
      <c r="B794" s="2">
        <v>171</v>
      </c>
      <c r="C794" s="2" t="s">
        <v>6897</v>
      </c>
      <c r="D794" s="2" t="s">
        <v>6898</v>
      </c>
      <c r="E794" s="2" t="s">
        <v>6899</v>
      </c>
      <c r="F794" s="2" t="s">
        <v>6893</v>
      </c>
      <c r="G794" s="2" t="s">
        <v>541</v>
      </c>
      <c r="H794" s="2" t="s">
        <v>1026</v>
      </c>
      <c r="I794" s="2" t="s">
        <v>365</v>
      </c>
      <c r="J794" s="2" t="s">
        <v>185</v>
      </c>
      <c r="M794" s="2" t="s">
        <v>35</v>
      </c>
      <c r="P794" s="2" t="s">
        <v>35</v>
      </c>
      <c r="Q794" s="2" t="s">
        <v>35</v>
      </c>
      <c r="S794" s="2" t="s">
        <v>36</v>
      </c>
      <c r="T794" s="2" t="s">
        <v>6900</v>
      </c>
      <c r="U794" s="2" t="s">
        <v>6673</v>
      </c>
      <c r="V794" s="2">
        <v>11</v>
      </c>
      <c r="W794" s="2" t="s">
        <v>6723</v>
      </c>
      <c r="X794" s="2" t="s">
        <v>522</v>
      </c>
      <c r="Y794" s="2" t="s">
        <v>6901</v>
      </c>
      <c r="AA794" s="2" t="s">
        <v>35</v>
      </c>
      <c r="AB794" s="2" t="s">
        <v>35</v>
      </c>
      <c r="AD794" s="2">
        <v>64282</v>
      </c>
      <c r="AE794" s="2" t="s">
        <v>6902</v>
      </c>
      <c r="AF794" s="2" t="s">
        <v>123</v>
      </c>
    </row>
    <row r="795" spans="1:32" x14ac:dyDescent="0.2">
      <c r="A795" s="2" t="s">
        <v>6660</v>
      </c>
      <c r="B795" s="2">
        <v>172</v>
      </c>
      <c r="C795" s="2" t="s">
        <v>6903</v>
      </c>
      <c r="D795" s="2" t="s">
        <v>6904</v>
      </c>
      <c r="E795" s="2" t="s">
        <v>6905</v>
      </c>
      <c r="F795" s="2" t="s">
        <v>6893</v>
      </c>
      <c r="G795" s="2" t="s">
        <v>541</v>
      </c>
      <c r="H795" s="2" t="s">
        <v>1026</v>
      </c>
      <c r="I795" s="2" t="s">
        <v>365</v>
      </c>
      <c r="J795" s="2" t="s">
        <v>544</v>
      </c>
      <c r="M795" s="2" t="s">
        <v>35</v>
      </c>
      <c r="P795" s="2" t="s">
        <v>35</v>
      </c>
      <c r="Q795" s="2" t="s">
        <v>35</v>
      </c>
      <c r="S795" s="2" t="s">
        <v>744</v>
      </c>
      <c r="T795" s="2" t="s">
        <v>6900</v>
      </c>
      <c r="U795" s="2" t="s">
        <v>6673</v>
      </c>
      <c r="V795" s="2">
        <v>11</v>
      </c>
      <c r="W795" s="2" t="s">
        <v>6906</v>
      </c>
      <c r="X795" s="2" t="s">
        <v>522</v>
      </c>
      <c r="Y795" s="2" t="s">
        <v>6907</v>
      </c>
      <c r="AA795" s="2" t="s">
        <v>35</v>
      </c>
      <c r="AB795" s="2" t="s">
        <v>35</v>
      </c>
      <c r="AD795" s="2">
        <v>64284</v>
      </c>
      <c r="AE795" s="2" t="s">
        <v>6908</v>
      </c>
      <c r="AF795" s="2" t="s">
        <v>123</v>
      </c>
    </row>
    <row r="796" spans="1:32" x14ac:dyDescent="0.2">
      <c r="A796" s="2" t="s">
        <v>6660</v>
      </c>
      <c r="B796" s="2">
        <v>173</v>
      </c>
      <c r="C796" s="2" t="s">
        <v>6909</v>
      </c>
      <c r="D796" s="2" t="s">
        <v>6910</v>
      </c>
      <c r="E796" s="2" t="s">
        <v>6911</v>
      </c>
      <c r="F796" s="2" t="s">
        <v>6893</v>
      </c>
      <c r="G796" s="2" t="s">
        <v>541</v>
      </c>
      <c r="H796" s="2" t="s">
        <v>1026</v>
      </c>
      <c r="I796" s="2" t="s">
        <v>365</v>
      </c>
      <c r="J796" s="2" t="s">
        <v>237</v>
      </c>
      <c r="M796" s="2" t="s">
        <v>35</v>
      </c>
      <c r="P796" s="2" t="s">
        <v>35</v>
      </c>
      <c r="Q796" s="2" t="s">
        <v>35</v>
      </c>
      <c r="S796" s="2" t="s">
        <v>36</v>
      </c>
      <c r="T796" s="2" t="s">
        <v>6744</v>
      </c>
      <c r="U796" s="2" t="s">
        <v>6673</v>
      </c>
      <c r="V796" s="2">
        <v>11</v>
      </c>
      <c r="W796" s="2" t="s">
        <v>6912</v>
      </c>
      <c r="X796" s="2" t="s">
        <v>584</v>
      </c>
      <c r="Y796" s="2" t="s">
        <v>6913</v>
      </c>
      <c r="AA796" s="2" t="s">
        <v>35</v>
      </c>
      <c r="AB796" s="2" t="s">
        <v>35</v>
      </c>
      <c r="AD796" s="2">
        <v>64744</v>
      </c>
      <c r="AE796" s="2" t="s">
        <v>6914</v>
      </c>
      <c r="AF796" s="2" t="s">
        <v>123</v>
      </c>
    </row>
    <row r="797" spans="1:32" x14ac:dyDescent="0.2">
      <c r="A797" s="2" t="s">
        <v>6660</v>
      </c>
      <c r="B797" s="2">
        <v>174</v>
      </c>
      <c r="D797" s="2" t="s">
        <v>6915</v>
      </c>
      <c r="E797" s="2" t="s">
        <v>6916</v>
      </c>
      <c r="F797" s="2" t="s">
        <v>2360</v>
      </c>
      <c r="G797" s="2" t="s">
        <v>173</v>
      </c>
      <c r="H797" s="2" t="s">
        <v>1026</v>
      </c>
      <c r="I797" s="2" t="s">
        <v>87</v>
      </c>
      <c r="J797" s="2" t="s">
        <v>321</v>
      </c>
      <c r="M797" s="2" t="s">
        <v>35</v>
      </c>
      <c r="P797" s="2" t="s">
        <v>35</v>
      </c>
      <c r="Q797" s="2" t="s">
        <v>35</v>
      </c>
      <c r="S797" s="2" t="s">
        <v>2361</v>
      </c>
      <c r="T797" s="2" t="s">
        <v>6708</v>
      </c>
      <c r="U797" s="2" t="s">
        <v>6673</v>
      </c>
      <c r="V797" s="2">
        <v>11</v>
      </c>
      <c r="W797" s="2" t="s">
        <v>6675</v>
      </c>
      <c r="X797" s="2" t="s">
        <v>522</v>
      </c>
      <c r="AA797" s="2" t="s">
        <v>35</v>
      </c>
      <c r="AB797" s="2" t="s">
        <v>35</v>
      </c>
      <c r="AD797" s="2">
        <v>65189</v>
      </c>
      <c r="AE797" s="2" t="s">
        <v>6917</v>
      </c>
      <c r="AF797" s="2" t="s">
        <v>123</v>
      </c>
    </row>
    <row r="798" spans="1:32" x14ac:dyDescent="0.2">
      <c r="A798" s="2" t="s">
        <v>6660</v>
      </c>
      <c r="B798" s="2">
        <v>175</v>
      </c>
      <c r="C798" s="2" t="s">
        <v>6918</v>
      </c>
      <c r="D798" s="2" t="s">
        <v>6919</v>
      </c>
      <c r="E798" s="2" t="s">
        <v>6920</v>
      </c>
      <c r="F798" s="2" t="s">
        <v>6921</v>
      </c>
      <c r="G798" s="2" t="s">
        <v>81</v>
      </c>
      <c r="H798" s="2" t="s">
        <v>1026</v>
      </c>
      <c r="I798" s="2" t="s">
        <v>1014</v>
      </c>
      <c r="J798" s="2" t="s">
        <v>6922</v>
      </c>
      <c r="M798" s="2" t="s">
        <v>35</v>
      </c>
      <c r="P798" s="2" t="s">
        <v>35</v>
      </c>
      <c r="Q798" s="2" t="s">
        <v>35</v>
      </c>
      <c r="S798" s="2" t="s">
        <v>36</v>
      </c>
      <c r="T798" s="2" t="s">
        <v>6923</v>
      </c>
      <c r="U798" s="2" t="s">
        <v>6662</v>
      </c>
      <c r="V798" s="2">
        <v>11</v>
      </c>
      <c r="W798" s="2" t="s">
        <v>6924</v>
      </c>
      <c r="X798" s="2" t="s">
        <v>522</v>
      </c>
      <c r="AA798" s="2" t="s">
        <v>35</v>
      </c>
      <c r="AB798" s="2" t="s">
        <v>35</v>
      </c>
      <c r="AD798" s="2">
        <v>64822</v>
      </c>
      <c r="AE798" s="2" t="s">
        <v>6925</v>
      </c>
      <c r="AF798" s="2" t="s">
        <v>123</v>
      </c>
    </row>
    <row r="799" spans="1:32" x14ac:dyDescent="0.2">
      <c r="A799" s="2" t="s">
        <v>6660</v>
      </c>
      <c r="B799" s="2">
        <v>176</v>
      </c>
      <c r="C799" s="2" t="s">
        <v>6926</v>
      </c>
      <c r="D799" s="2" t="s">
        <v>6927</v>
      </c>
      <c r="E799" s="2" t="s">
        <v>6928</v>
      </c>
      <c r="F799" s="2" t="s">
        <v>6929</v>
      </c>
      <c r="G799" s="2" t="s">
        <v>360</v>
      </c>
      <c r="H799" s="2" t="s">
        <v>1026</v>
      </c>
      <c r="I799" s="2" t="s">
        <v>523</v>
      </c>
      <c r="J799" s="2" t="s">
        <v>523</v>
      </c>
      <c r="M799" s="2" t="s">
        <v>35</v>
      </c>
      <c r="P799" s="2" t="s">
        <v>35</v>
      </c>
      <c r="Q799" s="2" t="s">
        <v>35</v>
      </c>
      <c r="S799" s="2" t="s">
        <v>41</v>
      </c>
      <c r="T799" s="2" t="s">
        <v>2363</v>
      </c>
      <c r="U799" s="2" t="s">
        <v>6662</v>
      </c>
      <c r="V799" s="2">
        <v>11</v>
      </c>
      <c r="W799" s="2" t="s">
        <v>6930</v>
      </c>
      <c r="X799" s="2" t="s">
        <v>522</v>
      </c>
      <c r="AA799" s="2" t="s">
        <v>35</v>
      </c>
      <c r="AB799" s="2" t="s">
        <v>35</v>
      </c>
      <c r="AD799" s="2">
        <v>64827</v>
      </c>
      <c r="AE799" s="2" t="s">
        <v>6931</v>
      </c>
      <c r="AF799" s="2" t="s">
        <v>38</v>
      </c>
    </row>
    <row r="800" spans="1:32" x14ac:dyDescent="0.2">
      <c r="A800" s="2" t="s">
        <v>6660</v>
      </c>
      <c r="B800" s="2">
        <v>177</v>
      </c>
      <c r="C800" s="2" t="s">
        <v>6932</v>
      </c>
      <c r="D800" s="2" t="s">
        <v>6933</v>
      </c>
      <c r="E800" s="2" t="s">
        <v>6934</v>
      </c>
      <c r="F800" s="2" t="s">
        <v>6935</v>
      </c>
      <c r="G800" s="2" t="s">
        <v>489</v>
      </c>
      <c r="H800" s="2" t="s">
        <v>1026</v>
      </c>
      <c r="I800" s="2" t="s">
        <v>523</v>
      </c>
      <c r="J800" s="2" t="s">
        <v>523</v>
      </c>
      <c r="M800" s="2" t="s">
        <v>35</v>
      </c>
      <c r="P800" s="2" t="s">
        <v>35</v>
      </c>
      <c r="Q800" s="2" t="s">
        <v>35</v>
      </c>
      <c r="S800" s="2" t="s">
        <v>746</v>
      </c>
      <c r="T800" s="2" t="s">
        <v>1041</v>
      </c>
      <c r="U800" s="2" t="s">
        <v>6662</v>
      </c>
      <c r="V800" s="2">
        <v>11</v>
      </c>
      <c r="W800" s="2" t="s">
        <v>6701</v>
      </c>
      <c r="X800" s="2" t="s">
        <v>522</v>
      </c>
      <c r="AA800" s="2" t="s">
        <v>35</v>
      </c>
      <c r="AB800" s="2" t="s">
        <v>35</v>
      </c>
      <c r="AD800" s="2">
        <v>64832</v>
      </c>
      <c r="AE800" s="2" t="s">
        <v>6936</v>
      </c>
      <c r="AF800" s="2" t="s">
        <v>38</v>
      </c>
    </row>
    <row r="801" spans="1:32" x14ac:dyDescent="0.2">
      <c r="A801" s="2" t="s">
        <v>6660</v>
      </c>
      <c r="B801" s="2">
        <v>178</v>
      </c>
      <c r="C801" s="2" t="s">
        <v>6937</v>
      </c>
      <c r="D801" s="2" t="s">
        <v>6938</v>
      </c>
      <c r="E801" s="2" t="s">
        <v>6939</v>
      </c>
      <c r="F801" s="2" t="s">
        <v>6940</v>
      </c>
      <c r="G801" s="2" t="s">
        <v>48</v>
      </c>
      <c r="H801" s="2" t="s">
        <v>1026</v>
      </c>
      <c r="I801" s="2" t="s">
        <v>365</v>
      </c>
      <c r="J801" s="2" t="s">
        <v>382</v>
      </c>
      <c r="M801" s="2" t="s">
        <v>35</v>
      </c>
      <c r="P801" s="2" t="s">
        <v>35</v>
      </c>
      <c r="Q801" s="2" t="s">
        <v>35</v>
      </c>
      <c r="S801" s="2" t="s">
        <v>36</v>
      </c>
      <c r="T801" s="2" t="s">
        <v>1041</v>
      </c>
      <c r="U801" s="2" t="s">
        <v>6672</v>
      </c>
      <c r="V801" s="2">
        <v>11</v>
      </c>
      <c r="W801" s="2" t="s">
        <v>6941</v>
      </c>
      <c r="X801" s="2" t="s">
        <v>526</v>
      </c>
      <c r="AA801" s="2" t="s">
        <v>35</v>
      </c>
      <c r="AB801" s="2" t="s">
        <v>35</v>
      </c>
      <c r="AD801" s="2">
        <v>65227</v>
      </c>
      <c r="AE801" s="2" t="s">
        <v>6942</v>
      </c>
      <c r="AF801" s="2" t="s">
        <v>123</v>
      </c>
    </row>
    <row r="802" spans="1:32" x14ac:dyDescent="0.2">
      <c r="A802" s="2" t="s">
        <v>6660</v>
      </c>
      <c r="B802" s="2">
        <v>179</v>
      </c>
      <c r="C802" s="2" t="s">
        <v>6943</v>
      </c>
      <c r="D802" s="2" t="s">
        <v>6944</v>
      </c>
      <c r="E802" s="2" t="s">
        <v>6945</v>
      </c>
      <c r="F802" s="2" t="s">
        <v>6946</v>
      </c>
      <c r="G802" s="2" t="s">
        <v>100</v>
      </c>
      <c r="H802" s="2" t="s">
        <v>1026</v>
      </c>
      <c r="I802" s="2" t="s">
        <v>6947</v>
      </c>
      <c r="J802" s="2" t="s">
        <v>6947</v>
      </c>
      <c r="M802" s="2" t="s">
        <v>35</v>
      </c>
      <c r="P802" s="2" t="s">
        <v>35</v>
      </c>
      <c r="Q802" s="2" t="s">
        <v>35</v>
      </c>
      <c r="S802" s="2" t="s">
        <v>41</v>
      </c>
      <c r="T802" s="2" t="s">
        <v>6948</v>
      </c>
      <c r="U802" s="2" t="s">
        <v>6673</v>
      </c>
      <c r="V802" s="2">
        <v>11</v>
      </c>
      <c r="W802" s="2" t="s">
        <v>6949</v>
      </c>
      <c r="X802" s="2" t="s">
        <v>526</v>
      </c>
      <c r="Y802" s="2" t="s">
        <v>6950</v>
      </c>
      <c r="AA802" s="2" t="s">
        <v>35</v>
      </c>
      <c r="AB802" s="2" t="s">
        <v>35</v>
      </c>
      <c r="AD802" s="2">
        <v>64273</v>
      </c>
      <c r="AE802" s="2" t="s">
        <v>6951</v>
      </c>
      <c r="AF802" s="2" t="s">
        <v>38</v>
      </c>
    </row>
    <row r="803" spans="1:32" x14ac:dyDescent="0.2">
      <c r="A803" s="2" t="s">
        <v>6660</v>
      </c>
      <c r="B803" s="2">
        <v>180</v>
      </c>
      <c r="C803" s="2" t="s">
        <v>6952</v>
      </c>
      <c r="D803" s="2" t="s">
        <v>6953</v>
      </c>
      <c r="E803" s="2" t="s">
        <v>6954</v>
      </c>
      <c r="F803" s="2" t="s">
        <v>6946</v>
      </c>
      <c r="G803" s="2" t="s">
        <v>442</v>
      </c>
      <c r="H803" s="2" t="s">
        <v>1026</v>
      </c>
      <c r="I803" s="2" t="s">
        <v>365</v>
      </c>
      <c r="J803" s="2" t="s">
        <v>136</v>
      </c>
      <c r="M803" s="2" t="s">
        <v>35</v>
      </c>
      <c r="P803" s="2" t="s">
        <v>35</v>
      </c>
      <c r="Q803" s="2" t="s">
        <v>35</v>
      </c>
      <c r="S803" s="2" t="s">
        <v>746</v>
      </c>
      <c r="T803" s="2" t="s">
        <v>1131</v>
      </c>
      <c r="U803" s="2" t="s">
        <v>6673</v>
      </c>
      <c r="V803" s="2">
        <v>11</v>
      </c>
      <c r="W803" s="2" t="s">
        <v>6955</v>
      </c>
      <c r="X803" s="2" t="s">
        <v>522</v>
      </c>
      <c r="Y803" s="2" t="s">
        <v>6956</v>
      </c>
      <c r="AA803" s="2" t="s">
        <v>35</v>
      </c>
      <c r="AB803" s="2" t="s">
        <v>35</v>
      </c>
      <c r="AD803" s="2">
        <v>64735</v>
      </c>
      <c r="AE803" s="2" t="s">
        <v>6957</v>
      </c>
      <c r="AF803" s="2" t="s">
        <v>123</v>
      </c>
    </row>
    <row r="804" spans="1:32" x14ac:dyDescent="0.2">
      <c r="A804" s="2" t="s">
        <v>6660</v>
      </c>
      <c r="B804" s="2">
        <v>181</v>
      </c>
      <c r="C804" s="2" t="s">
        <v>6958</v>
      </c>
      <c r="D804" s="2" t="s">
        <v>6959</v>
      </c>
      <c r="E804" s="2" t="s">
        <v>6960</v>
      </c>
      <c r="F804" s="2" t="s">
        <v>6961</v>
      </c>
      <c r="G804" s="2" t="s">
        <v>82</v>
      </c>
      <c r="H804" s="2" t="s">
        <v>1026</v>
      </c>
      <c r="I804" s="2" t="s">
        <v>48</v>
      </c>
      <c r="J804" s="2" t="s">
        <v>48</v>
      </c>
      <c r="M804" s="2" t="s">
        <v>35</v>
      </c>
      <c r="P804" s="2" t="s">
        <v>35</v>
      </c>
      <c r="Q804" s="2" t="s">
        <v>35</v>
      </c>
      <c r="S804" s="2" t="s">
        <v>36</v>
      </c>
      <c r="T804" s="2" t="s">
        <v>6962</v>
      </c>
      <c r="U804" s="2" t="s">
        <v>6661</v>
      </c>
      <c r="V804" s="2">
        <v>11</v>
      </c>
      <c r="W804" s="2" t="s">
        <v>6963</v>
      </c>
      <c r="X804" s="2" t="s">
        <v>522</v>
      </c>
      <c r="AA804" s="2" t="s">
        <v>35</v>
      </c>
      <c r="AB804" s="2" t="s">
        <v>35</v>
      </c>
      <c r="AD804" s="2">
        <v>65226</v>
      </c>
      <c r="AE804" s="2" t="s">
        <v>6964</v>
      </c>
      <c r="AF804" s="2" t="s">
        <v>123</v>
      </c>
    </row>
    <row r="805" spans="1:32" x14ac:dyDescent="0.2">
      <c r="A805" s="2" t="s">
        <v>6660</v>
      </c>
      <c r="B805" s="2">
        <v>182</v>
      </c>
      <c r="C805" s="2" t="s">
        <v>6965</v>
      </c>
      <c r="D805" s="2" t="s">
        <v>6966</v>
      </c>
      <c r="E805" s="2" t="s">
        <v>6967</v>
      </c>
      <c r="F805" s="2" t="s">
        <v>2337</v>
      </c>
      <c r="G805" s="2" t="s">
        <v>114</v>
      </c>
      <c r="H805" s="2" t="s">
        <v>1026</v>
      </c>
      <c r="I805" s="2" t="s">
        <v>365</v>
      </c>
      <c r="J805" s="2" t="s">
        <v>182</v>
      </c>
      <c r="M805" s="2" t="s">
        <v>35</v>
      </c>
      <c r="P805" s="2" t="s">
        <v>35</v>
      </c>
      <c r="Q805" s="2" t="s">
        <v>35</v>
      </c>
      <c r="S805" s="2" t="s">
        <v>36</v>
      </c>
      <c r="T805" s="2" t="s">
        <v>37</v>
      </c>
      <c r="U805" s="2" t="s">
        <v>6673</v>
      </c>
      <c r="V805" s="2">
        <v>11</v>
      </c>
      <c r="W805" s="2" t="s">
        <v>6684</v>
      </c>
      <c r="X805" s="2" t="s">
        <v>522</v>
      </c>
      <c r="AA805" s="2" t="s">
        <v>35</v>
      </c>
      <c r="AB805" s="2" t="s">
        <v>35</v>
      </c>
      <c r="AD805" s="2">
        <v>65739</v>
      </c>
      <c r="AE805" s="2" t="s">
        <v>6968</v>
      </c>
      <c r="AF805" s="2" t="s">
        <v>38</v>
      </c>
    </row>
    <row r="806" spans="1:32" x14ac:dyDescent="0.2">
      <c r="A806" s="2" t="s">
        <v>6660</v>
      </c>
      <c r="B806" s="2">
        <v>183</v>
      </c>
      <c r="C806" s="2" t="s">
        <v>6969</v>
      </c>
      <c r="D806" s="2" t="s">
        <v>6970</v>
      </c>
      <c r="E806" s="2" t="s">
        <v>6971</v>
      </c>
      <c r="F806" s="2" t="s">
        <v>6972</v>
      </c>
      <c r="G806" s="2" t="s">
        <v>81</v>
      </c>
      <c r="H806" s="2" t="s">
        <v>1026</v>
      </c>
      <c r="I806" s="2" t="s">
        <v>365</v>
      </c>
      <c r="J806" s="2" t="s">
        <v>79</v>
      </c>
      <c r="M806" s="2" t="s">
        <v>35</v>
      </c>
      <c r="P806" s="2" t="s">
        <v>35</v>
      </c>
      <c r="Q806" s="2" t="s">
        <v>35</v>
      </c>
      <c r="S806" s="2" t="s">
        <v>36</v>
      </c>
      <c r="T806" s="2" t="s">
        <v>1033</v>
      </c>
      <c r="U806" s="2" t="s">
        <v>6661</v>
      </c>
      <c r="V806" s="2">
        <v>12</v>
      </c>
      <c r="W806" s="2" t="s">
        <v>6707</v>
      </c>
      <c r="X806" s="2" t="s">
        <v>522</v>
      </c>
      <c r="AA806" s="2" t="s">
        <v>35</v>
      </c>
      <c r="AB806" s="2" t="s">
        <v>35</v>
      </c>
      <c r="AD806" s="2">
        <v>69574</v>
      </c>
      <c r="AE806" s="2" t="s">
        <v>6973</v>
      </c>
      <c r="AF806" s="2" t="s">
        <v>38</v>
      </c>
    </row>
    <row r="807" spans="1:32" x14ac:dyDescent="0.2">
      <c r="A807" s="2" t="s">
        <v>6660</v>
      </c>
      <c r="B807" s="2">
        <v>184</v>
      </c>
      <c r="C807" s="2" t="s">
        <v>6974</v>
      </c>
      <c r="D807" s="2" t="s">
        <v>6975</v>
      </c>
      <c r="E807" s="2" t="s">
        <v>6976</v>
      </c>
      <c r="F807" s="2" t="s">
        <v>1513</v>
      </c>
      <c r="G807" s="2" t="s">
        <v>327</v>
      </c>
      <c r="H807" s="2" t="s">
        <v>1026</v>
      </c>
      <c r="I807" s="2" t="s">
        <v>102</v>
      </c>
      <c r="J807" s="2" t="s">
        <v>399</v>
      </c>
      <c r="M807" s="2" t="s">
        <v>35</v>
      </c>
      <c r="P807" s="2" t="s">
        <v>35</v>
      </c>
      <c r="Q807" s="2" t="s">
        <v>35</v>
      </c>
      <c r="S807" s="2" t="s">
        <v>1402</v>
      </c>
      <c r="T807" s="2" t="s">
        <v>2364</v>
      </c>
      <c r="U807" s="2" t="s">
        <v>6664</v>
      </c>
      <c r="V807" s="2">
        <v>11</v>
      </c>
      <c r="W807" s="2" t="s">
        <v>6977</v>
      </c>
      <c r="X807" s="2" t="s">
        <v>514</v>
      </c>
      <c r="Y807" s="2" t="s">
        <v>6978</v>
      </c>
      <c r="AA807" s="2" t="s">
        <v>35</v>
      </c>
      <c r="AB807" s="2" t="s">
        <v>35</v>
      </c>
      <c r="AD807" s="2">
        <v>65152</v>
      </c>
      <c r="AE807" s="2" t="s">
        <v>6979</v>
      </c>
      <c r="AF807" s="2" t="s">
        <v>123</v>
      </c>
    </row>
    <row r="808" spans="1:32" x14ac:dyDescent="0.2">
      <c r="A808" s="2" t="s">
        <v>6660</v>
      </c>
      <c r="B808" s="2">
        <v>185</v>
      </c>
      <c r="C808" s="2" t="s">
        <v>6980</v>
      </c>
      <c r="D808" s="2" t="s">
        <v>6981</v>
      </c>
      <c r="E808" s="2" t="s">
        <v>6982</v>
      </c>
      <c r="F808" s="2" t="s">
        <v>6983</v>
      </c>
      <c r="G808" s="2" t="s">
        <v>399</v>
      </c>
      <c r="H808" s="2" t="s">
        <v>1026</v>
      </c>
      <c r="I808" s="2" t="s">
        <v>6984</v>
      </c>
      <c r="J808" s="2" t="s">
        <v>6984</v>
      </c>
      <c r="M808" s="2" t="s">
        <v>35</v>
      </c>
      <c r="P808" s="2" t="s">
        <v>35</v>
      </c>
      <c r="Q808" s="2" t="s">
        <v>35</v>
      </c>
      <c r="S808" s="2" t="s">
        <v>36</v>
      </c>
      <c r="T808" s="2" t="s">
        <v>6985</v>
      </c>
      <c r="U808" s="2" t="s">
        <v>6661</v>
      </c>
      <c r="V808" s="2">
        <v>11</v>
      </c>
      <c r="W808" s="2" t="s">
        <v>6881</v>
      </c>
      <c r="X808" s="2" t="s">
        <v>522</v>
      </c>
      <c r="AA808" s="2" t="s">
        <v>35</v>
      </c>
      <c r="AB808" s="2" t="s">
        <v>35</v>
      </c>
      <c r="AD808" s="2">
        <v>65237</v>
      </c>
      <c r="AE808" s="2" t="s">
        <v>6986</v>
      </c>
      <c r="AF808" s="2" t="s">
        <v>123</v>
      </c>
    </row>
    <row r="809" spans="1:32" x14ac:dyDescent="0.2">
      <c r="A809" s="2" t="s">
        <v>6660</v>
      </c>
      <c r="B809" s="2">
        <v>186</v>
      </c>
      <c r="C809" s="2" t="s">
        <v>6987</v>
      </c>
      <c r="D809" s="2" t="s">
        <v>6988</v>
      </c>
      <c r="E809" s="2" t="s">
        <v>6989</v>
      </c>
      <c r="F809" s="2" t="s">
        <v>1578</v>
      </c>
      <c r="G809" s="2" t="s">
        <v>523</v>
      </c>
      <c r="H809" s="2" t="s">
        <v>1026</v>
      </c>
      <c r="I809" s="2" t="s">
        <v>523</v>
      </c>
      <c r="J809" s="2" t="s">
        <v>523</v>
      </c>
      <c r="M809" s="2" t="s">
        <v>35</v>
      </c>
      <c r="P809" s="2" t="s">
        <v>35</v>
      </c>
      <c r="Q809" s="2" t="s">
        <v>35</v>
      </c>
      <c r="S809" s="2" t="s">
        <v>41</v>
      </c>
      <c r="T809" s="2" t="s">
        <v>6990</v>
      </c>
      <c r="U809" s="2" t="s">
        <v>6662</v>
      </c>
      <c r="V809" s="2">
        <v>11</v>
      </c>
      <c r="W809" s="2" t="s">
        <v>6690</v>
      </c>
      <c r="X809" s="2" t="s">
        <v>584</v>
      </c>
      <c r="AA809" s="2" t="s">
        <v>35</v>
      </c>
      <c r="AB809" s="2" t="s">
        <v>35</v>
      </c>
      <c r="AD809" s="2">
        <v>64826</v>
      </c>
      <c r="AE809" s="2" t="s">
        <v>6991</v>
      </c>
      <c r="AF809" s="2" t="s">
        <v>38</v>
      </c>
    </row>
    <row r="810" spans="1:32" x14ac:dyDescent="0.2">
      <c r="A810" s="2" t="s">
        <v>6660</v>
      </c>
      <c r="B810" s="2">
        <v>187</v>
      </c>
      <c r="C810" s="2" t="s">
        <v>6992</v>
      </c>
      <c r="D810" s="2" t="s">
        <v>6993</v>
      </c>
      <c r="E810" s="2" t="s">
        <v>6994</v>
      </c>
      <c r="F810" s="2" t="s">
        <v>1588</v>
      </c>
      <c r="G810" s="2" t="s">
        <v>399</v>
      </c>
      <c r="H810" s="2" t="s">
        <v>1026</v>
      </c>
      <c r="I810" s="2" t="s">
        <v>365</v>
      </c>
      <c r="J810" s="2" t="s">
        <v>524</v>
      </c>
      <c r="M810" s="2" t="s">
        <v>35</v>
      </c>
      <c r="P810" s="2" t="s">
        <v>35</v>
      </c>
      <c r="Q810" s="2" t="s">
        <v>35</v>
      </c>
      <c r="S810" s="2" t="s">
        <v>36</v>
      </c>
      <c r="T810" s="2" t="s">
        <v>6995</v>
      </c>
      <c r="U810" s="2" t="s">
        <v>6661</v>
      </c>
      <c r="V810" s="2">
        <v>11</v>
      </c>
      <c r="W810" s="2" t="s">
        <v>6678</v>
      </c>
      <c r="X810" s="2" t="s">
        <v>522</v>
      </c>
      <c r="AA810" s="2" t="s">
        <v>35</v>
      </c>
      <c r="AB810" s="2" t="s">
        <v>35</v>
      </c>
      <c r="AD810" s="2">
        <v>65213</v>
      </c>
      <c r="AE810" s="2" t="s">
        <v>6996</v>
      </c>
      <c r="AF810" s="2" t="s">
        <v>123</v>
      </c>
    </row>
    <row r="811" spans="1:32" x14ac:dyDescent="0.2">
      <c r="A811" s="2" t="s">
        <v>6660</v>
      </c>
      <c r="B811" s="2">
        <v>188</v>
      </c>
      <c r="C811" s="2" t="s">
        <v>6997</v>
      </c>
      <c r="D811" s="2" t="s">
        <v>6998</v>
      </c>
      <c r="E811" s="2" t="s">
        <v>6999</v>
      </c>
      <c r="F811" s="2" t="s">
        <v>1588</v>
      </c>
      <c r="G811" s="2" t="s">
        <v>399</v>
      </c>
      <c r="H811" s="2" t="s">
        <v>1026</v>
      </c>
      <c r="I811" s="2" t="s">
        <v>365</v>
      </c>
      <c r="J811" s="2" t="s">
        <v>93</v>
      </c>
      <c r="M811" s="2" t="s">
        <v>35</v>
      </c>
      <c r="P811" s="2" t="s">
        <v>35</v>
      </c>
      <c r="Q811" s="2" t="s">
        <v>35</v>
      </c>
      <c r="S811" s="2" t="s">
        <v>36</v>
      </c>
      <c r="T811" s="2" t="s">
        <v>4576</v>
      </c>
      <c r="U811" s="2" t="s">
        <v>6661</v>
      </c>
      <c r="V811" s="2">
        <v>11</v>
      </c>
      <c r="W811" s="2" t="s">
        <v>7000</v>
      </c>
      <c r="X811" s="2" t="s">
        <v>522</v>
      </c>
      <c r="AA811" s="2" t="s">
        <v>35</v>
      </c>
      <c r="AB811" s="2" t="s">
        <v>35</v>
      </c>
      <c r="AD811" s="2">
        <v>65218</v>
      </c>
      <c r="AE811" s="2" t="s">
        <v>7001</v>
      </c>
      <c r="AF811" s="2" t="s">
        <v>123</v>
      </c>
    </row>
    <row r="812" spans="1:32" x14ac:dyDescent="0.2">
      <c r="A812" s="2" t="s">
        <v>6660</v>
      </c>
      <c r="B812" s="2">
        <v>189</v>
      </c>
      <c r="C812" s="2" t="s">
        <v>1586</v>
      </c>
      <c r="D812" s="2" t="s">
        <v>7002</v>
      </c>
      <c r="E812" s="2" t="s">
        <v>1587</v>
      </c>
      <c r="F812" s="2" t="s">
        <v>1588</v>
      </c>
      <c r="G812" s="2" t="s">
        <v>47</v>
      </c>
      <c r="H812" s="2" t="s">
        <v>1026</v>
      </c>
      <c r="I812" s="2" t="s">
        <v>365</v>
      </c>
      <c r="J812" s="2" t="s">
        <v>382</v>
      </c>
      <c r="M812" s="2" t="s">
        <v>35</v>
      </c>
      <c r="P812" s="2" t="s">
        <v>35</v>
      </c>
      <c r="Q812" s="2" t="s">
        <v>35</v>
      </c>
      <c r="S812" s="2" t="s">
        <v>36</v>
      </c>
      <c r="T812" s="2" t="s">
        <v>6703</v>
      </c>
      <c r="U812" s="2" t="s">
        <v>6661</v>
      </c>
      <c r="V812" s="2">
        <v>11</v>
      </c>
      <c r="W812" s="2" t="s">
        <v>7003</v>
      </c>
      <c r="X812" s="2" t="s">
        <v>522</v>
      </c>
      <c r="AA812" s="2" t="s">
        <v>35</v>
      </c>
      <c r="AB812" s="2" t="s">
        <v>35</v>
      </c>
      <c r="AD812" s="2">
        <v>65222</v>
      </c>
      <c r="AE812" s="2" t="s">
        <v>7004</v>
      </c>
      <c r="AF812" s="2" t="s">
        <v>123</v>
      </c>
    </row>
    <row r="813" spans="1:32" x14ac:dyDescent="0.2">
      <c r="A813" s="2" t="s">
        <v>6660</v>
      </c>
      <c r="B813" s="2">
        <v>190</v>
      </c>
      <c r="C813" s="2" t="s">
        <v>7005</v>
      </c>
      <c r="D813" s="2" t="s">
        <v>7006</v>
      </c>
      <c r="E813" s="2" t="s">
        <v>7007</v>
      </c>
      <c r="F813" s="2" t="s">
        <v>7008</v>
      </c>
      <c r="G813" s="2" t="s">
        <v>365</v>
      </c>
      <c r="H813" s="2" t="s">
        <v>1026</v>
      </c>
      <c r="I813" s="2" t="s">
        <v>7009</v>
      </c>
      <c r="J813" s="2" t="s">
        <v>7009</v>
      </c>
      <c r="M813" s="2" t="s">
        <v>35</v>
      </c>
      <c r="P813" s="2" t="s">
        <v>35</v>
      </c>
      <c r="Q813" s="2" t="s">
        <v>35</v>
      </c>
      <c r="S813" s="2" t="s">
        <v>36</v>
      </c>
      <c r="T813" s="2" t="s">
        <v>4918</v>
      </c>
      <c r="U813" s="2" t="s">
        <v>6664</v>
      </c>
      <c r="V813" s="2">
        <v>12</v>
      </c>
      <c r="W813" s="2" t="s">
        <v>6666</v>
      </c>
      <c r="X813" s="2" t="s">
        <v>514</v>
      </c>
      <c r="AA813" s="2" t="s">
        <v>35</v>
      </c>
      <c r="AB813" s="2" t="s">
        <v>35</v>
      </c>
      <c r="AD813" s="2">
        <v>67768</v>
      </c>
      <c r="AE813" s="2" t="s">
        <v>7010</v>
      </c>
      <c r="AF813" s="2" t="s">
        <v>38</v>
      </c>
    </row>
    <row r="814" spans="1:32" x14ac:dyDescent="0.2">
      <c r="A814" s="2" t="s">
        <v>6660</v>
      </c>
      <c r="B814" s="2">
        <v>191</v>
      </c>
      <c r="C814" s="2" t="s">
        <v>7011</v>
      </c>
      <c r="D814" s="2" t="s">
        <v>7012</v>
      </c>
      <c r="E814" s="2" t="s">
        <v>7013</v>
      </c>
      <c r="F814" s="2" t="s">
        <v>7014</v>
      </c>
      <c r="G814" s="2" t="s">
        <v>52</v>
      </c>
      <c r="H814" s="2" t="s">
        <v>1026</v>
      </c>
      <c r="I814" s="2" t="s">
        <v>450</v>
      </c>
      <c r="J814" s="2" t="s">
        <v>139</v>
      </c>
      <c r="M814" s="2" t="s">
        <v>35</v>
      </c>
      <c r="P814" s="2" t="s">
        <v>35</v>
      </c>
      <c r="Q814" s="2" t="s">
        <v>35</v>
      </c>
      <c r="S814" s="2" t="s">
        <v>36</v>
      </c>
      <c r="T814" s="2" t="s">
        <v>37</v>
      </c>
      <c r="U814" s="2" t="s">
        <v>6661</v>
      </c>
      <c r="V814" s="2">
        <v>11</v>
      </c>
      <c r="W814" s="2" t="s">
        <v>6868</v>
      </c>
      <c r="X814" s="2" t="s">
        <v>584</v>
      </c>
      <c r="Y814" s="2" t="s">
        <v>7015</v>
      </c>
      <c r="AA814" s="2" t="s">
        <v>35</v>
      </c>
      <c r="AB814" s="2" t="s">
        <v>35</v>
      </c>
      <c r="AD814" s="2">
        <v>65454</v>
      </c>
      <c r="AE814" s="2" t="s">
        <v>7016</v>
      </c>
      <c r="AF814" s="2" t="s">
        <v>123</v>
      </c>
    </row>
    <row r="815" spans="1:32" x14ac:dyDescent="0.2">
      <c r="A815" s="2" t="s">
        <v>6660</v>
      </c>
      <c r="B815" s="2">
        <v>192</v>
      </c>
      <c r="C815" s="2" t="s">
        <v>7017</v>
      </c>
      <c r="D815" s="2" t="s">
        <v>7018</v>
      </c>
      <c r="E815" s="2" t="s">
        <v>7019</v>
      </c>
      <c r="F815" s="2" t="s">
        <v>7020</v>
      </c>
      <c r="G815" s="2" t="s">
        <v>139</v>
      </c>
      <c r="H815" s="2" t="s">
        <v>1026</v>
      </c>
      <c r="I815" s="2" t="s">
        <v>448</v>
      </c>
      <c r="J815" s="2" t="s">
        <v>86</v>
      </c>
      <c r="M815" s="2" t="s">
        <v>35</v>
      </c>
      <c r="P815" s="2" t="s">
        <v>35</v>
      </c>
      <c r="Q815" s="2" t="s">
        <v>35</v>
      </c>
      <c r="S815" s="2" t="s">
        <v>7021</v>
      </c>
      <c r="T815" s="2" t="s">
        <v>6744</v>
      </c>
      <c r="U815" s="2" t="s">
        <v>6673</v>
      </c>
      <c r="V815" s="2">
        <v>11</v>
      </c>
      <c r="W815" s="2" t="s">
        <v>7022</v>
      </c>
      <c r="X815" s="2" t="s">
        <v>522</v>
      </c>
      <c r="AA815" s="2" t="s">
        <v>35</v>
      </c>
      <c r="AB815" s="2" t="s">
        <v>35</v>
      </c>
      <c r="AD815" s="2">
        <v>64763</v>
      </c>
      <c r="AE815" s="2" t="s">
        <v>7023</v>
      </c>
      <c r="AF815" s="2" t="s">
        <v>123</v>
      </c>
    </row>
    <row r="816" spans="1:32" x14ac:dyDescent="0.2">
      <c r="A816" s="2" t="s">
        <v>6660</v>
      </c>
      <c r="B816" s="2">
        <v>193</v>
      </c>
      <c r="C816" s="2" t="s">
        <v>7024</v>
      </c>
      <c r="D816" s="2" t="s">
        <v>7025</v>
      </c>
      <c r="E816" s="2" t="s">
        <v>7026</v>
      </c>
      <c r="F816" s="2" t="s">
        <v>7027</v>
      </c>
      <c r="G816" s="2" t="s">
        <v>378</v>
      </c>
      <c r="H816" s="2" t="s">
        <v>1026</v>
      </c>
      <c r="I816" s="2" t="s">
        <v>365</v>
      </c>
      <c r="J816" s="2" t="s">
        <v>57</v>
      </c>
      <c r="M816" s="2" t="s">
        <v>35</v>
      </c>
      <c r="P816" s="2" t="s">
        <v>35</v>
      </c>
      <c r="Q816" s="2" t="s">
        <v>35</v>
      </c>
      <c r="S816" s="2" t="s">
        <v>36</v>
      </c>
      <c r="T816" s="2" t="s">
        <v>7028</v>
      </c>
      <c r="U816" s="2" t="s">
        <v>7029</v>
      </c>
      <c r="V816" s="2">
        <v>11</v>
      </c>
      <c r="W816" s="2" t="s">
        <v>7030</v>
      </c>
      <c r="X816" s="2" t="s">
        <v>530</v>
      </c>
      <c r="AA816" s="2" t="s">
        <v>35</v>
      </c>
      <c r="AB816" s="2" t="s">
        <v>35</v>
      </c>
      <c r="AD816" s="2">
        <v>64830</v>
      </c>
      <c r="AE816" s="2" t="s">
        <v>7031</v>
      </c>
      <c r="AF816" s="2" t="s">
        <v>123</v>
      </c>
    </row>
    <row r="817" spans="1:32" x14ac:dyDescent="0.2">
      <c r="A817" s="2" t="s">
        <v>6660</v>
      </c>
      <c r="B817" s="2">
        <v>194</v>
      </c>
      <c r="C817" s="2" t="s">
        <v>7032</v>
      </c>
      <c r="D817" s="2" t="s">
        <v>7033</v>
      </c>
      <c r="E817" s="2" t="s">
        <v>7034</v>
      </c>
      <c r="F817" s="2" t="s">
        <v>7035</v>
      </c>
      <c r="G817" s="2" t="s">
        <v>487</v>
      </c>
      <c r="H817" s="2" t="s">
        <v>1026</v>
      </c>
      <c r="I817" s="2" t="s">
        <v>3797</v>
      </c>
      <c r="J817" s="2" t="s">
        <v>279</v>
      </c>
      <c r="M817" s="2" t="s">
        <v>35</v>
      </c>
      <c r="P817" s="2" t="s">
        <v>35</v>
      </c>
      <c r="Q817" s="2" t="s">
        <v>35</v>
      </c>
      <c r="S817" s="2" t="s">
        <v>36</v>
      </c>
      <c r="U817" s="2" t="s">
        <v>6662</v>
      </c>
      <c r="V817" s="2">
        <v>11</v>
      </c>
      <c r="W817" s="2" t="s">
        <v>7036</v>
      </c>
      <c r="X817" s="2" t="s">
        <v>522</v>
      </c>
      <c r="Y817" s="2" t="s">
        <v>7037</v>
      </c>
      <c r="AA817" s="2" t="s">
        <v>35</v>
      </c>
      <c r="AB817" s="2" t="s">
        <v>35</v>
      </c>
      <c r="AD817" s="2">
        <v>65441</v>
      </c>
      <c r="AE817" s="2" t="s">
        <v>7038</v>
      </c>
      <c r="AF817" s="2" t="s">
        <v>123</v>
      </c>
    </row>
    <row r="818" spans="1:32" x14ac:dyDescent="0.2">
      <c r="A818" s="2" t="s">
        <v>6660</v>
      </c>
      <c r="B818" s="2">
        <v>195</v>
      </c>
      <c r="C818" s="2" t="s">
        <v>7039</v>
      </c>
      <c r="D818" s="2" t="s">
        <v>7040</v>
      </c>
      <c r="E818" s="2" t="s">
        <v>7041</v>
      </c>
      <c r="F818" s="2" t="s">
        <v>7042</v>
      </c>
      <c r="G818" s="2" t="s">
        <v>523</v>
      </c>
      <c r="H818" s="2" t="s">
        <v>1026</v>
      </c>
      <c r="I818" s="2" t="s">
        <v>523</v>
      </c>
      <c r="J818" s="2" t="s">
        <v>523</v>
      </c>
      <c r="M818" s="2" t="s">
        <v>35</v>
      </c>
      <c r="P818" s="2" t="s">
        <v>35</v>
      </c>
      <c r="Q818" s="2" t="s">
        <v>35</v>
      </c>
      <c r="S818" s="2" t="s">
        <v>41</v>
      </c>
      <c r="T818" s="2" t="s">
        <v>7043</v>
      </c>
      <c r="U818" s="2" t="s">
        <v>6662</v>
      </c>
      <c r="V818" s="2">
        <v>11</v>
      </c>
      <c r="W818" s="2" t="s">
        <v>7044</v>
      </c>
      <c r="X818" s="2" t="s">
        <v>522</v>
      </c>
      <c r="AA818" s="2" t="s">
        <v>35</v>
      </c>
      <c r="AB818" s="2" t="s">
        <v>35</v>
      </c>
      <c r="AD818" s="2">
        <v>64824</v>
      </c>
      <c r="AE818" s="2" t="s">
        <v>7045</v>
      </c>
      <c r="AF818" s="2" t="s">
        <v>38</v>
      </c>
    </row>
    <row r="819" spans="1:32" x14ac:dyDescent="0.2">
      <c r="A819" s="2" t="s">
        <v>6660</v>
      </c>
      <c r="B819" s="2">
        <v>196</v>
      </c>
      <c r="D819" s="2" t="s">
        <v>6717</v>
      </c>
      <c r="E819" s="2" t="s">
        <v>7046</v>
      </c>
      <c r="F819" s="2" t="s">
        <v>7047</v>
      </c>
      <c r="G819" s="2" t="s">
        <v>473</v>
      </c>
      <c r="H819" s="2" t="s">
        <v>1026</v>
      </c>
      <c r="I819" s="2" t="s">
        <v>248</v>
      </c>
      <c r="J819" s="2" t="s">
        <v>238</v>
      </c>
      <c r="M819" s="2" t="s">
        <v>35</v>
      </c>
      <c r="P819" s="2" t="s">
        <v>35</v>
      </c>
      <c r="Q819" s="2" t="s">
        <v>35</v>
      </c>
      <c r="S819" s="2" t="s">
        <v>36</v>
      </c>
      <c r="T819" s="2" t="s">
        <v>1032</v>
      </c>
      <c r="U819" s="2" t="s">
        <v>6673</v>
      </c>
      <c r="V819" s="2">
        <v>11</v>
      </c>
      <c r="W819" s="2" t="s">
        <v>6718</v>
      </c>
      <c r="X819" s="2" t="s">
        <v>514</v>
      </c>
      <c r="Y819" s="2" t="s">
        <v>7048</v>
      </c>
      <c r="AA819" s="2" t="s">
        <v>35</v>
      </c>
      <c r="AB819" s="2" t="s">
        <v>35</v>
      </c>
      <c r="AD819" s="2">
        <v>64263</v>
      </c>
      <c r="AE819" s="2" t="s">
        <v>7049</v>
      </c>
      <c r="AF819" s="2" t="s">
        <v>123</v>
      </c>
    </row>
    <row r="820" spans="1:32" x14ac:dyDescent="0.2">
      <c r="A820" s="2" t="s">
        <v>6660</v>
      </c>
      <c r="B820" s="2">
        <v>197</v>
      </c>
      <c r="C820" s="2" t="s">
        <v>7050</v>
      </c>
      <c r="D820" s="2" t="s">
        <v>7051</v>
      </c>
      <c r="E820" s="2" t="s">
        <v>7052</v>
      </c>
      <c r="F820" s="2" t="s">
        <v>7053</v>
      </c>
      <c r="G820" s="2" t="s">
        <v>47</v>
      </c>
      <c r="H820" s="2" t="s">
        <v>1026</v>
      </c>
      <c r="I820" s="2" t="s">
        <v>494</v>
      </c>
      <c r="J820" s="2" t="s">
        <v>845</v>
      </c>
      <c r="M820" s="2" t="s">
        <v>35</v>
      </c>
      <c r="P820" s="2" t="s">
        <v>35</v>
      </c>
      <c r="Q820" s="2" t="s">
        <v>35</v>
      </c>
      <c r="S820" s="2" t="s">
        <v>36</v>
      </c>
      <c r="T820" s="2" t="s">
        <v>1131</v>
      </c>
      <c r="U820" s="2" t="s">
        <v>6673</v>
      </c>
      <c r="V820" s="2">
        <v>11</v>
      </c>
      <c r="W820" s="2" t="s">
        <v>7054</v>
      </c>
      <c r="X820" s="2" t="s">
        <v>522</v>
      </c>
      <c r="Y820" s="2" t="s">
        <v>7055</v>
      </c>
      <c r="AA820" s="2" t="s">
        <v>35</v>
      </c>
      <c r="AB820" s="2" t="s">
        <v>35</v>
      </c>
      <c r="AD820" s="2">
        <v>64271</v>
      </c>
      <c r="AE820" s="2" t="s">
        <v>7056</v>
      </c>
      <c r="AF820" s="2" t="s">
        <v>123</v>
      </c>
    </row>
    <row r="821" spans="1:32" x14ac:dyDescent="0.2">
      <c r="A821" s="2" t="s">
        <v>6660</v>
      </c>
      <c r="B821" s="2">
        <v>198</v>
      </c>
      <c r="D821" s="2" t="s">
        <v>7057</v>
      </c>
      <c r="E821" s="2" t="s">
        <v>7058</v>
      </c>
      <c r="F821" s="2" t="s">
        <v>7059</v>
      </c>
      <c r="G821" s="2" t="s">
        <v>271</v>
      </c>
      <c r="H821" s="2" t="s">
        <v>1026</v>
      </c>
      <c r="I821" s="2" t="s">
        <v>772</v>
      </c>
      <c r="J821" s="2" t="s">
        <v>471</v>
      </c>
      <c r="M821" s="2" t="s">
        <v>35</v>
      </c>
      <c r="P821" s="2" t="s">
        <v>35</v>
      </c>
      <c r="Q821" s="2" t="s">
        <v>35</v>
      </c>
      <c r="S821" s="2" t="s">
        <v>1308</v>
      </c>
      <c r="T821" s="2" t="s">
        <v>1115</v>
      </c>
      <c r="U821" s="2" t="s">
        <v>6673</v>
      </c>
      <c r="V821" s="2">
        <v>11</v>
      </c>
      <c r="W821" s="2" t="s">
        <v>6693</v>
      </c>
      <c r="X821" s="2" t="s">
        <v>522</v>
      </c>
      <c r="Y821" s="2" t="s">
        <v>7060</v>
      </c>
      <c r="Z821" s="2" t="s">
        <v>7061</v>
      </c>
      <c r="AA821" s="2" t="s">
        <v>35</v>
      </c>
      <c r="AB821" s="2" t="s">
        <v>35</v>
      </c>
      <c r="AD821" s="2">
        <v>64765</v>
      </c>
      <c r="AE821" s="2" t="s">
        <v>7062</v>
      </c>
      <c r="AF821" s="2" t="s">
        <v>123</v>
      </c>
    </row>
    <row r="822" spans="1:32" x14ac:dyDescent="0.2">
      <c r="A822" s="2" t="s">
        <v>6660</v>
      </c>
      <c r="B822" s="2">
        <v>199</v>
      </c>
      <c r="C822" s="2" t="s">
        <v>7063</v>
      </c>
      <c r="D822" s="2" t="s">
        <v>7064</v>
      </c>
      <c r="E822" s="2" t="s">
        <v>7065</v>
      </c>
      <c r="F822" s="2" t="s">
        <v>7066</v>
      </c>
      <c r="G822" s="2" t="s">
        <v>523</v>
      </c>
      <c r="H822" s="2" t="s">
        <v>1026</v>
      </c>
      <c r="I822" s="2" t="s">
        <v>523</v>
      </c>
      <c r="J822" s="2" t="s">
        <v>523</v>
      </c>
      <c r="M822" s="2" t="s">
        <v>35</v>
      </c>
      <c r="P822" s="2" t="s">
        <v>35</v>
      </c>
      <c r="Q822" s="2" t="s">
        <v>35</v>
      </c>
      <c r="S822" s="2" t="s">
        <v>36</v>
      </c>
      <c r="T822" s="2" t="s">
        <v>1131</v>
      </c>
      <c r="U822" s="2" t="s">
        <v>6662</v>
      </c>
      <c r="V822" s="2">
        <v>11</v>
      </c>
      <c r="W822" s="2" t="s">
        <v>6702</v>
      </c>
      <c r="X822" s="2" t="s">
        <v>522</v>
      </c>
      <c r="AA822" s="2" t="s">
        <v>35</v>
      </c>
      <c r="AB822" s="2" t="s">
        <v>35</v>
      </c>
      <c r="AD822" s="2">
        <v>64834</v>
      </c>
      <c r="AE822" s="2" t="s">
        <v>7067</v>
      </c>
      <c r="AF822" s="2" t="s">
        <v>123</v>
      </c>
    </row>
    <row r="823" spans="1:32" x14ac:dyDescent="0.2">
      <c r="A823" s="2" t="s">
        <v>6660</v>
      </c>
      <c r="B823" s="2">
        <v>200</v>
      </c>
      <c r="C823" s="2" t="s">
        <v>7068</v>
      </c>
      <c r="D823" s="2" t="s">
        <v>6682</v>
      </c>
      <c r="E823" s="2" t="s">
        <v>7069</v>
      </c>
      <c r="F823" s="2" t="s">
        <v>7070</v>
      </c>
      <c r="G823" s="2" t="s">
        <v>48</v>
      </c>
      <c r="H823" s="2" t="s">
        <v>1026</v>
      </c>
      <c r="I823" s="2" t="s">
        <v>365</v>
      </c>
      <c r="J823" s="2" t="s">
        <v>626</v>
      </c>
      <c r="M823" s="2" t="s">
        <v>35</v>
      </c>
      <c r="P823" s="2" t="s">
        <v>35</v>
      </c>
      <c r="Q823" s="2" t="s">
        <v>35</v>
      </c>
      <c r="S823" s="2" t="s">
        <v>36</v>
      </c>
      <c r="T823" s="2" t="s">
        <v>37</v>
      </c>
      <c r="U823" s="2" t="s">
        <v>6662</v>
      </c>
      <c r="V823" s="2">
        <v>11</v>
      </c>
      <c r="W823" s="2" t="s">
        <v>6683</v>
      </c>
      <c r="X823" s="2" t="s">
        <v>522</v>
      </c>
      <c r="Y823" s="2" t="s">
        <v>7071</v>
      </c>
      <c r="AA823" s="2" t="s">
        <v>35</v>
      </c>
      <c r="AB823" s="2" t="s">
        <v>35</v>
      </c>
      <c r="AD823" s="2">
        <v>65444</v>
      </c>
      <c r="AE823" s="2" t="s">
        <v>7072</v>
      </c>
      <c r="AF823" s="2" t="s">
        <v>123</v>
      </c>
    </row>
    <row r="824" spans="1:32" x14ac:dyDescent="0.2">
      <c r="A824" s="2" t="s">
        <v>6660</v>
      </c>
      <c r="B824" s="2">
        <v>201</v>
      </c>
      <c r="C824" s="2" t="s">
        <v>1311</v>
      </c>
      <c r="D824" s="2" t="s">
        <v>7073</v>
      </c>
      <c r="E824" s="2" t="s">
        <v>1313</v>
      </c>
      <c r="F824" s="2" t="s">
        <v>7074</v>
      </c>
      <c r="G824" s="2" t="s">
        <v>133</v>
      </c>
      <c r="H824" s="2" t="s">
        <v>1026</v>
      </c>
      <c r="I824" s="2" t="s">
        <v>7075</v>
      </c>
      <c r="J824" s="2" t="s">
        <v>7075</v>
      </c>
      <c r="M824" s="2" t="s">
        <v>35</v>
      </c>
      <c r="P824" s="2" t="s">
        <v>35</v>
      </c>
      <c r="Q824" s="2" t="s">
        <v>35</v>
      </c>
      <c r="S824" s="2" t="s">
        <v>36</v>
      </c>
      <c r="T824" s="2" t="s">
        <v>6649</v>
      </c>
      <c r="U824" s="2" t="s">
        <v>6664</v>
      </c>
      <c r="V824" s="2">
        <v>12</v>
      </c>
      <c r="W824" s="2" t="s">
        <v>6666</v>
      </c>
      <c r="X824" s="2" t="s">
        <v>514</v>
      </c>
      <c r="AA824" s="2" t="s">
        <v>35</v>
      </c>
      <c r="AB824" s="2" t="s">
        <v>35</v>
      </c>
      <c r="AD824" s="2">
        <v>67746</v>
      </c>
      <c r="AE824" s="2" t="s">
        <v>7076</v>
      </c>
      <c r="AF824" s="2" t="s">
        <v>38</v>
      </c>
    </row>
    <row r="825" spans="1:32" x14ac:dyDescent="0.2">
      <c r="A825" s="2" t="s">
        <v>6660</v>
      </c>
      <c r="B825" s="2">
        <v>202</v>
      </c>
      <c r="C825" s="2" t="s">
        <v>7077</v>
      </c>
      <c r="D825" s="2" t="s">
        <v>7078</v>
      </c>
      <c r="E825" s="2" t="s">
        <v>7079</v>
      </c>
      <c r="F825" s="2" t="s">
        <v>7080</v>
      </c>
      <c r="G825" s="2" t="s">
        <v>450</v>
      </c>
      <c r="H825" s="2" t="s">
        <v>1026</v>
      </c>
      <c r="I825" s="2" t="s">
        <v>365</v>
      </c>
      <c r="J825" s="2" t="s">
        <v>90</v>
      </c>
      <c r="M825" s="2" t="s">
        <v>35</v>
      </c>
      <c r="P825" s="2" t="s">
        <v>35</v>
      </c>
      <c r="Q825" s="2" t="s">
        <v>35</v>
      </c>
      <c r="S825" s="2" t="s">
        <v>36</v>
      </c>
      <c r="T825" s="2" t="s">
        <v>7081</v>
      </c>
      <c r="U825" s="2" t="s">
        <v>6673</v>
      </c>
      <c r="V825" s="2">
        <v>12</v>
      </c>
      <c r="W825" s="2" t="s">
        <v>7054</v>
      </c>
      <c r="X825" s="2" t="s">
        <v>522</v>
      </c>
      <c r="Y825" s="2" t="s">
        <v>7082</v>
      </c>
      <c r="AA825" s="2" t="s">
        <v>35</v>
      </c>
      <c r="AB825" s="2" t="s">
        <v>35</v>
      </c>
      <c r="AD825" s="2">
        <v>65877</v>
      </c>
      <c r="AE825" s="2" t="s">
        <v>7083</v>
      </c>
      <c r="AF825" s="2" t="s">
        <v>38</v>
      </c>
    </row>
    <row r="826" spans="1:32" x14ac:dyDescent="0.2">
      <c r="A826" s="2" t="s">
        <v>6660</v>
      </c>
      <c r="B826" s="2">
        <v>203</v>
      </c>
      <c r="C826" s="2" t="s">
        <v>7084</v>
      </c>
      <c r="D826" s="2" t="s">
        <v>7085</v>
      </c>
      <c r="E826" s="2" t="s">
        <v>7086</v>
      </c>
      <c r="F826" s="2" t="s">
        <v>7087</v>
      </c>
      <c r="G826" s="2" t="s">
        <v>81</v>
      </c>
      <c r="H826" s="2" t="s">
        <v>1026</v>
      </c>
      <c r="I826" s="2" t="s">
        <v>45</v>
      </c>
      <c r="J826" s="2" t="s">
        <v>670</v>
      </c>
      <c r="M826" s="2" t="s">
        <v>35</v>
      </c>
      <c r="P826" s="2" t="s">
        <v>35</v>
      </c>
      <c r="Q826" s="2" t="s">
        <v>35</v>
      </c>
      <c r="S826" s="2" t="s">
        <v>36</v>
      </c>
      <c r="T826" s="2" t="s">
        <v>2376</v>
      </c>
      <c r="U826" s="2" t="s">
        <v>6664</v>
      </c>
      <c r="V826" s="2">
        <v>11</v>
      </c>
      <c r="W826" s="2" t="s">
        <v>7088</v>
      </c>
      <c r="X826" s="2" t="s">
        <v>522</v>
      </c>
      <c r="Y826" s="2" t="s">
        <v>7089</v>
      </c>
      <c r="AA826" s="2" t="s">
        <v>35</v>
      </c>
      <c r="AB826" s="2" t="s">
        <v>35</v>
      </c>
      <c r="AD826" s="2">
        <v>65161</v>
      </c>
      <c r="AE826" s="2" t="s">
        <v>7090</v>
      </c>
      <c r="AF826" s="2" t="s">
        <v>123</v>
      </c>
    </row>
    <row r="827" spans="1:32" x14ac:dyDescent="0.2">
      <c r="A827" s="2" t="s">
        <v>6660</v>
      </c>
      <c r="B827" s="2">
        <v>204</v>
      </c>
      <c r="C827" s="2" t="s">
        <v>7091</v>
      </c>
      <c r="D827" s="2" t="s">
        <v>7092</v>
      </c>
      <c r="E827" s="2" t="s">
        <v>7093</v>
      </c>
      <c r="F827" s="2" t="s">
        <v>7094</v>
      </c>
      <c r="G827" s="2" t="s">
        <v>48</v>
      </c>
      <c r="H827" s="2" t="s">
        <v>1026</v>
      </c>
      <c r="I827" s="2" t="s">
        <v>48</v>
      </c>
      <c r="J827" s="2" t="s">
        <v>48</v>
      </c>
      <c r="M827" s="2" t="s">
        <v>35</v>
      </c>
      <c r="P827" s="2" t="s">
        <v>35</v>
      </c>
      <c r="Q827" s="2" t="s">
        <v>35</v>
      </c>
      <c r="S827" s="2" t="s">
        <v>36</v>
      </c>
      <c r="T827" s="2" t="s">
        <v>6985</v>
      </c>
      <c r="U827" s="2" t="s">
        <v>6661</v>
      </c>
      <c r="V827" s="2">
        <v>11</v>
      </c>
      <c r="W827" s="2" t="s">
        <v>7095</v>
      </c>
      <c r="X827" s="2" t="s">
        <v>522</v>
      </c>
      <c r="AA827" s="2" t="s">
        <v>35</v>
      </c>
      <c r="AB827" s="2" t="s">
        <v>35</v>
      </c>
      <c r="AD827" s="2">
        <v>65232</v>
      </c>
      <c r="AE827" s="2" t="s">
        <v>7096</v>
      </c>
      <c r="AF827" s="2" t="s">
        <v>123</v>
      </c>
    </row>
    <row r="828" spans="1:32" x14ac:dyDescent="0.2">
      <c r="A828" s="2" t="s">
        <v>6660</v>
      </c>
      <c r="B828" s="2">
        <v>205</v>
      </c>
      <c r="C828" s="2" t="s">
        <v>7097</v>
      </c>
      <c r="D828" s="2" t="s">
        <v>7098</v>
      </c>
      <c r="E828" s="2" t="s">
        <v>7099</v>
      </c>
      <c r="F828" s="2" t="s">
        <v>7100</v>
      </c>
      <c r="G828" s="2" t="s">
        <v>7101</v>
      </c>
      <c r="H828" s="2" t="s">
        <v>1026</v>
      </c>
      <c r="I828" s="2" t="s">
        <v>365</v>
      </c>
      <c r="J828" s="2" t="s">
        <v>479</v>
      </c>
      <c r="M828" s="2" t="s">
        <v>35</v>
      </c>
      <c r="P828" s="2" t="s">
        <v>35</v>
      </c>
      <c r="Q828" s="2" t="s">
        <v>35</v>
      </c>
      <c r="S828" s="2" t="s">
        <v>517</v>
      </c>
      <c r="T828" s="2" t="s">
        <v>37</v>
      </c>
      <c r="U828" s="2" t="s">
        <v>6662</v>
      </c>
      <c r="V828" s="2">
        <v>11</v>
      </c>
      <c r="W828" s="2" t="s">
        <v>6701</v>
      </c>
      <c r="X828" s="2" t="s">
        <v>522</v>
      </c>
      <c r="Y828" s="2" t="s">
        <v>7102</v>
      </c>
      <c r="AA828" s="2" t="s">
        <v>35</v>
      </c>
      <c r="AB828" s="2" t="s">
        <v>35</v>
      </c>
      <c r="AD828" s="2">
        <v>65440</v>
      </c>
      <c r="AE828" s="2" t="s">
        <v>7103</v>
      </c>
      <c r="AF828" s="2" t="s">
        <v>123</v>
      </c>
    </row>
    <row r="829" spans="1:32" x14ac:dyDescent="0.2">
      <c r="A829" s="2" t="s">
        <v>6660</v>
      </c>
      <c r="B829" s="2">
        <v>206</v>
      </c>
      <c r="C829" s="2" t="s">
        <v>7104</v>
      </c>
      <c r="D829" s="2" t="s">
        <v>7105</v>
      </c>
      <c r="E829" s="2" t="s">
        <v>7106</v>
      </c>
      <c r="F829" s="2" t="s">
        <v>7107</v>
      </c>
      <c r="G829" s="2" t="s">
        <v>1511</v>
      </c>
      <c r="H829" s="2" t="s">
        <v>1026</v>
      </c>
      <c r="I829" s="2" t="s">
        <v>4180</v>
      </c>
      <c r="J829" s="2" t="s">
        <v>4180</v>
      </c>
      <c r="M829" s="2" t="s">
        <v>35</v>
      </c>
      <c r="P829" s="2" t="s">
        <v>35</v>
      </c>
      <c r="Q829" s="2" t="s">
        <v>35</v>
      </c>
      <c r="S829" s="2" t="s">
        <v>36</v>
      </c>
      <c r="T829" s="2" t="s">
        <v>2363</v>
      </c>
      <c r="U829" s="2" t="s">
        <v>6661</v>
      </c>
      <c r="V829" s="2">
        <v>12</v>
      </c>
      <c r="W829" s="2" t="s">
        <v>6689</v>
      </c>
      <c r="X829" s="2" t="s">
        <v>522</v>
      </c>
      <c r="Y829" s="2" t="s">
        <v>7108</v>
      </c>
      <c r="AA829" s="2" t="s">
        <v>35</v>
      </c>
      <c r="AB829" s="2" t="s">
        <v>35</v>
      </c>
      <c r="AD829" s="2">
        <v>68100</v>
      </c>
      <c r="AE829" s="2" t="s">
        <v>7109</v>
      </c>
      <c r="AF829" s="2" t="s">
        <v>38</v>
      </c>
    </row>
    <row r="830" spans="1:32" x14ac:dyDescent="0.2">
      <c r="A830" s="2" t="s">
        <v>6660</v>
      </c>
      <c r="B830" s="2">
        <v>207</v>
      </c>
      <c r="C830" s="2" t="s">
        <v>7110</v>
      </c>
      <c r="D830" s="2" t="s">
        <v>7111</v>
      </c>
      <c r="E830" s="2" t="s">
        <v>7112</v>
      </c>
      <c r="F830" s="2" t="s">
        <v>7113</v>
      </c>
      <c r="G830" s="2" t="s">
        <v>577</v>
      </c>
      <c r="H830" s="2" t="s">
        <v>1026</v>
      </c>
      <c r="I830" s="2" t="s">
        <v>410</v>
      </c>
      <c r="J830" s="2" t="s">
        <v>1994</v>
      </c>
      <c r="M830" s="2" t="s">
        <v>35</v>
      </c>
      <c r="P830" s="2" t="s">
        <v>35</v>
      </c>
      <c r="Q830" s="2" t="s">
        <v>35</v>
      </c>
      <c r="S830" s="2" t="s">
        <v>36</v>
      </c>
      <c r="T830" s="2" t="s">
        <v>37</v>
      </c>
      <c r="U830" s="2" t="s">
        <v>6664</v>
      </c>
      <c r="V830" s="2">
        <v>11</v>
      </c>
      <c r="W830" s="2" t="s">
        <v>6666</v>
      </c>
      <c r="X830" s="2" t="s">
        <v>514</v>
      </c>
      <c r="Y830" s="2" t="s">
        <v>7114</v>
      </c>
      <c r="AA830" s="2" t="s">
        <v>35</v>
      </c>
      <c r="AB830" s="2" t="s">
        <v>35</v>
      </c>
      <c r="AD830" s="2">
        <v>65448</v>
      </c>
      <c r="AE830" s="2" t="s">
        <v>7115</v>
      </c>
      <c r="AF830" s="2" t="s">
        <v>123</v>
      </c>
    </row>
    <row r="831" spans="1:32" x14ac:dyDescent="0.2">
      <c r="A831" s="2" t="s">
        <v>6660</v>
      </c>
      <c r="B831" s="2">
        <v>208</v>
      </c>
      <c r="C831" s="2" t="s">
        <v>7116</v>
      </c>
      <c r="D831" s="2" t="s">
        <v>7117</v>
      </c>
      <c r="E831" s="2" t="s">
        <v>7118</v>
      </c>
      <c r="F831" s="2" t="s">
        <v>7119</v>
      </c>
      <c r="G831" s="2" t="s">
        <v>4180</v>
      </c>
      <c r="H831" s="2" t="s">
        <v>1026</v>
      </c>
      <c r="I831" s="2" t="s">
        <v>4180</v>
      </c>
      <c r="J831" s="2" t="s">
        <v>4180</v>
      </c>
      <c r="M831" s="2" t="s">
        <v>35</v>
      </c>
      <c r="P831" s="2" t="s">
        <v>35</v>
      </c>
      <c r="Q831" s="2" t="s">
        <v>35</v>
      </c>
      <c r="S831" s="2" t="s">
        <v>746</v>
      </c>
      <c r="T831" s="2" t="s">
        <v>7120</v>
      </c>
      <c r="U831" s="2" t="s">
        <v>6661</v>
      </c>
      <c r="V831" s="2">
        <v>12</v>
      </c>
      <c r="W831" s="2" t="s">
        <v>6704</v>
      </c>
      <c r="X831" s="2" t="s">
        <v>522</v>
      </c>
      <c r="Y831" s="2" t="s">
        <v>7121</v>
      </c>
      <c r="AA831" s="2" t="s">
        <v>35</v>
      </c>
      <c r="AB831" s="2" t="s">
        <v>35</v>
      </c>
      <c r="AD831" s="2">
        <v>68097</v>
      </c>
      <c r="AE831" s="2" t="s">
        <v>7122</v>
      </c>
      <c r="AF831" s="2" t="s">
        <v>123</v>
      </c>
    </row>
    <row r="832" spans="1:32" x14ac:dyDescent="0.2">
      <c r="A832" s="2" t="s">
        <v>6660</v>
      </c>
      <c r="B832" s="2">
        <v>209</v>
      </c>
      <c r="C832" s="2" t="s">
        <v>7123</v>
      </c>
      <c r="D832" s="2" t="s">
        <v>7051</v>
      </c>
      <c r="E832" s="2" t="s">
        <v>7124</v>
      </c>
      <c r="F832" s="2" t="s">
        <v>7125</v>
      </c>
      <c r="G832" s="2" t="s">
        <v>470</v>
      </c>
      <c r="H832" s="2" t="s">
        <v>1026</v>
      </c>
      <c r="I832" s="2" t="s">
        <v>453</v>
      </c>
      <c r="J832" s="2" t="s">
        <v>454</v>
      </c>
      <c r="M832" s="2" t="s">
        <v>35</v>
      </c>
      <c r="P832" s="2" t="s">
        <v>35</v>
      </c>
      <c r="Q832" s="2" t="s">
        <v>35</v>
      </c>
      <c r="S832" s="2" t="s">
        <v>36</v>
      </c>
      <c r="T832" s="2" t="s">
        <v>1131</v>
      </c>
      <c r="U832" s="2" t="s">
        <v>6673</v>
      </c>
      <c r="V832" s="2">
        <v>11</v>
      </c>
      <c r="W832" s="2" t="s">
        <v>7054</v>
      </c>
      <c r="X832" s="2" t="s">
        <v>522</v>
      </c>
      <c r="Y832" s="2" t="s">
        <v>7126</v>
      </c>
      <c r="AA832" s="2" t="s">
        <v>35</v>
      </c>
      <c r="AB832" s="2" t="s">
        <v>35</v>
      </c>
      <c r="AD832" s="2">
        <v>64272</v>
      </c>
      <c r="AE832" s="2" t="s">
        <v>7127</v>
      </c>
      <c r="AF832" s="2" t="s">
        <v>38</v>
      </c>
    </row>
    <row r="833" spans="1:32" x14ac:dyDescent="0.2">
      <c r="A833" s="2" t="s">
        <v>6660</v>
      </c>
      <c r="B833" s="2">
        <v>210</v>
      </c>
      <c r="C833" s="2" t="s">
        <v>7128</v>
      </c>
      <c r="D833" s="2" t="s">
        <v>7129</v>
      </c>
      <c r="E833" s="2" t="s">
        <v>7130</v>
      </c>
      <c r="F833" s="2" t="s">
        <v>7131</v>
      </c>
      <c r="G833" s="2" t="s">
        <v>93</v>
      </c>
      <c r="H833" s="2" t="s">
        <v>1026</v>
      </c>
      <c r="I833" s="2" t="s">
        <v>365</v>
      </c>
      <c r="J833" s="2" t="s">
        <v>271</v>
      </c>
      <c r="M833" s="2" t="s">
        <v>35</v>
      </c>
      <c r="P833" s="2" t="s">
        <v>35</v>
      </c>
      <c r="Q833" s="2" t="s">
        <v>35</v>
      </c>
      <c r="S833" s="2" t="s">
        <v>36</v>
      </c>
      <c r="T833" s="2" t="s">
        <v>1131</v>
      </c>
      <c r="U833" s="2" t="s">
        <v>6673</v>
      </c>
      <c r="V833" s="2">
        <v>11</v>
      </c>
      <c r="W833" s="2" t="s">
        <v>6874</v>
      </c>
      <c r="X833" s="2" t="s">
        <v>522</v>
      </c>
      <c r="Y833" s="2" t="s">
        <v>7132</v>
      </c>
      <c r="AA833" s="2" t="s">
        <v>35</v>
      </c>
      <c r="AB833" s="2" t="s">
        <v>35</v>
      </c>
      <c r="AD833" s="2">
        <v>64259</v>
      </c>
      <c r="AE833" s="2" t="s">
        <v>7133</v>
      </c>
      <c r="AF833" s="2" t="s">
        <v>38</v>
      </c>
    </row>
    <row r="834" spans="1:32" x14ac:dyDescent="0.2">
      <c r="A834" s="2" t="s">
        <v>6660</v>
      </c>
      <c r="B834" s="2">
        <v>211</v>
      </c>
      <c r="C834" s="2" t="s">
        <v>7134</v>
      </c>
      <c r="D834" s="2" t="s">
        <v>7135</v>
      </c>
      <c r="E834" s="2" t="s">
        <v>7136</v>
      </c>
      <c r="F834" s="2" t="s">
        <v>7137</v>
      </c>
      <c r="G834" s="2" t="s">
        <v>523</v>
      </c>
      <c r="H834" s="2" t="s">
        <v>1026</v>
      </c>
      <c r="I834" s="2" t="s">
        <v>523</v>
      </c>
      <c r="J834" s="2" t="s">
        <v>523</v>
      </c>
      <c r="M834" s="2" t="s">
        <v>35</v>
      </c>
      <c r="P834" s="2" t="s">
        <v>35</v>
      </c>
      <c r="Q834" s="2" t="s">
        <v>35</v>
      </c>
      <c r="S834" s="2" t="s">
        <v>36</v>
      </c>
      <c r="T834" s="2" t="s">
        <v>37</v>
      </c>
      <c r="U834" s="2" t="s">
        <v>6664</v>
      </c>
      <c r="V834" s="2">
        <v>11</v>
      </c>
      <c r="W834" s="2" t="s">
        <v>1442</v>
      </c>
      <c r="X834" s="2" t="s">
        <v>522</v>
      </c>
      <c r="Y834" s="2" t="s">
        <v>7138</v>
      </c>
      <c r="AA834" s="2" t="s">
        <v>35</v>
      </c>
      <c r="AB834" s="2" t="s">
        <v>35</v>
      </c>
      <c r="AD834" s="2">
        <v>65449</v>
      </c>
      <c r="AE834" s="2" t="s">
        <v>7139</v>
      </c>
      <c r="AF834" s="2" t="s">
        <v>123</v>
      </c>
    </row>
    <row r="835" spans="1:32" x14ac:dyDescent="0.2">
      <c r="A835" s="2" t="s">
        <v>6660</v>
      </c>
      <c r="B835" s="2">
        <v>212</v>
      </c>
      <c r="C835" s="2" t="s">
        <v>7140</v>
      </c>
      <c r="D835" s="2" t="s">
        <v>7141</v>
      </c>
      <c r="E835" s="2" t="s">
        <v>7142</v>
      </c>
      <c r="F835" s="2" t="s">
        <v>7143</v>
      </c>
      <c r="G835" s="2" t="s">
        <v>365</v>
      </c>
      <c r="H835" s="2" t="s">
        <v>1026</v>
      </c>
      <c r="I835" s="2" t="s">
        <v>365</v>
      </c>
      <c r="J835" s="2" t="s">
        <v>365</v>
      </c>
      <c r="M835" s="2" t="s">
        <v>35</v>
      </c>
      <c r="P835" s="2" t="s">
        <v>35</v>
      </c>
      <c r="Q835" s="2" t="s">
        <v>35</v>
      </c>
      <c r="S835" s="2" t="s">
        <v>36</v>
      </c>
      <c r="T835" s="2" t="s">
        <v>4210</v>
      </c>
      <c r="U835" s="2" t="s">
        <v>6664</v>
      </c>
      <c r="V835" s="2">
        <v>12</v>
      </c>
      <c r="W835" s="2" t="s">
        <v>6666</v>
      </c>
      <c r="X835" s="2" t="s">
        <v>514</v>
      </c>
      <c r="Y835" s="2" t="s">
        <v>7144</v>
      </c>
      <c r="AA835" s="2" t="s">
        <v>35</v>
      </c>
      <c r="AB835" s="2" t="s">
        <v>35</v>
      </c>
      <c r="AD835" s="2">
        <v>67770</v>
      </c>
      <c r="AE835" s="2" t="s">
        <v>7145</v>
      </c>
      <c r="AF835" s="2" t="s">
        <v>38</v>
      </c>
    </row>
    <row r="836" spans="1:32" x14ac:dyDescent="0.2">
      <c r="A836" s="2" t="s">
        <v>6660</v>
      </c>
      <c r="B836" s="2">
        <v>213</v>
      </c>
      <c r="C836" s="2" t="s">
        <v>7146</v>
      </c>
      <c r="D836" s="2" t="s">
        <v>7147</v>
      </c>
      <c r="E836" s="2" t="s">
        <v>7148</v>
      </c>
      <c r="F836" s="2" t="s">
        <v>7149</v>
      </c>
      <c r="G836" s="2" t="s">
        <v>87</v>
      </c>
      <c r="H836" s="2" t="s">
        <v>1026</v>
      </c>
      <c r="I836" s="2" t="s">
        <v>523</v>
      </c>
      <c r="J836" s="2" t="s">
        <v>523</v>
      </c>
      <c r="M836" s="2" t="s">
        <v>35</v>
      </c>
      <c r="P836" s="2" t="s">
        <v>35</v>
      </c>
      <c r="Q836" s="2" t="s">
        <v>35</v>
      </c>
      <c r="S836" s="2" t="s">
        <v>41</v>
      </c>
      <c r="T836" s="2" t="s">
        <v>7150</v>
      </c>
      <c r="U836" s="2" t="s">
        <v>6662</v>
      </c>
      <c r="V836" s="2">
        <v>11</v>
      </c>
      <c r="W836" s="2" t="s">
        <v>6688</v>
      </c>
      <c r="X836" s="2" t="s">
        <v>522</v>
      </c>
      <c r="AA836" s="2" t="s">
        <v>35</v>
      </c>
      <c r="AB836" s="2" t="s">
        <v>35</v>
      </c>
      <c r="AD836" s="2">
        <v>64833</v>
      </c>
      <c r="AE836" s="2" t="s">
        <v>7151</v>
      </c>
      <c r="AF836" s="2" t="s">
        <v>38</v>
      </c>
    </row>
    <row r="837" spans="1:32" x14ac:dyDescent="0.2">
      <c r="A837" s="2" t="s">
        <v>6660</v>
      </c>
      <c r="B837" s="2">
        <v>214</v>
      </c>
      <c r="C837" s="2" t="s">
        <v>7152</v>
      </c>
      <c r="D837" s="2" t="s">
        <v>7153</v>
      </c>
      <c r="E837" s="2" t="s">
        <v>7154</v>
      </c>
      <c r="F837" s="2" t="s">
        <v>7155</v>
      </c>
      <c r="G837" s="2" t="s">
        <v>413</v>
      </c>
      <c r="H837" s="2" t="s">
        <v>1026</v>
      </c>
      <c r="I837" s="2" t="s">
        <v>449</v>
      </c>
      <c r="J837" s="2" t="s">
        <v>716</v>
      </c>
      <c r="M837" s="2" t="s">
        <v>35</v>
      </c>
      <c r="P837" s="2" t="s">
        <v>35</v>
      </c>
      <c r="Q837" s="2" t="s">
        <v>35</v>
      </c>
      <c r="S837" s="2" t="s">
        <v>414</v>
      </c>
      <c r="T837" s="2" t="s">
        <v>4210</v>
      </c>
      <c r="U837" s="2" t="s">
        <v>6664</v>
      </c>
      <c r="V837" s="2">
        <v>11</v>
      </c>
      <c r="W837" s="2" t="s">
        <v>7156</v>
      </c>
      <c r="X837" s="2" t="s">
        <v>522</v>
      </c>
      <c r="Y837" s="2" t="s">
        <v>7157</v>
      </c>
      <c r="AA837" s="2" t="s">
        <v>35</v>
      </c>
      <c r="AB837" s="2" t="s">
        <v>35</v>
      </c>
      <c r="AD837" s="2">
        <v>65151</v>
      </c>
      <c r="AE837" s="2" t="s">
        <v>7158</v>
      </c>
      <c r="AF837" s="2" t="s">
        <v>123</v>
      </c>
    </row>
    <row r="838" spans="1:32" x14ac:dyDescent="0.2">
      <c r="A838" s="2" t="s">
        <v>6660</v>
      </c>
      <c r="B838" s="2">
        <v>215</v>
      </c>
      <c r="C838" s="2" t="s">
        <v>3920</v>
      </c>
      <c r="D838" s="2" t="s">
        <v>7159</v>
      </c>
      <c r="E838" s="2" t="s">
        <v>3922</v>
      </c>
      <c r="F838" s="2" t="s">
        <v>7160</v>
      </c>
      <c r="G838" s="2" t="s">
        <v>48</v>
      </c>
      <c r="H838" s="2" t="s">
        <v>1026</v>
      </c>
      <c r="I838" s="2" t="s">
        <v>365</v>
      </c>
      <c r="J838" s="2" t="s">
        <v>93</v>
      </c>
      <c r="M838" s="2" t="s">
        <v>35</v>
      </c>
      <c r="P838" s="2" t="s">
        <v>35</v>
      </c>
      <c r="Q838" s="2" t="s">
        <v>35</v>
      </c>
      <c r="S838" s="2" t="s">
        <v>36</v>
      </c>
      <c r="U838" s="2" t="s">
        <v>6661</v>
      </c>
      <c r="V838" s="2">
        <v>11</v>
      </c>
      <c r="W838" s="2" t="s">
        <v>4163</v>
      </c>
      <c r="X838" s="2" t="s">
        <v>522</v>
      </c>
      <c r="AA838" s="2" t="s">
        <v>35</v>
      </c>
      <c r="AB838" s="2" t="s">
        <v>35</v>
      </c>
      <c r="AD838" s="2">
        <v>65230</v>
      </c>
      <c r="AE838" s="2" t="s">
        <v>7161</v>
      </c>
      <c r="AF838" s="2" t="s">
        <v>123</v>
      </c>
    </row>
    <row r="839" spans="1:32" x14ac:dyDescent="0.2">
      <c r="A839" s="2" t="s">
        <v>6660</v>
      </c>
      <c r="B839" s="2">
        <v>216</v>
      </c>
      <c r="C839" s="2" t="s">
        <v>7162</v>
      </c>
      <c r="D839" s="2" t="s">
        <v>7163</v>
      </c>
      <c r="E839" s="2" t="s">
        <v>7164</v>
      </c>
      <c r="F839" s="2" t="s">
        <v>1579</v>
      </c>
      <c r="G839" s="2" t="s">
        <v>48</v>
      </c>
      <c r="H839" s="2" t="s">
        <v>1026</v>
      </c>
      <c r="I839" s="2" t="s">
        <v>365</v>
      </c>
      <c r="J839" s="2" t="s">
        <v>57</v>
      </c>
      <c r="M839" s="2" t="s">
        <v>35</v>
      </c>
      <c r="P839" s="2" t="s">
        <v>35</v>
      </c>
      <c r="Q839" s="2" t="s">
        <v>35</v>
      </c>
      <c r="S839" s="2" t="s">
        <v>36</v>
      </c>
      <c r="T839" s="2" t="s">
        <v>6803</v>
      </c>
      <c r="U839" s="2" t="s">
        <v>6664</v>
      </c>
      <c r="V839" s="2">
        <v>11</v>
      </c>
      <c r="W839" s="2" t="s">
        <v>6770</v>
      </c>
      <c r="X839" s="2" t="s">
        <v>522</v>
      </c>
      <c r="Y839" s="2" t="s">
        <v>7165</v>
      </c>
      <c r="AA839" s="2" t="s">
        <v>35</v>
      </c>
      <c r="AB839" s="2" t="s">
        <v>35</v>
      </c>
      <c r="AD839" s="2">
        <v>65156</v>
      </c>
      <c r="AE839" s="2" t="s">
        <v>7166</v>
      </c>
      <c r="AF839" s="2" t="s">
        <v>123</v>
      </c>
    </row>
    <row r="840" spans="1:32" x14ac:dyDescent="0.2">
      <c r="A840" s="2" t="s">
        <v>6660</v>
      </c>
      <c r="B840" s="2">
        <v>217</v>
      </c>
      <c r="C840" s="2" t="s">
        <v>7167</v>
      </c>
      <c r="D840" s="2" t="s">
        <v>7168</v>
      </c>
      <c r="E840" s="2" t="s">
        <v>7169</v>
      </c>
      <c r="F840" s="2" t="s">
        <v>7170</v>
      </c>
      <c r="G840" s="2" t="s">
        <v>271</v>
      </c>
      <c r="H840" s="2" t="s">
        <v>1026</v>
      </c>
      <c r="I840" s="2" t="s">
        <v>1099</v>
      </c>
      <c r="J840" s="2" t="s">
        <v>353</v>
      </c>
      <c r="M840" s="2" t="s">
        <v>35</v>
      </c>
      <c r="P840" s="2" t="s">
        <v>35</v>
      </c>
      <c r="Q840" s="2" t="s">
        <v>35</v>
      </c>
      <c r="S840" s="2" t="s">
        <v>36</v>
      </c>
      <c r="T840" s="2" t="s">
        <v>7171</v>
      </c>
      <c r="U840" s="2" t="s">
        <v>6673</v>
      </c>
      <c r="V840" s="2">
        <v>12</v>
      </c>
      <c r="W840" s="2" t="s">
        <v>6686</v>
      </c>
      <c r="X840" s="2" t="s">
        <v>522</v>
      </c>
      <c r="AA840" s="2" t="s">
        <v>35</v>
      </c>
      <c r="AB840" s="2" t="s">
        <v>35</v>
      </c>
      <c r="AD840" s="2">
        <v>66196</v>
      </c>
      <c r="AE840" s="2" t="s">
        <v>7172</v>
      </c>
      <c r="AF840" s="2" t="s">
        <v>38</v>
      </c>
    </row>
    <row r="841" spans="1:32" x14ac:dyDescent="0.2">
      <c r="A841" s="2" t="s">
        <v>6660</v>
      </c>
      <c r="B841" s="2">
        <v>218</v>
      </c>
      <c r="C841" s="2" t="s">
        <v>7173</v>
      </c>
      <c r="D841" s="2" t="s">
        <v>7174</v>
      </c>
      <c r="E841" s="2" t="s">
        <v>7175</v>
      </c>
      <c r="F841" s="2" t="s">
        <v>7176</v>
      </c>
      <c r="G841" s="2" t="s">
        <v>96</v>
      </c>
      <c r="H841" s="2" t="s">
        <v>1026</v>
      </c>
      <c r="I841" s="2" t="s">
        <v>523</v>
      </c>
      <c r="J841" s="2" t="s">
        <v>523</v>
      </c>
      <c r="M841" s="2" t="s">
        <v>35</v>
      </c>
      <c r="P841" s="2" t="s">
        <v>35</v>
      </c>
      <c r="Q841" s="2" t="s">
        <v>35</v>
      </c>
      <c r="S841" s="2" t="s">
        <v>36</v>
      </c>
      <c r="T841" s="2" t="s">
        <v>1127</v>
      </c>
      <c r="U841" s="2" t="s">
        <v>6662</v>
      </c>
      <c r="V841" s="2">
        <v>11</v>
      </c>
      <c r="W841" s="2" t="s">
        <v>7177</v>
      </c>
      <c r="X841" s="2" t="s">
        <v>514</v>
      </c>
      <c r="AA841" s="2" t="s">
        <v>35</v>
      </c>
      <c r="AB841" s="2" t="s">
        <v>35</v>
      </c>
      <c r="AD841" s="2">
        <v>64820</v>
      </c>
      <c r="AE841" s="2" t="s">
        <v>7178</v>
      </c>
      <c r="AF841" s="2" t="s">
        <v>123</v>
      </c>
    </row>
    <row r="842" spans="1:32" x14ac:dyDescent="0.2">
      <c r="A842" s="2" t="s">
        <v>6660</v>
      </c>
      <c r="B842" s="2">
        <v>219</v>
      </c>
      <c r="D842" s="2" t="s">
        <v>7179</v>
      </c>
      <c r="E842" s="2" t="s">
        <v>7180</v>
      </c>
      <c r="F842" s="2" t="s">
        <v>7181</v>
      </c>
      <c r="G842" s="2" t="s">
        <v>360</v>
      </c>
      <c r="H842" s="2" t="s">
        <v>1026</v>
      </c>
      <c r="I842" s="2" t="s">
        <v>102</v>
      </c>
      <c r="J842" s="2" t="s">
        <v>57</v>
      </c>
      <c r="M842" s="2" t="s">
        <v>35</v>
      </c>
      <c r="P842" s="2" t="s">
        <v>35</v>
      </c>
      <c r="Q842" s="2" t="s">
        <v>35</v>
      </c>
      <c r="S842" s="2" t="s">
        <v>517</v>
      </c>
      <c r="T842" s="2" t="s">
        <v>6744</v>
      </c>
      <c r="U842" s="2" t="s">
        <v>6673</v>
      </c>
      <c r="V842" s="2">
        <v>11</v>
      </c>
      <c r="W842" s="2" t="s">
        <v>6709</v>
      </c>
      <c r="X842" s="2" t="s">
        <v>522</v>
      </c>
      <c r="Y842" s="2" t="s">
        <v>7182</v>
      </c>
      <c r="AA842" s="2" t="s">
        <v>35</v>
      </c>
      <c r="AB842" s="2" t="s">
        <v>35</v>
      </c>
      <c r="AD842" s="2">
        <v>64739</v>
      </c>
      <c r="AE842" s="2" t="s">
        <v>7183</v>
      </c>
      <c r="AF842" s="2" t="s">
        <v>123</v>
      </c>
    </row>
    <row r="843" spans="1:32" x14ac:dyDescent="0.2">
      <c r="A843" s="2" t="s">
        <v>6660</v>
      </c>
      <c r="B843" s="2">
        <v>220</v>
      </c>
      <c r="C843" s="2" t="s">
        <v>2045</v>
      </c>
      <c r="D843" s="2" t="s">
        <v>7184</v>
      </c>
      <c r="E843" s="2" t="s">
        <v>2047</v>
      </c>
      <c r="F843" s="2" t="s">
        <v>2048</v>
      </c>
      <c r="G843" s="2" t="s">
        <v>57</v>
      </c>
      <c r="H843" s="2" t="s">
        <v>1026</v>
      </c>
      <c r="I843" s="2" t="s">
        <v>723</v>
      </c>
      <c r="J843" s="2" t="s">
        <v>740</v>
      </c>
      <c r="M843" s="2" t="s">
        <v>35</v>
      </c>
      <c r="P843" s="2" t="s">
        <v>35</v>
      </c>
      <c r="Q843" s="2" t="s">
        <v>35</v>
      </c>
      <c r="S843" s="2" t="s">
        <v>36</v>
      </c>
      <c r="T843" s="2" t="s">
        <v>1041</v>
      </c>
      <c r="U843" s="2" t="s">
        <v>6661</v>
      </c>
      <c r="V843" s="2">
        <v>11</v>
      </c>
      <c r="W843" s="2" t="s">
        <v>1591</v>
      </c>
      <c r="X843" s="2" t="s">
        <v>522</v>
      </c>
      <c r="AA843" s="2" t="s">
        <v>35</v>
      </c>
      <c r="AB843" s="2" t="s">
        <v>35</v>
      </c>
      <c r="AD843" s="2">
        <v>65214</v>
      </c>
      <c r="AE843" s="2" t="s">
        <v>7185</v>
      </c>
      <c r="AF843" s="2" t="s">
        <v>123</v>
      </c>
    </row>
    <row r="844" spans="1:32" x14ac:dyDescent="0.2">
      <c r="A844" s="2" t="s">
        <v>6660</v>
      </c>
      <c r="B844" s="2">
        <v>221</v>
      </c>
      <c r="C844" s="2" t="s">
        <v>7186</v>
      </c>
      <c r="D844" s="2" t="s">
        <v>7187</v>
      </c>
      <c r="E844" s="2" t="s">
        <v>7188</v>
      </c>
      <c r="F844" s="2" t="s">
        <v>1580</v>
      </c>
      <c r="G844" s="2" t="s">
        <v>361</v>
      </c>
      <c r="H844" s="2" t="s">
        <v>1026</v>
      </c>
      <c r="I844" s="2" t="s">
        <v>395</v>
      </c>
      <c r="J844" s="2" t="s">
        <v>917</v>
      </c>
      <c r="M844" s="2" t="s">
        <v>35</v>
      </c>
      <c r="P844" s="2" t="s">
        <v>35</v>
      </c>
      <c r="Q844" s="2" t="s">
        <v>35</v>
      </c>
      <c r="S844" s="2" t="s">
        <v>36</v>
      </c>
      <c r="T844" s="2" t="s">
        <v>6900</v>
      </c>
      <c r="U844" s="2" t="s">
        <v>6673</v>
      </c>
      <c r="V844" s="2">
        <v>11</v>
      </c>
      <c r="W844" s="2" t="s">
        <v>7022</v>
      </c>
      <c r="X844" s="2" t="s">
        <v>522</v>
      </c>
      <c r="Y844" s="2" t="s">
        <v>7189</v>
      </c>
      <c r="AA844" s="2" t="s">
        <v>35</v>
      </c>
      <c r="AB844" s="2" t="s">
        <v>35</v>
      </c>
      <c r="AD844" s="2">
        <v>64265</v>
      </c>
      <c r="AE844" s="2" t="s">
        <v>7190</v>
      </c>
      <c r="AF844" s="2" t="s">
        <v>38</v>
      </c>
    </row>
    <row r="845" spans="1:32" x14ac:dyDescent="0.2">
      <c r="A845" s="2" t="s">
        <v>6660</v>
      </c>
      <c r="B845" s="2">
        <v>222</v>
      </c>
      <c r="C845" s="2" t="s">
        <v>7191</v>
      </c>
      <c r="D845" s="2" t="s">
        <v>7192</v>
      </c>
      <c r="E845" s="2" t="s">
        <v>7193</v>
      </c>
      <c r="F845" s="2" t="s">
        <v>7194</v>
      </c>
      <c r="G845" s="2" t="s">
        <v>523</v>
      </c>
      <c r="H845" s="2" t="s">
        <v>1026</v>
      </c>
      <c r="I845" s="2" t="s">
        <v>365</v>
      </c>
      <c r="J845" s="2" t="s">
        <v>236</v>
      </c>
      <c r="M845" s="2" t="s">
        <v>35</v>
      </c>
      <c r="P845" s="2" t="s">
        <v>35</v>
      </c>
      <c r="Q845" s="2" t="s">
        <v>35</v>
      </c>
      <c r="S845" s="2" t="s">
        <v>36</v>
      </c>
      <c r="T845" s="2" t="s">
        <v>37</v>
      </c>
      <c r="U845" s="2" t="s">
        <v>6661</v>
      </c>
      <c r="V845" s="2">
        <v>11</v>
      </c>
      <c r="W845" s="2" t="s">
        <v>6751</v>
      </c>
      <c r="X845" s="2" t="s">
        <v>522</v>
      </c>
      <c r="Y845" s="2" t="s">
        <v>7195</v>
      </c>
      <c r="AA845" s="2" t="s">
        <v>35</v>
      </c>
      <c r="AB845" s="2" t="s">
        <v>35</v>
      </c>
      <c r="AD845" s="2">
        <v>65453</v>
      </c>
      <c r="AE845" s="2" t="s">
        <v>7196</v>
      </c>
      <c r="AF845" s="2" t="s">
        <v>123</v>
      </c>
    </row>
    <row r="846" spans="1:32" x14ac:dyDescent="0.2">
      <c r="A846" s="2" t="s">
        <v>6660</v>
      </c>
      <c r="B846" s="2">
        <v>223</v>
      </c>
      <c r="C846" s="2" t="s">
        <v>7197</v>
      </c>
      <c r="D846" s="2" t="s">
        <v>7198</v>
      </c>
      <c r="E846" s="2" t="s">
        <v>7199</v>
      </c>
      <c r="F846" s="2" t="s">
        <v>7200</v>
      </c>
      <c r="G846" s="2" t="s">
        <v>113</v>
      </c>
      <c r="H846" s="2" t="s">
        <v>1026</v>
      </c>
      <c r="I846" s="2" t="s">
        <v>378</v>
      </c>
      <c r="J846" s="2" t="s">
        <v>107</v>
      </c>
      <c r="M846" s="2" t="s">
        <v>35</v>
      </c>
      <c r="P846" s="2" t="s">
        <v>35</v>
      </c>
      <c r="Q846" s="2" t="s">
        <v>35</v>
      </c>
      <c r="S846" s="2" t="s">
        <v>36</v>
      </c>
      <c r="T846" s="2" t="s">
        <v>4210</v>
      </c>
      <c r="U846" s="2" t="s">
        <v>6664</v>
      </c>
      <c r="V846" s="2">
        <v>12</v>
      </c>
      <c r="W846" s="2" t="s">
        <v>6770</v>
      </c>
      <c r="X846" s="2" t="s">
        <v>522</v>
      </c>
      <c r="Y846" s="2" t="s">
        <v>7201</v>
      </c>
      <c r="AA846" s="2" t="s">
        <v>35</v>
      </c>
      <c r="AB846" s="2" t="s">
        <v>35</v>
      </c>
      <c r="AD846" s="2">
        <v>67769</v>
      </c>
      <c r="AE846" s="2" t="s">
        <v>7202</v>
      </c>
      <c r="AF846" s="2" t="s">
        <v>38</v>
      </c>
    </row>
    <row r="847" spans="1:32" x14ac:dyDescent="0.2">
      <c r="A847" s="2" t="s">
        <v>6660</v>
      </c>
      <c r="B847" s="2">
        <v>224</v>
      </c>
      <c r="C847" s="2" t="s">
        <v>7203</v>
      </c>
      <c r="D847" s="2" t="s">
        <v>7204</v>
      </c>
      <c r="E847" s="2" t="s">
        <v>7205</v>
      </c>
      <c r="F847" s="2" t="s">
        <v>7206</v>
      </c>
      <c r="G847" s="2" t="s">
        <v>57</v>
      </c>
      <c r="H847" s="2" t="s">
        <v>1026</v>
      </c>
      <c r="I847" s="2" t="s">
        <v>365</v>
      </c>
      <c r="J847" s="2" t="s">
        <v>236</v>
      </c>
      <c r="M847" s="2" t="s">
        <v>35</v>
      </c>
      <c r="P847" s="2" t="s">
        <v>35</v>
      </c>
      <c r="Q847" s="2" t="s">
        <v>35</v>
      </c>
      <c r="S847" s="2" t="s">
        <v>746</v>
      </c>
      <c r="T847" s="2" t="s">
        <v>6703</v>
      </c>
      <c r="U847" s="2" t="s">
        <v>6661</v>
      </c>
      <c r="V847" s="2">
        <v>11</v>
      </c>
      <c r="W847" s="2" t="s">
        <v>7207</v>
      </c>
      <c r="X847" s="2" t="s">
        <v>522</v>
      </c>
      <c r="AA847" s="2" t="s">
        <v>35</v>
      </c>
      <c r="AB847" s="2" t="s">
        <v>35</v>
      </c>
      <c r="AD847" s="2">
        <v>65225</v>
      </c>
      <c r="AE847" s="2" t="s">
        <v>7208</v>
      </c>
      <c r="AF847" s="2" t="s">
        <v>123</v>
      </c>
    </row>
    <row r="848" spans="1:32" x14ac:dyDescent="0.2">
      <c r="A848" s="2" t="s">
        <v>6660</v>
      </c>
      <c r="B848" s="2">
        <v>225</v>
      </c>
      <c r="C848" s="2" t="s">
        <v>7209</v>
      </c>
      <c r="D848" s="2" t="s">
        <v>6910</v>
      </c>
      <c r="E848" s="2" t="s">
        <v>7210</v>
      </c>
      <c r="F848" s="2" t="s">
        <v>7211</v>
      </c>
      <c r="G848" s="2" t="s">
        <v>79</v>
      </c>
      <c r="H848" s="2" t="s">
        <v>1026</v>
      </c>
      <c r="I848" s="2" t="s">
        <v>401</v>
      </c>
      <c r="J848" s="2" t="s">
        <v>1010</v>
      </c>
      <c r="M848" s="2" t="s">
        <v>35</v>
      </c>
      <c r="P848" s="2" t="s">
        <v>35</v>
      </c>
      <c r="Q848" s="2" t="s">
        <v>35</v>
      </c>
      <c r="S848" s="2" t="s">
        <v>36</v>
      </c>
      <c r="T848" s="2" t="s">
        <v>1032</v>
      </c>
      <c r="U848" s="2" t="s">
        <v>6673</v>
      </c>
      <c r="V848" s="2">
        <v>11</v>
      </c>
      <c r="W848" s="2" t="s">
        <v>6912</v>
      </c>
      <c r="X848" s="2" t="s">
        <v>584</v>
      </c>
      <c r="Y848" s="2" t="s">
        <v>7212</v>
      </c>
      <c r="AA848" s="2" t="s">
        <v>35</v>
      </c>
      <c r="AB848" s="2" t="s">
        <v>35</v>
      </c>
      <c r="AD848" s="2">
        <v>64291</v>
      </c>
      <c r="AE848" s="2" t="s">
        <v>7213</v>
      </c>
      <c r="AF848" s="2" t="s">
        <v>38</v>
      </c>
    </row>
    <row r="849" spans="1:32" x14ac:dyDescent="0.2">
      <c r="A849" s="2" t="s">
        <v>6660</v>
      </c>
      <c r="B849" s="2">
        <v>226</v>
      </c>
      <c r="C849" s="2" t="s">
        <v>7214</v>
      </c>
      <c r="D849" s="2" t="s">
        <v>7215</v>
      </c>
      <c r="E849" s="2" t="s">
        <v>7216</v>
      </c>
      <c r="F849" s="2" t="s">
        <v>7217</v>
      </c>
      <c r="G849" s="2" t="s">
        <v>122</v>
      </c>
      <c r="H849" s="2" t="s">
        <v>1026</v>
      </c>
      <c r="I849" s="2" t="s">
        <v>100</v>
      </c>
      <c r="J849" s="2" t="s">
        <v>377</v>
      </c>
      <c r="M849" s="2" t="s">
        <v>35</v>
      </c>
      <c r="P849" s="2" t="s">
        <v>35</v>
      </c>
      <c r="Q849" s="2" t="s">
        <v>35</v>
      </c>
      <c r="S849" s="2" t="s">
        <v>517</v>
      </c>
      <c r="T849" s="2" t="s">
        <v>7218</v>
      </c>
      <c r="U849" s="2" t="s">
        <v>6661</v>
      </c>
      <c r="V849" s="2">
        <v>11</v>
      </c>
      <c r="W849" s="2" t="s">
        <v>7219</v>
      </c>
      <c r="X849" s="2" t="s">
        <v>522</v>
      </c>
      <c r="AA849" s="2" t="s">
        <v>35</v>
      </c>
      <c r="AB849" s="2" t="s">
        <v>35</v>
      </c>
      <c r="AD849" s="2">
        <v>65223</v>
      </c>
      <c r="AE849" s="2" t="s">
        <v>7220</v>
      </c>
      <c r="AF849" s="2" t="s">
        <v>123</v>
      </c>
    </row>
    <row r="850" spans="1:32" x14ac:dyDescent="0.2">
      <c r="A850" s="2" t="s">
        <v>6660</v>
      </c>
      <c r="B850" s="2">
        <v>227</v>
      </c>
      <c r="C850" s="2" t="s">
        <v>7221</v>
      </c>
      <c r="D850" s="2" t="s">
        <v>7222</v>
      </c>
      <c r="E850" s="2" t="s">
        <v>7223</v>
      </c>
      <c r="F850" s="2" t="s">
        <v>7224</v>
      </c>
      <c r="G850" s="2" t="s">
        <v>82</v>
      </c>
      <c r="H850" s="2" t="s">
        <v>1026</v>
      </c>
      <c r="I850" s="2" t="s">
        <v>1013</v>
      </c>
      <c r="J850" s="2" t="s">
        <v>726</v>
      </c>
      <c r="M850" s="2" t="s">
        <v>35</v>
      </c>
      <c r="P850" s="2" t="s">
        <v>35</v>
      </c>
      <c r="Q850" s="2" t="s">
        <v>35</v>
      </c>
      <c r="S850" s="2" t="s">
        <v>7225</v>
      </c>
      <c r="T850" s="2" t="s">
        <v>37</v>
      </c>
      <c r="U850" s="2" t="s">
        <v>6673</v>
      </c>
      <c r="V850" s="2">
        <v>11</v>
      </c>
      <c r="W850" s="2" t="s">
        <v>6686</v>
      </c>
      <c r="X850" s="2" t="s">
        <v>522</v>
      </c>
      <c r="AA850" s="2" t="s">
        <v>35</v>
      </c>
      <c r="AB850" s="2" t="s">
        <v>35</v>
      </c>
      <c r="AD850" s="2">
        <v>65747</v>
      </c>
      <c r="AE850" s="2" t="s">
        <v>7226</v>
      </c>
      <c r="AF850" s="2" t="s">
        <v>123</v>
      </c>
    </row>
    <row r="851" spans="1:32" x14ac:dyDescent="0.2">
      <c r="A851" s="2" t="s">
        <v>6660</v>
      </c>
      <c r="B851" s="2">
        <v>228</v>
      </c>
      <c r="C851" s="2" t="s">
        <v>7227</v>
      </c>
      <c r="D851" s="2" t="s">
        <v>7228</v>
      </c>
      <c r="E851" s="2" t="s">
        <v>7229</v>
      </c>
      <c r="F851" s="2" t="s">
        <v>7230</v>
      </c>
      <c r="G851" s="2" t="s">
        <v>470</v>
      </c>
      <c r="H851" s="2" t="s">
        <v>1026</v>
      </c>
      <c r="I851" s="2" t="s">
        <v>1091</v>
      </c>
      <c r="J851" s="2" t="s">
        <v>1021</v>
      </c>
      <c r="M851" s="2" t="s">
        <v>35</v>
      </c>
      <c r="P851" s="2" t="s">
        <v>35</v>
      </c>
      <c r="Q851" s="2" t="s">
        <v>35</v>
      </c>
      <c r="S851" s="2" t="s">
        <v>36</v>
      </c>
      <c r="T851" s="2" t="s">
        <v>7231</v>
      </c>
      <c r="U851" s="2" t="s">
        <v>6673</v>
      </c>
      <c r="V851" s="2">
        <v>11</v>
      </c>
      <c r="W851" s="2" t="s">
        <v>7232</v>
      </c>
      <c r="X851" s="2" t="s">
        <v>522</v>
      </c>
      <c r="Y851" s="2" t="s">
        <v>7233</v>
      </c>
      <c r="AA851" s="2" t="s">
        <v>35</v>
      </c>
      <c r="AB851" s="2" t="s">
        <v>35</v>
      </c>
      <c r="AD851" s="2">
        <v>64287</v>
      </c>
      <c r="AE851" s="2" t="s">
        <v>7234</v>
      </c>
      <c r="AF851" s="2" t="s">
        <v>123</v>
      </c>
    </row>
    <row r="852" spans="1:32" x14ac:dyDescent="0.2">
      <c r="A852" s="2" t="s">
        <v>6660</v>
      </c>
      <c r="B852" s="2">
        <v>229</v>
      </c>
      <c r="C852" s="2" t="s">
        <v>7235</v>
      </c>
      <c r="D852" s="2" t="s">
        <v>7236</v>
      </c>
      <c r="E852" s="2" t="s">
        <v>7237</v>
      </c>
      <c r="F852" s="2" t="s">
        <v>2303</v>
      </c>
      <c r="G852" s="2" t="s">
        <v>48</v>
      </c>
      <c r="H852" s="2" t="s">
        <v>1026</v>
      </c>
      <c r="I852" s="2" t="s">
        <v>365</v>
      </c>
      <c r="J852" s="2" t="s">
        <v>524</v>
      </c>
      <c r="M852" s="2" t="s">
        <v>35</v>
      </c>
      <c r="P852" s="2" t="s">
        <v>35</v>
      </c>
      <c r="Q852" s="2" t="s">
        <v>35</v>
      </c>
      <c r="S852" s="2" t="s">
        <v>36</v>
      </c>
      <c r="T852" s="2" t="s">
        <v>4576</v>
      </c>
      <c r="U852" s="2" t="s">
        <v>6661</v>
      </c>
      <c r="V852" s="2">
        <v>11</v>
      </c>
      <c r="W852" s="2" t="s">
        <v>4163</v>
      </c>
      <c r="X852" s="2" t="s">
        <v>522</v>
      </c>
      <c r="AA852" s="2" t="s">
        <v>35</v>
      </c>
      <c r="AB852" s="2" t="s">
        <v>35</v>
      </c>
      <c r="AD852" s="2">
        <v>65233</v>
      </c>
      <c r="AE852" s="2" t="s">
        <v>7238</v>
      </c>
      <c r="AF852" s="2" t="s">
        <v>123</v>
      </c>
    </row>
    <row r="853" spans="1:32" x14ac:dyDescent="0.2">
      <c r="A853" s="2" t="s">
        <v>6660</v>
      </c>
      <c r="B853" s="2">
        <v>230</v>
      </c>
      <c r="C853" s="2" t="s">
        <v>7239</v>
      </c>
      <c r="D853" s="2" t="s">
        <v>7240</v>
      </c>
      <c r="E853" s="2" t="s">
        <v>7241</v>
      </c>
      <c r="F853" s="2" t="s">
        <v>7242</v>
      </c>
      <c r="G853" s="2" t="s">
        <v>523</v>
      </c>
      <c r="H853" s="2" t="s">
        <v>1026</v>
      </c>
      <c r="I853" s="2" t="s">
        <v>523</v>
      </c>
      <c r="J853" s="2" t="s">
        <v>523</v>
      </c>
      <c r="K853" s="2" t="s">
        <v>523</v>
      </c>
      <c r="M853" s="2" t="s">
        <v>35</v>
      </c>
      <c r="P853" s="2" t="s">
        <v>35</v>
      </c>
      <c r="Q853" s="2" t="s">
        <v>35</v>
      </c>
      <c r="S853" s="2" t="s">
        <v>36</v>
      </c>
      <c r="T853" s="2" t="s">
        <v>1131</v>
      </c>
      <c r="U853" s="2" t="s">
        <v>6662</v>
      </c>
      <c r="V853" s="2">
        <v>11</v>
      </c>
      <c r="W853" s="2" t="s">
        <v>6690</v>
      </c>
      <c r="X853" s="2" t="s">
        <v>584</v>
      </c>
      <c r="AA853" s="2" t="s">
        <v>35</v>
      </c>
      <c r="AB853" s="2" t="s">
        <v>35</v>
      </c>
      <c r="AD853" s="2">
        <v>64825</v>
      </c>
      <c r="AE853" s="2" t="s">
        <v>7243</v>
      </c>
      <c r="AF853" s="2" t="s">
        <v>123</v>
      </c>
    </row>
    <row r="854" spans="1:32" x14ac:dyDescent="0.2">
      <c r="A854" s="2" t="s">
        <v>6660</v>
      </c>
      <c r="B854" s="2">
        <v>231</v>
      </c>
      <c r="C854" s="2" t="s">
        <v>7244</v>
      </c>
      <c r="D854" s="2" t="s">
        <v>7245</v>
      </c>
      <c r="E854" s="2" t="s">
        <v>7246</v>
      </c>
      <c r="F854" s="2" t="s">
        <v>7247</v>
      </c>
      <c r="G854" s="2" t="s">
        <v>236</v>
      </c>
      <c r="H854" s="2" t="s">
        <v>1026</v>
      </c>
      <c r="I854" s="2" t="s">
        <v>302</v>
      </c>
      <c r="J854" s="2" t="s">
        <v>480</v>
      </c>
      <c r="M854" s="2" t="s">
        <v>35</v>
      </c>
      <c r="P854" s="2" t="s">
        <v>35</v>
      </c>
      <c r="Q854" s="2" t="s">
        <v>35</v>
      </c>
      <c r="S854" s="2" t="s">
        <v>746</v>
      </c>
      <c r="T854" s="2" t="s">
        <v>6900</v>
      </c>
      <c r="U854" s="2" t="s">
        <v>6673</v>
      </c>
      <c r="V854" s="2">
        <v>11</v>
      </c>
      <c r="W854" s="2" t="s">
        <v>6888</v>
      </c>
      <c r="X854" s="2" t="s">
        <v>522</v>
      </c>
      <c r="Y854" s="2" t="s">
        <v>7248</v>
      </c>
      <c r="AA854" s="2" t="s">
        <v>35</v>
      </c>
      <c r="AB854" s="2" t="s">
        <v>35</v>
      </c>
      <c r="AD854" s="2">
        <v>64268</v>
      </c>
      <c r="AE854" s="2" t="s">
        <v>7249</v>
      </c>
      <c r="AF854" s="2" t="s">
        <v>123</v>
      </c>
    </row>
    <row r="855" spans="1:32" x14ac:dyDescent="0.2">
      <c r="A855" s="2" t="s">
        <v>6660</v>
      </c>
      <c r="B855" s="2">
        <v>232</v>
      </c>
      <c r="D855" s="2" t="s">
        <v>7179</v>
      </c>
      <c r="E855" s="2" t="s">
        <v>7250</v>
      </c>
      <c r="F855" s="2" t="s">
        <v>7251</v>
      </c>
      <c r="G855" s="2" t="s">
        <v>1565</v>
      </c>
      <c r="H855" s="2" t="s">
        <v>1026</v>
      </c>
      <c r="I855" s="2" t="s">
        <v>131</v>
      </c>
      <c r="J855" s="2" t="s">
        <v>322</v>
      </c>
      <c r="K855" s="2" t="s">
        <v>7252</v>
      </c>
      <c r="M855" s="2" t="s">
        <v>35</v>
      </c>
      <c r="P855" s="2" t="s">
        <v>35</v>
      </c>
      <c r="Q855" s="2" t="s">
        <v>35</v>
      </c>
      <c r="S855" s="2" t="s">
        <v>1402</v>
      </c>
      <c r="T855" s="2" t="s">
        <v>6744</v>
      </c>
      <c r="U855" s="2" t="s">
        <v>6673</v>
      </c>
      <c r="V855" s="2">
        <v>11</v>
      </c>
      <c r="W855" s="2" t="s">
        <v>6709</v>
      </c>
      <c r="X855" s="2" t="s">
        <v>522</v>
      </c>
      <c r="Y855" s="2" t="s">
        <v>7253</v>
      </c>
      <c r="AA855" s="2" t="s">
        <v>35</v>
      </c>
      <c r="AB855" s="2" t="s">
        <v>35</v>
      </c>
      <c r="AD855" s="2">
        <v>64757</v>
      </c>
      <c r="AE855" s="2" t="s">
        <v>7254</v>
      </c>
      <c r="AF855" s="2" t="s">
        <v>123</v>
      </c>
    </row>
    <row r="856" spans="1:32" x14ac:dyDescent="0.2">
      <c r="A856" s="2" t="s">
        <v>6660</v>
      </c>
      <c r="B856" s="2">
        <v>233</v>
      </c>
      <c r="C856" s="2" t="s">
        <v>7255</v>
      </c>
      <c r="D856" s="2" t="s">
        <v>7256</v>
      </c>
      <c r="E856" s="2" t="s">
        <v>7257</v>
      </c>
      <c r="F856" s="2" t="s">
        <v>7258</v>
      </c>
      <c r="G856" s="2" t="s">
        <v>271</v>
      </c>
      <c r="H856" s="2" t="s">
        <v>1026</v>
      </c>
      <c r="I856" s="2" t="s">
        <v>592</v>
      </c>
      <c r="J856" s="2" t="s">
        <v>243</v>
      </c>
      <c r="M856" s="2" t="s">
        <v>35</v>
      </c>
      <c r="P856" s="2" t="s">
        <v>35</v>
      </c>
      <c r="Q856" s="2" t="s">
        <v>35</v>
      </c>
      <c r="S856" s="2" t="s">
        <v>36</v>
      </c>
      <c r="T856" s="2" t="s">
        <v>1032</v>
      </c>
      <c r="U856" s="2" t="s">
        <v>6662</v>
      </c>
      <c r="V856" s="2">
        <v>11</v>
      </c>
      <c r="W856" s="2" t="s">
        <v>6685</v>
      </c>
      <c r="X856" s="2" t="s">
        <v>522</v>
      </c>
      <c r="AA856" s="2" t="s">
        <v>35</v>
      </c>
      <c r="AB856" s="2" t="s">
        <v>35</v>
      </c>
      <c r="AD856" s="2">
        <v>64848</v>
      </c>
      <c r="AE856" s="2" t="s">
        <v>7259</v>
      </c>
      <c r="AF856" s="2" t="s">
        <v>123</v>
      </c>
    </row>
    <row r="857" spans="1:32" x14ac:dyDescent="0.2">
      <c r="A857" s="2" t="s">
        <v>6660</v>
      </c>
      <c r="B857" s="2">
        <v>234</v>
      </c>
      <c r="C857" s="2" t="s">
        <v>7260</v>
      </c>
      <c r="D857" s="2" t="s">
        <v>7261</v>
      </c>
      <c r="E857" s="2" t="s">
        <v>7262</v>
      </c>
      <c r="F857" s="2" t="s">
        <v>7263</v>
      </c>
      <c r="G857" s="2" t="s">
        <v>470</v>
      </c>
      <c r="H857" s="2" t="s">
        <v>1026</v>
      </c>
      <c r="I857" s="2" t="s">
        <v>122</v>
      </c>
      <c r="J857" s="2" t="s">
        <v>54</v>
      </c>
      <c r="M857" s="2" t="s">
        <v>35</v>
      </c>
      <c r="P857" s="2" t="s">
        <v>35</v>
      </c>
      <c r="Q857" s="2" t="s">
        <v>35</v>
      </c>
      <c r="S857" s="2" t="s">
        <v>746</v>
      </c>
      <c r="T857" s="2" t="s">
        <v>1129</v>
      </c>
      <c r="U857" s="2" t="s">
        <v>6673</v>
      </c>
      <c r="V857" s="2">
        <v>11</v>
      </c>
      <c r="W857" s="2" t="s">
        <v>6686</v>
      </c>
      <c r="X857" s="2" t="s">
        <v>522</v>
      </c>
      <c r="Y857" s="2" t="s">
        <v>7264</v>
      </c>
      <c r="AA857" s="2" t="s">
        <v>35</v>
      </c>
      <c r="AB857" s="2" t="s">
        <v>35</v>
      </c>
      <c r="AD857" s="2">
        <v>64290</v>
      </c>
      <c r="AE857" s="2" t="s">
        <v>7265</v>
      </c>
      <c r="AF857" s="2" t="s">
        <v>38</v>
      </c>
    </row>
    <row r="858" spans="1:32" x14ac:dyDescent="0.2">
      <c r="A858" s="2" t="s">
        <v>6660</v>
      </c>
      <c r="B858" s="2">
        <v>235</v>
      </c>
      <c r="C858" s="2" t="s">
        <v>7266</v>
      </c>
      <c r="D858" s="2" t="s">
        <v>7267</v>
      </c>
      <c r="E858" s="2" t="s">
        <v>7268</v>
      </c>
      <c r="F858" s="2" t="s">
        <v>6712</v>
      </c>
      <c r="G858" s="2" t="s">
        <v>88</v>
      </c>
      <c r="H858" s="2" t="s">
        <v>1026</v>
      </c>
      <c r="I858" s="2" t="s">
        <v>738</v>
      </c>
      <c r="J858" s="2" t="s">
        <v>471</v>
      </c>
      <c r="M858" s="2" t="s">
        <v>35</v>
      </c>
      <c r="P858" s="2" t="s">
        <v>35</v>
      </c>
      <c r="Q858" s="2" t="s">
        <v>35</v>
      </c>
      <c r="S858" s="2" t="s">
        <v>36</v>
      </c>
      <c r="T858" s="2" t="s">
        <v>2376</v>
      </c>
      <c r="U858" s="2" t="s">
        <v>6664</v>
      </c>
      <c r="V858" s="2">
        <v>11</v>
      </c>
      <c r="W858" s="2" t="s">
        <v>6670</v>
      </c>
      <c r="X858" s="2" t="s">
        <v>522</v>
      </c>
      <c r="Y858" s="2" t="s">
        <v>7269</v>
      </c>
      <c r="AA858" s="2" t="s">
        <v>35</v>
      </c>
      <c r="AB858" s="2" t="s">
        <v>35</v>
      </c>
      <c r="AD858" s="2">
        <v>65164</v>
      </c>
      <c r="AE858" s="2" t="s">
        <v>7270</v>
      </c>
      <c r="AF858" s="2" t="s">
        <v>123</v>
      </c>
    </row>
    <row r="859" spans="1:32" x14ac:dyDescent="0.2">
      <c r="A859" s="2" t="s">
        <v>6660</v>
      </c>
      <c r="B859" s="2">
        <v>236</v>
      </c>
      <c r="C859" s="2" t="s">
        <v>7271</v>
      </c>
      <c r="D859" s="2" t="s">
        <v>7272</v>
      </c>
      <c r="E859" s="2" t="s">
        <v>7273</v>
      </c>
      <c r="F859" s="2" t="s">
        <v>6712</v>
      </c>
      <c r="G859" s="2" t="s">
        <v>470</v>
      </c>
      <c r="H859" s="2" t="s">
        <v>1026</v>
      </c>
      <c r="I859" s="2" t="s">
        <v>365</v>
      </c>
      <c r="J859" s="2" t="s">
        <v>450</v>
      </c>
      <c r="M859" s="2" t="s">
        <v>35</v>
      </c>
      <c r="P859" s="2" t="s">
        <v>35</v>
      </c>
      <c r="Q859" s="2" t="s">
        <v>35</v>
      </c>
      <c r="S859" s="2" t="s">
        <v>36</v>
      </c>
      <c r="T859" s="2" t="s">
        <v>2376</v>
      </c>
      <c r="U859" s="2" t="s">
        <v>6664</v>
      </c>
      <c r="V859" s="2">
        <v>12</v>
      </c>
      <c r="W859" s="2" t="s">
        <v>6668</v>
      </c>
      <c r="X859" s="2" t="s">
        <v>522</v>
      </c>
      <c r="AA859" s="2" t="s">
        <v>35</v>
      </c>
      <c r="AB859" s="2" t="s">
        <v>35</v>
      </c>
      <c r="AD859" s="2">
        <v>67763</v>
      </c>
      <c r="AE859" s="2" t="s">
        <v>7274</v>
      </c>
      <c r="AF859" s="2" t="s">
        <v>123</v>
      </c>
    </row>
    <row r="860" spans="1:32" x14ac:dyDescent="0.2">
      <c r="A860" s="2" t="s">
        <v>6660</v>
      </c>
      <c r="B860" s="2">
        <v>237</v>
      </c>
      <c r="C860" s="2" t="s">
        <v>4004</v>
      </c>
      <c r="D860" s="2" t="s">
        <v>7275</v>
      </c>
      <c r="E860" s="2" t="s">
        <v>7276</v>
      </c>
      <c r="F860" s="2" t="s">
        <v>6712</v>
      </c>
      <c r="G860" s="2" t="s">
        <v>470</v>
      </c>
      <c r="H860" s="2" t="s">
        <v>1026</v>
      </c>
      <c r="I860" s="2" t="s">
        <v>50</v>
      </c>
      <c r="J860" s="2" t="s">
        <v>84</v>
      </c>
      <c r="M860" s="2" t="s">
        <v>35</v>
      </c>
      <c r="P860" s="2" t="s">
        <v>35</v>
      </c>
      <c r="Q860" s="2" t="s">
        <v>35</v>
      </c>
      <c r="S860" s="2" t="s">
        <v>36</v>
      </c>
      <c r="T860" s="2" t="s">
        <v>4576</v>
      </c>
      <c r="U860" s="2" t="s">
        <v>6661</v>
      </c>
      <c r="V860" s="2">
        <v>11</v>
      </c>
      <c r="W860" s="2" t="s">
        <v>4161</v>
      </c>
      <c r="X860" s="2" t="s">
        <v>522</v>
      </c>
      <c r="AA860" s="2" t="s">
        <v>35</v>
      </c>
      <c r="AB860" s="2" t="s">
        <v>35</v>
      </c>
      <c r="AD860" s="2">
        <v>65228</v>
      </c>
      <c r="AE860" s="2" t="s">
        <v>7277</v>
      </c>
      <c r="AF860" s="2" t="s">
        <v>123</v>
      </c>
    </row>
    <row r="861" spans="1:32" x14ac:dyDescent="0.2">
      <c r="A861" s="2" t="s">
        <v>6660</v>
      </c>
      <c r="B861" s="2">
        <v>238</v>
      </c>
      <c r="C861" s="2" t="s">
        <v>7278</v>
      </c>
      <c r="D861" s="2" t="s">
        <v>7279</v>
      </c>
      <c r="E861" s="2" t="s">
        <v>7280</v>
      </c>
      <c r="F861" s="2" t="s">
        <v>7281</v>
      </c>
      <c r="G861" s="2" t="s">
        <v>1557</v>
      </c>
      <c r="H861" s="2" t="s">
        <v>1026</v>
      </c>
      <c r="I861" s="2" t="s">
        <v>365</v>
      </c>
      <c r="J861" s="2" t="s">
        <v>93</v>
      </c>
      <c r="M861" s="2" t="s">
        <v>35</v>
      </c>
      <c r="P861" s="2" t="s">
        <v>35</v>
      </c>
      <c r="Q861" s="2" t="s">
        <v>35</v>
      </c>
      <c r="S861" s="2" t="s">
        <v>517</v>
      </c>
      <c r="T861" s="2" t="s">
        <v>37</v>
      </c>
      <c r="V861" s="2">
        <v>11</v>
      </c>
      <c r="W861" s="2" t="s">
        <v>7282</v>
      </c>
      <c r="X861" s="2" t="s">
        <v>522</v>
      </c>
      <c r="Y861" s="2" t="s">
        <v>7283</v>
      </c>
      <c r="AA861" s="2" t="s">
        <v>35</v>
      </c>
      <c r="AB861" s="2" t="s">
        <v>35</v>
      </c>
      <c r="AD861" s="2">
        <v>65443</v>
      </c>
      <c r="AE861" s="2" t="s">
        <v>7284</v>
      </c>
      <c r="AF861" s="2" t="s">
        <v>123</v>
      </c>
    </row>
    <row r="862" spans="1:32" x14ac:dyDescent="0.2">
      <c r="A862" s="2" t="s">
        <v>6660</v>
      </c>
      <c r="B862" s="2">
        <v>239</v>
      </c>
      <c r="C862" s="2" t="s">
        <v>7285</v>
      </c>
      <c r="D862" s="2" t="s">
        <v>7286</v>
      </c>
      <c r="E862" s="2" t="s">
        <v>7287</v>
      </c>
      <c r="F862" s="2" t="s">
        <v>7288</v>
      </c>
      <c r="G862" s="2" t="s">
        <v>72</v>
      </c>
      <c r="H862" s="2" t="s">
        <v>1026</v>
      </c>
      <c r="I862" s="2" t="s">
        <v>365</v>
      </c>
      <c r="J862" s="2" t="s">
        <v>115</v>
      </c>
      <c r="M862" s="2" t="s">
        <v>35</v>
      </c>
      <c r="P862" s="2" t="s">
        <v>35</v>
      </c>
      <c r="Q862" s="2" t="s">
        <v>35</v>
      </c>
      <c r="S862" s="2" t="s">
        <v>1542</v>
      </c>
      <c r="T862" s="2" t="s">
        <v>7289</v>
      </c>
      <c r="U862" s="2" t="s">
        <v>6711</v>
      </c>
      <c r="V862" s="2">
        <v>11</v>
      </c>
      <c r="W862" s="2" t="s">
        <v>7290</v>
      </c>
      <c r="X862" s="2" t="s">
        <v>522</v>
      </c>
      <c r="Y862" s="2" t="s">
        <v>7291</v>
      </c>
      <c r="AA862" s="2" t="s">
        <v>35</v>
      </c>
      <c r="AB862" s="2" t="s">
        <v>35</v>
      </c>
      <c r="AD862" s="2">
        <v>64748</v>
      </c>
      <c r="AE862" s="2" t="s">
        <v>7292</v>
      </c>
      <c r="AF862" s="2" t="s">
        <v>38</v>
      </c>
    </row>
    <row r="863" spans="1:32" x14ac:dyDescent="0.2">
      <c r="A863" s="2" t="s">
        <v>6660</v>
      </c>
      <c r="B863" s="2">
        <v>240</v>
      </c>
      <c r="D863" s="2" t="s">
        <v>7293</v>
      </c>
      <c r="E863" s="2" t="s">
        <v>7294</v>
      </c>
      <c r="F863" s="2" t="s">
        <v>7295</v>
      </c>
      <c r="G863" s="2" t="s">
        <v>450</v>
      </c>
      <c r="H863" s="2" t="s">
        <v>1026</v>
      </c>
      <c r="I863" s="2" t="s">
        <v>365</v>
      </c>
      <c r="J863" s="2" t="s">
        <v>546</v>
      </c>
      <c r="M863" s="2" t="s">
        <v>35</v>
      </c>
      <c r="P863" s="2" t="s">
        <v>35</v>
      </c>
      <c r="Q863" s="2" t="s">
        <v>35</v>
      </c>
      <c r="S863" s="2" t="s">
        <v>1402</v>
      </c>
      <c r="T863" s="2" t="s">
        <v>1030</v>
      </c>
      <c r="U863" s="2" t="s">
        <v>6661</v>
      </c>
      <c r="V863" s="2">
        <v>12</v>
      </c>
      <c r="W863" s="2" t="s">
        <v>7296</v>
      </c>
      <c r="X863" s="2" t="s">
        <v>522</v>
      </c>
      <c r="AA863" s="2" t="s">
        <v>35</v>
      </c>
      <c r="AB863" s="2" t="s">
        <v>35</v>
      </c>
      <c r="AD863" s="2">
        <v>68108</v>
      </c>
      <c r="AE863" s="2" t="s">
        <v>7297</v>
      </c>
      <c r="AF863" s="2" t="s">
        <v>123</v>
      </c>
    </row>
    <row r="864" spans="1:32" x14ac:dyDescent="0.2">
      <c r="A864" s="2" t="s">
        <v>6660</v>
      </c>
      <c r="B864" s="2">
        <v>241</v>
      </c>
      <c r="C864" s="2" t="s">
        <v>7298</v>
      </c>
      <c r="D864" s="2" t="s">
        <v>7299</v>
      </c>
      <c r="E864" s="2" t="s">
        <v>7300</v>
      </c>
      <c r="F864" s="2" t="s">
        <v>7301</v>
      </c>
      <c r="G864" s="2" t="s">
        <v>88</v>
      </c>
      <c r="H864" s="2" t="s">
        <v>1026</v>
      </c>
      <c r="I864" s="2" t="s">
        <v>365</v>
      </c>
      <c r="J864" s="2" t="s">
        <v>182</v>
      </c>
      <c r="M864" s="2" t="s">
        <v>35</v>
      </c>
      <c r="P864" s="2" t="s">
        <v>35</v>
      </c>
      <c r="Q864" s="2" t="s">
        <v>35</v>
      </c>
      <c r="S864" s="2" t="s">
        <v>36</v>
      </c>
      <c r="T864" s="2" t="s">
        <v>4918</v>
      </c>
      <c r="U864" s="2" t="s">
        <v>6664</v>
      </c>
      <c r="V864" s="2">
        <v>11</v>
      </c>
      <c r="W864" s="2" t="s">
        <v>6666</v>
      </c>
      <c r="X864" s="2" t="s">
        <v>514</v>
      </c>
      <c r="Y864" s="2" t="s">
        <v>7302</v>
      </c>
      <c r="AA864" s="2" t="s">
        <v>35</v>
      </c>
      <c r="AB864" s="2" t="s">
        <v>35</v>
      </c>
      <c r="AD864" s="2">
        <v>65159</v>
      </c>
      <c r="AE864" s="2" t="s">
        <v>7303</v>
      </c>
      <c r="AF864" s="2" t="s">
        <v>123</v>
      </c>
    </row>
    <row r="865" spans="1:32" x14ac:dyDescent="0.2">
      <c r="A865" s="2" t="s">
        <v>6660</v>
      </c>
      <c r="B865" s="2">
        <v>242</v>
      </c>
      <c r="C865" s="2" t="s">
        <v>7304</v>
      </c>
      <c r="D865" s="2" t="s">
        <v>7305</v>
      </c>
      <c r="E865" s="2" t="s">
        <v>7306</v>
      </c>
      <c r="F865" s="2" t="s">
        <v>7307</v>
      </c>
      <c r="G865" s="2" t="s">
        <v>126</v>
      </c>
      <c r="H865" s="2" t="s">
        <v>1026</v>
      </c>
      <c r="I865" s="2" t="s">
        <v>699</v>
      </c>
      <c r="J865" s="2" t="s">
        <v>1132</v>
      </c>
      <c r="M865" s="2" t="s">
        <v>35</v>
      </c>
      <c r="P865" s="2" t="s">
        <v>35</v>
      </c>
      <c r="Q865" s="2" t="s">
        <v>35</v>
      </c>
      <c r="S865" s="2" t="s">
        <v>36</v>
      </c>
      <c r="U865" s="2" t="s">
        <v>6673</v>
      </c>
      <c r="V865" s="2">
        <v>11</v>
      </c>
      <c r="W865" s="2" t="s">
        <v>6719</v>
      </c>
      <c r="X865" s="2" t="s">
        <v>514</v>
      </c>
      <c r="Y865" s="2" t="s">
        <v>7308</v>
      </c>
      <c r="AA865" s="2" t="s">
        <v>35</v>
      </c>
      <c r="AB865" s="2" t="s">
        <v>35</v>
      </c>
      <c r="AD865" s="2">
        <v>64749</v>
      </c>
      <c r="AE865" s="2" t="s">
        <v>7309</v>
      </c>
      <c r="AF865" s="2" t="s">
        <v>38</v>
      </c>
    </row>
    <row r="866" spans="1:32" x14ac:dyDescent="0.2">
      <c r="A866" s="2" t="s">
        <v>6660</v>
      </c>
      <c r="B866" s="2">
        <v>243</v>
      </c>
      <c r="C866" s="2" t="s">
        <v>7310</v>
      </c>
      <c r="D866" s="2" t="s">
        <v>7311</v>
      </c>
      <c r="E866" s="2" t="s">
        <v>7312</v>
      </c>
      <c r="F866" s="2" t="s">
        <v>7313</v>
      </c>
      <c r="G866" s="2" t="s">
        <v>499</v>
      </c>
      <c r="H866" s="2" t="s">
        <v>1026</v>
      </c>
      <c r="I866" s="2" t="s">
        <v>366</v>
      </c>
      <c r="J866" s="2" t="s">
        <v>102</v>
      </c>
      <c r="M866" s="2" t="s">
        <v>35</v>
      </c>
      <c r="P866" s="2" t="s">
        <v>35</v>
      </c>
      <c r="Q866" s="2" t="s">
        <v>35</v>
      </c>
      <c r="S866" s="2" t="s">
        <v>1547</v>
      </c>
      <c r="T866" s="2" t="s">
        <v>4576</v>
      </c>
      <c r="U866" s="2" t="s">
        <v>6661</v>
      </c>
      <c r="V866" s="2">
        <v>11</v>
      </c>
      <c r="W866" s="2" t="s">
        <v>7003</v>
      </c>
      <c r="X866" s="2" t="s">
        <v>522</v>
      </c>
      <c r="AA866" s="2" t="s">
        <v>35</v>
      </c>
      <c r="AB866" s="2" t="s">
        <v>35</v>
      </c>
      <c r="AD866" s="2">
        <v>65216</v>
      </c>
      <c r="AE866" s="2" t="s">
        <v>7314</v>
      </c>
      <c r="AF866" s="2" t="s">
        <v>123</v>
      </c>
    </row>
    <row r="867" spans="1:32" x14ac:dyDescent="0.2">
      <c r="A867" s="2" t="s">
        <v>6660</v>
      </c>
      <c r="B867" s="2">
        <v>244</v>
      </c>
      <c r="C867" s="2" t="s">
        <v>7315</v>
      </c>
      <c r="D867" s="2" t="s">
        <v>7316</v>
      </c>
      <c r="E867" s="2" t="s">
        <v>7317</v>
      </c>
      <c r="F867" s="2" t="s">
        <v>7313</v>
      </c>
      <c r="G867" s="2" t="s">
        <v>93</v>
      </c>
      <c r="H867" s="2" t="s">
        <v>1026</v>
      </c>
      <c r="I867" s="2" t="s">
        <v>365</v>
      </c>
      <c r="J867" s="2" t="s">
        <v>450</v>
      </c>
      <c r="M867" s="2" t="s">
        <v>35</v>
      </c>
      <c r="P867" s="2" t="s">
        <v>35</v>
      </c>
      <c r="Q867" s="2" t="s">
        <v>35</v>
      </c>
      <c r="S867" s="2" t="s">
        <v>414</v>
      </c>
      <c r="T867" s="2" t="s">
        <v>4576</v>
      </c>
      <c r="U867" s="2" t="s">
        <v>6661</v>
      </c>
      <c r="V867" s="2">
        <v>11</v>
      </c>
      <c r="W867" s="2" t="s">
        <v>7003</v>
      </c>
      <c r="X867" s="2" t="s">
        <v>522</v>
      </c>
      <c r="AA867" s="2" t="s">
        <v>35</v>
      </c>
      <c r="AB867" s="2" t="s">
        <v>35</v>
      </c>
      <c r="AD867" s="2">
        <v>65221</v>
      </c>
      <c r="AE867" s="2" t="s">
        <v>7318</v>
      </c>
      <c r="AF867" s="2" t="s">
        <v>123</v>
      </c>
    </row>
    <row r="868" spans="1:32" x14ac:dyDescent="0.2">
      <c r="A868" s="2" t="s">
        <v>6660</v>
      </c>
      <c r="B868" s="2">
        <v>245</v>
      </c>
      <c r="C868" s="2" t="s">
        <v>7319</v>
      </c>
      <c r="D868" s="2" t="s">
        <v>7320</v>
      </c>
      <c r="E868" s="2" t="s">
        <v>7321</v>
      </c>
      <c r="F868" s="2" t="s">
        <v>7322</v>
      </c>
      <c r="G868" s="2" t="s">
        <v>93</v>
      </c>
      <c r="H868" s="2" t="s">
        <v>1026</v>
      </c>
      <c r="I868" s="2" t="s">
        <v>135</v>
      </c>
      <c r="J868" s="2" t="s">
        <v>1019</v>
      </c>
      <c r="M868" s="2" t="s">
        <v>35</v>
      </c>
      <c r="P868" s="2" t="s">
        <v>35</v>
      </c>
      <c r="Q868" s="2" t="s">
        <v>35</v>
      </c>
      <c r="S868" s="2" t="s">
        <v>414</v>
      </c>
      <c r="T868" s="2" t="s">
        <v>6744</v>
      </c>
      <c r="U868" s="2" t="s">
        <v>6692</v>
      </c>
      <c r="V868" s="2">
        <v>11</v>
      </c>
      <c r="W868" s="2" t="s">
        <v>7323</v>
      </c>
      <c r="X868" s="2" t="s">
        <v>526</v>
      </c>
      <c r="Y868" s="2" t="s">
        <v>7324</v>
      </c>
      <c r="AA868" s="2" t="s">
        <v>35</v>
      </c>
      <c r="AB868" s="2" t="s">
        <v>35</v>
      </c>
      <c r="AD868" s="2">
        <v>64746</v>
      </c>
      <c r="AE868" s="2" t="s">
        <v>7325</v>
      </c>
      <c r="AF868" s="2" t="s">
        <v>123</v>
      </c>
    </row>
    <row r="869" spans="1:32" x14ac:dyDescent="0.2">
      <c r="A869" s="2" t="s">
        <v>6660</v>
      </c>
      <c r="B869" s="2">
        <v>246</v>
      </c>
      <c r="D869" s="2" t="s">
        <v>7326</v>
      </c>
      <c r="E869" s="2" t="s">
        <v>7327</v>
      </c>
      <c r="F869" s="2" t="s">
        <v>7328</v>
      </c>
      <c r="G869" s="2" t="s">
        <v>130</v>
      </c>
      <c r="H869" s="2" t="s">
        <v>1026</v>
      </c>
      <c r="I869" s="2" t="s">
        <v>365</v>
      </c>
      <c r="J869" s="2" t="s">
        <v>237</v>
      </c>
      <c r="M869" s="2" t="s">
        <v>35</v>
      </c>
      <c r="P869" s="2" t="s">
        <v>35</v>
      </c>
      <c r="Q869" s="2" t="s">
        <v>35</v>
      </c>
      <c r="S869" s="2" t="s">
        <v>414</v>
      </c>
      <c r="T869" s="2" t="s">
        <v>1131</v>
      </c>
      <c r="U869" s="2" t="s">
        <v>6673</v>
      </c>
      <c r="V869" s="2">
        <v>11</v>
      </c>
      <c r="W869" s="2" t="s">
        <v>6693</v>
      </c>
      <c r="X869" s="2" t="s">
        <v>522</v>
      </c>
      <c r="Y869" s="2" t="s">
        <v>7329</v>
      </c>
      <c r="AA869" s="2" t="s">
        <v>35</v>
      </c>
      <c r="AB869" s="2" t="s">
        <v>35</v>
      </c>
      <c r="AD869" s="2">
        <v>64743</v>
      </c>
      <c r="AE869" s="2" t="s">
        <v>7330</v>
      </c>
      <c r="AF869" s="2" t="s">
        <v>123</v>
      </c>
    </row>
    <row r="870" spans="1:32" x14ac:dyDescent="0.2">
      <c r="A870" s="2" t="s">
        <v>6660</v>
      </c>
      <c r="B870" s="2">
        <v>247</v>
      </c>
      <c r="C870" s="2" t="s">
        <v>7331</v>
      </c>
      <c r="D870" s="2" t="s">
        <v>7332</v>
      </c>
      <c r="E870" s="2" t="s">
        <v>7333</v>
      </c>
      <c r="F870" s="2" t="s">
        <v>7334</v>
      </c>
      <c r="G870" s="2" t="s">
        <v>1565</v>
      </c>
      <c r="H870" s="2" t="s">
        <v>1026</v>
      </c>
      <c r="I870" s="2" t="s">
        <v>365</v>
      </c>
      <c r="J870" s="2" t="s">
        <v>93</v>
      </c>
      <c r="M870" s="2" t="s">
        <v>35</v>
      </c>
      <c r="P870" s="2" t="s">
        <v>35</v>
      </c>
      <c r="Q870" s="2" t="s">
        <v>35</v>
      </c>
      <c r="S870" s="2" t="s">
        <v>36</v>
      </c>
      <c r="T870" s="2" t="s">
        <v>7335</v>
      </c>
      <c r="U870" s="2" t="s">
        <v>6673</v>
      </c>
      <c r="V870" s="2">
        <v>12</v>
      </c>
      <c r="W870" s="2" t="s">
        <v>7022</v>
      </c>
      <c r="X870" s="2" t="s">
        <v>522</v>
      </c>
      <c r="Y870" s="2" t="s">
        <v>7336</v>
      </c>
      <c r="AA870" s="2" t="s">
        <v>35</v>
      </c>
      <c r="AB870" s="2" t="s">
        <v>35</v>
      </c>
      <c r="AD870" s="2">
        <v>65876</v>
      </c>
      <c r="AE870" s="2" t="s">
        <v>7337</v>
      </c>
      <c r="AF870" s="2" t="s">
        <v>38</v>
      </c>
    </row>
    <row r="871" spans="1:32" x14ac:dyDescent="0.2">
      <c r="A871" s="2" t="s">
        <v>6660</v>
      </c>
      <c r="B871" s="2">
        <v>248</v>
      </c>
      <c r="C871" s="2" t="s">
        <v>7338</v>
      </c>
      <c r="D871" s="2" t="s">
        <v>7339</v>
      </c>
      <c r="E871" s="2" t="s">
        <v>7340</v>
      </c>
      <c r="F871" s="2" t="s">
        <v>7341</v>
      </c>
      <c r="G871" s="2" t="s">
        <v>473</v>
      </c>
      <c r="H871" s="2" t="s">
        <v>1026</v>
      </c>
      <c r="I871" s="2" t="s">
        <v>913</v>
      </c>
      <c r="J871" s="2" t="s">
        <v>654</v>
      </c>
      <c r="M871" s="2" t="s">
        <v>35</v>
      </c>
      <c r="P871" s="2" t="s">
        <v>35</v>
      </c>
      <c r="Q871" s="2" t="s">
        <v>35</v>
      </c>
      <c r="S871" s="2" t="s">
        <v>41</v>
      </c>
      <c r="T871" s="2" t="s">
        <v>1131</v>
      </c>
      <c r="U871" s="2" t="s">
        <v>6673</v>
      </c>
      <c r="V871" s="2">
        <v>11</v>
      </c>
      <c r="W871" s="2" t="s">
        <v>7342</v>
      </c>
      <c r="X871" s="2" t="s">
        <v>522</v>
      </c>
      <c r="Y871" s="2" t="s">
        <v>7343</v>
      </c>
      <c r="AA871" s="2" t="s">
        <v>35</v>
      </c>
      <c r="AB871" s="2" t="s">
        <v>35</v>
      </c>
      <c r="AD871" s="2">
        <v>64737</v>
      </c>
      <c r="AE871" s="2" t="s">
        <v>7344</v>
      </c>
      <c r="AF871" s="2" t="s">
        <v>38</v>
      </c>
    </row>
    <row r="872" spans="1:32" x14ac:dyDescent="0.2">
      <c r="A872" s="2" t="s">
        <v>6660</v>
      </c>
      <c r="B872" s="2">
        <v>249</v>
      </c>
      <c r="C872" s="2" t="s">
        <v>7345</v>
      </c>
      <c r="D872" s="2" t="s">
        <v>7346</v>
      </c>
      <c r="E872" s="2" t="s">
        <v>7347</v>
      </c>
      <c r="F872" s="2" t="s">
        <v>7341</v>
      </c>
      <c r="G872" s="2" t="s">
        <v>473</v>
      </c>
      <c r="H872" s="2" t="s">
        <v>1026</v>
      </c>
      <c r="I872" s="2" t="s">
        <v>669</v>
      </c>
      <c r="J872" s="2" t="s">
        <v>842</v>
      </c>
      <c r="M872" s="2" t="s">
        <v>35</v>
      </c>
      <c r="P872" s="2" t="s">
        <v>35</v>
      </c>
      <c r="Q872" s="2" t="s">
        <v>35</v>
      </c>
      <c r="S872" s="2" t="s">
        <v>41</v>
      </c>
      <c r="T872" s="2" t="s">
        <v>6744</v>
      </c>
      <c r="U872" s="2" t="s">
        <v>6673</v>
      </c>
      <c r="V872" s="2">
        <v>11</v>
      </c>
      <c r="W872" s="2" t="s">
        <v>6680</v>
      </c>
      <c r="X872" s="2" t="s">
        <v>522</v>
      </c>
      <c r="Y872" s="2" t="s">
        <v>7348</v>
      </c>
      <c r="Z872" s="2" t="s">
        <v>7349</v>
      </c>
      <c r="AA872" s="2" t="s">
        <v>35</v>
      </c>
      <c r="AB872" s="2" t="s">
        <v>35</v>
      </c>
      <c r="AD872" s="2">
        <v>64751</v>
      </c>
      <c r="AE872" s="2" t="s">
        <v>7350</v>
      </c>
      <c r="AF872" s="2" t="s">
        <v>38</v>
      </c>
    </row>
    <row r="873" spans="1:32" x14ac:dyDescent="0.2">
      <c r="A873" s="2" t="s">
        <v>6660</v>
      </c>
      <c r="B873" s="2">
        <v>250</v>
      </c>
      <c r="C873" s="2" t="s">
        <v>7351</v>
      </c>
      <c r="D873" s="2" t="s">
        <v>7352</v>
      </c>
      <c r="E873" s="2" t="s">
        <v>7353</v>
      </c>
      <c r="F873" s="2" t="s">
        <v>7354</v>
      </c>
      <c r="G873" s="2" t="s">
        <v>473</v>
      </c>
      <c r="H873" s="2" t="s">
        <v>1026</v>
      </c>
      <c r="I873" s="2" t="s">
        <v>748</v>
      </c>
      <c r="J873" s="2" t="s">
        <v>1061</v>
      </c>
      <c r="M873" s="2" t="s">
        <v>35</v>
      </c>
      <c r="P873" s="2" t="s">
        <v>35</v>
      </c>
      <c r="Q873" s="2" t="s">
        <v>35</v>
      </c>
      <c r="S873" s="2" t="s">
        <v>36</v>
      </c>
      <c r="T873" s="2" t="s">
        <v>6900</v>
      </c>
      <c r="U873" s="2" t="s">
        <v>6673</v>
      </c>
      <c r="V873" s="2">
        <v>11</v>
      </c>
      <c r="W873" s="2" t="s">
        <v>7355</v>
      </c>
      <c r="X873" s="2" t="s">
        <v>522</v>
      </c>
      <c r="Y873" s="2" t="s">
        <v>7356</v>
      </c>
      <c r="AA873" s="2" t="s">
        <v>35</v>
      </c>
      <c r="AB873" s="2" t="s">
        <v>35</v>
      </c>
      <c r="AD873" s="2">
        <v>64285</v>
      </c>
      <c r="AE873" s="2" t="s">
        <v>7357</v>
      </c>
      <c r="AF873" s="2" t="s">
        <v>123</v>
      </c>
    </row>
    <row r="874" spans="1:32" x14ac:dyDescent="0.2">
      <c r="A874" s="2" t="s">
        <v>6660</v>
      </c>
      <c r="B874" s="2">
        <v>251</v>
      </c>
      <c r="C874" s="2" t="s">
        <v>7358</v>
      </c>
      <c r="D874" s="2" t="s">
        <v>7359</v>
      </c>
      <c r="E874" s="2" t="s">
        <v>7360</v>
      </c>
      <c r="F874" s="2" t="s">
        <v>7354</v>
      </c>
      <c r="G874" s="2" t="s">
        <v>473</v>
      </c>
      <c r="H874" s="2" t="s">
        <v>1026</v>
      </c>
      <c r="I874" s="2" t="s">
        <v>1151</v>
      </c>
      <c r="J874" s="2" t="s">
        <v>260</v>
      </c>
      <c r="M874" s="2" t="s">
        <v>35</v>
      </c>
      <c r="P874" s="2" t="s">
        <v>35</v>
      </c>
      <c r="Q874" s="2" t="s">
        <v>35</v>
      </c>
      <c r="S874" s="2" t="s">
        <v>36</v>
      </c>
      <c r="T874" s="2" t="s">
        <v>1131</v>
      </c>
      <c r="U874" s="2" t="s">
        <v>6673</v>
      </c>
      <c r="V874" s="2">
        <v>11</v>
      </c>
      <c r="W874" s="2" t="s">
        <v>6680</v>
      </c>
      <c r="X874" s="2" t="s">
        <v>522</v>
      </c>
      <c r="Y874" s="2" t="s">
        <v>7361</v>
      </c>
      <c r="AA874" s="2" t="s">
        <v>35</v>
      </c>
      <c r="AB874" s="2" t="s">
        <v>35</v>
      </c>
      <c r="AD874" s="2">
        <v>64286</v>
      </c>
      <c r="AE874" s="2" t="s">
        <v>7362</v>
      </c>
      <c r="AF874" s="2" t="s">
        <v>123</v>
      </c>
    </row>
    <row r="875" spans="1:32" x14ac:dyDescent="0.2">
      <c r="A875" s="2" t="s">
        <v>6660</v>
      </c>
      <c r="B875" s="2">
        <v>252</v>
      </c>
      <c r="C875" s="2" t="s">
        <v>7363</v>
      </c>
      <c r="D875" s="2" t="s">
        <v>7364</v>
      </c>
      <c r="E875" s="2" t="s">
        <v>7365</v>
      </c>
      <c r="F875" s="2" t="s">
        <v>6715</v>
      </c>
      <c r="G875" s="2" t="s">
        <v>48</v>
      </c>
      <c r="H875" s="2" t="s">
        <v>1026</v>
      </c>
      <c r="I875" s="2" t="s">
        <v>365</v>
      </c>
      <c r="J875" s="2" t="s">
        <v>365</v>
      </c>
      <c r="M875" s="2" t="s">
        <v>35</v>
      </c>
      <c r="P875" s="2" t="s">
        <v>35</v>
      </c>
      <c r="Q875" s="2" t="s">
        <v>35</v>
      </c>
      <c r="S875" s="2" t="s">
        <v>746</v>
      </c>
      <c r="T875" s="2" t="s">
        <v>1131</v>
      </c>
      <c r="U875" s="2" t="s">
        <v>6664</v>
      </c>
      <c r="V875" s="2">
        <v>12</v>
      </c>
      <c r="W875" s="2" t="s">
        <v>7366</v>
      </c>
      <c r="X875" s="2" t="s">
        <v>522</v>
      </c>
      <c r="AA875" s="2" t="s">
        <v>35</v>
      </c>
      <c r="AB875" s="2" t="s">
        <v>35</v>
      </c>
      <c r="AD875" s="2">
        <v>67733</v>
      </c>
      <c r="AE875" s="2" t="s">
        <v>7367</v>
      </c>
      <c r="AF875" s="2" t="s">
        <v>123</v>
      </c>
    </row>
    <row r="876" spans="1:32" x14ac:dyDescent="0.2">
      <c r="A876" s="2" t="s">
        <v>6660</v>
      </c>
      <c r="B876" s="2">
        <v>253</v>
      </c>
      <c r="C876" s="2" t="s">
        <v>7368</v>
      </c>
      <c r="D876" s="2" t="s">
        <v>7369</v>
      </c>
      <c r="E876" s="2" t="s">
        <v>7370</v>
      </c>
      <c r="F876" s="2" t="s">
        <v>7371</v>
      </c>
      <c r="G876" s="2" t="s">
        <v>53</v>
      </c>
      <c r="H876" s="2" t="s">
        <v>1026</v>
      </c>
      <c r="I876" s="2" t="s">
        <v>523</v>
      </c>
      <c r="J876" s="2" t="s">
        <v>523</v>
      </c>
      <c r="M876" s="2" t="s">
        <v>35</v>
      </c>
      <c r="P876" s="2" t="s">
        <v>35</v>
      </c>
      <c r="Q876" s="2" t="s">
        <v>35</v>
      </c>
      <c r="S876" s="2" t="s">
        <v>36</v>
      </c>
      <c r="T876" s="2" t="s">
        <v>7028</v>
      </c>
      <c r="U876" s="2" t="s">
        <v>6816</v>
      </c>
      <c r="V876" s="2">
        <v>11</v>
      </c>
      <c r="W876" s="2" t="s">
        <v>6817</v>
      </c>
      <c r="X876" s="2" t="s">
        <v>530</v>
      </c>
      <c r="AA876" s="2" t="s">
        <v>35</v>
      </c>
      <c r="AB876" s="2" t="s">
        <v>35</v>
      </c>
      <c r="AD876" s="2">
        <v>64841</v>
      </c>
      <c r="AE876" s="2" t="s">
        <v>7372</v>
      </c>
      <c r="AF876" s="2" t="s">
        <v>123</v>
      </c>
    </row>
    <row r="877" spans="1:32" x14ac:dyDescent="0.2">
      <c r="A877" s="2" t="s">
        <v>6660</v>
      </c>
      <c r="B877" s="2">
        <v>254</v>
      </c>
      <c r="C877" s="2" t="s">
        <v>7373</v>
      </c>
      <c r="D877" s="2" t="s">
        <v>7374</v>
      </c>
      <c r="E877" s="2" t="s">
        <v>7375</v>
      </c>
      <c r="F877" s="2" t="s">
        <v>759</v>
      </c>
      <c r="G877" s="2" t="s">
        <v>667</v>
      </c>
      <c r="H877" s="2" t="s">
        <v>1026</v>
      </c>
      <c r="I877" s="2" t="s">
        <v>365</v>
      </c>
      <c r="J877" s="2" t="s">
        <v>80</v>
      </c>
      <c r="M877" s="2" t="s">
        <v>35</v>
      </c>
      <c r="P877" s="2" t="s">
        <v>35</v>
      </c>
      <c r="Q877" s="2" t="s">
        <v>35</v>
      </c>
      <c r="S877" s="2" t="s">
        <v>36</v>
      </c>
      <c r="T877" s="2" t="s">
        <v>37</v>
      </c>
      <c r="U877" s="2" t="s">
        <v>6661</v>
      </c>
      <c r="V877" s="2">
        <v>11</v>
      </c>
      <c r="W877" s="2" t="s">
        <v>6700</v>
      </c>
      <c r="X877" s="2" t="s">
        <v>584</v>
      </c>
      <c r="Y877" s="2" t="s">
        <v>7376</v>
      </c>
      <c r="AA877" s="2" t="s">
        <v>35</v>
      </c>
      <c r="AB877" s="2" t="s">
        <v>35</v>
      </c>
      <c r="AD877" s="2">
        <v>65452</v>
      </c>
      <c r="AE877" s="2" t="s">
        <v>7377</v>
      </c>
      <c r="AF877" s="2" t="s">
        <v>123</v>
      </c>
    </row>
    <row r="878" spans="1:32" x14ac:dyDescent="0.2">
      <c r="A878" s="2" t="s">
        <v>6660</v>
      </c>
      <c r="B878" s="2">
        <v>255</v>
      </c>
      <c r="C878" s="2" t="s">
        <v>7378</v>
      </c>
      <c r="D878" s="2" t="s">
        <v>7379</v>
      </c>
      <c r="E878" s="2" t="s">
        <v>7380</v>
      </c>
      <c r="F878" s="2" t="s">
        <v>759</v>
      </c>
      <c r="G878" s="2" t="s">
        <v>667</v>
      </c>
      <c r="H878" s="2" t="s">
        <v>1026</v>
      </c>
      <c r="I878" s="2" t="s">
        <v>365</v>
      </c>
      <c r="J878" s="2" t="s">
        <v>516</v>
      </c>
      <c r="M878" s="2" t="s">
        <v>35</v>
      </c>
      <c r="P878" s="2" t="s">
        <v>35</v>
      </c>
      <c r="Q878" s="2" t="s">
        <v>35</v>
      </c>
      <c r="S878" s="2" t="s">
        <v>36</v>
      </c>
      <c r="T878" s="2" t="s">
        <v>4576</v>
      </c>
      <c r="U878" s="2" t="s">
        <v>6661</v>
      </c>
      <c r="V878" s="2">
        <v>11</v>
      </c>
      <c r="W878" s="2" t="s">
        <v>7000</v>
      </c>
      <c r="X878" s="2" t="s">
        <v>522</v>
      </c>
      <c r="Y878" s="2" t="s">
        <v>7381</v>
      </c>
      <c r="AA878" s="2" t="s">
        <v>35</v>
      </c>
      <c r="AB878" s="2" t="s">
        <v>35</v>
      </c>
      <c r="AD878" s="2">
        <v>65212</v>
      </c>
      <c r="AE878" s="2" t="s">
        <v>7382</v>
      </c>
      <c r="AF878" s="2" t="s">
        <v>123</v>
      </c>
    </row>
    <row r="879" spans="1:32" x14ac:dyDescent="0.2">
      <c r="A879" s="2" t="s">
        <v>6660</v>
      </c>
      <c r="B879" s="2">
        <v>256</v>
      </c>
      <c r="C879" s="2" t="s">
        <v>7383</v>
      </c>
      <c r="D879" s="2" t="s">
        <v>7384</v>
      </c>
      <c r="E879" s="2" t="s">
        <v>7385</v>
      </c>
      <c r="F879" s="2" t="s">
        <v>1525</v>
      </c>
      <c r="G879" s="2" t="s">
        <v>592</v>
      </c>
      <c r="H879" s="2" t="s">
        <v>1026</v>
      </c>
      <c r="I879" s="2" t="s">
        <v>248</v>
      </c>
      <c r="J879" s="2" t="s">
        <v>715</v>
      </c>
      <c r="M879" s="2" t="s">
        <v>35</v>
      </c>
      <c r="P879" s="2" t="s">
        <v>35</v>
      </c>
      <c r="Q879" s="2" t="s">
        <v>35</v>
      </c>
      <c r="S879" s="2" t="s">
        <v>746</v>
      </c>
      <c r="T879" s="2" t="s">
        <v>2363</v>
      </c>
      <c r="U879" s="2" t="s">
        <v>6661</v>
      </c>
      <c r="V879" s="2">
        <v>12</v>
      </c>
      <c r="W879" s="2" t="s">
        <v>7386</v>
      </c>
      <c r="X879" s="2" t="s">
        <v>584</v>
      </c>
      <c r="Y879" s="2" t="s">
        <v>7387</v>
      </c>
      <c r="AA879" s="2" t="s">
        <v>35</v>
      </c>
      <c r="AB879" s="2" t="s">
        <v>35</v>
      </c>
      <c r="AD879" s="2">
        <v>68102</v>
      </c>
      <c r="AE879" s="2" t="s">
        <v>7388</v>
      </c>
      <c r="AF879" s="2" t="s">
        <v>123</v>
      </c>
    </row>
    <row r="880" spans="1:32" x14ac:dyDescent="0.2">
      <c r="A880" s="2" t="s">
        <v>6660</v>
      </c>
      <c r="B880" s="2">
        <v>257</v>
      </c>
      <c r="C880" s="2" t="s">
        <v>7389</v>
      </c>
      <c r="D880" s="2" t="s">
        <v>7390</v>
      </c>
      <c r="E880" s="2" t="s">
        <v>7391</v>
      </c>
      <c r="F880" s="2" t="s">
        <v>1525</v>
      </c>
      <c r="G880" s="2" t="s">
        <v>640</v>
      </c>
      <c r="H880" s="2" t="s">
        <v>1026</v>
      </c>
      <c r="I880" s="2" t="s">
        <v>994</v>
      </c>
      <c r="J880" s="2" t="s">
        <v>135</v>
      </c>
      <c r="M880" s="2" t="s">
        <v>35</v>
      </c>
      <c r="P880" s="2" t="s">
        <v>35</v>
      </c>
      <c r="Q880" s="2" t="s">
        <v>35</v>
      </c>
      <c r="S880" s="2" t="s">
        <v>746</v>
      </c>
      <c r="T880" s="2" t="s">
        <v>4576</v>
      </c>
      <c r="U880" s="2" t="s">
        <v>6661</v>
      </c>
      <c r="V880" s="2">
        <v>11</v>
      </c>
      <c r="W880" s="2" t="s">
        <v>7392</v>
      </c>
      <c r="X880" s="2" t="s">
        <v>522</v>
      </c>
      <c r="AA880" s="2" t="s">
        <v>35</v>
      </c>
      <c r="AB880" s="2" t="s">
        <v>35</v>
      </c>
      <c r="AD880" s="2">
        <v>65219</v>
      </c>
      <c r="AE880" s="2" t="s">
        <v>7393</v>
      </c>
      <c r="AF880" s="2" t="s">
        <v>123</v>
      </c>
    </row>
    <row r="881" spans="1:32" x14ac:dyDescent="0.2">
      <c r="A881" s="2" t="s">
        <v>6660</v>
      </c>
      <c r="B881" s="2">
        <v>258</v>
      </c>
      <c r="C881" s="2" t="s">
        <v>7394</v>
      </c>
      <c r="D881" s="2" t="s">
        <v>7395</v>
      </c>
      <c r="E881" s="2" t="s">
        <v>7396</v>
      </c>
      <c r="F881" s="2" t="s">
        <v>7397</v>
      </c>
      <c r="G881" s="2" t="s">
        <v>57</v>
      </c>
      <c r="H881" s="2" t="s">
        <v>1026</v>
      </c>
      <c r="I881" s="2" t="s">
        <v>365</v>
      </c>
      <c r="J881" s="2" t="s">
        <v>271</v>
      </c>
      <c r="M881" s="2" t="s">
        <v>35</v>
      </c>
      <c r="P881" s="2" t="s">
        <v>35</v>
      </c>
      <c r="Q881" s="2" t="s">
        <v>35</v>
      </c>
      <c r="S881" s="2" t="s">
        <v>746</v>
      </c>
      <c r="T881" s="2" t="s">
        <v>1115</v>
      </c>
      <c r="U881" s="2" t="s">
        <v>6673</v>
      </c>
      <c r="V881" s="2">
        <v>11</v>
      </c>
      <c r="W881" s="2" t="s">
        <v>6693</v>
      </c>
      <c r="X881" s="2" t="s">
        <v>522</v>
      </c>
      <c r="Y881" s="2" t="s">
        <v>7398</v>
      </c>
      <c r="AA881" s="2" t="s">
        <v>35</v>
      </c>
      <c r="AB881" s="2" t="s">
        <v>35</v>
      </c>
      <c r="AD881" s="2">
        <v>64753</v>
      </c>
      <c r="AE881" s="2" t="s">
        <v>7399</v>
      </c>
      <c r="AF881" s="2" t="s">
        <v>123</v>
      </c>
    </row>
    <row r="882" spans="1:32" x14ac:dyDescent="0.2">
      <c r="A882" s="2" t="s">
        <v>6660</v>
      </c>
      <c r="B882" s="2">
        <v>259</v>
      </c>
      <c r="C882" s="2" t="s">
        <v>7400</v>
      </c>
      <c r="D882" s="2" t="s">
        <v>7401</v>
      </c>
      <c r="E882" s="2" t="s">
        <v>7402</v>
      </c>
      <c r="F882" s="2" t="s">
        <v>7403</v>
      </c>
      <c r="G882" s="2" t="s">
        <v>93</v>
      </c>
      <c r="H882" s="2" t="s">
        <v>1026</v>
      </c>
      <c r="I882" s="2" t="s">
        <v>365</v>
      </c>
      <c r="J882" s="2" t="s">
        <v>546</v>
      </c>
      <c r="M882" s="2" t="s">
        <v>35</v>
      </c>
      <c r="P882" s="2" t="s">
        <v>35</v>
      </c>
      <c r="Q882" s="2" t="s">
        <v>35</v>
      </c>
      <c r="S882" s="2" t="s">
        <v>746</v>
      </c>
      <c r="T882" s="2" t="s">
        <v>4210</v>
      </c>
      <c r="U882" s="2" t="s">
        <v>6664</v>
      </c>
      <c r="V882" s="2">
        <v>12</v>
      </c>
      <c r="W882" s="2" t="s">
        <v>7366</v>
      </c>
      <c r="X882" s="2" t="s">
        <v>522</v>
      </c>
      <c r="Y882" s="2" t="s">
        <v>7404</v>
      </c>
      <c r="AA882" s="2" t="s">
        <v>35</v>
      </c>
      <c r="AB882" s="2" t="s">
        <v>35</v>
      </c>
      <c r="AD882" s="2">
        <v>69604</v>
      </c>
      <c r="AE882" s="2" t="s">
        <v>7405</v>
      </c>
      <c r="AF882" s="2" t="s">
        <v>38</v>
      </c>
    </row>
    <row r="883" spans="1:32" x14ac:dyDescent="0.2">
      <c r="A883" s="2" t="s">
        <v>6660</v>
      </c>
      <c r="B883" s="2">
        <v>260</v>
      </c>
      <c r="C883" s="2" t="s">
        <v>7406</v>
      </c>
      <c r="D883" s="2" t="s">
        <v>7407</v>
      </c>
      <c r="E883" s="2" t="s">
        <v>7408</v>
      </c>
      <c r="F883" s="2" t="s">
        <v>7409</v>
      </c>
      <c r="G883" s="2" t="s">
        <v>450</v>
      </c>
      <c r="H883" s="2" t="s">
        <v>1026</v>
      </c>
      <c r="I883" s="2" t="s">
        <v>1019</v>
      </c>
      <c r="J883" s="2" t="s">
        <v>204</v>
      </c>
      <c r="M883" s="2" t="s">
        <v>35</v>
      </c>
      <c r="P883" s="2" t="s">
        <v>35</v>
      </c>
      <c r="Q883" s="2" t="s">
        <v>35</v>
      </c>
      <c r="S883" s="2" t="s">
        <v>746</v>
      </c>
      <c r="T883" s="2" t="s">
        <v>2376</v>
      </c>
      <c r="U883" s="2" t="s">
        <v>6672</v>
      </c>
      <c r="V883" s="2">
        <v>11</v>
      </c>
      <c r="W883" s="2" t="s">
        <v>7410</v>
      </c>
      <c r="X883" s="2" t="s">
        <v>522</v>
      </c>
      <c r="Y883" s="2" t="s">
        <v>7411</v>
      </c>
      <c r="AA883" s="2" t="s">
        <v>35</v>
      </c>
      <c r="AB883" s="2" t="s">
        <v>35</v>
      </c>
      <c r="AD883" s="2">
        <v>65153</v>
      </c>
      <c r="AE883" s="2" t="s">
        <v>7412</v>
      </c>
      <c r="AF883" s="2" t="s">
        <v>123</v>
      </c>
    </row>
    <row r="884" spans="1:32" x14ac:dyDescent="0.2">
      <c r="A884" s="2" t="s">
        <v>6660</v>
      </c>
      <c r="B884" s="2">
        <v>261</v>
      </c>
      <c r="C884" s="2" t="s">
        <v>7413</v>
      </c>
      <c r="D884" s="2" t="s">
        <v>7414</v>
      </c>
      <c r="E884" s="2" t="s">
        <v>7415</v>
      </c>
      <c r="F884" s="2" t="s">
        <v>7416</v>
      </c>
      <c r="G884" s="2" t="s">
        <v>121</v>
      </c>
      <c r="H884" s="2" t="s">
        <v>1026</v>
      </c>
      <c r="I884" s="2" t="s">
        <v>523</v>
      </c>
      <c r="J884" s="2" t="s">
        <v>523</v>
      </c>
      <c r="M884" s="2" t="s">
        <v>35</v>
      </c>
      <c r="P884" s="2" t="s">
        <v>35</v>
      </c>
      <c r="Q884" s="2" t="s">
        <v>35</v>
      </c>
      <c r="S884" s="2" t="s">
        <v>36</v>
      </c>
      <c r="T884" s="2" t="s">
        <v>7417</v>
      </c>
      <c r="U884" s="2" t="s">
        <v>6662</v>
      </c>
      <c r="V884" s="2">
        <v>11</v>
      </c>
      <c r="W884" s="2" t="s">
        <v>7418</v>
      </c>
      <c r="X884" s="2" t="s">
        <v>522</v>
      </c>
      <c r="AA884" s="2" t="s">
        <v>35</v>
      </c>
      <c r="AB884" s="2" t="s">
        <v>35</v>
      </c>
      <c r="AD884" s="2">
        <v>64823</v>
      </c>
      <c r="AE884" s="2" t="s">
        <v>7419</v>
      </c>
      <c r="AF884" s="2" t="s">
        <v>123</v>
      </c>
    </row>
    <row r="885" spans="1:32" x14ac:dyDescent="0.2">
      <c r="A885" s="2" t="s">
        <v>6660</v>
      </c>
      <c r="B885" s="2">
        <v>262</v>
      </c>
      <c r="C885" s="2" t="s">
        <v>7420</v>
      </c>
      <c r="D885" s="2" t="s">
        <v>7421</v>
      </c>
      <c r="E885" s="2" t="s">
        <v>7422</v>
      </c>
      <c r="F885" s="2" t="s">
        <v>7423</v>
      </c>
      <c r="G885" s="2" t="s">
        <v>523</v>
      </c>
      <c r="H885" s="2" t="s">
        <v>1026</v>
      </c>
      <c r="I885" s="2" t="s">
        <v>523</v>
      </c>
      <c r="J885" s="2" t="s">
        <v>523</v>
      </c>
      <c r="M885" s="2" t="s">
        <v>35</v>
      </c>
      <c r="P885" s="2" t="s">
        <v>35</v>
      </c>
      <c r="Q885" s="2" t="s">
        <v>35</v>
      </c>
      <c r="S885" s="2" t="s">
        <v>36</v>
      </c>
      <c r="T885" s="2" t="s">
        <v>37</v>
      </c>
      <c r="V885" s="2">
        <v>11</v>
      </c>
      <c r="W885" s="2" t="s">
        <v>7424</v>
      </c>
      <c r="X885" s="2" t="s">
        <v>522</v>
      </c>
      <c r="Y885" s="2" t="s">
        <v>7425</v>
      </c>
      <c r="AA885" s="2" t="s">
        <v>35</v>
      </c>
      <c r="AB885" s="2" t="s">
        <v>35</v>
      </c>
      <c r="AD885" s="2">
        <v>65450</v>
      </c>
      <c r="AE885" s="2" t="s">
        <v>7426</v>
      </c>
      <c r="AF885" s="2" t="s">
        <v>123</v>
      </c>
    </row>
    <row r="886" spans="1:32" x14ac:dyDescent="0.2">
      <c r="A886" s="2" t="s">
        <v>6660</v>
      </c>
      <c r="B886" s="2">
        <v>263</v>
      </c>
      <c r="C886" s="2" t="s">
        <v>7427</v>
      </c>
      <c r="D886" s="2" t="s">
        <v>7428</v>
      </c>
      <c r="E886" s="2" t="s">
        <v>7429</v>
      </c>
      <c r="F886" s="2" t="s">
        <v>7430</v>
      </c>
      <c r="G886" s="2" t="s">
        <v>43</v>
      </c>
      <c r="H886" s="2" t="s">
        <v>1026</v>
      </c>
      <c r="I886" s="2" t="s">
        <v>365</v>
      </c>
      <c r="J886" s="2" t="s">
        <v>541</v>
      </c>
      <c r="M886" s="2" t="s">
        <v>35</v>
      </c>
      <c r="P886" s="2" t="s">
        <v>35</v>
      </c>
      <c r="Q886" s="2" t="s">
        <v>35</v>
      </c>
      <c r="S886" s="2" t="s">
        <v>36</v>
      </c>
      <c r="U886" s="2" t="s">
        <v>6673</v>
      </c>
      <c r="V886" s="2">
        <v>11</v>
      </c>
      <c r="W886" s="2" t="s">
        <v>7342</v>
      </c>
      <c r="X886" s="2" t="s">
        <v>522</v>
      </c>
      <c r="Y886" s="2" t="s">
        <v>7431</v>
      </c>
      <c r="AA886" s="2" t="s">
        <v>35</v>
      </c>
      <c r="AB886" s="2" t="s">
        <v>35</v>
      </c>
      <c r="AD886" s="2">
        <v>62188</v>
      </c>
      <c r="AE886" s="2" t="s">
        <v>7432</v>
      </c>
      <c r="AF886" s="2" t="s">
        <v>123</v>
      </c>
    </row>
    <row r="887" spans="1:32" x14ac:dyDescent="0.2">
      <c r="A887" s="2" t="s">
        <v>6660</v>
      </c>
      <c r="B887" s="2">
        <v>264</v>
      </c>
      <c r="C887" s="2" t="s">
        <v>7433</v>
      </c>
      <c r="D887" s="2" t="s">
        <v>6717</v>
      </c>
      <c r="E887" s="2" t="s">
        <v>7434</v>
      </c>
      <c r="F887" s="2" t="s">
        <v>7435</v>
      </c>
      <c r="G887" s="2" t="s">
        <v>277</v>
      </c>
      <c r="H887" s="2" t="s">
        <v>1026</v>
      </c>
      <c r="I887" s="2" t="s">
        <v>365</v>
      </c>
      <c r="J887" s="2" t="s">
        <v>128</v>
      </c>
      <c r="M887" s="2" t="s">
        <v>35</v>
      </c>
      <c r="P887" s="2" t="s">
        <v>35</v>
      </c>
      <c r="Q887" s="2" t="s">
        <v>35</v>
      </c>
      <c r="S887" s="2" t="s">
        <v>36</v>
      </c>
      <c r="T887" s="2" t="s">
        <v>1131</v>
      </c>
      <c r="U887" s="2" t="s">
        <v>6673</v>
      </c>
      <c r="V887" s="2">
        <v>11</v>
      </c>
      <c r="W887" s="2" t="s">
        <v>6718</v>
      </c>
      <c r="X887" s="2" t="s">
        <v>514</v>
      </c>
      <c r="AA887" s="2" t="s">
        <v>35</v>
      </c>
      <c r="AB887" s="2" t="s">
        <v>35</v>
      </c>
      <c r="AD887" s="2">
        <v>65740</v>
      </c>
      <c r="AE887" s="2" t="s">
        <v>7436</v>
      </c>
      <c r="AF887" s="2" t="s">
        <v>123</v>
      </c>
    </row>
    <row r="888" spans="1:32" x14ac:dyDescent="0.2">
      <c r="A888" s="2" t="s">
        <v>6660</v>
      </c>
      <c r="B888" s="2">
        <v>265</v>
      </c>
      <c r="C888" s="2" t="s">
        <v>7437</v>
      </c>
      <c r="D888" s="2" t="s">
        <v>7438</v>
      </c>
      <c r="E888" s="2" t="s">
        <v>7439</v>
      </c>
      <c r="F888" s="2" t="s">
        <v>7440</v>
      </c>
      <c r="G888" s="2" t="s">
        <v>633</v>
      </c>
      <c r="H888" s="2" t="s">
        <v>1026</v>
      </c>
      <c r="I888" s="2" t="s">
        <v>365</v>
      </c>
      <c r="J888" s="2" t="s">
        <v>129</v>
      </c>
      <c r="M888" s="2" t="s">
        <v>35</v>
      </c>
      <c r="P888" s="2" t="s">
        <v>35</v>
      </c>
      <c r="Q888" s="2" t="s">
        <v>35</v>
      </c>
      <c r="S888" s="2" t="s">
        <v>36</v>
      </c>
      <c r="T888" s="2" t="s">
        <v>2363</v>
      </c>
      <c r="U888" s="2" t="s">
        <v>6661</v>
      </c>
      <c r="V888" s="2">
        <v>11</v>
      </c>
      <c r="W888" s="2" t="s">
        <v>6710</v>
      </c>
      <c r="X888" s="2" t="s">
        <v>584</v>
      </c>
      <c r="AA888" s="2" t="s">
        <v>35</v>
      </c>
      <c r="AB888" s="2" t="s">
        <v>35</v>
      </c>
      <c r="AD888" s="2">
        <v>65217</v>
      </c>
      <c r="AE888" s="2" t="s">
        <v>7441</v>
      </c>
      <c r="AF888" s="2" t="s">
        <v>123</v>
      </c>
    </row>
    <row r="889" spans="1:32" x14ac:dyDescent="0.2">
      <c r="A889" s="2" t="s">
        <v>6660</v>
      </c>
      <c r="B889" s="2">
        <v>266</v>
      </c>
      <c r="D889" s="2" t="s">
        <v>7442</v>
      </c>
      <c r="E889" s="2" t="s">
        <v>7443</v>
      </c>
      <c r="F889" s="2" t="s">
        <v>7444</v>
      </c>
      <c r="G889" s="2" t="s">
        <v>1565</v>
      </c>
      <c r="H889" s="2" t="s">
        <v>1026</v>
      </c>
      <c r="I889" s="2" t="s">
        <v>182</v>
      </c>
      <c r="J889" s="2" t="s">
        <v>626</v>
      </c>
      <c r="K889" s="2" t="s">
        <v>7445</v>
      </c>
      <c r="M889" s="2" t="s">
        <v>35</v>
      </c>
      <c r="P889" s="2" t="s">
        <v>35</v>
      </c>
      <c r="Q889" s="2" t="s">
        <v>35</v>
      </c>
      <c r="S889" s="2" t="s">
        <v>517</v>
      </c>
      <c r="T889" s="2" t="s">
        <v>6744</v>
      </c>
      <c r="U889" s="2" t="s">
        <v>6673</v>
      </c>
      <c r="V889" s="2">
        <v>11</v>
      </c>
      <c r="W889" s="2" t="s">
        <v>6674</v>
      </c>
      <c r="X889" s="2" t="s">
        <v>522</v>
      </c>
      <c r="Y889" s="2" t="s">
        <v>7446</v>
      </c>
      <c r="AA889" s="2" t="s">
        <v>35</v>
      </c>
      <c r="AB889" s="2" t="s">
        <v>35</v>
      </c>
      <c r="AD889" s="2">
        <v>64760</v>
      </c>
      <c r="AE889" s="2" t="s">
        <v>7447</v>
      </c>
      <c r="AF889" s="2" t="s">
        <v>123</v>
      </c>
    </row>
    <row r="890" spans="1:32" x14ac:dyDescent="0.2">
      <c r="A890" s="2" t="s">
        <v>6660</v>
      </c>
      <c r="B890" s="2">
        <v>267</v>
      </c>
      <c r="C890" s="2" t="s">
        <v>7448</v>
      </c>
      <c r="D890" s="2" t="s">
        <v>7449</v>
      </c>
      <c r="E890" s="2" t="s">
        <v>7450</v>
      </c>
      <c r="F890" s="2" t="s">
        <v>7451</v>
      </c>
      <c r="G890" s="2" t="s">
        <v>338</v>
      </c>
      <c r="H890" s="2" t="s">
        <v>1026</v>
      </c>
      <c r="I890" s="2" t="s">
        <v>385</v>
      </c>
      <c r="J890" s="2" t="s">
        <v>500</v>
      </c>
      <c r="M890" s="2" t="s">
        <v>35</v>
      </c>
      <c r="P890" s="2" t="s">
        <v>35</v>
      </c>
      <c r="Q890" s="2" t="s">
        <v>35</v>
      </c>
      <c r="S890" s="2" t="s">
        <v>36</v>
      </c>
      <c r="T890" s="2" t="s">
        <v>2376</v>
      </c>
      <c r="U890" s="2" t="s">
        <v>6664</v>
      </c>
      <c r="V890" s="2">
        <v>12</v>
      </c>
      <c r="W890" s="2" t="s">
        <v>6696</v>
      </c>
      <c r="X890" s="2" t="s">
        <v>522</v>
      </c>
      <c r="Y890" s="2" t="s">
        <v>7452</v>
      </c>
      <c r="AA890" s="2" t="s">
        <v>35</v>
      </c>
      <c r="AB890" s="2" t="s">
        <v>35</v>
      </c>
      <c r="AD890" s="2">
        <v>69601</v>
      </c>
      <c r="AE890" s="2" t="s">
        <v>7453</v>
      </c>
      <c r="AF890" s="2" t="s">
        <v>38</v>
      </c>
    </row>
    <row r="891" spans="1:32" x14ac:dyDescent="0.2">
      <c r="A891" s="2" t="s">
        <v>6660</v>
      </c>
      <c r="B891" s="2">
        <v>268</v>
      </c>
      <c r="C891" s="2" t="s">
        <v>7454</v>
      </c>
      <c r="D891" s="2" t="s">
        <v>7455</v>
      </c>
      <c r="E891" s="2" t="s">
        <v>7456</v>
      </c>
      <c r="F891" s="2" t="s">
        <v>7457</v>
      </c>
      <c r="G891" s="2" t="s">
        <v>130</v>
      </c>
      <c r="H891" s="2" t="s">
        <v>1026</v>
      </c>
      <c r="I891" s="2" t="s">
        <v>125</v>
      </c>
      <c r="J891" s="2" t="s">
        <v>951</v>
      </c>
      <c r="M891" s="2" t="s">
        <v>35</v>
      </c>
      <c r="P891" s="2" t="s">
        <v>35</v>
      </c>
      <c r="Q891" s="2" t="s">
        <v>35</v>
      </c>
      <c r="S891" s="2" t="s">
        <v>1547</v>
      </c>
      <c r="T891" s="2" t="s">
        <v>1041</v>
      </c>
      <c r="U891" s="2" t="s">
        <v>6661</v>
      </c>
      <c r="V891" s="2">
        <v>11</v>
      </c>
      <c r="W891" s="2" t="s">
        <v>6881</v>
      </c>
      <c r="X891" s="2" t="s">
        <v>522</v>
      </c>
      <c r="AA891" s="2" t="s">
        <v>35</v>
      </c>
      <c r="AB891" s="2" t="s">
        <v>35</v>
      </c>
      <c r="AD891" s="2">
        <v>65229</v>
      </c>
      <c r="AE891" s="2" t="s">
        <v>7458</v>
      </c>
      <c r="AF891" s="2" t="s">
        <v>123</v>
      </c>
    </row>
    <row r="892" spans="1:32" x14ac:dyDescent="0.2">
      <c r="A892" s="2" t="s">
        <v>6660</v>
      </c>
      <c r="B892" s="2">
        <v>269</v>
      </c>
      <c r="C892" s="2" t="s">
        <v>7459</v>
      </c>
      <c r="D892" s="2" t="s">
        <v>7460</v>
      </c>
      <c r="E892" s="2" t="s">
        <v>7461</v>
      </c>
      <c r="F892" s="2" t="s">
        <v>2374</v>
      </c>
      <c r="G892" s="2" t="s">
        <v>136</v>
      </c>
      <c r="H892" s="2" t="s">
        <v>1026</v>
      </c>
      <c r="I892" s="2" t="s">
        <v>365</v>
      </c>
      <c r="J892" s="2" t="s">
        <v>185</v>
      </c>
      <c r="M892" s="2" t="s">
        <v>35</v>
      </c>
      <c r="P892" s="2" t="s">
        <v>35</v>
      </c>
      <c r="Q892" s="2" t="s">
        <v>35</v>
      </c>
      <c r="S892" s="2" t="s">
        <v>36</v>
      </c>
      <c r="T892" s="2" t="s">
        <v>4918</v>
      </c>
      <c r="U892" s="2" t="s">
        <v>6664</v>
      </c>
      <c r="V892" s="2">
        <v>11</v>
      </c>
      <c r="W892" s="2" t="s">
        <v>1442</v>
      </c>
      <c r="X892" s="2" t="s">
        <v>522</v>
      </c>
      <c r="Y892" s="2" t="s">
        <v>7462</v>
      </c>
      <c r="AA892" s="2" t="s">
        <v>35</v>
      </c>
      <c r="AB892" s="2" t="s">
        <v>35</v>
      </c>
      <c r="AD892" s="2">
        <v>65150</v>
      </c>
      <c r="AE892" s="2" t="s">
        <v>7463</v>
      </c>
      <c r="AF892" s="2" t="s">
        <v>123</v>
      </c>
    </row>
    <row r="893" spans="1:32" x14ac:dyDescent="0.2">
      <c r="A893" s="2" t="s">
        <v>6660</v>
      </c>
      <c r="B893" s="2">
        <v>270</v>
      </c>
      <c r="C893" s="2" t="s">
        <v>7464</v>
      </c>
      <c r="D893" s="2" t="s">
        <v>7465</v>
      </c>
      <c r="E893" s="2" t="s">
        <v>7466</v>
      </c>
      <c r="F893" s="2" t="s">
        <v>2224</v>
      </c>
      <c r="G893" s="2" t="s">
        <v>546</v>
      </c>
      <c r="H893" s="2" t="s">
        <v>1026</v>
      </c>
      <c r="I893" s="2" t="s">
        <v>4207</v>
      </c>
      <c r="J893" s="2" t="s">
        <v>4207</v>
      </c>
      <c r="M893" s="2" t="s">
        <v>35</v>
      </c>
      <c r="P893" s="2" t="s">
        <v>35</v>
      </c>
      <c r="Q893" s="2" t="s">
        <v>35</v>
      </c>
      <c r="S893" s="2" t="s">
        <v>36</v>
      </c>
      <c r="T893" s="2" t="s">
        <v>4918</v>
      </c>
      <c r="U893" s="2" t="s">
        <v>6664</v>
      </c>
      <c r="V893" s="2">
        <v>12</v>
      </c>
      <c r="W893" s="2" t="s">
        <v>1442</v>
      </c>
      <c r="X893" s="2" t="s">
        <v>522</v>
      </c>
      <c r="AA893" s="2" t="s">
        <v>35</v>
      </c>
      <c r="AB893" s="2" t="s">
        <v>35</v>
      </c>
      <c r="AD893" s="2">
        <v>67751</v>
      </c>
      <c r="AE893" s="2" t="s">
        <v>7467</v>
      </c>
      <c r="AF893" s="2" t="s">
        <v>38</v>
      </c>
    </row>
    <row r="894" spans="1:32" x14ac:dyDescent="0.2">
      <c r="A894" s="2" t="s">
        <v>6660</v>
      </c>
      <c r="B894" s="2">
        <v>271</v>
      </c>
      <c r="C894" s="2" t="s">
        <v>7468</v>
      </c>
      <c r="D894" s="2" t="s">
        <v>7469</v>
      </c>
      <c r="E894" s="2" t="s">
        <v>7470</v>
      </c>
      <c r="F894" s="2" t="s">
        <v>7471</v>
      </c>
      <c r="G894" s="2" t="s">
        <v>487</v>
      </c>
      <c r="H894" s="2" t="s">
        <v>1026</v>
      </c>
      <c r="I894" s="2" t="s">
        <v>7472</v>
      </c>
      <c r="J894" s="2" t="s">
        <v>7472</v>
      </c>
      <c r="M894" s="2" t="s">
        <v>35</v>
      </c>
      <c r="P894" s="2" t="s">
        <v>35</v>
      </c>
      <c r="Q894" s="2" t="s">
        <v>35</v>
      </c>
      <c r="S894" s="2" t="s">
        <v>36</v>
      </c>
      <c r="T894" s="2" t="s">
        <v>2363</v>
      </c>
      <c r="U894" s="2" t="s">
        <v>6664</v>
      </c>
      <c r="V894" s="2">
        <v>12</v>
      </c>
      <c r="W894" s="2" t="s">
        <v>6696</v>
      </c>
      <c r="X894" s="2" t="s">
        <v>522</v>
      </c>
      <c r="Y894" s="2" t="s">
        <v>7473</v>
      </c>
      <c r="AA894" s="2" t="s">
        <v>35</v>
      </c>
      <c r="AB894" s="2" t="s">
        <v>35</v>
      </c>
      <c r="AD894" s="2">
        <v>69606</v>
      </c>
      <c r="AE894" s="2" t="s">
        <v>7474</v>
      </c>
      <c r="AF894" s="2" t="s">
        <v>38</v>
      </c>
    </row>
    <row r="895" spans="1:32" x14ac:dyDescent="0.2">
      <c r="A895" s="2" t="s">
        <v>6660</v>
      </c>
      <c r="B895" s="2">
        <v>272</v>
      </c>
      <c r="C895" s="2" t="s">
        <v>7475</v>
      </c>
      <c r="D895" s="2" t="s">
        <v>7476</v>
      </c>
      <c r="E895" s="2" t="s">
        <v>7477</v>
      </c>
      <c r="F895" s="2" t="s">
        <v>6722</v>
      </c>
      <c r="G895" s="2" t="s">
        <v>116</v>
      </c>
      <c r="H895" s="2" t="s">
        <v>1026</v>
      </c>
      <c r="I895" s="2" t="s">
        <v>57</v>
      </c>
      <c r="J895" s="2" t="s">
        <v>90</v>
      </c>
      <c r="M895" s="2" t="s">
        <v>35</v>
      </c>
      <c r="P895" s="2" t="s">
        <v>35</v>
      </c>
      <c r="Q895" s="2" t="s">
        <v>35</v>
      </c>
      <c r="S895" s="2" t="s">
        <v>746</v>
      </c>
      <c r="U895" s="2" t="s">
        <v>6673</v>
      </c>
      <c r="V895" s="2">
        <v>10</v>
      </c>
      <c r="W895" s="2" t="s">
        <v>6906</v>
      </c>
      <c r="X895" s="2" t="s">
        <v>522</v>
      </c>
      <c r="Y895" s="2" t="s">
        <v>7478</v>
      </c>
      <c r="AA895" s="2" t="s">
        <v>35</v>
      </c>
      <c r="AB895" s="2" t="s">
        <v>35</v>
      </c>
      <c r="AD895" s="2">
        <v>62210</v>
      </c>
      <c r="AE895" s="2" t="s">
        <v>7479</v>
      </c>
      <c r="AF895" s="2" t="s">
        <v>38</v>
      </c>
    </row>
    <row r="896" spans="1:32" x14ac:dyDescent="0.2">
      <c r="A896" s="2" t="s">
        <v>6660</v>
      </c>
      <c r="B896" s="2">
        <v>273</v>
      </c>
      <c r="C896" s="2" t="s">
        <v>7480</v>
      </c>
      <c r="D896" s="2" t="s">
        <v>7481</v>
      </c>
      <c r="E896" s="2" t="s">
        <v>7482</v>
      </c>
      <c r="F896" s="2" t="s">
        <v>7483</v>
      </c>
      <c r="G896" s="2" t="s">
        <v>766</v>
      </c>
      <c r="H896" s="2" t="s">
        <v>1026</v>
      </c>
      <c r="I896" s="2" t="s">
        <v>488</v>
      </c>
      <c r="J896" s="2" t="s">
        <v>817</v>
      </c>
      <c r="M896" s="2" t="s">
        <v>35</v>
      </c>
      <c r="P896" s="2" t="s">
        <v>35</v>
      </c>
      <c r="Q896" s="2" t="s">
        <v>35</v>
      </c>
      <c r="S896" s="2" t="s">
        <v>36</v>
      </c>
      <c r="T896" s="2" t="s">
        <v>2376</v>
      </c>
      <c r="U896" s="2" t="s">
        <v>6664</v>
      </c>
      <c r="V896" s="2">
        <v>11</v>
      </c>
      <c r="W896" s="2" t="s">
        <v>6665</v>
      </c>
      <c r="X896" s="2" t="s">
        <v>584</v>
      </c>
      <c r="Y896" s="2" t="s">
        <v>7484</v>
      </c>
      <c r="AA896" s="2" t="s">
        <v>35</v>
      </c>
      <c r="AB896" s="2" t="s">
        <v>35</v>
      </c>
      <c r="AD896" s="2">
        <v>65163</v>
      </c>
      <c r="AE896" s="2" t="s">
        <v>7485</v>
      </c>
      <c r="AF896" s="2" t="s">
        <v>123</v>
      </c>
    </row>
    <row r="897" spans="1:32" x14ac:dyDescent="0.2">
      <c r="A897" s="2" t="s">
        <v>6660</v>
      </c>
      <c r="B897" s="2">
        <v>274</v>
      </c>
      <c r="C897" s="2" t="s">
        <v>7486</v>
      </c>
      <c r="D897" s="2" t="s">
        <v>7487</v>
      </c>
      <c r="E897" s="2" t="s">
        <v>7488</v>
      </c>
      <c r="F897" s="2" t="s">
        <v>7489</v>
      </c>
      <c r="G897" s="2" t="s">
        <v>1565</v>
      </c>
      <c r="H897" s="2" t="s">
        <v>1026</v>
      </c>
      <c r="I897" s="2" t="s">
        <v>365</v>
      </c>
      <c r="J897" s="2" t="s">
        <v>102</v>
      </c>
      <c r="M897" s="2" t="s">
        <v>35</v>
      </c>
      <c r="P897" s="2" t="s">
        <v>35</v>
      </c>
      <c r="Q897" s="2" t="s">
        <v>35</v>
      </c>
      <c r="S897" s="2" t="s">
        <v>41</v>
      </c>
      <c r="T897" s="2" t="s">
        <v>6900</v>
      </c>
      <c r="U897" s="2" t="s">
        <v>6673</v>
      </c>
      <c r="V897" s="2">
        <v>11</v>
      </c>
      <c r="W897" s="2" t="s">
        <v>7490</v>
      </c>
      <c r="X897" s="2" t="s">
        <v>522</v>
      </c>
      <c r="Y897" s="2" t="s">
        <v>7491</v>
      </c>
      <c r="AA897" s="2" t="s">
        <v>35</v>
      </c>
      <c r="AB897" s="2" t="s">
        <v>35</v>
      </c>
      <c r="AD897" s="2">
        <v>64283</v>
      </c>
      <c r="AE897" s="2" t="s">
        <v>7492</v>
      </c>
      <c r="AF897" s="2" t="s">
        <v>38</v>
      </c>
    </row>
    <row r="898" spans="1:32" x14ac:dyDescent="0.2">
      <c r="A898" s="2" t="s">
        <v>6660</v>
      </c>
      <c r="B898" s="2">
        <v>275</v>
      </c>
      <c r="C898" s="2" t="s">
        <v>7493</v>
      </c>
      <c r="D898" s="2" t="s">
        <v>7494</v>
      </c>
      <c r="E898" s="2" t="s">
        <v>7495</v>
      </c>
      <c r="F898" s="2" t="s">
        <v>1575</v>
      </c>
      <c r="G898" s="2" t="s">
        <v>48</v>
      </c>
      <c r="H898" s="2" t="s">
        <v>1026</v>
      </c>
      <c r="I898" s="2" t="s">
        <v>365</v>
      </c>
      <c r="J898" s="2" t="s">
        <v>128</v>
      </c>
      <c r="M898" s="2" t="s">
        <v>35</v>
      </c>
      <c r="P898" s="2" t="s">
        <v>35</v>
      </c>
      <c r="Q898" s="2" t="s">
        <v>35</v>
      </c>
      <c r="S898" s="2" t="s">
        <v>36</v>
      </c>
      <c r="T898" s="2" t="s">
        <v>4210</v>
      </c>
      <c r="U898" s="2" t="s">
        <v>6664</v>
      </c>
      <c r="V898" s="2">
        <v>11</v>
      </c>
      <c r="W898" s="2" t="s">
        <v>6665</v>
      </c>
      <c r="X898" s="2" t="s">
        <v>584</v>
      </c>
      <c r="Y898" s="2" t="s">
        <v>7496</v>
      </c>
      <c r="AA898" s="2" t="s">
        <v>35</v>
      </c>
      <c r="AB898" s="2" t="s">
        <v>35</v>
      </c>
      <c r="AD898" s="2">
        <v>65157</v>
      </c>
      <c r="AE898" s="2" t="s">
        <v>7497</v>
      </c>
      <c r="AF898" s="2" t="s">
        <v>123</v>
      </c>
    </row>
    <row r="899" spans="1:32" x14ac:dyDescent="0.2">
      <c r="A899" s="2" t="s">
        <v>6660</v>
      </c>
      <c r="B899" s="2">
        <v>276</v>
      </c>
      <c r="C899" s="2" t="s">
        <v>7498</v>
      </c>
      <c r="D899" s="2" t="s">
        <v>7499</v>
      </c>
      <c r="E899" s="2" t="s">
        <v>7500</v>
      </c>
      <c r="F899" s="2" t="s">
        <v>7501</v>
      </c>
      <c r="G899" s="2" t="s">
        <v>523</v>
      </c>
      <c r="H899" s="2" t="s">
        <v>1026</v>
      </c>
      <c r="I899" s="2" t="s">
        <v>365</v>
      </c>
      <c r="J899" s="2" t="s">
        <v>182</v>
      </c>
      <c r="M899" s="2" t="s">
        <v>35</v>
      </c>
      <c r="P899" s="2" t="s">
        <v>35</v>
      </c>
      <c r="Q899" s="2" t="s">
        <v>35</v>
      </c>
      <c r="S899" s="2" t="s">
        <v>36</v>
      </c>
      <c r="T899" s="2" t="s">
        <v>37</v>
      </c>
      <c r="U899" s="2" t="s">
        <v>6673</v>
      </c>
      <c r="V899" s="2">
        <v>11</v>
      </c>
      <c r="W899" s="2" t="s">
        <v>6706</v>
      </c>
      <c r="X899" s="2" t="s">
        <v>522</v>
      </c>
      <c r="AA899" s="2" t="s">
        <v>35</v>
      </c>
      <c r="AB899" s="2" t="s">
        <v>35</v>
      </c>
      <c r="AD899" s="2">
        <v>65439</v>
      </c>
      <c r="AE899" s="2" t="s">
        <v>7502</v>
      </c>
      <c r="AF899" s="2" t="s">
        <v>123</v>
      </c>
    </row>
    <row r="900" spans="1:32" x14ac:dyDescent="0.2">
      <c r="A900" s="2" t="s">
        <v>6660</v>
      </c>
      <c r="B900" s="2">
        <v>277</v>
      </c>
      <c r="C900" s="2" t="s">
        <v>7503</v>
      </c>
      <c r="D900" s="2" t="s">
        <v>7504</v>
      </c>
      <c r="E900" s="2" t="s">
        <v>7505</v>
      </c>
      <c r="F900" s="2" t="s">
        <v>1446</v>
      </c>
      <c r="G900" s="2" t="s">
        <v>476</v>
      </c>
      <c r="H900" s="2" t="s">
        <v>1026</v>
      </c>
      <c r="I900" s="2" t="s">
        <v>365</v>
      </c>
      <c r="J900" s="2" t="s">
        <v>57</v>
      </c>
      <c r="M900" s="2" t="s">
        <v>35</v>
      </c>
      <c r="P900" s="2" t="s">
        <v>35</v>
      </c>
      <c r="Q900" s="2" t="s">
        <v>35</v>
      </c>
      <c r="S900" s="2" t="s">
        <v>36</v>
      </c>
      <c r="T900" s="2" t="s">
        <v>2364</v>
      </c>
      <c r="U900" s="2" t="s">
        <v>6664</v>
      </c>
      <c r="V900" s="2">
        <v>11</v>
      </c>
      <c r="W900" s="2" t="s">
        <v>6679</v>
      </c>
      <c r="X900" s="2" t="s">
        <v>522</v>
      </c>
      <c r="Y900" s="2" t="s">
        <v>7506</v>
      </c>
      <c r="AA900" s="2" t="s">
        <v>35</v>
      </c>
      <c r="AB900" s="2" t="s">
        <v>35</v>
      </c>
      <c r="AD900" s="2">
        <v>65165</v>
      </c>
      <c r="AE900" s="2" t="s">
        <v>7507</v>
      </c>
      <c r="AF900" s="2" t="s">
        <v>123</v>
      </c>
    </row>
    <row r="901" spans="1:32" x14ac:dyDescent="0.2">
      <c r="A901" s="2" t="s">
        <v>6660</v>
      </c>
      <c r="B901" s="2">
        <v>278</v>
      </c>
      <c r="C901" s="2" t="s">
        <v>7508</v>
      </c>
      <c r="D901" s="2" t="s">
        <v>7509</v>
      </c>
      <c r="E901" s="2" t="s">
        <v>7510</v>
      </c>
      <c r="F901" s="2" t="s">
        <v>7511</v>
      </c>
      <c r="G901" s="2" t="s">
        <v>182</v>
      </c>
      <c r="H901" s="2" t="s">
        <v>1026</v>
      </c>
      <c r="I901" s="2" t="s">
        <v>48</v>
      </c>
      <c r="J901" s="2" t="s">
        <v>48</v>
      </c>
      <c r="M901" s="2" t="s">
        <v>35</v>
      </c>
      <c r="P901" s="2" t="s">
        <v>35</v>
      </c>
      <c r="Q901" s="2" t="s">
        <v>35</v>
      </c>
      <c r="S901" s="2" t="s">
        <v>36</v>
      </c>
      <c r="U901" s="2" t="s">
        <v>7029</v>
      </c>
      <c r="V901" s="2">
        <v>12</v>
      </c>
      <c r="W901" s="2" t="s">
        <v>7512</v>
      </c>
      <c r="X901" s="2" t="s">
        <v>530</v>
      </c>
      <c r="AA901" s="2" t="s">
        <v>35</v>
      </c>
      <c r="AB901" s="2" t="s">
        <v>35</v>
      </c>
      <c r="AD901" s="2">
        <v>67828</v>
      </c>
      <c r="AE901" s="2" t="s">
        <v>7513</v>
      </c>
      <c r="AF901" s="2" t="s">
        <v>38</v>
      </c>
    </row>
    <row r="902" spans="1:32" x14ac:dyDescent="0.2">
      <c r="A902" s="2" t="s">
        <v>6660</v>
      </c>
      <c r="B902" s="2">
        <v>279</v>
      </c>
      <c r="C902" s="2" t="s">
        <v>7514</v>
      </c>
      <c r="D902" s="2" t="s">
        <v>7515</v>
      </c>
      <c r="E902" s="2" t="s">
        <v>7516</v>
      </c>
      <c r="F902" s="2" t="s">
        <v>7517</v>
      </c>
      <c r="G902" s="2" t="s">
        <v>115</v>
      </c>
      <c r="H902" s="2" t="s">
        <v>1026</v>
      </c>
      <c r="I902" s="2" t="s">
        <v>365</v>
      </c>
      <c r="J902" s="2" t="s">
        <v>90</v>
      </c>
      <c r="M902" s="2" t="s">
        <v>35</v>
      </c>
      <c r="P902" s="2" t="s">
        <v>35</v>
      </c>
      <c r="Q902" s="2" t="s">
        <v>35</v>
      </c>
      <c r="S902" s="2" t="s">
        <v>36</v>
      </c>
      <c r="T902" s="2" t="s">
        <v>1041</v>
      </c>
      <c r="U902" s="2" t="s">
        <v>6664</v>
      </c>
      <c r="V902" s="2">
        <v>11</v>
      </c>
      <c r="W902" s="2" t="s">
        <v>6977</v>
      </c>
      <c r="X902" s="2" t="s">
        <v>514</v>
      </c>
      <c r="Y902" s="2" t="s">
        <v>7518</v>
      </c>
      <c r="AA902" s="2" t="s">
        <v>35</v>
      </c>
      <c r="AB902" s="2" t="s">
        <v>35</v>
      </c>
      <c r="AD902" s="2">
        <v>65175</v>
      </c>
      <c r="AE902" s="2" t="s">
        <v>7519</v>
      </c>
      <c r="AF902" s="2" t="s">
        <v>123</v>
      </c>
    </row>
    <row r="903" spans="1:32" x14ac:dyDescent="0.2">
      <c r="A903" s="2" t="s">
        <v>6660</v>
      </c>
      <c r="B903" s="2">
        <v>280</v>
      </c>
      <c r="C903" s="2" t="s">
        <v>7520</v>
      </c>
      <c r="D903" s="2" t="s">
        <v>7521</v>
      </c>
      <c r="E903" s="2" t="s">
        <v>7522</v>
      </c>
      <c r="F903" s="2" t="s">
        <v>7523</v>
      </c>
      <c r="G903" s="2" t="s">
        <v>499</v>
      </c>
      <c r="H903" s="2" t="s">
        <v>1026</v>
      </c>
      <c r="I903" s="2" t="s">
        <v>342</v>
      </c>
      <c r="J903" s="2" t="s">
        <v>642</v>
      </c>
      <c r="M903" s="2" t="s">
        <v>35</v>
      </c>
      <c r="P903" s="2" t="s">
        <v>35</v>
      </c>
      <c r="Q903" s="2" t="s">
        <v>35</v>
      </c>
      <c r="S903" s="2" t="s">
        <v>36</v>
      </c>
      <c r="T903" s="2" t="s">
        <v>7524</v>
      </c>
      <c r="U903" s="2" t="s">
        <v>7029</v>
      </c>
      <c r="V903" s="2">
        <v>11</v>
      </c>
      <c r="W903" s="2" t="s">
        <v>7525</v>
      </c>
      <c r="X903" s="2" t="s">
        <v>547</v>
      </c>
      <c r="AA903" s="2" t="s">
        <v>35</v>
      </c>
      <c r="AB903" s="2" t="s">
        <v>35</v>
      </c>
      <c r="AD903" s="2">
        <v>64821</v>
      </c>
      <c r="AE903" s="2" t="s">
        <v>7526</v>
      </c>
      <c r="AF903" s="2" t="s">
        <v>38</v>
      </c>
    </row>
    <row r="904" spans="1:32" x14ac:dyDescent="0.2">
      <c r="A904" s="2" t="s">
        <v>6660</v>
      </c>
      <c r="B904" s="2">
        <v>281</v>
      </c>
      <c r="C904" s="2" t="s">
        <v>7527</v>
      </c>
      <c r="D904" s="2" t="s">
        <v>7528</v>
      </c>
      <c r="E904" s="2" t="s">
        <v>7529</v>
      </c>
      <c r="F904" s="2" t="s">
        <v>7530</v>
      </c>
      <c r="G904" s="2" t="s">
        <v>474</v>
      </c>
      <c r="H904" s="2" t="s">
        <v>1026</v>
      </c>
      <c r="I904" s="2" t="s">
        <v>802</v>
      </c>
      <c r="J904" s="2" t="s">
        <v>3539</v>
      </c>
      <c r="M904" s="2" t="s">
        <v>35</v>
      </c>
      <c r="P904" s="2" t="s">
        <v>35</v>
      </c>
      <c r="Q904" s="2" t="s">
        <v>35</v>
      </c>
      <c r="S904" s="2" t="s">
        <v>36</v>
      </c>
      <c r="T904" s="2" t="s">
        <v>1131</v>
      </c>
      <c r="U904" s="2" t="s">
        <v>6661</v>
      </c>
      <c r="V904" s="2">
        <v>11</v>
      </c>
      <c r="W904" s="2" t="s">
        <v>7531</v>
      </c>
      <c r="X904" s="2" t="s">
        <v>584</v>
      </c>
      <c r="AA904" s="2" t="s">
        <v>35</v>
      </c>
      <c r="AB904" s="2" t="s">
        <v>35</v>
      </c>
      <c r="AD904" s="2">
        <v>65231</v>
      </c>
      <c r="AE904" s="2" t="s">
        <v>7532</v>
      </c>
      <c r="AF904" s="2" t="s">
        <v>123</v>
      </c>
    </row>
    <row r="905" spans="1:32" x14ac:dyDescent="0.2">
      <c r="A905" s="2" t="s">
        <v>6660</v>
      </c>
      <c r="B905" s="2">
        <v>282</v>
      </c>
      <c r="C905" s="2" t="s">
        <v>7533</v>
      </c>
      <c r="D905" s="2" t="s">
        <v>6713</v>
      </c>
      <c r="E905" s="2" t="s">
        <v>7534</v>
      </c>
      <c r="F905" s="2" t="s">
        <v>7535</v>
      </c>
      <c r="G905" s="2" t="s">
        <v>382</v>
      </c>
      <c r="H905" s="2" t="s">
        <v>1026</v>
      </c>
      <c r="I905" s="2" t="s">
        <v>365</v>
      </c>
      <c r="J905" s="2" t="s">
        <v>129</v>
      </c>
      <c r="M905" s="2" t="s">
        <v>35</v>
      </c>
      <c r="P905" s="2" t="s">
        <v>35</v>
      </c>
      <c r="Q905" s="2" t="s">
        <v>35</v>
      </c>
      <c r="S905" s="2" t="s">
        <v>36</v>
      </c>
      <c r="T905" s="2" t="s">
        <v>37</v>
      </c>
      <c r="U905" s="2" t="s">
        <v>6673</v>
      </c>
      <c r="V905" s="2">
        <v>11</v>
      </c>
      <c r="W905" s="2" t="s">
        <v>6714</v>
      </c>
      <c r="X905" s="2" t="s">
        <v>522</v>
      </c>
      <c r="Y905" s="2" t="s">
        <v>7536</v>
      </c>
      <c r="AA905" s="2" t="s">
        <v>35</v>
      </c>
      <c r="AB905" s="2" t="s">
        <v>35</v>
      </c>
      <c r="AD905" s="2">
        <v>65447</v>
      </c>
      <c r="AE905" s="2" t="s">
        <v>7537</v>
      </c>
      <c r="AF905" s="2" t="s">
        <v>123</v>
      </c>
    </row>
    <row r="906" spans="1:32" x14ac:dyDescent="0.2">
      <c r="A906" s="2" t="s">
        <v>6660</v>
      </c>
      <c r="B906" s="2">
        <v>283</v>
      </c>
      <c r="D906" s="2" t="s">
        <v>6820</v>
      </c>
      <c r="E906" s="2" t="s">
        <v>7538</v>
      </c>
      <c r="F906" s="2" t="s">
        <v>7539</v>
      </c>
      <c r="G906" s="2" t="s">
        <v>470</v>
      </c>
      <c r="H906" s="2" t="s">
        <v>1026</v>
      </c>
      <c r="I906" s="2" t="s">
        <v>365</v>
      </c>
      <c r="J906" s="2" t="s">
        <v>80</v>
      </c>
      <c r="M906" s="2" t="s">
        <v>35</v>
      </c>
      <c r="P906" s="2" t="s">
        <v>35</v>
      </c>
      <c r="Q906" s="2" t="s">
        <v>35</v>
      </c>
      <c r="S906" s="2" t="s">
        <v>517</v>
      </c>
      <c r="T906" s="2" t="s">
        <v>6744</v>
      </c>
      <c r="U906" s="2" t="s">
        <v>6673</v>
      </c>
      <c r="V906" s="2">
        <v>11</v>
      </c>
      <c r="W906" s="2" t="s">
        <v>6823</v>
      </c>
      <c r="X906" s="2" t="s">
        <v>522</v>
      </c>
      <c r="Y906" s="2" t="s">
        <v>7540</v>
      </c>
      <c r="AA906" s="2" t="s">
        <v>35</v>
      </c>
      <c r="AB906" s="2" t="s">
        <v>35</v>
      </c>
      <c r="AD906" s="2">
        <v>64742</v>
      </c>
      <c r="AE906" s="2" t="s">
        <v>7541</v>
      </c>
      <c r="AF906" s="2" t="s">
        <v>123</v>
      </c>
    </row>
    <row r="907" spans="1:32" x14ac:dyDescent="0.2">
      <c r="A907" s="2" t="s">
        <v>6660</v>
      </c>
      <c r="B907" s="2">
        <v>284</v>
      </c>
      <c r="C907" s="2" t="s">
        <v>7542</v>
      </c>
      <c r="D907" s="2" t="s">
        <v>6713</v>
      </c>
      <c r="E907" s="2" t="s">
        <v>7543</v>
      </c>
      <c r="F907" s="2" t="s">
        <v>7544</v>
      </c>
      <c r="G907" s="2" t="s">
        <v>523</v>
      </c>
      <c r="H907" s="2" t="s">
        <v>1026</v>
      </c>
      <c r="I907" s="2" t="s">
        <v>365</v>
      </c>
      <c r="J907" s="2" t="s">
        <v>271</v>
      </c>
      <c r="M907" s="2" t="s">
        <v>35</v>
      </c>
      <c r="P907" s="2" t="s">
        <v>35</v>
      </c>
      <c r="Q907" s="2" t="s">
        <v>35</v>
      </c>
      <c r="S907" s="2" t="s">
        <v>36</v>
      </c>
      <c r="T907" s="2" t="s">
        <v>37</v>
      </c>
      <c r="U907" s="2" t="s">
        <v>6673</v>
      </c>
      <c r="V907" s="2">
        <v>11</v>
      </c>
      <c r="W907" s="2" t="s">
        <v>6714</v>
      </c>
      <c r="X907" s="2" t="s">
        <v>522</v>
      </c>
      <c r="Y907" s="2" t="s">
        <v>7545</v>
      </c>
      <c r="AA907" s="2" t="s">
        <v>35</v>
      </c>
      <c r="AB907" s="2" t="s">
        <v>35</v>
      </c>
      <c r="AD907" s="2">
        <v>65446</v>
      </c>
      <c r="AE907" s="2" t="s">
        <v>7546</v>
      </c>
      <c r="AF907" s="2" t="s">
        <v>123</v>
      </c>
    </row>
    <row r="908" spans="1:32" x14ac:dyDescent="0.2">
      <c r="A908" s="2" t="s">
        <v>6660</v>
      </c>
      <c r="B908" s="2">
        <v>285</v>
      </c>
      <c r="C908" s="2" t="s">
        <v>7547</v>
      </c>
      <c r="D908" s="2" t="s">
        <v>7548</v>
      </c>
      <c r="E908" s="2" t="s">
        <v>7549</v>
      </c>
      <c r="F908" s="2" t="s">
        <v>7550</v>
      </c>
      <c r="G908" s="2" t="s">
        <v>48</v>
      </c>
      <c r="H908" s="2" t="s">
        <v>1026</v>
      </c>
      <c r="I908" s="2" t="s">
        <v>365</v>
      </c>
      <c r="J908" s="2" t="s">
        <v>179</v>
      </c>
      <c r="M908" s="2" t="s">
        <v>35</v>
      </c>
      <c r="P908" s="2" t="s">
        <v>35</v>
      </c>
      <c r="Q908" s="2" t="s">
        <v>35</v>
      </c>
      <c r="S908" s="2" t="s">
        <v>36</v>
      </c>
      <c r="T908" s="2" t="s">
        <v>1032</v>
      </c>
      <c r="U908" s="2" t="s">
        <v>6664</v>
      </c>
      <c r="V908" s="2">
        <v>11</v>
      </c>
      <c r="W908" s="2" t="s">
        <v>6670</v>
      </c>
      <c r="X908" s="2" t="s">
        <v>522</v>
      </c>
      <c r="Y908" s="2" t="s">
        <v>7551</v>
      </c>
      <c r="AA908" s="2" t="s">
        <v>35</v>
      </c>
      <c r="AB908" s="2" t="s">
        <v>35</v>
      </c>
      <c r="AD908" s="2">
        <v>65166</v>
      </c>
      <c r="AE908" s="2" t="s">
        <v>7552</v>
      </c>
      <c r="AF908" s="2" t="s">
        <v>123</v>
      </c>
    </row>
    <row r="909" spans="1:32" x14ac:dyDescent="0.2">
      <c r="A909" s="2" t="s">
        <v>6660</v>
      </c>
      <c r="B909" s="2">
        <v>286</v>
      </c>
      <c r="C909" s="2" t="s">
        <v>7553</v>
      </c>
      <c r="D909" s="2" t="s">
        <v>7554</v>
      </c>
      <c r="E909" s="2" t="s">
        <v>7555</v>
      </c>
      <c r="F909" s="2" t="s">
        <v>2310</v>
      </c>
      <c r="G909" s="2" t="s">
        <v>179</v>
      </c>
      <c r="H909" s="2" t="s">
        <v>1026</v>
      </c>
      <c r="I909" s="2" t="s">
        <v>365</v>
      </c>
      <c r="J909" s="2" t="s">
        <v>57</v>
      </c>
      <c r="M909" s="2" t="s">
        <v>35</v>
      </c>
      <c r="P909" s="2" t="s">
        <v>35</v>
      </c>
      <c r="Q909" s="2" t="s">
        <v>35</v>
      </c>
      <c r="S909" s="2" t="s">
        <v>36</v>
      </c>
      <c r="T909" s="2" t="s">
        <v>1041</v>
      </c>
      <c r="U909" s="2" t="s">
        <v>6672</v>
      </c>
      <c r="V909" s="2">
        <v>11</v>
      </c>
      <c r="W909" s="2" t="s">
        <v>7556</v>
      </c>
      <c r="X909" s="2" t="s">
        <v>526</v>
      </c>
      <c r="Y909" s="2" t="s">
        <v>7557</v>
      </c>
      <c r="AA909" s="2" t="s">
        <v>35</v>
      </c>
      <c r="AB909" s="2" t="s">
        <v>35</v>
      </c>
      <c r="AD909" s="2">
        <v>65158</v>
      </c>
      <c r="AE909" s="2" t="s">
        <v>7558</v>
      </c>
      <c r="AF909" s="2" t="s">
        <v>123</v>
      </c>
    </row>
    <row r="910" spans="1:32" x14ac:dyDescent="0.2">
      <c r="A910" s="2" t="s">
        <v>6660</v>
      </c>
      <c r="B910" s="2">
        <v>287</v>
      </c>
      <c r="C910" s="2" t="s">
        <v>7559</v>
      </c>
      <c r="D910" s="2" t="s">
        <v>7560</v>
      </c>
      <c r="E910" s="2" t="s">
        <v>7561</v>
      </c>
      <c r="F910" s="2" t="s">
        <v>7562</v>
      </c>
      <c r="G910" s="2" t="s">
        <v>523</v>
      </c>
      <c r="H910" s="2" t="s">
        <v>1026</v>
      </c>
      <c r="I910" s="2" t="s">
        <v>523</v>
      </c>
      <c r="J910" s="2" t="s">
        <v>523</v>
      </c>
      <c r="M910" s="2" t="s">
        <v>35</v>
      </c>
      <c r="P910" s="2" t="s">
        <v>35</v>
      </c>
      <c r="Q910" s="2" t="s">
        <v>35</v>
      </c>
      <c r="S910" s="2" t="s">
        <v>36</v>
      </c>
      <c r="T910" s="2" t="s">
        <v>4942</v>
      </c>
      <c r="U910" s="2" t="s">
        <v>6662</v>
      </c>
      <c r="V910" s="2">
        <v>11</v>
      </c>
      <c r="W910" s="2" t="s">
        <v>6663</v>
      </c>
      <c r="X910" s="2" t="s">
        <v>522</v>
      </c>
      <c r="AA910" s="2" t="s">
        <v>35</v>
      </c>
      <c r="AB910" s="2" t="s">
        <v>35</v>
      </c>
      <c r="AD910" s="2">
        <v>64831</v>
      </c>
      <c r="AE910" s="2" t="s">
        <v>7563</v>
      </c>
      <c r="AF910" s="2" t="s">
        <v>38</v>
      </c>
    </row>
    <row r="911" spans="1:32" x14ac:dyDescent="0.2">
      <c r="A911" s="2" t="s">
        <v>6660</v>
      </c>
      <c r="B911" s="2">
        <v>288</v>
      </c>
      <c r="C911" s="2" t="s">
        <v>7564</v>
      </c>
      <c r="D911" s="2" t="s">
        <v>7565</v>
      </c>
      <c r="E911" s="2" t="s">
        <v>7566</v>
      </c>
      <c r="F911" s="2" t="s">
        <v>7567</v>
      </c>
      <c r="G911" s="2" t="s">
        <v>136</v>
      </c>
      <c r="H911" s="2" t="s">
        <v>1026</v>
      </c>
      <c r="I911" s="2" t="s">
        <v>356</v>
      </c>
      <c r="J911" s="2" t="s">
        <v>427</v>
      </c>
      <c r="M911" s="2" t="s">
        <v>35</v>
      </c>
      <c r="P911" s="2" t="s">
        <v>35</v>
      </c>
      <c r="Q911" s="2" t="s">
        <v>35</v>
      </c>
      <c r="S911" s="2" t="s">
        <v>36</v>
      </c>
      <c r="T911" s="2" t="s">
        <v>1028</v>
      </c>
      <c r="U911" s="2" t="s">
        <v>6662</v>
      </c>
      <c r="V911" s="2">
        <v>11</v>
      </c>
      <c r="W911" s="2" t="s">
        <v>6663</v>
      </c>
      <c r="X911" s="2" t="s">
        <v>522</v>
      </c>
      <c r="AA911" s="2" t="s">
        <v>35</v>
      </c>
      <c r="AB911" s="2" t="s">
        <v>35</v>
      </c>
      <c r="AD911" s="2">
        <v>64847</v>
      </c>
      <c r="AE911" s="2" t="s">
        <v>7568</v>
      </c>
      <c r="AF911" s="2" t="s">
        <v>123</v>
      </c>
    </row>
    <row r="912" spans="1:32" x14ac:dyDescent="0.2">
      <c r="A912" s="2" t="s">
        <v>7583</v>
      </c>
      <c r="B912" s="2">
        <v>58</v>
      </c>
      <c r="C912" s="2" t="s">
        <v>7595</v>
      </c>
      <c r="D912" s="2" t="s">
        <v>7596</v>
      </c>
      <c r="E912" s="2" t="s">
        <v>7597</v>
      </c>
      <c r="F912" s="2" t="s">
        <v>1164</v>
      </c>
      <c r="G912" s="2" t="s">
        <v>47</v>
      </c>
      <c r="H912" s="2" t="s">
        <v>1026</v>
      </c>
      <c r="I912" s="2" t="s">
        <v>1002</v>
      </c>
      <c r="J912" s="2" t="s">
        <v>297</v>
      </c>
      <c r="M912" s="2" t="s">
        <v>35</v>
      </c>
      <c r="P912" s="2" t="s">
        <v>35</v>
      </c>
      <c r="Q912" s="2" t="s">
        <v>35</v>
      </c>
      <c r="S912" s="2" t="s">
        <v>36</v>
      </c>
      <c r="U912" s="2" t="s">
        <v>7598</v>
      </c>
      <c r="V912" s="2">
        <v>12</v>
      </c>
      <c r="W912" s="2" t="s">
        <v>7599</v>
      </c>
      <c r="X912" s="2" t="s">
        <v>618</v>
      </c>
      <c r="Y912" s="2" t="s">
        <v>7600</v>
      </c>
      <c r="AA912" s="2" t="s">
        <v>35</v>
      </c>
      <c r="AB912" s="2" t="s">
        <v>35</v>
      </c>
      <c r="AD912" s="2">
        <v>64972</v>
      </c>
      <c r="AE912" s="2" t="s">
        <v>7601</v>
      </c>
      <c r="AF912" s="2" t="s">
        <v>123</v>
      </c>
    </row>
    <row r="913" spans="1:32" x14ac:dyDescent="0.2">
      <c r="A913" s="2" t="s">
        <v>7583</v>
      </c>
      <c r="B913" s="2">
        <v>59</v>
      </c>
      <c r="C913" s="2" t="s">
        <v>7602</v>
      </c>
      <c r="D913" s="2" t="s">
        <v>7603</v>
      </c>
      <c r="E913" s="2" t="s">
        <v>7604</v>
      </c>
      <c r="F913" s="2" t="s">
        <v>7585</v>
      </c>
      <c r="G913" s="2" t="s">
        <v>499</v>
      </c>
      <c r="H913" s="2" t="s">
        <v>1026</v>
      </c>
      <c r="I913" s="2" t="s">
        <v>2358</v>
      </c>
      <c r="J913" s="2" t="s">
        <v>7605</v>
      </c>
      <c r="M913" s="2" t="s">
        <v>35</v>
      </c>
      <c r="P913" s="2" t="s">
        <v>35</v>
      </c>
      <c r="Q913" s="2" t="s">
        <v>35</v>
      </c>
      <c r="S913" s="2" t="s">
        <v>36</v>
      </c>
      <c r="U913" s="2" t="s">
        <v>7606</v>
      </c>
      <c r="V913" s="2">
        <v>12</v>
      </c>
      <c r="W913" s="2" t="s">
        <v>7607</v>
      </c>
      <c r="X913" s="2" t="s">
        <v>584</v>
      </c>
      <c r="Y913" s="2" t="s">
        <v>7608</v>
      </c>
      <c r="AA913" s="2" t="s">
        <v>35</v>
      </c>
      <c r="AB913" s="2" t="s">
        <v>35</v>
      </c>
      <c r="AD913" s="2">
        <v>65409</v>
      </c>
      <c r="AE913" s="2" t="s">
        <v>7609</v>
      </c>
      <c r="AF913" s="2" t="s">
        <v>123</v>
      </c>
    </row>
    <row r="914" spans="1:32" x14ac:dyDescent="0.2">
      <c r="A914" s="2" t="s">
        <v>7583</v>
      </c>
      <c r="B914" s="2">
        <v>60</v>
      </c>
      <c r="C914" s="2" t="s">
        <v>7610</v>
      </c>
      <c r="D914" s="2" t="s">
        <v>7611</v>
      </c>
      <c r="E914" s="2" t="s">
        <v>7612</v>
      </c>
      <c r="F914" s="2" t="s">
        <v>7585</v>
      </c>
      <c r="G914" s="2" t="s">
        <v>7613</v>
      </c>
      <c r="H914" s="2" t="s">
        <v>1026</v>
      </c>
      <c r="I914" s="2" t="s">
        <v>7614</v>
      </c>
      <c r="J914" s="2" t="s">
        <v>7615</v>
      </c>
      <c r="M914" s="2" t="s">
        <v>35</v>
      </c>
      <c r="P914" s="2" t="s">
        <v>35</v>
      </c>
      <c r="Q914" s="2" t="s">
        <v>35</v>
      </c>
      <c r="S914" s="2" t="s">
        <v>36</v>
      </c>
      <c r="U914" s="2" t="s">
        <v>7606</v>
      </c>
      <c r="V914" s="2">
        <v>12</v>
      </c>
      <c r="W914" s="2" t="s">
        <v>7616</v>
      </c>
      <c r="X914" s="2" t="s">
        <v>587</v>
      </c>
      <c r="AA914" s="2" t="s">
        <v>35</v>
      </c>
      <c r="AB914" s="2" t="s">
        <v>35</v>
      </c>
      <c r="AD914" s="2">
        <v>64950</v>
      </c>
      <c r="AE914" s="2" t="s">
        <v>7617</v>
      </c>
      <c r="AF914" s="2" t="s">
        <v>123</v>
      </c>
    </row>
    <row r="915" spans="1:32" x14ac:dyDescent="0.2">
      <c r="A915" s="2" t="s">
        <v>7583</v>
      </c>
      <c r="B915" s="2">
        <v>61</v>
      </c>
      <c r="C915" s="2" t="s">
        <v>7618</v>
      </c>
      <c r="D915" s="2" t="s">
        <v>7619</v>
      </c>
      <c r="E915" s="2" t="s">
        <v>7620</v>
      </c>
      <c r="F915" s="2" t="s">
        <v>7621</v>
      </c>
      <c r="G915" s="2" t="s">
        <v>117</v>
      </c>
      <c r="H915" s="2" t="s">
        <v>1026</v>
      </c>
      <c r="I915" s="2" t="s">
        <v>4957</v>
      </c>
      <c r="J915" s="2" t="s">
        <v>4562</v>
      </c>
      <c r="M915" s="2" t="s">
        <v>35</v>
      </c>
      <c r="P915" s="2" t="s">
        <v>35</v>
      </c>
      <c r="Q915" s="2" t="s">
        <v>35</v>
      </c>
      <c r="S915" s="2" t="s">
        <v>36</v>
      </c>
      <c r="U915" s="2" t="s">
        <v>7622</v>
      </c>
      <c r="V915" s="2">
        <v>12</v>
      </c>
      <c r="W915" s="2" t="s">
        <v>7623</v>
      </c>
      <c r="X915" s="2" t="s">
        <v>522</v>
      </c>
      <c r="Y915" s="2" t="s">
        <v>7624</v>
      </c>
      <c r="AA915" s="2" t="s">
        <v>35</v>
      </c>
      <c r="AB915" s="2" t="s">
        <v>35</v>
      </c>
      <c r="AD915" s="2">
        <v>64963</v>
      </c>
      <c r="AE915" s="2" t="s">
        <v>7625</v>
      </c>
      <c r="AF915" s="2" t="s">
        <v>123</v>
      </c>
    </row>
    <row r="916" spans="1:32" x14ac:dyDescent="0.2">
      <c r="A916" s="2" t="s">
        <v>7583</v>
      </c>
      <c r="B916" s="2">
        <v>62</v>
      </c>
      <c r="C916" s="2" t="s">
        <v>7626</v>
      </c>
      <c r="D916" s="2" t="s">
        <v>7627</v>
      </c>
      <c r="E916" s="2" t="s">
        <v>7628</v>
      </c>
      <c r="F916" s="2" t="s">
        <v>7621</v>
      </c>
      <c r="G916" s="2" t="s">
        <v>1026</v>
      </c>
      <c r="H916" s="2" t="s">
        <v>1026</v>
      </c>
      <c r="I916" s="2" t="s">
        <v>4180</v>
      </c>
      <c r="J916" s="2" t="s">
        <v>4180</v>
      </c>
      <c r="M916" s="2" t="s">
        <v>35</v>
      </c>
      <c r="P916" s="2" t="s">
        <v>35</v>
      </c>
      <c r="Q916" s="2" t="s">
        <v>35</v>
      </c>
      <c r="S916" s="2" t="s">
        <v>36</v>
      </c>
      <c r="U916" s="2" t="s">
        <v>7606</v>
      </c>
      <c r="V916" s="2">
        <v>11</v>
      </c>
      <c r="W916" s="2" t="s">
        <v>7629</v>
      </c>
      <c r="X916" s="2" t="s">
        <v>522</v>
      </c>
      <c r="Y916" s="2" t="s">
        <v>7630</v>
      </c>
      <c r="AA916" s="2" t="s">
        <v>35</v>
      </c>
      <c r="AB916" s="2" t="s">
        <v>35</v>
      </c>
      <c r="AD916" s="2">
        <v>61918</v>
      </c>
      <c r="AE916" s="2" t="s">
        <v>7631</v>
      </c>
      <c r="AF916" s="2" t="s">
        <v>123</v>
      </c>
    </row>
    <row r="917" spans="1:32" x14ac:dyDescent="0.2">
      <c r="A917" s="2" t="s">
        <v>7583</v>
      </c>
      <c r="B917" s="2">
        <v>63</v>
      </c>
      <c r="C917" s="2" t="s">
        <v>7632</v>
      </c>
      <c r="D917" s="2" t="s">
        <v>7594</v>
      </c>
      <c r="E917" s="2" t="s">
        <v>7633</v>
      </c>
      <c r="F917" s="2" t="s">
        <v>4178</v>
      </c>
      <c r="G917" s="2" t="s">
        <v>858</v>
      </c>
      <c r="H917" s="2" t="s">
        <v>1026</v>
      </c>
      <c r="I917" s="2" t="s">
        <v>7634</v>
      </c>
      <c r="J917" s="2" t="s">
        <v>7634</v>
      </c>
      <c r="M917" s="2" t="s">
        <v>35</v>
      </c>
      <c r="P917" s="2" t="s">
        <v>35</v>
      </c>
      <c r="Q917" s="2" t="s">
        <v>35</v>
      </c>
      <c r="S917" s="2" t="s">
        <v>36</v>
      </c>
      <c r="U917" s="2" t="s">
        <v>7635</v>
      </c>
      <c r="V917" s="2">
        <v>12</v>
      </c>
      <c r="W917" s="2" t="s">
        <v>7636</v>
      </c>
      <c r="X917" s="2" t="s">
        <v>522</v>
      </c>
      <c r="Y917" s="2" t="s">
        <v>7637</v>
      </c>
      <c r="AA917" s="2" t="s">
        <v>35</v>
      </c>
      <c r="AB917" s="2" t="s">
        <v>35</v>
      </c>
      <c r="AD917" s="2">
        <v>65285</v>
      </c>
      <c r="AE917" s="2" t="s">
        <v>7638</v>
      </c>
      <c r="AF917" s="2" t="s">
        <v>123</v>
      </c>
    </row>
    <row r="918" spans="1:32" x14ac:dyDescent="0.2">
      <c r="A918" s="2" t="s">
        <v>7583</v>
      </c>
      <c r="B918" s="2">
        <v>64</v>
      </c>
      <c r="C918" s="2" t="s">
        <v>3688</v>
      </c>
      <c r="D918" s="2" t="s">
        <v>7639</v>
      </c>
      <c r="E918" s="2" t="s">
        <v>3690</v>
      </c>
      <c r="F918" s="2" t="s">
        <v>4178</v>
      </c>
      <c r="G918" s="2" t="s">
        <v>33</v>
      </c>
      <c r="H918" s="2" t="s">
        <v>1026</v>
      </c>
      <c r="I918" s="2" t="s">
        <v>7640</v>
      </c>
      <c r="J918" s="2" t="s">
        <v>7640</v>
      </c>
      <c r="M918" s="2" t="s">
        <v>35</v>
      </c>
      <c r="P918" s="2" t="s">
        <v>35</v>
      </c>
      <c r="Q918" s="2" t="s">
        <v>35</v>
      </c>
      <c r="S918" s="2" t="s">
        <v>36</v>
      </c>
      <c r="U918" s="2" t="s">
        <v>7641</v>
      </c>
      <c r="V918" s="2">
        <v>12</v>
      </c>
      <c r="W918" s="2" t="s">
        <v>7642</v>
      </c>
      <c r="X918" s="2" t="s">
        <v>584</v>
      </c>
      <c r="AA918" s="2" t="s">
        <v>35</v>
      </c>
      <c r="AB918" s="2" t="s">
        <v>35</v>
      </c>
      <c r="AD918" s="2">
        <v>64970</v>
      </c>
      <c r="AE918" s="2" t="s">
        <v>7643</v>
      </c>
      <c r="AF918" s="2" t="s">
        <v>123</v>
      </c>
    </row>
    <row r="919" spans="1:32" x14ac:dyDescent="0.2">
      <c r="A919" s="2" t="s">
        <v>7583</v>
      </c>
      <c r="B919" s="2">
        <v>65</v>
      </c>
      <c r="C919" s="2" t="s">
        <v>7644</v>
      </c>
      <c r="D919" s="2" t="s">
        <v>7645</v>
      </c>
      <c r="E919" s="2" t="s">
        <v>7646</v>
      </c>
      <c r="F919" s="2" t="s">
        <v>7586</v>
      </c>
      <c r="G919" s="2" t="s">
        <v>258</v>
      </c>
      <c r="H919" s="2" t="s">
        <v>1026</v>
      </c>
      <c r="I919" s="2" t="s">
        <v>7647</v>
      </c>
      <c r="J919" s="2" t="s">
        <v>7647</v>
      </c>
      <c r="M919" s="2" t="s">
        <v>35</v>
      </c>
      <c r="P919" s="2" t="s">
        <v>35</v>
      </c>
      <c r="Q919" s="2" t="s">
        <v>35</v>
      </c>
      <c r="U919" s="2" t="s">
        <v>7648</v>
      </c>
      <c r="V919" s="2">
        <v>11</v>
      </c>
      <c r="W919" s="2" t="s">
        <v>7649</v>
      </c>
      <c r="X919" s="2" t="s">
        <v>522</v>
      </c>
      <c r="Y919" s="2" t="s">
        <v>7650</v>
      </c>
      <c r="AA919" s="2" t="s">
        <v>35</v>
      </c>
      <c r="AB919" s="2" t="s">
        <v>35</v>
      </c>
      <c r="AD919" s="2">
        <v>61892</v>
      </c>
      <c r="AE919" s="2" t="s">
        <v>7651</v>
      </c>
      <c r="AF919" s="2" t="s">
        <v>38</v>
      </c>
    </row>
    <row r="920" spans="1:32" x14ac:dyDescent="0.2">
      <c r="A920" s="2" t="s">
        <v>7583</v>
      </c>
      <c r="B920" s="2">
        <v>66</v>
      </c>
      <c r="C920" s="2" t="s">
        <v>7652</v>
      </c>
      <c r="D920" s="2" t="s">
        <v>7653</v>
      </c>
      <c r="E920" s="2" t="s">
        <v>7654</v>
      </c>
      <c r="F920" s="2" t="s">
        <v>7655</v>
      </c>
      <c r="G920" s="2" t="s">
        <v>361</v>
      </c>
      <c r="H920" s="2" t="s">
        <v>1026</v>
      </c>
      <c r="I920" s="2" t="s">
        <v>774</v>
      </c>
      <c r="J920" s="2" t="s">
        <v>2096</v>
      </c>
      <c r="M920" s="2" t="s">
        <v>35</v>
      </c>
      <c r="P920" s="2" t="s">
        <v>35</v>
      </c>
      <c r="Q920" s="2" t="s">
        <v>35</v>
      </c>
      <c r="S920" s="2" t="s">
        <v>41</v>
      </c>
      <c r="U920" s="2" t="s">
        <v>7656</v>
      </c>
      <c r="V920" s="2">
        <v>12</v>
      </c>
      <c r="W920" s="2" t="s">
        <v>7592</v>
      </c>
      <c r="X920" s="2" t="s">
        <v>522</v>
      </c>
      <c r="Y920" s="2" t="s">
        <v>7657</v>
      </c>
      <c r="AA920" s="2" t="s">
        <v>35</v>
      </c>
      <c r="AB920" s="2" t="s">
        <v>35</v>
      </c>
      <c r="AD920" s="2">
        <v>64777</v>
      </c>
      <c r="AE920" s="2" t="s">
        <v>7658</v>
      </c>
      <c r="AF920" s="2" t="s">
        <v>38</v>
      </c>
    </row>
    <row r="921" spans="1:32" x14ac:dyDescent="0.2">
      <c r="A921" s="2" t="s">
        <v>7583</v>
      </c>
      <c r="B921" s="2">
        <v>67</v>
      </c>
      <c r="C921" s="2" t="s">
        <v>7659</v>
      </c>
      <c r="D921" s="2" t="s">
        <v>7660</v>
      </c>
      <c r="E921" s="2" t="s">
        <v>7661</v>
      </c>
      <c r="F921" s="2" t="s">
        <v>7655</v>
      </c>
      <c r="G921" s="2" t="s">
        <v>4180</v>
      </c>
      <c r="H921" s="2" t="s">
        <v>1026</v>
      </c>
      <c r="I921" s="2" t="s">
        <v>7662</v>
      </c>
      <c r="J921" s="2" t="s">
        <v>7662</v>
      </c>
      <c r="M921" s="2" t="s">
        <v>35</v>
      </c>
      <c r="P921" s="2" t="s">
        <v>35</v>
      </c>
      <c r="Q921" s="2" t="s">
        <v>35</v>
      </c>
      <c r="S921" s="2" t="s">
        <v>36</v>
      </c>
      <c r="U921" s="2" t="s">
        <v>7663</v>
      </c>
      <c r="V921" s="2">
        <v>12</v>
      </c>
      <c r="W921" s="2" t="s">
        <v>7592</v>
      </c>
      <c r="X921" s="2" t="s">
        <v>522</v>
      </c>
      <c r="Y921" s="2" t="s">
        <v>7664</v>
      </c>
      <c r="AA921" s="2" t="s">
        <v>35</v>
      </c>
      <c r="AB921" s="2" t="s">
        <v>35</v>
      </c>
      <c r="AD921" s="2">
        <v>64937</v>
      </c>
      <c r="AE921" s="2" t="s">
        <v>7665</v>
      </c>
      <c r="AF921" s="2" t="s">
        <v>123</v>
      </c>
    </row>
    <row r="922" spans="1:32" x14ac:dyDescent="0.2">
      <c r="A922" s="2" t="s">
        <v>7583</v>
      </c>
      <c r="B922" s="2">
        <v>68</v>
      </c>
      <c r="C922" s="2" t="s">
        <v>7666</v>
      </c>
      <c r="D922" s="2" t="s">
        <v>7667</v>
      </c>
      <c r="E922" s="2" t="s">
        <v>7667</v>
      </c>
      <c r="F922" s="2" t="s">
        <v>7668</v>
      </c>
      <c r="G922" s="2" t="s">
        <v>4180</v>
      </c>
      <c r="H922" s="2" t="s">
        <v>1026</v>
      </c>
      <c r="I922" s="2" t="s">
        <v>4180</v>
      </c>
      <c r="J922" s="2" t="s">
        <v>4180</v>
      </c>
      <c r="M922" s="2" t="s">
        <v>35</v>
      </c>
      <c r="P922" s="2" t="s">
        <v>35</v>
      </c>
      <c r="Q922" s="2" t="s">
        <v>35</v>
      </c>
      <c r="S922" s="2" t="s">
        <v>36</v>
      </c>
      <c r="U922" s="2" t="s">
        <v>7669</v>
      </c>
      <c r="V922" s="2">
        <v>12</v>
      </c>
      <c r="W922" s="2" t="s">
        <v>7670</v>
      </c>
      <c r="X922" s="2" t="s">
        <v>522</v>
      </c>
      <c r="Y922" s="2" t="s">
        <v>7671</v>
      </c>
      <c r="AA922" s="2" t="s">
        <v>35</v>
      </c>
      <c r="AB922" s="2" t="s">
        <v>35</v>
      </c>
      <c r="AD922" s="2">
        <v>64944</v>
      </c>
      <c r="AE922" s="2" t="s">
        <v>7672</v>
      </c>
      <c r="AF922" s="2" t="s">
        <v>123</v>
      </c>
    </row>
    <row r="923" spans="1:32" x14ac:dyDescent="0.2">
      <c r="A923" s="2" t="s">
        <v>7583</v>
      </c>
      <c r="B923" s="2">
        <v>69</v>
      </c>
      <c r="C923" s="2" t="s">
        <v>7673</v>
      </c>
      <c r="D923" s="2" t="s">
        <v>7674</v>
      </c>
      <c r="E923" s="2" t="s">
        <v>7675</v>
      </c>
      <c r="F923" s="2" t="s">
        <v>7676</v>
      </c>
      <c r="G923" s="2" t="s">
        <v>937</v>
      </c>
      <c r="H923" s="2" t="s">
        <v>1026</v>
      </c>
      <c r="I923" s="2" t="s">
        <v>7677</v>
      </c>
      <c r="J923" s="2" t="s">
        <v>7677</v>
      </c>
      <c r="M923" s="2" t="s">
        <v>35</v>
      </c>
      <c r="P923" s="2" t="s">
        <v>35</v>
      </c>
      <c r="Q923" s="2" t="s">
        <v>35</v>
      </c>
      <c r="S923" s="2" t="s">
        <v>41</v>
      </c>
      <c r="U923" s="2" t="s">
        <v>7606</v>
      </c>
      <c r="V923" s="2">
        <v>12</v>
      </c>
      <c r="W923" s="2" t="s">
        <v>7678</v>
      </c>
      <c r="X923" s="2" t="s">
        <v>547</v>
      </c>
      <c r="Y923" s="2" t="s">
        <v>7679</v>
      </c>
      <c r="AA923" s="2" t="s">
        <v>35</v>
      </c>
      <c r="AB923" s="2" t="s">
        <v>35</v>
      </c>
      <c r="AD923" s="2">
        <v>64779</v>
      </c>
      <c r="AE923" s="2" t="s">
        <v>7680</v>
      </c>
      <c r="AF923" s="2" t="s">
        <v>38</v>
      </c>
    </row>
    <row r="924" spans="1:32" x14ac:dyDescent="0.2">
      <c r="A924" s="2" t="s">
        <v>7583</v>
      </c>
      <c r="B924" s="2">
        <v>70</v>
      </c>
      <c r="C924" s="2" t="s">
        <v>7681</v>
      </c>
      <c r="D924" s="2" t="s">
        <v>7682</v>
      </c>
      <c r="E924" s="2" t="s">
        <v>7683</v>
      </c>
      <c r="F924" s="2" t="s">
        <v>7684</v>
      </c>
      <c r="G924" s="2" t="s">
        <v>4180</v>
      </c>
      <c r="H924" s="2" t="s">
        <v>1026</v>
      </c>
      <c r="I924" s="2" t="s">
        <v>4180</v>
      </c>
      <c r="J924" s="2" t="s">
        <v>4180</v>
      </c>
      <c r="M924" s="2" t="s">
        <v>35</v>
      </c>
      <c r="P924" s="2" t="s">
        <v>35</v>
      </c>
      <c r="Q924" s="2" t="s">
        <v>35</v>
      </c>
      <c r="S924" s="2" t="s">
        <v>41</v>
      </c>
      <c r="U924" s="2" t="s">
        <v>7635</v>
      </c>
      <c r="V924" s="2">
        <v>12</v>
      </c>
      <c r="W924" s="2" t="s">
        <v>7590</v>
      </c>
      <c r="X924" s="2" t="s">
        <v>514</v>
      </c>
      <c r="Y924" s="2" t="s">
        <v>7685</v>
      </c>
      <c r="AA924" s="2" t="s">
        <v>35</v>
      </c>
      <c r="AB924" s="2" t="s">
        <v>35</v>
      </c>
      <c r="AD924" s="2">
        <v>64787</v>
      </c>
      <c r="AE924" s="2" t="s">
        <v>7686</v>
      </c>
      <c r="AF924" s="2" t="s">
        <v>38</v>
      </c>
    </row>
    <row r="925" spans="1:32" x14ac:dyDescent="0.2">
      <c r="A925" s="2" t="s">
        <v>7583</v>
      </c>
      <c r="B925" s="2">
        <v>71</v>
      </c>
      <c r="C925" s="2" t="s">
        <v>7687</v>
      </c>
      <c r="D925" s="2" t="s">
        <v>7688</v>
      </c>
      <c r="E925" s="2" t="s">
        <v>7689</v>
      </c>
      <c r="F925" s="2" t="s">
        <v>1177</v>
      </c>
      <c r="G925" s="2" t="s">
        <v>2348</v>
      </c>
      <c r="H925" s="2" t="s">
        <v>1026</v>
      </c>
      <c r="I925" s="2" t="s">
        <v>7690</v>
      </c>
      <c r="J925" s="2" t="s">
        <v>7690</v>
      </c>
      <c r="M925" s="2" t="s">
        <v>35</v>
      </c>
      <c r="P925" s="2" t="s">
        <v>35</v>
      </c>
      <c r="Q925" s="2" t="s">
        <v>35</v>
      </c>
      <c r="S925" s="2" t="s">
        <v>36</v>
      </c>
      <c r="U925" s="2" t="s">
        <v>7656</v>
      </c>
      <c r="V925" s="2">
        <v>12</v>
      </c>
      <c r="W925" s="2" t="s">
        <v>7691</v>
      </c>
      <c r="X925" s="2" t="s">
        <v>571</v>
      </c>
      <c r="AA925" s="2" t="s">
        <v>35</v>
      </c>
      <c r="AB925" s="2" t="s">
        <v>35</v>
      </c>
      <c r="AD925" s="2">
        <v>65321</v>
      </c>
      <c r="AE925" s="2" t="s">
        <v>7692</v>
      </c>
      <c r="AF925" s="2" t="s">
        <v>123</v>
      </c>
    </row>
    <row r="926" spans="1:32" x14ac:dyDescent="0.2">
      <c r="A926" s="2" t="s">
        <v>7583</v>
      </c>
      <c r="B926" s="2">
        <v>72</v>
      </c>
      <c r="C926" s="2" t="s">
        <v>7693</v>
      </c>
      <c r="D926" s="2" t="s">
        <v>7694</v>
      </c>
      <c r="E926" s="2" t="s">
        <v>7695</v>
      </c>
      <c r="F926" s="2" t="s">
        <v>7696</v>
      </c>
      <c r="G926" s="2" t="s">
        <v>170</v>
      </c>
      <c r="H926" s="2" t="s">
        <v>1026</v>
      </c>
      <c r="I926" s="2" t="s">
        <v>7697</v>
      </c>
      <c r="J926" s="2" t="s">
        <v>7698</v>
      </c>
      <c r="M926" s="2" t="s">
        <v>35</v>
      </c>
      <c r="P926" s="2" t="s">
        <v>35</v>
      </c>
      <c r="Q926" s="2" t="s">
        <v>35</v>
      </c>
      <c r="S926" s="2" t="s">
        <v>36</v>
      </c>
      <c r="V926" s="2">
        <v>13</v>
      </c>
      <c r="W926" s="2" t="s">
        <v>7699</v>
      </c>
      <c r="X926" s="2" t="s">
        <v>598</v>
      </c>
      <c r="Y926" s="2" t="s">
        <v>7700</v>
      </c>
      <c r="AA926" s="2" t="s">
        <v>35</v>
      </c>
      <c r="AB926" s="2" t="s">
        <v>35</v>
      </c>
      <c r="AD926" s="2">
        <v>69746</v>
      </c>
      <c r="AE926" s="2" t="s">
        <v>7701</v>
      </c>
      <c r="AF926" s="2" t="s">
        <v>38</v>
      </c>
    </row>
    <row r="927" spans="1:32" x14ac:dyDescent="0.2">
      <c r="A927" s="2" t="s">
        <v>7583</v>
      </c>
      <c r="B927" s="2">
        <v>73</v>
      </c>
      <c r="C927" s="2" t="s">
        <v>7702</v>
      </c>
      <c r="D927" s="2" t="s">
        <v>7703</v>
      </c>
      <c r="E927" s="2" t="s">
        <v>7704</v>
      </c>
      <c r="F927" s="2" t="s">
        <v>7588</v>
      </c>
      <c r="G927" s="2" t="s">
        <v>109</v>
      </c>
      <c r="H927" s="2" t="s">
        <v>1026</v>
      </c>
      <c r="I927" s="2" t="s">
        <v>4198</v>
      </c>
      <c r="J927" s="2" t="s">
        <v>7705</v>
      </c>
      <c r="M927" s="2" t="s">
        <v>35</v>
      </c>
      <c r="P927" s="2" t="s">
        <v>35</v>
      </c>
      <c r="Q927" s="2" t="s">
        <v>35</v>
      </c>
      <c r="S927" s="2" t="s">
        <v>41</v>
      </c>
      <c r="U927" s="2" t="s">
        <v>7606</v>
      </c>
      <c r="V927" s="2">
        <v>12</v>
      </c>
      <c r="W927" s="2" t="s">
        <v>7706</v>
      </c>
      <c r="X927" s="2" t="s">
        <v>522</v>
      </c>
      <c r="Y927" s="2" t="s">
        <v>7707</v>
      </c>
      <c r="AA927" s="2" t="s">
        <v>35</v>
      </c>
      <c r="AB927" s="2" t="s">
        <v>35</v>
      </c>
      <c r="AD927" s="2">
        <v>64789</v>
      </c>
      <c r="AE927" s="2" t="s">
        <v>7708</v>
      </c>
      <c r="AF927" s="2" t="s">
        <v>38</v>
      </c>
    </row>
    <row r="928" spans="1:32" x14ac:dyDescent="0.2">
      <c r="A928" s="2" t="s">
        <v>7583</v>
      </c>
      <c r="B928" s="2">
        <v>74</v>
      </c>
      <c r="C928" s="2" t="s">
        <v>7709</v>
      </c>
      <c r="D928" s="2" t="s">
        <v>7710</v>
      </c>
      <c r="E928" s="2" t="s">
        <v>7711</v>
      </c>
      <c r="F928" s="2" t="s">
        <v>6656</v>
      </c>
      <c r="G928" s="2" t="s">
        <v>42</v>
      </c>
      <c r="H928" s="2" t="s">
        <v>1026</v>
      </c>
      <c r="I928" s="2" t="s">
        <v>1153</v>
      </c>
      <c r="J928" s="2" t="s">
        <v>7712</v>
      </c>
      <c r="M928" s="2" t="s">
        <v>35</v>
      </c>
      <c r="P928" s="2" t="s">
        <v>35</v>
      </c>
      <c r="Q928" s="2" t="s">
        <v>35</v>
      </c>
      <c r="S928" s="2" t="s">
        <v>41</v>
      </c>
      <c r="U928" s="2" t="s">
        <v>7622</v>
      </c>
      <c r="V928" s="2">
        <v>12</v>
      </c>
      <c r="W928" s="2" t="s">
        <v>7713</v>
      </c>
      <c r="X928" s="2" t="s">
        <v>522</v>
      </c>
      <c r="Y928" s="2" t="s">
        <v>7714</v>
      </c>
      <c r="AA928" s="2" t="s">
        <v>35</v>
      </c>
      <c r="AB928" s="2" t="s">
        <v>35</v>
      </c>
      <c r="AD928" s="2">
        <v>64774</v>
      </c>
      <c r="AE928" s="2" t="s">
        <v>7715</v>
      </c>
      <c r="AF928" s="2" t="s">
        <v>38</v>
      </c>
    </row>
    <row r="929" spans="1:32" x14ac:dyDescent="0.2">
      <c r="A929" s="2" t="s">
        <v>7583</v>
      </c>
      <c r="B929" s="2">
        <v>75</v>
      </c>
      <c r="C929" s="2" t="s">
        <v>7716</v>
      </c>
      <c r="D929" s="2" t="s">
        <v>7717</v>
      </c>
      <c r="E929" s="2" t="s">
        <v>7718</v>
      </c>
      <c r="F929" s="2" t="s">
        <v>1149</v>
      </c>
      <c r="G929" s="2" t="s">
        <v>4180</v>
      </c>
      <c r="H929" s="2" t="s">
        <v>1026</v>
      </c>
      <c r="I929" s="2" t="s">
        <v>365</v>
      </c>
      <c r="J929" s="2" t="s">
        <v>80</v>
      </c>
      <c r="M929" s="2" t="s">
        <v>35</v>
      </c>
      <c r="P929" s="2" t="s">
        <v>35</v>
      </c>
      <c r="Q929" s="2" t="s">
        <v>35</v>
      </c>
      <c r="S929" s="2" t="s">
        <v>36</v>
      </c>
      <c r="U929" s="2" t="s">
        <v>7606</v>
      </c>
      <c r="V929" s="2">
        <v>12</v>
      </c>
      <c r="W929" s="2" t="s">
        <v>7719</v>
      </c>
      <c r="X929" s="2" t="s">
        <v>536</v>
      </c>
      <c r="AA929" s="2" t="s">
        <v>35</v>
      </c>
      <c r="AB929" s="2" t="s">
        <v>35</v>
      </c>
      <c r="AD929" s="2">
        <v>64969</v>
      </c>
      <c r="AE929" s="2" t="s">
        <v>7720</v>
      </c>
      <c r="AF929" s="2" t="s">
        <v>123</v>
      </c>
    </row>
    <row r="930" spans="1:32" x14ac:dyDescent="0.2">
      <c r="A930" s="2" t="s">
        <v>7583</v>
      </c>
      <c r="B930" s="2">
        <v>76</v>
      </c>
      <c r="C930" s="2" t="s">
        <v>7721</v>
      </c>
      <c r="D930" s="2" t="s">
        <v>7722</v>
      </c>
      <c r="E930" s="2" t="s">
        <v>7723</v>
      </c>
      <c r="F930" s="2" t="s">
        <v>7724</v>
      </c>
      <c r="G930" s="2" t="s">
        <v>130</v>
      </c>
      <c r="H930" s="2" t="s">
        <v>1026</v>
      </c>
      <c r="I930" s="2" t="s">
        <v>212</v>
      </c>
      <c r="J930" s="2" t="s">
        <v>74</v>
      </c>
      <c r="M930" s="2" t="s">
        <v>35</v>
      </c>
      <c r="P930" s="2" t="s">
        <v>35</v>
      </c>
      <c r="Q930" s="2" t="s">
        <v>35</v>
      </c>
      <c r="S930" s="2" t="s">
        <v>41</v>
      </c>
      <c r="U930" s="2" t="s">
        <v>7725</v>
      </c>
      <c r="V930" s="2">
        <v>12</v>
      </c>
      <c r="W930" s="2" t="s">
        <v>7726</v>
      </c>
      <c r="X930" s="2" t="s">
        <v>628</v>
      </c>
      <c r="Y930" s="2" t="s">
        <v>7727</v>
      </c>
      <c r="AA930" s="2" t="s">
        <v>35</v>
      </c>
      <c r="AB930" s="2" t="s">
        <v>35</v>
      </c>
      <c r="AD930" s="2">
        <v>64946</v>
      </c>
      <c r="AE930" s="2" t="s">
        <v>7728</v>
      </c>
      <c r="AF930" s="2" t="s">
        <v>38</v>
      </c>
    </row>
    <row r="931" spans="1:32" x14ac:dyDescent="0.2">
      <c r="A931" s="2" t="s">
        <v>7583</v>
      </c>
      <c r="B931" s="2">
        <v>77</v>
      </c>
      <c r="C931" s="2" t="s">
        <v>1277</v>
      </c>
      <c r="D931" s="2" t="s">
        <v>7729</v>
      </c>
      <c r="E931" s="2" t="s">
        <v>7730</v>
      </c>
      <c r="F931" s="2" t="s">
        <v>1545</v>
      </c>
      <c r="G931" s="2" t="s">
        <v>113</v>
      </c>
      <c r="H931" s="2" t="s">
        <v>1026</v>
      </c>
      <c r="I931" s="2" t="s">
        <v>7731</v>
      </c>
      <c r="J931" s="2" t="s">
        <v>7731</v>
      </c>
      <c r="M931" s="2" t="s">
        <v>35</v>
      </c>
      <c r="P931" s="2" t="s">
        <v>35</v>
      </c>
      <c r="Q931" s="2" t="s">
        <v>35</v>
      </c>
      <c r="S931" s="2" t="s">
        <v>36</v>
      </c>
      <c r="U931" s="2" t="s">
        <v>7598</v>
      </c>
      <c r="V931" s="2">
        <v>12</v>
      </c>
      <c r="W931" s="2" t="s">
        <v>1527</v>
      </c>
      <c r="X931" s="2" t="s">
        <v>522</v>
      </c>
      <c r="Y931" s="2" t="s">
        <v>7732</v>
      </c>
      <c r="AA931" s="2" t="s">
        <v>35</v>
      </c>
      <c r="AB931" s="2" t="s">
        <v>35</v>
      </c>
      <c r="AD931" s="2">
        <v>64961</v>
      </c>
      <c r="AE931" s="2" t="s">
        <v>7733</v>
      </c>
      <c r="AF931" s="2" t="s">
        <v>123</v>
      </c>
    </row>
    <row r="932" spans="1:32" x14ac:dyDescent="0.2">
      <c r="A932" s="2" t="s">
        <v>7583</v>
      </c>
      <c r="B932" s="2">
        <v>78</v>
      </c>
      <c r="C932" s="2" t="s">
        <v>7734</v>
      </c>
      <c r="D932" s="2" t="s">
        <v>7735</v>
      </c>
      <c r="E932" s="2" t="s">
        <v>7736</v>
      </c>
      <c r="F932" s="2" t="s">
        <v>657</v>
      </c>
      <c r="G932" s="2" t="s">
        <v>932</v>
      </c>
      <c r="H932" s="2" t="s">
        <v>1026</v>
      </c>
      <c r="I932" s="2" t="s">
        <v>731</v>
      </c>
      <c r="J932" s="2" t="s">
        <v>871</v>
      </c>
      <c r="M932" s="2" t="s">
        <v>35</v>
      </c>
      <c r="P932" s="2" t="s">
        <v>35</v>
      </c>
      <c r="Q932" s="2" t="s">
        <v>35</v>
      </c>
      <c r="S932" s="2" t="s">
        <v>36</v>
      </c>
      <c r="U932" s="2" t="s">
        <v>7737</v>
      </c>
      <c r="V932" s="2">
        <v>12</v>
      </c>
      <c r="W932" s="2" t="s">
        <v>7623</v>
      </c>
      <c r="X932" s="2" t="s">
        <v>522</v>
      </c>
      <c r="Y932" s="2" t="s">
        <v>7738</v>
      </c>
      <c r="AA932" s="2" t="s">
        <v>35</v>
      </c>
      <c r="AB932" s="2" t="s">
        <v>35</v>
      </c>
      <c r="AD932" s="2">
        <v>65284</v>
      </c>
      <c r="AE932" s="2" t="s">
        <v>7739</v>
      </c>
      <c r="AF932" s="2" t="s">
        <v>123</v>
      </c>
    </row>
    <row r="933" spans="1:32" x14ac:dyDescent="0.2">
      <c r="A933" s="2" t="s">
        <v>7583</v>
      </c>
      <c r="B933" s="2">
        <v>79</v>
      </c>
      <c r="C933" s="2" t="s">
        <v>7740</v>
      </c>
      <c r="D933" s="2" t="s">
        <v>7741</v>
      </c>
      <c r="E933" s="2" t="s">
        <v>7742</v>
      </c>
      <c r="F933" s="2" t="s">
        <v>1156</v>
      </c>
      <c r="G933" s="2" t="s">
        <v>932</v>
      </c>
      <c r="H933" s="2" t="s">
        <v>1026</v>
      </c>
      <c r="I933" s="2" t="s">
        <v>7743</v>
      </c>
      <c r="J933" s="2" t="s">
        <v>379</v>
      </c>
      <c r="M933" s="2" t="s">
        <v>35</v>
      </c>
      <c r="P933" s="2" t="s">
        <v>35</v>
      </c>
      <c r="Q933" s="2" t="s">
        <v>35</v>
      </c>
      <c r="S933" s="2" t="s">
        <v>41</v>
      </c>
      <c r="U933" s="2" t="s">
        <v>7622</v>
      </c>
      <c r="V933" s="2">
        <v>12</v>
      </c>
      <c r="W933" s="2" t="s">
        <v>7744</v>
      </c>
      <c r="X933" s="2" t="s">
        <v>522</v>
      </c>
      <c r="Y933" s="2" t="s">
        <v>7745</v>
      </c>
      <c r="AA933" s="2" t="s">
        <v>35</v>
      </c>
      <c r="AB933" s="2" t="s">
        <v>35</v>
      </c>
      <c r="AD933" s="2">
        <v>64775</v>
      </c>
      <c r="AE933" s="2" t="s">
        <v>7746</v>
      </c>
      <c r="AF933" s="2" t="s">
        <v>38</v>
      </c>
    </row>
    <row r="934" spans="1:32" x14ac:dyDescent="0.2">
      <c r="A934" s="2" t="s">
        <v>7583</v>
      </c>
      <c r="B934" s="2">
        <v>80</v>
      </c>
      <c r="C934" s="2" t="s">
        <v>7747</v>
      </c>
      <c r="D934" s="2" t="s">
        <v>7748</v>
      </c>
      <c r="E934" s="2" t="s">
        <v>7749</v>
      </c>
      <c r="F934" s="2" t="s">
        <v>1156</v>
      </c>
      <c r="G934" s="2" t="s">
        <v>995</v>
      </c>
      <c r="H934" s="2" t="s">
        <v>1026</v>
      </c>
      <c r="I934" s="2" t="s">
        <v>315</v>
      </c>
      <c r="J934" s="2" t="s">
        <v>1994</v>
      </c>
      <c r="M934" s="2" t="s">
        <v>35</v>
      </c>
      <c r="P934" s="2" t="s">
        <v>35</v>
      </c>
      <c r="Q934" s="2" t="s">
        <v>35</v>
      </c>
      <c r="S934" s="2" t="s">
        <v>36</v>
      </c>
      <c r="V934" s="2">
        <v>13</v>
      </c>
      <c r="W934" s="2" t="s">
        <v>7750</v>
      </c>
      <c r="X934" s="2" t="s">
        <v>522</v>
      </c>
      <c r="Y934" s="2" t="s">
        <v>7751</v>
      </c>
      <c r="AA934" s="2" t="s">
        <v>35</v>
      </c>
      <c r="AB934" s="2" t="s">
        <v>35</v>
      </c>
      <c r="AD934" s="2">
        <v>69745</v>
      </c>
      <c r="AE934" s="2" t="s">
        <v>7752</v>
      </c>
      <c r="AF934" s="2" t="s">
        <v>38</v>
      </c>
    </row>
    <row r="935" spans="1:32" x14ac:dyDescent="0.2">
      <c r="A935" s="2" t="s">
        <v>7583</v>
      </c>
      <c r="B935" s="2">
        <v>81</v>
      </c>
      <c r="C935" s="2" t="s">
        <v>7753</v>
      </c>
      <c r="D935" s="2" t="s">
        <v>7754</v>
      </c>
      <c r="E935" s="2" t="s">
        <v>7755</v>
      </c>
      <c r="F935" s="2" t="s">
        <v>2853</v>
      </c>
      <c r="G935" s="2" t="s">
        <v>128</v>
      </c>
      <c r="H935" s="2" t="s">
        <v>1026</v>
      </c>
      <c r="I935" s="2" t="s">
        <v>7756</v>
      </c>
      <c r="J935" s="2" t="s">
        <v>7757</v>
      </c>
      <c r="M935" s="2" t="s">
        <v>35</v>
      </c>
      <c r="P935" s="2" t="s">
        <v>35</v>
      </c>
      <c r="Q935" s="2" t="s">
        <v>35</v>
      </c>
      <c r="S935" s="2" t="s">
        <v>36</v>
      </c>
      <c r="U935" s="2" t="s">
        <v>7663</v>
      </c>
      <c r="V935" s="2">
        <v>12</v>
      </c>
      <c r="W935" s="2" t="s">
        <v>7758</v>
      </c>
      <c r="X935" s="2" t="s">
        <v>522</v>
      </c>
      <c r="Y935" s="2" t="s">
        <v>7759</v>
      </c>
      <c r="AA935" s="2" t="s">
        <v>35</v>
      </c>
      <c r="AB935" s="2" t="s">
        <v>35</v>
      </c>
      <c r="AD935" s="2">
        <v>64948</v>
      </c>
      <c r="AE935" s="2" t="s">
        <v>7760</v>
      </c>
      <c r="AF935" s="2" t="s">
        <v>38</v>
      </c>
    </row>
    <row r="936" spans="1:32" x14ac:dyDescent="0.2">
      <c r="A936" s="2" t="s">
        <v>7583</v>
      </c>
      <c r="B936" s="2">
        <v>82</v>
      </c>
      <c r="C936" s="2" t="s">
        <v>7761</v>
      </c>
      <c r="D936" s="2" t="s">
        <v>7762</v>
      </c>
      <c r="E936" s="2" t="s">
        <v>7763</v>
      </c>
      <c r="F936" s="2" t="s">
        <v>7764</v>
      </c>
      <c r="G936" s="2" t="s">
        <v>131</v>
      </c>
      <c r="H936" s="2" t="s">
        <v>1026</v>
      </c>
      <c r="I936" s="2" t="s">
        <v>7765</v>
      </c>
      <c r="J936" s="2" t="s">
        <v>7765</v>
      </c>
      <c r="M936" s="2" t="s">
        <v>35</v>
      </c>
      <c r="P936" s="2" t="s">
        <v>35</v>
      </c>
      <c r="Q936" s="2" t="s">
        <v>35</v>
      </c>
      <c r="S936" s="2" t="s">
        <v>41</v>
      </c>
      <c r="U936" s="2" t="s">
        <v>7663</v>
      </c>
      <c r="V936" s="2">
        <v>12</v>
      </c>
      <c r="W936" s="2" t="s">
        <v>7766</v>
      </c>
      <c r="X936" s="2" t="s">
        <v>514</v>
      </c>
      <c r="Y936" s="2" t="s">
        <v>7767</v>
      </c>
      <c r="AA936" s="2" t="s">
        <v>35</v>
      </c>
      <c r="AB936" s="2" t="s">
        <v>35</v>
      </c>
      <c r="AD936" s="2">
        <v>64776</v>
      </c>
      <c r="AE936" s="2" t="s">
        <v>7768</v>
      </c>
      <c r="AF936" s="2" t="s">
        <v>38</v>
      </c>
    </row>
    <row r="937" spans="1:32" x14ac:dyDescent="0.2">
      <c r="A937" s="2" t="s">
        <v>7583</v>
      </c>
      <c r="B937" s="2">
        <v>83</v>
      </c>
      <c r="C937" s="2" t="s">
        <v>7769</v>
      </c>
      <c r="D937" s="2" t="s">
        <v>7770</v>
      </c>
      <c r="E937" s="2" t="s">
        <v>7771</v>
      </c>
      <c r="F937" s="2" t="s">
        <v>7772</v>
      </c>
      <c r="G937" s="2" t="s">
        <v>43</v>
      </c>
      <c r="H937" s="2" t="s">
        <v>1026</v>
      </c>
      <c r="I937" s="2" t="s">
        <v>7773</v>
      </c>
      <c r="J937" s="2" t="s">
        <v>7773</v>
      </c>
      <c r="M937" s="2" t="s">
        <v>35</v>
      </c>
      <c r="P937" s="2" t="s">
        <v>35</v>
      </c>
      <c r="Q937" s="2" t="s">
        <v>35</v>
      </c>
      <c r="S937" s="2" t="s">
        <v>746</v>
      </c>
      <c r="U937" s="2" t="s">
        <v>7725</v>
      </c>
      <c r="V937" s="2">
        <v>12</v>
      </c>
      <c r="W937" s="2" t="s">
        <v>7774</v>
      </c>
      <c r="X937" s="2" t="s">
        <v>571</v>
      </c>
      <c r="Y937" s="2" t="s">
        <v>7775</v>
      </c>
      <c r="AA937" s="2" t="s">
        <v>35</v>
      </c>
      <c r="AB937" s="2" t="s">
        <v>35</v>
      </c>
      <c r="AD937" s="2">
        <v>64930</v>
      </c>
      <c r="AE937" s="2" t="s">
        <v>7776</v>
      </c>
      <c r="AF937" s="2" t="s">
        <v>38</v>
      </c>
    </row>
    <row r="938" spans="1:32" x14ac:dyDescent="0.2">
      <c r="A938" s="2" t="s">
        <v>7583</v>
      </c>
      <c r="B938" s="2">
        <v>84</v>
      </c>
      <c r="C938" s="2" t="s">
        <v>7777</v>
      </c>
      <c r="D938" s="2" t="s">
        <v>7778</v>
      </c>
      <c r="E938" s="2" t="s">
        <v>7779</v>
      </c>
      <c r="F938" s="2" t="s">
        <v>7780</v>
      </c>
      <c r="G938" s="2" t="s">
        <v>7781</v>
      </c>
      <c r="H938" s="2" t="s">
        <v>1026</v>
      </c>
      <c r="I938" s="2" t="s">
        <v>5612</v>
      </c>
      <c r="J938" s="2" t="s">
        <v>4575</v>
      </c>
      <c r="M938" s="2" t="s">
        <v>35</v>
      </c>
      <c r="P938" s="2" t="s">
        <v>35</v>
      </c>
      <c r="Q938" s="2" t="s">
        <v>35</v>
      </c>
      <c r="S938" s="2" t="s">
        <v>41</v>
      </c>
      <c r="U938" s="2" t="s">
        <v>7606</v>
      </c>
      <c r="V938" s="2">
        <v>12</v>
      </c>
      <c r="W938" s="2" t="s">
        <v>7782</v>
      </c>
      <c r="X938" s="2" t="s">
        <v>598</v>
      </c>
      <c r="Y938" s="2" t="s">
        <v>7783</v>
      </c>
      <c r="AA938" s="2" t="s">
        <v>35</v>
      </c>
      <c r="AB938" s="2" t="s">
        <v>35</v>
      </c>
      <c r="AD938" s="2">
        <v>64790</v>
      </c>
      <c r="AE938" s="2" t="s">
        <v>7784</v>
      </c>
      <c r="AF938" s="2" t="s">
        <v>38</v>
      </c>
    </row>
    <row r="939" spans="1:32" x14ac:dyDescent="0.2">
      <c r="A939" s="2" t="s">
        <v>7583</v>
      </c>
      <c r="B939" s="2">
        <v>85</v>
      </c>
      <c r="C939" s="2" t="s">
        <v>7785</v>
      </c>
      <c r="D939" s="2" t="s">
        <v>7786</v>
      </c>
      <c r="E939" s="2" t="s">
        <v>7787</v>
      </c>
      <c r="F939" s="2" t="s">
        <v>7591</v>
      </c>
      <c r="G939" s="2" t="s">
        <v>94</v>
      </c>
      <c r="H939" s="2" t="s">
        <v>1026</v>
      </c>
      <c r="I939" s="2" t="s">
        <v>7788</v>
      </c>
      <c r="J939" s="2" t="s">
        <v>7788</v>
      </c>
      <c r="M939" s="2" t="s">
        <v>35</v>
      </c>
      <c r="P939" s="2" t="s">
        <v>35</v>
      </c>
      <c r="Q939" s="2" t="s">
        <v>35</v>
      </c>
      <c r="S939" s="2" t="s">
        <v>36</v>
      </c>
      <c r="U939" s="2" t="s">
        <v>7789</v>
      </c>
      <c r="V939" s="2">
        <v>12</v>
      </c>
      <c r="W939" s="2" t="s">
        <v>7790</v>
      </c>
      <c r="X939" s="2" t="s">
        <v>571</v>
      </c>
      <c r="Y939" s="2" t="s">
        <v>7791</v>
      </c>
      <c r="AA939" s="2" t="s">
        <v>35</v>
      </c>
      <c r="AB939" s="2" t="s">
        <v>35</v>
      </c>
      <c r="AD939" s="2">
        <v>64936</v>
      </c>
      <c r="AE939" s="2" t="s">
        <v>7792</v>
      </c>
      <c r="AF939" s="2" t="s">
        <v>123</v>
      </c>
    </row>
    <row r="940" spans="1:32" x14ac:dyDescent="0.2">
      <c r="A940" s="2" t="s">
        <v>7583</v>
      </c>
      <c r="B940" s="2">
        <v>86</v>
      </c>
      <c r="C940" s="2" t="s">
        <v>7793</v>
      </c>
      <c r="D940" s="2" t="s">
        <v>7794</v>
      </c>
      <c r="E940" s="2" t="s">
        <v>7795</v>
      </c>
      <c r="F940" s="2" t="s">
        <v>7591</v>
      </c>
      <c r="G940" s="2" t="s">
        <v>383</v>
      </c>
      <c r="H940" s="2" t="s">
        <v>1026</v>
      </c>
      <c r="I940" s="2" t="s">
        <v>7796</v>
      </c>
      <c r="J940" s="2" t="s">
        <v>7796</v>
      </c>
      <c r="M940" s="2" t="s">
        <v>35</v>
      </c>
      <c r="P940" s="2" t="s">
        <v>35</v>
      </c>
      <c r="Q940" s="2" t="s">
        <v>35</v>
      </c>
      <c r="S940" s="2" t="s">
        <v>36</v>
      </c>
      <c r="U940" s="2" t="s">
        <v>7606</v>
      </c>
      <c r="V940" s="2">
        <v>12</v>
      </c>
      <c r="W940" s="2" t="s">
        <v>7706</v>
      </c>
      <c r="X940" s="2" t="s">
        <v>522</v>
      </c>
      <c r="AA940" s="2" t="s">
        <v>35</v>
      </c>
      <c r="AB940" s="2" t="s">
        <v>35</v>
      </c>
      <c r="AD940" s="2">
        <v>64949</v>
      </c>
      <c r="AE940" s="2" t="s">
        <v>7797</v>
      </c>
      <c r="AF940" s="2" t="s">
        <v>123</v>
      </c>
    </row>
    <row r="941" spans="1:32" x14ac:dyDescent="0.2">
      <c r="A941" s="2" t="s">
        <v>7583</v>
      </c>
      <c r="B941" s="2">
        <v>87</v>
      </c>
      <c r="C941" s="2" t="s">
        <v>7798</v>
      </c>
      <c r="D941" s="2" t="s">
        <v>7799</v>
      </c>
      <c r="E941" s="2" t="s">
        <v>7800</v>
      </c>
      <c r="F941" s="2" t="s">
        <v>7801</v>
      </c>
      <c r="G941" s="2" t="s">
        <v>57</v>
      </c>
      <c r="H941" s="2" t="s">
        <v>1026</v>
      </c>
      <c r="I941" s="2" t="s">
        <v>1077</v>
      </c>
      <c r="J941" s="2" t="s">
        <v>5238</v>
      </c>
      <c r="M941" s="2" t="s">
        <v>35</v>
      </c>
      <c r="P941" s="2" t="s">
        <v>35</v>
      </c>
      <c r="Q941" s="2" t="s">
        <v>35</v>
      </c>
      <c r="S941" s="2" t="s">
        <v>36</v>
      </c>
      <c r="V941" s="2">
        <v>13</v>
      </c>
      <c r="W941" s="2" t="s">
        <v>7590</v>
      </c>
      <c r="X941" s="2" t="s">
        <v>514</v>
      </c>
      <c r="Y941" s="2" t="s">
        <v>7802</v>
      </c>
      <c r="AA941" s="2" t="s">
        <v>35</v>
      </c>
      <c r="AB941" s="2" t="s">
        <v>35</v>
      </c>
      <c r="AD941" s="2">
        <v>69744</v>
      </c>
      <c r="AE941" s="2" t="s">
        <v>7803</v>
      </c>
      <c r="AF941" s="2" t="s">
        <v>38</v>
      </c>
    </row>
    <row r="942" spans="1:32" x14ac:dyDescent="0.2">
      <c r="A942" s="2" t="s">
        <v>7583</v>
      </c>
      <c r="B942" s="2">
        <v>88</v>
      </c>
      <c r="C942" s="2" t="s">
        <v>7804</v>
      </c>
      <c r="D942" s="2" t="s">
        <v>4183</v>
      </c>
      <c r="E942" s="2" t="s">
        <v>7805</v>
      </c>
      <c r="F942" s="2" t="s">
        <v>7806</v>
      </c>
      <c r="G942" s="2" t="s">
        <v>42</v>
      </c>
      <c r="H942" s="2" t="s">
        <v>1026</v>
      </c>
      <c r="I942" s="2" t="s">
        <v>461</v>
      </c>
      <c r="J942" s="2" t="s">
        <v>785</v>
      </c>
      <c r="M942" s="2" t="s">
        <v>35</v>
      </c>
      <c r="P942" s="2" t="s">
        <v>35</v>
      </c>
      <c r="Q942" s="2" t="s">
        <v>35</v>
      </c>
      <c r="U942" s="2" t="s">
        <v>7725</v>
      </c>
      <c r="V942" s="2">
        <v>11</v>
      </c>
      <c r="W942" s="2" t="s">
        <v>3606</v>
      </c>
      <c r="X942" s="2" t="s">
        <v>522</v>
      </c>
      <c r="Y942" s="2" t="s">
        <v>7807</v>
      </c>
      <c r="AA942" s="2" t="s">
        <v>35</v>
      </c>
      <c r="AB942" s="2" t="s">
        <v>35</v>
      </c>
      <c r="AD942" s="2">
        <v>61906</v>
      </c>
      <c r="AE942" s="2" t="s">
        <v>7808</v>
      </c>
      <c r="AF942" s="2" t="s">
        <v>38</v>
      </c>
    </row>
    <row r="943" spans="1:32" x14ac:dyDescent="0.2">
      <c r="A943" s="2" t="s">
        <v>7583</v>
      </c>
      <c r="B943" s="2">
        <v>89</v>
      </c>
      <c r="C943" s="2" t="s">
        <v>7809</v>
      </c>
      <c r="D943" s="2" t="s">
        <v>7810</v>
      </c>
      <c r="E943" s="2" t="s">
        <v>7811</v>
      </c>
      <c r="F943" s="2" t="s">
        <v>4179</v>
      </c>
      <c r="G943" s="2" t="s">
        <v>277</v>
      </c>
      <c r="H943" s="2" t="s">
        <v>1026</v>
      </c>
      <c r="I943" s="2" t="s">
        <v>7812</v>
      </c>
      <c r="J943" s="2" t="s">
        <v>7812</v>
      </c>
      <c r="M943" s="2" t="s">
        <v>35</v>
      </c>
      <c r="P943" s="2" t="s">
        <v>35</v>
      </c>
      <c r="Q943" s="2" t="s">
        <v>35</v>
      </c>
      <c r="S943" s="2" t="s">
        <v>41</v>
      </c>
      <c r="U943" s="2" t="s">
        <v>7606</v>
      </c>
      <c r="V943" s="2">
        <v>12</v>
      </c>
      <c r="W943" s="2" t="s">
        <v>7706</v>
      </c>
      <c r="X943" s="2" t="s">
        <v>522</v>
      </c>
      <c r="Y943" s="2" t="s">
        <v>7813</v>
      </c>
      <c r="AA943" s="2" t="s">
        <v>35</v>
      </c>
      <c r="AB943" s="2" t="s">
        <v>35</v>
      </c>
      <c r="AD943" s="2">
        <v>64933</v>
      </c>
      <c r="AE943" s="2" t="s">
        <v>7814</v>
      </c>
      <c r="AF943" s="2" t="s">
        <v>38</v>
      </c>
    </row>
    <row r="944" spans="1:32" x14ac:dyDescent="0.2">
      <c r="A944" s="2" t="s">
        <v>7583</v>
      </c>
      <c r="B944" s="2">
        <v>90</v>
      </c>
      <c r="C944" s="2" t="s">
        <v>7815</v>
      </c>
      <c r="D944" s="2" t="s">
        <v>7816</v>
      </c>
      <c r="E944" s="2" t="s">
        <v>7817</v>
      </c>
      <c r="F944" s="2" t="s">
        <v>7818</v>
      </c>
      <c r="G944" s="2" t="s">
        <v>103</v>
      </c>
      <c r="H944" s="2" t="s">
        <v>1026</v>
      </c>
      <c r="I944" s="2" t="s">
        <v>7819</v>
      </c>
      <c r="J944" s="2" t="s">
        <v>7819</v>
      </c>
      <c r="M944" s="2" t="s">
        <v>35</v>
      </c>
      <c r="P944" s="2" t="s">
        <v>35</v>
      </c>
      <c r="Q944" s="2" t="s">
        <v>35</v>
      </c>
      <c r="S944" s="2" t="s">
        <v>36</v>
      </c>
      <c r="U944" s="2" t="s">
        <v>7669</v>
      </c>
      <c r="V944" s="2">
        <v>12</v>
      </c>
      <c r="W944" s="2" t="s">
        <v>7820</v>
      </c>
      <c r="X944" s="2" t="s">
        <v>522</v>
      </c>
      <c r="Y944" s="2" t="s">
        <v>7821</v>
      </c>
      <c r="AA944" s="2" t="s">
        <v>35</v>
      </c>
      <c r="AB944" s="2" t="s">
        <v>35</v>
      </c>
      <c r="AD944" s="2">
        <v>64964</v>
      </c>
      <c r="AE944" s="2" t="s">
        <v>7822</v>
      </c>
      <c r="AF944" s="2" t="s">
        <v>123</v>
      </c>
    </row>
    <row r="945" spans="1:32" x14ac:dyDescent="0.2">
      <c r="A945" s="2" t="s">
        <v>7583</v>
      </c>
      <c r="B945" s="2">
        <v>91</v>
      </c>
      <c r="C945" s="2" t="s">
        <v>7823</v>
      </c>
      <c r="D945" s="2" t="s">
        <v>7824</v>
      </c>
      <c r="E945" s="2" t="s">
        <v>7825</v>
      </c>
      <c r="F945" s="2" t="s">
        <v>7826</v>
      </c>
      <c r="G945" s="2" t="s">
        <v>7827</v>
      </c>
      <c r="H945" s="2" t="s">
        <v>1026</v>
      </c>
      <c r="I945" s="2" t="s">
        <v>7828</v>
      </c>
      <c r="J945" s="2" t="s">
        <v>7828</v>
      </c>
      <c r="M945" s="2" t="s">
        <v>35</v>
      </c>
      <c r="P945" s="2" t="s">
        <v>35</v>
      </c>
      <c r="Q945" s="2" t="s">
        <v>35</v>
      </c>
      <c r="S945" s="2" t="s">
        <v>41</v>
      </c>
      <c r="U945" s="2" t="s">
        <v>7663</v>
      </c>
      <c r="V945" s="2">
        <v>12</v>
      </c>
      <c r="W945" s="2" t="s">
        <v>7829</v>
      </c>
      <c r="X945" s="2" t="s">
        <v>522</v>
      </c>
      <c r="Y945" s="2" t="s">
        <v>7830</v>
      </c>
      <c r="AA945" s="2" t="s">
        <v>35</v>
      </c>
      <c r="AB945" s="2" t="s">
        <v>35</v>
      </c>
      <c r="AD945" s="2">
        <v>64778</v>
      </c>
      <c r="AE945" s="2" t="s">
        <v>7831</v>
      </c>
      <c r="AF945" s="2" t="s">
        <v>38</v>
      </c>
    </row>
    <row r="946" spans="1:32" x14ac:dyDescent="0.2">
      <c r="A946" s="2" t="s">
        <v>7583</v>
      </c>
      <c r="B946" s="2">
        <v>92</v>
      </c>
      <c r="C946" s="2" t="s">
        <v>7832</v>
      </c>
      <c r="D946" s="2" t="s">
        <v>7833</v>
      </c>
      <c r="E946" s="2" t="s">
        <v>7834</v>
      </c>
      <c r="F946" s="2" t="s">
        <v>2322</v>
      </c>
      <c r="G946" s="2" t="s">
        <v>1110</v>
      </c>
      <c r="H946" s="2" t="s">
        <v>1026</v>
      </c>
      <c r="I946" s="2" t="s">
        <v>7677</v>
      </c>
      <c r="J946" s="2" t="s">
        <v>7677</v>
      </c>
      <c r="M946" s="2" t="s">
        <v>35</v>
      </c>
      <c r="P946" s="2" t="s">
        <v>35</v>
      </c>
      <c r="Q946" s="2" t="s">
        <v>35</v>
      </c>
      <c r="S946" s="2" t="s">
        <v>746</v>
      </c>
      <c r="U946" s="2" t="s">
        <v>7669</v>
      </c>
      <c r="V946" s="2">
        <v>12</v>
      </c>
      <c r="W946" s="2" t="s">
        <v>7829</v>
      </c>
      <c r="X946" s="2" t="s">
        <v>522</v>
      </c>
      <c r="Y946" s="2" t="s">
        <v>7835</v>
      </c>
      <c r="AA946" s="2" t="s">
        <v>35</v>
      </c>
      <c r="AB946" s="2" t="s">
        <v>35</v>
      </c>
      <c r="AD946" s="2">
        <v>64782</v>
      </c>
      <c r="AE946" s="2" t="s">
        <v>7836</v>
      </c>
      <c r="AF946" s="2" t="s">
        <v>38</v>
      </c>
    </row>
    <row r="947" spans="1:32" x14ac:dyDescent="0.2">
      <c r="A947" s="2" t="s">
        <v>7583</v>
      </c>
      <c r="B947" s="2">
        <v>93</v>
      </c>
      <c r="C947" s="2" t="s">
        <v>7837</v>
      </c>
      <c r="D947" s="2" t="s">
        <v>7838</v>
      </c>
      <c r="E947" s="2" t="s">
        <v>7839</v>
      </c>
      <c r="F947" s="2" t="s">
        <v>4551</v>
      </c>
      <c r="G947" s="2" t="s">
        <v>128</v>
      </c>
      <c r="H947" s="2" t="s">
        <v>1026</v>
      </c>
      <c r="I947" s="2" t="s">
        <v>255</v>
      </c>
      <c r="J947" s="2" t="s">
        <v>255</v>
      </c>
      <c r="M947" s="2" t="s">
        <v>35</v>
      </c>
      <c r="P947" s="2" t="s">
        <v>35</v>
      </c>
      <c r="Q947" s="2" t="s">
        <v>35</v>
      </c>
      <c r="S947" s="2" t="s">
        <v>36</v>
      </c>
      <c r="U947" s="2" t="s">
        <v>7663</v>
      </c>
      <c r="V947" s="2">
        <v>12</v>
      </c>
      <c r="W947" s="2" t="s">
        <v>7840</v>
      </c>
      <c r="X947" s="2" t="s">
        <v>530</v>
      </c>
      <c r="Y947" s="2" t="s">
        <v>7841</v>
      </c>
      <c r="AA947" s="2" t="s">
        <v>35</v>
      </c>
      <c r="AB947" s="2" t="s">
        <v>35</v>
      </c>
      <c r="AD947" s="2">
        <v>64935</v>
      </c>
      <c r="AE947" s="2" t="s">
        <v>7842</v>
      </c>
      <c r="AF947" s="2" t="s">
        <v>123</v>
      </c>
    </row>
    <row r="948" spans="1:32" x14ac:dyDescent="0.2">
      <c r="A948" s="2" t="s">
        <v>7583</v>
      </c>
      <c r="B948" s="2">
        <v>94</v>
      </c>
      <c r="C948" s="2" t="s">
        <v>5773</v>
      </c>
      <c r="D948" s="2" t="s">
        <v>7843</v>
      </c>
      <c r="E948" s="2" t="s">
        <v>5775</v>
      </c>
      <c r="F948" s="2" t="s">
        <v>7844</v>
      </c>
      <c r="G948" s="2" t="s">
        <v>4180</v>
      </c>
      <c r="H948" s="2" t="s">
        <v>1026</v>
      </c>
      <c r="I948" s="2" t="s">
        <v>4180</v>
      </c>
      <c r="J948" s="2" t="s">
        <v>4180</v>
      </c>
      <c r="M948" s="2" t="s">
        <v>35</v>
      </c>
      <c r="P948" s="2" t="s">
        <v>35</v>
      </c>
      <c r="Q948" s="2" t="s">
        <v>35</v>
      </c>
      <c r="S948" s="2" t="s">
        <v>36</v>
      </c>
      <c r="U948" s="2" t="s">
        <v>7725</v>
      </c>
      <c r="V948" s="2">
        <v>12</v>
      </c>
      <c r="W948" s="2" t="s">
        <v>7790</v>
      </c>
      <c r="X948" s="2" t="s">
        <v>571</v>
      </c>
      <c r="Y948" s="2" t="s">
        <v>7845</v>
      </c>
      <c r="AA948" s="2" t="s">
        <v>35</v>
      </c>
      <c r="AB948" s="2" t="s">
        <v>35</v>
      </c>
      <c r="AD948" s="2">
        <v>64945</v>
      </c>
      <c r="AE948" s="2" t="s">
        <v>7846</v>
      </c>
      <c r="AF948" s="2" t="s">
        <v>123</v>
      </c>
    </row>
    <row r="949" spans="1:32" x14ac:dyDescent="0.2">
      <c r="A949" s="2" t="s">
        <v>7583</v>
      </c>
      <c r="B949" s="2">
        <v>95</v>
      </c>
      <c r="C949" s="2" t="s">
        <v>7847</v>
      </c>
      <c r="D949" s="2" t="s">
        <v>7848</v>
      </c>
      <c r="E949" s="2" t="s">
        <v>7849</v>
      </c>
      <c r="F949" s="2" t="s">
        <v>7850</v>
      </c>
      <c r="G949" s="2" t="s">
        <v>182</v>
      </c>
      <c r="H949" s="2" t="s">
        <v>1026</v>
      </c>
      <c r="I949" s="2" t="s">
        <v>102</v>
      </c>
      <c r="J949" s="2" t="s">
        <v>102</v>
      </c>
      <c r="M949" s="2" t="s">
        <v>35</v>
      </c>
      <c r="P949" s="2" t="s">
        <v>35</v>
      </c>
      <c r="Q949" s="2" t="s">
        <v>35</v>
      </c>
      <c r="S949" s="2" t="s">
        <v>41</v>
      </c>
      <c r="U949" s="2" t="s">
        <v>7663</v>
      </c>
      <c r="V949" s="2">
        <v>12</v>
      </c>
      <c r="W949" s="2" t="s">
        <v>7758</v>
      </c>
      <c r="X949" s="2" t="s">
        <v>522</v>
      </c>
      <c r="Y949" s="2" t="s">
        <v>7851</v>
      </c>
      <c r="AA949" s="2" t="s">
        <v>35</v>
      </c>
      <c r="AB949" s="2" t="s">
        <v>35</v>
      </c>
      <c r="AD949" s="2">
        <v>64783</v>
      </c>
      <c r="AE949" s="2" t="s">
        <v>7852</v>
      </c>
      <c r="AF949" s="2" t="s">
        <v>38</v>
      </c>
    </row>
    <row r="950" spans="1:32" x14ac:dyDescent="0.2">
      <c r="A950" s="2" t="s">
        <v>7583</v>
      </c>
      <c r="B950" s="2">
        <v>96</v>
      </c>
      <c r="C950" s="2" t="s">
        <v>6274</v>
      </c>
      <c r="D950" s="2" t="s">
        <v>7853</v>
      </c>
      <c r="E950" s="2" t="s">
        <v>6276</v>
      </c>
      <c r="F950" s="2" t="s">
        <v>1135</v>
      </c>
      <c r="G950" s="2" t="s">
        <v>301</v>
      </c>
      <c r="H950" s="2" t="s">
        <v>1026</v>
      </c>
      <c r="I950" s="2" t="s">
        <v>6277</v>
      </c>
      <c r="J950" s="2" t="s">
        <v>6277</v>
      </c>
      <c r="M950" s="2" t="s">
        <v>35</v>
      </c>
      <c r="P950" s="2" t="s">
        <v>35</v>
      </c>
      <c r="Q950" s="2" t="s">
        <v>35</v>
      </c>
      <c r="S950" s="2" t="s">
        <v>36</v>
      </c>
      <c r="U950" s="2" t="s">
        <v>7622</v>
      </c>
      <c r="V950" s="2">
        <v>12</v>
      </c>
      <c r="W950" s="2" t="s">
        <v>7587</v>
      </c>
      <c r="X950" s="2" t="s">
        <v>522</v>
      </c>
      <c r="Y950" s="2" t="s">
        <v>7854</v>
      </c>
      <c r="AA950" s="2" t="s">
        <v>35</v>
      </c>
      <c r="AB950" s="2" t="s">
        <v>35</v>
      </c>
      <c r="AD950" s="2">
        <v>64947</v>
      </c>
      <c r="AE950" s="2" t="s">
        <v>7760</v>
      </c>
      <c r="AF950" s="2" t="s">
        <v>123</v>
      </c>
    </row>
    <row r="951" spans="1:32" x14ac:dyDescent="0.2">
      <c r="A951" s="2" t="s">
        <v>7583</v>
      </c>
      <c r="B951" s="2">
        <v>97</v>
      </c>
      <c r="C951" s="2" t="s">
        <v>7855</v>
      </c>
      <c r="D951" s="2" t="s">
        <v>7856</v>
      </c>
      <c r="E951" s="2" t="s">
        <v>7857</v>
      </c>
      <c r="F951" s="2" t="s">
        <v>7858</v>
      </c>
      <c r="G951" s="2" t="s">
        <v>128</v>
      </c>
      <c r="H951" s="2" t="s">
        <v>1026</v>
      </c>
      <c r="I951" s="2" t="s">
        <v>7859</v>
      </c>
      <c r="J951" s="2" t="s">
        <v>7859</v>
      </c>
      <c r="M951" s="2" t="s">
        <v>35</v>
      </c>
      <c r="P951" s="2" t="s">
        <v>35</v>
      </c>
      <c r="Q951" s="2" t="s">
        <v>35</v>
      </c>
      <c r="S951" s="2" t="s">
        <v>36</v>
      </c>
      <c r="U951" s="2" t="s">
        <v>7635</v>
      </c>
      <c r="V951" s="2">
        <v>12</v>
      </c>
      <c r="W951" s="2" t="s">
        <v>7860</v>
      </c>
      <c r="X951" s="2" t="s">
        <v>522</v>
      </c>
      <c r="AA951" s="2" t="s">
        <v>35</v>
      </c>
      <c r="AB951" s="2" t="s">
        <v>35</v>
      </c>
      <c r="AD951" s="2">
        <v>64927</v>
      </c>
      <c r="AE951" s="2" t="s">
        <v>7861</v>
      </c>
      <c r="AF951" s="2" t="s">
        <v>38</v>
      </c>
    </row>
    <row r="952" spans="1:32" x14ac:dyDescent="0.2">
      <c r="A952" s="2" t="s">
        <v>7583</v>
      </c>
      <c r="B952" s="2">
        <v>98</v>
      </c>
      <c r="C952" s="2" t="s">
        <v>7862</v>
      </c>
      <c r="D952" s="2" t="s">
        <v>7863</v>
      </c>
      <c r="E952" s="2" t="s">
        <v>7864</v>
      </c>
      <c r="F952" s="2" t="s">
        <v>2303</v>
      </c>
      <c r="G952" s="2" t="s">
        <v>4180</v>
      </c>
      <c r="H952" s="2" t="s">
        <v>1026</v>
      </c>
      <c r="I952" s="2" t="s">
        <v>4180</v>
      </c>
      <c r="J952" s="2" t="s">
        <v>4180</v>
      </c>
      <c r="M952" s="2" t="s">
        <v>35</v>
      </c>
      <c r="P952" s="2" t="s">
        <v>35</v>
      </c>
      <c r="Q952" s="2" t="s">
        <v>35</v>
      </c>
      <c r="S952" s="2" t="s">
        <v>36</v>
      </c>
      <c r="U952" s="2" t="s">
        <v>7663</v>
      </c>
      <c r="V952" s="2">
        <v>12</v>
      </c>
      <c r="W952" s="2" t="s">
        <v>7592</v>
      </c>
      <c r="X952" s="2" t="s">
        <v>522</v>
      </c>
      <c r="Y952" s="2" t="s">
        <v>7865</v>
      </c>
      <c r="AA952" s="2" t="s">
        <v>35</v>
      </c>
      <c r="AB952" s="2" t="s">
        <v>35</v>
      </c>
      <c r="AD952" s="2">
        <v>64943</v>
      </c>
      <c r="AE952" s="2" t="s">
        <v>7866</v>
      </c>
      <c r="AF952" s="2" t="s">
        <v>123</v>
      </c>
    </row>
    <row r="953" spans="1:32" x14ac:dyDescent="0.2">
      <c r="A953" s="2" t="s">
        <v>7583</v>
      </c>
      <c r="B953" s="2">
        <v>99</v>
      </c>
      <c r="C953" s="2" t="s">
        <v>7867</v>
      </c>
      <c r="D953" s="2" t="s">
        <v>7868</v>
      </c>
      <c r="E953" s="2" t="s">
        <v>7869</v>
      </c>
      <c r="F953" s="2" t="s">
        <v>1160</v>
      </c>
      <c r="G953" s="2" t="s">
        <v>271</v>
      </c>
      <c r="H953" s="2" t="s">
        <v>1026</v>
      </c>
      <c r="I953" s="2" t="s">
        <v>198</v>
      </c>
      <c r="J953" s="2" t="s">
        <v>4935</v>
      </c>
      <c r="M953" s="2" t="s">
        <v>35</v>
      </c>
      <c r="P953" s="2" t="s">
        <v>35</v>
      </c>
      <c r="Q953" s="2" t="s">
        <v>35</v>
      </c>
      <c r="S953" s="2" t="s">
        <v>41</v>
      </c>
      <c r="U953" s="2" t="s">
        <v>7663</v>
      </c>
      <c r="V953" s="2">
        <v>12</v>
      </c>
      <c r="W953" s="2" t="s">
        <v>7870</v>
      </c>
      <c r="X953" s="2" t="s">
        <v>514</v>
      </c>
      <c r="Y953" s="2" t="s">
        <v>7871</v>
      </c>
      <c r="AA953" s="2" t="s">
        <v>35</v>
      </c>
      <c r="AB953" s="2" t="s">
        <v>35</v>
      </c>
      <c r="AD953" s="2">
        <v>64785</v>
      </c>
      <c r="AE953" s="2" t="s">
        <v>7872</v>
      </c>
      <c r="AF953" s="2" t="s">
        <v>38</v>
      </c>
    </row>
    <row r="954" spans="1:32" x14ac:dyDescent="0.2">
      <c r="A954" s="2" t="s">
        <v>7583</v>
      </c>
      <c r="B954" s="2">
        <v>100</v>
      </c>
      <c r="C954" s="2" t="s">
        <v>7873</v>
      </c>
      <c r="D954" s="2" t="s">
        <v>7874</v>
      </c>
      <c r="E954" s="2" t="s">
        <v>7875</v>
      </c>
      <c r="F954" s="2" t="s">
        <v>1160</v>
      </c>
      <c r="G954" s="2" t="s">
        <v>271</v>
      </c>
      <c r="H954" s="2" t="s">
        <v>1026</v>
      </c>
      <c r="I954" s="2" t="s">
        <v>764</v>
      </c>
      <c r="J954" s="2" t="s">
        <v>3551</v>
      </c>
      <c r="M954" s="2" t="s">
        <v>35</v>
      </c>
      <c r="P954" s="2" t="s">
        <v>35</v>
      </c>
      <c r="Q954" s="2" t="s">
        <v>35</v>
      </c>
      <c r="S954" s="2" t="s">
        <v>41</v>
      </c>
      <c r="U954" s="2" t="s">
        <v>7876</v>
      </c>
      <c r="V954" s="2">
        <v>12</v>
      </c>
      <c r="W954" s="2" t="s">
        <v>7877</v>
      </c>
      <c r="X954" s="2" t="s">
        <v>526</v>
      </c>
      <c r="Y954" s="2" t="s">
        <v>7878</v>
      </c>
      <c r="AA954" s="2" t="s">
        <v>35</v>
      </c>
      <c r="AB954" s="2" t="s">
        <v>35</v>
      </c>
      <c r="AD954" s="2">
        <v>64788</v>
      </c>
      <c r="AE954" s="2" t="s">
        <v>7879</v>
      </c>
      <c r="AF954" s="2" t="s">
        <v>38</v>
      </c>
    </row>
    <row r="955" spans="1:32" x14ac:dyDescent="0.2">
      <c r="A955" s="2" t="s">
        <v>7583</v>
      </c>
      <c r="B955" s="2">
        <v>101</v>
      </c>
      <c r="C955" s="2" t="s">
        <v>7880</v>
      </c>
      <c r="D955" s="2" t="s">
        <v>7881</v>
      </c>
      <c r="E955" s="2" t="s">
        <v>7882</v>
      </c>
      <c r="F955" s="2" t="s">
        <v>2066</v>
      </c>
      <c r="G955" s="2" t="s">
        <v>271</v>
      </c>
      <c r="H955" s="2" t="s">
        <v>1026</v>
      </c>
      <c r="I955" s="2" t="s">
        <v>144</v>
      </c>
      <c r="J955" s="2" t="s">
        <v>7883</v>
      </c>
      <c r="M955" s="2" t="s">
        <v>35</v>
      </c>
      <c r="P955" s="2" t="s">
        <v>35</v>
      </c>
      <c r="Q955" s="2" t="s">
        <v>35</v>
      </c>
      <c r="S955" s="2" t="s">
        <v>36</v>
      </c>
      <c r="U955" s="2" t="s">
        <v>7606</v>
      </c>
      <c r="V955" s="2">
        <v>12</v>
      </c>
      <c r="W955" s="2" t="s">
        <v>7884</v>
      </c>
      <c r="X955" s="2" t="s">
        <v>1050</v>
      </c>
      <c r="Y955" s="2" t="s">
        <v>7885</v>
      </c>
      <c r="AA955" s="2" t="s">
        <v>35</v>
      </c>
      <c r="AB955" s="2" t="s">
        <v>35</v>
      </c>
      <c r="AD955" s="2">
        <v>64951</v>
      </c>
      <c r="AE955" s="2" t="s">
        <v>7886</v>
      </c>
      <c r="AF955" s="2" t="s">
        <v>123</v>
      </c>
    </row>
    <row r="956" spans="1:32" x14ac:dyDescent="0.2">
      <c r="A956" s="2" t="s">
        <v>7583</v>
      </c>
      <c r="B956" s="2">
        <v>102</v>
      </c>
      <c r="C956" s="2" t="s">
        <v>3998</v>
      </c>
      <c r="D956" s="2" t="s">
        <v>7887</v>
      </c>
      <c r="E956" s="2" t="s">
        <v>4000</v>
      </c>
      <c r="F956" s="2" t="s">
        <v>7888</v>
      </c>
      <c r="G956" s="2" t="s">
        <v>129</v>
      </c>
      <c r="H956" s="2" t="s">
        <v>1026</v>
      </c>
      <c r="I956" s="2" t="s">
        <v>592</v>
      </c>
      <c r="J956" s="2" t="s">
        <v>592</v>
      </c>
      <c r="M956" s="2" t="s">
        <v>35</v>
      </c>
      <c r="P956" s="2" t="s">
        <v>35</v>
      </c>
      <c r="Q956" s="2" t="s">
        <v>35</v>
      </c>
      <c r="S956" s="2" t="s">
        <v>36</v>
      </c>
      <c r="U956" s="2" t="s">
        <v>7725</v>
      </c>
      <c r="V956" s="2">
        <v>12</v>
      </c>
      <c r="W956" s="2" t="s">
        <v>3606</v>
      </c>
      <c r="X956" s="2" t="s">
        <v>522</v>
      </c>
      <c r="Y956" s="2" t="s">
        <v>7889</v>
      </c>
      <c r="AA956" s="2" t="s">
        <v>35</v>
      </c>
      <c r="AB956" s="2" t="s">
        <v>35</v>
      </c>
      <c r="AD956" s="2">
        <v>64932</v>
      </c>
      <c r="AE956" s="2" t="s">
        <v>7890</v>
      </c>
      <c r="AF956" s="2" t="s">
        <v>123</v>
      </c>
    </row>
    <row r="957" spans="1:32" x14ac:dyDescent="0.2">
      <c r="A957" s="2" t="s">
        <v>7583</v>
      </c>
      <c r="B957" s="2">
        <v>103</v>
      </c>
      <c r="C957" s="2" t="s">
        <v>7891</v>
      </c>
      <c r="D957" s="2" t="s">
        <v>7892</v>
      </c>
      <c r="E957" s="2" t="s">
        <v>7893</v>
      </c>
      <c r="F957" s="2" t="s">
        <v>7894</v>
      </c>
      <c r="G957" s="2" t="s">
        <v>185</v>
      </c>
      <c r="H957" s="2" t="s">
        <v>1026</v>
      </c>
      <c r="I957" s="2" t="s">
        <v>365</v>
      </c>
      <c r="J957" s="2" t="s">
        <v>174</v>
      </c>
      <c r="M957" s="2" t="s">
        <v>35</v>
      </c>
      <c r="P957" s="2" t="s">
        <v>35</v>
      </c>
      <c r="Q957" s="2" t="s">
        <v>35</v>
      </c>
      <c r="S957" s="2" t="s">
        <v>36</v>
      </c>
      <c r="U957" s="2" t="s">
        <v>7635</v>
      </c>
      <c r="V957" s="2">
        <v>12</v>
      </c>
      <c r="W957" s="2" t="s">
        <v>7895</v>
      </c>
      <c r="X957" s="2" t="s">
        <v>522</v>
      </c>
      <c r="Y957" s="2" t="s">
        <v>7896</v>
      </c>
      <c r="AA957" s="2" t="s">
        <v>35</v>
      </c>
      <c r="AB957" s="2" t="s">
        <v>35</v>
      </c>
      <c r="AD957" s="2">
        <v>64942</v>
      </c>
      <c r="AE957" s="2" t="s">
        <v>7897</v>
      </c>
      <c r="AF957" s="2" t="s">
        <v>123</v>
      </c>
    </row>
    <row r="958" spans="1:32" x14ac:dyDescent="0.2">
      <c r="A958" s="2" t="s">
        <v>7583</v>
      </c>
      <c r="B958" s="2">
        <v>104</v>
      </c>
      <c r="C958" s="2" t="s">
        <v>7898</v>
      </c>
      <c r="D958" s="2" t="s">
        <v>7899</v>
      </c>
      <c r="E958" s="2" t="s">
        <v>7900</v>
      </c>
      <c r="F958" s="2" t="s">
        <v>7901</v>
      </c>
      <c r="G958" s="2" t="s">
        <v>178</v>
      </c>
      <c r="H958" s="2" t="s">
        <v>1026</v>
      </c>
      <c r="I958" s="2" t="s">
        <v>7902</v>
      </c>
      <c r="J958" s="2" t="s">
        <v>7902</v>
      </c>
      <c r="M958" s="2" t="s">
        <v>35</v>
      </c>
      <c r="P958" s="2" t="s">
        <v>35</v>
      </c>
      <c r="Q958" s="2" t="s">
        <v>35</v>
      </c>
      <c r="S958" s="2" t="s">
        <v>746</v>
      </c>
      <c r="U958" s="2" t="s">
        <v>7663</v>
      </c>
      <c r="V958" s="2">
        <v>12</v>
      </c>
      <c r="W958" s="2" t="s">
        <v>7903</v>
      </c>
      <c r="X958" s="2" t="s">
        <v>522</v>
      </c>
      <c r="Y958" s="2" t="s">
        <v>7904</v>
      </c>
      <c r="AA958" s="2" t="s">
        <v>35</v>
      </c>
      <c r="AB958" s="2" t="s">
        <v>35</v>
      </c>
      <c r="AD958" s="2">
        <v>64786</v>
      </c>
      <c r="AE958" s="2" t="s">
        <v>7905</v>
      </c>
      <c r="AF958" s="2" t="s">
        <v>38</v>
      </c>
    </row>
    <row r="959" spans="1:32" x14ac:dyDescent="0.2">
      <c r="A959" s="2" t="s">
        <v>7583</v>
      </c>
      <c r="B959" s="2">
        <v>105</v>
      </c>
      <c r="D959" s="2" t="s">
        <v>7906</v>
      </c>
      <c r="E959" s="2" t="s">
        <v>7907</v>
      </c>
      <c r="F959" s="2" t="s">
        <v>7908</v>
      </c>
      <c r="G959" s="2" t="s">
        <v>93</v>
      </c>
      <c r="H959" s="2" t="s">
        <v>1026</v>
      </c>
      <c r="I959" s="2" t="s">
        <v>7909</v>
      </c>
      <c r="J959" s="2" t="s">
        <v>7909</v>
      </c>
      <c r="M959" s="2" t="s">
        <v>35</v>
      </c>
      <c r="P959" s="2" t="s">
        <v>35</v>
      </c>
      <c r="Q959" s="2" t="s">
        <v>35</v>
      </c>
      <c r="S959" s="2" t="s">
        <v>36</v>
      </c>
      <c r="U959" s="2" t="s">
        <v>7725</v>
      </c>
      <c r="V959" s="2">
        <v>12</v>
      </c>
      <c r="W959" s="2" t="s">
        <v>7790</v>
      </c>
      <c r="X959" s="2" t="s">
        <v>571</v>
      </c>
      <c r="Y959" s="2" t="s">
        <v>7910</v>
      </c>
      <c r="AA959" s="2" t="s">
        <v>35</v>
      </c>
      <c r="AB959" s="2" t="s">
        <v>35</v>
      </c>
      <c r="AD959" s="2">
        <v>64966</v>
      </c>
      <c r="AE959" s="2" t="s">
        <v>7911</v>
      </c>
      <c r="AF959" s="2" t="s">
        <v>123</v>
      </c>
    </row>
    <row r="960" spans="1:32" x14ac:dyDescent="0.2">
      <c r="A960" s="2" t="s">
        <v>7583</v>
      </c>
      <c r="B960" s="2">
        <v>106</v>
      </c>
      <c r="C960" s="2" t="s">
        <v>7912</v>
      </c>
      <c r="D960" s="2" t="s">
        <v>7913</v>
      </c>
      <c r="E960" s="2" t="s">
        <v>7914</v>
      </c>
      <c r="F960" s="2" t="s">
        <v>7915</v>
      </c>
      <c r="G960" s="2" t="s">
        <v>303</v>
      </c>
      <c r="H960" s="2" t="s">
        <v>1026</v>
      </c>
      <c r="I960" s="2" t="s">
        <v>7916</v>
      </c>
      <c r="J960" s="2" t="s">
        <v>7916</v>
      </c>
      <c r="M960" s="2" t="s">
        <v>35</v>
      </c>
      <c r="P960" s="2" t="s">
        <v>35</v>
      </c>
      <c r="Q960" s="2" t="s">
        <v>35</v>
      </c>
      <c r="S960" s="2" t="s">
        <v>36</v>
      </c>
      <c r="U960" s="2" t="s">
        <v>7663</v>
      </c>
      <c r="V960" s="2">
        <v>12</v>
      </c>
      <c r="W960" s="2" t="s">
        <v>7592</v>
      </c>
      <c r="X960" s="2" t="s">
        <v>522</v>
      </c>
      <c r="Y960" s="2" t="s">
        <v>7917</v>
      </c>
      <c r="AA960" s="2" t="s">
        <v>35</v>
      </c>
      <c r="AB960" s="2" t="s">
        <v>35</v>
      </c>
      <c r="AD960" s="2">
        <v>64941</v>
      </c>
      <c r="AE960" s="2" t="s">
        <v>7918</v>
      </c>
      <c r="AF960" s="2" t="s">
        <v>123</v>
      </c>
    </row>
    <row r="961" spans="1:32" x14ac:dyDescent="0.2">
      <c r="A961" s="2" t="s">
        <v>7583</v>
      </c>
      <c r="B961" s="2">
        <v>107</v>
      </c>
      <c r="C961" s="2" t="s">
        <v>2157</v>
      </c>
      <c r="D961" s="2" t="s">
        <v>7919</v>
      </c>
      <c r="E961" s="2" t="s">
        <v>2159</v>
      </c>
      <c r="F961" s="2" t="s">
        <v>919</v>
      </c>
      <c r="G961" s="2" t="s">
        <v>448</v>
      </c>
      <c r="H961" s="2" t="s">
        <v>1026</v>
      </c>
      <c r="I961" s="2" t="s">
        <v>7920</v>
      </c>
      <c r="J961" s="2" t="s">
        <v>7920</v>
      </c>
      <c r="M961" s="2" t="s">
        <v>35</v>
      </c>
      <c r="P961" s="2" t="s">
        <v>35</v>
      </c>
      <c r="Q961" s="2" t="s">
        <v>35</v>
      </c>
      <c r="S961" s="2" t="s">
        <v>36</v>
      </c>
      <c r="U961" s="2" t="s">
        <v>7921</v>
      </c>
      <c r="V961" s="2">
        <v>12</v>
      </c>
      <c r="W961" s="2" t="s">
        <v>7922</v>
      </c>
      <c r="X961" s="2" t="s">
        <v>598</v>
      </c>
      <c r="Y961" s="2" t="s">
        <v>7923</v>
      </c>
      <c r="AA961" s="2" t="s">
        <v>35</v>
      </c>
      <c r="AB961" s="2" t="s">
        <v>35</v>
      </c>
      <c r="AD961" s="2">
        <v>64934</v>
      </c>
      <c r="AE961" s="2" t="s">
        <v>7924</v>
      </c>
      <c r="AF961" s="2" t="s">
        <v>123</v>
      </c>
    </row>
    <row r="962" spans="1:32" x14ac:dyDescent="0.2">
      <c r="A962" s="2" t="s">
        <v>7583</v>
      </c>
      <c r="B962" s="2">
        <v>108</v>
      </c>
      <c r="C962" s="2" t="s">
        <v>2162</v>
      </c>
      <c r="D962" s="2" t="s">
        <v>7925</v>
      </c>
      <c r="E962" s="2" t="s">
        <v>2164</v>
      </c>
      <c r="F962" s="2" t="s">
        <v>894</v>
      </c>
      <c r="G962" s="2" t="s">
        <v>179</v>
      </c>
      <c r="H962" s="2" t="s">
        <v>1026</v>
      </c>
      <c r="I962" s="2" t="s">
        <v>7926</v>
      </c>
      <c r="J962" s="2" t="s">
        <v>7926</v>
      </c>
      <c r="M962" s="2" t="s">
        <v>35</v>
      </c>
      <c r="P962" s="2" t="s">
        <v>35</v>
      </c>
      <c r="Q962" s="2" t="s">
        <v>35</v>
      </c>
      <c r="S962" s="2" t="s">
        <v>36</v>
      </c>
      <c r="U962" s="2" t="s">
        <v>7635</v>
      </c>
      <c r="V962" s="2">
        <v>12</v>
      </c>
      <c r="W962" s="2" t="s">
        <v>7927</v>
      </c>
      <c r="X962" s="2" t="s">
        <v>514</v>
      </c>
      <c r="Y962" s="2" t="s">
        <v>7928</v>
      </c>
      <c r="AA962" s="2" t="s">
        <v>35</v>
      </c>
      <c r="AB962" s="2" t="s">
        <v>35</v>
      </c>
      <c r="AD962" s="2">
        <v>64968</v>
      </c>
      <c r="AE962" s="2" t="s">
        <v>7929</v>
      </c>
      <c r="AF962" s="2" t="s">
        <v>123</v>
      </c>
    </row>
    <row r="963" spans="1:32" x14ac:dyDescent="0.2">
      <c r="A963" s="2" t="s">
        <v>7583</v>
      </c>
      <c r="B963" s="2">
        <v>109</v>
      </c>
      <c r="D963" s="2" t="s">
        <v>7930</v>
      </c>
      <c r="E963" s="2" t="s">
        <v>7931</v>
      </c>
      <c r="F963" s="2" t="s">
        <v>1413</v>
      </c>
      <c r="G963" s="2" t="s">
        <v>121</v>
      </c>
      <c r="H963" s="2" t="s">
        <v>1026</v>
      </c>
      <c r="I963" s="2" t="s">
        <v>365</v>
      </c>
      <c r="J963" s="2" t="s">
        <v>626</v>
      </c>
      <c r="M963" s="2" t="s">
        <v>35</v>
      </c>
      <c r="P963" s="2" t="s">
        <v>35</v>
      </c>
      <c r="Q963" s="2" t="s">
        <v>35</v>
      </c>
      <c r="S963" s="2" t="s">
        <v>36</v>
      </c>
      <c r="U963" s="2" t="s">
        <v>7932</v>
      </c>
      <c r="V963" s="2">
        <v>12</v>
      </c>
      <c r="W963" s="2" t="s">
        <v>7933</v>
      </c>
      <c r="X963" s="2" t="s">
        <v>584</v>
      </c>
      <c r="Y963" s="2" t="s">
        <v>7934</v>
      </c>
      <c r="AA963" s="2" t="s">
        <v>35</v>
      </c>
      <c r="AB963" s="2" t="s">
        <v>35</v>
      </c>
      <c r="AD963" s="2">
        <v>64971</v>
      </c>
      <c r="AE963" s="2" t="s">
        <v>7935</v>
      </c>
      <c r="AF963" s="2" t="s">
        <v>123</v>
      </c>
    </row>
    <row r="964" spans="1:32" x14ac:dyDescent="0.2">
      <c r="A964" s="2" t="s">
        <v>7583</v>
      </c>
      <c r="B964" s="2">
        <v>110</v>
      </c>
      <c r="C964" s="2" t="s">
        <v>7936</v>
      </c>
      <c r="D964" s="2" t="s">
        <v>7937</v>
      </c>
      <c r="E964" s="2" t="s">
        <v>7938</v>
      </c>
      <c r="F964" s="2" t="s">
        <v>4164</v>
      </c>
      <c r="G964" s="2" t="s">
        <v>81</v>
      </c>
      <c r="H964" s="2" t="s">
        <v>1026</v>
      </c>
      <c r="I964" s="2" t="s">
        <v>92</v>
      </c>
      <c r="J964" s="2" t="s">
        <v>994</v>
      </c>
      <c r="M964" s="2" t="s">
        <v>35</v>
      </c>
      <c r="P964" s="2" t="s">
        <v>35</v>
      </c>
      <c r="Q964" s="2" t="s">
        <v>35</v>
      </c>
      <c r="S964" s="2" t="s">
        <v>744</v>
      </c>
      <c r="V964" s="2">
        <v>13</v>
      </c>
      <c r="W964" s="2" t="s">
        <v>7939</v>
      </c>
      <c r="X964" s="2" t="s">
        <v>514</v>
      </c>
      <c r="Y964" s="2" t="s">
        <v>7940</v>
      </c>
      <c r="AA964" s="2" t="s">
        <v>35</v>
      </c>
      <c r="AB964" s="2" t="s">
        <v>35</v>
      </c>
      <c r="AD964" s="2">
        <v>69743</v>
      </c>
      <c r="AE964" s="2" t="s">
        <v>7941</v>
      </c>
      <c r="AF964" s="2" t="s">
        <v>38</v>
      </c>
    </row>
    <row r="965" spans="1:32" x14ac:dyDescent="0.2">
      <c r="A965" s="2" t="s">
        <v>7583</v>
      </c>
      <c r="B965" s="2">
        <v>111</v>
      </c>
      <c r="C965" s="2" t="s">
        <v>7942</v>
      </c>
      <c r="D965" s="2" t="s">
        <v>7943</v>
      </c>
      <c r="E965" s="2" t="s">
        <v>7944</v>
      </c>
      <c r="F965" s="2" t="s">
        <v>2200</v>
      </c>
      <c r="G965" s="2" t="s">
        <v>78</v>
      </c>
      <c r="H965" s="2" t="s">
        <v>1026</v>
      </c>
      <c r="I965" s="2" t="s">
        <v>665</v>
      </c>
      <c r="J965" s="2" t="s">
        <v>623</v>
      </c>
      <c r="M965" s="2" t="s">
        <v>35</v>
      </c>
      <c r="P965" s="2" t="s">
        <v>35</v>
      </c>
      <c r="Q965" s="2" t="s">
        <v>35</v>
      </c>
      <c r="U965" s="2" t="s">
        <v>7725</v>
      </c>
      <c r="V965" s="2">
        <v>11</v>
      </c>
      <c r="W965" s="2" t="s">
        <v>7774</v>
      </c>
      <c r="X965" s="2" t="s">
        <v>571</v>
      </c>
      <c r="Y965" s="2" t="s">
        <v>7945</v>
      </c>
      <c r="AA965" s="2" t="s">
        <v>35</v>
      </c>
      <c r="AB965" s="2" t="s">
        <v>35</v>
      </c>
      <c r="AD965" s="2">
        <v>61874</v>
      </c>
      <c r="AE965" s="2" t="s">
        <v>7946</v>
      </c>
      <c r="AF965" s="2" t="s">
        <v>38</v>
      </c>
    </row>
    <row r="966" spans="1:32" x14ac:dyDescent="0.2">
      <c r="A966" s="2" t="s">
        <v>7583</v>
      </c>
      <c r="B966" s="2">
        <v>112</v>
      </c>
      <c r="C966" s="2" t="s">
        <v>7947</v>
      </c>
      <c r="D966" s="2" t="s">
        <v>7948</v>
      </c>
      <c r="E966" s="2" t="s">
        <v>7949</v>
      </c>
      <c r="F966" s="2" t="s">
        <v>991</v>
      </c>
      <c r="G966" s="2" t="s">
        <v>179</v>
      </c>
      <c r="H966" s="2" t="s">
        <v>1026</v>
      </c>
      <c r="I966" s="2" t="s">
        <v>7950</v>
      </c>
      <c r="J966" s="2" t="s">
        <v>7950</v>
      </c>
      <c r="M966" s="2" t="s">
        <v>35</v>
      </c>
      <c r="P966" s="2" t="s">
        <v>35</v>
      </c>
      <c r="Q966" s="2" t="s">
        <v>35</v>
      </c>
      <c r="U966" s="2" t="s">
        <v>7635</v>
      </c>
      <c r="V966" s="2">
        <v>11</v>
      </c>
      <c r="Y966" s="2" t="s">
        <v>7951</v>
      </c>
      <c r="AA966" s="2" t="s">
        <v>35</v>
      </c>
      <c r="AB966" s="2" t="s">
        <v>35</v>
      </c>
      <c r="AD966" s="2">
        <v>62109</v>
      </c>
      <c r="AE966" s="2" t="s">
        <v>7952</v>
      </c>
      <c r="AF966" s="2" t="s">
        <v>38</v>
      </c>
    </row>
    <row r="967" spans="1:32" x14ac:dyDescent="0.2">
      <c r="A967" s="2" t="s">
        <v>7583</v>
      </c>
      <c r="B967" s="2">
        <v>113</v>
      </c>
      <c r="C967" s="2" t="s">
        <v>7953</v>
      </c>
      <c r="D967" s="2" t="s">
        <v>7954</v>
      </c>
      <c r="E967" s="2" t="s">
        <v>7955</v>
      </c>
      <c r="F967" s="2" t="s">
        <v>2307</v>
      </c>
      <c r="G967" s="2" t="s">
        <v>179</v>
      </c>
      <c r="H967" s="2" t="s">
        <v>1026</v>
      </c>
      <c r="I967" s="2" t="s">
        <v>655</v>
      </c>
      <c r="J967" s="2" t="s">
        <v>655</v>
      </c>
      <c r="M967" s="2" t="s">
        <v>35</v>
      </c>
      <c r="P967" s="2" t="s">
        <v>35</v>
      </c>
      <c r="Q967" s="2" t="s">
        <v>35</v>
      </c>
      <c r="S967" s="2" t="s">
        <v>41</v>
      </c>
      <c r="U967" s="2" t="s">
        <v>7725</v>
      </c>
      <c r="V967" s="2">
        <v>12</v>
      </c>
      <c r="W967" s="2" t="s">
        <v>7726</v>
      </c>
      <c r="X967" s="2" t="s">
        <v>628</v>
      </c>
      <c r="Y967" s="2" t="s">
        <v>7956</v>
      </c>
      <c r="AA967" s="2" t="s">
        <v>35</v>
      </c>
      <c r="AB967" s="2" t="s">
        <v>35</v>
      </c>
      <c r="AD967" s="2">
        <v>64928</v>
      </c>
      <c r="AE967" s="2" t="s">
        <v>7957</v>
      </c>
      <c r="AF967" s="2" t="s">
        <v>38</v>
      </c>
    </row>
    <row r="968" spans="1:32" x14ac:dyDescent="0.2">
      <c r="A968" s="2" t="s">
        <v>7583</v>
      </c>
      <c r="B968" s="2">
        <v>114</v>
      </c>
      <c r="C968" s="2" t="s">
        <v>7958</v>
      </c>
      <c r="D968" s="2" t="s">
        <v>7959</v>
      </c>
      <c r="E968" s="2" t="s">
        <v>7960</v>
      </c>
      <c r="F968" s="2" t="s">
        <v>2307</v>
      </c>
      <c r="G968" s="2" t="s">
        <v>179</v>
      </c>
      <c r="H968" s="2" t="s">
        <v>1026</v>
      </c>
      <c r="I968" s="2" t="s">
        <v>4917</v>
      </c>
      <c r="J968" s="2" t="s">
        <v>4917</v>
      </c>
      <c r="M968" s="2" t="s">
        <v>35</v>
      </c>
      <c r="P968" s="2" t="s">
        <v>35</v>
      </c>
      <c r="Q968" s="2" t="s">
        <v>35</v>
      </c>
      <c r="S968" s="2" t="s">
        <v>41</v>
      </c>
      <c r="U968" s="2" t="s">
        <v>7606</v>
      </c>
      <c r="V968" s="2">
        <v>12</v>
      </c>
      <c r="W968" s="2" t="s">
        <v>7706</v>
      </c>
      <c r="X968" s="2" t="s">
        <v>522</v>
      </c>
      <c r="Y968" s="2" t="s">
        <v>7961</v>
      </c>
      <c r="AA968" s="2" t="s">
        <v>35</v>
      </c>
      <c r="AB968" s="2" t="s">
        <v>35</v>
      </c>
      <c r="AD968" s="2">
        <v>64929</v>
      </c>
      <c r="AE968" s="2" t="s">
        <v>7962</v>
      </c>
      <c r="AF968" s="2" t="s">
        <v>38</v>
      </c>
    </row>
    <row r="969" spans="1:32" x14ac:dyDescent="0.2">
      <c r="A969" s="2" t="s">
        <v>7583</v>
      </c>
      <c r="B969" s="2">
        <v>115</v>
      </c>
      <c r="C969" s="2" t="s">
        <v>7963</v>
      </c>
      <c r="D969" s="2" t="s">
        <v>7964</v>
      </c>
      <c r="E969" s="2" t="s">
        <v>7965</v>
      </c>
      <c r="F969" s="2" t="s">
        <v>7966</v>
      </c>
      <c r="G969" s="2" t="s">
        <v>837</v>
      </c>
      <c r="H969" s="2" t="s">
        <v>1026</v>
      </c>
      <c r="I969" s="2" t="s">
        <v>7967</v>
      </c>
      <c r="J969" s="2" t="s">
        <v>168</v>
      </c>
      <c r="M969" s="2" t="s">
        <v>35</v>
      </c>
      <c r="P969" s="2" t="s">
        <v>35</v>
      </c>
      <c r="Q969" s="2" t="s">
        <v>35</v>
      </c>
      <c r="S969" s="2" t="s">
        <v>36</v>
      </c>
      <c r="U969" s="2" t="s">
        <v>7725</v>
      </c>
      <c r="V969" s="2">
        <v>12</v>
      </c>
      <c r="W969" s="2" t="s">
        <v>7968</v>
      </c>
      <c r="X969" s="2" t="s">
        <v>522</v>
      </c>
      <c r="AA969" s="2" t="s">
        <v>35</v>
      </c>
      <c r="AB969" s="2" t="s">
        <v>35</v>
      </c>
      <c r="AD969" s="2">
        <v>64973</v>
      </c>
      <c r="AE969" s="2" t="s">
        <v>7969</v>
      </c>
      <c r="AF969" s="2" t="s">
        <v>123</v>
      </c>
    </row>
    <row r="970" spans="1:32" x14ac:dyDescent="0.2">
      <c r="A970" s="2" t="s">
        <v>7583</v>
      </c>
      <c r="B970" s="2">
        <v>116</v>
      </c>
      <c r="C970" s="2" t="s">
        <v>7970</v>
      </c>
      <c r="D970" s="2" t="s">
        <v>7971</v>
      </c>
      <c r="E970" s="2" t="s">
        <v>7972</v>
      </c>
      <c r="F970" s="2" t="s">
        <v>1162</v>
      </c>
      <c r="G970" s="2" t="s">
        <v>334</v>
      </c>
      <c r="H970" s="2" t="s">
        <v>1026</v>
      </c>
      <c r="I970" s="2" t="s">
        <v>7973</v>
      </c>
      <c r="J970" s="2" t="s">
        <v>7973</v>
      </c>
      <c r="M970" s="2" t="s">
        <v>35</v>
      </c>
      <c r="P970" s="2" t="s">
        <v>35</v>
      </c>
      <c r="Q970" s="2" t="s">
        <v>35</v>
      </c>
      <c r="S970" s="2" t="s">
        <v>36</v>
      </c>
      <c r="U970" s="2" t="s">
        <v>7669</v>
      </c>
      <c r="V970" s="2">
        <v>12</v>
      </c>
      <c r="W970" s="2" t="s">
        <v>7974</v>
      </c>
      <c r="X970" s="2" t="s">
        <v>522</v>
      </c>
      <c r="Y970" s="2" t="s">
        <v>7975</v>
      </c>
      <c r="AA970" s="2" t="s">
        <v>35</v>
      </c>
      <c r="AB970" s="2" t="s">
        <v>35</v>
      </c>
      <c r="AD970" s="2">
        <v>64967</v>
      </c>
      <c r="AE970" s="2" t="s">
        <v>7976</v>
      </c>
      <c r="AF970" s="2" t="s">
        <v>123</v>
      </c>
    </row>
    <row r="971" spans="1:32" x14ac:dyDescent="0.2">
      <c r="A971" s="2" t="s">
        <v>7583</v>
      </c>
      <c r="B971" s="2">
        <v>117</v>
      </c>
      <c r="C971" s="2" t="s">
        <v>7977</v>
      </c>
      <c r="D971" s="2" t="s">
        <v>7978</v>
      </c>
      <c r="E971" s="2" t="s">
        <v>7979</v>
      </c>
      <c r="F971" s="2" t="s">
        <v>7980</v>
      </c>
      <c r="G971" s="2" t="s">
        <v>4180</v>
      </c>
      <c r="H971" s="2" t="s">
        <v>1026</v>
      </c>
      <c r="I971" s="2" t="s">
        <v>365</v>
      </c>
      <c r="J971" s="2" t="s">
        <v>271</v>
      </c>
      <c r="M971" s="2" t="s">
        <v>35</v>
      </c>
      <c r="P971" s="2" t="s">
        <v>35</v>
      </c>
      <c r="Q971" s="2" t="s">
        <v>35</v>
      </c>
      <c r="S971" s="2" t="s">
        <v>36</v>
      </c>
      <c r="U971" s="2" t="s">
        <v>7635</v>
      </c>
      <c r="V971" s="2">
        <v>12</v>
      </c>
      <c r="W971" s="2" t="s">
        <v>7939</v>
      </c>
      <c r="X971" s="2" t="s">
        <v>514</v>
      </c>
      <c r="Y971" s="2" t="s">
        <v>7981</v>
      </c>
      <c r="AA971" s="2" t="s">
        <v>35</v>
      </c>
      <c r="AB971" s="2" t="s">
        <v>35</v>
      </c>
      <c r="AD971" s="2">
        <v>64965</v>
      </c>
      <c r="AE971" s="2" t="s">
        <v>7982</v>
      </c>
      <c r="AF971" s="2" t="s">
        <v>123</v>
      </c>
    </row>
    <row r="972" spans="1:32" x14ac:dyDescent="0.2">
      <c r="A972" s="2" t="s">
        <v>8132</v>
      </c>
      <c r="B972" s="2">
        <v>1</v>
      </c>
      <c r="C972" s="2" t="s">
        <v>8133</v>
      </c>
      <c r="D972" s="2" t="s">
        <v>8134</v>
      </c>
      <c r="E972" s="2" t="s">
        <v>8135</v>
      </c>
      <c r="F972" s="2" t="s">
        <v>8136</v>
      </c>
      <c r="G972" s="2" t="s">
        <v>118</v>
      </c>
      <c r="H972" s="2" t="s">
        <v>1026</v>
      </c>
      <c r="I972" s="2" t="s">
        <v>365</v>
      </c>
      <c r="J972" s="2" t="s">
        <v>136</v>
      </c>
      <c r="M972" s="2" t="s">
        <v>35</v>
      </c>
      <c r="P972" s="2" t="s">
        <v>35</v>
      </c>
      <c r="Q972" s="2" t="s">
        <v>35</v>
      </c>
      <c r="S972" s="2" t="s">
        <v>36</v>
      </c>
      <c r="T972" s="2" t="s">
        <v>525</v>
      </c>
      <c r="U972" s="2" t="s">
        <v>8137</v>
      </c>
      <c r="V972" s="2">
        <v>3</v>
      </c>
      <c r="W972" s="2" t="s">
        <v>8138</v>
      </c>
      <c r="X972" s="2" t="s">
        <v>522</v>
      </c>
      <c r="AA972" s="2" t="s">
        <v>35</v>
      </c>
      <c r="AB972" s="2" t="s">
        <v>35</v>
      </c>
      <c r="AD972" s="2">
        <v>63846</v>
      </c>
      <c r="AE972" s="2" t="s">
        <v>8139</v>
      </c>
      <c r="AF972" s="2" t="s">
        <v>38</v>
      </c>
    </row>
    <row r="973" spans="1:32" x14ac:dyDescent="0.2">
      <c r="A973" s="2" t="s">
        <v>8147</v>
      </c>
      <c r="B973" s="2">
        <v>1</v>
      </c>
      <c r="C973" s="2" t="s">
        <v>8148</v>
      </c>
      <c r="D973" s="2" t="s">
        <v>8149</v>
      </c>
      <c r="E973" s="2" t="s">
        <v>8150</v>
      </c>
      <c r="F973" s="2" t="s">
        <v>8151</v>
      </c>
      <c r="G973" s="2" t="s">
        <v>8152</v>
      </c>
      <c r="H973" s="2" t="s">
        <v>1026</v>
      </c>
      <c r="I973" s="2" t="s">
        <v>8153</v>
      </c>
      <c r="J973" s="2" t="s">
        <v>8153</v>
      </c>
      <c r="M973" s="2" t="s">
        <v>35</v>
      </c>
      <c r="P973" s="2" t="s">
        <v>35</v>
      </c>
      <c r="Q973" s="2" t="s">
        <v>35</v>
      </c>
      <c r="S973" s="2" t="s">
        <v>41</v>
      </c>
      <c r="T973" s="2" t="s">
        <v>529</v>
      </c>
      <c r="U973" s="2" t="s">
        <v>8154</v>
      </c>
      <c r="V973" s="2">
        <v>3</v>
      </c>
      <c r="W973" s="2" t="s">
        <v>8155</v>
      </c>
      <c r="X973" s="2" t="s">
        <v>547</v>
      </c>
      <c r="Y973" s="2" t="s">
        <v>8156</v>
      </c>
      <c r="AA973" s="2" t="s">
        <v>35</v>
      </c>
      <c r="AB973" s="2" t="s">
        <v>35</v>
      </c>
      <c r="AD973" s="2">
        <v>62118</v>
      </c>
      <c r="AE973" s="2" t="s">
        <v>8157</v>
      </c>
      <c r="AF973" s="2" t="s">
        <v>38</v>
      </c>
    </row>
    <row r="974" spans="1:32" x14ac:dyDescent="0.2">
      <c r="A974" s="2" t="s">
        <v>8147</v>
      </c>
      <c r="B974" s="2">
        <v>2</v>
      </c>
      <c r="C974" s="2" t="s">
        <v>8158</v>
      </c>
      <c r="D974" s="2" t="s">
        <v>8159</v>
      </c>
      <c r="E974" s="2" t="s">
        <v>8160</v>
      </c>
      <c r="F974" s="2" t="s">
        <v>8110</v>
      </c>
      <c r="G974" s="2" t="s">
        <v>43</v>
      </c>
      <c r="H974" s="2" t="s">
        <v>1026</v>
      </c>
      <c r="I974" s="2" t="s">
        <v>8161</v>
      </c>
      <c r="J974" s="2" t="s">
        <v>8161</v>
      </c>
      <c r="M974" s="2" t="s">
        <v>35</v>
      </c>
      <c r="P974" s="2" t="s">
        <v>35</v>
      </c>
      <c r="Q974" s="2" t="s">
        <v>35</v>
      </c>
      <c r="S974" s="2" t="s">
        <v>41</v>
      </c>
      <c r="T974" s="2" t="s">
        <v>529</v>
      </c>
      <c r="U974" s="2" t="s">
        <v>8154</v>
      </c>
      <c r="V974" s="2">
        <v>3</v>
      </c>
      <c r="W974" s="2" t="s">
        <v>8162</v>
      </c>
      <c r="X974" s="2" t="s">
        <v>536</v>
      </c>
      <c r="Y974" s="2" t="s">
        <v>8163</v>
      </c>
      <c r="AA974" s="2" t="s">
        <v>35</v>
      </c>
      <c r="AB974" s="2" t="s">
        <v>35</v>
      </c>
      <c r="AD974" s="2">
        <v>62221</v>
      </c>
      <c r="AE974" s="2" t="s">
        <v>8164</v>
      </c>
      <c r="AF974" s="2" t="s">
        <v>123</v>
      </c>
    </row>
    <row r="975" spans="1:32" x14ac:dyDescent="0.2">
      <c r="A975" s="2" t="s">
        <v>8147</v>
      </c>
      <c r="B975" s="2">
        <v>3</v>
      </c>
      <c r="C975" s="2" t="s">
        <v>8165</v>
      </c>
      <c r="D975" s="2" t="s">
        <v>8149</v>
      </c>
      <c r="E975" s="2" t="s">
        <v>8166</v>
      </c>
      <c r="F975" s="2" t="s">
        <v>8110</v>
      </c>
      <c r="G975" s="2" t="s">
        <v>43</v>
      </c>
      <c r="H975" s="2" t="s">
        <v>1026</v>
      </c>
      <c r="I975" s="2" t="s">
        <v>8167</v>
      </c>
      <c r="J975" s="2" t="s">
        <v>8167</v>
      </c>
      <c r="M975" s="2" t="s">
        <v>35</v>
      </c>
      <c r="P975" s="2" t="s">
        <v>35</v>
      </c>
      <c r="Q975" s="2" t="s">
        <v>35</v>
      </c>
      <c r="S975" s="2" t="s">
        <v>41</v>
      </c>
      <c r="T975" s="2" t="s">
        <v>529</v>
      </c>
      <c r="U975" s="2" t="s">
        <v>8168</v>
      </c>
      <c r="V975" s="2">
        <v>3</v>
      </c>
      <c r="W975" s="2" t="s">
        <v>8155</v>
      </c>
      <c r="X975" s="2" t="s">
        <v>547</v>
      </c>
      <c r="Y975" s="2" t="s">
        <v>8169</v>
      </c>
      <c r="AA975" s="2" t="s">
        <v>35</v>
      </c>
      <c r="AB975" s="2" t="s">
        <v>35</v>
      </c>
      <c r="AD975" s="2">
        <v>62119</v>
      </c>
      <c r="AE975" s="2" t="s">
        <v>8170</v>
      </c>
      <c r="AF975" s="2" t="s">
        <v>123</v>
      </c>
    </row>
    <row r="976" spans="1:32" x14ac:dyDescent="0.2">
      <c r="A976" s="2" t="s">
        <v>8147</v>
      </c>
      <c r="B976" s="2">
        <v>4</v>
      </c>
      <c r="C976" s="2" t="s">
        <v>8171</v>
      </c>
      <c r="D976" s="2" t="s">
        <v>8172</v>
      </c>
      <c r="E976" s="2" t="s">
        <v>8173</v>
      </c>
      <c r="F976" s="2" t="s">
        <v>8174</v>
      </c>
      <c r="G976" s="2" t="s">
        <v>450</v>
      </c>
      <c r="H976" s="2" t="s">
        <v>1026</v>
      </c>
      <c r="I976" s="2" t="s">
        <v>8175</v>
      </c>
      <c r="J976" s="2" t="s">
        <v>8175</v>
      </c>
      <c r="M976" s="2" t="s">
        <v>35</v>
      </c>
      <c r="P976" s="2" t="s">
        <v>35</v>
      </c>
      <c r="Q976" s="2" t="s">
        <v>35</v>
      </c>
      <c r="S976" s="2" t="s">
        <v>36</v>
      </c>
      <c r="T976" s="2" t="s">
        <v>529</v>
      </c>
      <c r="U976" s="2" t="s">
        <v>8154</v>
      </c>
      <c r="V976" s="2">
        <v>3</v>
      </c>
      <c r="W976" s="2" t="s">
        <v>8176</v>
      </c>
      <c r="X976" s="2" t="s">
        <v>514</v>
      </c>
      <c r="Y976" s="2" t="s">
        <v>8177</v>
      </c>
      <c r="AA976" s="2" t="s">
        <v>35</v>
      </c>
      <c r="AB976" s="2" t="s">
        <v>35</v>
      </c>
      <c r="AD976" s="2">
        <v>62379</v>
      </c>
      <c r="AE976" s="2" t="s">
        <v>8178</v>
      </c>
      <c r="AF976" s="2" t="s">
        <v>123</v>
      </c>
    </row>
    <row r="977" spans="1:32" x14ac:dyDescent="0.2">
      <c r="A977" s="2" t="s">
        <v>8184</v>
      </c>
      <c r="B977" s="2">
        <v>1</v>
      </c>
      <c r="C977" s="2" t="s">
        <v>8185</v>
      </c>
      <c r="D977" s="2" t="s">
        <v>8186</v>
      </c>
      <c r="E977" s="2" t="s">
        <v>8187</v>
      </c>
      <c r="F977" s="2" t="s">
        <v>8188</v>
      </c>
      <c r="G977" s="2" t="s">
        <v>3143</v>
      </c>
      <c r="H977" s="2" t="s">
        <v>1026</v>
      </c>
      <c r="I977" s="2" t="s">
        <v>8189</v>
      </c>
      <c r="J977" s="2" t="s">
        <v>8189</v>
      </c>
      <c r="M977" s="2" t="s">
        <v>35</v>
      </c>
      <c r="P977" s="2" t="s">
        <v>35</v>
      </c>
      <c r="Q977" s="2" t="s">
        <v>35</v>
      </c>
      <c r="S977" s="2" t="s">
        <v>36</v>
      </c>
      <c r="T977" s="2" t="s">
        <v>525</v>
      </c>
      <c r="U977" s="2" t="s">
        <v>8190</v>
      </c>
      <c r="V977" s="2">
        <v>3</v>
      </c>
      <c r="W977" s="2" t="s">
        <v>8191</v>
      </c>
      <c r="X977" s="2" t="s">
        <v>571</v>
      </c>
      <c r="Y977" s="2" t="s">
        <v>8192</v>
      </c>
      <c r="AA977" s="2" t="s">
        <v>35</v>
      </c>
      <c r="AB977" s="2" t="s">
        <v>35</v>
      </c>
      <c r="AD977" s="2">
        <v>63374</v>
      </c>
      <c r="AE977" s="2" t="s">
        <v>8193</v>
      </c>
      <c r="AF977" s="2" t="s">
        <v>38</v>
      </c>
    </row>
    <row r="978" spans="1:32" x14ac:dyDescent="0.2">
      <c r="A978" s="2" t="s">
        <v>8184</v>
      </c>
      <c r="B978" s="2">
        <v>2</v>
      </c>
      <c r="C978" s="2" t="s">
        <v>8194</v>
      </c>
      <c r="D978" s="2" t="s">
        <v>8195</v>
      </c>
      <c r="E978" s="2" t="s">
        <v>8196</v>
      </c>
      <c r="F978" s="2" t="s">
        <v>8197</v>
      </c>
      <c r="G978" s="2" t="s">
        <v>544</v>
      </c>
      <c r="H978" s="2" t="s">
        <v>1026</v>
      </c>
      <c r="I978" s="2" t="s">
        <v>8106</v>
      </c>
      <c r="J978" s="2" t="s">
        <v>8198</v>
      </c>
      <c r="M978" s="2" t="s">
        <v>35</v>
      </c>
      <c r="P978" s="2" t="s">
        <v>35</v>
      </c>
      <c r="Q978" s="2" t="s">
        <v>35</v>
      </c>
      <c r="S978" s="2" t="s">
        <v>36</v>
      </c>
      <c r="T978" s="2" t="s">
        <v>525</v>
      </c>
      <c r="U978" s="2" t="s">
        <v>8190</v>
      </c>
      <c r="V978" s="2">
        <v>3</v>
      </c>
      <c r="W978" s="2" t="s">
        <v>8199</v>
      </c>
      <c r="X978" s="2" t="s">
        <v>618</v>
      </c>
      <c r="AA978" s="2" t="s">
        <v>35</v>
      </c>
      <c r="AB978" s="2" t="s">
        <v>35</v>
      </c>
      <c r="AD978" s="2">
        <v>63046</v>
      </c>
      <c r="AE978" s="2" t="s">
        <v>8200</v>
      </c>
      <c r="AF978" s="2" t="s">
        <v>38</v>
      </c>
    </row>
    <row r="979" spans="1:32" x14ac:dyDescent="0.2">
      <c r="A979" s="2" t="s">
        <v>8184</v>
      </c>
      <c r="B979" s="2">
        <v>3</v>
      </c>
      <c r="C979" s="2" t="s">
        <v>8201</v>
      </c>
      <c r="D979" s="2" t="s">
        <v>8202</v>
      </c>
      <c r="E979" s="2" t="s">
        <v>8203</v>
      </c>
      <c r="F979" s="2" t="s">
        <v>8204</v>
      </c>
      <c r="G979" s="2" t="s">
        <v>516</v>
      </c>
      <c r="H979" s="2" t="s">
        <v>1026</v>
      </c>
      <c r="I979" s="2" t="s">
        <v>251</v>
      </c>
      <c r="J979" s="2" t="s">
        <v>1100</v>
      </c>
      <c r="M979" s="2" t="s">
        <v>35</v>
      </c>
      <c r="P979" s="2" t="s">
        <v>35</v>
      </c>
      <c r="Q979" s="2" t="s">
        <v>35</v>
      </c>
      <c r="S979" s="2" t="s">
        <v>36</v>
      </c>
      <c r="T979" s="2" t="s">
        <v>525</v>
      </c>
      <c r="U979" s="2" t="s">
        <v>8190</v>
      </c>
      <c r="V979" s="2">
        <v>3</v>
      </c>
      <c r="W979" s="2" t="s">
        <v>8205</v>
      </c>
      <c r="X979" s="2" t="s">
        <v>522</v>
      </c>
      <c r="AA979" s="2" t="s">
        <v>35</v>
      </c>
      <c r="AB979" s="2" t="s">
        <v>35</v>
      </c>
      <c r="AD979" s="2">
        <v>63043</v>
      </c>
      <c r="AE979" s="2" t="s">
        <v>8206</v>
      </c>
      <c r="AF979" s="2" t="s">
        <v>38</v>
      </c>
    </row>
    <row r="980" spans="1:32" x14ac:dyDescent="0.2">
      <c r="A980" s="2" t="s">
        <v>8211</v>
      </c>
      <c r="B980" s="2">
        <v>3</v>
      </c>
      <c r="C980" s="2" t="s">
        <v>5176</v>
      </c>
      <c r="D980" s="2" t="s">
        <v>8212</v>
      </c>
      <c r="E980" s="2" t="s">
        <v>8213</v>
      </c>
      <c r="F980" s="2" t="s">
        <v>2357</v>
      </c>
      <c r="G980" s="2" t="s">
        <v>57</v>
      </c>
      <c r="H980" s="2" t="s">
        <v>1026</v>
      </c>
      <c r="I980" s="2" t="s">
        <v>8214</v>
      </c>
      <c r="J980" s="2" t="s">
        <v>8214</v>
      </c>
      <c r="M980" s="2" t="s">
        <v>35</v>
      </c>
      <c r="P980" s="2" t="s">
        <v>35</v>
      </c>
      <c r="Q980" s="2" t="s">
        <v>35</v>
      </c>
      <c r="S980" s="2" t="s">
        <v>36</v>
      </c>
      <c r="T980" s="2" t="s">
        <v>525</v>
      </c>
      <c r="U980" s="2" t="s">
        <v>8215</v>
      </c>
      <c r="V980" s="2">
        <v>3</v>
      </c>
      <c r="W980" s="2" t="s">
        <v>8216</v>
      </c>
      <c r="X980" s="2" t="s">
        <v>558</v>
      </c>
      <c r="Y980" s="2" t="s">
        <v>8217</v>
      </c>
      <c r="AA980" s="2" t="s">
        <v>35</v>
      </c>
      <c r="AB980" s="2" t="s">
        <v>35</v>
      </c>
      <c r="AD980" s="2">
        <v>61087</v>
      </c>
      <c r="AE980" s="2" t="s">
        <v>8218</v>
      </c>
      <c r="AF980" s="2" t="s">
        <v>123</v>
      </c>
    </row>
    <row r="981" spans="1:32" x14ac:dyDescent="0.2">
      <c r="A981" s="2" t="s">
        <v>8221</v>
      </c>
      <c r="B981" s="2">
        <v>1</v>
      </c>
      <c r="C981" s="2" t="s">
        <v>8222</v>
      </c>
      <c r="D981" s="2" t="s">
        <v>8223</v>
      </c>
      <c r="E981" s="2" t="s">
        <v>8224</v>
      </c>
      <c r="F981" s="2" t="s">
        <v>970</v>
      </c>
      <c r="G981" s="2" t="s">
        <v>823</v>
      </c>
      <c r="H981" s="2" t="s">
        <v>1026</v>
      </c>
      <c r="I981" s="2" t="s">
        <v>8225</v>
      </c>
      <c r="J981" s="2" t="s">
        <v>8225</v>
      </c>
      <c r="M981" s="2" t="s">
        <v>35</v>
      </c>
      <c r="P981" s="2" t="s">
        <v>35</v>
      </c>
      <c r="Q981" s="2" t="s">
        <v>35</v>
      </c>
      <c r="S981" s="2" t="s">
        <v>1037</v>
      </c>
      <c r="T981" s="2" t="s">
        <v>525</v>
      </c>
      <c r="U981" s="2" t="s">
        <v>8226</v>
      </c>
      <c r="V981" s="2">
        <v>3</v>
      </c>
      <c r="W981" s="2" t="s">
        <v>8227</v>
      </c>
      <c r="X981" s="2" t="s">
        <v>514</v>
      </c>
      <c r="Y981" s="2" t="s">
        <v>8228</v>
      </c>
      <c r="AA981" s="2" t="s">
        <v>35</v>
      </c>
      <c r="AB981" s="2" t="s">
        <v>35</v>
      </c>
      <c r="AD981" s="2">
        <v>60718</v>
      </c>
      <c r="AE981" s="2" t="s">
        <v>8229</v>
      </c>
      <c r="AF981" s="2" t="s">
        <v>38</v>
      </c>
    </row>
    <row r="982" spans="1:32" x14ac:dyDescent="0.2">
      <c r="A982" s="2" t="s">
        <v>8230</v>
      </c>
      <c r="B982" s="2">
        <v>1</v>
      </c>
      <c r="C982" s="2" t="s">
        <v>8231</v>
      </c>
      <c r="D982" s="2" t="s">
        <v>8232</v>
      </c>
      <c r="E982" s="2" t="s">
        <v>8233</v>
      </c>
      <c r="F982" s="2" t="s">
        <v>971</v>
      </c>
      <c r="G982" s="2" t="s">
        <v>182</v>
      </c>
      <c r="H982" s="2" t="s">
        <v>1026</v>
      </c>
      <c r="I982" s="2" t="s">
        <v>8035</v>
      </c>
      <c r="J982" s="2" t="s">
        <v>4206</v>
      </c>
      <c r="M982" s="2" t="s">
        <v>35</v>
      </c>
      <c r="P982" s="2" t="s">
        <v>35</v>
      </c>
      <c r="Q982" s="2" t="s">
        <v>35</v>
      </c>
      <c r="S982" s="2" t="s">
        <v>36</v>
      </c>
      <c r="T982" s="2" t="s">
        <v>525</v>
      </c>
      <c r="U982" s="2" t="s">
        <v>8234</v>
      </c>
      <c r="V982" s="2">
        <v>5</v>
      </c>
      <c r="AA982" s="2" t="s">
        <v>35</v>
      </c>
      <c r="AB982" s="2" t="s">
        <v>35</v>
      </c>
      <c r="AD982" s="2">
        <v>63265</v>
      </c>
      <c r="AE982" s="2" t="s">
        <v>8235</v>
      </c>
      <c r="AF982" s="2" t="s">
        <v>123</v>
      </c>
    </row>
    <row r="983" spans="1:32" x14ac:dyDescent="0.2">
      <c r="A983" s="2" t="s">
        <v>8230</v>
      </c>
      <c r="B983" s="2">
        <v>2</v>
      </c>
      <c r="C983" s="2" t="s">
        <v>8236</v>
      </c>
      <c r="D983" s="2" t="s">
        <v>8237</v>
      </c>
      <c r="E983" s="2" t="s">
        <v>8238</v>
      </c>
      <c r="F983" s="2" t="s">
        <v>971</v>
      </c>
      <c r="G983" s="2" t="s">
        <v>182</v>
      </c>
      <c r="H983" s="2" t="s">
        <v>1026</v>
      </c>
      <c r="I983" s="2" t="s">
        <v>3543</v>
      </c>
      <c r="J983" s="2" t="s">
        <v>838</v>
      </c>
      <c r="M983" s="2" t="s">
        <v>35</v>
      </c>
      <c r="P983" s="2" t="s">
        <v>35</v>
      </c>
      <c r="Q983" s="2" t="s">
        <v>35</v>
      </c>
      <c r="S983" s="2" t="s">
        <v>36</v>
      </c>
      <c r="T983" s="2" t="s">
        <v>529</v>
      </c>
      <c r="V983" s="2">
        <v>5</v>
      </c>
      <c r="AA983" s="2" t="s">
        <v>35</v>
      </c>
      <c r="AB983" s="2" t="s">
        <v>35</v>
      </c>
      <c r="AD983" s="2">
        <v>63305</v>
      </c>
      <c r="AE983" s="2" t="s">
        <v>8239</v>
      </c>
      <c r="AF983" s="2" t="s">
        <v>38</v>
      </c>
    </row>
    <row r="984" spans="1:32" x14ac:dyDescent="0.2">
      <c r="A984" s="2" t="s">
        <v>8240</v>
      </c>
      <c r="B984" s="2">
        <v>5</v>
      </c>
      <c r="C984" s="2" t="s">
        <v>8245</v>
      </c>
      <c r="D984" s="2" t="s">
        <v>8246</v>
      </c>
      <c r="E984" s="2" t="s">
        <v>8247</v>
      </c>
      <c r="F984" s="2" t="s">
        <v>8248</v>
      </c>
      <c r="G984" s="2" t="s">
        <v>115</v>
      </c>
      <c r="H984" s="2" t="s">
        <v>1026</v>
      </c>
      <c r="I984" s="2" t="s">
        <v>365</v>
      </c>
      <c r="J984" s="2" t="s">
        <v>516</v>
      </c>
      <c r="M984" s="2" t="s">
        <v>35</v>
      </c>
      <c r="P984" s="2" t="s">
        <v>35</v>
      </c>
      <c r="Q984" s="2" t="s">
        <v>35</v>
      </c>
      <c r="S984" s="2" t="s">
        <v>36</v>
      </c>
      <c r="T984" s="2" t="s">
        <v>8242</v>
      </c>
      <c r="U984" s="2" t="s">
        <v>8244</v>
      </c>
      <c r="V984" s="2">
        <v>1</v>
      </c>
      <c r="W984" s="2" t="s">
        <v>8243</v>
      </c>
      <c r="X984" s="2" t="s">
        <v>514</v>
      </c>
      <c r="Y984" s="2" t="s">
        <v>8249</v>
      </c>
      <c r="AA984" s="2" t="s">
        <v>35</v>
      </c>
      <c r="AB984" s="2" t="s">
        <v>35</v>
      </c>
      <c r="AD984" s="2">
        <v>67695</v>
      </c>
      <c r="AE984" s="2" t="s">
        <v>8250</v>
      </c>
      <c r="AF984" s="2" t="s">
        <v>38</v>
      </c>
    </row>
    <row r="985" spans="1:32" x14ac:dyDescent="0.2">
      <c r="A985" s="2" t="s">
        <v>8251</v>
      </c>
      <c r="B985" s="2">
        <v>2</v>
      </c>
      <c r="C985" s="2" t="s">
        <v>8252</v>
      </c>
      <c r="D985" s="2" t="s">
        <v>8253</v>
      </c>
      <c r="E985" s="2" t="s">
        <v>8254</v>
      </c>
      <c r="F985" s="2" t="s">
        <v>8255</v>
      </c>
      <c r="G985" s="2" t="s">
        <v>365</v>
      </c>
      <c r="H985" s="2" t="s">
        <v>1026</v>
      </c>
      <c r="I985" s="2" t="s">
        <v>365</v>
      </c>
      <c r="J985" s="2" t="s">
        <v>365</v>
      </c>
      <c r="M985" s="2" t="s">
        <v>35</v>
      </c>
      <c r="P985" s="2" t="s">
        <v>35</v>
      </c>
      <c r="Q985" s="2" t="s">
        <v>35</v>
      </c>
      <c r="S985" s="2" t="s">
        <v>517</v>
      </c>
      <c r="T985" s="2" t="s">
        <v>525</v>
      </c>
      <c r="V985" s="2">
        <v>3</v>
      </c>
      <c r="W985" s="2" t="s">
        <v>8256</v>
      </c>
      <c r="X985" s="2" t="s">
        <v>522</v>
      </c>
      <c r="AA985" s="2" t="s">
        <v>35</v>
      </c>
      <c r="AB985" s="2" t="s">
        <v>35</v>
      </c>
      <c r="AD985" s="2">
        <v>66181</v>
      </c>
      <c r="AE985" s="2" t="s">
        <v>8257</v>
      </c>
      <c r="AF985" s="2" t="s">
        <v>123</v>
      </c>
    </row>
    <row r="986" spans="1:32" x14ac:dyDescent="0.2">
      <c r="A986" s="2" t="s">
        <v>8251</v>
      </c>
      <c r="B986" s="2">
        <v>3</v>
      </c>
      <c r="C986" s="2" t="s">
        <v>8258</v>
      </c>
      <c r="D986" s="2" t="s">
        <v>8259</v>
      </c>
      <c r="E986" s="2" t="s">
        <v>8260</v>
      </c>
      <c r="F986" s="2" t="s">
        <v>8261</v>
      </c>
      <c r="G986" s="2" t="s">
        <v>365</v>
      </c>
      <c r="H986" s="2" t="s">
        <v>1026</v>
      </c>
      <c r="I986" s="2" t="s">
        <v>365</v>
      </c>
      <c r="J986" s="2" t="s">
        <v>365</v>
      </c>
      <c r="M986" s="2" t="s">
        <v>35</v>
      </c>
      <c r="P986" s="2" t="s">
        <v>35</v>
      </c>
      <c r="Q986" s="2" t="s">
        <v>35</v>
      </c>
      <c r="S986" s="2" t="s">
        <v>517</v>
      </c>
      <c r="T986" s="2" t="s">
        <v>525</v>
      </c>
      <c r="U986" s="2" t="s">
        <v>8262</v>
      </c>
      <c r="V986" s="2">
        <v>3</v>
      </c>
      <c r="W986" s="2" t="s">
        <v>8256</v>
      </c>
      <c r="X986" s="2" t="s">
        <v>522</v>
      </c>
      <c r="AA986" s="2" t="s">
        <v>35</v>
      </c>
      <c r="AB986" s="2" t="s">
        <v>35</v>
      </c>
      <c r="AD986" s="2">
        <v>66178</v>
      </c>
      <c r="AE986" s="2" t="s">
        <v>8263</v>
      </c>
      <c r="AF986" s="2" t="s">
        <v>123</v>
      </c>
    </row>
    <row r="987" spans="1:32" x14ac:dyDescent="0.2">
      <c r="A987" s="2" t="s">
        <v>8251</v>
      </c>
      <c r="B987" s="2">
        <v>4</v>
      </c>
      <c r="C987" s="2" t="s">
        <v>8264</v>
      </c>
      <c r="D987" s="2" t="s">
        <v>8265</v>
      </c>
      <c r="E987" s="2" t="s">
        <v>8266</v>
      </c>
      <c r="F987" s="2" t="s">
        <v>8267</v>
      </c>
      <c r="G987" s="2" t="s">
        <v>365</v>
      </c>
      <c r="H987" s="2" t="s">
        <v>1026</v>
      </c>
      <c r="I987" s="2" t="s">
        <v>365</v>
      </c>
      <c r="J987" s="2" t="s">
        <v>365</v>
      </c>
      <c r="M987" s="2" t="s">
        <v>35</v>
      </c>
      <c r="P987" s="2" t="s">
        <v>35</v>
      </c>
      <c r="Q987" s="2" t="s">
        <v>35</v>
      </c>
      <c r="S987" s="2" t="s">
        <v>517</v>
      </c>
      <c r="T987" s="2" t="s">
        <v>525</v>
      </c>
      <c r="V987" s="2">
        <v>3</v>
      </c>
      <c r="W987" s="2" t="s">
        <v>8256</v>
      </c>
      <c r="X987" s="2" t="s">
        <v>522</v>
      </c>
      <c r="AA987" s="2" t="s">
        <v>35</v>
      </c>
      <c r="AB987" s="2" t="s">
        <v>35</v>
      </c>
      <c r="AD987" s="2">
        <v>66180</v>
      </c>
      <c r="AE987" s="2" t="s">
        <v>8268</v>
      </c>
      <c r="AF987" s="2" t="s">
        <v>123</v>
      </c>
    </row>
    <row r="988" spans="1:32" x14ac:dyDescent="0.2">
      <c r="A988" s="2" t="s">
        <v>8273</v>
      </c>
      <c r="B988" s="2">
        <v>3</v>
      </c>
      <c r="C988" s="2" t="s">
        <v>8276</v>
      </c>
      <c r="D988" s="2" t="s">
        <v>8277</v>
      </c>
      <c r="E988" s="2" t="s">
        <v>8278</v>
      </c>
      <c r="F988" s="2" t="s">
        <v>816</v>
      </c>
      <c r="G988" s="2" t="s">
        <v>139</v>
      </c>
      <c r="H988" s="2" t="s">
        <v>1026</v>
      </c>
      <c r="I988" s="2" t="s">
        <v>365</v>
      </c>
      <c r="J988" s="2" t="s">
        <v>182</v>
      </c>
      <c r="M988" s="2" t="s">
        <v>35</v>
      </c>
      <c r="P988" s="2" t="s">
        <v>35</v>
      </c>
      <c r="Q988" s="2" t="s">
        <v>35</v>
      </c>
      <c r="S988" s="2" t="s">
        <v>36</v>
      </c>
      <c r="T988" s="2" t="s">
        <v>525</v>
      </c>
      <c r="U988" s="2" t="s">
        <v>8274</v>
      </c>
      <c r="V988" s="2">
        <v>3</v>
      </c>
      <c r="W988" s="2" t="s">
        <v>8275</v>
      </c>
      <c r="X988" s="2" t="s">
        <v>514</v>
      </c>
      <c r="AA988" s="2" t="s">
        <v>35</v>
      </c>
      <c r="AB988" s="2" t="s">
        <v>35</v>
      </c>
      <c r="AD988" s="2">
        <v>67972</v>
      </c>
      <c r="AE988" s="2" t="s">
        <v>8279</v>
      </c>
      <c r="AF988" s="2" t="s">
        <v>38</v>
      </c>
    </row>
    <row r="989" spans="1:32" x14ac:dyDescent="0.2">
      <c r="A989" s="2" t="s">
        <v>8273</v>
      </c>
      <c r="B989" s="2">
        <v>4</v>
      </c>
      <c r="C989" s="2" t="s">
        <v>8280</v>
      </c>
      <c r="D989" s="2" t="s">
        <v>8281</v>
      </c>
      <c r="E989" s="2" t="s">
        <v>8282</v>
      </c>
      <c r="F989" s="2" t="s">
        <v>816</v>
      </c>
      <c r="G989" s="2" t="s">
        <v>139</v>
      </c>
      <c r="H989" s="2" t="s">
        <v>1026</v>
      </c>
      <c r="I989" s="2" t="s">
        <v>365</v>
      </c>
      <c r="J989" s="2" t="s">
        <v>115</v>
      </c>
      <c r="M989" s="2" t="s">
        <v>35</v>
      </c>
      <c r="P989" s="2" t="s">
        <v>35</v>
      </c>
      <c r="Q989" s="2" t="s">
        <v>35</v>
      </c>
      <c r="S989" s="2" t="s">
        <v>36</v>
      </c>
      <c r="T989" s="2" t="s">
        <v>525</v>
      </c>
      <c r="V989" s="2">
        <v>3</v>
      </c>
      <c r="W989" s="2" t="s">
        <v>8283</v>
      </c>
      <c r="X989" s="2" t="s">
        <v>547</v>
      </c>
      <c r="AA989" s="2" t="s">
        <v>35</v>
      </c>
      <c r="AB989" s="2" t="s">
        <v>35</v>
      </c>
      <c r="AD989" s="2">
        <v>67984</v>
      </c>
      <c r="AE989" s="2" t="s">
        <v>8284</v>
      </c>
      <c r="AF989" s="2" t="s">
        <v>38</v>
      </c>
    </row>
    <row r="990" spans="1:32" x14ac:dyDescent="0.2">
      <c r="A990" s="2" t="s">
        <v>8273</v>
      </c>
      <c r="B990" s="2">
        <v>5</v>
      </c>
      <c r="C990" s="2" t="s">
        <v>8285</v>
      </c>
      <c r="D990" s="2" t="s">
        <v>8286</v>
      </c>
      <c r="E990" s="2" t="s">
        <v>8287</v>
      </c>
      <c r="F990" s="2" t="s">
        <v>8288</v>
      </c>
      <c r="G990" s="2" t="s">
        <v>508</v>
      </c>
      <c r="H990" s="2" t="s">
        <v>1026</v>
      </c>
      <c r="I990" s="2" t="s">
        <v>994</v>
      </c>
      <c r="J990" s="2" t="s">
        <v>922</v>
      </c>
      <c r="M990" s="2" t="s">
        <v>35</v>
      </c>
      <c r="P990" s="2" t="s">
        <v>35</v>
      </c>
      <c r="Q990" s="2" t="s">
        <v>35</v>
      </c>
      <c r="S990" s="2" t="s">
        <v>36</v>
      </c>
      <c r="T990" s="2" t="s">
        <v>525</v>
      </c>
      <c r="U990" s="2" t="s">
        <v>8289</v>
      </c>
      <c r="V990" s="2">
        <v>3</v>
      </c>
      <c r="W990" s="2" t="s">
        <v>8283</v>
      </c>
      <c r="X990" s="2" t="s">
        <v>547</v>
      </c>
      <c r="AA990" s="2" t="s">
        <v>35</v>
      </c>
      <c r="AB990" s="2" t="s">
        <v>35</v>
      </c>
      <c r="AD990" s="2">
        <v>67979</v>
      </c>
      <c r="AE990" s="2" t="s">
        <v>8290</v>
      </c>
      <c r="AF990" s="2" t="s">
        <v>123</v>
      </c>
    </row>
    <row r="991" spans="1:32" x14ac:dyDescent="0.2">
      <c r="A991" s="2" t="s">
        <v>8273</v>
      </c>
      <c r="B991" s="2">
        <v>6</v>
      </c>
      <c r="C991" s="2" t="s">
        <v>8291</v>
      </c>
      <c r="D991" s="2" t="s">
        <v>8292</v>
      </c>
      <c r="E991" s="2" t="s">
        <v>8293</v>
      </c>
      <c r="F991" s="2" t="s">
        <v>797</v>
      </c>
      <c r="G991" s="2" t="s">
        <v>185</v>
      </c>
      <c r="H991" s="2" t="s">
        <v>1026</v>
      </c>
      <c r="I991" s="2" t="s">
        <v>365</v>
      </c>
      <c r="J991" s="2" t="s">
        <v>499</v>
      </c>
      <c r="M991" s="2" t="s">
        <v>35</v>
      </c>
      <c r="P991" s="2" t="s">
        <v>35</v>
      </c>
      <c r="Q991" s="2" t="s">
        <v>35</v>
      </c>
      <c r="S991" s="2" t="s">
        <v>36</v>
      </c>
      <c r="T991" s="2" t="s">
        <v>525</v>
      </c>
      <c r="V991" s="2">
        <v>3</v>
      </c>
      <c r="W991" s="2" t="s">
        <v>8294</v>
      </c>
      <c r="X991" s="2" t="s">
        <v>673</v>
      </c>
      <c r="AA991" s="2" t="s">
        <v>35</v>
      </c>
      <c r="AB991" s="2" t="s">
        <v>35</v>
      </c>
      <c r="AD991" s="2">
        <v>67983</v>
      </c>
      <c r="AE991" s="2" t="s">
        <v>8295</v>
      </c>
      <c r="AF991" s="2" t="s">
        <v>38</v>
      </c>
    </row>
    <row r="992" spans="1:32" x14ac:dyDescent="0.2">
      <c r="A992" s="2" t="s">
        <v>8273</v>
      </c>
      <c r="B992" s="2">
        <v>7</v>
      </c>
      <c r="C992" s="2" t="s">
        <v>8296</v>
      </c>
      <c r="D992" s="2" t="s">
        <v>8297</v>
      </c>
      <c r="E992" s="2" t="s">
        <v>8298</v>
      </c>
      <c r="F992" s="2" t="s">
        <v>8299</v>
      </c>
      <c r="G992" s="2" t="s">
        <v>413</v>
      </c>
      <c r="H992" s="2" t="s">
        <v>1026</v>
      </c>
      <c r="I992" s="2" t="s">
        <v>365</v>
      </c>
      <c r="J992" s="2" t="s">
        <v>128</v>
      </c>
      <c r="M992" s="2" t="s">
        <v>35</v>
      </c>
      <c r="P992" s="2" t="s">
        <v>35</v>
      </c>
      <c r="Q992" s="2" t="s">
        <v>35</v>
      </c>
      <c r="S992" s="2" t="s">
        <v>36</v>
      </c>
      <c r="T992" s="2" t="s">
        <v>525</v>
      </c>
      <c r="V992" s="2">
        <v>3</v>
      </c>
      <c r="W992" s="2" t="s">
        <v>8300</v>
      </c>
      <c r="X992" s="2" t="s">
        <v>514</v>
      </c>
      <c r="AA992" s="2" t="s">
        <v>35</v>
      </c>
      <c r="AB992" s="2" t="s">
        <v>35</v>
      </c>
      <c r="AD992" s="2">
        <v>67982</v>
      </c>
      <c r="AE992" s="2" t="s">
        <v>8301</v>
      </c>
      <c r="AF992" s="2" t="s">
        <v>38</v>
      </c>
    </row>
    <row r="993" spans="1:32" x14ac:dyDescent="0.2">
      <c r="A993" s="2" t="s">
        <v>8273</v>
      </c>
      <c r="B993" s="2">
        <v>8</v>
      </c>
      <c r="C993" s="2" t="s">
        <v>8302</v>
      </c>
      <c r="D993" s="2" t="s">
        <v>8303</v>
      </c>
      <c r="E993" s="2" t="s">
        <v>8304</v>
      </c>
      <c r="F993" s="2" t="s">
        <v>762</v>
      </c>
      <c r="G993" s="2" t="s">
        <v>115</v>
      </c>
      <c r="H993" s="2" t="s">
        <v>1026</v>
      </c>
      <c r="I993" s="2" t="s">
        <v>365</v>
      </c>
      <c r="J993" s="2" t="s">
        <v>179</v>
      </c>
      <c r="M993" s="2" t="s">
        <v>35</v>
      </c>
      <c r="P993" s="2" t="s">
        <v>35</v>
      </c>
      <c r="Q993" s="2" t="s">
        <v>35</v>
      </c>
      <c r="S993" s="2" t="s">
        <v>36</v>
      </c>
      <c r="T993" s="2" t="s">
        <v>525</v>
      </c>
      <c r="V993" s="2">
        <v>3</v>
      </c>
      <c r="W993" s="2" t="s">
        <v>8305</v>
      </c>
      <c r="X993" s="2" t="s">
        <v>514</v>
      </c>
      <c r="AA993" s="2" t="s">
        <v>35</v>
      </c>
      <c r="AB993" s="2" t="s">
        <v>35</v>
      </c>
      <c r="AD993" s="2">
        <v>67980</v>
      </c>
      <c r="AE993" s="2" t="s">
        <v>8306</v>
      </c>
      <c r="AF993" s="2" t="s">
        <v>38</v>
      </c>
    </row>
    <row r="994" spans="1:32" x14ac:dyDescent="0.2">
      <c r="A994" s="2" t="s">
        <v>8273</v>
      </c>
      <c r="B994" s="2">
        <v>9</v>
      </c>
      <c r="C994" s="2" t="s">
        <v>8307</v>
      </c>
      <c r="D994" s="2" t="s">
        <v>8308</v>
      </c>
      <c r="E994" s="2" t="s">
        <v>8309</v>
      </c>
      <c r="F994" s="2" t="s">
        <v>762</v>
      </c>
      <c r="G994" s="2" t="s">
        <v>115</v>
      </c>
      <c r="H994" s="2" t="s">
        <v>1026</v>
      </c>
      <c r="I994" s="2" t="s">
        <v>365</v>
      </c>
      <c r="J994" s="2" t="s">
        <v>236</v>
      </c>
      <c r="M994" s="2" t="s">
        <v>35</v>
      </c>
      <c r="P994" s="2" t="s">
        <v>35</v>
      </c>
      <c r="Q994" s="2" t="s">
        <v>35</v>
      </c>
      <c r="S994" s="2" t="s">
        <v>36</v>
      </c>
      <c r="T994" s="2" t="s">
        <v>525</v>
      </c>
      <c r="V994" s="2">
        <v>3</v>
      </c>
      <c r="W994" s="2" t="s">
        <v>8310</v>
      </c>
      <c r="X994" s="2" t="s">
        <v>673</v>
      </c>
      <c r="AA994" s="2" t="s">
        <v>35</v>
      </c>
      <c r="AB994" s="2" t="s">
        <v>35</v>
      </c>
      <c r="AD994" s="2">
        <v>67981</v>
      </c>
      <c r="AE994" s="2" t="s">
        <v>8311</v>
      </c>
      <c r="AF994" s="2" t="s">
        <v>38</v>
      </c>
    </row>
    <row r="995" spans="1:32" x14ac:dyDescent="0.2">
      <c r="A995" s="2" t="s">
        <v>8312</v>
      </c>
      <c r="B995" s="2">
        <v>6</v>
      </c>
      <c r="C995" s="2" t="s">
        <v>8316</v>
      </c>
      <c r="D995" s="2" t="s">
        <v>8317</v>
      </c>
      <c r="E995" s="2" t="s">
        <v>8318</v>
      </c>
      <c r="F995" s="2" t="s">
        <v>2335</v>
      </c>
      <c r="G995" s="2" t="s">
        <v>824</v>
      </c>
      <c r="H995" s="2" t="s">
        <v>1026</v>
      </c>
      <c r="I995" s="2" t="s">
        <v>8319</v>
      </c>
      <c r="J995" s="2" t="s">
        <v>8320</v>
      </c>
      <c r="M995" s="2" t="s">
        <v>35</v>
      </c>
      <c r="P995" s="2" t="s">
        <v>35</v>
      </c>
      <c r="Q995" s="2" t="s">
        <v>35</v>
      </c>
      <c r="S995" s="2" t="s">
        <v>746</v>
      </c>
      <c r="U995" s="2" t="s">
        <v>8313</v>
      </c>
      <c r="V995" s="2">
        <v>2</v>
      </c>
      <c r="W995" s="2" t="s">
        <v>8321</v>
      </c>
      <c r="X995" s="2" t="s">
        <v>547</v>
      </c>
      <c r="AA995" s="2" t="s">
        <v>35</v>
      </c>
      <c r="AB995" s="2" t="s">
        <v>35</v>
      </c>
      <c r="AD995" s="2">
        <v>61581</v>
      </c>
      <c r="AE995" s="2" t="s">
        <v>8322</v>
      </c>
      <c r="AF995" s="2" t="s">
        <v>38</v>
      </c>
    </row>
    <row r="996" spans="1:32" x14ac:dyDescent="0.2">
      <c r="A996" s="2" t="s">
        <v>8312</v>
      </c>
      <c r="B996" s="2">
        <v>7</v>
      </c>
      <c r="C996" s="2" t="s">
        <v>8323</v>
      </c>
      <c r="D996" s="2" t="s">
        <v>8324</v>
      </c>
      <c r="E996" s="2" t="s">
        <v>8325</v>
      </c>
      <c r="F996" s="2" t="s">
        <v>2335</v>
      </c>
      <c r="G996" s="2" t="s">
        <v>665</v>
      </c>
      <c r="H996" s="2" t="s">
        <v>1026</v>
      </c>
      <c r="I996" s="2" t="s">
        <v>8326</v>
      </c>
      <c r="J996" s="2" t="s">
        <v>8327</v>
      </c>
      <c r="M996" s="2" t="s">
        <v>35</v>
      </c>
      <c r="P996" s="2" t="s">
        <v>35</v>
      </c>
      <c r="Q996" s="2" t="s">
        <v>35</v>
      </c>
      <c r="S996" s="2" t="s">
        <v>746</v>
      </c>
      <c r="U996" s="2" t="s">
        <v>8328</v>
      </c>
      <c r="V996" s="2">
        <v>3</v>
      </c>
      <c r="W996" s="2" t="s">
        <v>8329</v>
      </c>
      <c r="X996" s="2" t="s">
        <v>574</v>
      </c>
      <c r="AA996" s="2" t="s">
        <v>35</v>
      </c>
      <c r="AB996" s="2" t="s">
        <v>35</v>
      </c>
      <c r="AD996" s="2">
        <v>64701</v>
      </c>
      <c r="AE996" s="2" t="s">
        <v>8330</v>
      </c>
      <c r="AF996" s="2" t="s">
        <v>38</v>
      </c>
    </row>
    <row r="997" spans="1:32" x14ac:dyDescent="0.2">
      <c r="A997" s="2" t="s">
        <v>8312</v>
      </c>
      <c r="B997" s="2">
        <v>8</v>
      </c>
      <c r="C997" s="2" t="s">
        <v>8331</v>
      </c>
      <c r="D997" s="2" t="s">
        <v>8332</v>
      </c>
      <c r="E997" s="2" t="s">
        <v>8333</v>
      </c>
      <c r="F997" s="2" t="s">
        <v>1937</v>
      </c>
      <c r="G997" s="2" t="s">
        <v>487</v>
      </c>
      <c r="H997" s="2" t="s">
        <v>1026</v>
      </c>
      <c r="I997" s="2" t="s">
        <v>8334</v>
      </c>
      <c r="J997" s="2" t="s">
        <v>8335</v>
      </c>
      <c r="M997" s="2" t="s">
        <v>35</v>
      </c>
      <c r="P997" s="2" t="s">
        <v>35</v>
      </c>
      <c r="Q997" s="2" t="s">
        <v>35</v>
      </c>
      <c r="S997" s="2" t="s">
        <v>36</v>
      </c>
      <c r="U997" s="2" t="s">
        <v>8336</v>
      </c>
      <c r="V997" s="2">
        <v>3</v>
      </c>
      <c r="W997" s="2" t="s">
        <v>8337</v>
      </c>
      <c r="X997" s="2" t="s">
        <v>514</v>
      </c>
      <c r="AA997" s="2" t="s">
        <v>35</v>
      </c>
      <c r="AB997" s="2" t="s">
        <v>35</v>
      </c>
      <c r="AD997" s="2">
        <v>68138</v>
      </c>
      <c r="AE997" s="2" t="s">
        <v>8338</v>
      </c>
      <c r="AF997" s="2" t="s">
        <v>38</v>
      </c>
    </row>
    <row r="998" spans="1:32" x14ac:dyDescent="0.2">
      <c r="A998" s="2" t="s">
        <v>8312</v>
      </c>
      <c r="B998" s="2">
        <v>9</v>
      </c>
      <c r="C998" s="2" t="s">
        <v>8339</v>
      </c>
      <c r="D998" s="2" t="s">
        <v>8340</v>
      </c>
      <c r="E998" s="2" t="s">
        <v>8341</v>
      </c>
      <c r="F998" s="2" t="s">
        <v>1118</v>
      </c>
      <c r="G998" s="2" t="s">
        <v>113</v>
      </c>
      <c r="H998" s="2" t="s">
        <v>1026</v>
      </c>
      <c r="I998" s="2" t="s">
        <v>365</v>
      </c>
      <c r="J998" s="2" t="s">
        <v>90</v>
      </c>
      <c r="M998" s="2" t="s">
        <v>35</v>
      </c>
      <c r="P998" s="2" t="s">
        <v>35</v>
      </c>
      <c r="Q998" s="2" t="s">
        <v>35</v>
      </c>
      <c r="S998" s="2" t="s">
        <v>36</v>
      </c>
      <c r="U998" s="2" t="s">
        <v>8314</v>
      </c>
      <c r="V998" s="2">
        <v>3</v>
      </c>
      <c r="W998" s="2" t="s">
        <v>8315</v>
      </c>
      <c r="X998" s="2" t="s">
        <v>514</v>
      </c>
      <c r="AA998" s="2" t="s">
        <v>35</v>
      </c>
      <c r="AB998" s="2" t="s">
        <v>35</v>
      </c>
      <c r="AD998" s="2">
        <v>68199</v>
      </c>
      <c r="AE998" s="2" t="s">
        <v>8342</v>
      </c>
      <c r="AF998" s="2" t="s">
        <v>38</v>
      </c>
    </row>
    <row r="999" spans="1:32" x14ac:dyDescent="0.2">
      <c r="A999" s="2" t="s">
        <v>8312</v>
      </c>
      <c r="B999" s="2">
        <v>10</v>
      </c>
      <c r="C999" s="2" t="s">
        <v>8343</v>
      </c>
      <c r="D999" s="2" t="s">
        <v>8344</v>
      </c>
      <c r="E999" s="2" t="s">
        <v>8345</v>
      </c>
      <c r="F999" s="2" t="s">
        <v>2472</v>
      </c>
      <c r="G999" s="2" t="s">
        <v>271</v>
      </c>
      <c r="H999" s="2" t="s">
        <v>1026</v>
      </c>
      <c r="I999" s="2" t="s">
        <v>8346</v>
      </c>
      <c r="J999" s="2" t="s">
        <v>8347</v>
      </c>
      <c r="M999" s="2" t="s">
        <v>35</v>
      </c>
      <c r="P999" s="2" t="s">
        <v>35</v>
      </c>
      <c r="Q999" s="2" t="s">
        <v>35</v>
      </c>
      <c r="S999" s="2" t="s">
        <v>36</v>
      </c>
      <c r="U999" s="2" t="s">
        <v>8348</v>
      </c>
      <c r="V999" s="2">
        <v>3</v>
      </c>
      <c r="W999" s="2" t="s">
        <v>8349</v>
      </c>
      <c r="X999" s="2" t="s">
        <v>536</v>
      </c>
      <c r="AA999" s="2" t="s">
        <v>35</v>
      </c>
      <c r="AB999" s="2" t="s">
        <v>35</v>
      </c>
      <c r="AD999" s="2">
        <v>68137</v>
      </c>
      <c r="AE999" s="2" t="s">
        <v>8350</v>
      </c>
      <c r="AF999" s="2" t="s">
        <v>38</v>
      </c>
    </row>
    <row r="1000" spans="1:32" x14ac:dyDescent="0.2">
      <c r="A1000" s="2" t="s">
        <v>8351</v>
      </c>
      <c r="B1000" s="2">
        <v>2</v>
      </c>
      <c r="C1000" s="2" t="s">
        <v>8352</v>
      </c>
      <c r="D1000" s="2" t="s">
        <v>8353</v>
      </c>
      <c r="E1000" s="2" t="s">
        <v>8354</v>
      </c>
      <c r="F1000" s="2" t="s">
        <v>1040</v>
      </c>
      <c r="G1000" s="2" t="s">
        <v>57</v>
      </c>
      <c r="H1000" s="2" t="s">
        <v>1026</v>
      </c>
      <c r="I1000" s="2" t="s">
        <v>8355</v>
      </c>
      <c r="J1000" s="2" t="s">
        <v>626</v>
      </c>
      <c r="M1000" s="2" t="s">
        <v>35</v>
      </c>
      <c r="P1000" s="2" t="s">
        <v>35</v>
      </c>
      <c r="Q1000" s="2" t="s">
        <v>35</v>
      </c>
      <c r="S1000" s="2" t="s">
        <v>36</v>
      </c>
      <c r="T1000" s="2" t="s">
        <v>8242</v>
      </c>
      <c r="U1000" s="2" t="s">
        <v>8356</v>
      </c>
      <c r="V1000" s="2">
        <v>3</v>
      </c>
      <c r="W1000" s="2" t="s">
        <v>8357</v>
      </c>
      <c r="X1000" s="2" t="s">
        <v>547</v>
      </c>
      <c r="AA1000" s="2" t="s">
        <v>35</v>
      </c>
      <c r="AB1000" s="2" t="s">
        <v>35</v>
      </c>
      <c r="AD1000" s="2">
        <v>65461</v>
      </c>
      <c r="AE1000" s="2" t="s">
        <v>8358</v>
      </c>
      <c r="AF1000" s="2" t="s">
        <v>123</v>
      </c>
    </row>
    <row r="1001" spans="1:32" x14ac:dyDescent="0.2">
      <c r="A1001" s="2" t="s">
        <v>8351</v>
      </c>
      <c r="B1001" s="2">
        <v>3</v>
      </c>
      <c r="C1001" s="2" t="s">
        <v>8359</v>
      </c>
      <c r="D1001" s="2" t="s">
        <v>8360</v>
      </c>
      <c r="E1001" s="2" t="s">
        <v>8361</v>
      </c>
      <c r="F1001" s="2" t="s">
        <v>1040</v>
      </c>
      <c r="G1001" s="2" t="s">
        <v>57</v>
      </c>
      <c r="H1001" s="2" t="s">
        <v>1026</v>
      </c>
      <c r="I1001" s="2" t="s">
        <v>8362</v>
      </c>
      <c r="J1001" s="2" t="s">
        <v>524</v>
      </c>
      <c r="M1001" s="2" t="s">
        <v>35</v>
      </c>
      <c r="P1001" s="2" t="s">
        <v>35</v>
      </c>
      <c r="Q1001" s="2" t="s">
        <v>35</v>
      </c>
      <c r="S1001" s="2" t="s">
        <v>36</v>
      </c>
      <c r="T1001" s="2" t="s">
        <v>8242</v>
      </c>
      <c r="U1001" s="2" t="s">
        <v>8356</v>
      </c>
      <c r="V1001" s="2">
        <v>3</v>
      </c>
      <c r="W1001" s="2" t="s">
        <v>8363</v>
      </c>
      <c r="X1001" s="2" t="s">
        <v>547</v>
      </c>
      <c r="AA1001" s="2" t="s">
        <v>35</v>
      </c>
      <c r="AB1001" s="2" t="s">
        <v>35</v>
      </c>
      <c r="AD1001" s="2">
        <v>65462</v>
      </c>
      <c r="AE1001" s="2" t="s">
        <v>8364</v>
      </c>
      <c r="AF1001" s="2" t="s">
        <v>123</v>
      </c>
    </row>
    <row r="1002" spans="1:32" x14ac:dyDescent="0.2">
      <c r="A1002" s="2" t="s">
        <v>8351</v>
      </c>
      <c r="B1002" s="2">
        <v>4</v>
      </c>
      <c r="C1002" s="2" t="s">
        <v>8365</v>
      </c>
      <c r="D1002" s="2" t="s">
        <v>8366</v>
      </c>
      <c r="E1002" s="2" t="s">
        <v>8367</v>
      </c>
      <c r="F1002" s="2" t="s">
        <v>2276</v>
      </c>
      <c r="G1002" s="2" t="s">
        <v>136</v>
      </c>
      <c r="H1002" s="2" t="s">
        <v>1026</v>
      </c>
      <c r="I1002" s="2" t="s">
        <v>8368</v>
      </c>
      <c r="J1002" s="2" t="s">
        <v>128</v>
      </c>
      <c r="M1002" s="2" t="s">
        <v>35</v>
      </c>
      <c r="P1002" s="2" t="s">
        <v>35</v>
      </c>
      <c r="Q1002" s="2" t="s">
        <v>35</v>
      </c>
      <c r="S1002" s="2" t="s">
        <v>36</v>
      </c>
      <c r="T1002" s="2" t="s">
        <v>8242</v>
      </c>
      <c r="U1002" s="2" t="s">
        <v>8369</v>
      </c>
      <c r="V1002" s="2">
        <v>3</v>
      </c>
      <c r="W1002" s="2" t="s">
        <v>8370</v>
      </c>
      <c r="X1002" s="2" t="s">
        <v>547</v>
      </c>
      <c r="AA1002" s="2" t="s">
        <v>35</v>
      </c>
      <c r="AB1002" s="2" t="s">
        <v>35</v>
      </c>
      <c r="AD1002" s="2">
        <v>65460</v>
      </c>
      <c r="AE1002" s="2" t="s">
        <v>8371</v>
      </c>
      <c r="AF1002" s="2" t="s">
        <v>123</v>
      </c>
    </row>
    <row r="1003" spans="1:32" x14ac:dyDescent="0.2">
      <c r="A1003" s="2" t="s">
        <v>8351</v>
      </c>
      <c r="B1003" s="2">
        <v>5</v>
      </c>
      <c r="C1003" s="2" t="s">
        <v>8372</v>
      </c>
      <c r="D1003" s="2" t="s">
        <v>8373</v>
      </c>
      <c r="E1003" s="2" t="s">
        <v>8374</v>
      </c>
      <c r="F1003" s="2" t="s">
        <v>1081</v>
      </c>
      <c r="G1003" s="2" t="s">
        <v>504</v>
      </c>
      <c r="H1003" s="2" t="s">
        <v>1026</v>
      </c>
      <c r="I1003" s="2" t="s">
        <v>8375</v>
      </c>
      <c r="J1003" s="2" t="s">
        <v>57</v>
      </c>
      <c r="M1003" s="2" t="s">
        <v>35</v>
      </c>
      <c r="P1003" s="2" t="s">
        <v>35</v>
      </c>
      <c r="Q1003" s="2" t="s">
        <v>35</v>
      </c>
      <c r="S1003" s="2" t="s">
        <v>36</v>
      </c>
      <c r="T1003" s="2" t="s">
        <v>8242</v>
      </c>
      <c r="U1003" s="2" t="s">
        <v>8376</v>
      </c>
      <c r="V1003" s="2">
        <v>3</v>
      </c>
      <c r="W1003" s="2" t="s">
        <v>8377</v>
      </c>
      <c r="X1003" s="2" t="s">
        <v>514</v>
      </c>
      <c r="AA1003" s="2" t="s">
        <v>35</v>
      </c>
      <c r="AB1003" s="2" t="s">
        <v>35</v>
      </c>
      <c r="AD1003" s="2">
        <v>65463</v>
      </c>
      <c r="AE1003" s="2" t="s">
        <v>8378</v>
      </c>
      <c r="AF1003" s="2" t="s">
        <v>123</v>
      </c>
    </row>
    <row r="1004" spans="1:32" x14ac:dyDescent="0.2">
      <c r="A1004" s="2" t="s">
        <v>8379</v>
      </c>
      <c r="B1004" s="2">
        <v>3</v>
      </c>
      <c r="C1004" s="2" t="s">
        <v>8381</v>
      </c>
      <c r="D1004" s="2" t="s">
        <v>8382</v>
      </c>
      <c r="E1004" s="2" t="s">
        <v>8383</v>
      </c>
      <c r="F1004" s="2" t="s">
        <v>2424</v>
      </c>
      <c r="G1004" s="2" t="s">
        <v>239</v>
      </c>
      <c r="H1004" s="2" t="s">
        <v>1026</v>
      </c>
      <c r="I1004" s="2" t="s">
        <v>8384</v>
      </c>
      <c r="J1004" s="2" t="s">
        <v>8385</v>
      </c>
      <c r="M1004" s="2" t="s">
        <v>35</v>
      </c>
      <c r="P1004" s="2" t="s">
        <v>35</v>
      </c>
      <c r="Q1004" s="2" t="s">
        <v>35</v>
      </c>
      <c r="S1004" s="2" t="s">
        <v>36</v>
      </c>
      <c r="T1004" s="2" t="s">
        <v>555</v>
      </c>
      <c r="U1004" s="2" t="s">
        <v>8386</v>
      </c>
      <c r="V1004" s="2">
        <v>3</v>
      </c>
      <c r="W1004" s="2" t="s">
        <v>8387</v>
      </c>
      <c r="X1004" s="2" t="s">
        <v>536</v>
      </c>
      <c r="AA1004" s="2" t="s">
        <v>35</v>
      </c>
      <c r="AB1004" s="2" t="s">
        <v>35</v>
      </c>
      <c r="AD1004" s="2">
        <v>67022</v>
      </c>
      <c r="AE1004" s="2" t="s">
        <v>8388</v>
      </c>
      <c r="AF1004" s="2" t="s">
        <v>38</v>
      </c>
    </row>
    <row r="1005" spans="1:32" x14ac:dyDescent="0.2">
      <c r="A1005" s="2" t="s">
        <v>8379</v>
      </c>
      <c r="B1005" s="2">
        <v>4</v>
      </c>
      <c r="C1005" s="2" t="s">
        <v>8389</v>
      </c>
      <c r="D1005" s="2" t="s">
        <v>8390</v>
      </c>
      <c r="E1005" s="2" t="s">
        <v>8391</v>
      </c>
      <c r="F1005" s="2" t="s">
        <v>5616</v>
      </c>
      <c r="G1005" s="2" t="s">
        <v>128</v>
      </c>
      <c r="H1005" s="2" t="s">
        <v>1026</v>
      </c>
      <c r="I1005" s="2" t="s">
        <v>365</v>
      </c>
      <c r="J1005" s="2" t="s">
        <v>626</v>
      </c>
      <c r="M1005" s="2" t="s">
        <v>35</v>
      </c>
      <c r="P1005" s="2" t="s">
        <v>35</v>
      </c>
      <c r="Q1005" s="2" t="s">
        <v>35</v>
      </c>
      <c r="S1005" s="2" t="s">
        <v>36</v>
      </c>
      <c r="T1005" s="2" t="s">
        <v>520</v>
      </c>
      <c r="U1005" s="2" t="s">
        <v>8392</v>
      </c>
      <c r="V1005" s="2">
        <v>3</v>
      </c>
      <c r="W1005" s="2" t="s">
        <v>8393</v>
      </c>
      <c r="X1005" s="2" t="s">
        <v>673</v>
      </c>
      <c r="AA1005" s="2" t="s">
        <v>35</v>
      </c>
      <c r="AB1005" s="2" t="s">
        <v>35</v>
      </c>
      <c r="AD1005" s="2">
        <v>67028</v>
      </c>
      <c r="AE1005" s="2" t="s">
        <v>8394</v>
      </c>
      <c r="AF1005" s="2" t="s">
        <v>38</v>
      </c>
    </row>
    <row r="1006" spans="1:32" x14ac:dyDescent="0.2">
      <c r="A1006" s="2" t="s">
        <v>8379</v>
      </c>
      <c r="B1006" s="2">
        <v>5</v>
      </c>
      <c r="C1006" s="2" t="s">
        <v>8395</v>
      </c>
      <c r="D1006" s="2" t="s">
        <v>8396</v>
      </c>
      <c r="E1006" s="2" t="s">
        <v>8397</v>
      </c>
      <c r="F1006" s="2" t="s">
        <v>1114</v>
      </c>
      <c r="G1006" s="2" t="s">
        <v>478</v>
      </c>
      <c r="H1006" s="2" t="s">
        <v>1026</v>
      </c>
      <c r="I1006" s="2" t="s">
        <v>8398</v>
      </c>
      <c r="J1006" s="2" t="s">
        <v>8399</v>
      </c>
      <c r="M1006" s="2" t="s">
        <v>35</v>
      </c>
      <c r="P1006" s="2" t="s">
        <v>35</v>
      </c>
      <c r="Q1006" s="2" t="s">
        <v>35</v>
      </c>
      <c r="S1006" s="2" t="s">
        <v>36</v>
      </c>
      <c r="T1006" s="2" t="s">
        <v>552</v>
      </c>
      <c r="U1006" s="2" t="s">
        <v>8400</v>
      </c>
      <c r="V1006" s="2">
        <v>3</v>
      </c>
      <c r="W1006" s="2" t="s">
        <v>8401</v>
      </c>
      <c r="X1006" s="2" t="s">
        <v>598</v>
      </c>
      <c r="AA1006" s="2" t="s">
        <v>35</v>
      </c>
      <c r="AB1006" s="2" t="s">
        <v>35</v>
      </c>
      <c r="AD1006" s="2">
        <v>62396</v>
      </c>
      <c r="AE1006" s="2" t="s">
        <v>8402</v>
      </c>
      <c r="AF1006" s="2" t="s">
        <v>38</v>
      </c>
    </row>
    <row r="1007" spans="1:32" x14ac:dyDescent="0.2">
      <c r="A1007" s="2" t="s">
        <v>8379</v>
      </c>
      <c r="B1007" s="2">
        <v>6</v>
      </c>
      <c r="C1007" s="2" t="s">
        <v>8403</v>
      </c>
      <c r="D1007" s="2" t="s">
        <v>8404</v>
      </c>
      <c r="E1007" s="2" t="s">
        <v>8405</v>
      </c>
      <c r="F1007" s="2" t="s">
        <v>8406</v>
      </c>
      <c r="G1007" s="2" t="s">
        <v>114</v>
      </c>
      <c r="H1007" s="2" t="s">
        <v>1026</v>
      </c>
      <c r="I1007" s="2" t="s">
        <v>857</v>
      </c>
      <c r="J1007" s="2" t="s">
        <v>188</v>
      </c>
      <c r="M1007" s="2" t="s">
        <v>35</v>
      </c>
      <c r="P1007" s="2" t="s">
        <v>35</v>
      </c>
      <c r="Q1007" s="2" t="s">
        <v>35</v>
      </c>
      <c r="S1007" s="2" t="s">
        <v>36</v>
      </c>
      <c r="T1007" s="2" t="s">
        <v>520</v>
      </c>
      <c r="U1007" s="2" t="s">
        <v>8407</v>
      </c>
      <c r="V1007" s="2">
        <v>3</v>
      </c>
      <c r="W1007" s="2" t="s">
        <v>8408</v>
      </c>
      <c r="X1007" s="2" t="s">
        <v>536</v>
      </c>
      <c r="AA1007" s="2" t="s">
        <v>35</v>
      </c>
      <c r="AB1007" s="2" t="s">
        <v>35</v>
      </c>
      <c r="AD1007" s="2">
        <v>67011</v>
      </c>
      <c r="AE1007" s="2" t="s">
        <v>8409</v>
      </c>
      <c r="AF1007" s="2" t="s">
        <v>38</v>
      </c>
    </row>
    <row r="1008" spans="1:32" x14ac:dyDescent="0.2">
      <c r="A1008" s="2" t="s">
        <v>8379</v>
      </c>
      <c r="B1008" s="2">
        <v>7</v>
      </c>
      <c r="C1008" s="2" t="s">
        <v>8410</v>
      </c>
      <c r="D1008" s="2" t="s">
        <v>8411</v>
      </c>
      <c r="E1008" s="2" t="s">
        <v>8412</v>
      </c>
      <c r="F1008" s="2" t="s">
        <v>4570</v>
      </c>
      <c r="G1008" s="2" t="s">
        <v>317</v>
      </c>
      <c r="H1008" s="2" t="s">
        <v>1026</v>
      </c>
      <c r="I1008" s="2" t="s">
        <v>8413</v>
      </c>
      <c r="J1008" s="2" t="s">
        <v>8414</v>
      </c>
      <c r="M1008" s="2" t="s">
        <v>35</v>
      </c>
      <c r="P1008" s="2" t="s">
        <v>35</v>
      </c>
      <c r="Q1008" s="2" t="s">
        <v>35</v>
      </c>
      <c r="S1008" s="2" t="s">
        <v>36</v>
      </c>
      <c r="T1008" s="2" t="s">
        <v>529</v>
      </c>
      <c r="U1008" s="2" t="s">
        <v>8415</v>
      </c>
      <c r="V1008" s="2">
        <v>2</v>
      </c>
      <c r="W1008" s="2" t="s">
        <v>8416</v>
      </c>
      <c r="X1008" s="2" t="s">
        <v>558</v>
      </c>
      <c r="AA1008" s="2" t="s">
        <v>35</v>
      </c>
      <c r="AB1008" s="2" t="s">
        <v>35</v>
      </c>
      <c r="AD1008" s="2">
        <v>60866</v>
      </c>
      <c r="AE1008" s="2" t="s">
        <v>8417</v>
      </c>
      <c r="AF1008" s="2" t="s">
        <v>38</v>
      </c>
    </row>
    <row r="1009" spans="1:32" x14ac:dyDescent="0.2">
      <c r="A1009" s="2" t="s">
        <v>8379</v>
      </c>
      <c r="B1009" s="2">
        <v>8</v>
      </c>
      <c r="C1009" s="2" t="s">
        <v>8418</v>
      </c>
      <c r="D1009" s="2" t="s">
        <v>8419</v>
      </c>
      <c r="E1009" s="2" t="s">
        <v>8420</v>
      </c>
      <c r="F1009" s="2" t="s">
        <v>1136</v>
      </c>
      <c r="G1009" s="2" t="s">
        <v>115</v>
      </c>
      <c r="H1009" s="2" t="s">
        <v>1026</v>
      </c>
      <c r="I1009" s="2" t="s">
        <v>365</v>
      </c>
      <c r="J1009" s="2" t="s">
        <v>626</v>
      </c>
      <c r="M1009" s="2" t="s">
        <v>35</v>
      </c>
      <c r="P1009" s="2" t="s">
        <v>35</v>
      </c>
      <c r="Q1009" s="2" t="s">
        <v>35</v>
      </c>
      <c r="S1009" s="2" t="s">
        <v>36</v>
      </c>
      <c r="T1009" s="2" t="s">
        <v>520</v>
      </c>
      <c r="U1009" s="2" t="s">
        <v>8421</v>
      </c>
      <c r="V1009" s="2">
        <v>3</v>
      </c>
      <c r="W1009" s="2" t="s">
        <v>8422</v>
      </c>
      <c r="X1009" s="2" t="s">
        <v>514</v>
      </c>
      <c r="AA1009" s="2" t="s">
        <v>35</v>
      </c>
      <c r="AB1009" s="2" t="s">
        <v>35</v>
      </c>
      <c r="AD1009" s="2">
        <v>67026</v>
      </c>
      <c r="AE1009" s="2" t="s">
        <v>8423</v>
      </c>
      <c r="AF1009" s="2" t="s">
        <v>38</v>
      </c>
    </row>
    <row r="1010" spans="1:32" x14ac:dyDescent="0.2">
      <c r="A1010" s="2" t="s">
        <v>8379</v>
      </c>
      <c r="B1010" s="2">
        <v>9</v>
      </c>
      <c r="C1010" s="2" t="s">
        <v>6317</v>
      </c>
      <c r="D1010" s="2" t="s">
        <v>8424</v>
      </c>
      <c r="E1010" s="2" t="s">
        <v>8425</v>
      </c>
      <c r="F1010" s="2" t="s">
        <v>1136</v>
      </c>
      <c r="G1010" s="2" t="s">
        <v>115</v>
      </c>
      <c r="H1010" s="2" t="s">
        <v>1026</v>
      </c>
      <c r="I1010" s="2" t="s">
        <v>365</v>
      </c>
      <c r="J1010" s="2" t="s">
        <v>179</v>
      </c>
      <c r="M1010" s="2" t="s">
        <v>35</v>
      </c>
      <c r="P1010" s="2" t="s">
        <v>35</v>
      </c>
      <c r="Q1010" s="2" t="s">
        <v>35</v>
      </c>
      <c r="S1010" s="2" t="s">
        <v>36</v>
      </c>
      <c r="T1010" s="2" t="s">
        <v>604</v>
      </c>
      <c r="U1010" s="2" t="s">
        <v>8386</v>
      </c>
      <c r="V1010" s="2">
        <v>3</v>
      </c>
      <c r="W1010" s="2" t="s">
        <v>8426</v>
      </c>
      <c r="X1010" s="2" t="s">
        <v>514</v>
      </c>
      <c r="AA1010" s="2" t="s">
        <v>35</v>
      </c>
      <c r="AB1010" s="2" t="s">
        <v>35</v>
      </c>
      <c r="AD1010" s="2">
        <v>67033</v>
      </c>
      <c r="AE1010" s="2" t="s">
        <v>8427</v>
      </c>
      <c r="AF1010" s="2" t="s">
        <v>38</v>
      </c>
    </row>
    <row r="1011" spans="1:32" x14ac:dyDescent="0.2">
      <c r="A1011" s="2" t="s">
        <v>8379</v>
      </c>
      <c r="B1011" s="2">
        <v>10</v>
      </c>
      <c r="C1011" s="2" t="s">
        <v>8428</v>
      </c>
      <c r="D1011" s="2" t="s">
        <v>8429</v>
      </c>
      <c r="E1011" s="2" t="s">
        <v>8430</v>
      </c>
      <c r="F1011" s="2" t="s">
        <v>684</v>
      </c>
      <c r="G1011" s="2" t="s">
        <v>504</v>
      </c>
      <c r="H1011" s="2" t="s">
        <v>1026</v>
      </c>
      <c r="I1011" s="2" t="s">
        <v>8431</v>
      </c>
      <c r="J1011" s="2" t="s">
        <v>8432</v>
      </c>
      <c r="M1011" s="2" t="s">
        <v>35</v>
      </c>
      <c r="P1011" s="2" t="s">
        <v>35</v>
      </c>
      <c r="Q1011" s="2" t="s">
        <v>35</v>
      </c>
      <c r="S1011" s="2" t="s">
        <v>36</v>
      </c>
      <c r="T1011" s="2" t="s">
        <v>555</v>
      </c>
      <c r="U1011" s="2" t="s">
        <v>8433</v>
      </c>
      <c r="V1011" s="2">
        <v>3</v>
      </c>
      <c r="W1011" s="2" t="s">
        <v>8434</v>
      </c>
      <c r="X1011" s="2" t="s">
        <v>598</v>
      </c>
      <c r="AA1011" s="2" t="s">
        <v>35</v>
      </c>
      <c r="AB1011" s="2" t="s">
        <v>35</v>
      </c>
      <c r="AD1011" s="2">
        <v>67012</v>
      </c>
      <c r="AE1011" s="2" t="s">
        <v>8435</v>
      </c>
      <c r="AF1011" s="2" t="s">
        <v>38</v>
      </c>
    </row>
    <row r="1012" spans="1:32" x14ac:dyDescent="0.2">
      <c r="A1012" s="2" t="s">
        <v>8379</v>
      </c>
      <c r="B1012" s="2">
        <v>11</v>
      </c>
      <c r="C1012" s="2" t="s">
        <v>8436</v>
      </c>
      <c r="D1012" s="2" t="s">
        <v>8437</v>
      </c>
      <c r="E1012" s="2" t="s">
        <v>8438</v>
      </c>
      <c r="F1012" s="2" t="s">
        <v>684</v>
      </c>
      <c r="G1012" s="2" t="s">
        <v>512</v>
      </c>
      <c r="H1012" s="2" t="s">
        <v>1026</v>
      </c>
      <c r="I1012" s="2" t="s">
        <v>8439</v>
      </c>
      <c r="J1012" s="2" t="s">
        <v>8440</v>
      </c>
      <c r="M1012" s="2" t="s">
        <v>35</v>
      </c>
      <c r="P1012" s="2" t="s">
        <v>35</v>
      </c>
      <c r="Q1012" s="2" t="s">
        <v>35</v>
      </c>
      <c r="S1012" s="2" t="s">
        <v>36</v>
      </c>
      <c r="T1012" s="2" t="s">
        <v>557</v>
      </c>
      <c r="U1012" s="2" t="s">
        <v>8407</v>
      </c>
      <c r="V1012" s="2">
        <v>2</v>
      </c>
      <c r="W1012" s="2" t="s">
        <v>8408</v>
      </c>
      <c r="X1012" s="2" t="s">
        <v>536</v>
      </c>
      <c r="AA1012" s="2" t="s">
        <v>35</v>
      </c>
      <c r="AB1012" s="2" t="s">
        <v>35</v>
      </c>
      <c r="AD1012" s="2">
        <v>60892</v>
      </c>
      <c r="AE1012" s="2" t="s">
        <v>8441</v>
      </c>
      <c r="AF1012" s="2" t="s">
        <v>38</v>
      </c>
    </row>
    <row r="1013" spans="1:32" x14ac:dyDescent="0.2">
      <c r="A1013" s="2" t="s">
        <v>8379</v>
      </c>
      <c r="B1013" s="2">
        <v>12</v>
      </c>
      <c r="C1013" s="2" t="s">
        <v>8442</v>
      </c>
      <c r="D1013" s="2" t="s">
        <v>8443</v>
      </c>
      <c r="E1013" s="2" t="s">
        <v>8444</v>
      </c>
      <c r="F1013" s="2" t="s">
        <v>684</v>
      </c>
      <c r="G1013" s="2" t="s">
        <v>596</v>
      </c>
      <c r="H1013" s="2" t="s">
        <v>1026</v>
      </c>
      <c r="I1013" s="2" t="s">
        <v>8445</v>
      </c>
      <c r="J1013" s="2" t="s">
        <v>8446</v>
      </c>
      <c r="M1013" s="2" t="s">
        <v>35</v>
      </c>
      <c r="P1013" s="2" t="s">
        <v>35</v>
      </c>
      <c r="Q1013" s="2" t="s">
        <v>35</v>
      </c>
      <c r="S1013" s="2" t="s">
        <v>36</v>
      </c>
      <c r="T1013" s="2" t="s">
        <v>533</v>
      </c>
      <c r="U1013" s="2" t="s">
        <v>8447</v>
      </c>
      <c r="V1013" s="2">
        <v>3</v>
      </c>
      <c r="W1013" s="2" t="s">
        <v>8448</v>
      </c>
      <c r="X1013" s="2" t="s">
        <v>514</v>
      </c>
      <c r="AA1013" s="2" t="s">
        <v>35</v>
      </c>
      <c r="AB1013" s="2" t="s">
        <v>35</v>
      </c>
      <c r="AD1013" s="2">
        <v>67037</v>
      </c>
      <c r="AE1013" s="2" t="s">
        <v>8449</v>
      </c>
      <c r="AF1013" s="2" t="s">
        <v>38</v>
      </c>
    </row>
    <row r="1014" spans="1:32" x14ac:dyDescent="0.2">
      <c r="A1014" s="2" t="s">
        <v>8379</v>
      </c>
      <c r="B1014" s="2">
        <v>13</v>
      </c>
      <c r="C1014" s="2" t="s">
        <v>8450</v>
      </c>
      <c r="D1014" s="2" t="s">
        <v>8451</v>
      </c>
      <c r="E1014" s="2" t="s">
        <v>8452</v>
      </c>
      <c r="F1014" s="2" t="s">
        <v>2467</v>
      </c>
      <c r="G1014" s="2" t="s">
        <v>97</v>
      </c>
      <c r="H1014" s="2" t="s">
        <v>1026</v>
      </c>
      <c r="I1014" s="2" t="s">
        <v>491</v>
      </c>
      <c r="J1014" s="2" t="s">
        <v>141</v>
      </c>
      <c r="M1014" s="2" t="s">
        <v>35</v>
      </c>
      <c r="P1014" s="2" t="s">
        <v>35</v>
      </c>
      <c r="Q1014" s="2" t="s">
        <v>35</v>
      </c>
      <c r="S1014" s="2" t="s">
        <v>36</v>
      </c>
      <c r="T1014" s="2" t="s">
        <v>555</v>
      </c>
      <c r="U1014" s="2" t="s">
        <v>8400</v>
      </c>
      <c r="V1014" s="2">
        <v>3</v>
      </c>
      <c r="W1014" s="2" t="s">
        <v>8453</v>
      </c>
      <c r="X1014" s="2" t="s">
        <v>598</v>
      </c>
      <c r="AA1014" s="2" t="s">
        <v>35</v>
      </c>
      <c r="AB1014" s="2" t="s">
        <v>35</v>
      </c>
      <c r="AD1014" s="2">
        <v>67013</v>
      </c>
      <c r="AE1014" s="2" t="s">
        <v>8454</v>
      </c>
      <c r="AF1014" s="2" t="s">
        <v>38</v>
      </c>
    </row>
    <row r="1015" spans="1:32" x14ac:dyDescent="0.2">
      <c r="A1015" s="2" t="s">
        <v>8379</v>
      </c>
      <c r="B1015" s="2">
        <v>14</v>
      </c>
      <c r="C1015" s="2" t="s">
        <v>6421</v>
      </c>
      <c r="D1015" s="2" t="s">
        <v>6422</v>
      </c>
      <c r="E1015" s="2" t="s">
        <v>6423</v>
      </c>
      <c r="F1015" s="2" t="s">
        <v>961</v>
      </c>
      <c r="G1015" s="2" t="s">
        <v>179</v>
      </c>
      <c r="H1015" s="2" t="s">
        <v>1026</v>
      </c>
      <c r="I1015" s="2" t="s">
        <v>871</v>
      </c>
      <c r="J1015" s="2" t="s">
        <v>660</v>
      </c>
      <c r="M1015" s="2" t="s">
        <v>35</v>
      </c>
      <c r="P1015" s="2" t="s">
        <v>35</v>
      </c>
      <c r="Q1015" s="2" t="s">
        <v>35</v>
      </c>
      <c r="S1015" s="2" t="s">
        <v>36</v>
      </c>
      <c r="T1015" s="2" t="s">
        <v>604</v>
      </c>
      <c r="U1015" s="2" t="s">
        <v>8386</v>
      </c>
      <c r="V1015" s="2">
        <v>3</v>
      </c>
      <c r="W1015" s="2" t="s">
        <v>8426</v>
      </c>
      <c r="X1015" s="2" t="s">
        <v>514</v>
      </c>
      <c r="AA1015" s="2" t="s">
        <v>35</v>
      </c>
      <c r="AB1015" s="2" t="s">
        <v>35</v>
      </c>
      <c r="AD1015" s="2">
        <v>68090</v>
      </c>
      <c r="AE1015" s="2" t="s">
        <v>8455</v>
      </c>
      <c r="AF1015" s="2" t="s">
        <v>38</v>
      </c>
    </row>
    <row r="1016" spans="1:32" x14ac:dyDescent="0.2">
      <c r="A1016" s="2" t="s">
        <v>8379</v>
      </c>
      <c r="B1016" s="2">
        <v>15</v>
      </c>
      <c r="C1016" s="2" t="s">
        <v>6624</v>
      </c>
      <c r="D1016" s="2" t="s">
        <v>8456</v>
      </c>
      <c r="E1016" s="2" t="s">
        <v>8457</v>
      </c>
      <c r="F1016" s="2" t="s">
        <v>6625</v>
      </c>
      <c r="G1016" s="2" t="s">
        <v>2379</v>
      </c>
      <c r="H1016" s="2" t="s">
        <v>1026</v>
      </c>
      <c r="I1016" s="2" t="s">
        <v>6626</v>
      </c>
      <c r="J1016" s="2" t="s">
        <v>8458</v>
      </c>
      <c r="M1016" s="2" t="s">
        <v>35</v>
      </c>
      <c r="P1016" s="2" t="s">
        <v>35</v>
      </c>
      <c r="Q1016" s="2" t="s">
        <v>35</v>
      </c>
      <c r="S1016" s="2" t="s">
        <v>36</v>
      </c>
      <c r="T1016" s="2" t="s">
        <v>533</v>
      </c>
      <c r="U1016" s="2" t="s">
        <v>8386</v>
      </c>
      <c r="V1016" s="2">
        <v>2</v>
      </c>
      <c r="W1016" s="2" t="s">
        <v>8426</v>
      </c>
      <c r="X1016" s="2" t="s">
        <v>514</v>
      </c>
      <c r="AA1016" s="2" t="s">
        <v>35</v>
      </c>
      <c r="AB1016" s="2" t="s">
        <v>35</v>
      </c>
      <c r="AD1016" s="2">
        <v>60890</v>
      </c>
      <c r="AE1016" s="2" t="s">
        <v>8459</v>
      </c>
      <c r="AF1016" s="2" t="s">
        <v>123</v>
      </c>
    </row>
    <row r="1017" spans="1:32" x14ac:dyDescent="0.2">
      <c r="A1017" s="2" t="s">
        <v>8460</v>
      </c>
      <c r="B1017" s="2">
        <v>8</v>
      </c>
      <c r="C1017" s="2" t="s">
        <v>6617</v>
      </c>
      <c r="D1017" s="2" t="s">
        <v>8465</v>
      </c>
      <c r="E1017" s="2" t="s">
        <v>6618</v>
      </c>
      <c r="F1017" s="2" t="s">
        <v>658</v>
      </c>
      <c r="G1017" s="2" t="s">
        <v>78</v>
      </c>
      <c r="H1017" s="2" t="s">
        <v>1026</v>
      </c>
      <c r="I1017" s="2" t="s">
        <v>6619</v>
      </c>
      <c r="J1017" s="2" t="s">
        <v>6620</v>
      </c>
      <c r="M1017" s="2" t="s">
        <v>35</v>
      </c>
      <c r="P1017" s="2" t="s">
        <v>35</v>
      </c>
      <c r="Q1017" s="2" t="s">
        <v>35</v>
      </c>
      <c r="S1017" s="2" t="s">
        <v>36</v>
      </c>
      <c r="T1017" s="2" t="s">
        <v>525</v>
      </c>
      <c r="U1017" s="2" t="s">
        <v>8461</v>
      </c>
      <c r="V1017" s="2">
        <v>3</v>
      </c>
      <c r="W1017" s="2" t="s">
        <v>8044</v>
      </c>
      <c r="X1017" s="2" t="s">
        <v>514</v>
      </c>
      <c r="AA1017" s="2" t="s">
        <v>35</v>
      </c>
      <c r="AB1017" s="2" t="s">
        <v>35</v>
      </c>
      <c r="AD1017" s="2">
        <v>67419</v>
      </c>
      <c r="AE1017" s="2" t="s">
        <v>8466</v>
      </c>
      <c r="AF1017" s="2" t="s">
        <v>38</v>
      </c>
    </row>
    <row r="1018" spans="1:32" x14ac:dyDescent="0.2">
      <c r="A1018" s="2" t="s">
        <v>8460</v>
      </c>
      <c r="B1018" s="2">
        <v>9</v>
      </c>
      <c r="C1018" s="2" t="s">
        <v>6234</v>
      </c>
      <c r="D1018" s="2" t="s">
        <v>8467</v>
      </c>
      <c r="E1018" s="2" t="s">
        <v>6236</v>
      </c>
      <c r="F1018" s="2" t="s">
        <v>6621</v>
      </c>
      <c r="G1018" s="2" t="s">
        <v>130</v>
      </c>
      <c r="H1018" s="2" t="s">
        <v>1026</v>
      </c>
      <c r="I1018" s="2" t="s">
        <v>340</v>
      </c>
      <c r="J1018" s="2" t="s">
        <v>3539</v>
      </c>
      <c r="M1018" s="2" t="s">
        <v>35</v>
      </c>
      <c r="P1018" s="2" t="s">
        <v>35</v>
      </c>
      <c r="Q1018" s="2" t="s">
        <v>35</v>
      </c>
      <c r="S1018" s="2" t="s">
        <v>36</v>
      </c>
      <c r="T1018" s="2" t="s">
        <v>525</v>
      </c>
      <c r="U1018" s="2" t="s">
        <v>8461</v>
      </c>
      <c r="V1018" s="2">
        <v>3</v>
      </c>
      <c r="W1018" s="2" t="s">
        <v>8044</v>
      </c>
      <c r="X1018" s="2" t="s">
        <v>514</v>
      </c>
      <c r="AA1018" s="2" t="s">
        <v>35</v>
      </c>
      <c r="AB1018" s="2" t="s">
        <v>35</v>
      </c>
      <c r="AD1018" s="2">
        <v>67418</v>
      </c>
      <c r="AE1018" s="2" t="s">
        <v>8466</v>
      </c>
      <c r="AF1018" s="2" t="s">
        <v>38</v>
      </c>
    </row>
    <row r="1019" spans="1:32" x14ac:dyDescent="0.2">
      <c r="A1019" s="2" t="s">
        <v>8460</v>
      </c>
      <c r="B1019" s="2">
        <v>10</v>
      </c>
      <c r="C1019" s="2" t="s">
        <v>6269</v>
      </c>
      <c r="D1019" s="2" t="s">
        <v>6270</v>
      </c>
      <c r="E1019" s="2" t="s">
        <v>6271</v>
      </c>
      <c r="F1019" s="2" t="s">
        <v>5902</v>
      </c>
      <c r="G1019" s="2" t="s">
        <v>136</v>
      </c>
      <c r="H1019" s="2" t="s">
        <v>1026</v>
      </c>
      <c r="I1019" s="2" t="s">
        <v>300</v>
      </c>
      <c r="J1019" s="2" t="s">
        <v>1024</v>
      </c>
      <c r="M1019" s="2" t="s">
        <v>35</v>
      </c>
      <c r="P1019" s="2" t="s">
        <v>35</v>
      </c>
      <c r="Q1019" s="2" t="s">
        <v>35</v>
      </c>
      <c r="S1019" s="2" t="s">
        <v>36</v>
      </c>
      <c r="T1019" s="2" t="s">
        <v>525</v>
      </c>
      <c r="U1019" s="2" t="s">
        <v>8468</v>
      </c>
      <c r="V1019" s="2">
        <v>3</v>
      </c>
      <c r="W1019" s="2" t="s">
        <v>8469</v>
      </c>
      <c r="X1019" s="2" t="s">
        <v>536</v>
      </c>
      <c r="AA1019" s="2" t="s">
        <v>35</v>
      </c>
      <c r="AB1019" s="2" t="s">
        <v>35</v>
      </c>
      <c r="AD1019" s="2">
        <v>67427</v>
      </c>
      <c r="AE1019" s="2" t="s">
        <v>8470</v>
      </c>
      <c r="AF1019" s="2" t="s">
        <v>38</v>
      </c>
    </row>
    <row r="1020" spans="1:32" x14ac:dyDescent="0.2">
      <c r="A1020" s="2" t="s">
        <v>8460</v>
      </c>
      <c r="B1020" s="2">
        <v>11</v>
      </c>
      <c r="C1020" s="2" t="s">
        <v>8471</v>
      </c>
      <c r="D1020" s="2" t="s">
        <v>8472</v>
      </c>
      <c r="E1020" s="2" t="s">
        <v>8473</v>
      </c>
      <c r="F1020" s="2" t="s">
        <v>679</v>
      </c>
      <c r="G1020" s="2" t="s">
        <v>128</v>
      </c>
      <c r="H1020" s="2" t="s">
        <v>1026</v>
      </c>
      <c r="I1020" s="2" t="s">
        <v>226</v>
      </c>
      <c r="J1020" s="2" t="s">
        <v>244</v>
      </c>
      <c r="M1020" s="2" t="s">
        <v>35</v>
      </c>
      <c r="P1020" s="2" t="s">
        <v>35</v>
      </c>
      <c r="Q1020" s="2" t="s">
        <v>35</v>
      </c>
      <c r="S1020" s="2" t="s">
        <v>36</v>
      </c>
      <c r="T1020" s="2" t="s">
        <v>525</v>
      </c>
      <c r="U1020" s="2" t="s">
        <v>8461</v>
      </c>
      <c r="V1020" s="2">
        <v>3</v>
      </c>
      <c r="W1020" s="2" t="s">
        <v>8462</v>
      </c>
      <c r="X1020" s="2" t="s">
        <v>514</v>
      </c>
      <c r="AA1020" s="2" t="s">
        <v>35</v>
      </c>
      <c r="AB1020" s="2" t="s">
        <v>35</v>
      </c>
      <c r="AD1020" s="2">
        <v>67420</v>
      </c>
      <c r="AE1020" s="2" t="s">
        <v>8474</v>
      </c>
      <c r="AF1020" s="2" t="s">
        <v>38</v>
      </c>
    </row>
    <row r="1021" spans="1:32" x14ac:dyDescent="0.2">
      <c r="A1021" s="2" t="s">
        <v>8460</v>
      </c>
      <c r="B1021" s="2">
        <v>12</v>
      </c>
      <c r="C1021" s="2" t="s">
        <v>6324</v>
      </c>
      <c r="D1021" s="2" t="s">
        <v>8475</v>
      </c>
      <c r="E1021" s="2" t="s">
        <v>8476</v>
      </c>
      <c r="F1021" s="2" t="s">
        <v>1136</v>
      </c>
      <c r="G1021" s="2" t="s">
        <v>115</v>
      </c>
      <c r="H1021" s="2" t="s">
        <v>1026</v>
      </c>
      <c r="I1021" s="2" t="s">
        <v>215</v>
      </c>
      <c r="J1021" s="2" t="s">
        <v>240</v>
      </c>
      <c r="M1021" s="2" t="s">
        <v>35</v>
      </c>
      <c r="P1021" s="2" t="s">
        <v>35</v>
      </c>
      <c r="Q1021" s="2" t="s">
        <v>35</v>
      </c>
      <c r="S1021" s="2" t="s">
        <v>36</v>
      </c>
      <c r="T1021" s="2" t="s">
        <v>525</v>
      </c>
      <c r="U1021" s="2" t="s">
        <v>8463</v>
      </c>
      <c r="V1021" s="2">
        <v>3</v>
      </c>
      <c r="W1021" s="2" t="s">
        <v>8477</v>
      </c>
      <c r="X1021" s="2" t="s">
        <v>514</v>
      </c>
      <c r="AA1021" s="2" t="s">
        <v>35</v>
      </c>
      <c r="AB1021" s="2" t="s">
        <v>35</v>
      </c>
      <c r="AD1021" s="2">
        <v>67410</v>
      </c>
      <c r="AE1021" s="2" t="s">
        <v>8478</v>
      </c>
      <c r="AF1021" s="2" t="s">
        <v>38</v>
      </c>
    </row>
    <row r="1022" spans="1:32" x14ac:dyDescent="0.2">
      <c r="A1022" s="2" t="s">
        <v>8460</v>
      </c>
      <c r="B1022" s="2">
        <v>13</v>
      </c>
      <c r="C1022" s="2" t="s">
        <v>6330</v>
      </c>
      <c r="D1022" s="2" t="s">
        <v>6331</v>
      </c>
      <c r="E1022" s="2" t="s">
        <v>6332</v>
      </c>
      <c r="F1022" s="2" t="s">
        <v>1136</v>
      </c>
      <c r="G1022" s="2" t="s">
        <v>115</v>
      </c>
      <c r="H1022" s="2" t="s">
        <v>1026</v>
      </c>
      <c r="I1022" s="2" t="s">
        <v>1176</v>
      </c>
      <c r="J1022" s="2" t="s">
        <v>2308</v>
      </c>
      <c r="M1022" s="2" t="s">
        <v>35</v>
      </c>
      <c r="P1022" s="2" t="s">
        <v>35</v>
      </c>
      <c r="Q1022" s="2" t="s">
        <v>35</v>
      </c>
      <c r="S1022" s="2" t="s">
        <v>36</v>
      </c>
      <c r="T1022" s="2" t="s">
        <v>525</v>
      </c>
      <c r="U1022" s="2" t="s">
        <v>8463</v>
      </c>
      <c r="V1022" s="2">
        <v>3</v>
      </c>
      <c r="W1022" s="2" t="s">
        <v>8479</v>
      </c>
      <c r="X1022" s="2" t="s">
        <v>536</v>
      </c>
      <c r="AA1022" s="2" t="s">
        <v>35</v>
      </c>
      <c r="AB1022" s="2" t="s">
        <v>35</v>
      </c>
      <c r="AD1022" s="2">
        <v>67411</v>
      </c>
      <c r="AE1022" s="2" t="s">
        <v>8480</v>
      </c>
      <c r="AF1022" s="2" t="s">
        <v>38</v>
      </c>
    </row>
    <row r="1023" spans="1:32" x14ac:dyDescent="0.2">
      <c r="A1023" s="2" t="s">
        <v>8460</v>
      </c>
      <c r="B1023" s="2">
        <v>14</v>
      </c>
      <c r="C1023" s="2" t="s">
        <v>6335</v>
      </c>
      <c r="D1023" s="2" t="s">
        <v>6336</v>
      </c>
      <c r="E1023" s="2" t="s">
        <v>6337</v>
      </c>
      <c r="F1023" s="2" t="s">
        <v>684</v>
      </c>
      <c r="G1023" s="2" t="s">
        <v>720</v>
      </c>
      <c r="H1023" s="2" t="s">
        <v>1026</v>
      </c>
      <c r="I1023" s="2" t="s">
        <v>6338</v>
      </c>
      <c r="J1023" s="2" t="s">
        <v>8481</v>
      </c>
      <c r="M1023" s="2" t="s">
        <v>35</v>
      </c>
      <c r="P1023" s="2" t="s">
        <v>35</v>
      </c>
      <c r="Q1023" s="2" t="s">
        <v>35</v>
      </c>
      <c r="S1023" s="2" t="s">
        <v>36</v>
      </c>
      <c r="T1023" s="2" t="s">
        <v>525</v>
      </c>
      <c r="U1023" s="2" t="s">
        <v>8463</v>
      </c>
      <c r="V1023" s="2">
        <v>3</v>
      </c>
      <c r="W1023" s="2" t="s">
        <v>8482</v>
      </c>
      <c r="X1023" s="2" t="s">
        <v>526</v>
      </c>
      <c r="AA1023" s="2" t="s">
        <v>35</v>
      </c>
      <c r="AB1023" s="2" t="s">
        <v>35</v>
      </c>
      <c r="AD1023" s="2">
        <v>67412</v>
      </c>
      <c r="AE1023" s="2" t="s">
        <v>8483</v>
      </c>
      <c r="AF1023" s="2" t="s">
        <v>38</v>
      </c>
    </row>
    <row r="1024" spans="1:32" x14ac:dyDescent="0.2">
      <c r="A1024" s="2" t="s">
        <v>8460</v>
      </c>
      <c r="B1024" s="2">
        <v>15</v>
      </c>
      <c r="C1024" s="2" t="s">
        <v>6414</v>
      </c>
      <c r="D1024" s="2" t="s">
        <v>8484</v>
      </c>
      <c r="E1024" s="2" t="s">
        <v>8485</v>
      </c>
      <c r="F1024" s="2" t="s">
        <v>961</v>
      </c>
      <c r="G1024" s="2" t="s">
        <v>179</v>
      </c>
      <c r="H1024" s="2" t="s">
        <v>1026</v>
      </c>
      <c r="I1024" s="2" t="s">
        <v>227</v>
      </c>
      <c r="J1024" s="2" t="s">
        <v>1154</v>
      </c>
      <c r="M1024" s="2" t="s">
        <v>35</v>
      </c>
      <c r="P1024" s="2" t="s">
        <v>35</v>
      </c>
      <c r="Q1024" s="2" t="s">
        <v>35</v>
      </c>
      <c r="S1024" s="2" t="s">
        <v>36</v>
      </c>
      <c r="T1024" s="2" t="s">
        <v>525</v>
      </c>
      <c r="U1024" s="2" t="s">
        <v>8468</v>
      </c>
      <c r="V1024" s="2">
        <v>3</v>
      </c>
      <c r="W1024" s="2" t="s">
        <v>8486</v>
      </c>
      <c r="X1024" s="2" t="s">
        <v>558</v>
      </c>
      <c r="AA1024" s="2" t="s">
        <v>35</v>
      </c>
      <c r="AB1024" s="2" t="s">
        <v>35</v>
      </c>
      <c r="AD1024" s="2">
        <v>67429</v>
      </c>
      <c r="AE1024" s="2" t="s">
        <v>8487</v>
      </c>
      <c r="AF1024" s="2" t="s">
        <v>38</v>
      </c>
    </row>
    <row r="1025" spans="1:32" x14ac:dyDescent="0.2">
      <c r="A1025" s="2" t="s">
        <v>8460</v>
      </c>
      <c r="B1025" s="2">
        <v>16</v>
      </c>
      <c r="C1025" s="2" t="s">
        <v>6445</v>
      </c>
      <c r="D1025" s="2" t="s">
        <v>6446</v>
      </c>
      <c r="E1025" s="2" t="s">
        <v>6447</v>
      </c>
      <c r="F1025" s="2" t="s">
        <v>985</v>
      </c>
      <c r="G1025" s="2" t="s">
        <v>789</v>
      </c>
      <c r="H1025" s="2" t="s">
        <v>1026</v>
      </c>
      <c r="I1025" s="2" t="s">
        <v>6448</v>
      </c>
      <c r="J1025" s="2" t="s">
        <v>8488</v>
      </c>
      <c r="M1025" s="2" t="s">
        <v>35</v>
      </c>
      <c r="P1025" s="2" t="s">
        <v>35</v>
      </c>
      <c r="Q1025" s="2" t="s">
        <v>35</v>
      </c>
      <c r="S1025" s="2" t="s">
        <v>36</v>
      </c>
      <c r="T1025" s="2" t="s">
        <v>525</v>
      </c>
      <c r="U1025" s="2" t="s">
        <v>8463</v>
      </c>
      <c r="V1025" s="2">
        <v>3</v>
      </c>
      <c r="W1025" s="2" t="s">
        <v>8464</v>
      </c>
      <c r="X1025" s="2" t="s">
        <v>514</v>
      </c>
      <c r="AA1025" s="2" t="s">
        <v>35</v>
      </c>
      <c r="AB1025" s="2" t="s">
        <v>35</v>
      </c>
      <c r="AD1025" s="2">
        <v>67413</v>
      </c>
      <c r="AE1025" s="2" t="s">
        <v>8489</v>
      </c>
      <c r="AF1025" s="2" t="s">
        <v>38</v>
      </c>
    </row>
    <row r="1026" spans="1:32" x14ac:dyDescent="0.2">
      <c r="A1026" s="2" t="s">
        <v>8460</v>
      </c>
      <c r="B1026" s="2">
        <v>17</v>
      </c>
      <c r="C1026" s="2" t="s">
        <v>6427</v>
      </c>
      <c r="D1026" s="2" t="s">
        <v>6428</v>
      </c>
      <c r="E1026" s="2" t="s">
        <v>6429</v>
      </c>
      <c r="F1026" s="2" t="s">
        <v>985</v>
      </c>
      <c r="G1026" s="2" t="s">
        <v>282</v>
      </c>
      <c r="H1026" s="2" t="s">
        <v>1026</v>
      </c>
      <c r="I1026" s="2" t="s">
        <v>6430</v>
      </c>
      <c r="J1026" s="2" t="s">
        <v>8490</v>
      </c>
      <c r="M1026" s="2" t="s">
        <v>35</v>
      </c>
      <c r="P1026" s="2" t="s">
        <v>35</v>
      </c>
      <c r="Q1026" s="2" t="s">
        <v>35</v>
      </c>
      <c r="S1026" s="2" t="s">
        <v>36</v>
      </c>
      <c r="T1026" s="2" t="s">
        <v>525</v>
      </c>
      <c r="U1026" s="2" t="s">
        <v>8461</v>
      </c>
      <c r="V1026" s="2">
        <v>3</v>
      </c>
      <c r="W1026" s="2" t="s">
        <v>8044</v>
      </c>
      <c r="X1026" s="2" t="s">
        <v>514</v>
      </c>
      <c r="AA1026" s="2" t="s">
        <v>35</v>
      </c>
      <c r="AB1026" s="2" t="s">
        <v>35</v>
      </c>
      <c r="AD1026" s="2">
        <v>67415</v>
      </c>
      <c r="AE1026" s="2" t="s">
        <v>8491</v>
      </c>
      <c r="AF1026" s="2" t="s">
        <v>38</v>
      </c>
    </row>
    <row r="1027" spans="1:32" x14ac:dyDescent="0.2">
      <c r="A1027" s="2" t="s">
        <v>8460</v>
      </c>
      <c r="B1027" s="2">
        <v>18</v>
      </c>
      <c r="C1027" s="2" t="s">
        <v>6433</v>
      </c>
      <c r="D1027" s="2" t="s">
        <v>8492</v>
      </c>
      <c r="E1027" s="2" t="s">
        <v>6435</v>
      </c>
      <c r="F1027" s="2" t="s">
        <v>985</v>
      </c>
      <c r="G1027" s="2" t="s">
        <v>405</v>
      </c>
      <c r="H1027" s="2" t="s">
        <v>1026</v>
      </c>
      <c r="I1027" s="2" t="s">
        <v>6436</v>
      </c>
      <c r="J1027" s="2" t="s">
        <v>8493</v>
      </c>
      <c r="M1027" s="2" t="s">
        <v>35</v>
      </c>
      <c r="P1027" s="2" t="s">
        <v>35</v>
      </c>
      <c r="Q1027" s="2" t="s">
        <v>35</v>
      </c>
      <c r="S1027" s="2" t="s">
        <v>36</v>
      </c>
      <c r="T1027" s="2" t="s">
        <v>525</v>
      </c>
      <c r="U1027" s="2" t="s">
        <v>8461</v>
      </c>
      <c r="V1027" s="2">
        <v>3</v>
      </c>
      <c r="W1027" s="2" t="s">
        <v>8044</v>
      </c>
      <c r="X1027" s="2" t="s">
        <v>514</v>
      </c>
      <c r="AA1027" s="2" t="s">
        <v>35</v>
      </c>
      <c r="AB1027" s="2" t="s">
        <v>35</v>
      </c>
      <c r="AD1027" s="2">
        <v>67416</v>
      </c>
      <c r="AE1027" s="2" t="s">
        <v>8494</v>
      </c>
      <c r="AF1027" s="2" t="s">
        <v>38</v>
      </c>
    </row>
    <row r="1028" spans="1:32" x14ac:dyDescent="0.2">
      <c r="A1028" s="2" t="s">
        <v>8460</v>
      </c>
      <c r="B1028" s="2">
        <v>19</v>
      </c>
      <c r="C1028" s="2" t="s">
        <v>6439</v>
      </c>
      <c r="D1028" s="2" t="s">
        <v>8495</v>
      </c>
      <c r="E1028" s="2" t="s">
        <v>6441</v>
      </c>
      <c r="F1028" s="2" t="s">
        <v>985</v>
      </c>
      <c r="G1028" s="2" t="s">
        <v>405</v>
      </c>
      <c r="H1028" s="2" t="s">
        <v>1026</v>
      </c>
      <c r="I1028" s="2" t="s">
        <v>6442</v>
      </c>
      <c r="J1028" s="2" t="s">
        <v>8496</v>
      </c>
      <c r="M1028" s="2" t="s">
        <v>35</v>
      </c>
      <c r="P1028" s="2" t="s">
        <v>35</v>
      </c>
      <c r="Q1028" s="2" t="s">
        <v>35</v>
      </c>
      <c r="S1028" s="2" t="s">
        <v>36</v>
      </c>
      <c r="T1028" s="2" t="s">
        <v>525</v>
      </c>
      <c r="U1028" s="2" t="s">
        <v>8461</v>
      </c>
      <c r="V1028" s="2">
        <v>3</v>
      </c>
      <c r="W1028" s="2" t="s">
        <v>8044</v>
      </c>
      <c r="X1028" s="2" t="s">
        <v>514</v>
      </c>
      <c r="AA1028" s="2" t="s">
        <v>35</v>
      </c>
      <c r="AB1028" s="2" t="s">
        <v>35</v>
      </c>
      <c r="AD1028" s="2">
        <v>67417</v>
      </c>
      <c r="AE1028" s="2" t="s">
        <v>8497</v>
      </c>
      <c r="AF1028" s="2" t="s">
        <v>38</v>
      </c>
    </row>
    <row r="1029" spans="1:32" x14ac:dyDescent="0.2">
      <c r="A1029" s="2" t="s">
        <v>8499</v>
      </c>
      <c r="B1029" s="2">
        <v>10</v>
      </c>
      <c r="C1029" s="2" t="s">
        <v>8507</v>
      </c>
      <c r="D1029" s="2" t="s">
        <v>8508</v>
      </c>
      <c r="E1029" s="2" t="s">
        <v>8509</v>
      </c>
      <c r="F1029" s="2" t="s">
        <v>8037</v>
      </c>
      <c r="G1029" s="2" t="s">
        <v>48</v>
      </c>
      <c r="H1029" s="2" t="s">
        <v>1026</v>
      </c>
      <c r="I1029" s="2" t="s">
        <v>48</v>
      </c>
      <c r="J1029" s="2" t="s">
        <v>48</v>
      </c>
      <c r="M1029" s="2" t="s">
        <v>35</v>
      </c>
      <c r="P1029" s="2" t="s">
        <v>35</v>
      </c>
      <c r="Q1029" s="2" t="s">
        <v>35</v>
      </c>
      <c r="S1029" s="2" t="s">
        <v>8510</v>
      </c>
      <c r="U1029" s="2" t="s">
        <v>8511</v>
      </c>
      <c r="V1029" s="2">
        <v>3</v>
      </c>
      <c r="W1029" s="2" t="s">
        <v>8512</v>
      </c>
      <c r="X1029" s="2" t="s">
        <v>547</v>
      </c>
      <c r="AA1029" s="2" t="s">
        <v>35</v>
      </c>
      <c r="AB1029" s="2" t="s">
        <v>35</v>
      </c>
      <c r="AD1029" s="2">
        <v>67607</v>
      </c>
      <c r="AE1029" s="2" t="s">
        <v>8513</v>
      </c>
      <c r="AF1029" s="2" t="s">
        <v>123</v>
      </c>
    </row>
    <row r="1030" spans="1:32" x14ac:dyDescent="0.2">
      <c r="A1030" s="2" t="s">
        <v>8499</v>
      </c>
      <c r="B1030" s="2">
        <v>11</v>
      </c>
      <c r="C1030" s="2" t="s">
        <v>8514</v>
      </c>
      <c r="D1030" s="2" t="s">
        <v>8515</v>
      </c>
      <c r="E1030" s="2" t="s">
        <v>8516</v>
      </c>
      <c r="F1030" s="2" t="s">
        <v>8037</v>
      </c>
      <c r="G1030" s="2" t="s">
        <v>8517</v>
      </c>
      <c r="H1030" s="2" t="s">
        <v>1026</v>
      </c>
      <c r="I1030" s="2" t="s">
        <v>8517</v>
      </c>
      <c r="J1030" s="2" t="s">
        <v>8517</v>
      </c>
      <c r="M1030" s="2" t="s">
        <v>35</v>
      </c>
      <c r="P1030" s="2" t="s">
        <v>35</v>
      </c>
      <c r="Q1030" s="2" t="s">
        <v>35</v>
      </c>
      <c r="S1030" s="2" t="s">
        <v>36</v>
      </c>
      <c r="U1030" s="2" t="s">
        <v>8518</v>
      </c>
      <c r="V1030" s="2">
        <v>3</v>
      </c>
      <c r="W1030" s="2" t="s">
        <v>8519</v>
      </c>
      <c r="X1030" s="2" t="s">
        <v>514</v>
      </c>
      <c r="AA1030" s="2" t="s">
        <v>35</v>
      </c>
      <c r="AB1030" s="2" t="s">
        <v>35</v>
      </c>
      <c r="AD1030" s="2">
        <v>68023</v>
      </c>
      <c r="AE1030" s="2" t="s">
        <v>8520</v>
      </c>
      <c r="AF1030" s="2" t="s">
        <v>123</v>
      </c>
    </row>
    <row r="1031" spans="1:32" x14ac:dyDescent="0.2">
      <c r="A1031" s="2" t="s">
        <v>8499</v>
      </c>
      <c r="B1031" s="2">
        <v>12</v>
      </c>
      <c r="C1031" s="2" t="s">
        <v>8521</v>
      </c>
      <c r="D1031" s="2" t="s">
        <v>8522</v>
      </c>
      <c r="E1031" s="2" t="s">
        <v>8523</v>
      </c>
      <c r="F1031" s="2" t="s">
        <v>8524</v>
      </c>
      <c r="G1031" s="2" t="s">
        <v>254</v>
      </c>
      <c r="H1031" s="2" t="s">
        <v>1026</v>
      </c>
      <c r="I1031" s="2" t="s">
        <v>8525</v>
      </c>
      <c r="J1031" s="2" t="s">
        <v>8525</v>
      </c>
      <c r="M1031" s="2" t="s">
        <v>35</v>
      </c>
      <c r="P1031" s="2" t="s">
        <v>35</v>
      </c>
      <c r="Q1031" s="2" t="s">
        <v>35</v>
      </c>
      <c r="S1031" s="2" t="s">
        <v>36</v>
      </c>
      <c r="U1031" s="2" t="s">
        <v>8526</v>
      </c>
      <c r="V1031" s="2">
        <v>3</v>
      </c>
      <c r="W1031" s="2" t="s">
        <v>8527</v>
      </c>
      <c r="X1031" s="2" t="s">
        <v>558</v>
      </c>
      <c r="AA1031" s="2" t="s">
        <v>35</v>
      </c>
      <c r="AB1031" s="2" t="s">
        <v>35</v>
      </c>
      <c r="AD1031" s="2">
        <v>66918</v>
      </c>
      <c r="AE1031" s="2" t="s">
        <v>8528</v>
      </c>
      <c r="AF1031" s="2" t="s">
        <v>38</v>
      </c>
    </row>
    <row r="1032" spans="1:32" x14ac:dyDescent="0.2">
      <c r="A1032" s="2" t="s">
        <v>8499</v>
      </c>
      <c r="B1032" s="2">
        <v>13</v>
      </c>
      <c r="C1032" s="2" t="s">
        <v>8529</v>
      </c>
      <c r="D1032" s="2" t="s">
        <v>8530</v>
      </c>
      <c r="E1032" s="2" t="s">
        <v>8531</v>
      </c>
      <c r="F1032" s="2" t="s">
        <v>1937</v>
      </c>
      <c r="G1032" s="2" t="s">
        <v>8532</v>
      </c>
      <c r="H1032" s="2" t="s">
        <v>1026</v>
      </c>
      <c r="I1032" s="2" t="s">
        <v>365</v>
      </c>
      <c r="J1032" s="2" t="s">
        <v>179</v>
      </c>
      <c r="M1032" s="2" t="s">
        <v>35</v>
      </c>
      <c r="P1032" s="2" t="s">
        <v>35</v>
      </c>
      <c r="Q1032" s="2" t="s">
        <v>35</v>
      </c>
      <c r="S1032" s="2" t="s">
        <v>36</v>
      </c>
      <c r="U1032" s="2" t="s">
        <v>8503</v>
      </c>
      <c r="V1032" s="2">
        <v>3</v>
      </c>
      <c r="W1032" s="2" t="s">
        <v>8504</v>
      </c>
      <c r="X1032" s="2" t="s">
        <v>584</v>
      </c>
      <c r="AA1032" s="2" t="s">
        <v>35</v>
      </c>
      <c r="AB1032" s="2" t="s">
        <v>35</v>
      </c>
      <c r="AD1032" s="2">
        <v>66925</v>
      </c>
      <c r="AE1032" s="2" t="s">
        <v>8533</v>
      </c>
      <c r="AF1032" s="2" t="s">
        <v>38</v>
      </c>
    </row>
    <row r="1033" spans="1:32" x14ac:dyDescent="0.2">
      <c r="A1033" s="2" t="s">
        <v>8499</v>
      </c>
      <c r="B1033" s="2">
        <v>14</v>
      </c>
      <c r="C1033" s="2" t="s">
        <v>8534</v>
      </c>
      <c r="D1033" s="2" t="s">
        <v>8535</v>
      </c>
      <c r="E1033" s="2" t="s">
        <v>8536</v>
      </c>
      <c r="F1033" s="2" t="s">
        <v>8537</v>
      </c>
      <c r="G1033" s="2" t="s">
        <v>544</v>
      </c>
      <c r="H1033" s="2" t="s">
        <v>1026</v>
      </c>
      <c r="I1033" s="2" t="s">
        <v>365</v>
      </c>
      <c r="J1033" s="2" t="s">
        <v>546</v>
      </c>
      <c r="M1033" s="2" t="s">
        <v>35</v>
      </c>
      <c r="P1033" s="2" t="s">
        <v>35</v>
      </c>
      <c r="Q1033" s="2" t="s">
        <v>35</v>
      </c>
      <c r="S1033" s="2" t="s">
        <v>36</v>
      </c>
      <c r="U1033" s="2" t="s">
        <v>8503</v>
      </c>
      <c r="V1033" s="2">
        <v>3</v>
      </c>
      <c r="W1033" s="2" t="s">
        <v>8512</v>
      </c>
      <c r="X1033" s="2" t="s">
        <v>547</v>
      </c>
      <c r="AA1033" s="2" t="s">
        <v>35</v>
      </c>
      <c r="AB1033" s="2" t="s">
        <v>35</v>
      </c>
      <c r="AD1033" s="2">
        <v>66922</v>
      </c>
      <c r="AE1033" s="2" t="s">
        <v>8538</v>
      </c>
      <c r="AF1033" s="2" t="s">
        <v>38</v>
      </c>
    </row>
    <row r="1034" spans="1:32" x14ac:dyDescent="0.2">
      <c r="A1034" s="2" t="s">
        <v>8499</v>
      </c>
      <c r="B1034" s="2">
        <v>15</v>
      </c>
      <c r="C1034" s="2" t="s">
        <v>8539</v>
      </c>
      <c r="D1034" s="2" t="s">
        <v>8540</v>
      </c>
      <c r="E1034" s="2" t="s">
        <v>8541</v>
      </c>
      <c r="F1034" s="2" t="s">
        <v>8541</v>
      </c>
      <c r="G1034" s="2" t="s">
        <v>8542</v>
      </c>
      <c r="H1034" s="2" t="s">
        <v>1026</v>
      </c>
      <c r="I1034" s="2" t="s">
        <v>8542</v>
      </c>
      <c r="J1034" s="2" t="s">
        <v>8542</v>
      </c>
      <c r="M1034" s="2" t="s">
        <v>35</v>
      </c>
      <c r="P1034" s="2" t="s">
        <v>35</v>
      </c>
      <c r="Q1034" s="2" t="s">
        <v>35</v>
      </c>
      <c r="S1034" s="2" t="s">
        <v>36</v>
      </c>
      <c r="U1034" s="2" t="s">
        <v>8502</v>
      </c>
      <c r="V1034" s="2">
        <v>3</v>
      </c>
      <c r="W1034" s="2" t="s">
        <v>8543</v>
      </c>
      <c r="X1034" s="2" t="s">
        <v>514</v>
      </c>
      <c r="Y1034" s="2" t="s">
        <v>8544</v>
      </c>
      <c r="AA1034" s="2" t="s">
        <v>35</v>
      </c>
      <c r="AB1034" s="2" t="s">
        <v>35</v>
      </c>
      <c r="AD1034" s="2">
        <v>68025</v>
      </c>
      <c r="AE1034" s="2" t="s">
        <v>8545</v>
      </c>
      <c r="AF1034" s="2" t="s">
        <v>123</v>
      </c>
    </row>
    <row r="1035" spans="1:32" x14ac:dyDescent="0.2">
      <c r="A1035" s="2" t="s">
        <v>8499</v>
      </c>
      <c r="B1035" s="2">
        <v>16</v>
      </c>
      <c r="C1035" s="2" t="s">
        <v>8546</v>
      </c>
      <c r="D1035" s="2" t="s">
        <v>8547</v>
      </c>
      <c r="E1035" s="2" t="s">
        <v>8548</v>
      </c>
      <c r="F1035" s="2" t="s">
        <v>8012</v>
      </c>
      <c r="G1035" s="2" t="s">
        <v>677</v>
      </c>
      <c r="H1035" s="2" t="s">
        <v>1026</v>
      </c>
      <c r="I1035" s="2" t="s">
        <v>330</v>
      </c>
      <c r="J1035" s="2" t="s">
        <v>381</v>
      </c>
      <c r="M1035" s="2" t="s">
        <v>35</v>
      </c>
      <c r="P1035" s="2" t="s">
        <v>35</v>
      </c>
      <c r="Q1035" s="2" t="s">
        <v>35</v>
      </c>
      <c r="S1035" s="2" t="s">
        <v>36</v>
      </c>
      <c r="U1035" s="2" t="s">
        <v>8500</v>
      </c>
      <c r="V1035" s="2">
        <v>3</v>
      </c>
      <c r="W1035" s="2" t="s">
        <v>8501</v>
      </c>
      <c r="X1035" s="2" t="s">
        <v>514</v>
      </c>
      <c r="AA1035" s="2" t="s">
        <v>35</v>
      </c>
      <c r="AB1035" s="2" t="s">
        <v>35</v>
      </c>
      <c r="AD1035" s="2">
        <v>66904</v>
      </c>
      <c r="AE1035" s="2" t="s">
        <v>8549</v>
      </c>
      <c r="AF1035" s="2" t="s">
        <v>38</v>
      </c>
    </row>
    <row r="1036" spans="1:32" x14ac:dyDescent="0.2">
      <c r="A1036" s="2" t="s">
        <v>8499</v>
      </c>
      <c r="B1036" s="2">
        <v>17</v>
      </c>
      <c r="C1036" s="2" t="s">
        <v>8550</v>
      </c>
      <c r="D1036" s="2" t="s">
        <v>8551</v>
      </c>
      <c r="E1036" s="2" t="s">
        <v>8552</v>
      </c>
      <c r="F1036" s="2" t="s">
        <v>5224</v>
      </c>
      <c r="G1036" s="2" t="s">
        <v>1026</v>
      </c>
      <c r="H1036" s="2" t="s">
        <v>1026</v>
      </c>
      <c r="I1036" s="2" t="s">
        <v>8553</v>
      </c>
      <c r="J1036" s="2" t="s">
        <v>8553</v>
      </c>
      <c r="M1036" s="2" t="s">
        <v>35</v>
      </c>
      <c r="P1036" s="2" t="s">
        <v>35</v>
      </c>
      <c r="Q1036" s="2" t="s">
        <v>35</v>
      </c>
      <c r="S1036" s="2" t="s">
        <v>36</v>
      </c>
      <c r="U1036" s="2" t="s">
        <v>8502</v>
      </c>
      <c r="V1036" s="2">
        <v>3</v>
      </c>
      <c r="W1036" s="2" t="s">
        <v>8501</v>
      </c>
      <c r="X1036" s="2" t="s">
        <v>514</v>
      </c>
      <c r="AA1036" s="2" t="s">
        <v>35</v>
      </c>
      <c r="AB1036" s="2" t="s">
        <v>35</v>
      </c>
      <c r="AD1036" s="2">
        <v>66907</v>
      </c>
      <c r="AE1036" s="2" t="s">
        <v>8554</v>
      </c>
      <c r="AF1036" s="2" t="s">
        <v>38</v>
      </c>
    </row>
    <row r="1037" spans="1:32" x14ac:dyDescent="0.2">
      <c r="A1037" s="2" t="s">
        <v>8499</v>
      </c>
      <c r="B1037" s="2">
        <v>18</v>
      </c>
      <c r="C1037" s="2" t="s">
        <v>8555</v>
      </c>
      <c r="D1037" s="2" t="s">
        <v>8556</v>
      </c>
      <c r="E1037" s="2" t="s">
        <v>8557</v>
      </c>
      <c r="F1037" s="2" t="s">
        <v>2381</v>
      </c>
      <c r="G1037" s="2" t="s">
        <v>523</v>
      </c>
      <c r="H1037" s="2" t="s">
        <v>1026</v>
      </c>
      <c r="I1037" s="2" t="s">
        <v>365</v>
      </c>
      <c r="J1037" s="2" t="s">
        <v>115</v>
      </c>
      <c r="M1037" s="2" t="s">
        <v>35</v>
      </c>
      <c r="P1037" s="2" t="s">
        <v>35</v>
      </c>
      <c r="Q1037" s="2" t="s">
        <v>35</v>
      </c>
      <c r="S1037" s="2" t="s">
        <v>36</v>
      </c>
      <c r="U1037" s="2" t="s">
        <v>8558</v>
      </c>
      <c r="V1037" s="2">
        <v>3</v>
      </c>
      <c r="W1037" s="2" t="s">
        <v>8501</v>
      </c>
      <c r="X1037" s="2" t="s">
        <v>514</v>
      </c>
      <c r="AA1037" s="2" t="s">
        <v>35</v>
      </c>
      <c r="AB1037" s="2" t="s">
        <v>35</v>
      </c>
      <c r="AD1037" s="2">
        <v>66912</v>
      </c>
      <c r="AE1037" s="2" t="s">
        <v>8559</v>
      </c>
      <c r="AF1037" s="2" t="s">
        <v>38</v>
      </c>
    </row>
    <row r="1038" spans="1:32" x14ac:dyDescent="0.2">
      <c r="A1038" s="2" t="s">
        <v>8499</v>
      </c>
      <c r="B1038" s="2">
        <v>19</v>
      </c>
      <c r="C1038" s="2" t="s">
        <v>8560</v>
      </c>
      <c r="D1038" s="2" t="s">
        <v>8561</v>
      </c>
      <c r="E1038" s="2" t="s">
        <v>8562</v>
      </c>
      <c r="F1038" s="2" t="s">
        <v>2343</v>
      </c>
      <c r="G1038" s="2" t="s">
        <v>182</v>
      </c>
      <c r="H1038" s="2" t="s">
        <v>1026</v>
      </c>
      <c r="I1038" s="2" t="s">
        <v>335</v>
      </c>
      <c r="J1038" s="2" t="s">
        <v>335</v>
      </c>
      <c r="M1038" s="2" t="s">
        <v>35</v>
      </c>
      <c r="P1038" s="2" t="s">
        <v>35</v>
      </c>
      <c r="Q1038" s="2" t="s">
        <v>35</v>
      </c>
      <c r="S1038" s="2" t="s">
        <v>36</v>
      </c>
      <c r="U1038" s="2" t="s">
        <v>8506</v>
      </c>
      <c r="V1038" s="2">
        <v>3</v>
      </c>
      <c r="W1038" s="2" t="s">
        <v>8563</v>
      </c>
      <c r="X1038" s="2" t="s">
        <v>536</v>
      </c>
      <c r="AA1038" s="2" t="s">
        <v>35</v>
      </c>
      <c r="AB1038" s="2" t="s">
        <v>35</v>
      </c>
      <c r="AD1038" s="2">
        <v>67594</v>
      </c>
      <c r="AE1038" s="2" t="s">
        <v>8564</v>
      </c>
      <c r="AF1038" s="2" t="s">
        <v>38</v>
      </c>
    </row>
    <row r="1039" spans="1:32" x14ac:dyDescent="0.2">
      <c r="A1039" s="2" t="s">
        <v>8499</v>
      </c>
      <c r="B1039" s="2">
        <v>20</v>
      </c>
      <c r="C1039" s="2" t="s">
        <v>8565</v>
      </c>
      <c r="D1039" s="2" t="s">
        <v>8566</v>
      </c>
      <c r="E1039" s="2" t="s">
        <v>8567</v>
      </c>
      <c r="F1039" s="2" t="s">
        <v>2343</v>
      </c>
      <c r="G1039" s="2" t="s">
        <v>182</v>
      </c>
      <c r="H1039" s="2" t="s">
        <v>1026</v>
      </c>
      <c r="I1039" s="2" t="s">
        <v>3797</v>
      </c>
      <c r="J1039" s="2" t="s">
        <v>3797</v>
      </c>
      <c r="M1039" s="2" t="s">
        <v>35</v>
      </c>
      <c r="P1039" s="2" t="s">
        <v>35</v>
      </c>
      <c r="Q1039" s="2" t="s">
        <v>35</v>
      </c>
      <c r="S1039" s="2" t="s">
        <v>36</v>
      </c>
      <c r="U1039" s="2" t="s">
        <v>8506</v>
      </c>
      <c r="V1039" s="2">
        <v>3</v>
      </c>
      <c r="W1039" s="2" t="s">
        <v>8568</v>
      </c>
      <c r="X1039" s="2" t="s">
        <v>536</v>
      </c>
      <c r="AA1039" s="2" t="s">
        <v>35</v>
      </c>
      <c r="AB1039" s="2" t="s">
        <v>35</v>
      </c>
      <c r="AD1039" s="2">
        <v>66906</v>
      </c>
      <c r="AE1039" s="2" t="s">
        <v>8569</v>
      </c>
      <c r="AF1039" s="2" t="s">
        <v>38</v>
      </c>
    </row>
    <row r="1040" spans="1:32" x14ac:dyDescent="0.2">
      <c r="A1040" s="2" t="s">
        <v>8499</v>
      </c>
      <c r="B1040" s="2">
        <v>21</v>
      </c>
      <c r="C1040" s="2" t="s">
        <v>8570</v>
      </c>
      <c r="D1040" s="2" t="s">
        <v>8571</v>
      </c>
      <c r="E1040" s="2" t="s">
        <v>8572</v>
      </c>
      <c r="F1040" s="2" t="s">
        <v>762</v>
      </c>
      <c r="G1040" s="2" t="s">
        <v>115</v>
      </c>
      <c r="H1040" s="2" t="s">
        <v>1026</v>
      </c>
      <c r="I1040" s="2" t="s">
        <v>365</v>
      </c>
      <c r="J1040" s="2" t="s">
        <v>57</v>
      </c>
      <c r="M1040" s="2" t="s">
        <v>35</v>
      </c>
      <c r="P1040" s="2" t="s">
        <v>35</v>
      </c>
      <c r="Q1040" s="2" t="s">
        <v>35</v>
      </c>
      <c r="S1040" s="2" t="s">
        <v>36</v>
      </c>
      <c r="U1040" s="2" t="s">
        <v>8503</v>
      </c>
      <c r="V1040" s="2">
        <v>3</v>
      </c>
      <c r="W1040" s="2" t="s">
        <v>8504</v>
      </c>
      <c r="X1040" s="2" t="s">
        <v>584</v>
      </c>
      <c r="AA1040" s="2" t="s">
        <v>35</v>
      </c>
      <c r="AB1040" s="2" t="s">
        <v>35</v>
      </c>
      <c r="AD1040" s="2">
        <v>66923</v>
      </c>
      <c r="AE1040" s="2" t="s">
        <v>8573</v>
      </c>
      <c r="AF1040" s="2" t="s">
        <v>38</v>
      </c>
    </row>
    <row r="1041" spans="1:32" x14ac:dyDescent="0.2">
      <c r="A1041" s="2" t="s">
        <v>8575</v>
      </c>
      <c r="B1041" s="2">
        <v>3</v>
      </c>
      <c r="C1041" s="2" t="s">
        <v>8579</v>
      </c>
      <c r="D1041" s="2" t="s">
        <v>8580</v>
      </c>
      <c r="E1041" s="2" t="s">
        <v>8581</v>
      </c>
      <c r="F1041" s="2" t="s">
        <v>806</v>
      </c>
      <c r="G1041" s="2" t="s">
        <v>852</v>
      </c>
      <c r="H1041" s="2" t="s">
        <v>1026</v>
      </c>
      <c r="I1041" s="2" t="s">
        <v>8582</v>
      </c>
      <c r="J1041" s="2" t="s">
        <v>8582</v>
      </c>
      <c r="M1041" s="2" t="s">
        <v>35</v>
      </c>
      <c r="P1041" s="2" t="s">
        <v>35</v>
      </c>
      <c r="Q1041" s="2" t="s">
        <v>35</v>
      </c>
      <c r="S1041" s="2" t="s">
        <v>36</v>
      </c>
      <c r="T1041" s="2" t="s">
        <v>525</v>
      </c>
      <c r="U1041" s="2" t="s">
        <v>8583</v>
      </c>
      <c r="V1041" s="2">
        <v>4</v>
      </c>
      <c r="W1041" s="2" t="s">
        <v>8584</v>
      </c>
      <c r="X1041" s="2" t="s">
        <v>522</v>
      </c>
      <c r="AA1041" s="2" t="s">
        <v>35</v>
      </c>
      <c r="AB1041" s="2" t="s">
        <v>35</v>
      </c>
      <c r="AD1041" s="2">
        <v>67849</v>
      </c>
      <c r="AE1041" s="2" t="s">
        <v>8585</v>
      </c>
      <c r="AF1041" s="2" t="s">
        <v>38</v>
      </c>
    </row>
    <row r="1042" spans="1:32" x14ac:dyDescent="0.2">
      <c r="A1042" s="2" t="s">
        <v>8575</v>
      </c>
      <c r="B1042" s="2">
        <v>4</v>
      </c>
      <c r="C1042" s="2" t="s">
        <v>8586</v>
      </c>
      <c r="D1042" s="2" t="s">
        <v>8587</v>
      </c>
      <c r="E1042" s="2" t="s">
        <v>8588</v>
      </c>
      <c r="F1042" s="2" t="s">
        <v>635</v>
      </c>
      <c r="G1042" s="2" t="s">
        <v>473</v>
      </c>
      <c r="H1042" s="2" t="s">
        <v>1026</v>
      </c>
      <c r="I1042" s="2" t="s">
        <v>86</v>
      </c>
      <c r="J1042" s="2" t="s">
        <v>86</v>
      </c>
      <c r="M1042" s="2" t="s">
        <v>35</v>
      </c>
      <c r="P1042" s="2" t="s">
        <v>35</v>
      </c>
      <c r="Q1042" s="2" t="s">
        <v>35</v>
      </c>
      <c r="S1042" s="2" t="s">
        <v>36</v>
      </c>
      <c r="T1042" s="2" t="s">
        <v>525</v>
      </c>
      <c r="U1042" s="2" t="s">
        <v>8589</v>
      </c>
      <c r="V1042" s="2">
        <v>4</v>
      </c>
      <c r="W1042" s="2" t="s">
        <v>8590</v>
      </c>
      <c r="X1042" s="2" t="s">
        <v>522</v>
      </c>
      <c r="AA1042" s="2" t="s">
        <v>35</v>
      </c>
      <c r="AB1042" s="2" t="s">
        <v>35</v>
      </c>
      <c r="AD1042" s="2">
        <v>67846</v>
      </c>
      <c r="AE1042" s="2" t="s">
        <v>8591</v>
      </c>
      <c r="AF1042" s="2" t="s">
        <v>38</v>
      </c>
    </row>
    <row r="1043" spans="1:32" x14ac:dyDescent="0.2">
      <c r="A1043" s="2" t="s">
        <v>8575</v>
      </c>
      <c r="B1043" s="2">
        <v>5</v>
      </c>
      <c r="C1043" s="2" t="s">
        <v>4623</v>
      </c>
      <c r="D1043" s="2" t="s">
        <v>8592</v>
      </c>
      <c r="E1043" s="2" t="s">
        <v>4625</v>
      </c>
      <c r="F1043" s="2" t="s">
        <v>635</v>
      </c>
      <c r="G1043" s="2" t="s">
        <v>473</v>
      </c>
      <c r="H1043" s="2" t="s">
        <v>1026</v>
      </c>
      <c r="I1043" s="2" t="s">
        <v>47</v>
      </c>
      <c r="J1043" s="2" t="s">
        <v>47</v>
      </c>
      <c r="M1043" s="2" t="s">
        <v>35</v>
      </c>
      <c r="P1043" s="2" t="s">
        <v>35</v>
      </c>
      <c r="Q1043" s="2" t="s">
        <v>35</v>
      </c>
      <c r="S1043" s="2" t="s">
        <v>36</v>
      </c>
      <c r="T1043" s="2" t="s">
        <v>525</v>
      </c>
      <c r="U1043" s="2" t="s">
        <v>8589</v>
      </c>
      <c r="V1043" s="2">
        <v>4</v>
      </c>
      <c r="W1043" s="2" t="s">
        <v>8590</v>
      </c>
      <c r="X1043" s="2" t="s">
        <v>522</v>
      </c>
      <c r="AA1043" s="2" t="s">
        <v>35</v>
      </c>
      <c r="AB1043" s="2" t="s">
        <v>35</v>
      </c>
      <c r="AD1043" s="2">
        <v>67862</v>
      </c>
      <c r="AE1043" s="2" t="s">
        <v>8593</v>
      </c>
      <c r="AF1043" s="2" t="s">
        <v>38</v>
      </c>
    </row>
    <row r="1044" spans="1:32" x14ac:dyDescent="0.2">
      <c r="A1044" s="2" t="s">
        <v>8575</v>
      </c>
      <c r="B1044" s="2">
        <v>6</v>
      </c>
      <c r="C1044" s="2" t="s">
        <v>8594</v>
      </c>
      <c r="D1044" s="2" t="s">
        <v>8595</v>
      </c>
      <c r="E1044" s="2" t="s">
        <v>8596</v>
      </c>
      <c r="F1044" s="2" t="s">
        <v>1519</v>
      </c>
      <c r="G1044" s="2" t="s">
        <v>57</v>
      </c>
      <c r="H1044" s="2" t="s">
        <v>1026</v>
      </c>
      <c r="I1044" s="2" t="s">
        <v>365</v>
      </c>
      <c r="J1044" s="2" t="s">
        <v>136</v>
      </c>
      <c r="M1044" s="2" t="s">
        <v>35</v>
      </c>
      <c r="P1044" s="2" t="s">
        <v>35</v>
      </c>
      <c r="Q1044" s="2" t="s">
        <v>35</v>
      </c>
      <c r="S1044" s="2" t="s">
        <v>36</v>
      </c>
      <c r="T1044" s="2" t="s">
        <v>525</v>
      </c>
      <c r="U1044" s="2" t="s">
        <v>8597</v>
      </c>
      <c r="V1044" s="2">
        <v>4</v>
      </c>
      <c r="W1044" s="2" t="s">
        <v>8598</v>
      </c>
      <c r="X1044" s="2" t="s">
        <v>522</v>
      </c>
      <c r="AA1044" s="2" t="s">
        <v>35</v>
      </c>
      <c r="AB1044" s="2" t="s">
        <v>35</v>
      </c>
      <c r="AD1044" s="2">
        <v>67921</v>
      </c>
      <c r="AE1044" s="2" t="s">
        <v>8599</v>
      </c>
      <c r="AF1044" s="2" t="s">
        <v>38</v>
      </c>
    </row>
    <row r="1045" spans="1:32" x14ac:dyDescent="0.2">
      <c r="A1045" s="2" t="s">
        <v>8575</v>
      </c>
      <c r="B1045" s="2">
        <v>7</v>
      </c>
      <c r="C1045" s="2" t="s">
        <v>8600</v>
      </c>
      <c r="D1045" s="2" t="s">
        <v>8601</v>
      </c>
      <c r="E1045" s="2" t="s">
        <v>8602</v>
      </c>
      <c r="F1045" s="2" t="s">
        <v>8603</v>
      </c>
      <c r="G1045" s="2" t="s">
        <v>383</v>
      </c>
      <c r="H1045" s="2" t="s">
        <v>1026</v>
      </c>
      <c r="I1045" s="2" t="s">
        <v>788</v>
      </c>
      <c r="J1045" s="2" t="s">
        <v>700</v>
      </c>
      <c r="M1045" s="2" t="s">
        <v>35</v>
      </c>
      <c r="P1045" s="2" t="s">
        <v>35</v>
      </c>
      <c r="Q1045" s="2" t="s">
        <v>35</v>
      </c>
      <c r="S1045" s="2" t="s">
        <v>36</v>
      </c>
      <c r="T1045" s="2" t="s">
        <v>525</v>
      </c>
      <c r="U1045" s="2" t="s">
        <v>8576</v>
      </c>
      <c r="V1045" s="2">
        <v>4</v>
      </c>
      <c r="W1045" s="2" t="s">
        <v>8577</v>
      </c>
      <c r="X1045" s="2" t="s">
        <v>514</v>
      </c>
      <c r="AA1045" s="2" t="s">
        <v>35</v>
      </c>
      <c r="AB1045" s="2" t="s">
        <v>35</v>
      </c>
      <c r="AD1045" s="2">
        <v>67856</v>
      </c>
      <c r="AE1045" s="2" t="s">
        <v>8604</v>
      </c>
      <c r="AF1045" s="2" t="s">
        <v>38</v>
      </c>
    </row>
    <row r="1046" spans="1:32" x14ac:dyDescent="0.2">
      <c r="A1046" s="2" t="s">
        <v>8575</v>
      </c>
      <c r="B1046" s="2">
        <v>8</v>
      </c>
      <c r="C1046" s="2" t="s">
        <v>4816</v>
      </c>
      <c r="D1046" s="2" t="s">
        <v>8605</v>
      </c>
      <c r="E1046" s="2" t="s">
        <v>4818</v>
      </c>
      <c r="F1046" s="2" t="s">
        <v>4915</v>
      </c>
      <c r="G1046" s="2" t="s">
        <v>524</v>
      </c>
      <c r="H1046" s="2" t="s">
        <v>1026</v>
      </c>
      <c r="I1046" s="2" t="s">
        <v>264</v>
      </c>
      <c r="J1046" s="2" t="s">
        <v>264</v>
      </c>
      <c r="M1046" s="2" t="s">
        <v>35</v>
      </c>
      <c r="P1046" s="2" t="s">
        <v>35</v>
      </c>
      <c r="Q1046" s="2" t="s">
        <v>35</v>
      </c>
      <c r="S1046" s="2" t="s">
        <v>36</v>
      </c>
      <c r="T1046" s="2" t="s">
        <v>525</v>
      </c>
      <c r="U1046" s="2" t="s">
        <v>8606</v>
      </c>
      <c r="V1046" s="2">
        <v>4</v>
      </c>
      <c r="W1046" s="2" t="s">
        <v>8590</v>
      </c>
      <c r="X1046" s="2" t="s">
        <v>522</v>
      </c>
      <c r="AA1046" s="2" t="s">
        <v>35</v>
      </c>
      <c r="AB1046" s="2" t="s">
        <v>35</v>
      </c>
      <c r="AD1046" s="2">
        <v>67867</v>
      </c>
      <c r="AE1046" s="2" t="s">
        <v>8607</v>
      </c>
      <c r="AF1046" s="2" t="s">
        <v>38</v>
      </c>
    </row>
    <row r="1047" spans="1:32" x14ac:dyDescent="0.2">
      <c r="A1047" s="2" t="s">
        <v>8575</v>
      </c>
      <c r="B1047" s="2">
        <v>9</v>
      </c>
      <c r="C1047" s="2" t="s">
        <v>4836</v>
      </c>
      <c r="D1047" s="2" t="s">
        <v>8608</v>
      </c>
      <c r="E1047" s="2" t="s">
        <v>4838</v>
      </c>
      <c r="F1047" s="2" t="s">
        <v>8609</v>
      </c>
      <c r="G1047" s="2" t="s">
        <v>105</v>
      </c>
      <c r="H1047" s="2" t="s">
        <v>1026</v>
      </c>
      <c r="I1047" s="2" t="s">
        <v>4841</v>
      </c>
      <c r="J1047" s="2" t="s">
        <v>4841</v>
      </c>
      <c r="M1047" s="2" t="s">
        <v>35</v>
      </c>
      <c r="P1047" s="2" t="s">
        <v>35</v>
      </c>
      <c r="Q1047" s="2" t="s">
        <v>35</v>
      </c>
      <c r="S1047" s="2" t="s">
        <v>36</v>
      </c>
      <c r="T1047" s="2" t="s">
        <v>525</v>
      </c>
      <c r="U1047" s="2" t="s">
        <v>8610</v>
      </c>
      <c r="V1047" s="2">
        <v>4</v>
      </c>
      <c r="W1047" s="2" t="s">
        <v>8598</v>
      </c>
      <c r="X1047" s="2" t="s">
        <v>522</v>
      </c>
      <c r="AA1047" s="2" t="s">
        <v>35</v>
      </c>
      <c r="AB1047" s="2" t="s">
        <v>35</v>
      </c>
      <c r="AD1047" s="2">
        <v>67872</v>
      </c>
      <c r="AE1047" s="2" t="s">
        <v>8611</v>
      </c>
      <c r="AF1047" s="2" t="s">
        <v>38</v>
      </c>
    </row>
    <row r="1048" spans="1:32" x14ac:dyDescent="0.2">
      <c r="A1048" s="2" t="s">
        <v>8575</v>
      </c>
      <c r="B1048" s="2">
        <v>10</v>
      </c>
      <c r="C1048" s="2" t="s">
        <v>8612</v>
      </c>
      <c r="D1048" s="2" t="s">
        <v>8613</v>
      </c>
      <c r="E1048" s="2" t="s">
        <v>8614</v>
      </c>
      <c r="F1048" s="2" t="s">
        <v>8615</v>
      </c>
      <c r="G1048" s="2" t="s">
        <v>179</v>
      </c>
      <c r="H1048" s="2" t="s">
        <v>1026</v>
      </c>
      <c r="I1048" s="2" t="s">
        <v>4207</v>
      </c>
      <c r="J1048" s="2" t="s">
        <v>4540</v>
      </c>
      <c r="M1048" s="2" t="s">
        <v>35</v>
      </c>
      <c r="P1048" s="2" t="s">
        <v>35</v>
      </c>
      <c r="Q1048" s="2" t="s">
        <v>35</v>
      </c>
      <c r="S1048" s="2" t="s">
        <v>36</v>
      </c>
      <c r="T1048" s="2" t="s">
        <v>525</v>
      </c>
      <c r="U1048" s="2" t="s">
        <v>8606</v>
      </c>
      <c r="V1048" s="2">
        <v>4</v>
      </c>
      <c r="W1048" s="2" t="s">
        <v>8590</v>
      </c>
      <c r="X1048" s="2" t="s">
        <v>522</v>
      </c>
      <c r="AA1048" s="2" t="s">
        <v>35</v>
      </c>
      <c r="AB1048" s="2" t="s">
        <v>35</v>
      </c>
      <c r="AD1048" s="2">
        <v>67847</v>
      </c>
      <c r="AE1048" s="2" t="s">
        <v>8616</v>
      </c>
      <c r="AF1048" s="2" t="s">
        <v>38</v>
      </c>
    </row>
    <row r="1049" spans="1:32" x14ac:dyDescent="0.2">
      <c r="A1049" s="2" t="s">
        <v>8618</v>
      </c>
      <c r="B1049" s="2">
        <v>4</v>
      </c>
      <c r="C1049" s="2" t="s">
        <v>8620</v>
      </c>
      <c r="D1049" s="2" t="s">
        <v>8621</v>
      </c>
      <c r="E1049" s="2" t="s">
        <v>8622</v>
      </c>
      <c r="F1049" s="2" t="s">
        <v>8623</v>
      </c>
      <c r="G1049" s="2" t="s">
        <v>4937</v>
      </c>
      <c r="H1049" s="2" t="s">
        <v>1026</v>
      </c>
      <c r="I1049" s="2" t="s">
        <v>303</v>
      </c>
      <c r="J1049" s="2" t="s">
        <v>509</v>
      </c>
      <c r="M1049" s="2" t="s">
        <v>35</v>
      </c>
      <c r="P1049" s="2" t="s">
        <v>35</v>
      </c>
      <c r="Q1049" s="2" t="s">
        <v>35</v>
      </c>
      <c r="S1049" s="2" t="s">
        <v>746</v>
      </c>
      <c r="U1049" s="2" t="s">
        <v>8624</v>
      </c>
      <c r="V1049" s="2">
        <v>3</v>
      </c>
      <c r="W1049" s="2" t="s">
        <v>8619</v>
      </c>
      <c r="X1049" s="2" t="s">
        <v>514</v>
      </c>
      <c r="AA1049" s="2" t="s">
        <v>35</v>
      </c>
      <c r="AB1049" s="2" t="s">
        <v>35</v>
      </c>
      <c r="AD1049" s="2">
        <v>66071</v>
      </c>
      <c r="AE1049" s="2" t="s">
        <v>8625</v>
      </c>
      <c r="AF1049" s="2" t="s">
        <v>38</v>
      </c>
    </row>
    <row r="1050" spans="1:32" x14ac:dyDescent="0.2">
      <c r="A1050" s="2" t="s">
        <v>8618</v>
      </c>
      <c r="B1050" s="2">
        <v>5</v>
      </c>
      <c r="C1050" s="2" t="s">
        <v>8626</v>
      </c>
      <c r="D1050" s="2" t="s">
        <v>8627</v>
      </c>
      <c r="E1050" s="2" t="s">
        <v>8628</v>
      </c>
      <c r="F1050" s="2" t="s">
        <v>2357</v>
      </c>
      <c r="G1050" s="2" t="s">
        <v>1248</v>
      </c>
      <c r="H1050" s="2" t="s">
        <v>1026</v>
      </c>
      <c r="I1050" s="2" t="s">
        <v>8629</v>
      </c>
      <c r="J1050" s="2" t="s">
        <v>8630</v>
      </c>
      <c r="M1050" s="2" t="s">
        <v>35</v>
      </c>
      <c r="P1050" s="2" t="s">
        <v>35</v>
      </c>
      <c r="Q1050" s="2" t="s">
        <v>35</v>
      </c>
      <c r="S1050" s="2" t="s">
        <v>36</v>
      </c>
      <c r="U1050" s="2" t="s">
        <v>8631</v>
      </c>
      <c r="V1050" s="2">
        <v>3</v>
      </c>
      <c r="W1050" s="2" t="s">
        <v>8632</v>
      </c>
      <c r="X1050" s="2" t="s">
        <v>558</v>
      </c>
      <c r="AA1050" s="2" t="s">
        <v>35</v>
      </c>
      <c r="AB1050" s="2" t="s">
        <v>35</v>
      </c>
      <c r="AD1050" s="2">
        <v>66069</v>
      </c>
      <c r="AE1050" s="2" t="s">
        <v>8633</v>
      </c>
      <c r="AF1050" s="2" t="s">
        <v>123</v>
      </c>
    </row>
    <row r="1051" spans="1:32" x14ac:dyDescent="0.2">
      <c r="A1051" s="2" t="s">
        <v>8634</v>
      </c>
      <c r="B1051" s="2">
        <v>5</v>
      </c>
      <c r="C1051" s="2" t="s">
        <v>8640</v>
      </c>
      <c r="D1051" s="2" t="s">
        <v>8641</v>
      </c>
      <c r="E1051" s="2" t="s">
        <v>8642</v>
      </c>
      <c r="F1051" s="2" t="s">
        <v>1701</v>
      </c>
      <c r="G1051" s="2" t="s">
        <v>461</v>
      </c>
      <c r="H1051" s="2" t="s">
        <v>1026</v>
      </c>
      <c r="I1051" s="2" t="s">
        <v>8643</v>
      </c>
      <c r="J1051" s="2" t="s">
        <v>8644</v>
      </c>
      <c r="M1051" s="2" t="s">
        <v>35</v>
      </c>
      <c r="P1051" s="2" t="s">
        <v>35</v>
      </c>
      <c r="Q1051" s="2" t="s">
        <v>35</v>
      </c>
      <c r="S1051" s="2" t="s">
        <v>36</v>
      </c>
      <c r="T1051" s="2" t="s">
        <v>8645</v>
      </c>
      <c r="U1051" s="2" t="s">
        <v>8636</v>
      </c>
      <c r="V1051" s="2">
        <v>3</v>
      </c>
      <c r="W1051" s="2" t="s">
        <v>8638</v>
      </c>
      <c r="X1051" s="2" t="s">
        <v>514</v>
      </c>
      <c r="Y1051" s="2" t="s">
        <v>8646</v>
      </c>
      <c r="AA1051" s="2" t="s">
        <v>35</v>
      </c>
      <c r="AB1051" s="2" t="s">
        <v>35</v>
      </c>
      <c r="AD1051" s="2">
        <v>66499</v>
      </c>
      <c r="AE1051" s="2" t="s">
        <v>8647</v>
      </c>
      <c r="AF1051" s="2" t="s">
        <v>38</v>
      </c>
    </row>
    <row r="1052" spans="1:32" x14ac:dyDescent="0.2">
      <c r="A1052" s="2" t="s">
        <v>8634</v>
      </c>
      <c r="B1052" s="2">
        <v>6</v>
      </c>
      <c r="C1052" s="2" t="s">
        <v>8648</v>
      </c>
      <c r="D1052" s="2" t="s">
        <v>8649</v>
      </c>
      <c r="E1052" s="2" t="s">
        <v>8650</v>
      </c>
      <c r="F1052" s="2" t="s">
        <v>1259</v>
      </c>
      <c r="G1052" s="2" t="s">
        <v>366</v>
      </c>
      <c r="H1052" s="2" t="s">
        <v>1026</v>
      </c>
      <c r="I1052" s="2" t="s">
        <v>365</v>
      </c>
      <c r="J1052" s="2" t="s">
        <v>136</v>
      </c>
      <c r="M1052" s="2" t="s">
        <v>35</v>
      </c>
      <c r="P1052" s="2" t="s">
        <v>35</v>
      </c>
      <c r="Q1052" s="2" t="s">
        <v>35</v>
      </c>
      <c r="S1052" s="2" t="s">
        <v>36</v>
      </c>
      <c r="T1052" s="2" t="s">
        <v>4213</v>
      </c>
      <c r="U1052" s="2" t="s">
        <v>8636</v>
      </c>
      <c r="V1052" s="2">
        <v>3</v>
      </c>
      <c r="W1052" s="2" t="s">
        <v>8651</v>
      </c>
      <c r="X1052" s="2" t="s">
        <v>514</v>
      </c>
      <c r="Y1052" s="2" t="s">
        <v>8652</v>
      </c>
      <c r="AA1052" s="2" t="s">
        <v>35</v>
      </c>
      <c r="AB1052" s="2" t="s">
        <v>35</v>
      </c>
      <c r="AD1052" s="2">
        <v>66496</v>
      </c>
      <c r="AE1052" s="2" t="s">
        <v>8653</v>
      </c>
      <c r="AF1052" s="2" t="s">
        <v>38</v>
      </c>
    </row>
    <row r="1053" spans="1:32" x14ac:dyDescent="0.2">
      <c r="A1053" s="2" t="s">
        <v>8634</v>
      </c>
      <c r="B1053" s="2">
        <v>7</v>
      </c>
      <c r="C1053" s="2" t="s">
        <v>8654</v>
      </c>
      <c r="D1053" s="2" t="s">
        <v>8655</v>
      </c>
      <c r="E1053" s="2" t="s">
        <v>8656</v>
      </c>
      <c r="F1053" s="2" t="s">
        <v>1811</v>
      </c>
      <c r="G1053" s="2" t="s">
        <v>185</v>
      </c>
      <c r="H1053" s="2" t="s">
        <v>1026</v>
      </c>
      <c r="I1053" s="2" t="s">
        <v>365</v>
      </c>
      <c r="J1053" s="2" t="s">
        <v>128</v>
      </c>
      <c r="M1053" s="2" t="s">
        <v>35</v>
      </c>
      <c r="P1053" s="2" t="s">
        <v>35</v>
      </c>
      <c r="Q1053" s="2" t="s">
        <v>35</v>
      </c>
      <c r="S1053" s="2" t="s">
        <v>36</v>
      </c>
      <c r="T1053" s="2" t="s">
        <v>8657</v>
      </c>
      <c r="U1053" s="2" t="s">
        <v>8636</v>
      </c>
      <c r="V1053" s="2">
        <v>3</v>
      </c>
      <c r="W1053" s="2" t="s">
        <v>8638</v>
      </c>
      <c r="X1053" s="2" t="s">
        <v>514</v>
      </c>
      <c r="Y1053" s="2" t="s">
        <v>8658</v>
      </c>
      <c r="AA1053" s="2" t="s">
        <v>35</v>
      </c>
      <c r="AB1053" s="2" t="s">
        <v>35</v>
      </c>
      <c r="AD1053" s="2">
        <v>66487</v>
      </c>
      <c r="AE1053" s="2" t="s">
        <v>8659</v>
      </c>
      <c r="AF1053" s="2" t="s">
        <v>38</v>
      </c>
    </row>
    <row r="1054" spans="1:32" x14ac:dyDescent="0.2">
      <c r="A1054" s="2" t="s">
        <v>8634</v>
      </c>
      <c r="B1054" s="2">
        <v>8</v>
      </c>
      <c r="C1054" s="2" t="s">
        <v>1893</v>
      </c>
      <c r="D1054" s="2" t="s">
        <v>8660</v>
      </c>
      <c r="E1054" s="2" t="s">
        <v>1895</v>
      </c>
      <c r="F1054" s="2" t="s">
        <v>1157</v>
      </c>
      <c r="G1054" s="2" t="s">
        <v>47</v>
      </c>
      <c r="H1054" s="2" t="s">
        <v>1026</v>
      </c>
      <c r="I1054" s="2" t="s">
        <v>365</v>
      </c>
      <c r="J1054" s="2" t="s">
        <v>102</v>
      </c>
      <c r="M1054" s="2" t="s">
        <v>35</v>
      </c>
      <c r="P1054" s="2" t="s">
        <v>35</v>
      </c>
      <c r="Q1054" s="2" t="s">
        <v>35</v>
      </c>
      <c r="S1054" s="2" t="s">
        <v>36</v>
      </c>
      <c r="T1054" s="2" t="s">
        <v>8635</v>
      </c>
      <c r="U1054" s="2" t="s">
        <v>8636</v>
      </c>
      <c r="V1054" s="2">
        <v>3</v>
      </c>
      <c r="W1054" s="2" t="s">
        <v>8661</v>
      </c>
      <c r="X1054" s="2" t="s">
        <v>530</v>
      </c>
      <c r="Y1054" s="2" t="s">
        <v>8662</v>
      </c>
      <c r="AA1054" s="2" t="s">
        <v>35</v>
      </c>
      <c r="AB1054" s="2" t="s">
        <v>35</v>
      </c>
      <c r="AD1054" s="2">
        <v>66488</v>
      </c>
      <c r="AE1054" s="2" t="s">
        <v>8663</v>
      </c>
      <c r="AF1054" s="2" t="s">
        <v>38</v>
      </c>
    </row>
    <row r="1055" spans="1:32" x14ac:dyDescent="0.2">
      <c r="A1055" s="2" t="s">
        <v>8634</v>
      </c>
      <c r="B1055" s="2">
        <v>9</v>
      </c>
      <c r="C1055" s="2" t="s">
        <v>1888</v>
      </c>
      <c r="D1055" s="2" t="s">
        <v>8664</v>
      </c>
      <c r="E1055" s="2" t="s">
        <v>1890</v>
      </c>
      <c r="F1055" s="2" t="s">
        <v>1157</v>
      </c>
      <c r="G1055" s="2" t="s">
        <v>47</v>
      </c>
      <c r="H1055" s="2" t="s">
        <v>1026</v>
      </c>
      <c r="I1055" s="2" t="s">
        <v>365</v>
      </c>
      <c r="J1055" s="2" t="s">
        <v>546</v>
      </c>
      <c r="M1055" s="2" t="s">
        <v>35</v>
      </c>
      <c r="P1055" s="2" t="s">
        <v>35</v>
      </c>
      <c r="Q1055" s="2" t="s">
        <v>35</v>
      </c>
      <c r="S1055" s="2" t="s">
        <v>36</v>
      </c>
      <c r="T1055" s="2" t="s">
        <v>8665</v>
      </c>
      <c r="U1055" s="2" t="s">
        <v>8636</v>
      </c>
      <c r="V1055" s="2">
        <v>3</v>
      </c>
      <c r="W1055" s="2" t="s">
        <v>8666</v>
      </c>
      <c r="X1055" s="2" t="s">
        <v>514</v>
      </c>
      <c r="Y1055" s="2" t="s">
        <v>8667</v>
      </c>
      <c r="AA1055" s="2" t="s">
        <v>35</v>
      </c>
      <c r="AB1055" s="2" t="s">
        <v>35</v>
      </c>
      <c r="AD1055" s="2">
        <v>66494</v>
      </c>
      <c r="AE1055" s="2" t="s">
        <v>8668</v>
      </c>
      <c r="AF1055" s="2" t="s">
        <v>38</v>
      </c>
    </row>
    <row r="1056" spans="1:32" x14ac:dyDescent="0.2">
      <c r="A1056" s="2" t="s">
        <v>8634</v>
      </c>
      <c r="B1056" s="2">
        <v>10</v>
      </c>
      <c r="C1056" s="2" t="s">
        <v>8669</v>
      </c>
      <c r="D1056" s="2" t="s">
        <v>8670</v>
      </c>
      <c r="E1056" s="2" t="s">
        <v>5045</v>
      </c>
      <c r="F1056" s="2" t="s">
        <v>870</v>
      </c>
      <c r="G1056" s="2" t="s">
        <v>507</v>
      </c>
      <c r="H1056" s="2" t="s">
        <v>1026</v>
      </c>
      <c r="I1056" s="2" t="s">
        <v>365</v>
      </c>
      <c r="J1056" s="2" t="s">
        <v>179</v>
      </c>
      <c r="M1056" s="2" t="s">
        <v>35</v>
      </c>
      <c r="P1056" s="2" t="s">
        <v>35</v>
      </c>
      <c r="Q1056" s="2" t="s">
        <v>35</v>
      </c>
      <c r="S1056" s="2" t="s">
        <v>36</v>
      </c>
      <c r="T1056" s="2" t="s">
        <v>8671</v>
      </c>
      <c r="U1056" s="2" t="s">
        <v>8636</v>
      </c>
      <c r="V1056" s="2">
        <v>3</v>
      </c>
      <c r="W1056" s="2" t="s">
        <v>8672</v>
      </c>
      <c r="X1056" s="2" t="s">
        <v>514</v>
      </c>
      <c r="Y1056" s="2" t="s">
        <v>8673</v>
      </c>
      <c r="AA1056" s="2" t="s">
        <v>35</v>
      </c>
      <c r="AB1056" s="2" t="s">
        <v>35</v>
      </c>
      <c r="AD1056" s="2">
        <v>66492</v>
      </c>
      <c r="AE1056" s="2" t="s">
        <v>8674</v>
      </c>
      <c r="AF1056" s="2" t="s">
        <v>38</v>
      </c>
    </row>
    <row r="1057" spans="1:32" x14ac:dyDescent="0.2">
      <c r="A1057" s="2" t="s">
        <v>8634</v>
      </c>
      <c r="B1057" s="2">
        <v>11</v>
      </c>
      <c r="C1057" s="2" t="s">
        <v>8675</v>
      </c>
      <c r="D1057" s="2" t="s">
        <v>8676</v>
      </c>
      <c r="E1057" s="2" t="s">
        <v>8677</v>
      </c>
      <c r="F1057" s="2" t="s">
        <v>8678</v>
      </c>
      <c r="G1057" s="2" t="s">
        <v>88</v>
      </c>
      <c r="H1057" s="2" t="s">
        <v>1026</v>
      </c>
      <c r="I1057" s="2" t="s">
        <v>365</v>
      </c>
      <c r="J1057" s="2" t="s">
        <v>524</v>
      </c>
      <c r="M1057" s="2" t="s">
        <v>35</v>
      </c>
      <c r="P1057" s="2" t="s">
        <v>35</v>
      </c>
      <c r="Q1057" s="2" t="s">
        <v>35</v>
      </c>
      <c r="S1057" s="2" t="s">
        <v>36</v>
      </c>
      <c r="T1057" s="2" t="s">
        <v>4941</v>
      </c>
      <c r="U1057" s="2" t="s">
        <v>8636</v>
      </c>
      <c r="V1057" s="2">
        <v>3</v>
      </c>
      <c r="W1057" s="2" t="s">
        <v>8637</v>
      </c>
      <c r="X1057" s="2" t="s">
        <v>522</v>
      </c>
      <c r="Y1057" s="2" t="s">
        <v>8679</v>
      </c>
      <c r="AA1057" s="2" t="s">
        <v>35</v>
      </c>
      <c r="AB1057" s="2" t="s">
        <v>35</v>
      </c>
      <c r="AD1057" s="2">
        <v>66490</v>
      </c>
      <c r="AE1057" s="2" t="s">
        <v>8680</v>
      </c>
      <c r="AF1057" s="2" t="s">
        <v>123</v>
      </c>
    </row>
    <row r="1058" spans="1:32" x14ac:dyDescent="0.2">
      <c r="A1058" s="2" t="s">
        <v>8634</v>
      </c>
      <c r="B1058" s="2">
        <v>12</v>
      </c>
      <c r="C1058" s="2" t="s">
        <v>8681</v>
      </c>
      <c r="D1058" s="2" t="s">
        <v>8682</v>
      </c>
      <c r="E1058" s="2" t="s">
        <v>8683</v>
      </c>
      <c r="F1058" s="2" t="s">
        <v>762</v>
      </c>
      <c r="G1058" s="2" t="s">
        <v>115</v>
      </c>
      <c r="H1058" s="2" t="s">
        <v>1026</v>
      </c>
      <c r="I1058" s="2" t="s">
        <v>365</v>
      </c>
      <c r="J1058" s="2" t="s">
        <v>128</v>
      </c>
      <c r="M1058" s="2" t="s">
        <v>35</v>
      </c>
      <c r="P1058" s="2" t="s">
        <v>35</v>
      </c>
      <c r="Q1058" s="2" t="s">
        <v>35</v>
      </c>
      <c r="S1058" s="2" t="s">
        <v>36</v>
      </c>
      <c r="T1058" s="2" t="s">
        <v>4213</v>
      </c>
      <c r="U1058" s="2" t="s">
        <v>8636</v>
      </c>
      <c r="V1058" s="2">
        <v>3</v>
      </c>
      <c r="W1058" s="2" t="s">
        <v>8684</v>
      </c>
      <c r="X1058" s="2" t="s">
        <v>514</v>
      </c>
      <c r="Y1058" s="2" t="s">
        <v>8685</v>
      </c>
      <c r="AA1058" s="2" t="s">
        <v>35</v>
      </c>
      <c r="AB1058" s="2" t="s">
        <v>35</v>
      </c>
      <c r="AD1058" s="2">
        <v>66493</v>
      </c>
      <c r="AE1058" s="2" t="s">
        <v>8686</v>
      </c>
      <c r="AF1058" s="2" t="s">
        <v>38</v>
      </c>
    </row>
    <row r="1059" spans="1:32" x14ac:dyDescent="0.2">
      <c r="A1059" s="2" t="s">
        <v>8634</v>
      </c>
      <c r="B1059" s="2">
        <v>13</v>
      </c>
      <c r="C1059" s="2" t="s">
        <v>8687</v>
      </c>
      <c r="D1059" s="2" t="s">
        <v>8688</v>
      </c>
      <c r="E1059" s="2" t="s">
        <v>8689</v>
      </c>
      <c r="F1059" s="2" t="s">
        <v>762</v>
      </c>
      <c r="G1059" s="2" t="s">
        <v>115</v>
      </c>
      <c r="H1059" s="2" t="s">
        <v>1026</v>
      </c>
      <c r="I1059" s="2" t="s">
        <v>365</v>
      </c>
      <c r="J1059" s="2" t="s">
        <v>128</v>
      </c>
      <c r="M1059" s="2" t="s">
        <v>35</v>
      </c>
      <c r="P1059" s="2" t="s">
        <v>35</v>
      </c>
      <c r="Q1059" s="2" t="s">
        <v>35</v>
      </c>
      <c r="S1059" s="2" t="s">
        <v>36</v>
      </c>
      <c r="T1059" s="2" t="s">
        <v>4213</v>
      </c>
      <c r="U1059" s="2" t="s">
        <v>8636</v>
      </c>
      <c r="V1059" s="2">
        <v>3</v>
      </c>
      <c r="W1059" s="2" t="s">
        <v>8690</v>
      </c>
      <c r="X1059" s="2" t="s">
        <v>514</v>
      </c>
      <c r="Y1059" s="2" t="s">
        <v>8691</v>
      </c>
      <c r="AA1059" s="2" t="s">
        <v>35</v>
      </c>
      <c r="AB1059" s="2" t="s">
        <v>35</v>
      </c>
      <c r="AD1059" s="2">
        <v>66497</v>
      </c>
      <c r="AE1059" s="2" t="s">
        <v>8692</v>
      </c>
      <c r="AF1059" s="2" t="s">
        <v>38</v>
      </c>
    </row>
    <row r="1060" spans="1:32" x14ac:dyDescent="0.2">
      <c r="A1060" s="2" t="s">
        <v>8697</v>
      </c>
      <c r="B1060" s="2">
        <v>1</v>
      </c>
      <c r="C1060" s="2" t="s">
        <v>8698</v>
      </c>
      <c r="D1060" s="2" t="s">
        <v>8699</v>
      </c>
      <c r="E1060" s="2" t="s">
        <v>8700</v>
      </c>
      <c r="F1060" s="2" t="s">
        <v>998</v>
      </c>
      <c r="G1060" s="2" t="s">
        <v>457</v>
      </c>
      <c r="H1060" s="2" t="s">
        <v>1026</v>
      </c>
      <c r="I1060" s="2" t="s">
        <v>8701</v>
      </c>
      <c r="J1060" s="2" t="s">
        <v>8702</v>
      </c>
      <c r="K1060" s="2" t="s">
        <v>8703</v>
      </c>
      <c r="M1060" s="2" t="s">
        <v>35</v>
      </c>
      <c r="P1060" s="2" t="s">
        <v>35</v>
      </c>
      <c r="Q1060" s="2" t="s">
        <v>35</v>
      </c>
      <c r="S1060" s="2" t="s">
        <v>36</v>
      </c>
      <c r="U1060" s="2" t="s">
        <v>8704</v>
      </c>
      <c r="V1060" s="2">
        <v>3</v>
      </c>
      <c r="W1060" s="2" t="s">
        <v>8705</v>
      </c>
      <c r="X1060" s="2" t="s">
        <v>558</v>
      </c>
      <c r="Y1060" s="2" t="s">
        <v>8706</v>
      </c>
      <c r="AA1060" s="2" t="s">
        <v>35</v>
      </c>
      <c r="AB1060" s="2" t="s">
        <v>35</v>
      </c>
      <c r="AD1060" s="2">
        <v>63147</v>
      </c>
      <c r="AE1060" s="2" t="s">
        <v>8707</v>
      </c>
      <c r="AF1060" s="2" t="s">
        <v>123</v>
      </c>
    </row>
    <row r="1061" spans="1:32" x14ac:dyDescent="0.2">
      <c r="A1061" s="2" t="s">
        <v>8697</v>
      </c>
      <c r="B1061" s="2">
        <v>2</v>
      </c>
      <c r="C1061" s="2" t="s">
        <v>8708</v>
      </c>
      <c r="D1061" s="2" t="s">
        <v>8709</v>
      </c>
      <c r="E1061" s="2" t="s">
        <v>8710</v>
      </c>
      <c r="F1061" s="2" t="s">
        <v>8711</v>
      </c>
      <c r="G1061" s="2" t="s">
        <v>109</v>
      </c>
      <c r="H1061" s="2" t="s">
        <v>1026</v>
      </c>
      <c r="I1061" s="2" t="s">
        <v>8712</v>
      </c>
      <c r="J1061" s="2" t="s">
        <v>8712</v>
      </c>
      <c r="M1061" s="2" t="s">
        <v>35</v>
      </c>
      <c r="P1061" s="2" t="s">
        <v>35</v>
      </c>
      <c r="Q1061" s="2" t="s">
        <v>35</v>
      </c>
      <c r="S1061" s="2" t="s">
        <v>8713</v>
      </c>
      <c r="T1061" s="2" t="s">
        <v>8714</v>
      </c>
      <c r="U1061" s="2" t="s">
        <v>8715</v>
      </c>
      <c r="V1061" s="2">
        <v>3</v>
      </c>
      <c r="W1061" s="2" t="s">
        <v>8716</v>
      </c>
      <c r="X1061" s="2" t="s">
        <v>558</v>
      </c>
      <c r="Y1061" s="2" t="s">
        <v>8717</v>
      </c>
      <c r="AA1061" s="2" t="s">
        <v>35</v>
      </c>
      <c r="AB1061" s="2" t="s">
        <v>35</v>
      </c>
      <c r="AD1061" s="2">
        <v>62642</v>
      </c>
      <c r="AE1061" s="2" t="s">
        <v>8718</v>
      </c>
      <c r="AF1061" s="2" t="s">
        <v>123</v>
      </c>
    </row>
    <row r="1062" spans="1:32" x14ac:dyDescent="0.2">
      <c r="A1062" s="2" t="s">
        <v>8697</v>
      </c>
      <c r="B1062" s="2">
        <v>3</v>
      </c>
      <c r="C1062" s="2" t="s">
        <v>8719</v>
      </c>
      <c r="D1062" s="2" t="s">
        <v>8720</v>
      </c>
      <c r="E1062" s="2" t="s">
        <v>8721</v>
      </c>
      <c r="F1062" s="2" t="s">
        <v>962</v>
      </c>
      <c r="G1062" s="2" t="s">
        <v>668</v>
      </c>
      <c r="H1062" s="2" t="s">
        <v>1026</v>
      </c>
      <c r="I1062" s="2" t="s">
        <v>8722</v>
      </c>
      <c r="J1062" s="2" t="s">
        <v>8723</v>
      </c>
      <c r="M1062" s="2" t="s">
        <v>35</v>
      </c>
      <c r="P1062" s="2" t="s">
        <v>35</v>
      </c>
      <c r="Q1062" s="2" t="s">
        <v>35</v>
      </c>
      <c r="S1062" s="2" t="s">
        <v>36</v>
      </c>
      <c r="U1062" s="2" t="s">
        <v>8724</v>
      </c>
      <c r="V1062" s="2">
        <v>3</v>
      </c>
      <c r="W1062" s="2" t="s">
        <v>8725</v>
      </c>
      <c r="X1062" s="2" t="s">
        <v>547</v>
      </c>
      <c r="AA1062" s="2" t="s">
        <v>35</v>
      </c>
      <c r="AB1062" s="2" t="s">
        <v>35</v>
      </c>
      <c r="AD1062" s="2">
        <v>62255</v>
      </c>
      <c r="AE1062" s="2" t="s">
        <v>8726</v>
      </c>
      <c r="AF1062" s="2" t="s">
        <v>38</v>
      </c>
    </row>
    <row r="1063" spans="1:32" x14ac:dyDescent="0.2">
      <c r="A1063" s="2" t="s">
        <v>8727</v>
      </c>
      <c r="B1063" s="2">
        <v>6</v>
      </c>
      <c r="C1063" s="2" t="s">
        <v>8738</v>
      </c>
      <c r="D1063" s="2" t="s">
        <v>8739</v>
      </c>
      <c r="E1063" s="2" t="s">
        <v>8740</v>
      </c>
      <c r="F1063" s="2" t="s">
        <v>8741</v>
      </c>
      <c r="G1063" s="2" t="s">
        <v>1026</v>
      </c>
      <c r="H1063" s="2" t="s">
        <v>1026</v>
      </c>
      <c r="I1063" s="2" t="s">
        <v>365</v>
      </c>
      <c r="J1063" s="2" t="s">
        <v>129</v>
      </c>
      <c r="M1063" s="2" t="s">
        <v>35</v>
      </c>
      <c r="P1063" s="2" t="s">
        <v>35</v>
      </c>
      <c r="Q1063" s="2" t="s">
        <v>35</v>
      </c>
      <c r="S1063" s="2" t="s">
        <v>746</v>
      </c>
      <c r="T1063" s="2" t="s">
        <v>525</v>
      </c>
      <c r="U1063" s="2" t="s">
        <v>8735</v>
      </c>
      <c r="V1063" s="2">
        <v>3</v>
      </c>
      <c r="W1063" s="2" t="s">
        <v>8737</v>
      </c>
      <c r="X1063" s="2" t="s">
        <v>571</v>
      </c>
      <c r="AA1063" s="2" t="s">
        <v>35</v>
      </c>
      <c r="AB1063" s="2" t="s">
        <v>35</v>
      </c>
      <c r="AD1063" s="2">
        <v>65771</v>
      </c>
      <c r="AE1063" s="2" t="s">
        <v>8742</v>
      </c>
      <c r="AF1063" s="2" t="s">
        <v>123</v>
      </c>
    </row>
    <row r="1064" spans="1:32" x14ac:dyDescent="0.2">
      <c r="A1064" s="2" t="s">
        <v>8727</v>
      </c>
      <c r="B1064" s="2">
        <v>7</v>
      </c>
      <c r="C1064" s="2" t="s">
        <v>8743</v>
      </c>
      <c r="D1064" s="2" t="s">
        <v>8744</v>
      </c>
      <c r="E1064" s="2" t="s">
        <v>8745</v>
      </c>
      <c r="F1064" s="2" t="s">
        <v>6628</v>
      </c>
      <c r="G1064" s="2" t="s">
        <v>115</v>
      </c>
      <c r="H1064" s="2" t="s">
        <v>1026</v>
      </c>
      <c r="I1064" s="2" t="s">
        <v>947</v>
      </c>
      <c r="J1064" s="2" t="s">
        <v>947</v>
      </c>
      <c r="M1064" s="2" t="s">
        <v>35</v>
      </c>
      <c r="P1064" s="2" t="s">
        <v>35</v>
      </c>
      <c r="Q1064" s="2" t="s">
        <v>35</v>
      </c>
      <c r="S1064" s="2" t="s">
        <v>41</v>
      </c>
      <c r="T1064" s="2" t="s">
        <v>525</v>
      </c>
      <c r="U1064" s="2" t="s">
        <v>8735</v>
      </c>
      <c r="V1064" s="2">
        <v>3</v>
      </c>
      <c r="W1064" s="2" t="s">
        <v>8736</v>
      </c>
      <c r="X1064" s="2" t="s">
        <v>522</v>
      </c>
      <c r="AA1064" s="2" t="s">
        <v>35</v>
      </c>
      <c r="AB1064" s="2" t="s">
        <v>35</v>
      </c>
      <c r="AD1064" s="2">
        <v>63843</v>
      </c>
      <c r="AE1064" s="2" t="s">
        <v>8746</v>
      </c>
      <c r="AF1064" s="2" t="s">
        <v>123</v>
      </c>
    </row>
    <row r="1065" spans="1:32" x14ac:dyDescent="0.2">
      <c r="A1065" s="2" t="s">
        <v>8727</v>
      </c>
      <c r="B1065" s="2">
        <v>8</v>
      </c>
      <c r="C1065" s="2" t="s">
        <v>8747</v>
      </c>
      <c r="D1065" s="2" t="s">
        <v>8748</v>
      </c>
      <c r="E1065" s="2" t="s">
        <v>8749</v>
      </c>
      <c r="F1065" s="2" t="s">
        <v>8750</v>
      </c>
      <c r="G1065" s="2" t="s">
        <v>179</v>
      </c>
      <c r="H1065" s="2" t="s">
        <v>1026</v>
      </c>
      <c r="I1065" s="2" t="s">
        <v>8751</v>
      </c>
      <c r="J1065" s="2" t="s">
        <v>8751</v>
      </c>
      <c r="M1065" s="2" t="s">
        <v>35</v>
      </c>
      <c r="P1065" s="2" t="s">
        <v>35</v>
      </c>
      <c r="Q1065" s="2" t="s">
        <v>35</v>
      </c>
      <c r="S1065" s="2" t="s">
        <v>36</v>
      </c>
      <c r="T1065" s="2" t="s">
        <v>520</v>
      </c>
      <c r="U1065" s="2" t="s">
        <v>8730</v>
      </c>
      <c r="V1065" s="2">
        <v>3</v>
      </c>
      <c r="W1065" s="2" t="s">
        <v>8752</v>
      </c>
      <c r="X1065" s="2" t="s">
        <v>522</v>
      </c>
      <c r="AA1065" s="2" t="s">
        <v>35</v>
      </c>
      <c r="AB1065" s="2" t="s">
        <v>35</v>
      </c>
      <c r="AD1065" s="2">
        <v>66737</v>
      </c>
      <c r="AE1065" s="2" t="s">
        <v>8753</v>
      </c>
      <c r="AF1065" s="2" t="s">
        <v>38</v>
      </c>
    </row>
    <row r="1066" spans="1:32" x14ac:dyDescent="0.2">
      <c r="A1066" s="2" t="s">
        <v>8727</v>
      </c>
      <c r="B1066" s="2">
        <v>9</v>
      </c>
      <c r="C1066" s="2" t="s">
        <v>8754</v>
      </c>
      <c r="D1066" s="2" t="s">
        <v>8755</v>
      </c>
      <c r="E1066" s="2" t="s">
        <v>8756</v>
      </c>
      <c r="F1066" s="2" t="s">
        <v>8757</v>
      </c>
      <c r="G1066" s="2" t="s">
        <v>402</v>
      </c>
      <c r="H1066" s="2" t="s">
        <v>1026</v>
      </c>
      <c r="I1066" s="2" t="s">
        <v>8758</v>
      </c>
      <c r="J1066" s="2" t="s">
        <v>8758</v>
      </c>
      <c r="M1066" s="2" t="s">
        <v>35</v>
      </c>
      <c r="P1066" s="2" t="s">
        <v>35</v>
      </c>
      <c r="Q1066" s="2" t="s">
        <v>35</v>
      </c>
      <c r="S1066" s="2" t="s">
        <v>36</v>
      </c>
      <c r="T1066" s="2" t="s">
        <v>525</v>
      </c>
      <c r="U1066" s="2" t="s">
        <v>8728</v>
      </c>
      <c r="V1066" s="2">
        <v>2</v>
      </c>
      <c r="W1066" s="2" t="s">
        <v>8759</v>
      </c>
      <c r="X1066" s="2" t="s">
        <v>530</v>
      </c>
      <c r="Y1066" s="2" t="s">
        <v>8760</v>
      </c>
      <c r="AA1066" s="2" t="s">
        <v>35</v>
      </c>
      <c r="AB1066" s="2" t="s">
        <v>35</v>
      </c>
      <c r="AD1066" s="2">
        <v>60677</v>
      </c>
      <c r="AE1066" s="2" t="s">
        <v>8761</v>
      </c>
      <c r="AF1066" s="2" t="s">
        <v>38</v>
      </c>
    </row>
    <row r="1067" spans="1:32" x14ac:dyDescent="0.2">
      <c r="A1067" s="2" t="s">
        <v>8727</v>
      </c>
      <c r="B1067" s="2">
        <v>10</v>
      </c>
      <c r="C1067" s="2" t="s">
        <v>8762</v>
      </c>
      <c r="D1067" s="2" t="s">
        <v>8763</v>
      </c>
      <c r="E1067" s="2" t="s">
        <v>8764</v>
      </c>
      <c r="F1067" s="2" t="s">
        <v>8765</v>
      </c>
      <c r="G1067" s="2" t="s">
        <v>90</v>
      </c>
      <c r="H1067" s="2" t="s">
        <v>1026</v>
      </c>
      <c r="I1067" s="2" t="s">
        <v>524</v>
      </c>
      <c r="J1067" s="2" t="s">
        <v>524</v>
      </c>
      <c r="M1067" s="2" t="s">
        <v>35</v>
      </c>
      <c r="P1067" s="2" t="s">
        <v>35</v>
      </c>
      <c r="Q1067" s="2" t="s">
        <v>35</v>
      </c>
      <c r="S1067" s="2" t="s">
        <v>36</v>
      </c>
      <c r="T1067" s="2" t="s">
        <v>525</v>
      </c>
      <c r="U1067" s="2" t="s">
        <v>8730</v>
      </c>
      <c r="V1067" s="2">
        <v>3</v>
      </c>
      <c r="W1067" s="2" t="s">
        <v>8766</v>
      </c>
      <c r="X1067" s="2" t="s">
        <v>571</v>
      </c>
      <c r="AA1067" s="2" t="s">
        <v>35</v>
      </c>
      <c r="AB1067" s="2" t="s">
        <v>35</v>
      </c>
      <c r="AD1067" s="2">
        <v>63000</v>
      </c>
      <c r="AE1067" s="2" t="s">
        <v>8767</v>
      </c>
      <c r="AF1067" s="2" t="s">
        <v>38</v>
      </c>
    </row>
    <row r="1068" spans="1:32" x14ac:dyDescent="0.2">
      <c r="A1068" s="2" t="s">
        <v>8727</v>
      </c>
      <c r="B1068" s="2">
        <v>11</v>
      </c>
      <c r="C1068" s="2" t="s">
        <v>8768</v>
      </c>
      <c r="D1068" s="2" t="s">
        <v>8769</v>
      </c>
      <c r="E1068" s="2" t="s">
        <v>8770</v>
      </c>
      <c r="F1068" s="2" t="s">
        <v>7992</v>
      </c>
      <c r="G1068" s="2" t="s">
        <v>45</v>
      </c>
      <c r="H1068" s="2" t="s">
        <v>1026</v>
      </c>
      <c r="I1068" s="2" t="s">
        <v>8771</v>
      </c>
      <c r="J1068" s="2" t="s">
        <v>8771</v>
      </c>
      <c r="M1068" s="2" t="s">
        <v>35</v>
      </c>
      <c r="P1068" s="2" t="s">
        <v>35</v>
      </c>
      <c r="Q1068" s="2" t="s">
        <v>35</v>
      </c>
      <c r="S1068" s="2" t="s">
        <v>36</v>
      </c>
      <c r="T1068" s="2" t="s">
        <v>525</v>
      </c>
      <c r="U1068" s="2" t="s">
        <v>8728</v>
      </c>
      <c r="V1068" s="2">
        <v>2</v>
      </c>
      <c r="W1068" s="2" t="s">
        <v>8772</v>
      </c>
      <c r="X1068" s="2" t="s">
        <v>574</v>
      </c>
      <c r="Y1068" s="2" t="s">
        <v>8773</v>
      </c>
      <c r="AA1068" s="2" t="s">
        <v>35</v>
      </c>
      <c r="AB1068" s="2" t="s">
        <v>35</v>
      </c>
      <c r="AD1068" s="2">
        <v>60678</v>
      </c>
      <c r="AE1068" s="2" t="s">
        <v>8774</v>
      </c>
      <c r="AF1068" s="2" t="s">
        <v>38</v>
      </c>
    </row>
    <row r="1069" spans="1:32" x14ac:dyDescent="0.2">
      <c r="A1069" s="2" t="s">
        <v>8727</v>
      </c>
      <c r="B1069" s="2">
        <v>12</v>
      </c>
      <c r="C1069" s="2" t="s">
        <v>8775</v>
      </c>
      <c r="D1069" s="2" t="s">
        <v>8776</v>
      </c>
      <c r="E1069" s="2" t="s">
        <v>8777</v>
      </c>
      <c r="F1069" s="2" t="s">
        <v>8778</v>
      </c>
      <c r="G1069" s="2" t="s">
        <v>538</v>
      </c>
      <c r="H1069" s="2" t="s">
        <v>1026</v>
      </c>
      <c r="I1069" s="2" t="s">
        <v>8779</v>
      </c>
      <c r="J1069" s="2" t="s">
        <v>8779</v>
      </c>
      <c r="M1069" s="2" t="s">
        <v>35</v>
      </c>
      <c r="P1069" s="2" t="s">
        <v>35</v>
      </c>
      <c r="Q1069" s="2" t="s">
        <v>35</v>
      </c>
      <c r="S1069" s="2" t="s">
        <v>36</v>
      </c>
      <c r="T1069" s="2" t="s">
        <v>525</v>
      </c>
      <c r="U1069" s="2" t="s">
        <v>8728</v>
      </c>
      <c r="V1069" s="2">
        <v>3</v>
      </c>
      <c r="W1069" s="2" t="s">
        <v>8780</v>
      </c>
      <c r="X1069" s="2" t="s">
        <v>574</v>
      </c>
      <c r="AA1069" s="2" t="s">
        <v>35</v>
      </c>
      <c r="AB1069" s="2" t="s">
        <v>35</v>
      </c>
      <c r="AD1069" s="2">
        <v>63141</v>
      </c>
      <c r="AE1069" s="2" t="s">
        <v>8781</v>
      </c>
      <c r="AF1069" s="2" t="s">
        <v>123</v>
      </c>
    </row>
    <row r="1070" spans="1:32" x14ac:dyDescent="0.2">
      <c r="A1070" s="2" t="s">
        <v>8727</v>
      </c>
      <c r="B1070" s="2">
        <v>13</v>
      </c>
      <c r="C1070" s="2" t="s">
        <v>8782</v>
      </c>
      <c r="D1070" s="2" t="s">
        <v>8783</v>
      </c>
      <c r="E1070" s="2" t="s">
        <v>8784</v>
      </c>
      <c r="F1070" s="2" t="s">
        <v>2339</v>
      </c>
      <c r="G1070" s="2" t="s">
        <v>487</v>
      </c>
      <c r="H1070" s="2" t="s">
        <v>1026</v>
      </c>
      <c r="I1070" s="2" t="s">
        <v>8785</v>
      </c>
      <c r="J1070" s="2" t="s">
        <v>8785</v>
      </c>
      <c r="M1070" s="2" t="s">
        <v>35</v>
      </c>
      <c r="P1070" s="2" t="s">
        <v>35</v>
      </c>
      <c r="Q1070" s="2" t="s">
        <v>35</v>
      </c>
      <c r="S1070" s="2" t="s">
        <v>36</v>
      </c>
      <c r="T1070" s="2" t="s">
        <v>525</v>
      </c>
      <c r="U1070" s="2" t="s">
        <v>8728</v>
      </c>
      <c r="V1070" s="2">
        <v>3</v>
      </c>
      <c r="W1070" s="2" t="s">
        <v>8786</v>
      </c>
      <c r="X1070" s="2" t="s">
        <v>571</v>
      </c>
      <c r="AA1070" s="2" t="s">
        <v>35</v>
      </c>
      <c r="AB1070" s="2" t="s">
        <v>35</v>
      </c>
      <c r="AD1070" s="2">
        <v>63001</v>
      </c>
      <c r="AE1070" s="2" t="s">
        <v>8787</v>
      </c>
      <c r="AF1070" s="2" t="s">
        <v>38</v>
      </c>
    </row>
    <row r="1071" spans="1:32" x14ac:dyDescent="0.2">
      <c r="A1071" s="2" t="s">
        <v>8727</v>
      </c>
      <c r="B1071" s="2">
        <v>14</v>
      </c>
      <c r="C1071" s="2" t="s">
        <v>8788</v>
      </c>
      <c r="D1071" s="2" t="s">
        <v>8789</v>
      </c>
      <c r="E1071" s="2" t="s">
        <v>8790</v>
      </c>
      <c r="F1071" s="2" t="s">
        <v>8131</v>
      </c>
      <c r="G1071" s="2" t="s">
        <v>42</v>
      </c>
      <c r="H1071" s="2" t="s">
        <v>1026</v>
      </c>
      <c r="I1071" s="2" t="s">
        <v>8791</v>
      </c>
      <c r="J1071" s="2" t="s">
        <v>8791</v>
      </c>
      <c r="M1071" s="2" t="s">
        <v>35</v>
      </c>
      <c r="P1071" s="2" t="s">
        <v>35</v>
      </c>
      <c r="Q1071" s="2" t="s">
        <v>35</v>
      </c>
      <c r="S1071" s="2" t="s">
        <v>41</v>
      </c>
      <c r="T1071" s="2" t="s">
        <v>525</v>
      </c>
      <c r="U1071" s="2" t="s">
        <v>8728</v>
      </c>
      <c r="V1071" s="2">
        <v>3</v>
      </c>
      <c r="W1071" s="2" t="s">
        <v>8792</v>
      </c>
      <c r="X1071" s="2" t="s">
        <v>574</v>
      </c>
      <c r="AA1071" s="2" t="s">
        <v>35</v>
      </c>
      <c r="AB1071" s="2" t="s">
        <v>35</v>
      </c>
      <c r="AD1071" s="2">
        <v>63377</v>
      </c>
      <c r="AE1071" s="2" t="s">
        <v>8793</v>
      </c>
      <c r="AF1071" s="2" t="s">
        <v>123</v>
      </c>
    </row>
    <row r="1072" spans="1:32" x14ac:dyDescent="0.2">
      <c r="A1072" s="2" t="s">
        <v>8727</v>
      </c>
      <c r="B1072" s="2">
        <v>15</v>
      </c>
      <c r="C1072" s="2" t="s">
        <v>8794</v>
      </c>
      <c r="D1072" s="2" t="s">
        <v>8795</v>
      </c>
      <c r="E1072" s="2" t="s">
        <v>8796</v>
      </c>
      <c r="F1072" s="2" t="s">
        <v>8797</v>
      </c>
      <c r="G1072" s="2" t="s">
        <v>182</v>
      </c>
      <c r="H1072" s="2" t="s">
        <v>1026</v>
      </c>
      <c r="I1072" s="2" t="s">
        <v>549</v>
      </c>
      <c r="J1072" s="2" t="s">
        <v>549</v>
      </c>
      <c r="M1072" s="2" t="s">
        <v>35</v>
      </c>
      <c r="P1072" s="2" t="s">
        <v>35</v>
      </c>
      <c r="Q1072" s="2" t="s">
        <v>35</v>
      </c>
      <c r="S1072" s="2" t="s">
        <v>41</v>
      </c>
      <c r="T1072" s="2" t="s">
        <v>525</v>
      </c>
      <c r="U1072" s="2" t="s">
        <v>8735</v>
      </c>
      <c r="V1072" s="2">
        <v>3</v>
      </c>
      <c r="W1072" s="2" t="s">
        <v>8736</v>
      </c>
      <c r="X1072" s="2" t="s">
        <v>522</v>
      </c>
      <c r="AA1072" s="2" t="s">
        <v>35</v>
      </c>
      <c r="AB1072" s="2" t="s">
        <v>35</v>
      </c>
      <c r="AD1072" s="2">
        <v>65770</v>
      </c>
      <c r="AE1072" s="2" t="s">
        <v>8798</v>
      </c>
      <c r="AF1072" s="2" t="s">
        <v>123</v>
      </c>
    </row>
    <row r="1073" spans="1:32" x14ac:dyDescent="0.2">
      <c r="A1073" s="2" t="s">
        <v>8801</v>
      </c>
      <c r="B1073" s="2">
        <v>4</v>
      </c>
      <c r="C1073" s="2" t="s">
        <v>8804</v>
      </c>
      <c r="D1073" s="2" t="s">
        <v>8805</v>
      </c>
      <c r="E1073" s="2" t="s">
        <v>8806</v>
      </c>
      <c r="F1073" s="2" t="s">
        <v>8102</v>
      </c>
      <c r="G1073" s="2" t="s">
        <v>48</v>
      </c>
      <c r="H1073" s="2" t="s">
        <v>1026</v>
      </c>
      <c r="I1073" s="2" t="s">
        <v>48</v>
      </c>
      <c r="J1073" s="2" t="s">
        <v>48</v>
      </c>
      <c r="M1073" s="2" t="s">
        <v>35</v>
      </c>
      <c r="P1073" s="2" t="s">
        <v>35</v>
      </c>
      <c r="Q1073" s="2" t="s">
        <v>35</v>
      </c>
      <c r="S1073" s="2" t="s">
        <v>517</v>
      </c>
      <c r="T1073" s="2" t="s">
        <v>525</v>
      </c>
      <c r="U1073" s="2" t="s">
        <v>8807</v>
      </c>
      <c r="V1073" s="2">
        <v>3</v>
      </c>
      <c r="W1073" s="2" t="s">
        <v>8808</v>
      </c>
      <c r="X1073" s="2" t="s">
        <v>526</v>
      </c>
      <c r="AA1073" s="2" t="s">
        <v>35</v>
      </c>
      <c r="AB1073" s="2" t="s">
        <v>35</v>
      </c>
      <c r="AD1073" s="2">
        <v>63134</v>
      </c>
      <c r="AE1073" s="2" t="s">
        <v>8809</v>
      </c>
      <c r="AF1073" s="2" t="s">
        <v>123</v>
      </c>
    </row>
    <row r="1074" spans="1:32" x14ac:dyDescent="0.2">
      <c r="A1074" s="2" t="s">
        <v>8801</v>
      </c>
      <c r="B1074" s="2">
        <v>5</v>
      </c>
      <c r="C1074" s="2" t="s">
        <v>8810</v>
      </c>
      <c r="D1074" s="2" t="s">
        <v>8811</v>
      </c>
      <c r="E1074" s="2" t="s">
        <v>8812</v>
      </c>
      <c r="F1074" s="2" t="s">
        <v>8813</v>
      </c>
      <c r="G1074" s="2" t="s">
        <v>366</v>
      </c>
      <c r="H1074" s="2" t="s">
        <v>1026</v>
      </c>
      <c r="I1074" s="2" t="s">
        <v>4205</v>
      </c>
      <c r="J1074" s="2" t="s">
        <v>1097</v>
      </c>
      <c r="M1074" s="2" t="s">
        <v>35</v>
      </c>
      <c r="P1074" s="2" t="s">
        <v>35</v>
      </c>
      <c r="Q1074" s="2" t="s">
        <v>35</v>
      </c>
      <c r="S1074" s="2" t="s">
        <v>36</v>
      </c>
      <c r="T1074" s="2" t="s">
        <v>525</v>
      </c>
      <c r="U1074" s="2" t="s">
        <v>8802</v>
      </c>
      <c r="V1074" s="2">
        <v>3</v>
      </c>
      <c r="W1074" s="2" t="s">
        <v>8814</v>
      </c>
      <c r="X1074" s="2" t="s">
        <v>514</v>
      </c>
      <c r="AA1074" s="2" t="s">
        <v>35</v>
      </c>
      <c r="AB1074" s="2" t="s">
        <v>35</v>
      </c>
      <c r="AD1074" s="2">
        <v>66449</v>
      </c>
      <c r="AE1074" s="2" t="s">
        <v>8815</v>
      </c>
      <c r="AF1074" s="2" t="s">
        <v>38</v>
      </c>
    </row>
    <row r="1075" spans="1:32" x14ac:dyDescent="0.2">
      <c r="A1075" s="2" t="s">
        <v>8801</v>
      </c>
      <c r="B1075" s="2">
        <v>6</v>
      </c>
      <c r="C1075" s="2" t="s">
        <v>8816</v>
      </c>
      <c r="D1075" s="2" t="s">
        <v>8817</v>
      </c>
      <c r="E1075" s="2" t="s">
        <v>8818</v>
      </c>
      <c r="F1075" s="2" t="s">
        <v>8819</v>
      </c>
      <c r="G1075" s="2" t="s">
        <v>236</v>
      </c>
      <c r="H1075" s="2" t="s">
        <v>1026</v>
      </c>
      <c r="I1075" s="2" t="s">
        <v>48</v>
      </c>
      <c r="J1075" s="2" t="s">
        <v>48</v>
      </c>
      <c r="M1075" s="2" t="s">
        <v>35</v>
      </c>
      <c r="P1075" s="2" t="s">
        <v>35</v>
      </c>
      <c r="Q1075" s="2" t="s">
        <v>35</v>
      </c>
      <c r="S1075" s="2" t="s">
        <v>36</v>
      </c>
      <c r="T1075" s="2" t="s">
        <v>525</v>
      </c>
      <c r="U1075" s="2" t="s">
        <v>8807</v>
      </c>
      <c r="V1075" s="2">
        <v>3</v>
      </c>
      <c r="W1075" s="2" t="s">
        <v>8803</v>
      </c>
      <c r="X1075" s="2" t="s">
        <v>522</v>
      </c>
      <c r="AA1075" s="2" t="s">
        <v>35</v>
      </c>
      <c r="AB1075" s="2" t="s">
        <v>35</v>
      </c>
      <c r="AD1075" s="2">
        <v>63133</v>
      </c>
      <c r="AE1075" s="2" t="s">
        <v>8820</v>
      </c>
      <c r="AF1075" s="2" t="s">
        <v>38</v>
      </c>
    </row>
    <row r="1076" spans="1:32" x14ac:dyDescent="0.2">
      <c r="A1076" s="2" t="s">
        <v>8801</v>
      </c>
      <c r="B1076" s="2">
        <v>7</v>
      </c>
      <c r="C1076" s="2" t="s">
        <v>8821</v>
      </c>
      <c r="D1076" s="2" t="s">
        <v>8822</v>
      </c>
      <c r="E1076" s="2" t="s">
        <v>8823</v>
      </c>
      <c r="F1076" s="2" t="s">
        <v>850</v>
      </c>
      <c r="G1076" s="2" t="s">
        <v>236</v>
      </c>
      <c r="H1076" s="2" t="s">
        <v>1026</v>
      </c>
      <c r="I1076" s="2" t="s">
        <v>365</v>
      </c>
      <c r="J1076" s="2" t="s">
        <v>173</v>
      </c>
      <c r="M1076" s="2" t="s">
        <v>35</v>
      </c>
      <c r="P1076" s="2" t="s">
        <v>35</v>
      </c>
      <c r="Q1076" s="2" t="s">
        <v>35</v>
      </c>
      <c r="S1076" s="2" t="s">
        <v>36</v>
      </c>
      <c r="T1076" s="2" t="s">
        <v>525</v>
      </c>
      <c r="U1076" s="2" t="s">
        <v>8802</v>
      </c>
      <c r="V1076" s="2">
        <v>3</v>
      </c>
      <c r="W1076" s="2" t="s">
        <v>8142</v>
      </c>
      <c r="X1076" s="2" t="s">
        <v>514</v>
      </c>
      <c r="AA1076" s="2" t="s">
        <v>35</v>
      </c>
      <c r="AB1076" s="2" t="s">
        <v>35</v>
      </c>
      <c r="AD1076" s="2">
        <v>66958</v>
      </c>
      <c r="AE1076" s="2" t="s">
        <v>8824</v>
      </c>
      <c r="AF1076" s="2" t="s">
        <v>38</v>
      </c>
    </row>
    <row r="1077" spans="1:32" x14ac:dyDescent="0.2">
      <c r="A1077" s="2" t="s">
        <v>8801</v>
      </c>
      <c r="B1077" s="2">
        <v>8</v>
      </c>
      <c r="C1077" s="2" t="s">
        <v>8825</v>
      </c>
      <c r="D1077" s="2" t="s">
        <v>8826</v>
      </c>
      <c r="E1077" s="2" t="s">
        <v>8827</v>
      </c>
      <c r="F1077" s="2" t="s">
        <v>850</v>
      </c>
      <c r="G1077" s="2" t="s">
        <v>236</v>
      </c>
      <c r="H1077" s="2" t="s">
        <v>1026</v>
      </c>
      <c r="I1077" s="2" t="s">
        <v>365</v>
      </c>
      <c r="J1077" s="2" t="s">
        <v>173</v>
      </c>
      <c r="M1077" s="2" t="s">
        <v>35</v>
      </c>
      <c r="P1077" s="2" t="s">
        <v>35</v>
      </c>
      <c r="Q1077" s="2" t="s">
        <v>35</v>
      </c>
      <c r="S1077" s="2" t="s">
        <v>36</v>
      </c>
      <c r="T1077" s="2" t="s">
        <v>525</v>
      </c>
      <c r="U1077" s="2" t="s">
        <v>8802</v>
      </c>
      <c r="V1077" s="2">
        <v>3</v>
      </c>
      <c r="W1077" s="2" t="s">
        <v>8142</v>
      </c>
      <c r="X1077" s="2" t="s">
        <v>514</v>
      </c>
      <c r="AA1077" s="2" t="s">
        <v>35</v>
      </c>
      <c r="AB1077" s="2" t="s">
        <v>35</v>
      </c>
      <c r="AD1077" s="2">
        <v>66959</v>
      </c>
      <c r="AE1077" s="2" t="s">
        <v>8828</v>
      </c>
      <c r="AF1077" s="2" t="s">
        <v>38</v>
      </c>
    </row>
    <row r="1078" spans="1:32" x14ac:dyDescent="0.2">
      <c r="A1078" s="2" t="s">
        <v>8801</v>
      </c>
      <c r="B1078" s="2">
        <v>9</v>
      </c>
      <c r="C1078" s="2" t="s">
        <v>8829</v>
      </c>
      <c r="D1078" s="2" t="s">
        <v>8830</v>
      </c>
      <c r="E1078" s="2" t="s">
        <v>8831</v>
      </c>
      <c r="F1078" s="2" t="s">
        <v>850</v>
      </c>
      <c r="G1078" s="2" t="s">
        <v>236</v>
      </c>
      <c r="H1078" s="2" t="s">
        <v>1026</v>
      </c>
      <c r="I1078" s="2" t="s">
        <v>365</v>
      </c>
      <c r="J1078" s="2" t="s">
        <v>173</v>
      </c>
      <c r="M1078" s="2" t="s">
        <v>35</v>
      </c>
      <c r="P1078" s="2" t="s">
        <v>35</v>
      </c>
      <c r="Q1078" s="2" t="s">
        <v>35</v>
      </c>
      <c r="S1078" s="2" t="s">
        <v>36</v>
      </c>
      <c r="T1078" s="2" t="s">
        <v>525</v>
      </c>
      <c r="U1078" s="2" t="s">
        <v>8802</v>
      </c>
      <c r="V1078" s="2">
        <v>3</v>
      </c>
      <c r="W1078" s="2" t="s">
        <v>8142</v>
      </c>
      <c r="X1078" s="2" t="s">
        <v>514</v>
      </c>
      <c r="AA1078" s="2" t="s">
        <v>35</v>
      </c>
      <c r="AB1078" s="2" t="s">
        <v>35</v>
      </c>
      <c r="AD1078" s="2">
        <v>66960</v>
      </c>
      <c r="AE1078" s="2" t="s">
        <v>8832</v>
      </c>
      <c r="AF1078" s="2" t="s">
        <v>38</v>
      </c>
    </row>
    <row r="1079" spans="1:32" x14ac:dyDescent="0.2">
      <c r="A1079" s="2" t="s">
        <v>8801</v>
      </c>
      <c r="B1079" s="2">
        <v>10</v>
      </c>
      <c r="C1079" s="2" t="s">
        <v>8833</v>
      </c>
      <c r="D1079" s="2" t="s">
        <v>8834</v>
      </c>
      <c r="E1079" s="2" t="s">
        <v>8835</v>
      </c>
      <c r="F1079" s="2" t="s">
        <v>4939</v>
      </c>
      <c r="G1079" s="2" t="s">
        <v>57</v>
      </c>
      <c r="H1079" s="2" t="s">
        <v>1026</v>
      </c>
      <c r="I1079" s="2" t="s">
        <v>365</v>
      </c>
      <c r="J1079" s="2" t="s">
        <v>90</v>
      </c>
      <c r="M1079" s="2" t="s">
        <v>35</v>
      </c>
      <c r="P1079" s="2" t="s">
        <v>35</v>
      </c>
      <c r="Q1079" s="2" t="s">
        <v>35</v>
      </c>
      <c r="S1079" s="2" t="s">
        <v>36</v>
      </c>
      <c r="T1079" s="2" t="s">
        <v>525</v>
      </c>
      <c r="U1079" s="2" t="s">
        <v>8802</v>
      </c>
      <c r="V1079" s="2">
        <v>3</v>
      </c>
      <c r="W1079" s="2" t="s">
        <v>8836</v>
      </c>
      <c r="X1079" s="2" t="s">
        <v>522</v>
      </c>
      <c r="Y1079" s="2" t="s">
        <v>8837</v>
      </c>
      <c r="AA1079" s="2" t="s">
        <v>35</v>
      </c>
      <c r="AB1079" s="2" t="s">
        <v>35</v>
      </c>
      <c r="AD1079" s="2">
        <v>66452</v>
      </c>
      <c r="AE1079" s="2" t="s">
        <v>8838</v>
      </c>
      <c r="AF1079" s="2" t="s">
        <v>38</v>
      </c>
    </row>
    <row r="1080" spans="1:32" x14ac:dyDescent="0.2">
      <c r="A1080" s="2" t="s">
        <v>8801</v>
      </c>
      <c r="B1080" s="2">
        <v>11</v>
      </c>
      <c r="C1080" s="2" t="s">
        <v>8839</v>
      </c>
      <c r="D1080" s="2" t="s">
        <v>8840</v>
      </c>
      <c r="E1080" s="2" t="s">
        <v>8841</v>
      </c>
      <c r="F1080" s="2" t="s">
        <v>2435</v>
      </c>
      <c r="G1080" s="2" t="s">
        <v>128</v>
      </c>
      <c r="H1080" s="2" t="s">
        <v>1026</v>
      </c>
      <c r="I1080" s="2" t="s">
        <v>8842</v>
      </c>
      <c r="J1080" s="2" t="s">
        <v>8843</v>
      </c>
      <c r="M1080" s="2" t="s">
        <v>35</v>
      </c>
      <c r="P1080" s="2" t="s">
        <v>35</v>
      </c>
      <c r="Q1080" s="2" t="s">
        <v>35</v>
      </c>
      <c r="S1080" s="2" t="s">
        <v>36</v>
      </c>
      <c r="T1080" s="2" t="s">
        <v>525</v>
      </c>
      <c r="U1080" s="2" t="s">
        <v>8802</v>
      </c>
      <c r="V1080" s="2">
        <v>3</v>
      </c>
      <c r="W1080" s="2" t="s">
        <v>8814</v>
      </c>
      <c r="X1080" s="2" t="s">
        <v>514</v>
      </c>
      <c r="AA1080" s="2" t="s">
        <v>35</v>
      </c>
      <c r="AB1080" s="2" t="s">
        <v>35</v>
      </c>
      <c r="AD1080" s="2">
        <v>66956</v>
      </c>
      <c r="AE1080" s="2" t="s">
        <v>8844</v>
      </c>
      <c r="AF1080" s="2" t="s">
        <v>38</v>
      </c>
    </row>
    <row r="1081" spans="1:32" x14ac:dyDescent="0.2">
      <c r="A1081" s="2" t="s">
        <v>8801</v>
      </c>
      <c r="B1081" s="2">
        <v>12</v>
      </c>
      <c r="C1081" s="2" t="s">
        <v>8845</v>
      </c>
      <c r="D1081" s="2" t="s">
        <v>8846</v>
      </c>
      <c r="E1081" s="2" t="s">
        <v>8847</v>
      </c>
      <c r="F1081" s="2" t="s">
        <v>935</v>
      </c>
      <c r="G1081" s="2" t="s">
        <v>60</v>
      </c>
      <c r="H1081" s="2" t="s">
        <v>1026</v>
      </c>
      <c r="I1081" s="2" t="s">
        <v>8848</v>
      </c>
      <c r="J1081" s="2" t="s">
        <v>4167</v>
      </c>
      <c r="M1081" s="2" t="s">
        <v>35</v>
      </c>
      <c r="P1081" s="2" t="s">
        <v>35</v>
      </c>
      <c r="Q1081" s="2" t="s">
        <v>35</v>
      </c>
      <c r="S1081" s="2" t="s">
        <v>36</v>
      </c>
      <c r="T1081" s="2" t="s">
        <v>525</v>
      </c>
      <c r="U1081" s="2" t="s">
        <v>8802</v>
      </c>
      <c r="V1081" s="2">
        <v>3</v>
      </c>
      <c r="W1081" s="2" t="s">
        <v>8849</v>
      </c>
      <c r="X1081" s="2" t="s">
        <v>514</v>
      </c>
      <c r="AA1081" s="2" t="s">
        <v>35</v>
      </c>
      <c r="AB1081" s="2" t="s">
        <v>35</v>
      </c>
      <c r="AD1081" s="2">
        <v>66957</v>
      </c>
      <c r="AE1081" s="2" t="s">
        <v>8850</v>
      </c>
      <c r="AF1081" s="2" t="s">
        <v>38</v>
      </c>
    </row>
    <row r="1082" spans="1:32" x14ac:dyDescent="0.2">
      <c r="A1082" s="2" t="s">
        <v>8801</v>
      </c>
      <c r="B1082" s="2">
        <v>13</v>
      </c>
      <c r="C1082" s="2" t="s">
        <v>8851</v>
      </c>
      <c r="D1082" s="2" t="s">
        <v>8852</v>
      </c>
      <c r="E1082" s="2" t="s">
        <v>8853</v>
      </c>
      <c r="F1082" s="2" t="s">
        <v>5516</v>
      </c>
      <c r="G1082" s="2" t="s">
        <v>450</v>
      </c>
      <c r="H1082" s="2" t="s">
        <v>1026</v>
      </c>
      <c r="I1082" s="2" t="s">
        <v>500</v>
      </c>
      <c r="J1082" s="2" t="s">
        <v>967</v>
      </c>
      <c r="M1082" s="2" t="s">
        <v>35</v>
      </c>
      <c r="P1082" s="2" t="s">
        <v>35</v>
      </c>
      <c r="Q1082" s="2" t="s">
        <v>35</v>
      </c>
      <c r="S1082" s="2" t="s">
        <v>36</v>
      </c>
      <c r="T1082" s="2" t="s">
        <v>525</v>
      </c>
      <c r="U1082" s="2" t="s">
        <v>8802</v>
      </c>
      <c r="V1082" s="2">
        <v>3</v>
      </c>
      <c r="W1082" s="2" t="s">
        <v>8854</v>
      </c>
      <c r="X1082" s="2" t="s">
        <v>514</v>
      </c>
      <c r="Y1082" s="2" t="s">
        <v>8855</v>
      </c>
      <c r="AA1082" s="2" t="s">
        <v>35</v>
      </c>
      <c r="AB1082" s="2" t="s">
        <v>35</v>
      </c>
      <c r="AD1082" s="2">
        <v>63131</v>
      </c>
      <c r="AE1082" s="2" t="s">
        <v>8856</v>
      </c>
      <c r="AF1082" s="2" t="s">
        <v>38</v>
      </c>
    </row>
    <row r="1083" spans="1:32" x14ac:dyDescent="0.2">
      <c r="A1083" s="2" t="s">
        <v>8801</v>
      </c>
      <c r="B1083" s="2">
        <v>14</v>
      </c>
      <c r="C1083" s="2" t="s">
        <v>8857</v>
      </c>
      <c r="D1083" s="2" t="s">
        <v>8858</v>
      </c>
      <c r="E1083" s="2" t="s">
        <v>8859</v>
      </c>
      <c r="F1083" s="2" t="s">
        <v>2371</v>
      </c>
      <c r="G1083" s="2" t="s">
        <v>2096</v>
      </c>
      <c r="H1083" s="2" t="s">
        <v>1026</v>
      </c>
      <c r="I1083" s="2" t="s">
        <v>365</v>
      </c>
      <c r="J1083" s="2" t="s">
        <v>365</v>
      </c>
      <c r="M1083" s="2" t="s">
        <v>35</v>
      </c>
      <c r="P1083" s="2" t="s">
        <v>35</v>
      </c>
      <c r="Q1083" s="2" t="s">
        <v>35</v>
      </c>
      <c r="S1083" s="2" t="s">
        <v>36</v>
      </c>
      <c r="T1083" s="2" t="s">
        <v>525</v>
      </c>
      <c r="U1083" s="2" t="s">
        <v>8802</v>
      </c>
      <c r="V1083" s="2">
        <v>3</v>
      </c>
      <c r="W1083" s="2" t="s">
        <v>8814</v>
      </c>
      <c r="X1083" s="2" t="s">
        <v>514</v>
      </c>
      <c r="AA1083" s="2" t="s">
        <v>35</v>
      </c>
      <c r="AB1083" s="2" t="s">
        <v>35</v>
      </c>
      <c r="AD1083" s="2">
        <v>66448</v>
      </c>
      <c r="AE1083" s="2" t="s">
        <v>8860</v>
      </c>
      <c r="AF1083" s="2" t="s">
        <v>38</v>
      </c>
    </row>
    <row r="1084" spans="1:32" x14ac:dyDescent="0.2">
      <c r="A1084" s="2" t="s">
        <v>8801</v>
      </c>
      <c r="B1084" s="2">
        <v>15</v>
      </c>
      <c r="C1084" s="2" t="s">
        <v>8861</v>
      </c>
      <c r="D1084" s="2" t="s">
        <v>8862</v>
      </c>
      <c r="E1084" s="2" t="s">
        <v>8863</v>
      </c>
      <c r="F1084" s="2" t="s">
        <v>762</v>
      </c>
      <c r="G1084" s="2" t="s">
        <v>115</v>
      </c>
      <c r="H1084" s="2" t="s">
        <v>1026</v>
      </c>
      <c r="I1084" s="2" t="s">
        <v>546</v>
      </c>
      <c r="J1084" s="2" t="s">
        <v>546</v>
      </c>
      <c r="M1084" s="2" t="s">
        <v>35</v>
      </c>
      <c r="P1084" s="2" t="s">
        <v>35</v>
      </c>
      <c r="Q1084" s="2" t="s">
        <v>35</v>
      </c>
      <c r="S1084" s="2" t="s">
        <v>36</v>
      </c>
      <c r="T1084" s="2" t="s">
        <v>525</v>
      </c>
      <c r="U1084" s="2" t="s">
        <v>8802</v>
      </c>
      <c r="V1084" s="2">
        <v>3</v>
      </c>
      <c r="W1084" s="2" t="s">
        <v>8864</v>
      </c>
      <c r="X1084" s="2" t="s">
        <v>673</v>
      </c>
      <c r="AA1084" s="2" t="s">
        <v>35</v>
      </c>
      <c r="AB1084" s="2" t="s">
        <v>35</v>
      </c>
      <c r="AD1084" s="2">
        <v>66446</v>
      </c>
      <c r="AE1084" s="2" t="s">
        <v>8865</v>
      </c>
      <c r="AF1084" s="2" t="s">
        <v>38</v>
      </c>
    </row>
    <row r="1085" spans="1:32" x14ac:dyDescent="0.2">
      <c r="A1085" s="2" t="s">
        <v>8801</v>
      </c>
      <c r="B1085" s="2">
        <v>16</v>
      </c>
      <c r="C1085" s="2" t="s">
        <v>8866</v>
      </c>
      <c r="D1085" s="2" t="s">
        <v>8867</v>
      </c>
      <c r="E1085" s="2" t="s">
        <v>8868</v>
      </c>
      <c r="F1085" s="2" t="s">
        <v>762</v>
      </c>
      <c r="G1085" s="2" t="s">
        <v>115</v>
      </c>
      <c r="H1085" s="2" t="s">
        <v>1026</v>
      </c>
      <c r="I1085" s="2" t="s">
        <v>365</v>
      </c>
      <c r="J1085" s="2" t="s">
        <v>173</v>
      </c>
      <c r="M1085" s="2" t="s">
        <v>35</v>
      </c>
      <c r="P1085" s="2" t="s">
        <v>35</v>
      </c>
      <c r="Q1085" s="2" t="s">
        <v>35</v>
      </c>
      <c r="S1085" s="2" t="s">
        <v>36</v>
      </c>
      <c r="T1085" s="2" t="s">
        <v>525</v>
      </c>
      <c r="U1085" s="2" t="s">
        <v>8802</v>
      </c>
      <c r="V1085" s="2">
        <v>3</v>
      </c>
      <c r="W1085" s="2" t="s">
        <v>8869</v>
      </c>
      <c r="X1085" s="2" t="s">
        <v>536</v>
      </c>
      <c r="AA1085" s="2" t="s">
        <v>35</v>
      </c>
      <c r="AB1085" s="2" t="s">
        <v>35</v>
      </c>
      <c r="AD1085" s="2">
        <v>66447</v>
      </c>
      <c r="AE1085" s="2" t="s">
        <v>8870</v>
      </c>
      <c r="AF1085" s="2" t="s">
        <v>38</v>
      </c>
    </row>
    <row r="1086" spans="1:32" x14ac:dyDescent="0.2">
      <c r="A1086" s="2" t="s">
        <v>8801</v>
      </c>
      <c r="B1086" s="2">
        <v>17</v>
      </c>
      <c r="C1086" s="2" t="s">
        <v>8871</v>
      </c>
      <c r="D1086" s="2" t="s">
        <v>8872</v>
      </c>
      <c r="E1086" s="2" t="s">
        <v>8873</v>
      </c>
      <c r="F1086" s="2" t="s">
        <v>2472</v>
      </c>
      <c r="G1086" s="2" t="s">
        <v>271</v>
      </c>
      <c r="H1086" s="2" t="s">
        <v>1026</v>
      </c>
      <c r="I1086" s="2" t="s">
        <v>48</v>
      </c>
      <c r="J1086" s="2" t="s">
        <v>48</v>
      </c>
      <c r="M1086" s="2" t="s">
        <v>35</v>
      </c>
      <c r="P1086" s="2" t="s">
        <v>35</v>
      </c>
      <c r="Q1086" s="2" t="s">
        <v>35</v>
      </c>
      <c r="S1086" s="2" t="s">
        <v>36</v>
      </c>
      <c r="T1086" s="2" t="s">
        <v>525</v>
      </c>
      <c r="U1086" s="2" t="s">
        <v>8802</v>
      </c>
      <c r="V1086" s="2">
        <v>3</v>
      </c>
      <c r="W1086" s="2" t="s">
        <v>8854</v>
      </c>
      <c r="X1086" s="2" t="s">
        <v>514</v>
      </c>
      <c r="AA1086" s="2" t="s">
        <v>35</v>
      </c>
      <c r="AB1086" s="2" t="s">
        <v>35</v>
      </c>
      <c r="AD1086" s="2">
        <v>63132</v>
      </c>
      <c r="AE1086" s="2" t="s">
        <v>8874</v>
      </c>
      <c r="AF1086" s="2" t="s">
        <v>38</v>
      </c>
    </row>
    <row r="1087" spans="1:32" x14ac:dyDescent="0.2">
      <c r="A1087" s="2" t="s">
        <v>8877</v>
      </c>
      <c r="B1087" s="2">
        <v>6</v>
      </c>
      <c r="C1087" s="2" t="s">
        <v>3238</v>
      </c>
      <c r="D1087" s="2" t="s">
        <v>8883</v>
      </c>
      <c r="E1087" s="2" t="s">
        <v>8884</v>
      </c>
      <c r="F1087" s="2" t="s">
        <v>8885</v>
      </c>
      <c r="G1087" s="2" t="s">
        <v>822</v>
      </c>
      <c r="H1087" s="2" t="s">
        <v>1026</v>
      </c>
      <c r="I1087" s="2" t="s">
        <v>8880</v>
      </c>
      <c r="J1087" s="2" t="s">
        <v>8880</v>
      </c>
      <c r="M1087" s="2" t="s">
        <v>35</v>
      </c>
      <c r="P1087" s="2" t="s">
        <v>35</v>
      </c>
      <c r="Q1087" s="2" t="s">
        <v>35</v>
      </c>
      <c r="S1087" s="2" t="s">
        <v>36</v>
      </c>
      <c r="T1087" s="2" t="s">
        <v>525</v>
      </c>
      <c r="U1087" s="2" t="s">
        <v>8878</v>
      </c>
      <c r="V1087" s="2">
        <v>3</v>
      </c>
      <c r="W1087" s="2" t="s">
        <v>8886</v>
      </c>
      <c r="X1087" s="2" t="s">
        <v>536</v>
      </c>
      <c r="AA1087" s="2" t="s">
        <v>35</v>
      </c>
      <c r="AB1087" s="2" t="s">
        <v>35</v>
      </c>
      <c r="AD1087" s="2">
        <v>63123</v>
      </c>
      <c r="AE1087" s="2" t="s">
        <v>8887</v>
      </c>
      <c r="AF1087" s="2" t="s">
        <v>123</v>
      </c>
    </row>
    <row r="1088" spans="1:32" x14ac:dyDescent="0.2">
      <c r="A1088" s="2" t="s">
        <v>8877</v>
      </c>
      <c r="B1088" s="2">
        <v>7</v>
      </c>
      <c r="C1088" s="2" t="s">
        <v>2500</v>
      </c>
      <c r="D1088" s="2" t="s">
        <v>2501</v>
      </c>
      <c r="E1088" s="2" t="s">
        <v>2502</v>
      </c>
      <c r="F1088" s="2" t="s">
        <v>2503</v>
      </c>
      <c r="G1088" s="2" t="s">
        <v>102</v>
      </c>
      <c r="H1088" s="2" t="s">
        <v>1026</v>
      </c>
      <c r="I1088" s="2" t="s">
        <v>2504</v>
      </c>
      <c r="J1088" s="2" t="s">
        <v>2505</v>
      </c>
      <c r="M1088" s="2" t="s">
        <v>35</v>
      </c>
      <c r="P1088" s="2" t="s">
        <v>35</v>
      </c>
      <c r="Q1088" s="2" t="s">
        <v>35</v>
      </c>
      <c r="S1088" s="2" t="s">
        <v>36</v>
      </c>
      <c r="T1088" s="2" t="s">
        <v>525</v>
      </c>
      <c r="U1088" s="2" t="s">
        <v>8878</v>
      </c>
      <c r="V1088" s="2">
        <v>3</v>
      </c>
      <c r="W1088" s="2" t="s">
        <v>8882</v>
      </c>
      <c r="X1088" s="2" t="s">
        <v>514</v>
      </c>
      <c r="Y1088" s="2" t="s">
        <v>8888</v>
      </c>
      <c r="AA1088" s="2" t="s">
        <v>35</v>
      </c>
      <c r="AB1088" s="2" t="s">
        <v>35</v>
      </c>
      <c r="AD1088" s="2">
        <v>68119</v>
      </c>
      <c r="AE1088" s="2" t="s">
        <v>8889</v>
      </c>
      <c r="AF1088" s="2" t="s">
        <v>38</v>
      </c>
    </row>
    <row r="1089" spans="1:32" x14ac:dyDescent="0.2">
      <c r="A1089" s="2" t="s">
        <v>8877</v>
      </c>
      <c r="B1089" s="2">
        <v>8</v>
      </c>
      <c r="C1089" s="2" t="s">
        <v>8890</v>
      </c>
      <c r="D1089" s="2" t="s">
        <v>8891</v>
      </c>
      <c r="E1089" s="2" t="s">
        <v>8892</v>
      </c>
      <c r="F1089" s="2" t="s">
        <v>635</v>
      </c>
      <c r="G1089" s="2" t="s">
        <v>473</v>
      </c>
      <c r="H1089" s="2" t="s">
        <v>1026</v>
      </c>
      <c r="I1089" s="2" t="s">
        <v>8880</v>
      </c>
      <c r="J1089" s="2" t="s">
        <v>8880</v>
      </c>
      <c r="M1089" s="2" t="s">
        <v>35</v>
      </c>
      <c r="P1089" s="2" t="s">
        <v>35</v>
      </c>
      <c r="Q1089" s="2" t="s">
        <v>35</v>
      </c>
      <c r="S1089" s="2" t="s">
        <v>36</v>
      </c>
      <c r="T1089" s="2" t="s">
        <v>525</v>
      </c>
      <c r="U1089" s="2" t="s">
        <v>8893</v>
      </c>
      <c r="V1089" s="2">
        <v>3</v>
      </c>
      <c r="W1089" s="2" t="s">
        <v>8894</v>
      </c>
      <c r="X1089" s="2" t="s">
        <v>514</v>
      </c>
      <c r="AA1089" s="2" t="s">
        <v>35</v>
      </c>
      <c r="AB1089" s="2" t="s">
        <v>35</v>
      </c>
      <c r="AD1089" s="2">
        <v>62947</v>
      </c>
      <c r="AE1089" s="2" t="s">
        <v>8895</v>
      </c>
      <c r="AF1089" s="2" t="s">
        <v>38</v>
      </c>
    </row>
    <row r="1090" spans="1:32" x14ac:dyDescent="0.2">
      <c r="A1090" s="2" t="s">
        <v>8877</v>
      </c>
      <c r="B1090" s="2">
        <v>9</v>
      </c>
      <c r="C1090" s="2" t="s">
        <v>2622</v>
      </c>
      <c r="D1090" s="2" t="s">
        <v>8896</v>
      </c>
      <c r="E1090" s="2" t="s">
        <v>2624</v>
      </c>
      <c r="F1090" s="2" t="s">
        <v>3540</v>
      </c>
      <c r="G1090" s="2" t="s">
        <v>310</v>
      </c>
      <c r="H1090" s="2" t="s">
        <v>1026</v>
      </c>
      <c r="I1090" s="2" t="s">
        <v>8880</v>
      </c>
      <c r="J1090" s="2" t="s">
        <v>8880</v>
      </c>
      <c r="M1090" s="2" t="s">
        <v>35</v>
      </c>
      <c r="P1090" s="2" t="s">
        <v>35</v>
      </c>
      <c r="Q1090" s="2" t="s">
        <v>35</v>
      </c>
      <c r="S1090" s="2" t="s">
        <v>36</v>
      </c>
      <c r="T1090" s="2" t="s">
        <v>525</v>
      </c>
      <c r="U1090" s="2" t="s">
        <v>8878</v>
      </c>
      <c r="V1090" s="2">
        <v>3</v>
      </c>
      <c r="W1090" s="2" t="s">
        <v>8882</v>
      </c>
      <c r="X1090" s="2" t="s">
        <v>514</v>
      </c>
      <c r="AA1090" s="2" t="s">
        <v>35</v>
      </c>
      <c r="AB1090" s="2" t="s">
        <v>35</v>
      </c>
      <c r="AD1090" s="2">
        <v>63119</v>
      </c>
      <c r="AE1090" s="2" t="s">
        <v>8897</v>
      </c>
      <c r="AF1090" s="2" t="s">
        <v>123</v>
      </c>
    </row>
    <row r="1091" spans="1:32" x14ac:dyDescent="0.2">
      <c r="A1091" s="2" t="s">
        <v>8877</v>
      </c>
      <c r="B1091" s="2">
        <v>10</v>
      </c>
      <c r="C1091" s="2" t="s">
        <v>2649</v>
      </c>
      <c r="D1091" s="2" t="s">
        <v>2650</v>
      </c>
      <c r="E1091" s="2" t="s">
        <v>2651</v>
      </c>
      <c r="F1091" s="2" t="s">
        <v>2652</v>
      </c>
      <c r="G1091" s="2" t="s">
        <v>2653</v>
      </c>
      <c r="H1091" s="2" t="s">
        <v>1026</v>
      </c>
      <c r="I1091" s="2" t="s">
        <v>8880</v>
      </c>
      <c r="J1091" s="2" t="s">
        <v>8880</v>
      </c>
      <c r="M1091" s="2" t="s">
        <v>35</v>
      </c>
      <c r="P1091" s="2" t="s">
        <v>35</v>
      </c>
      <c r="Q1091" s="2" t="s">
        <v>35</v>
      </c>
      <c r="S1091" s="2" t="s">
        <v>36</v>
      </c>
      <c r="T1091" s="2" t="s">
        <v>525</v>
      </c>
      <c r="U1091" s="2" t="s">
        <v>8878</v>
      </c>
      <c r="V1091" s="2">
        <v>3</v>
      </c>
      <c r="W1091" s="2" t="s">
        <v>8879</v>
      </c>
      <c r="X1091" s="2" t="s">
        <v>547</v>
      </c>
      <c r="AA1091" s="2" t="s">
        <v>35</v>
      </c>
      <c r="AB1091" s="2" t="s">
        <v>35</v>
      </c>
      <c r="AD1091" s="2">
        <v>63122</v>
      </c>
      <c r="AE1091" s="2" t="s">
        <v>8898</v>
      </c>
      <c r="AF1091" s="2" t="s">
        <v>38</v>
      </c>
    </row>
    <row r="1092" spans="1:32" x14ac:dyDescent="0.2">
      <c r="A1092" s="2" t="s">
        <v>8877</v>
      </c>
      <c r="B1092" s="2">
        <v>11</v>
      </c>
      <c r="C1092" s="2" t="s">
        <v>2665</v>
      </c>
      <c r="D1092" s="2" t="s">
        <v>8899</v>
      </c>
      <c r="E1092" s="2" t="s">
        <v>2667</v>
      </c>
      <c r="F1092" s="2" t="s">
        <v>2660</v>
      </c>
      <c r="G1092" s="2" t="s">
        <v>614</v>
      </c>
      <c r="H1092" s="2" t="s">
        <v>1026</v>
      </c>
      <c r="I1092" s="2" t="s">
        <v>8880</v>
      </c>
      <c r="J1092" s="2" t="s">
        <v>8880</v>
      </c>
      <c r="M1092" s="2" t="s">
        <v>35</v>
      </c>
      <c r="P1092" s="2" t="s">
        <v>35</v>
      </c>
      <c r="Q1092" s="2" t="s">
        <v>35</v>
      </c>
      <c r="S1092" s="2" t="s">
        <v>36</v>
      </c>
      <c r="T1092" s="2" t="s">
        <v>525</v>
      </c>
      <c r="U1092" s="2" t="s">
        <v>8878</v>
      </c>
      <c r="V1092" s="2">
        <v>3</v>
      </c>
      <c r="W1092" s="2" t="s">
        <v>8882</v>
      </c>
      <c r="X1092" s="2" t="s">
        <v>514</v>
      </c>
      <c r="Y1092" s="2" t="s">
        <v>8900</v>
      </c>
      <c r="AA1092" s="2" t="s">
        <v>35</v>
      </c>
      <c r="AB1092" s="2" t="s">
        <v>35</v>
      </c>
      <c r="AD1092" s="2">
        <v>68118</v>
      </c>
      <c r="AE1092" s="2" t="s">
        <v>8901</v>
      </c>
      <c r="AF1092" s="2" t="s">
        <v>38</v>
      </c>
    </row>
    <row r="1093" spans="1:32" x14ac:dyDescent="0.2">
      <c r="A1093" s="2" t="s">
        <v>8877</v>
      </c>
      <c r="B1093" s="2">
        <v>12</v>
      </c>
      <c r="C1093" s="2" t="s">
        <v>2657</v>
      </c>
      <c r="D1093" s="2" t="s">
        <v>2658</v>
      </c>
      <c r="E1093" s="2" t="s">
        <v>2659</v>
      </c>
      <c r="F1093" s="2" t="s">
        <v>2660</v>
      </c>
      <c r="G1093" s="2" t="s">
        <v>2661</v>
      </c>
      <c r="H1093" s="2" t="s">
        <v>1026</v>
      </c>
      <c r="I1093" s="2" t="s">
        <v>8880</v>
      </c>
      <c r="J1093" s="2" t="s">
        <v>8880</v>
      </c>
      <c r="M1093" s="2" t="s">
        <v>35</v>
      </c>
      <c r="P1093" s="2" t="s">
        <v>35</v>
      </c>
      <c r="Q1093" s="2" t="s">
        <v>35</v>
      </c>
      <c r="S1093" s="2" t="s">
        <v>36</v>
      </c>
      <c r="T1093" s="2" t="s">
        <v>525</v>
      </c>
      <c r="U1093" s="2" t="s">
        <v>8878</v>
      </c>
      <c r="V1093" s="2">
        <v>3</v>
      </c>
      <c r="W1093" s="2" t="s">
        <v>8882</v>
      </c>
      <c r="X1093" s="2" t="s">
        <v>514</v>
      </c>
      <c r="Y1093" s="2" t="s">
        <v>8902</v>
      </c>
      <c r="AA1093" s="2" t="s">
        <v>35</v>
      </c>
      <c r="AB1093" s="2" t="s">
        <v>35</v>
      </c>
      <c r="AD1093" s="2">
        <v>68122</v>
      </c>
      <c r="AE1093" s="2" t="s">
        <v>8903</v>
      </c>
      <c r="AF1093" s="2" t="s">
        <v>38</v>
      </c>
    </row>
    <row r="1094" spans="1:32" x14ac:dyDescent="0.2">
      <c r="A1094" s="2" t="s">
        <v>8877</v>
      </c>
      <c r="B1094" s="2">
        <v>13</v>
      </c>
      <c r="C1094" s="2" t="s">
        <v>2687</v>
      </c>
      <c r="D1094" s="2" t="s">
        <v>2688</v>
      </c>
      <c r="E1094" s="2" t="s">
        <v>2689</v>
      </c>
      <c r="F1094" s="2" t="s">
        <v>2410</v>
      </c>
      <c r="G1094" s="2" t="s">
        <v>382</v>
      </c>
      <c r="H1094" s="2" t="s">
        <v>1026</v>
      </c>
      <c r="I1094" s="2" t="s">
        <v>2690</v>
      </c>
      <c r="J1094" s="2" t="s">
        <v>2691</v>
      </c>
      <c r="M1094" s="2" t="s">
        <v>35</v>
      </c>
      <c r="P1094" s="2" t="s">
        <v>35</v>
      </c>
      <c r="Q1094" s="2" t="s">
        <v>35</v>
      </c>
      <c r="S1094" s="2" t="s">
        <v>36</v>
      </c>
      <c r="T1094" s="2" t="s">
        <v>525</v>
      </c>
      <c r="U1094" s="2" t="s">
        <v>8878</v>
      </c>
      <c r="V1094" s="2">
        <v>3</v>
      </c>
      <c r="W1094" s="2" t="s">
        <v>8882</v>
      </c>
      <c r="X1094" s="2" t="s">
        <v>514</v>
      </c>
      <c r="Y1094" s="2" t="s">
        <v>8904</v>
      </c>
      <c r="AA1094" s="2" t="s">
        <v>35</v>
      </c>
      <c r="AB1094" s="2" t="s">
        <v>35</v>
      </c>
      <c r="AD1094" s="2">
        <v>68126</v>
      </c>
      <c r="AE1094" s="2" t="s">
        <v>8905</v>
      </c>
      <c r="AF1094" s="2" t="s">
        <v>38</v>
      </c>
    </row>
    <row r="1095" spans="1:32" x14ac:dyDescent="0.2">
      <c r="A1095" s="2" t="s">
        <v>8877</v>
      </c>
      <c r="B1095" s="2">
        <v>14</v>
      </c>
      <c r="C1095" s="2" t="s">
        <v>2701</v>
      </c>
      <c r="D1095" s="2" t="s">
        <v>2702</v>
      </c>
      <c r="E1095" s="2" t="s">
        <v>2703</v>
      </c>
      <c r="F1095" s="2" t="s">
        <v>2412</v>
      </c>
      <c r="G1095" s="2" t="s">
        <v>109</v>
      </c>
      <c r="H1095" s="2" t="s">
        <v>1026</v>
      </c>
      <c r="I1095" s="2" t="s">
        <v>2704</v>
      </c>
      <c r="J1095" s="2" t="s">
        <v>2705</v>
      </c>
      <c r="M1095" s="2" t="s">
        <v>35</v>
      </c>
      <c r="P1095" s="2" t="s">
        <v>35</v>
      </c>
      <c r="Q1095" s="2" t="s">
        <v>35</v>
      </c>
      <c r="S1095" s="2" t="s">
        <v>36</v>
      </c>
      <c r="T1095" s="2" t="s">
        <v>525</v>
      </c>
      <c r="U1095" s="2" t="s">
        <v>8878</v>
      </c>
      <c r="V1095" s="2">
        <v>3</v>
      </c>
      <c r="W1095" s="2" t="s">
        <v>8882</v>
      </c>
      <c r="X1095" s="2" t="s">
        <v>514</v>
      </c>
      <c r="Y1095" s="2" t="s">
        <v>8906</v>
      </c>
      <c r="AA1095" s="2" t="s">
        <v>35</v>
      </c>
      <c r="AB1095" s="2" t="s">
        <v>35</v>
      </c>
      <c r="AD1095" s="2">
        <v>68123</v>
      </c>
      <c r="AE1095" s="2" t="s">
        <v>8272</v>
      </c>
      <c r="AF1095" s="2" t="s">
        <v>38</v>
      </c>
    </row>
    <row r="1096" spans="1:32" x14ac:dyDescent="0.2">
      <c r="A1096" s="2" t="s">
        <v>8877</v>
      </c>
      <c r="B1096" s="2">
        <v>15</v>
      </c>
      <c r="C1096" s="2" t="s">
        <v>2714</v>
      </c>
      <c r="D1096" s="2" t="s">
        <v>2715</v>
      </c>
      <c r="E1096" s="2" t="s">
        <v>2716</v>
      </c>
      <c r="F1096" s="2" t="s">
        <v>2412</v>
      </c>
      <c r="G1096" s="2" t="s">
        <v>109</v>
      </c>
      <c r="H1096" s="2" t="s">
        <v>1026</v>
      </c>
      <c r="I1096" s="2" t="s">
        <v>2717</v>
      </c>
      <c r="J1096" s="2" t="s">
        <v>2718</v>
      </c>
      <c r="M1096" s="2" t="s">
        <v>35</v>
      </c>
      <c r="P1096" s="2" t="s">
        <v>35</v>
      </c>
      <c r="Q1096" s="2" t="s">
        <v>35</v>
      </c>
      <c r="S1096" s="2" t="s">
        <v>36</v>
      </c>
      <c r="T1096" s="2" t="s">
        <v>525</v>
      </c>
      <c r="U1096" s="2" t="s">
        <v>8878</v>
      </c>
      <c r="V1096" s="2">
        <v>3</v>
      </c>
      <c r="W1096" s="2" t="s">
        <v>8882</v>
      </c>
      <c r="X1096" s="2" t="s">
        <v>514</v>
      </c>
      <c r="Y1096" s="2" t="s">
        <v>8907</v>
      </c>
      <c r="AA1096" s="2" t="s">
        <v>35</v>
      </c>
      <c r="AB1096" s="2" t="s">
        <v>35</v>
      </c>
      <c r="AD1096" s="2">
        <v>68125</v>
      </c>
      <c r="AE1096" s="2" t="s">
        <v>8908</v>
      </c>
      <c r="AF1096" s="2" t="s">
        <v>38</v>
      </c>
    </row>
    <row r="1097" spans="1:32" x14ac:dyDescent="0.2">
      <c r="A1097" s="2" t="s">
        <v>8877</v>
      </c>
      <c r="B1097" s="2">
        <v>16</v>
      </c>
      <c r="C1097" s="2" t="s">
        <v>2694</v>
      </c>
      <c r="D1097" s="2" t="s">
        <v>2695</v>
      </c>
      <c r="E1097" s="2" t="s">
        <v>2696</v>
      </c>
      <c r="F1097" s="2" t="s">
        <v>2412</v>
      </c>
      <c r="G1097" s="2" t="s">
        <v>109</v>
      </c>
      <c r="H1097" s="2" t="s">
        <v>1026</v>
      </c>
      <c r="I1097" s="2" t="s">
        <v>2697</v>
      </c>
      <c r="J1097" s="2" t="s">
        <v>2698</v>
      </c>
      <c r="M1097" s="2" t="s">
        <v>35</v>
      </c>
      <c r="P1097" s="2" t="s">
        <v>35</v>
      </c>
      <c r="Q1097" s="2" t="s">
        <v>35</v>
      </c>
      <c r="S1097" s="2" t="s">
        <v>36</v>
      </c>
      <c r="T1097" s="2" t="s">
        <v>525</v>
      </c>
      <c r="U1097" s="2" t="s">
        <v>8878</v>
      </c>
      <c r="V1097" s="2">
        <v>3</v>
      </c>
      <c r="W1097" s="2" t="s">
        <v>8882</v>
      </c>
      <c r="X1097" s="2" t="s">
        <v>514</v>
      </c>
      <c r="Y1097" s="2" t="s">
        <v>2699</v>
      </c>
      <c r="AA1097" s="2" t="s">
        <v>35</v>
      </c>
      <c r="AB1097" s="2" t="s">
        <v>35</v>
      </c>
      <c r="AD1097" s="2">
        <v>68127</v>
      </c>
      <c r="AE1097" s="2" t="s">
        <v>8909</v>
      </c>
      <c r="AF1097" s="2" t="s">
        <v>38</v>
      </c>
    </row>
    <row r="1098" spans="1:32" x14ac:dyDescent="0.2">
      <c r="A1098" s="2" t="s">
        <v>8877</v>
      </c>
      <c r="B1098" s="2">
        <v>17</v>
      </c>
      <c r="C1098" s="2" t="s">
        <v>2708</v>
      </c>
      <c r="D1098" s="2" t="s">
        <v>8910</v>
      </c>
      <c r="E1098" s="2" t="s">
        <v>8911</v>
      </c>
      <c r="F1098" s="2" t="s">
        <v>2412</v>
      </c>
      <c r="G1098" s="2" t="s">
        <v>109</v>
      </c>
      <c r="H1098" s="2" t="s">
        <v>1026</v>
      </c>
      <c r="I1098" s="2" t="s">
        <v>8912</v>
      </c>
      <c r="J1098" s="2" t="s">
        <v>8913</v>
      </c>
      <c r="M1098" s="2" t="s">
        <v>35</v>
      </c>
      <c r="P1098" s="2" t="s">
        <v>35</v>
      </c>
      <c r="Q1098" s="2" t="s">
        <v>35</v>
      </c>
      <c r="S1098" s="2" t="s">
        <v>36</v>
      </c>
      <c r="T1098" s="2" t="s">
        <v>525</v>
      </c>
      <c r="U1098" s="2" t="s">
        <v>8878</v>
      </c>
      <c r="V1098" s="2">
        <v>3</v>
      </c>
      <c r="W1098" s="2" t="s">
        <v>8886</v>
      </c>
      <c r="X1098" s="2" t="s">
        <v>536</v>
      </c>
      <c r="Y1098" s="2" t="s">
        <v>8914</v>
      </c>
      <c r="AA1098" s="2" t="s">
        <v>35</v>
      </c>
      <c r="AB1098" s="2" t="s">
        <v>35</v>
      </c>
      <c r="AD1098" s="2">
        <v>68129</v>
      </c>
      <c r="AE1098" s="2" t="s">
        <v>8915</v>
      </c>
      <c r="AF1098" s="2" t="s">
        <v>38</v>
      </c>
    </row>
    <row r="1099" spans="1:32" x14ac:dyDescent="0.2">
      <c r="A1099" s="2" t="s">
        <v>8877</v>
      </c>
      <c r="B1099" s="2">
        <v>18</v>
      </c>
      <c r="C1099" s="2" t="s">
        <v>3139</v>
      </c>
      <c r="D1099" s="2" t="s">
        <v>8916</v>
      </c>
      <c r="E1099" s="2" t="s">
        <v>8917</v>
      </c>
      <c r="F1099" s="2" t="s">
        <v>3142</v>
      </c>
      <c r="G1099" s="2" t="s">
        <v>3143</v>
      </c>
      <c r="H1099" s="2" t="s">
        <v>1026</v>
      </c>
      <c r="I1099" s="2" t="s">
        <v>8880</v>
      </c>
      <c r="J1099" s="2" t="s">
        <v>8880</v>
      </c>
      <c r="M1099" s="2" t="s">
        <v>35</v>
      </c>
      <c r="P1099" s="2" t="s">
        <v>35</v>
      </c>
      <c r="Q1099" s="2" t="s">
        <v>35</v>
      </c>
      <c r="S1099" s="2" t="s">
        <v>36</v>
      </c>
      <c r="T1099" s="2" t="s">
        <v>525</v>
      </c>
      <c r="U1099" s="2" t="s">
        <v>8878</v>
      </c>
      <c r="V1099" s="2">
        <v>3</v>
      </c>
      <c r="W1099" s="2" t="s">
        <v>8879</v>
      </c>
      <c r="X1099" s="2" t="s">
        <v>547</v>
      </c>
      <c r="AA1099" s="2" t="s">
        <v>35</v>
      </c>
      <c r="AB1099" s="2" t="s">
        <v>35</v>
      </c>
      <c r="AD1099" s="2">
        <v>63121</v>
      </c>
      <c r="AE1099" s="2" t="s">
        <v>8918</v>
      </c>
      <c r="AF1099" s="2" t="s">
        <v>123</v>
      </c>
    </row>
    <row r="1100" spans="1:32" x14ac:dyDescent="0.2">
      <c r="A1100" s="2" t="s">
        <v>8877</v>
      </c>
      <c r="B1100" s="2">
        <v>19</v>
      </c>
      <c r="C1100" s="2" t="s">
        <v>3217</v>
      </c>
      <c r="D1100" s="2" t="s">
        <v>8919</v>
      </c>
      <c r="E1100" s="2" t="s">
        <v>3219</v>
      </c>
      <c r="F1100" s="2" t="s">
        <v>3220</v>
      </c>
      <c r="G1100" s="2" t="s">
        <v>721</v>
      </c>
      <c r="H1100" s="2" t="s">
        <v>1026</v>
      </c>
      <c r="I1100" s="2" t="s">
        <v>8880</v>
      </c>
      <c r="J1100" s="2" t="s">
        <v>8880</v>
      </c>
      <c r="M1100" s="2" t="s">
        <v>35</v>
      </c>
      <c r="P1100" s="2" t="s">
        <v>35</v>
      </c>
      <c r="Q1100" s="2" t="s">
        <v>35</v>
      </c>
      <c r="S1100" s="2" t="s">
        <v>36</v>
      </c>
      <c r="T1100" s="2" t="s">
        <v>525</v>
      </c>
      <c r="U1100" s="2" t="s">
        <v>8878</v>
      </c>
      <c r="V1100" s="2">
        <v>3</v>
      </c>
      <c r="W1100" s="2" t="s">
        <v>8882</v>
      </c>
      <c r="X1100" s="2" t="s">
        <v>514</v>
      </c>
      <c r="AA1100" s="2" t="s">
        <v>35</v>
      </c>
      <c r="AB1100" s="2" t="s">
        <v>35</v>
      </c>
      <c r="AD1100" s="2">
        <v>63120</v>
      </c>
      <c r="AE1100" s="2" t="s">
        <v>8920</v>
      </c>
      <c r="AF1100" s="2" t="s">
        <v>123</v>
      </c>
    </row>
    <row r="1101" spans="1:32" x14ac:dyDescent="0.2">
      <c r="A1101" s="2" t="s">
        <v>8877</v>
      </c>
      <c r="B1101" s="2">
        <v>20</v>
      </c>
      <c r="C1101" s="2" t="s">
        <v>3232</v>
      </c>
      <c r="D1101" s="2" t="s">
        <v>3233</v>
      </c>
      <c r="E1101" s="2" t="s">
        <v>3234</v>
      </c>
      <c r="F1101" s="2" t="s">
        <v>3227</v>
      </c>
      <c r="G1101" s="2" t="s">
        <v>339</v>
      </c>
      <c r="H1101" s="2" t="s">
        <v>1026</v>
      </c>
      <c r="I1101" s="2" t="s">
        <v>8880</v>
      </c>
      <c r="J1101" s="2" t="s">
        <v>8880</v>
      </c>
      <c r="M1101" s="2" t="s">
        <v>35</v>
      </c>
      <c r="P1101" s="2" t="s">
        <v>35</v>
      </c>
      <c r="Q1101" s="2" t="s">
        <v>35</v>
      </c>
      <c r="S1101" s="2" t="s">
        <v>36</v>
      </c>
      <c r="T1101" s="2" t="s">
        <v>525</v>
      </c>
      <c r="U1101" s="2" t="s">
        <v>8878</v>
      </c>
      <c r="V1101" s="2">
        <v>3</v>
      </c>
      <c r="W1101" s="2" t="s">
        <v>8882</v>
      </c>
      <c r="X1101" s="2" t="s">
        <v>514</v>
      </c>
      <c r="Y1101" s="2" t="s">
        <v>8921</v>
      </c>
      <c r="AA1101" s="2" t="s">
        <v>35</v>
      </c>
      <c r="AB1101" s="2" t="s">
        <v>35</v>
      </c>
      <c r="AD1101" s="2">
        <v>68121</v>
      </c>
      <c r="AE1101" s="2" t="s">
        <v>8922</v>
      </c>
      <c r="AF1101" s="2" t="s">
        <v>38</v>
      </c>
    </row>
    <row r="1102" spans="1:32" x14ac:dyDescent="0.2">
      <c r="A1102" s="2" t="s">
        <v>8923</v>
      </c>
      <c r="B1102" s="2">
        <v>9</v>
      </c>
      <c r="C1102" s="2" t="s">
        <v>8927</v>
      </c>
      <c r="D1102" s="2" t="s">
        <v>8924</v>
      </c>
      <c r="E1102" s="2" t="s">
        <v>8928</v>
      </c>
      <c r="F1102" s="2" t="s">
        <v>958</v>
      </c>
      <c r="G1102" s="2" t="s">
        <v>792</v>
      </c>
      <c r="H1102" s="2" t="s">
        <v>1026</v>
      </c>
      <c r="I1102" s="2" t="s">
        <v>8929</v>
      </c>
      <c r="J1102" s="2" t="s">
        <v>950</v>
      </c>
      <c r="M1102" s="2" t="s">
        <v>35</v>
      </c>
      <c r="P1102" s="2" t="s">
        <v>35</v>
      </c>
      <c r="Q1102" s="2" t="s">
        <v>35</v>
      </c>
      <c r="S1102" s="2" t="s">
        <v>36</v>
      </c>
      <c r="T1102" s="2" t="s">
        <v>529</v>
      </c>
      <c r="U1102" s="2" t="s">
        <v>8925</v>
      </c>
      <c r="V1102" s="2">
        <v>1</v>
      </c>
      <c r="W1102" s="2" t="s">
        <v>8926</v>
      </c>
      <c r="X1102" s="2" t="s">
        <v>522</v>
      </c>
      <c r="AA1102" s="2" t="s">
        <v>35</v>
      </c>
      <c r="AB1102" s="2" t="s">
        <v>35</v>
      </c>
      <c r="AD1102" s="2">
        <v>69157</v>
      </c>
      <c r="AE1102" s="2" t="s">
        <v>8930</v>
      </c>
      <c r="AF1102" s="2" t="s">
        <v>38</v>
      </c>
    </row>
    <row r="1103" spans="1:32" x14ac:dyDescent="0.2">
      <c r="A1103" s="2" t="s">
        <v>8923</v>
      </c>
      <c r="B1103" s="2">
        <v>10</v>
      </c>
      <c r="C1103" s="2" t="s">
        <v>8931</v>
      </c>
      <c r="D1103" s="2" t="s">
        <v>8932</v>
      </c>
      <c r="E1103" s="2" t="s">
        <v>8933</v>
      </c>
      <c r="F1103" s="2" t="s">
        <v>980</v>
      </c>
      <c r="G1103" s="2" t="s">
        <v>115</v>
      </c>
      <c r="H1103" s="2" t="s">
        <v>1026</v>
      </c>
      <c r="I1103" s="2" t="s">
        <v>707</v>
      </c>
      <c r="J1103" s="2" t="s">
        <v>700</v>
      </c>
      <c r="M1103" s="2" t="s">
        <v>35</v>
      </c>
      <c r="P1103" s="2" t="s">
        <v>35</v>
      </c>
      <c r="Q1103" s="2" t="s">
        <v>35</v>
      </c>
      <c r="S1103" s="2" t="s">
        <v>36</v>
      </c>
      <c r="T1103" s="2" t="s">
        <v>529</v>
      </c>
      <c r="U1103" s="2" t="s">
        <v>8934</v>
      </c>
      <c r="V1103" s="2">
        <v>1</v>
      </c>
      <c r="W1103" s="2" t="s">
        <v>8935</v>
      </c>
      <c r="X1103" s="2" t="s">
        <v>547</v>
      </c>
      <c r="AA1103" s="2" t="s">
        <v>35</v>
      </c>
      <c r="AB1103" s="2" t="s">
        <v>35</v>
      </c>
      <c r="AD1103" s="2">
        <v>69158</v>
      </c>
      <c r="AE1103" s="2" t="s">
        <v>8936</v>
      </c>
      <c r="AF1103" s="2" t="s">
        <v>38</v>
      </c>
    </row>
    <row r="1104" spans="1:32" x14ac:dyDescent="0.2">
      <c r="A1104" s="2" t="s">
        <v>8923</v>
      </c>
      <c r="B1104" s="2">
        <v>11</v>
      </c>
      <c r="C1104" s="2" t="s">
        <v>8937</v>
      </c>
      <c r="D1104" s="2" t="s">
        <v>8938</v>
      </c>
      <c r="E1104" s="2" t="s">
        <v>8939</v>
      </c>
      <c r="F1104" s="2" t="s">
        <v>8940</v>
      </c>
      <c r="G1104" s="2" t="s">
        <v>524</v>
      </c>
      <c r="H1104" s="2" t="s">
        <v>1026</v>
      </c>
      <c r="I1104" s="2" t="s">
        <v>8941</v>
      </c>
      <c r="J1104" s="2" t="s">
        <v>8942</v>
      </c>
      <c r="M1104" s="2" t="s">
        <v>35</v>
      </c>
      <c r="P1104" s="2" t="s">
        <v>35</v>
      </c>
      <c r="Q1104" s="2" t="s">
        <v>35</v>
      </c>
      <c r="S1104" s="2" t="s">
        <v>36</v>
      </c>
      <c r="T1104" s="2" t="s">
        <v>529</v>
      </c>
      <c r="U1104" s="2" t="s">
        <v>8925</v>
      </c>
      <c r="V1104" s="2">
        <v>3</v>
      </c>
      <c r="W1104" s="2" t="s">
        <v>8926</v>
      </c>
      <c r="X1104" s="2" t="s">
        <v>522</v>
      </c>
      <c r="AA1104" s="2" t="s">
        <v>35</v>
      </c>
      <c r="AB1104" s="2" t="s">
        <v>35</v>
      </c>
      <c r="AD1104" s="2">
        <v>69160</v>
      </c>
      <c r="AE1104" s="2" t="s">
        <v>8943</v>
      </c>
      <c r="AF1104" s="2" t="s">
        <v>38</v>
      </c>
    </row>
    <row r="1105" spans="1:32" x14ac:dyDescent="0.2">
      <c r="A1105" s="2" t="s">
        <v>8945</v>
      </c>
      <c r="B1105" s="2">
        <v>1</v>
      </c>
      <c r="C1105" s="2" t="s">
        <v>8946</v>
      </c>
      <c r="D1105" s="2" t="s">
        <v>8947</v>
      </c>
      <c r="E1105" s="2" t="s">
        <v>8948</v>
      </c>
      <c r="F1105" s="2" t="s">
        <v>4194</v>
      </c>
      <c r="G1105" s="2" t="s">
        <v>407</v>
      </c>
      <c r="H1105" s="2" t="s">
        <v>1026</v>
      </c>
      <c r="I1105" s="2" t="s">
        <v>8949</v>
      </c>
      <c r="J1105" s="2" t="s">
        <v>8949</v>
      </c>
      <c r="M1105" s="2" t="s">
        <v>35</v>
      </c>
      <c r="P1105" s="2" t="s">
        <v>35</v>
      </c>
      <c r="Q1105" s="2" t="s">
        <v>35</v>
      </c>
      <c r="S1105" s="2" t="s">
        <v>36</v>
      </c>
      <c r="T1105" s="2" t="s">
        <v>803</v>
      </c>
      <c r="U1105" s="2" t="s">
        <v>8950</v>
      </c>
      <c r="V1105" s="2">
        <v>3</v>
      </c>
      <c r="W1105" s="2" t="s">
        <v>8951</v>
      </c>
      <c r="X1105" s="2" t="s">
        <v>514</v>
      </c>
      <c r="AA1105" s="2" t="s">
        <v>35</v>
      </c>
      <c r="AB1105" s="2" t="s">
        <v>35</v>
      </c>
      <c r="AD1105" s="2">
        <v>65249</v>
      </c>
      <c r="AE1105" s="2" t="s">
        <v>8952</v>
      </c>
      <c r="AF1105" s="2" t="s">
        <v>123</v>
      </c>
    </row>
    <row r="1106" spans="1:32" x14ac:dyDescent="0.2">
      <c r="A1106" s="2" t="s">
        <v>8945</v>
      </c>
      <c r="B1106" s="2">
        <v>2</v>
      </c>
      <c r="C1106" s="2" t="s">
        <v>8953</v>
      </c>
      <c r="D1106" s="2" t="s">
        <v>8954</v>
      </c>
      <c r="E1106" s="2" t="s">
        <v>8955</v>
      </c>
      <c r="F1106" s="2" t="s">
        <v>8956</v>
      </c>
      <c r="G1106" s="2" t="s">
        <v>8957</v>
      </c>
      <c r="H1106" s="2" t="s">
        <v>1026</v>
      </c>
      <c r="I1106" s="2" t="s">
        <v>205</v>
      </c>
      <c r="J1106" s="2" t="s">
        <v>205</v>
      </c>
      <c r="M1106" s="2" t="s">
        <v>35</v>
      </c>
      <c r="P1106" s="2" t="s">
        <v>35</v>
      </c>
      <c r="Q1106" s="2" t="s">
        <v>35</v>
      </c>
      <c r="S1106" s="2" t="s">
        <v>36</v>
      </c>
      <c r="T1106" s="2" t="s">
        <v>525</v>
      </c>
      <c r="U1106" s="2" t="s">
        <v>8950</v>
      </c>
      <c r="V1106" s="2">
        <v>3</v>
      </c>
      <c r="W1106" s="2" t="s">
        <v>8958</v>
      </c>
      <c r="X1106" s="2" t="s">
        <v>7998</v>
      </c>
      <c r="AA1106" s="2" t="s">
        <v>35</v>
      </c>
      <c r="AB1106" s="2" t="s">
        <v>35</v>
      </c>
      <c r="AD1106" s="2">
        <v>65247</v>
      </c>
      <c r="AE1106" s="2" t="s">
        <v>8959</v>
      </c>
      <c r="AF1106" s="2" t="s">
        <v>123</v>
      </c>
    </row>
    <row r="1107" spans="1:32" x14ac:dyDescent="0.2">
      <c r="A1107" s="2" t="s">
        <v>8945</v>
      </c>
      <c r="B1107" s="2">
        <v>3</v>
      </c>
      <c r="C1107" s="2" t="s">
        <v>8960</v>
      </c>
      <c r="D1107" s="2" t="s">
        <v>8961</v>
      </c>
      <c r="E1107" s="2" t="s">
        <v>8962</v>
      </c>
      <c r="F1107" s="2" t="s">
        <v>3612</v>
      </c>
      <c r="G1107" s="2" t="s">
        <v>182</v>
      </c>
      <c r="H1107" s="2" t="s">
        <v>1026</v>
      </c>
      <c r="I1107" s="2" t="s">
        <v>8963</v>
      </c>
      <c r="J1107" s="2" t="s">
        <v>8963</v>
      </c>
      <c r="M1107" s="2" t="s">
        <v>35</v>
      </c>
      <c r="P1107" s="2" t="s">
        <v>35</v>
      </c>
      <c r="Q1107" s="2" t="s">
        <v>35</v>
      </c>
      <c r="S1107" s="2" t="s">
        <v>36</v>
      </c>
      <c r="T1107" s="2" t="s">
        <v>525</v>
      </c>
      <c r="U1107" s="2" t="s">
        <v>8950</v>
      </c>
      <c r="V1107" s="2">
        <v>3</v>
      </c>
      <c r="W1107" s="2" t="s">
        <v>8964</v>
      </c>
      <c r="X1107" s="2" t="s">
        <v>7998</v>
      </c>
      <c r="AA1107" s="2" t="s">
        <v>35</v>
      </c>
      <c r="AB1107" s="2" t="s">
        <v>35</v>
      </c>
      <c r="AD1107" s="2">
        <v>65250</v>
      </c>
      <c r="AE1107" s="2" t="s">
        <v>8965</v>
      </c>
      <c r="AF1107" s="2" t="s">
        <v>123</v>
      </c>
    </row>
    <row r="1108" spans="1:32" x14ac:dyDescent="0.2">
      <c r="A1108" s="2" t="s">
        <v>8945</v>
      </c>
      <c r="B1108" s="2">
        <v>4</v>
      </c>
      <c r="C1108" s="2" t="s">
        <v>8966</v>
      </c>
      <c r="D1108" s="2" t="s">
        <v>8967</v>
      </c>
      <c r="E1108" s="2" t="s">
        <v>8968</v>
      </c>
      <c r="F1108" s="2" t="s">
        <v>873</v>
      </c>
      <c r="G1108" s="2" t="s">
        <v>312</v>
      </c>
      <c r="H1108" s="2" t="s">
        <v>1026</v>
      </c>
      <c r="I1108" s="2" t="s">
        <v>8969</v>
      </c>
      <c r="J1108" s="2" t="s">
        <v>8969</v>
      </c>
      <c r="M1108" s="2" t="s">
        <v>35</v>
      </c>
      <c r="P1108" s="2" t="s">
        <v>35</v>
      </c>
      <c r="Q1108" s="2" t="s">
        <v>35</v>
      </c>
      <c r="S1108" s="2" t="s">
        <v>36</v>
      </c>
      <c r="T1108" s="2" t="s">
        <v>803</v>
      </c>
      <c r="U1108" s="2" t="s">
        <v>8950</v>
      </c>
      <c r="V1108" s="2">
        <v>3</v>
      </c>
      <c r="W1108" s="2" t="s">
        <v>8970</v>
      </c>
      <c r="X1108" s="2" t="s">
        <v>514</v>
      </c>
      <c r="AA1108" s="2" t="s">
        <v>35</v>
      </c>
      <c r="AB1108" s="2" t="s">
        <v>35</v>
      </c>
      <c r="AD1108" s="2">
        <v>65248</v>
      </c>
      <c r="AE1108" s="2" t="s">
        <v>8971</v>
      </c>
      <c r="AF1108" s="2" t="s">
        <v>123</v>
      </c>
    </row>
    <row r="1109" spans="1:32" x14ac:dyDescent="0.2">
      <c r="A1109" s="2" t="s">
        <v>8972</v>
      </c>
      <c r="B1109" s="2">
        <v>1</v>
      </c>
      <c r="C1109" s="2" t="s">
        <v>8973</v>
      </c>
      <c r="D1109" s="2" t="s">
        <v>8974</v>
      </c>
      <c r="E1109" s="2" t="s">
        <v>8975</v>
      </c>
      <c r="F1109" s="2" t="s">
        <v>551</v>
      </c>
      <c r="G1109" s="2" t="s">
        <v>546</v>
      </c>
      <c r="H1109" s="2" t="s">
        <v>1026</v>
      </c>
      <c r="I1109" s="2" t="s">
        <v>365</v>
      </c>
      <c r="J1109" s="2" t="s">
        <v>236</v>
      </c>
      <c r="M1109" s="2" t="s">
        <v>35</v>
      </c>
      <c r="P1109" s="2" t="s">
        <v>35</v>
      </c>
      <c r="Q1109" s="2" t="s">
        <v>35</v>
      </c>
      <c r="S1109" s="2" t="s">
        <v>41</v>
      </c>
      <c r="T1109" s="2" t="s">
        <v>898</v>
      </c>
      <c r="U1109" s="2" t="s">
        <v>8976</v>
      </c>
      <c r="V1109" s="2">
        <v>3</v>
      </c>
      <c r="W1109" s="2" t="s">
        <v>8977</v>
      </c>
      <c r="X1109" s="2" t="s">
        <v>514</v>
      </c>
      <c r="AA1109" s="2" t="s">
        <v>35</v>
      </c>
      <c r="AB1109" s="2" t="s">
        <v>35</v>
      </c>
      <c r="AD1109" s="2">
        <v>65903</v>
      </c>
      <c r="AE1109" s="2" t="s">
        <v>8978</v>
      </c>
      <c r="AF1109" s="2" t="s">
        <v>38</v>
      </c>
    </row>
    <row r="1110" spans="1:32" x14ac:dyDescent="0.2">
      <c r="A1110" s="2" t="s">
        <v>8972</v>
      </c>
      <c r="B1110" s="2">
        <v>2</v>
      </c>
      <c r="C1110" s="2" t="s">
        <v>8979</v>
      </c>
      <c r="D1110" s="2" t="s">
        <v>8980</v>
      </c>
      <c r="E1110" s="2" t="s">
        <v>8981</v>
      </c>
      <c r="F1110" s="2" t="s">
        <v>8982</v>
      </c>
      <c r="G1110" s="2" t="s">
        <v>63</v>
      </c>
      <c r="H1110" s="2" t="s">
        <v>1026</v>
      </c>
      <c r="I1110" s="2" t="s">
        <v>365</v>
      </c>
      <c r="J1110" s="2" t="s">
        <v>499</v>
      </c>
      <c r="M1110" s="2" t="s">
        <v>35</v>
      </c>
      <c r="P1110" s="2" t="s">
        <v>35</v>
      </c>
      <c r="Q1110" s="2" t="s">
        <v>35</v>
      </c>
      <c r="S1110" s="2" t="s">
        <v>36</v>
      </c>
      <c r="T1110" s="2" t="s">
        <v>898</v>
      </c>
      <c r="U1110" s="2" t="s">
        <v>8983</v>
      </c>
      <c r="V1110" s="2">
        <v>3</v>
      </c>
      <c r="W1110" s="2" t="s">
        <v>8984</v>
      </c>
      <c r="X1110" s="2" t="s">
        <v>514</v>
      </c>
      <c r="AA1110" s="2" t="s">
        <v>35</v>
      </c>
      <c r="AB1110" s="2" t="s">
        <v>35</v>
      </c>
      <c r="AD1110" s="2">
        <v>65838</v>
      </c>
      <c r="AE1110" s="2" t="s">
        <v>8985</v>
      </c>
      <c r="AF1110" s="2" t="s">
        <v>123</v>
      </c>
    </row>
    <row r="1111" spans="1:32" x14ac:dyDescent="0.2">
      <c r="A1111" s="2" t="s">
        <v>8972</v>
      </c>
      <c r="B1111" s="2">
        <v>3</v>
      </c>
      <c r="C1111" s="2" t="s">
        <v>8986</v>
      </c>
      <c r="D1111" s="2" t="s">
        <v>8987</v>
      </c>
      <c r="E1111" s="2" t="s">
        <v>4666</v>
      </c>
      <c r="F1111" s="2" t="s">
        <v>4920</v>
      </c>
      <c r="G1111" s="2" t="s">
        <v>103</v>
      </c>
      <c r="H1111" s="2" t="s">
        <v>1026</v>
      </c>
      <c r="I1111" s="2" t="s">
        <v>4668</v>
      </c>
      <c r="J1111" s="2" t="s">
        <v>3581</v>
      </c>
      <c r="M1111" s="2" t="s">
        <v>35</v>
      </c>
      <c r="P1111" s="2" t="s">
        <v>35</v>
      </c>
      <c r="Q1111" s="2" t="s">
        <v>35</v>
      </c>
      <c r="S1111" s="2" t="s">
        <v>41</v>
      </c>
      <c r="T1111" s="2" t="s">
        <v>898</v>
      </c>
      <c r="U1111" s="2" t="s">
        <v>8988</v>
      </c>
      <c r="V1111" s="2">
        <v>3</v>
      </c>
      <c r="W1111" s="2" t="s">
        <v>8989</v>
      </c>
      <c r="X1111" s="2" t="s">
        <v>536</v>
      </c>
      <c r="AA1111" s="2" t="s">
        <v>35</v>
      </c>
      <c r="AB1111" s="2" t="s">
        <v>35</v>
      </c>
      <c r="AD1111" s="2">
        <v>65874</v>
      </c>
      <c r="AE1111" s="2" t="s">
        <v>8990</v>
      </c>
      <c r="AF1111" s="2" t="s">
        <v>38</v>
      </c>
    </row>
    <row r="1112" spans="1:32" x14ac:dyDescent="0.2">
      <c r="A1112" s="2" t="s">
        <v>8972</v>
      </c>
      <c r="B1112" s="2">
        <v>4</v>
      </c>
      <c r="C1112" s="2" t="s">
        <v>8991</v>
      </c>
      <c r="D1112" s="2" t="s">
        <v>8992</v>
      </c>
      <c r="E1112" s="2" t="s">
        <v>4824</v>
      </c>
      <c r="F1112" s="2" t="s">
        <v>8993</v>
      </c>
      <c r="G1112" s="2" t="s">
        <v>112</v>
      </c>
      <c r="H1112" s="2" t="s">
        <v>1026</v>
      </c>
      <c r="I1112" s="2" t="s">
        <v>4825</v>
      </c>
      <c r="J1112" s="2" t="s">
        <v>4826</v>
      </c>
      <c r="M1112" s="2" t="s">
        <v>35</v>
      </c>
      <c r="P1112" s="2" t="s">
        <v>35</v>
      </c>
      <c r="Q1112" s="2" t="s">
        <v>35</v>
      </c>
      <c r="S1112" s="2" t="s">
        <v>8994</v>
      </c>
      <c r="T1112" s="2" t="s">
        <v>898</v>
      </c>
      <c r="U1112" s="2" t="s">
        <v>8995</v>
      </c>
      <c r="V1112" s="2">
        <v>3</v>
      </c>
      <c r="W1112" s="2" t="s">
        <v>8996</v>
      </c>
      <c r="X1112" s="2" t="s">
        <v>522</v>
      </c>
      <c r="AA1112" s="2" t="s">
        <v>35</v>
      </c>
      <c r="AB1112" s="2" t="s">
        <v>35</v>
      </c>
      <c r="AD1112" s="2">
        <v>65853</v>
      </c>
      <c r="AE1112" s="2" t="s">
        <v>8997</v>
      </c>
      <c r="AF1112" s="2" t="s">
        <v>123</v>
      </c>
    </row>
    <row r="1113" spans="1:32" x14ac:dyDescent="0.2">
      <c r="A1113" s="2" t="s">
        <v>8972</v>
      </c>
      <c r="B1113" s="2">
        <v>5</v>
      </c>
      <c r="C1113" s="2" t="s">
        <v>8998</v>
      </c>
      <c r="D1113" s="2" t="s">
        <v>8999</v>
      </c>
      <c r="E1113" s="2" t="s">
        <v>9000</v>
      </c>
      <c r="F1113" s="2" t="s">
        <v>841</v>
      </c>
      <c r="G1113" s="2" t="s">
        <v>179</v>
      </c>
      <c r="H1113" s="2" t="s">
        <v>1026</v>
      </c>
      <c r="I1113" s="2" t="s">
        <v>365</v>
      </c>
      <c r="J1113" s="2" t="s">
        <v>544</v>
      </c>
      <c r="M1113" s="2" t="s">
        <v>35</v>
      </c>
      <c r="P1113" s="2" t="s">
        <v>35</v>
      </c>
      <c r="Q1113" s="2" t="s">
        <v>35</v>
      </c>
      <c r="S1113" s="2" t="s">
        <v>36</v>
      </c>
      <c r="T1113" s="2" t="s">
        <v>803</v>
      </c>
      <c r="U1113" s="2" t="s">
        <v>8983</v>
      </c>
      <c r="V1113" s="2">
        <v>3</v>
      </c>
      <c r="W1113" s="2" t="s">
        <v>9001</v>
      </c>
      <c r="X1113" s="2" t="s">
        <v>514</v>
      </c>
      <c r="AA1113" s="2" t="s">
        <v>35</v>
      </c>
      <c r="AB1113" s="2" t="s">
        <v>35</v>
      </c>
      <c r="AD1113" s="2">
        <v>65840</v>
      </c>
      <c r="AE1113" s="2" t="s">
        <v>9002</v>
      </c>
      <c r="AF1113" s="2" t="s">
        <v>123</v>
      </c>
    </row>
    <row r="1114" spans="1:32" x14ac:dyDescent="0.2">
      <c r="A1114" s="2" t="s">
        <v>8972</v>
      </c>
      <c r="B1114" s="2">
        <v>6</v>
      </c>
      <c r="C1114" s="2" t="s">
        <v>4881</v>
      </c>
      <c r="D1114" s="2" t="s">
        <v>9003</v>
      </c>
      <c r="E1114" s="2" t="s">
        <v>9004</v>
      </c>
      <c r="F1114" s="2" t="s">
        <v>4876</v>
      </c>
      <c r="G1114" s="2" t="s">
        <v>179</v>
      </c>
      <c r="H1114" s="2" t="s">
        <v>1026</v>
      </c>
      <c r="I1114" s="2" t="s">
        <v>365</v>
      </c>
      <c r="J1114" s="2" t="s">
        <v>236</v>
      </c>
      <c r="M1114" s="2" t="s">
        <v>35</v>
      </c>
      <c r="P1114" s="2" t="s">
        <v>35</v>
      </c>
      <c r="Q1114" s="2" t="s">
        <v>35</v>
      </c>
      <c r="S1114" s="2" t="s">
        <v>41</v>
      </c>
      <c r="T1114" s="2" t="s">
        <v>898</v>
      </c>
      <c r="U1114" s="2" t="s">
        <v>8995</v>
      </c>
      <c r="V1114" s="2">
        <v>3</v>
      </c>
      <c r="W1114" s="2" t="s">
        <v>8996</v>
      </c>
      <c r="X1114" s="2" t="s">
        <v>522</v>
      </c>
      <c r="AA1114" s="2" t="s">
        <v>35</v>
      </c>
      <c r="AB1114" s="2" t="s">
        <v>35</v>
      </c>
      <c r="AD1114" s="2">
        <v>65854</v>
      </c>
      <c r="AE1114" s="2" t="s">
        <v>9005</v>
      </c>
      <c r="AF1114" s="2" t="s">
        <v>38</v>
      </c>
    </row>
    <row r="1115" spans="1:32" x14ac:dyDescent="0.2">
      <c r="A1115" s="2" t="s">
        <v>9010</v>
      </c>
      <c r="B1115" s="2">
        <v>4</v>
      </c>
      <c r="C1115" s="2" t="s">
        <v>9014</v>
      </c>
      <c r="D1115" s="2" t="s">
        <v>9015</v>
      </c>
      <c r="E1115" s="2" t="s">
        <v>9016</v>
      </c>
      <c r="F1115" s="2" t="s">
        <v>4566</v>
      </c>
      <c r="G1115" s="2" t="s">
        <v>112</v>
      </c>
      <c r="H1115" s="2" t="s">
        <v>1026</v>
      </c>
      <c r="I1115" s="2" t="s">
        <v>386</v>
      </c>
      <c r="J1115" s="2" t="s">
        <v>8050</v>
      </c>
      <c r="M1115" s="2" t="s">
        <v>35</v>
      </c>
      <c r="P1115" s="2" t="s">
        <v>35</v>
      </c>
      <c r="Q1115" s="2" t="s">
        <v>35</v>
      </c>
      <c r="S1115" s="2" t="s">
        <v>36</v>
      </c>
      <c r="T1115" s="2" t="s">
        <v>557</v>
      </c>
      <c r="U1115" s="2" t="s">
        <v>9011</v>
      </c>
      <c r="V1115" s="2">
        <v>40</v>
      </c>
      <c r="W1115" s="2" t="s">
        <v>9012</v>
      </c>
      <c r="X1115" s="2" t="s">
        <v>526</v>
      </c>
      <c r="AA1115" s="2" t="s">
        <v>35</v>
      </c>
      <c r="AB1115" s="2" t="s">
        <v>35</v>
      </c>
      <c r="AD1115" s="2">
        <v>66633</v>
      </c>
      <c r="AE1115" s="2" t="s">
        <v>9017</v>
      </c>
      <c r="AF1115" s="2" t="s">
        <v>38</v>
      </c>
    </row>
    <row r="1116" spans="1:32" x14ac:dyDescent="0.2">
      <c r="A1116" s="2" t="s">
        <v>9010</v>
      </c>
      <c r="B1116" s="2">
        <v>5</v>
      </c>
      <c r="C1116" s="2" t="s">
        <v>5171</v>
      </c>
      <c r="D1116" s="2" t="s">
        <v>9018</v>
      </c>
      <c r="E1116" s="2" t="s">
        <v>5173</v>
      </c>
      <c r="F1116" s="2" t="s">
        <v>895</v>
      </c>
      <c r="G1116" s="2" t="s">
        <v>202</v>
      </c>
      <c r="H1116" s="2" t="s">
        <v>1026</v>
      </c>
      <c r="I1116" s="2" t="s">
        <v>9019</v>
      </c>
      <c r="J1116" s="2" t="s">
        <v>9019</v>
      </c>
      <c r="M1116" s="2" t="s">
        <v>35</v>
      </c>
      <c r="P1116" s="2" t="s">
        <v>35</v>
      </c>
      <c r="Q1116" s="2" t="s">
        <v>35</v>
      </c>
      <c r="S1116" s="2" t="s">
        <v>36</v>
      </c>
      <c r="T1116" s="2" t="s">
        <v>529</v>
      </c>
      <c r="U1116" s="2" t="s">
        <v>9011</v>
      </c>
      <c r="V1116" s="2">
        <v>40</v>
      </c>
      <c r="W1116" s="2" t="s">
        <v>9013</v>
      </c>
      <c r="X1116" s="2" t="s">
        <v>514</v>
      </c>
      <c r="AA1116" s="2" t="s">
        <v>35</v>
      </c>
      <c r="AB1116" s="2" t="s">
        <v>35</v>
      </c>
      <c r="AD1116" s="2">
        <v>66632</v>
      </c>
      <c r="AE1116" s="2" t="s">
        <v>9020</v>
      </c>
      <c r="AF1116" s="2" t="s">
        <v>38</v>
      </c>
    </row>
    <row r="1117" spans="1:32" x14ac:dyDescent="0.2">
      <c r="A1117" s="2" t="s">
        <v>9022</v>
      </c>
      <c r="B1117" s="2">
        <v>4</v>
      </c>
      <c r="C1117" s="2" t="s">
        <v>5637</v>
      </c>
      <c r="D1117" s="2" t="s">
        <v>9025</v>
      </c>
      <c r="E1117" s="2" t="s">
        <v>5639</v>
      </c>
      <c r="F1117" s="2" t="s">
        <v>635</v>
      </c>
      <c r="G1117" s="2" t="s">
        <v>473</v>
      </c>
      <c r="H1117" s="2" t="s">
        <v>1026</v>
      </c>
      <c r="I1117" s="2" t="s">
        <v>365</v>
      </c>
      <c r="J1117" s="2" t="s">
        <v>382</v>
      </c>
      <c r="M1117" s="2" t="s">
        <v>35</v>
      </c>
      <c r="P1117" s="2" t="s">
        <v>35</v>
      </c>
      <c r="Q1117" s="2" t="s">
        <v>35</v>
      </c>
      <c r="S1117" s="2" t="s">
        <v>36</v>
      </c>
      <c r="U1117" s="2" t="s">
        <v>9026</v>
      </c>
      <c r="V1117" s="2">
        <v>3</v>
      </c>
      <c r="W1117" s="2" t="s">
        <v>9027</v>
      </c>
      <c r="X1117" s="2" t="s">
        <v>526</v>
      </c>
      <c r="AA1117" s="2" t="s">
        <v>35</v>
      </c>
      <c r="AB1117" s="2" t="s">
        <v>35</v>
      </c>
      <c r="AD1117" s="2">
        <v>67628</v>
      </c>
      <c r="AE1117" s="2" t="s">
        <v>9028</v>
      </c>
      <c r="AF1117" s="2" t="s">
        <v>38</v>
      </c>
    </row>
    <row r="1118" spans="1:32" x14ac:dyDescent="0.2">
      <c r="A1118" s="2" t="s">
        <v>9022</v>
      </c>
      <c r="B1118" s="2">
        <v>5</v>
      </c>
      <c r="C1118" s="2" t="s">
        <v>5643</v>
      </c>
      <c r="D1118" s="2" t="s">
        <v>5644</v>
      </c>
      <c r="E1118" s="2" t="s">
        <v>5645</v>
      </c>
      <c r="F1118" s="2" t="s">
        <v>808</v>
      </c>
      <c r="G1118" s="2" t="s">
        <v>128</v>
      </c>
      <c r="H1118" s="2" t="s">
        <v>1026</v>
      </c>
      <c r="I1118" s="2" t="s">
        <v>365</v>
      </c>
      <c r="J1118" s="2" t="s">
        <v>179</v>
      </c>
      <c r="M1118" s="2" t="s">
        <v>35</v>
      </c>
      <c r="P1118" s="2" t="s">
        <v>35</v>
      </c>
      <c r="Q1118" s="2" t="s">
        <v>35</v>
      </c>
      <c r="S1118" s="2" t="s">
        <v>36</v>
      </c>
      <c r="U1118" s="2" t="s">
        <v>9024</v>
      </c>
      <c r="V1118" s="2">
        <v>3</v>
      </c>
      <c r="W1118" s="2" t="s">
        <v>9029</v>
      </c>
      <c r="X1118" s="2" t="s">
        <v>536</v>
      </c>
      <c r="AA1118" s="2" t="s">
        <v>35</v>
      </c>
      <c r="AB1118" s="2" t="s">
        <v>35</v>
      </c>
      <c r="AD1118" s="2">
        <v>67627</v>
      </c>
      <c r="AE1118" s="2" t="s">
        <v>9030</v>
      </c>
      <c r="AF1118" s="2" t="s">
        <v>38</v>
      </c>
    </row>
    <row r="1119" spans="1:32" x14ac:dyDescent="0.2">
      <c r="A1119" s="2" t="s">
        <v>9022</v>
      </c>
      <c r="B1119" s="2">
        <v>6</v>
      </c>
      <c r="C1119" s="2" t="s">
        <v>4646</v>
      </c>
      <c r="D1119" s="2" t="s">
        <v>9031</v>
      </c>
      <c r="E1119" s="2" t="s">
        <v>4648</v>
      </c>
      <c r="F1119" s="2" t="s">
        <v>4925</v>
      </c>
      <c r="G1119" s="2" t="s">
        <v>271</v>
      </c>
      <c r="H1119" s="2" t="s">
        <v>1026</v>
      </c>
      <c r="I1119" s="2" t="s">
        <v>365</v>
      </c>
      <c r="J1119" s="2" t="s">
        <v>57</v>
      </c>
      <c r="M1119" s="2" t="s">
        <v>35</v>
      </c>
      <c r="P1119" s="2" t="s">
        <v>35</v>
      </c>
      <c r="Q1119" s="2" t="s">
        <v>35</v>
      </c>
      <c r="S1119" s="2" t="s">
        <v>36</v>
      </c>
      <c r="U1119" s="2" t="s">
        <v>9032</v>
      </c>
      <c r="V1119" s="2">
        <v>3</v>
      </c>
      <c r="W1119" s="2" t="s">
        <v>9033</v>
      </c>
      <c r="X1119" s="2" t="s">
        <v>558</v>
      </c>
      <c r="AA1119" s="2" t="s">
        <v>35</v>
      </c>
      <c r="AB1119" s="2" t="s">
        <v>35</v>
      </c>
      <c r="AD1119" s="2">
        <v>67638</v>
      </c>
      <c r="AE1119" s="2" t="s">
        <v>9034</v>
      </c>
      <c r="AF1119" s="2" t="s">
        <v>38</v>
      </c>
    </row>
    <row r="1120" spans="1:32" x14ac:dyDescent="0.2">
      <c r="A1120" s="2" t="s">
        <v>9022</v>
      </c>
      <c r="B1120" s="2">
        <v>7</v>
      </c>
      <c r="C1120" s="2" t="s">
        <v>9035</v>
      </c>
      <c r="D1120" s="2" t="s">
        <v>9036</v>
      </c>
      <c r="E1120" s="2" t="s">
        <v>9037</v>
      </c>
      <c r="F1120" s="2" t="s">
        <v>832</v>
      </c>
      <c r="G1120" s="2" t="s">
        <v>546</v>
      </c>
      <c r="H1120" s="2" t="s">
        <v>1026</v>
      </c>
      <c r="I1120" s="2" t="s">
        <v>365</v>
      </c>
      <c r="J1120" s="2" t="s">
        <v>128</v>
      </c>
      <c r="M1120" s="2" t="s">
        <v>35</v>
      </c>
      <c r="P1120" s="2" t="s">
        <v>35</v>
      </c>
      <c r="Q1120" s="2" t="s">
        <v>35</v>
      </c>
      <c r="S1120" s="2" t="s">
        <v>36</v>
      </c>
      <c r="U1120" s="2" t="s">
        <v>9038</v>
      </c>
      <c r="V1120" s="2">
        <v>3</v>
      </c>
      <c r="W1120" s="2" t="s">
        <v>9039</v>
      </c>
      <c r="X1120" s="2" t="s">
        <v>522</v>
      </c>
      <c r="AA1120" s="2" t="s">
        <v>35</v>
      </c>
      <c r="AB1120" s="2" t="s">
        <v>35</v>
      </c>
      <c r="AD1120" s="2">
        <v>67672</v>
      </c>
      <c r="AE1120" s="2" t="s">
        <v>9040</v>
      </c>
      <c r="AF1120" s="2" t="s">
        <v>38</v>
      </c>
    </row>
    <row r="1121" spans="1:32" x14ac:dyDescent="0.2">
      <c r="A1121" s="2" t="s">
        <v>9022</v>
      </c>
      <c r="B1121" s="2">
        <v>8</v>
      </c>
      <c r="C1121" s="2" t="s">
        <v>5726</v>
      </c>
      <c r="D1121" s="2" t="s">
        <v>5727</v>
      </c>
      <c r="E1121" s="2" t="s">
        <v>5728</v>
      </c>
      <c r="F1121" s="2" t="s">
        <v>816</v>
      </c>
      <c r="G1121" s="2" t="s">
        <v>139</v>
      </c>
      <c r="H1121" s="2" t="s">
        <v>1026</v>
      </c>
      <c r="I1121" s="2" t="s">
        <v>365</v>
      </c>
      <c r="J1121" s="2" t="s">
        <v>236</v>
      </c>
      <c r="K1121" s="2" t="s">
        <v>9041</v>
      </c>
      <c r="M1121" s="2" t="s">
        <v>35</v>
      </c>
      <c r="P1121" s="2" t="s">
        <v>35</v>
      </c>
      <c r="Q1121" s="2" t="s">
        <v>35</v>
      </c>
      <c r="S1121" s="2" t="s">
        <v>36</v>
      </c>
      <c r="U1121" s="2" t="s">
        <v>9042</v>
      </c>
      <c r="V1121" s="2">
        <v>3</v>
      </c>
      <c r="W1121" s="2" t="s">
        <v>9043</v>
      </c>
      <c r="X1121" s="2" t="s">
        <v>558</v>
      </c>
      <c r="AA1121" s="2" t="s">
        <v>35</v>
      </c>
      <c r="AB1121" s="2" t="s">
        <v>35</v>
      </c>
      <c r="AD1121" s="2">
        <v>67642</v>
      </c>
      <c r="AE1121" s="2" t="s">
        <v>9044</v>
      </c>
      <c r="AF1121" s="2" t="s">
        <v>38</v>
      </c>
    </row>
    <row r="1122" spans="1:32" x14ac:dyDescent="0.2">
      <c r="A1122" s="2" t="s">
        <v>9022</v>
      </c>
      <c r="B1122" s="2">
        <v>9</v>
      </c>
      <c r="C1122" s="2" t="s">
        <v>9045</v>
      </c>
      <c r="D1122" s="2" t="s">
        <v>9046</v>
      </c>
      <c r="E1122" s="2" t="s">
        <v>9047</v>
      </c>
      <c r="F1122" s="2" t="s">
        <v>816</v>
      </c>
      <c r="G1122" s="2" t="s">
        <v>139</v>
      </c>
      <c r="H1122" s="2" t="s">
        <v>1026</v>
      </c>
      <c r="I1122" s="2" t="s">
        <v>365</v>
      </c>
      <c r="J1122" s="2" t="s">
        <v>102</v>
      </c>
      <c r="M1122" s="2" t="s">
        <v>35</v>
      </c>
      <c r="P1122" s="2" t="s">
        <v>35</v>
      </c>
      <c r="Q1122" s="2" t="s">
        <v>35</v>
      </c>
      <c r="S1122" s="2" t="s">
        <v>36</v>
      </c>
      <c r="U1122" s="2" t="s">
        <v>9023</v>
      </c>
      <c r="V1122" s="2">
        <v>3</v>
      </c>
      <c r="W1122" s="2" t="s">
        <v>9048</v>
      </c>
      <c r="X1122" s="2" t="s">
        <v>514</v>
      </c>
      <c r="AA1122" s="2" t="s">
        <v>35</v>
      </c>
      <c r="AB1122" s="2" t="s">
        <v>35</v>
      </c>
      <c r="AD1122" s="2">
        <v>67656</v>
      </c>
      <c r="AE1122" s="2" t="s">
        <v>9049</v>
      </c>
      <c r="AF1122" s="2" t="s">
        <v>38</v>
      </c>
    </row>
    <row r="1123" spans="1:32" x14ac:dyDescent="0.2">
      <c r="A1123" s="2" t="s">
        <v>9022</v>
      </c>
      <c r="B1123" s="2">
        <v>10</v>
      </c>
      <c r="C1123" s="2" t="s">
        <v>9050</v>
      </c>
      <c r="D1123" s="2" t="s">
        <v>9051</v>
      </c>
      <c r="E1123" s="2" t="s">
        <v>9052</v>
      </c>
      <c r="F1123" s="2" t="s">
        <v>816</v>
      </c>
      <c r="G1123" s="2" t="s">
        <v>139</v>
      </c>
      <c r="H1123" s="2" t="s">
        <v>1026</v>
      </c>
      <c r="I1123" s="2" t="s">
        <v>365</v>
      </c>
      <c r="J1123" s="2" t="s">
        <v>90</v>
      </c>
      <c r="M1123" s="2" t="s">
        <v>35</v>
      </c>
      <c r="P1123" s="2" t="s">
        <v>35</v>
      </c>
      <c r="Q1123" s="2" t="s">
        <v>35</v>
      </c>
      <c r="S1123" s="2" t="s">
        <v>36</v>
      </c>
      <c r="U1123" s="2" t="s">
        <v>9042</v>
      </c>
      <c r="V1123" s="2">
        <v>3</v>
      </c>
      <c r="W1123" s="2" t="s">
        <v>9053</v>
      </c>
      <c r="X1123" s="2" t="s">
        <v>558</v>
      </c>
      <c r="AA1123" s="2" t="s">
        <v>35</v>
      </c>
      <c r="AB1123" s="2" t="s">
        <v>35</v>
      </c>
      <c r="AD1123" s="2">
        <v>67657</v>
      </c>
      <c r="AE1123" s="2" t="s">
        <v>9054</v>
      </c>
      <c r="AF1123" s="2" t="s">
        <v>38</v>
      </c>
    </row>
    <row r="1124" spans="1:32" x14ac:dyDescent="0.2">
      <c r="A1124" s="2" t="s">
        <v>9022</v>
      </c>
      <c r="B1124" s="2">
        <v>11</v>
      </c>
      <c r="C1124" s="2" t="s">
        <v>9055</v>
      </c>
      <c r="D1124" s="2" t="s">
        <v>9056</v>
      </c>
      <c r="E1124" s="2" t="s">
        <v>9057</v>
      </c>
      <c r="F1124" s="2" t="s">
        <v>816</v>
      </c>
      <c r="G1124" s="2" t="s">
        <v>139</v>
      </c>
      <c r="H1124" s="2" t="s">
        <v>1026</v>
      </c>
      <c r="I1124" s="2" t="s">
        <v>365</v>
      </c>
      <c r="J1124" s="2" t="s">
        <v>90</v>
      </c>
      <c r="M1124" s="2" t="s">
        <v>35</v>
      </c>
      <c r="P1124" s="2" t="s">
        <v>35</v>
      </c>
      <c r="Q1124" s="2" t="s">
        <v>35</v>
      </c>
      <c r="S1124" s="2" t="s">
        <v>36</v>
      </c>
      <c r="U1124" s="2" t="s">
        <v>9024</v>
      </c>
      <c r="V1124" s="2">
        <v>3</v>
      </c>
      <c r="W1124" s="2" t="s">
        <v>9058</v>
      </c>
      <c r="X1124" s="2" t="s">
        <v>536</v>
      </c>
      <c r="AA1124" s="2" t="s">
        <v>35</v>
      </c>
      <c r="AB1124" s="2" t="s">
        <v>35</v>
      </c>
      <c r="AD1124" s="2">
        <v>67658</v>
      </c>
      <c r="AE1124" s="2" t="s">
        <v>9059</v>
      </c>
      <c r="AF1124" s="2" t="s">
        <v>38</v>
      </c>
    </row>
    <row r="1125" spans="1:32" x14ac:dyDescent="0.2">
      <c r="A1125" s="2" t="s">
        <v>9061</v>
      </c>
      <c r="B1125" s="2">
        <v>7</v>
      </c>
      <c r="C1125" s="2" t="s">
        <v>9064</v>
      </c>
      <c r="D1125" s="2" t="s">
        <v>9065</v>
      </c>
      <c r="E1125" s="2" t="s">
        <v>9066</v>
      </c>
      <c r="F1125" s="2" t="s">
        <v>7696</v>
      </c>
      <c r="G1125" s="2" t="s">
        <v>170</v>
      </c>
      <c r="H1125" s="2" t="s">
        <v>1026</v>
      </c>
      <c r="I1125" s="2" t="s">
        <v>795</v>
      </c>
      <c r="J1125" s="2" t="s">
        <v>3546</v>
      </c>
      <c r="M1125" s="2" t="s">
        <v>35</v>
      </c>
      <c r="P1125" s="2" t="s">
        <v>35</v>
      </c>
      <c r="Q1125" s="2" t="s">
        <v>35</v>
      </c>
      <c r="S1125" s="2" t="s">
        <v>36</v>
      </c>
      <c r="T1125" s="2" t="s">
        <v>9067</v>
      </c>
      <c r="U1125" s="2" t="s">
        <v>9068</v>
      </c>
      <c r="V1125" s="2">
        <v>3</v>
      </c>
      <c r="W1125" s="2" t="s">
        <v>9063</v>
      </c>
      <c r="X1125" s="2" t="s">
        <v>514</v>
      </c>
      <c r="AA1125" s="2" t="s">
        <v>35</v>
      </c>
      <c r="AB1125" s="2" t="s">
        <v>35</v>
      </c>
      <c r="AD1125" s="2">
        <v>68078</v>
      </c>
      <c r="AE1125" s="2" t="s">
        <v>9069</v>
      </c>
      <c r="AF1125" s="2" t="s">
        <v>38</v>
      </c>
    </row>
    <row r="1126" spans="1:32" x14ac:dyDescent="0.2">
      <c r="A1126" s="2" t="s">
        <v>9061</v>
      </c>
      <c r="B1126" s="2">
        <v>8</v>
      </c>
      <c r="C1126" s="2" t="s">
        <v>9070</v>
      </c>
      <c r="D1126" s="2" t="s">
        <v>9071</v>
      </c>
      <c r="E1126" s="2" t="s">
        <v>9072</v>
      </c>
      <c r="F1126" s="2" t="s">
        <v>2317</v>
      </c>
      <c r="G1126" s="2" t="s">
        <v>129</v>
      </c>
      <c r="H1126" s="2" t="s">
        <v>1026</v>
      </c>
      <c r="I1126" s="2" t="s">
        <v>365</v>
      </c>
      <c r="J1126" s="2" t="s">
        <v>136</v>
      </c>
      <c r="M1126" s="2" t="s">
        <v>35</v>
      </c>
      <c r="P1126" s="2" t="s">
        <v>35</v>
      </c>
      <c r="Q1126" s="2" t="s">
        <v>35</v>
      </c>
      <c r="S1126" s="2" t="s">
        <v>36</v>
      </c>
      <c r="T1126" s="2" t="s">
        <v>9073</v>
      </c>
      <c r="U1126" s="2" t="s">
        <v>894</v>
      </c>
      <c r="V1126" s="2">
        <v>3</v>
      </c>
      <c r="W1126" s="2" t="s">
        <v>9074</v>
      </c>
      <c r="X1126" s="2" t="s">
        <v>536</v>
      </c>
      <c r="AA1126" s="2" t="s">
        <v>35</v>
      </c>
      <c r="AB1126" s="2" t="s">
        <v>35</v>
      </c>
      <c r="AD1126" s="2">
        <v>68081</v>
      </c>
      <c r="AE1126" s="2" t="s">
        <v>9075</v>
      </c>
      <c r="AF1126" s="2" t="s">
        <v>38</v>
      </c>
    </row>
    <row r="1127" spans="1:32" x14ac:dyDescent="0.2">
      <c r="A1127" s="2" t="s">
        <v>9061</v>
      </c>
      <c r="B1127" s="2">
        <v>9</v>
      </c>
      <c r="C1127" s="2" t="s">
        <v>9076</v>
      </c>
      <c r="D1127" s="2" t="s">
        <v>9077</v>
      </c>
      <c r="E1127" s="2" t="s">
        <v>9078</v>
      </c>
      <c r="F1127" s="2" t="s">
        <v>2356</v>
      </c>
      <c r="G1127" s="2" t="s">
        <v>129</v>
      </c>
      <c r="H1127" s="2" t="s">
        <v>1026</v>
      </c>
      <c r="I1127" s="2" t="s">
        <v>365</v>
      </c>
      <c r="J1127" s="2" t="s">
        <v>136</v>
      </c>
      <c r="M1127" s="2" t="s">
        <v>35</v>
      </c>
      <c r="P1127" s="2" t="s">
        <v>35</v>
      </c>
      <c r="Q1127" s="2" t="s">
        <v>35</v>
      </c>
      <c r="S1127" s="2" t="s">
        <v>36</v>
      </c>
      <c r="T1127" s="2" t="s">
        <v>9079</v>
      </c>
      <c r="U1127" s="2" t="s">
        <v>9080</v>
      </c>
      <c r="V1127" s="2">
        <v>3</v>
      </c>
      <c r="W1127" s="2" t="s">
        <v>9081</v>
      </c>
      <c r="X1127" s="2" t="s">
        <v>514</v>
      </c>
      <c r="AA1127" s="2" t="s">
        <v>35</v>
      </c>
      <c r="AB1127" s="2" t="s">
        <v>35</v>
      </c>
      <c r="AD1127" s="2">
        <v>68079</v>
      </c>
      <c r="AE1127" s="2" t="s">
        <v>9082</v>
      </c>
      <c r="AF1127" s="2" t="s">
        <v>38</v>
      </c>
    </row>
    <row r="1128" spans="1:32" x14ac:dyDescent="0.2">
      <c r="A1128" s="2" t="s">
        <v>9061</v>
      </c>
      <c r="B1128" s="2">
        <v>10</v>
      </c>
      <c r="C1128" s="2" t="s">
        <v>4492</v>
      </c>
      <c r="D1128" s="2" t="s">
        <v>9083</v>
      </c>
      <c r="E1128" s="2" t="s">
        <v>4494</v>
      </c>
      <c r="F1128" s="2" t="s">
        <v>2224</v>
      </c>
      <c r="G1128" s="2" t="s">
        <v>546</v>
      </c>
      <c r="H1128" s="2" t="s">
        <v>1026</v>
      </c>
      <c r="I1128" s="2" t="s">
        <v>365</v>
      </c>
      <c r="J1128" s="2" t="s">
        <v>136</v>
      </c>
      <c r="M1128" s="2" t="s">
        <v>35</v>
      </c>
      <c r="P1128" s="2" t="s">
        <v>35</v>
      </c>
      <c r="Q1128" s="2" t="s">
        <v>35</v>
      </c>
      <c r="S1128" s="2" t="s">
        <v>36</v>
      </c>
      <c r="T1128" s="2" t="s">
        <v>9084</v>
      </c>
      <c r="U1128" s="2" t="s">
        <v>9085</v>
      </c>
      <c r="V1128" s="2">
        <v>3</v>
      </c>
      <c r="W1128" s="2" t="s">
        <v>9063</v>
      </c>
      <c r="X1128" s="2" t="s">
        <v>514</v>
      </c>
      <c r="AA1128" s="2" t="s">
        <v>35</v>
      </c>
      <c r="AB1128" s="2" t="s">
        <v>35</v>
      </c>
      <c r="AD1128" s="2">
        <v>68077</v>
      </c>
      <c r="AE1128" s="2" t="s">
        <v>9086</v>
      </c>
      <c r="AF1128" s="2" t="s">
        <v>38</v>
      </c>
    </row>
    <row r="1129" spans="1:32" x14ac:dyDescent="0.2">
      <c r="A1129" s="2" t="s">
        <v>9061</v>
      </c>
      <c r="B1129" s="2">
        <v>11</v>
      </c>
      <c r="C1129" s="2" t="s">
        <v>6607</v>
      </c>
      <c r="D1129" s="2" t="s">
        <v>6608</v>
      </c>
      <c r="E1129" s="2" t="s">
        <v>6609</v>
      </c>
      <c r="F1129" s="2" t="s">
        <v>1163</v>
      </c>
      <c r="G1129" s="2" t="s">
        <v>481</v>
      </c>
      <c r="H1129" s="2" t="s">
        <v>1026</v>
      </c>
      <c r="I1129" s="2" t="s">
        <v>365</v>
      </c>
      <c r="J1129" s="2" t="s">
        <v>136</v>
      </c>
      <c r="M1129" s="2" t="s">
        <v>35</v>
      </c>
      <c r="P1129" s="2" t="s">
        <v>35</v>
      </c>
      <c r="Q1129" s="2" t="s">
        <v>35</v>
      </c>
      <c r="S1129" s="2" t="s">
        <v>36</v>
      </c>
      <c r="T1129" s="2" t="s">
        <v>9087</v>
      </c>
      <c r="U1129" s="2" t="s">
        <v>9062</v>
      </c>
      <c r="V1129" s="2">
        <v>3</v>
      </c>
      <c r="W1129" s="2" t="s">
        <v>9088</v>
      </c>
      <c r="X1129" s="2" t="s">
        <v>547</v>
      </c>
      <c r="AA1129" s="2" t="s">
        <v>35</v>
      </c>
      <c r="AB1129" s="2" t="s">
        <v>35</v>
      </c>
      <c r="AD1129" s="2">
        <v>68080</v>
      </c>
      <c r="AE1129" s="2" t="s">
        <v>9089</v>
      </c>
      <c r="AF1129" s="2" t="s">
        <v>38</v>
      </c>
    </row>
    <row r="1130" spans="1:32" x14ac:dyDescent="0.2">
      <c r="A1130" s="2" t="s">
        <v>9090</v>
      </c>
      <c r="B1130" s="2">
        <v>1</v>
      </c>
      <c r="C1130" s="2" t="s">
        <v>9091</v>
      </c>
      <c r="D1130" s="2" t="s">
        <v>9092</v>
      </c>
      <c r="E1130" s="2" t="s">
        <v>9093</v>
      </c>
      <c r="F1130" s="2" t="s">
        <v>635</v>
      </c>
      <c r="G1130" s="2" t="s">
        <v>473</v>
      </c>
      <c r="H1130" s="2" t="s">
        <v>1026</v>
      </c>
      <c r="I1130" s="2" t="s">
        <v>365</v>
      </c>
      <c r="J1130" s="2" t="s">
        <v>546</v>
      </c>
      <c r="M1130" s="2" t="s">
        <v>35</v>
      </c>
      <c r="P1130" s="2" t="s">
        <v>35</v>
      </c>
      <c r="Q1130" s="2" t="s">
        <v>35</v>
      </c>
      <c r="S1130" s="2" t="s">
        <v>36</v>
      </c>
      <c r="T1130" s="2" t="s">
        <v>525</v>
      </c>
      <c r="U1130" s="2" t="s">
        <v>9094</v>
      </c>
      <c r="V1130" s="2">
        <v>3</v>
      </c>
      <c r="W1130" s="2" t="s">
        <v>9095</v>
      </c>
      <c r="X1130" s="2" t="s">
        <v>526</v>
      </c>
      <c r="Y1130" s="2" t="s">
        <v>9096</v>
      </c>
      <c r="AA1130" s="2" t="s">
        <v>35</v>
      </c>
      <c r="AB1130" s="2" t="s">
        <v>35</v>
      </c>
      <c r="AD1130" s="2">
        <v>65898</v>
      </c>
      <c r="AE1130" s="2" t="s">
        <v>9097</v>
      </c>
      <c r="AF1130" s="2" t="s">
        <v>38</v>
      </c>
    </row>
    <row r="1131" spans="1:32" x14ac:dyDescent="0.2">
      <c r="A1131" s="2" t="s">
        <v>9090</v>
      </c>
      <c r="B1131" s="2">
        <v>2</v>
      </c>
      <c r="C1131" s="2" t="s">
        <v>9098</v>
      </c>
      <c r="D1131" s="2" t="s">
        <v>9099</v>
      </c>
      <c r="E1131" s="2" t="s">
        <v>9100</v>
      </c>
      <c r="F1131" s="2" t="s">
        <v>4919</v>
      </c>
      <c r="G1131" s="2" t="s">
        <v>115</v>
      </c>
      <c r="H1131" s="2" t="s">
        <v>1026</v>
      </c>
      <c r="I1131" s="2" t="s">
        <v>365</v>
      </c>
      <c r="J1131" s="2" t="s">
        <v>115</v>
      </c>
      <c r="M1131" s="2" t="s">
        <v>35</v>
      </c>
      <c r="P1131" s="2" t="s">
        <v>35</v>
      </c>
      <c r="Q1131" s="2" t="s">
        <v>35</v>
      </c>
      <c r="S1131" s="2" t="s">
        <v>36</v>
      </c>
      <c r="T1131" s="2" t="s">
        <v>525</v>
      </c>
      <c r="U1131" s="2" t="s">
        <v>9094</v>
      </c>
      <c r="V1131" s="2">
        <v>3</v>
      </c>
      <c r="W1131" s="2" t="s">
        <v>9101</v>
      </c>
      <c r="X1131" s="2" t="s">
        <v>514</v>
      </c>
      <c r="AA1131" s="2" t="s">
        <v>35</v>
      </c>
      <c r="AB1131" s="2" t="s">
        <v>35</v>
      </c>
      <c r="AD1131" s="2">
        <v>65901</v>
      </c>
      <c r="AE1131" s="2" t="s">
        <v>9102</v>
      </c>
      <c r="AF1131" s="2" t="s">
        <v>38</v>
      </c>
    </row>
    <row r="1132" spans="1:32" x14ac:dyDescent="0.2">
      <c r="A1132" s="2" t="s">
        <v>9090</v>
      </c>
      <c r="B1132" s="2">
        <v>3</v>
      </c>
      <c r="C1132" s="2" t="s">
        <v>9103</v>
      </c>
      <c r="D1132" s="2" t="s">
        <v>9104</v>
      </c>
      <c r="E1132" s="2" t="s">
        <v>9105</v>
      </c>
      <c r="F1132" s="2" t="s">
        <v>9106</v>
      </c>
      <c r="G1132" s="2" t="s">
        <v>365</v>
      </c>
      <c r="H1132" s="2" t="s">
        <v>1026</v>
      </c>
      <c r="I1132" s="2" t="s">
        <v>365</v>
      </c>
      <c r="J1132" s="2" t="s">
        <v>365</v>
      </c>
      <c r="M1132" s="2" t="s">
        <v>35</v>
      </c>
      <c r="P1132" s="2" t="s">
        <v>35</v>
      </c>
      <c r="Q1132" s="2" t="s">
        <v>35</v>
      </c>
      <c r="S1132" s="2" t="s">
        <v>36</v>
      </c>
      <c r="T1132" s="2" t="s">
        <v>525</v>
      </c>
      <c r="U1132" s="2" t="s">
        <v>9094</v>
      </c>
      <c r="V1132" s="2">
        <v>3</v>
      </c>
      <c r="W1132" s="2" t="s">
        <v>9107</v>
      </c>
      <c r="X1132" s="2" t="s">
        <v>571</v>
      </c>
      <c r="AA1132" s="2" t="s">
        <v>35</v>
      </c>
      <c r="AB1132" s="2" t="s">
        <v>35</v>
      </c>
      <c r="AD1132" s="2">
        <v>63244</v>
      </c>
      <c r="AE1132" s="2" t="s">
        <v>9108</v>
      </c>
      <c r="AF1132" s="2" t="s">
        <v>123</v>
      </c>
    </row>
    <row r="1133" spans="1:32" x14ac:dyDescent="0.2">
      <c r="A1133" s="2" t="s">
        <v>9090</v>
      </c>
      <c r="B1133" s="2">
        <v>4</v>
      </c>
      <c r="C1133" s="2" t="s">
        <v>9109</v>
      </c>
      <c r="D1133" s="2" t="s">
        <v>9110</v>
      </c>
      <c r="E1133" s="2" t="s">
        <v>9111</v>
      </c>
      <c r="F1133" s="2" t="s">
        <v>9112</v>
      </c>
      <c r="G1133" s="2" t="s">
        <v>365</v>
      </c>
      <c r="H1133" s="2" t="s">
        <v>1026</v>
      </c>
      <c r="I1133" s="2" t="s">
        <v>365</v>
      </c>
      <c r="J1133" s="2" t="s">
        <v>365</v>
      </c>
      <c r="M1133" s="2" t="s">
        <v>35</v>
      </c>
      <c r="P1133" s="2" t="s">
        <v>35</v>
      </c>
      <c r="Q1133" s="2" t="s">
        <v>35</v>
      </c>
      <c r="S1133" s="2" t="s">
        <v>36</v>
      </c>
      <c r="T1133" s="2" t="s">
        <v>525</v>
      </c>
      <c r="U1133" s="2" t="s">
        <v>9113</v>
      </c>
      <c r="V1133" s="2">
        <v>3</v>
      </c>
      <c r="W1133" s="2" t="s">
        <v>9114</v>
      </c>
      <c r="X1133" s="2" t="s">
        <v>514</v>
      </c>
      <c r="AA1133" s="2" t="s">
        <v>35</v>
      </c>
      <c r="AB1133" s="2" t="s">
        <v>35</v>
      </c>
      <c r="AD1133" s="2">
        <v>63243</v>
      </c>
      <c r="AE1133" s="2" t="s">
        <v>9115</v>
      </c>
      <c r="AF1133" s="2" t="s">
        <v>123</v>
      </c>
    </row>
    <row r="1134" spans="1:32" x14ac:dyDescent="0.2">
      <c r="A1134" s="2" t="s">
        <v>9090</v>
      </c>
      <c r="B1134" s="2">
        <v>5</v>
      </c>
      <c r="C1134" s="2" t="s">
        <v>9116</v>
      </c>
      <c r="D1134" s="2" t="s">
        <v>9117</v>
      </c>
      <c r="E1134" s="2" t="s">
        <v>9118</v>
      </c>
      <c r="F1134" s="2" t="s">
        <v>9119</v>
      </c>
      <c r="G1134" s="2" t="s">
        <v>365</v>
      </c>
      <c r="H1134" s="2" t="s">
        <v>1026</v>
      </c>
      <c r="I1134" s="2" t="s">
        <v>365</v>
      </c>
      <c r="J1134" s="2" t="s">
        <v>102</v>
      </c>
      <c r="M1134" s="2" t="s">
        <v>35</v>
      </c>
      <c r="P1134" s="2" t="s">
        <v>35</v>
      </c>
      <c r="Q1134" s="2" t="s">
        <v>35</v>
      </c>
      <c r="S1134" s="2" t="s">
        <v>9120</v>
      </c>
      <c r="T1134" s="2" t="s">
        <v>525</v>
      </c>
      <c r="U1134" s="2" t="s">
        <v>9094</v>
      </c>
      <c r="V1134" s="2">
        <v>3</v>
      </c>
      <c r="W1134" s="2" t="s">
        <v>9121</v>
      </c>
      <c r="X1134" s="2" t="s">
        <v>574</v>
      </c>
      <c r="AA1134" s="2" t="s">
        <v>35</v>
      </c>
      <c r="AB1134" s="2" t="s">
        <v>35</v>
      </c>
      <c r="AD1134" s="2">
        <v>62128</v>
      </c>
      <c r="AE1134" s="2" t="s">
        <v>9122</v>
      </c>
      <c r="AF1134" s="2" t="s">
        <v>123</v>
      </c>
    </row>
    <row r="1135" spans="1:32" x14ac:dyDescent="0.2">
      <c r="A1135" s="2" t="s">
        <v>9090</v>
      </c>
      <c r="B1135" s="2">
        <v>6</v>
      </c>
      <c r="C1135" s="2" t="s">
        <v>9123</v>
      </c>
      <c r="D1135" s="2" t="s">
        <v>9124</v>
      </c>
      <c r="E1135" s="2" t="s">
        <v>9125</v>
      </c>
      <c r="F1135" s="2" t="s">
        <v>2981</v>
      </c>
      <c r="G1135" s="2" t="s">
        <v>365</v>
      </c>
      <c r="H1135" s="2" t="s">
        <v>1026</v>
      </c>
      <c r="I1135" s="2" t="s">
        <v>365</v>
      </c>
      <c r="J1135" s="2" t="s">
        <v>136</v>
      </c>
      <c r="M1135" s="2" t="s">
        <v>35</v>
      </c>
      <c r="P1135" s="2" t="s">
        <v>35</v>
      </c>
      <c r="Q1135" s="2" t="s">
        <v>35</v>
      </c>
      <c r="S1135" s="2" t="s">
        <v>36</v>
      </c>
      <c r="T1135" s="2" t="s">
        <v>525</v>
      </c>
      <c r="U1135" s="2" t="s">
        <v>9113</v>
      </c>
      <c r="V1135" s="2">
        <v>3</v>
      </c>
      <c r="W1135" s="2" t="s">
        <v>9126</v>
      </c>
      <c r="X1135" s="2" t="s">
        <v>547</v>
      </c>
      <c r="AA1135" s="2" t="s">
        <v>35</v>
      </c>
      <c r="AB1135" s="2" t="s">
        <v>35</v>
      </c>
      <c r="AD1135" s="2">
        <v>65902</v>
      </c>
      <c r="AE1135" s="2" t="s">
        <v>9127</v>
      </c>
      <c r="AF1135" s="2" t="s">
        <v>38</v>
      </c>
    </row>
    <row r="1136" spans="1:32" x14ac:dyDescent="0.2">
      <c r="A1136" s="2" t="s">
        <v>9090</v>
      </c>
      <c r="B1136" s="2">
        <v>7</v>
      </c>
      <c r="C1136" s="2" t="s">
        <v>9128</v>
      </c>
      <c r="D1136" s="2" t="s">
        <v>9129</v>
      </c>
      <c r="E1136" s="2" t="s">
        <v>9130</v>
      </c>
      <c r="F1136" s="2" t="s">
        <v>8219</v>
      </c>
      <c r="G1136" s="2" t="s">
        <v>524</v>
      </c>
      <c r="H1136" s="2" t="s">
        <v>1026</v>
      </c>
      <c r="I1136" s="2" t="s">
        <v>365</v>
      </c>
      <c r="J1136" s="2" t="s">
        <v>179</v>
      </c>
      <c r="M1136" s="2" t="s">
        <v>35</v>
      </c>
      <c r="P1136" s="2" t="s">
        <v>35</v>
      </c>
      <c r="Q1136" s="2" t="s">
        <v>35</v>
      </c>
      <c r="S1136" s="2" t="s">
        <v>36</v>
      </c>
      <c r="T1136" s="2" t="s">
        <v>525</v>
      </c>
      <c r="U1136" s="2" t="s">
        <v>9094</v>
      </c>
      <c r="V1136" s="2">
        <v>3</v>
      </c>
      <c r="W1136" s="2" t="s">
        <v>9101</v>
      </c>
      <c r="X1136" s="2" t="s">
        <v>514</v>
      </c>
      <c r="Y1136" s="2" t="s">
        <v>9131</v>
      </c>
      <c r="AA1136" s="2" t="s">
        <v>35</v>
      </c>
      <c r="AB1136" s="2" t="s">
        <v>35</v>
      </c>
      <c r="AD1136" s="2">
        <v>65900</v>
      </c>
      <c r="AE1136" s="2" t="s">
        <v>9132</v>
      </c>
      <c r="AF1136" s="2" t="s">
        <v>38</v>
      </c>
    </row>
    <row r="1137" spans="1:32" x14ac:dyDescent="0.2">
      <c r="A1137" s="2" t="s">
        <v>9090</v>
      </c>
      <c r="B1137" s="2">
        <v>8</v>
      </c>
      <c r="C1137" s="2" t="s">
        <v>9133</v>
      </c>
      <c r="D1137" s="2" t="s">
        <v>9134</v>
      </c>
      <c r="E1137" s="2" t="s">
        <v>9135</v>
      </c>
      <c r="F1137" s="2" t="s">
        <v>588</v>
      </c>
      <c r="G1137" s="2" t="s">
        <v>711</v>
      </c>
      <c r="H1137" s="2" t="s">
        <v>1026</v>
      </c>
      <c r="I1137" s="2" t="s">
        <v>365</v>
      </c>
      <c r="J1137" s="2" t="s">
        <v>115</v>
      </c>
      <c r="M1137" s="2" t="s">
        <v>35</v>
      </c>
      <c r="P1137" s="2" t="s">
        <v>35</v>
      </c>
      <c r="Q1137" s="2" t="s">
        <v>35</v>
      </c>
      <c r="S1137" s="2" t="s">
        <v>36</v>
      </c>
      <c r="T1137" s="2" t="s">
        <v>525</v>
      </c>
      <c r="U1137" s="2" t="s">
        <v>9094</v>
      </c>
      <c r="V1137" s="2">
        <v>3</v>
      </c>
      <c r="W1137" s="2" t="s">
        <v>9136</v>
      </c>
      <c r="X1137" s="2" t="s">
        <v>558</v>
      </c>
      <c r="Y1137" s="2" t="s">
        <v>9137</v>
      </c>
      <c r="AA1137" s="2" t="s">
        <v>35</v>
      </c>
      <c r="AB1137" s="2" t="s">
        <v>35</v>
      </c>
      <c r="AD1137" s="2">
        <v>65899</v>
      </c>
      <c r="AE1137" s="2" t="s">
        <v>9138</v>
      </c>
      <c r="AF1137" s="2" t="s">
        <v>38</v>
      </c>
    </row>
    <row r="1138" spans="1:32" x14ac:dyDescent="0.2">
      <c r="A1138" s="2" t="s">
        <v>9141</v>
      </c>
      <c r="B1138" s="2">
        <v>2</v>
      </c>
      <c r="C1138" s="2" t="s">
        <v>9143</v>
      </c>
      <c r="D1138" s="2" t="s">
        <v>9144</v>
      </c>
      <c r="E1138" s="2" t="s">
        <v>9145</v>
      </c>
      <c r="F1138" s="2" t="s">
        <v>9146</v>
      </c>
      <c r="G1138" s="2" t="s">
        <v>57</v>
      </c>
      <c r="H1138" s="2" t="s">
        <v>1026</v>
      </c>
      <c r="I1138" s="2" t="s">
        <v>365</v>
      </c>
      <c r="J1138" s="2" t="s">
        <v>236</v>
      </c>
      <c r="K1138" s="2" t="s">
        <v>9147</v>
      </c>
      <c r="M1138" s="2" t="s">
        <v>35</v>
      </c>
      <c r="P1138" s="2" t="s">
        <v>35</v>
      </c>
      <c r="Q1138" s="2" t="s">
        <v>35</v>
      </c>
      <c r="S1138" s="2" t="s">
        <v>41</v>
      </c>
      <c r="U1138" s="2" t="s">
        <v>9148</v>
      </c>
      <c r="V1138" s="2">
        <v>3</v>
      </c>
      <c r="W1138" s="2" t="s">
        <v>9149</v>
      </c>
      <c r="X1138" s="2" t="s">
        <v>571</v>
      </c>
      <c r="Y1138" s="2" t="s">
        <v>9150</v>
      </c>
      <c r="AA1138" s="2" t="s">
        <v>35</v>
      </c>
      <c r="AB1138" s="2" t="s">
        <v>35</v>
      </c>
      <c r="AD1138" s="2">
        <v>65826</v>
      </c>
      <c r="AE1138" s="2" t="s">
        <v>9151</v>
      </c>
      <c r="AF1138" s="2" t="s">
        <v>123</v>
      </c>
    </row>
    <row r="1139" spans="1:32" x14ac:dyDescent="0.2">
      <c r="A1139" s="2" t="s">
        <v>9141</v>
      </c>
      <c r="B1139" s="2">
        <v>3</v>
      </c>
      <c r="C1139" s="2" t="s">
        <v>9152</v>
      </c>
      <c r="D1139" s="2" t="s">
        <v>9153</v>
      </c>
      <c r="E1139" s="2" t="s">
        <v>9154</v>
      </c>
      <c r="F1139" s="2" t="s">
        <v>762</v>
      </c>
      <c r="G1139" s="2" t="s">
        <v>115</v>
      </c>
      <c r="H1139" s="2" t="s">
        <v>1026</v>
      </c>
      <c r="I1139" s="2" t="s">
        <v>365</v>
      </c>
      <c r="J1139" s="2" t="s">
        <v>115</v>
      </c>
      <c r="M1139" s="2" t="s">
        <v>35</v>
      </c>
      <c r="P1139" s="2" t="s">
        <v>35</v>
      </c>
      <c r="Q1139" s="2" t="s">
        <v>35</v>
      </c>
      <c r="S1139" s="2" t="s">
        <v>36</v>
      </c>
      <c r="U1139" s="2" t="s">
        <v>9142</v>
      </c>
      <c r="V1139" s="2">
        <v>3</v>
      </c>
      <c r="W1139" s="2" t="s">
        <v>9155</v>
      </c>
      <c r="X1139" s="2" t="s">
        <v>526</v>
      </c>
      <c r="Y1139" s="2" t="s">
        <v>9156</v>
      </c>
      <c r="AA1139" s="2" t="s">
        <v>35</v>
      </c>
      <c r="AB1139" s="2" t="s">
        <v>35</v>
      </c>
      <c r="AD1139" s="2">
        <v>64175</v>
      </c>
      <c r="AE1139" s="2" t="s">
        <v>9157</v>
      </c>
      <c r="AF1139" s="2" t="s">
        <v>38</v>
      </c>
    </row>
    <row r="1140" spans="1:32" x14ac:dyDescent="0.2">
      <c r="A1140" s="2" t="s">
        <v>9158</v>
      </c>
      <c r="B1140" s="2">
        <v>4</v>
      </c>
      <c r="C1140" s="2" t="s">
        <v>9161</v>
      </c>
      <c r="D1140" s="2" t="s">
        <v>9162</v>
      </c>
      <c r="E1140" s="2" t="s">
        <v>9163</v>
      </c>
      <c r="F1140" s="2" t="s">
        <v>714</v>
      </c>
      <c r="G1140" s="2" t="s">
        <v>776</v>
      </c>
      <c r="H1140" s="2" t="s">
        <v>1026</v>
      </c>
      <c r="I1140" s="2" t="s">
        <v>279</v>
      </c>
      <c r="J1140" s="2" t="s">
        <v>389</v>
      </c>
      <c r="M1140" s="2" t="s">
        <v>35</v>
      </c>
      <c r="P1140" s="2" t="s">
        <v>35</v>
      </c>
      <c r="Q1140" s="2" t="s">
        <v>35</v>
      </c>
      <c r="S1140" s="2" t="s">
        <v>36</v>
      </c>
      <c r="T1140" s="2" t="s">
        <v>525</v>
      </c>
      <c r="U1140" s="2" t="s">
        <v>9159</v>
      </c>
      <c r="V1140" s="2">
        <v>3</v>
      </c>
      <c r="W1140" s="2" t="s">
        <v>9164</v>
      </c>
      <c r="X1140" s="2" t="s">
        <v>598</v>
      </c>
      <c r="Y1140" s="2" t="s">
        <v>9165</v>
      </c>
      <c r="AA1140" s="2" t="s">
        <v>35</v>
      </c>
      <c r="AB1140" s="2" t="s">
        <v>35</v>
      </c>
      <c r="AD1140" s="2">
        <v>67508</v>
      </c>
      <c r="AE1140" s="2" t="s">
        <v>9166</v>
      </c>
      <c r="AF1140" s="2" t="s">
        <v>38</v>
      </c>
    </row>
    <row r="1141" spans="1:32" x14ac:dyDescent="0.2">
      <c r="A1141" s="2" t="s">
        <v>9158</v>
      </c>
      <c r="B1141" s="2">
        <v>5</v>
      </c>
      <c r="C1141" s="2" t="s">
        <v>9167</v>
      </c>
      <c r="D1141" s="2" t="s">
        <v>9168</v>
      </c>
      <c r="E1141" s="2" t="s">
        <v>9169</v>
      </c>
      <c r="F1141" s="2" t="s">
        <v>554</v>
      </c>
      <c r="G1141" s="2" t="s">
        <v>72</v>
      </c>
      <c r="H1141" s="2" t="s">
        <v>1026</v>
      </c>
      <c r="I1141" s="2" t="s">
        <v>365</v>
      </c>
      <c r="J1141" s="2" t="s">
        <v>78</v>
      </c>
      <c r="M1141" s="2" t="s">
        <v>35</v>
      </c>
      <c r="P1141" s="2" t="s">
        <v>35</v>
      </c>
      <c r="Q1141" s="2" t="s">
        <v>35</v>
      </c>
      <c r="S1141" s="2" t="s">
        <v>36</v>
      </c>
      <c r="T1141" s="2" t="s">
        <v>529</v>
      </c>
      <c r="U1141" s="2" t="s">
        <v>9159</v>
      </c>
      <c r="V1141" s="2">
        <v>3</v>
      </c>
      <c r="W1141" s="2" t="s">
        <v>9170</v>
      </c>
      <c r="X1141" s="2" t="s">
        <v>571</v>
      </c>
      <c r="Y1141" s="2" t="s">
        <v>9171</v>
      </c>
      <c r="AA1141" s="2" t="s">
        <v>35</v>
      </c>
      <c r="AB1141" s="2" t="s">
        <v>35</v>
      </c>
      <c r="AD1141" s="2">
        <v>67509</v>
      </c>
      <c r="AE1141" s="2" t="s">
        <v>9172</v>
      </c>
      <c r="AF1141" s="2" t="s">
        <v>38</v>
      </c>
    </row>
    <row r="1142" spans="1:32" x14ac:dyDescent="0.2">
      <c r="A1142" s="2" t="s">
        <v>9158</v>
      </c>
      <c r="B1142" s="2">
        <v>6</v>
      </c>
      <c r="C1142" s="2" t="s">
        <v>9173</v>
      </c>
      <c r="D1142" s="2" t="s">
        <v>9174</v>
      </c>
      <c r="E1142" s="2" t="s">
        <v>9175</v>
      </c>
      <c r="F1142" s="2" t="s">
        <v>561</v>
      </c>
      <c r="G1142" s="2" t="s">
        <v>915</v>
      </c>
      <c r="H1142" s="2" t="s">
        <v>1026</v>
      </c>
      <c r="I1142" s="2" t="s">
        <v>365</v>
      </c>
      <c r="J1142" s="2" t="s">
        <v>80</v>
      </c>
      <c r="M1142" s="2" t="s">
        <v>35</v>
      </c>
      <c r="P1142" s="2" t="s">
        <v>35</v>
      </c>
      <c r="Q1142" s="2" t="s">
        <v>35</v>
      </c>
      <c r="S1142" s="2" t="s">
        <v>36</v>
      </c>
      <c r="T1142" s="2" t="s">
        <v>529</v>
      </c>
      <c r="U1142" s="2" t="s">
        <v>9159</v>
      </c>
      <c r="V1142" s="2">
        <v>2</v>
      </c>
      <c r="W1142" s="2" t="s">
        <v>9176</v>
      </c>
      <c r="X1142" s="2" t="s">
        <v>536</v>
      </c>
      <c r="Y1142" s="2" t="s">
        <v>9177</v>
      </c>
      <c r="AA1142" s="2" t="s">
        <v>35</v>
      </c>
      <c r="AB1142" s="2" t="s">
        <v>35</v>
      </c>
      <c r="AD1142" s="2">
        <v>60659</v>
      </c>
      <c r="AE1142" s="2" t="s">
        <v>9178</v>
      </c>
      <c r="AF1142" s="2" t="s">
        <v>38</v>
      </c>
    </row>
    <row r="1143" spans="1:32" x14ac:dyDescent="0.2">
      <c r="A1143" s="2" t="s">
        <v>9158</v>
      </c>
      <c r="B1143" s="2">
        <v>7</v>
      </c>
      <c r="C1143" s="2" t="s">
        <v>9179</v>
      </c>
      <c r="D1143" s="2" t="s">
        <v>9180</v>
      </c>
      <c r="E1143" s="2" t="s">
        <v>9181</v>
      </c>
      <c r="F1143" s="2" t="s">
        <v>9182</v>
      </c>
      <c r="G1143" s="2" t="s">
        <v>425</v>
      </c>
      <c r="H1143" s="2" t="s">
        <v>1026</v>
      </c>
      <c r="I1143" s="2" t="s">
        <v>2341</v>
      </c>
      <c r="J1143" s="2" t="s">
        <v>332</v>
      </c>
      <c r="M1143" s="2" t="s">
        <v>35</v>
      </c>
      <c r="P1143" s="2" t="s">
        <v>35</v>
      </c>
      <c r="Q1143" s="2" t="s">
        <v>35</v>
      </c>
      <c r="S1143" s="2" t="s">
        <v>36</v>
      </c>
      <c r="T1143" s="2" t="s">
        <v>529</v>
      </c>
      <c r="U1143" s="2" t="s">
        <v>9159</v>
      </c>
      <c r="V1143" s="2">
        <v>3</v>
      </c>
      <c r="W1143" s="2" t="s">
        <v>9183</v>
      </c>
      <c r="X1143" s="2" t="s">
        <v>547</v>
      </c>
      <c r="Y1143" s="2" t="s">
        <v>9184</v>
      </c>
      <c r="AA1143" s="2" t="s">
        <v>35</v>
      </c>
      <c r="AB1143" s="2" t="s">
        <v>35</v>
      </c>
      <c r="AD1143" s="2">
        <v>67511</v>
      </c>
      <c r="AE1143" s="2" t="s">
        <v>9185</v>
      </c>
      <c r="AF1143" s="2" t="s">
        <v>38</v>
      </c>
    </row>
    <row r="1144" spans="1:32" x14ac:dyDescent="0.2">
      <c r="A1144" s="2" t="s">
        <v>9158</v>
      </c>
      <c r="B1144" s="2">
        <v>8</v>
      </c>
      <c r="C1144" s="2" t="s">
        <v>9186</v>
      </c>
      <c r="D1144" s="2" t="s">
        <v>9187</v>
      </c>
      <c r="E1144" s="2" t="s">
        <v>9188</v>
      </c>
      <c r="F1144" s="2" t="s">
        <v>735</v>
      </c>
      <c r="G1144" s="2" t="s">
        <v>789</v>
      </c>
      <c r="H1144" s="2" t="s">
        <v>1026</v>
      </c>
      <c r="I1144" s="2" t="s">
        <v>365</v>
      </c>
      <c r="J1144" s="2" t="s">
        <v>80</v>
      </c>
      <c r="M1144" s="2" t="s">
        <v>35</v>
      </c>
      <c r="P1144" s="2" t="s">
        <v>35</v>
      </c>
      <c r="Q1144" s="2" t="s">
        <v>35</v>
      </c>
      <c r="S1144" s="2" t="s">
        <v>36</v>
      </c>
      <c r="T1144" s="2" t="s">
        <v>525</v>
      </c>
      <c r="U1144" s="2" t="s">
        <v>9159</v>
      </c>
      <c r="V1144" s="2">
        <v>3</v>
      </c>
      <c r="W1144" s="2" t="s">
        <v>9189</v>
      </c>
      <c r="X1144" s="2" t="s">
        <v>530</v>
      </c>
      <c r="Y1144" s="2" t="s">
        <v>9190</v>
      </c>
      <c r="AA1144" s="2" t="s">
        <v>35</v>
      </c>
      <c r="AB1144" s="2" t="s">
        <v>35</v>
      </c>
      <c r="AD1144" s="2">
        <v>67510</v>
      </c>
      <c r="AE1144" s="2" t="s">
        <v>9191</v>
      </c>
      <c r="AF1144" s="2" t="s">
        <v>38</v>
      </c>
    </row>
    <row r="1145" spans="1:32" x14ac:dyDescent="0.2">
      <c r="A1145" s="2" t="s">
        <v>9158</v>
      </c>
      <c r="B1145" s="2">
        <v>9</v>
      </c>
      <c r="C1145" s="2" t="s">
        <v>9192</v>
      </c>
      <c r="D1145" s="2" t="s">
        <v>9193</v>
      </c>
      <c r="E1145" s="2" t="s">
        <v>9194</v>
      </c>
      <c r="F1145" s="2" t="s">
        <v>735</v>
      </c>
      <c r="G1145" s="2" t="s">
        <v>459</v>
      </c>
      <c r="H1145" s="2" t="s">
        <v>1026</v>
      </c>
      <c r="I1145" s="2" t="s">
        <v>365</v>
      </c>
      <c r="J1145" s="2" t="s">
        <v>524</v>
      </c>
      <c r="M1145" s="2" t="s">
        <v>35</v>
      </c>
      <c r="P1145" s="2" t="s">
        <v>35</v>
      </c>
      <c r="Q1145" s="2" t="s">
        <v>35</v>
      </c>
      <c r="S1145" s="2" t="s">
        <v>36</v>
      </c>
      <c r="T1145" s="2" t="s">
        <v>529</v>
      </c>
      <c r="U1145" s="2" t="s">
        <v>9159</v>
      </c>
      <c r="V1145" s="2">
        <v>3</v>
      </c>
      <c r="W1145" s="2" t="s">
        <v>9183</v>
      </c>
      <c r="X1145" s="2" t="s">
        <v>547</v>
      </c>
      <c r="Y1145" s="2" t="s">
        <v>9195</v>
      </c>
      <c r="AA1145" s="2" t="s">
        <v>35</v>
      </c>
      <c r="AB1145" s="2" t="s">
        <v>35</v>
      </c>
      <c r="AD1145" s="2">
        <v>67512</v>
      </c>
      <c r="AE1145" s="2" t="s">
        <v>9196</v>
      </c>
      <c r="AF1145" s="2" t="s">
        <v>38</v>
      </c>
    </row>
    <row r="1146" spans="1:32" x14ac:dyDescent="0.2">
      <c r="A1146" s="2" t="s">
        <v>9158</v>
      </c>
      <c r="B1146" s="2">
        <v>10</v>
      </c>
      <c r="C1146" s="2" t="s">
        <v>9197</v>
      </c>
      <c r="D1146" s="2" t="s">
        <v>9198</v>
      </c>
      <c r="E1146" s="2" t="s">
        <v>9199</v>
      </c>
      <c r="F1146" s="2" t="s">
        <v>735</v>
      </c>
      <c r="G1146" s="2" t="s">
        <v>1035</v>
      </c>
      <c r="H1146" s="2" t="s">
        <v>1026</v>
      </c>
      <c r="I1146" s="2" t="s">
        <v>365</v>
      </c>
      <c r="J1146" s="2" t="s">
        <v>115</v>
      </c>
      <c r="M1146" s="2" t="s">
        <v>35</v>
      </c>
      <c r="P1146" s="2" t="s">
        <v>35</v>
      </c>
      <c r="Q1146" s="2" t="s">
        <v>35</v>
      </c>
      <c r="S1146" s="2" t="s">
        <v>36</v>
      </c>
      <c r="T1146" s="2" t="s">
        <v>529</v>
      </c>
      <c r="U1146" s="2" t="s">
        <v>9159</v>
      </c>
      <c r="V1146" s="2">
        <v>3</v>
      </c>
      <c r="W1146" s="2" t="s">
        <v>9200</v>
      </c>
      <c r="X1146" s="2" t="s">
        <v>522</v>
      </c>
      <c r="Y1146" s="2" t="s">
        <v>9201</v>
      </c>
      <c r="AA1146" s="2" t="s">
        <v>35</v>
      </c>
      <c r="AB1146" s="2" t="s">
        <v>35</v>
      </c>
      <c r="AD1146" s="2">
        <v>67513</v>
      </c>
      <c r="AE1146" s="2" t="s">
        <v>9202</v>
      </c>
      <c r="AF1146" s="2" t="s">
        <v>38</v>
      </c>
    </row>
    <row r="1147" spans="1:32" x14ac:dyDescent="0.2">
      <c r="A1147" s="2" t="s">
        <v>9158</v>
      </c>
      <c r="B1147" s="2">
        <v>11</v>
      </c>
      <c r="C1147" s="2" t="s">
        <v>9203</v>
      </c>
      <c r="D1147" s="2" t="s">
        <v>567</v>
      </c>
      <c r="E1147" s="2" t="s">
        <v>9204</v>
      </c>
      <c r="F1147" s="2" t="s">
        <v>735</v>
      </c>
      <c r="G1147" s="2" t="s">
        <v>2368</v>
      </c>
      <c r="H1147" s="2" t="s">
        <v>1026</v>
      </c>
      <c r="I1147" s="2" t="s">
        <v>365</v>
      </c>
      <c r="J1147" s="2" t="s">
        <v>524</v>
      </c>
      <c r="M1147" s="2" t="s">
        <v>35</v>
      </c>
      <c r="P1147" s="2" t="s">
        <v>35</v>
      </c>
      <c r="Q1147" s="2" t="s">
        <v>35</v>
      </c>
      <c r="S1147" s="2" t="s">
        <v>36</v>
      </c>
      <c r="T1147" s="2" t="s">
        <v>529</v>
      </c>
      <c r="U1147" s="2" t="s">
        <v>9159</v>
      </c>
      <c r="V1147" s="2">
        <v>3</v>
      </c>
      <c r="W1147" s="2" t="s">
        <v>9205</v>
      </c>
      <c r="X1147" s="2" t="s">
        <v>598</v>
      </c>
      <c r="Y1147" s="2" t="s">
        <v>9206</v>
      </c>
      <c r="AA1147" s="2" t="s">
        <v>35</v>
      </c>
      <c r="AB1147" s="2" t="s">
        <v>35</v>
      </c>
      <c r="AD1147" s="2">
        <v>67515</v>
      </c>
      <c r="AE1147" s="2" t="s">
        <v>9207</v>
      </c>
      <c r="AF1147" s="2" t="s">
        <v>38</v>
      </c>
    </row>
    <row r="1148" spans="1:32" x14ac:dyDescent="0.2">
      <c r="A1148" s="2" t="s">
        <v>9209</v>
      </c>
      <c r="B1148" s="2">
        <v>11</v>
      </c>
      <c r="C1148" s="2" t="s">
        <v>9218</v>
      </c>
      <c r="D1148" s="2" t="s">
        <v>9219</v>
      </c>
      <c r="E1148" s="2" t="s">
        <v>9220</v>
      </c>
      <c r="F1148" s="2" t="s">
        <v>9221</v>
      </c>
      <c r="G1148" s="2" t="s">
        <v>523</v>
      </c>
      <c r="H1148" s="2" t="s">
        <v>1026</v>
      </c>
      <c r="I1148" s="2" t="s">
        <v>365</v>
      </c>
      <c r="J1148" s="2" t="s">
        <v>450</v>
      </c>
      <c r="M1148" s="2" t="s">
        <v>35</v>
      </c>
      <c r="P1148" s="2" t="s">
        <v>35</v>
      </c>
      <c r="Q1148" s="2" t="s">
        <v>35</v>
      </c>
      <c r="S1148" s="2" t="s">
        <v>36</v>
      </c>
      <c r="T1148" s="2" t="s">
        <v>520</v>
      </c>
      <c r="U1148" s="2" t="s">
        <v>9211</v>
      </c>
      <c r="V1148" s="2">
        <v>3</v>
      </c>
      <c r="W1148" s="2" t="s">
        <v>9217</v>
      </c>
      <c r="X1148" s="2" t="s">
        <v>514</v>
      </c>
      <c r="Y1148" s="2" t="s">
        <v>9222</v>
      </c>
      <c r="AA1148" s="2" t="s">
        <v>35</v>
      </c>
      <c r="AB1148" s="2" t="s">
        <v>35</v>
      </c>
      <c r="AD1148" s="2">
        <v>67472</v>
      </c>
      <c r="AE1148" s="2" t="s">
        <v>9223</v>
      </c>
      <c r="AF1148" s="2" t="s">
        <v>123</v>
      </c>
    </row>
    <row r="1149" spans="1:32" x14ac:dyDescent="0.2">
      <c r="A1149" s="2" t="s">
        <v>9209</v>
      </c>
      <c r="B1149" s="2">
        <v>12</v>
      </c>
      <c r="C1149" s="2" t="s">
        <v>5281</v>
      </c>
      <c r="D1149" s="2" t="s">
        <v>9224</v>
      </c>
      <c r="E1149" s="2" t="s">
        <v>5283</v>
      </c>
      <c r="F1149" s="2" t="s">
        <v>9225</v>
      </c>
      <c r="G1149" s="2" t="s">
        <v>523</v>
      </c>
      <c r="H1149" s="2" t="s">
        <v>1026</v>
      </c>
      <c r="I1149" s="2" t="s">
        <v>523</v>
      </c>
      <c r="J1149" s="2" t="s">
        <v>523</v>
      </c>
      <c r="M1149" s="2" t="s">
        <v>35</v>
      </c>
      <c r="P1149" s="2" t="s">
        <v>35</v>
      </c>
      <c r="Q1149" s="2" t="s">
        <v>35</v>
      </c>
      <c r="S1149" s="2" t="s">
        <v>36</v>
      </c>
      <c r="T1149" s="2" t="s">
        <v>644</v>
      </c>
      <c r="U1149" s="2" t="s">
        <v>9211</v>
      </c>
      <c r="V1149" s="2">
        <v>3</v>
      </c>
      <c r="W1149" s="2" t="s">
        <v>9212</v>
      </c>
      <c r="X1149" s="2" t="s">
        <v>514</v>
      </c>
      <c r="Y1149" s="2" t="s">
        <v>9226</v>
      </c>
      <c r="AA1149" s="2" t="s">
        <v>35</v>
      </c>
      <c r="AB1149" s="2" t="s">
        <v>35</v>
      </c>
      <c r="AD1149" s="2">
        <v>65039</v>
      </c>
      <c r="AE1149" s="2" t="s">
        <v>9227</v>
      </c>
      <c r="AF1149" s="2" t="s">
        <v>123</v>
      </c>
    </row>
    <row r="1150" spans="1:32" x14ac:dyDescent="0.2">
      <c r="A1150" s="2" t="s">
        <v>9209</v>
      </c>
      <c r="B1150" s="2">
        <v>13</v>
      </c>
      <c r="C1150" s="2" t="s">
        <v>9228</v>
      </c>
      <c r="D1150" s="2" t="s">
        <v>9229</v>
      </c>
      <c r="E1150" s="2" t="s">
        <v>9230</v>
      </c>
      <c r="F1150" s="2" t="s">
        <v>9231</v>
      </c>
      <c r="G1150" s="2" t="s">
        <v>179</v>
      </c>
      <c r="H1150" s="2" t="s">
        <v>1026</v>
      </c>
      <c r="I1150" s="2" t="s">
        <v>472</v>
      </c>
      <c r="J1150" s="2" t="s">
        <v>523</v>
      </c>
      <c r="M1150" s="2" t="s">
        <v>35</v>
      </c>
      <c r="P1150" s="2" t="s">
        <v>35</v>
      </c>
      <c r="Q1150" s="2" t="s">
        <v>35</v>
      </c>
      <c r="S1150" s="2" t="s">
        <v>36</v>
      </c>
      <c r="T1150" s="2" t="s">
        <v>9210</v>
      </c>
      <c r="U1150" s="2" t="s">
        <v>9211</v>
      </c>
      <c r="V1150" s="2">
        <v>3</v>
      </c>
      <c r="W1150" s="2" t="s">
        <v>9212</v>
      </c>
      <c r="X1150" s="2" t="s">
        <v>514</v>
      </c>
      <c r="Y1150" s="2" t="s">
        <v>9232</v>
      </c>
      <c r="AA1150" s="2" t="s">
        <v>35</v>
      </c>
      <c r="AB1150" s="2" t="s">
        <v>35</v>
      </c>
      <c r="AD1150" s="2">
        <v>62376</v>
      </c>
      <c r="AE1150" s="2" t="s">
        <v>9233</v>
      </c>
      <c r="AF1150" s="2" t="s">
        <v>123</v>
      </c>
    </row>
    <row r="1151" spans="1:32" x14ac:dyDescent="0.2">
      <c r="A1151" s="2" t="s">
        <v>9209</v>
      </c>
      <c r="B1151" s="2">
        <v>14</v>
      </c>
      <c r="C1151" s="2" t="s">
        <v>9234</v>
      </c>
      <c r="D1151" s="2" t="s">
        <v>9235</v>
      </c>
      <c r="E1151" s="2" t="s">
        <v>9236</v>
      </c>
      <c r="F1151" s="2" t="s">
        <v>5249</v>
      </c>
      <c r="G1151" s="2" t="s">
        <v>523</v>
      </c>
      <c r="H1151" s="2" t="s">
        <v>1026</v>
      </c>
      <c r="I1151" s="2" t="s">
        <v>523</v>
      </c>
      <c r="J1151" s="2" t="s">
        <v>523</v>
      </c>
      <c r="M1151" s="2" t="s">
        <v>35</v>
      </c>
      <c r="P1151" s="2" t="s">
        <v>35</v>
      </c>
      <c r="Q1151" s="2" t="s">
        <v>35</v>
      </c>
      <c r="S1151" s="2" t="s">
        <v>36</v>
      </c>
      <c r="T1151" s="2" t="s">
        <v>9210</v>
      </c>
      <c r="U1151" s="2" t="s">
        <v>9211</v>
      </c>
      <c r="V1151" s="2">
        <v>3</v>
      </c>
      <c r="W1151" s="2" t="s">
        <v>9212</v>
      </c>
      <c r="X1151" s="2" t="s">
        <v>514</v>
      </c>
      <c r="Y1151" s="2" t="s">
        <v>9237</v>
      </c>
      <c r="AA1151" s="2" t="s">
        <v>35</v>
      </c>
      <c r="AB1151" s="2" t="s">
        <v>35</v>
      </c>
      <c r="AD1151" s="2">
        <v>64296</v>
      </c>
      <c r="AE1151" s="2" t="s">
        <v>9238</v>
      </c>
      <c r="AF1151" s="2" t="s">
        <v>38</v>
      </c>
    </row>
    <row r="1152" spans="1:32" x14ac:dyDescent="0.2">
      <c r="A1152" s="2" t="s">
        <v>9209</v>
      </c>
      <c r="B1152" s="2">
        <v>15</v>
      </c>
      <c r="C1152" s="2" t="s">
        <v>9239</v>
      </c>
      <c r="D1152" s="2" t="s">
        <v>9240</v>
      </c>
      <c r="E1152" s="2" t="s">
        <v>5272</v>
      </c>
      <c r="F1152" s="2" t="s">
        <v>5249</v>
      </c>
      <c r="G1152" s="2" t="s">
        <v>523</v>
      </c>
      <c r="H1152" s="2" t="s">
        <v>1026</v>
      </c>
      <c r="I1152" s="2" t="s">
        <v>523</v>
      </c>
      <c r="J1152" s="2" t="s">
        <v>523</v>
      </c>
      <c r="M1152" s="2" t="s">
        <v>35</v>
      </c>
      <c r="P1152" s="2" t="s">
        <v>35</v>
      </c>
      <c r="Q1152" s="2" t="s">
        <v>35</v>
      </c>
      <c r="S1152" s="2" t="s">
        <v>36</v>
      </c>
      <c r="T1152" s="2" t="s">
        <v>999</v>
      </c>
      <c r="U1152" s="2" t="s">
        <v>9211</v>
      </c>
      <c r="V1152" s="2">
        <v>3</v>
      </c>
      <c r="W1152" s="2" t="s">
        <v>9213</v>
      </c>
      <c r="X1152" s="2" t="s">
        <v>526</v>
      </c>
      <c r="Y1152" s="2" t="s">
        <v>9241</v>
      </c>
      <c r="AA1152" s="2" t="s">
        <v>35</v>
      </c>
      <c r="AB1152" s="2" t="s">
        <v>35</v>
      </c>
      <c r="AD1152" s="2">
        <v>63309</v>
      </c>
      <c r="AE1152" s="2" t="s">
        <v>9242</v>
      </c>
      <c r="AF1152" s="2" t="s">
        <v>38</v>
      </c>
    </row>
    <row r="1153" spans="1:32" x14ac:dyDescent="0.2">
      <c r="A1153" s="2" t="s">
        <v>9209</v>
      </c>
      <c r="B1153" s="2">
        <v>16</v>
      </c>
      <c r="C1153" s="2" t="s">
        <v>9243</v>
      </c>
      <c r="D1153" s="2" t="s">
        <v>9244</v>
      </c>
      <c r="E1153" s="2" t="s">
        <v>9245</v>
      </c>
      <c r="F1153" s="2" t="s">
        <v>5249</v>
      </c>
      <c r="G1153" s="2" t="s">
        <v>90</v>
      </c>
      <c r="H1153" s="2" t="s">
        <v>1026</v>
      </c>
      <c r="I1153" s="2" t="s">
        <v>9246</v>
      </c>
      <c r="J1153" s="2" t="s">
        <v>9247</v>
      </c>
      <c r="M1153" s="2" t="s">
        <v>35</v>
      </c>
      <c r="P1153" s="2" t="s">
        <v>35</v>
      </c>
      <c r="Q1153" s="2" t="s">
        <v>35</v>
      </c>
      <c r="S1153" s="2" t="s">
        <v>36</v>
      </c>
      <c r="T1153" s="2" t="s">
        <v>9210</v>
      </c>
      <c r="U1153" s="2" t="s">
        <v>9211</v>
      </c>
      <c r="V1153" s="2">
        <v>3</v>
      </c>
      <c r="W1153" s="2" t="s">
        <v>9212</v>
      </c>
      <c r="X1153" s="2" t="s">
        <v>514</v>
      </c>
      <c r="Y1153" s="2" t="s">
        <v>9248</v>
      </c>
      <c r="AA1153" s="2" t="s">
        <v>35</v>
      </c>
      <c r="AB1153" s="2" t="s">
        <v>35</v>
      </c>
      <c r="AD1153" s="2">
        <v>66136</v>
      </c>
      <c r="AE1153" s="2" t="s">
        <v>9249</v>
      </c>
      <c r="AF1153" s="2" t="s">
        <v>38</v>
      </c>
    </row>
    <row r="1154" spans="1:32" x14ac:dyDescent="0.2">
      <c r="A1154" s="2" t="s">
        <v>9209</v>
      </c>
      <c r="B1154" s="2">
        <v>17</v>
      </c>
      <c r="C1154" s="2" t="s">
        <v>9250</v>
      </c>
      <c r="D1154" s="2" t="s">
        <v>9251</v>
      </c>
      <c r="E1154" s="2" t="s">
        <v>9252</v>
      </c>
      <c r="F1154" s="2" t="s">
        <v>5249</v>
      </c>
      <c r="G1154" s="2" t="s">
        <v>90</v>
      </c>
      <c r="H1154" s="2" t="s">
        <v>1026</v>
      </c>
      <c r="I1154" s="2" t="s">
        <v>9253</v>
      </c>
      <c r="J1154" s="2" t="s">
        <v>9254</v>
      </c>
      <c r="M1154" s="2" t="s">
        <v>35</v>
      </c>
      <c r="P1154" s="2" t="s">
        <v>35</v>
      </c>
      <c r="Q1154" s="2" t="s">
        <v>35</v>
      </c>
      <c r="S1154" s="2" t="s">
        <v>36</v>
      </c>
      <c r="T1154" s="2" t="s">
        <v>9210</v>
      </c>
      <c r="U1154" s="2" t="s">
        <v>9211</v>
      </c>
      <c r="V1154" s="2">
        <v>3</v>
      </c>
      <c r="W1154" s="2" t="s">
        <v>9255</v>
      </c>
      <c r="X1154" s="2" t="s">
        <v>536</v>
      </c>
      <c r="Y1154" s="2" t="s">
        <v>9256</v>
      </c>
      <c r="AA1154" s="2" t="s">
        <v>35</v>
      </c>
      <c r="AB1154" s="2" t="s">
        <v>35</v>
      </c>
      <c r="AD1154" s="2">
        <v>66138</v>
      </c>
      <c r="AE1154" s="2" t="s">
        <v>9257</v>
      </c>
      <c r="AF1154" s="2" t="s">
        <v>38</v>
      </c>
    </row>
    <row r="1155" spans="1:32" x14ac:dyDescent="0.2">
      <c r="A1155" s="2" t="s">
        <v>9209</v>
      </c>
      <c r="B1155" s="2">
        <v>18</v>
      </c>
      <c r="C1155" s="2" t="s">
        <v>9258</v>
      </c>
      <c r="D1155" s="2" t="s">
        <v>9259</v>
      </c>
      <c r="E1155" s="2" t="s">
        <v>9260</v>
      </c>
      <c r="F1155" s="2" t="s">
        <v>5249</v>
      </c>
      <c r="G1155" s="2" t="s">
        <v>90</v>
      </c>
      <c r="H1155" s="2" t="s">
        <v>1026</v>
      </c>
      <c r="I1155" s="2" t="s">
        <v>2349</v>
      </c>
      <c r="J1155" s="2" t="s">
        <v>433</v>
      </c>
      <c r="M1155" s="2" t="s">
        <v>35</v>
      </c>
      <c r="P1155" s="2" t="s">
        <v>35</v>
      </c>
      <c r="Q1155" s="2" t="s">
        <v>35</v>
      </c>
      <c r="T1155" s="2" t="s">
        <v>9210</v>
      </c>
      <c r="U1155" s="2" t="s">
        <v>9211</v>
      </c>
      <c r="V1155" s="2">
        <v>3</v>
      </c>
      <c r="W1155" s="2" t="s">
        <v>9212</v>
      </c>
      <c r="X1155" s="2" t="s">
        <v>514</v>
      </c>
      <c r="Y1155" s="2" t="s">
        <v>9261</v>
      </c>
      <c r="AA1155" s="2" t="s">
        <v>35</v>
      </c>
      <c r="AB1155" s="2" t="s">
        <v>35</v>
      </c>
      <c r="AD1155" s="2">
        <v>62427</v>
      </c>
      <c r="AE1155" s="2" t="s">
        <v>9262</v>
      </c>
      <c r="AF1155" s="2" t="s">
        <v>38</v>
      </c>
    </row>
    <row r="1156" spans="1:32" x14ac:dyDescent="0.2">
      <c r="A1156" s="2" t="s">
        <v>9209</v>
      </c>
      <c r="B1156" s="2">
        <v>19</v>
      </c>
      <c r="C1156" s="2" t="s">
        <v>9263</v>
      </c>
      <c r="D1156" s="2" t="s">
        <v>9264</v>
      </c>
      <c r="E1156" s="2" t="s">
        <v>9265</v>
      </c>
      <c r="F1156" s="2" t="s">
        <v>9266</v>
      </c>
      <c r="G1156" s="2" t="s">
        <v>473</v>
      </c>
      <c r="H1156" s="2" t="s">
        <v>1026</v>
      </c>
      <c r="I1156" s="2" t="s">
        <v>523</v>
      </c>
      <c r="J1156" s="2" t="s">
        <v>523</v>
      </c>
      <c r="M1156" s="2" t="s">
        <v>35</v>
      </c>
      <c r="P1156" s="2" t="s">
        <v>35</v>
      </c>
      <c r="Q1156" s="2" t="s">
        <v>35</v>
      </c>
      <c r="T1156" s="2" t="s">
        <v>704</v>
      </c>
      <c r="U1156" s="2" t="s">
        <v>9211</v>
      </c>
      <c r="V1156" s="2">
        <v>3</v>
      </c>
      <c r="W1156" s="2" t="s">
        <v>9217</v>
      </c>
      <c r="X1156" s="2" t="s">
        <v>514</v>
      </c>
      <c r="Y1156" s="2" t="s">
        <v>9267</v>
      </c>
      <c r="AA1156" s="2" t="s">
        <v>35</v>
      </c>
      <c r="AB1156" s="2" t="s">
        <v>35</v>
      </c>
      <c r="AD1156" s="2">
        <v>62603</v>
      </c>
      <c r="AE1156" s="2" t="s">
        <v>4536</v>
      </c>
      <c r="AF1156" s="2" t="s">
        <v>38</v>
      </c>
    </row>
    <row r="1157" spans="1:32" x14ac:dyDescent="0.2">
      <c r="A1157" s="2" t="s">
        <v>9209</v>
      </c>
      <c r="B1157" s="2">
        <v>20</v>
      </c>
      <c r="C1157" s="2" t="s">
        <v>5254</v>
      </c>
      <c r="D1157" s="2" t="s">
        <v>9268</v>
      </c>
      <c r="E1157" s="2" t="s">
        <v>5255</v>
      </c>
      <c r="F1157" s="2" t="s">
        <v>9269</v>
      </c>
      <c r="G1157" s="2" t="s">
        <v>523</v>
      </c>
      <c r="H1157" s="2" t="s">
        <v>1026</v>
      </c>
      <c r="I1157" s="2" t="s">
        <v>523</v>
      </c>
      <c r="J1157" s="2" t="s">
        <v>523</v>
      </c>
      <c r="M1157" s="2" t="s">
        <v>35</v>
      </c>
      <c r="P1157" s="2" t="s">
        <v>35</v>
      </c>
      <c r="Q1157" s="2" t="s">
        <v>35</v>
      </c>
      <c r="S1157" s="2" t="s">
        <v>36</v>
      </c>
      <c r="T1157" s="2" t="s">
        <v>9210</v>
      </c>
      <c r="U1157" s="2" t="s">
        <v>9211</v>
      </c>
      <c r="V1157" s="2">
        <v>3</v>
      </c>
      <c r="W1157" s="2" t="s">
        <v>9212</v>
      </c>
      <c r="X1157" s="2" t="s">
        <v>514</v>
      </c>
      <c r="Y1157" s="2" t="s">
        <v>9270</v>
      </c>
      <c r="AA1157" s="2" t="s">
        <v>35</v>
      </c>
      <c r="AB1157" s="2" t="s">
        <v>35</v>
      </c>
      <c r="AD1157" s="2">
        <v>65033</v>
      </c>
      <c r="AE1157" s="2" t="s">
        <v>9271</v>
      </c>
      <c r="AF1157" s="2" t="s">
        <v>123</v>
      </c>
    </row>
    <row r="1158" spans="1:32" x14ac:dyDescent="0.2">
      <c r="A1158" s="2" t="s">
        <v>9209</v>
      </c>
      <c r="B1158" s="2">
        <v>21</v>
      </c>
      <c r="C1158" s="2" t="s">
        <v>5308</v>
      </c>
      <c r="D1158" s="2" t="s">
        <v>9272</v>
      </c>
      <c r="E1158" s="2" t="s">
        <v>5310</v>
      </c>
      <c r="F1158" s="2" t="s">
        <v>9269</v>
      </c>
      <c r="G1158" s="2" t="s">
        <v>523</v>
      </c>
      <c r="H1158" s="2" t="s">
        <v>1026</v>
      </c>
      <c r="I1158" s="2" t="s">
        <v>523</v>
      </c>
      <c r="J1158" s="2" t="s">
        <v>523</v>
      </c>
      <c r="M1158" s="2" t="s">
        <v>35</v>
      </c>
      <c r="P1158" s="2" t="s">
        <v>35</v>
      </c>
      <c r="Q1158" s="2" t="s">
        <v>35</v>
      </c>
      <c r="S1158" s="2" t="s">
        <v>36</v>
      </c>
      <c r="T1158" s="2" t="s">
        <v>9210</v>
      </c>
      <c r="U1158" s="2" t="s">
        <v>9211</v>
      </c>
      <c r="V1158" s="2">
        <v>3</v>
      </c>
      <c r="W1158" s="2" t="s">
        <v>9212</v>
      </c>
      <c r="X1158" s="2" t="s">
        <v>514</v>
      </c>
      <c r="Y1158" s="2" t="s">
        <v>9273</v>
      </c>
      <c r="AA1158" s="2" t="s">
        <v>35</v>
      </c>
      <c r="AB1158" s="2" t="s">
        <v>35</v>
      </c>
      <c r="AD1158" s="2">
        <v>65040</v>
      </c>
      <c r="AE1158" s="2" t="s">
        <v>9274</v>
      </c>
      <c r="AF1158" s="2" t="s">
        <v>123</v>
      </c>
    </row>
    <row r="1159" spans="1:32" x14ac:dyDescent="0.2">
      <c r="A1159" s="2" t="s">
        <v>9209</v>
      </c>
      <c r="B1159" s="2">
        <v>22</v>
      </c>
      <c r="C1159" s="2" t="s">
        <v>9275</v>
      </c>
      <c r="D1159" s="2" t="s">
        <v>9276</v>
      </c>
      <c r="E1159" s="2" t="s">
        <v>9277</v>
      </c>
      <c r="F1159" s="2" t="s">
        <v>9278</v>
      </c>
      <c r="G1159" s="2" t="s">
        <v>523</v>
      </c>
      <c r="H1159" s="2" t="s">
        <v>1026</v>
      </c>
      <c r="I1159" s="2" t="s">
        <v>523</v>
      </c>
      <c r="J1159" s="2" t="s">
        <v>523</v>
      </c>
      <c r="M1159" s="2" t="s">
        <v>35</v>
      </c>
      <c r="P1159" s="2" t="s">
        <v>35</v>
      </c>
      <c r="Q1159" s="2" t="s">
        <v>35</v>
      </c>
      <c r="S1159" s="2" t="s">
        <v>36</v>
      </c>
      <c r="T1159" s="2" t="s">
        <v>9210</v>
      </c>
      <c r="U1159" s="2" t="s">
        <v>9211</v>
      </c>
      <c r="V1159" s="2">
        <v>3</v>
      </c>
      <c r="W1159" s="2" t="s">
        <v>9212</v>
      </c>
      <c r="X1159" s="2" t="s">
        <v>514</v>
      </c>
      <c r="Y1159" s="2" t="s">
        <v>9279</v>
      </c>
      <c r="AA1159" s="2" t="s">
        <v>35</v>
      </c>
      <c r="AB1159" s="2" t="s">
        <v>35</v>
      </c>
      <c r="AD1159" s="2">
        <v>65034</v>
      </c>
      <c r="AE1159" s="2" t="s">
        <v>9280</v>
      </c>
      <c r="AF1159" s="2" t="s">
        <v>123</v>
      </c>
    </row>
    <row r="1160" spans="1:32" x14ac:dyDescent="0.2">
      <c r="A1160" s="2" t="s">
        <v>9209</v>
      </c>
      <c r="B1160" s="2">
        <v>23</v>
      </c>
      <c r="C1160" s="2" t="s">
        <v>9281</v>
      </c>
      <c r="D1160" s="2" t="s">
        <v>9282</v>
      </c>
      <c r="E1160" s="2" t="s">
        <v>9283</v>
      </c>
      <c r="F1160" s="2" t="s">
        <v>553</v>
      </c>
      <c r="G1160" s="2" t="s">
        <v>271</v>
      </c>
      <c r="H1160" s="2" t="s">
        <v>1026</v>
      </c>
      <c r="I1160" s="2" t="s">
        <v>523</v>
      </c>
      <c r="J1160" s="2" t="s">
        <v>523</v>
      </c>
      <c r="M1160" s="2" t="s">
        <v>35</v>
      </c>
      <c r="P1160" s="2" t="s">
        <v>35</v>
      </c>
      <c r="Q1160" s="2" t="s">
        <v>35</v>
      </c>
      <c r="T1160" s="2" t="s">
        <v>632</v>
      </c>
      <c r="U1160" s="2" t="s">
        <v>9211</v>
      </c>
      <c r="V1160" s="2">
        <v>3</v>
      </c>
      <c r="W1160" s="2" t="s">
        <v>9217</v>
      </c>
      <c r="X1160" s="2" t="s">
        <v>514</v>
      </c>
      <c r="Y1160" s="2" t="s">
        <v>9284</v>
      </c>
      <c r="AA1160" s="2" t="s">
        <v>35</v>
      </c>
      <c r="AB1160" s="2" t="s">
        <v>35</v>
      </c>
      <c r="AD1160" s="2">
        <v>62601</v>
      </c>
      <c r="AE1160" s="2" t="s">
        <v>9285</v>
      </c>
      <c r="AF1160" s="2" t="s">
        <v>38</v>
      </c>
    </row>
    <row r="1161" spans="1:32" x14ac:dyDescent="0.2">
      <c r="A1161" s="2" t="s">
        <v>9209</v>
      </c>
      <c r="B1161" s="2">
        <v>24</v>
      </c>
      <c r="C1161" s="2" t="s">
        <v>9286</v>
      </c>
      <c r="D1161" s="2" t="s">
        <v>9287</v>
      </c>
      <c r="E1161" s="2" t="s">
        <v>9288</v>
      </c>
      <c r="F1161" s="2" t="s">
        <v>4184</v>
      </c>
      <c r="G1161" s="2" t="s">
        <v>271</v>
      </c>
      <c r="H1161" s="2" t="s">
        <v>1026</v>
      </c>
      <c r="I1161" s="2" t="s">
        <v>523</v>
      </c>
      <c r="J1161" s="2" t="s">
        <v>523</v>
      </c>
      <c r="M1161" s="2" t="s">
        <v>35</v>
      </c>
      <c r="P1161" s="2" t="s">
        <v>35</v>
      </c>
      <c r="Q1161" s="2" t="s">
        <v>35</v>
      </c>
      <c r="S1161" s="2" t="s">
        <v>36</v>
      </c>
      <c r="T1161" s="2" t="s">
        <v>529</v>
      </c>
      <c r="U1161" s="2" t="s">
        <v>9211</v>
      </c>
      <c r="V1161" s="2">
        <v>3</v>
      </c>
      <c r="W1161" s="2" t="s">
        <v>9289</v>
      </c>
      <c r="X1161" s="2" t="s">
        <v>522</v>
      </c>
      <c r="Y1161" s="2" t="s">
        <v>9290</v>
      </c>
      <c r="AA1161" s="2" t="s">
        <v>35</v>
      </c>
      <c r="AB1161" s="2" t="s">
        <v>35</v>
      </c>
      <c r="AD1161" s="2">
        <v>64168</v>
      </c>
      <c r="AE1161" s="2" t="s">
        <v>9291</v>
      </c>
      <c r="AF1161" s="2" t="s">
        <v>38</v>
      </c>
    </row>
    <row r="1162" spans="1:32" x14ac:dyDescent="0.2">
      <c r="A1162" s="2" t="s">
        <v>9209</v>
      </c>
      <c r="B1162" s="2">
        <v>25</v>
      </c>
      <c r="C1162" s="2" t="s">
        <v>5320</v>
      </c>
      <c r="D1162" s="2" t="s">
        <v>9292</v>
      </c>
      <c r="E1162" s="2" t="s">
        <v>5322</v>
      </c>
      <c r="F1162" s="2" t="s">
        <v>5329</v>
      </c>
      <c r="G1162" s="2" t="s">
        <v>523</v>
      </c>
      <c r="H1162" s="2" t="s">
        <v>1026</v>
      </c>
      <c r="I1162" s="2" t="s">
        <v>523</v>
      </c>
      <c r="J1162" s="2" t="s">
        <v>523</v>
      </c>
      <c r="M1162" s="2" t="s">
        <v>35</v>
      </c>
      <c r="P1162" s="2" t="s">
        <v>35</v>
      </c>
      <c r="Q1162" s="2" t="s">
        <v>35</v>
      </c>
      <c r="S1162" s="2" t="s">
        <v>36</v>
      </c>
      <c r="T1162" s="2" t="s">
        <v>9210</v>
      </c>
      <c r="U1162" s="2" t="s">
        <v>9211</v>
      </c>
      <c r="V1162" s="2">
        <v>3</v>
      </c>
      <c r="W1162" s="2" t="s">
        <v>9212</v>
      </c>
      <c r="X1162" s="2" t="s">
        <v>514</v>
      </c>
      <c r="Y1162" s="2" t="s">
        <v>9293</v>
      </c>
      <c r="AA1162" s="2" t="s">
        <v>35</v>
      </c>
      <c r="AB1162" s="2" t="s">
        <v>35</v>
      </c>
      <c r="AD1162" s="2">
        <v>66134</v>
      </c>
      <c r="AE1162" s="2" t="s">
        <v>9294</v>
      </c>
      <c r="AF1162" s="2" t="s">
        <v>38</v>
      </c>
    </row>
    <row r="1163" spans="1:32" x14ac:dyDescent="0.2">
      <c r="A1163" s="2" t="s">
        <v>9209</v>
      </c>
      <c r="B1163" s="2">
        <v>26</v>
      </c>
      <c r="C1163" s="2" t="s">
        <v>5326</v>
      </c>
      <c r="D1163" s="2" t="s">
        <v>5327</v>
      </c>
      <c r="E1163" s="2" t="s">
        <v>5328</v>
      </c>
      <c r="F1163" s="2" t="s">
        <v>5329</v>
      </c>
      <c r="G1163" s="2" t="s">
        <v>523</v>
      </c>
      <c r="H1163" s="2" t="s">
        <v>1026</v>
      </c>
      <c r="I1163" s="2" t="s">
        <v>523</v>
      </c>
      <c r="J1163" s="2" t="s">
        <v>523</v>
      </c>
      <c r="M1163" s="2" t="s">
        <v>35</v>
      </c>
      <c r="P1163" s="2" t="s">
        <v>35</v>
      </c>
      <c r="Q1163" s="2" t="s">
        <v>35</v>
      </c>
      <c r="T1163" s="2" t="s">
        <v>9210</v>
      </c>
      <c r="U1163" s="2" t="s">
        <v>9211</v>
      </c>
      <c r="V1163" s="2">
        <v>3</v>
      </c>
      <c r="W1163" s="2" t="s">
        <v>9212</v>
      </c>
      <c r="X1163" s="2" t="s">
        <v>514</v>
      </c>
      <c r="Y1163" s="2" t="s">
        <v>9295</v>
      </c>
      <c r="AA1163" s="2" t="s">
        <v>35</v>
      </c>
      <c r="AB1163" s="2" t="s">
        <v>35</v>
      </c>
      <c r="AD1163" s="2">
        <v>61824</v>
      </c>
      <c r="AE1163" s="2" t="s">
        <v>9296</v>
      </c>
      <c r="AF1163" s="2" t="s">
        <v>38</v>
      </c>
    </row>
    <row r="1164" spans="1:32" x14ac:dyDescent="0.2">
      <c r="A1164" s="2" t="s">
        <v>9209</v>
      </c>
      <c r="B1164" s="2">
        <v>27</v>
      </c>
      <c r="C1164" s="2" t="s">
        <v>5350</v>
      </c>
      <c r="D1164" s="2" t="s">
        <v>9297</v>
      </c>
      <c r="E1164" s="2" t="s">
        <v>5352</v>
      </c>
      <c r="F1164" s="2" t="s">
        <v>5353</v>
      </c>
      <c r="G1164" s="2" t="s">
        <v>9298</v>
      </c>
      <c r="H1164" s="2" t="s">
        <v>1026</v>
      </c>
      <c r="I1164" s="2" t="s">
        <v>523</v>
      </c>
      <c r="J1164" s="2" t="s">
        <v>523</v>
      </c>
      <c r="M1164" s="2" t="s">
        <v>35</v>
      </c>
      <c r="P1164" s="2" t="s">
        <v>35</v>
      </c>
      <c r="Q1164" s="2" t="s">
        <v>35</v>
      </c>
      <c r="S1164" s="2" t="s">
        <v>36</v>
      </c>
      <c r="T1164" s="2" t="s">
        <v>9210</v>
      </c>
      <c r="U1164" s="2" t="s">
        <v>9211</v>
      </c>
      <c r="V1164" s="2">
        <v>3</v>
      </c>
      <c r="W1164" s="2" t="s">
        <v>9299</v>
      </c>
      <c r="X1164" s="2" t="s">
        <v>514</v>
      </c>
      <c r="Y1164" s="2" t="s">
        <v>9300</v>
      </c>
      <c r="AA1164" s="2" t="s">
        <v>35</v>
      </c>
      <c r="AB1164" s="2" t="s">
        <v>35</v>
      </c>
      <c r="AD1164" s="2">
        <v>65038</v>
      </c>
      <c r="AE1164" s="2" t="s">
        <v>9301</v>
      </c>
      <c r="AF1164" s="2" t="s">
        <v>123</v>
      </c>
    </row>
    <row r="1165" spans="1:32" x14ac:dyDescent="0.2">
      <c r="A1165" s="2" t="s">
        <v>9209</v>
      </c>
      <c r="B1165" s="2">
        <v>28</v>
      </c>
      <c r="C1165" s="2" t="s">
        <v>9302</v>
      </c>
      <c r="D1165" s="2" t="s">
        <v>9303</v>
      </c>
      <c r="E1165" s="2" t="s">
        <v>9304</v>
      </c>
      <c r="F1165" s="2" t="s">
        <v>9305</v>
      </c>
      <c r="G1165" s="2" t="s">
        <v>264</v>
      </c>
      <c r="H1165" s="2" t="s">
        <v>1026</v>
      </c>
      <c r="I1165" s="2" t="s">
        <v>523</v>
      </c>
      <c r="J1165" s="2" t="s">
        <v>523</v>
      </c>
      <c r="M1165" s="2" t="s">
        <v>35</v>
      </c>
      <c r="P1165" s="2" t="s">
        <v>35</v>
      </c>
      <c r="Q1165" s="2" t="s">
        <v>35</v>
      </c>
      <c r="T1165" s="2" t="s">
        <v>9306</v>
      </c>
      <c r="U1165" s="2" t="s">
        <v>9211</v>
      </c>
      <c r="V1165" s="2">
        <v>2</v>
      </c>
      <c r="W1165" s="2" t="s">
        <v>9307</v>
      </c>
      <c r="X1165" s="2" t="s">
        <v>514</v>
      </c>
      <c r="Y1165" s="2" t="s">
        <v>9308</v>
      </c>
      <c r="AA1165" s="2" t="s">
        <v>35</v>
      </c>
      <c r="AB1165" s="2" t="s">
        <v>35</v>
      </c>
      <c r="AD1165" s="2">
        <v>62609</v>
      </c>
      <c r="AE1165" s="2" t="s">
        <v>9309</v>
      </c>
      <c r="AF1165" s="2" t="s">
        <v>38</v>
      </c>
    </row>
    <row r="1166" spans="1:32" x14ac:dyDescent="0.2">
      <c r="A1166" s="2" t="s">
        <v>9209</v>
      </c>
      <c r="B1166" s="2">
        <v>29</v>
      </c>
      <c r="C1166" s="2" t="s">
        <v>9310</v>
      </c>
      <c r="D1166" s="2" t="s">
        <v>9311</v>
      </c>
      <c r="E1166" s="2" t="s">
        <v>9312</v>
      </c>
      <c r="F1166" s="2" t="s">
        <v>9313</v>
      </c>
      <c r="G1166" s="2" t="s">
        <v>303</v>
      </c>
      <c r="H1166" s="2" t="s">
        <v>1026</v>
      </c>
      <c r="I1166" s="2" t="s">
        <v>9314</v>
      </c>
      <c r="J1166" s="2" t="s">
        <v>523</v>
      </c>
      <c r="M1166" s="2" t="s">
        <v>35</v>
      </c>
      <c r="P1166" s="2" t="s">
        <v>35</v>
      </c>
      <c r="Q1166" s="2" t="s">
        <v>35</v>
      </c>
      <c r="S1166" s="2" t="s">
        <v>36</v>
      </c>
      <c r="T1166" s="2" t="s">
        <v>632</v>
      </c>
      <c r="U1166" s="2" t="s">
        <v>9211</v>
      </c>
      <c r="V1166" s="2">
        <v>3</v>
      </c>
      <c r="W1166" s="2" t="s">
        <v>9217</v>
      </c>
      <c r="X1166" s="2" t="s">
        <v>514</v>
      </c>
      <c r="Y1166" s="2" t="s">
        <v>9315</v>
      </c>
      <c r="AA1166" s="2" t="s">
        <v>35</v>
      </c>
      <c r="AB1166" s="2" t="s">
        <v>35</v>
      </c>
      <c r="AD1166" s="2">
        <v>67469</v>
      </c>
      <c r="AE1166" s="2" t="s">
        <v>9316</v>
      </c>
      <c r="AF1166" s="2" t="s">
        <v>123</v>
      </c>
    </row>
    <row r="1167" spans="1:32" x14ac:dyDescent="0.2">
      <c r="A1167" s="2" t="s">
        <v>9209</v>
      </c>
      <c r="B1167" s="2">
        <v>30</v>
      </c>
      <c r="C1167" s="2" t="s">
        <v>9317</v>
      </c>
      <c r="D1167" s="2" t="s">
        <v>9318</v>
      </c>
      <c r="E1167" s="2" t="s">
        <v>9319</v>
      </c>
      <c r="F1167" s="2" t="s">
        <v>9313</v>
      </c>
      <c r="G1167" s="2" t="s">
        <v>676</v>
      </c>
      <c r="H1167" s="2" t="s">
        <v>1026</v>
      </c>
      <c r="I1167" s="2" t="s">
        <v>9320</v>
      </c>
      <c r="J1167" s="2" t="s">
        <v>523</v>
      </c>
      <c r="M1167" s="2" t="s">
        <v>35</v>
      </c>
      <c r="P1167" s="2" t="s">
        <v>35</v>
      </c>
      <c r="Q1167" s="2" t="s">
        <v>35</v>
      </c>
      <c r="S1167" s="2" t="s">
        <v>36</v>
      </c>
      <c r="T1167" s="2" t="s">
        <v>548</v>
      </c>
      <c r="U1167" s="2" t="s">
        <v>9211</v>
      </c>
      <c r="V1167" s="2">
        <v>3</v>
      </c>
      <c r="W1167" s="2" t="s">
        <v>9321</v>
      </c>
      <c r="X1167" s="2" t="s">
        <v>514</v>
      </c>
      <c r="Y1167" s="2" t="s">
        <v>9322</v>
      </c>
      <c r="AA1167" s="2" t="s">
        <v>35</v>
      </c>
      <c r="AB1167" s="2" t="s">
        <v>35</v>
      </c>
      <c r="AD1167" s="2">
        <v>67471</v>
      </c>
      <c r="AE1167" s="2" t="s">
        <v>9323</v>
      </c>
      <c r="AF1167" s="2" t="s">
        <v>123</v>
      </c>
    </row>
    <row r="1168" spans="1:32" x14ac:dyDescent="0.2">
      <c r="A1168" s="2" t="s">
        <v>9209</v>
      </c>
      <c r="B1168" s="2">
        <v>31</v>
      </c>
      <c r="C1168" s="2" t="s">
        <v>5356</v>
      </c>
      <c r="D1168" s="2" t="s">
        <v>5357</v>
      </c>
      <c r="E1168" s="2" t="s">
        <v>5358</v>
      </c>
      <c r="F1168" s="2" t="s">
        <v>5258</v>
      </c>
      <c r="G1168" s="2" t="s">
        <v>63</v>
      </c>
      <c r="H1168" s="2" t="s">
        <v>1026</v>
      </c>
      <c r="I1168" s="2" t="s">
        <v>523</v>
      </c>
      <c r="J1168" s="2" t="s">
        <v>523</v>
      </c>
      <c r="M1168" s="2" t="s">
        <v>35</v>
      </c>
      <c r="P1168" s="2" t="s">
        <v>35</v>
      </c>
      <c r="Q1168" s="2" t="s">
        <v>35</v>
      </c>
      <c r="S1168" s="2" t="s">
        <v>36</v>
      </c>
      <c r="T1168" s="2" t="s">
        <v>644</v>
      </c>
      <c r="U1168" s="2" t="s">
        <v>9211</v>
      </c>
      <c r="V1168" s="2">
        <v>3</v>
      </c>
      <c r="W1168" s="2" t="s">
        <v>9212</v>
      </c>
      <c r="X1168" s="2" t="s">
        <v>514</v>
      </c>
      <c r="Y1168" s="2" t="s">
        <v>9324</v>
      </c>
      <c r="AA1168" s="2" t="s">
        <v>35</v>
      </c>
      <c r="AB1168" s="2" t="s">
        <v>35</v>
      </c>
      <c r="AD1168" s="2">
        <v>63455</v>
      </c>
      <c r="AE1168" s="2" t="s">
        <v>9325</v>
      </c>
      <c r="AF1168" s="2" t="s">
        <v>38</v>
      </c>
    </row>
    <row r="1169" spans="1:32" x14ac:dyDescent="0.2">
      <c r="A1169" s="2" t="s">
        <v>9209</v>
      </c>
      <c r="B1169" s="2">
        <v>32</v>
      </c>
      <c r="C1169" s="2" t="s">
        <v>9326</v>
      </c>
      <c r="D1169" s="2" t="s">
        <v>9327</v>
      </c>
      <c r="E1169" s="2" t="s">
        <v>9328</v>
      </c>
      <c r="F1169" s="2" t="s">
        <v>777</v>
      </c>
      <c r="G1169" s="2" t="s">
        <v>236</v>
      </c>
      <c r="H1169" s="2" t="s">
        <v>1026</v>
      </c>
      <c r="I1169" s="2" t="s">
        <v>5793</v>
      </c>
      <c r="J1169" s="2" t="s">
        <v>1106</v>
      </c>
      <c r="M1169" s="2" t="s">
        <v>35</v>
      </c>
      <c r="P1169" s="2" t="s">
        <v>35</v>
      </c>
      <c r="Q1169" s="2" t="s">
        <v>35</v>
      </c>
      <c r="S1169" s="2" t="s">
        <v>36</v>
      </c>
      <c r="T1169" s="2" t="s">
        <v>520</v>
      </c>
      <c r="U1169" s="2" t="s">
        <v>9211</v>
      </c>
      <c r="V1169" s="2">
        <v>3</v>
      </c>
      <c r="W1169" s="2" t="s">
        <v>9307</v>
      </c>
      <c r="X1169" s="2" t="s">
        <v>514</v>
      </c>
      <c r="Y1169" s="2" t="s">
        <v>9329</v>
      </c>
      <c r="AA1169" s="2" t="s">
        <v>35</v>
      </c>
      <c r="AB1169" s="2" t="s">
        <v>35</v>
      </c>
      <c r="AD1169" s="2">
        <v>67891</v>
      </c>
      <c r="AE1169" s="2" t="s">
        <v>9330</v>
      </c>
      <c r="AF1169" s="2" t="s">
        <v>38</v>
      </c>
    </row>
    <row r="1170" spans="1:32" x14ac:dyDescent="0.2">
      <c r="A1170" s="2" t="s">
        <v>9209</v>
      </c>
      <c r="B1170" s="2">
        <v>33</v>
      </c>
      <c r="C1170" s="2" t="s">
        <v>9331</v>
      </c>
      <c r="D1170" s="2" t="s">
        <v>9332</v>
      </c>
      <c r="E1170" s="2" t="s">
        <v>9333</v>
      </c>
      <c r="F1170" s="2" t="s">
        <v>4939</v>
      </c>
      <c r="G1170" s="2" t="s">
        <v>57</v>
      </c>
      <c r="H1170" s="2" t="s">
        <v>1026</v>
      </c>
      <c r="I1170" s="2" t="s">
        <v>523</v>
      </c>
      <c r="J1170" s="2" t="s">
        <v>523</v>
      </c>
      <c r="M1170" s="2" t="s">
        <v>35</v>
      </c>
      <c r="P1170" s="2" t="s">
        <v>35</v>
      </c>
      <c r="Q1170" s="2" t="s">
        <v>35</v>
      </c>
      <c r="S1170" s="2" t="s">
        <v>36</v>
      </c>
      <c r="T1170" s="2" t="s">
        <v>9210</v>
      </c>
      <c r="U1170" s="2" t="s">
        <v>9211</v>
      </c>
      <c r="V1170" s="2">
        <v>3</v>
      </c>
      <c r="W1170" s="2" t="s">
        <v>9334</v>
      </c>
      <c r="X1170" s="2" t="s">
        <v>526</v>
      </c>
      <c r="Y1170" s="2" t="s">
        <v>9335</v>
      </c>
      <c r="AA1170" s="2" t="s">
        <v>35</v>
      </c>
      <c r="AB1170" s="2" t="s">
        <v>35</v>
      </c>
      <c r="AD1170" s="2">
        <v>66137</v>
      </c>
      <c r="AE1170" s="2" t="s">
        <v>9336</v>
      </c>
      <c r="AF1170" s="2" t="s">
        <v>38</v>
      </c>
    </row>
    <row r="1171" spans="1:32" x14ac:dyDescent="0.2">
      <c r="A1171" s="2" t="s">
        <v>9209</v>
      </c>
      <c r="B1171" s="2">
        <v>34</v>
      </c>
      <c r="C1171" s="2" t="s">
        <v>9337</v>
      </c>
      <c r="D1171" s="2" t="s">
        <v>9338</v>
      </c>
      <c r="E1171" s="2" t="s">
        <v>5391</v>
      </c>
      <c r="F1171" s="2" t="s">
        <v>1520</v>
      </c>
      <c r="G1171" s="2" t="s">
        <v>57</v>
      </c>
      <c r="H1171" s="2" t="s">
        <v>1026</v>
      </c>
      <c r="I1171" s="2" t="s">
        <v>523</v>
      </c>
      <c r="J1171" s="2" t="s">
        <v>523</v>
      </c>
      <c r="M1171" s="2" t="s">
        <v>35</v>
      </c>
      <c r="P1171" s="2" t="s">
        <v>35</v>
      </c>
      <c r="Q1171" s="2" t="s">
        <v>35</v>
      </c>
      <c r="S1171" s="2" t="s">
        <v>36</v>
      </c>
      <c r="T1171" s="2" t="s">
        <v>644</v>
      </c>
      <c r="U1171" s="2" t="s">
        <v>9211</v>
      </c>
      <c r="V1171" s="2">
        <v>3</v>
      </c>
      <c r="W1171" s="2" t="s">
        <v>9212</v>
      </c>
      <c r="X1171" s="2" t="s">
        <v>514</v>
      </c>
      <c r="Y1171" s="2" t="s">
        <v>9339</v>
      </c>
      <c r="AA1171" s="2" t="s">
        <v>35</v>
      </c>
      <c r="AB1171" s="2" t="s">
        <v>35</v>
      </c>
      <c r="AD1171" s="2">
        <v>63127</v>
      </c>
      <c r="AE1171" s="2" t="s">
        <v>9340</v>
      </c>
      <c r="AF1171" s="2" t="s">
        <v>38</v>
      </c>
    </row>
    <row r="1172" spans="1:32" x14ac:dyDescent="0.2">
      <c r="A1172" s="2" t="s">
        <v>9209</v>
      </c>
      <c r="B1172" s="2">
        <v>35</v>
      </c>
      <c r="C1172" s="2" t="s">
        <v>9341</v>
      </c>
      <c r="D1172" s="2" t="s">
        <v>9342</v>
      </c>
      <c r="E1172" s="2" t="s">
        <v>9343</v>
      </c>
      <c r="F1172" s="2" t="s">
        <v>4159</v>
      </c>
      <c r="G1172" s="2" t="s">
        <v>136</v>
      </c>
      <c r="H1172" s="2" t="s">
        <v>1026</v>
      </c>
      <c r="I1172" s="2" t="s">
        <v>523</v>
      </c>
      <c r="J1172" s="2" t="s">
        <v>523</v>
      </c>
      <c r="M1172" s="2" t="s">
        <v>35</v>
      </c>
      <c r="P1172" s="2" t="s">
        <v>35</v>
      </c>
      <c r="Q1172" s="2" t="s">
        <v>35</v>
      </c>
      <c r="S1172" s="2" t="s">
        <v>36</v>
      </c>
      <c r="T1172" s="2" t="s">
        <v>529</v>
      </c>
      <c r="U1172" s="2" t="s">
        <v>9211</v>
      </c>
      <c r="V1172" s="2">
        <v>3</v>
      </c>
      <c r="W1172" s="2" t="s">
        <v>9289</v>
      </c>
      <c r="X1172" s="2" t="s">
        <v>522</v>
      </c>
      <c r="Y1172" s="2" t="s">
        <v>9344</v>
      </c>
      <c r="AA1172" s="2" t="s">
        <v>35</v>
      </c>
      <c r="AB1172" s="2" t="s">
        <v>35</v>
      </c>
      <c r="AD1172" s="2">
        <v>66735</v>
      </c>
      <c r="AE1172" s="2" t="s">
        <v>9345</v>
      </c>
      <c r="AF1172" s="2" t="s">
        <v>38</v>
      </c>
    </row>
    <row r="1173" spans="1:32" x14ac:dyDescent="0.2">
      <c r="A1173" s="2" t="s">
        <v>9209</v>
      </c>
      <c r="B1173" s="2">
        <v>36</v>
      </c>
      <c r="C1173" s="2" t="s">
        <v>5417</v>
      </c>
      <c r="D1173" s="2" t="s">
        <v>9346</v>
      </c>
      <c r="E1173" s="2" t="s">
        <v>9347</v>
      </c>
      <c r="F1173" s="2" t="s">
        <v>9348</v>
      </c>
      <c r="G1173" s="2" t="s">
        <v>524</v>
      </c>
      <c r="H1173" s="2" t="s">
        <v>1026</v>
      </c>
      <c r="I1173" s="2" t="s">
        <v>829</v>
      </c>
      <c r="J1173" s="2" t="s">
        <v>523</v>
      </c>
      <c r="M1173" s="2" t="s">
        <v>35</v>
      </c>
      <c r="P1173" s="2" t="s">
        <v>35</v>
      </c>
      <c r="Q1173" s="2" t="s">
        <v>35</v>
      </c>
      <c r="S1173" s="2" t="s">
        <v>36</v>
      </c>
      <c r="T1173" s="2" t="s">
        <v>9210</v>
      </c>
      <c r="U1173" s="2" t="s">
        <v>9211</v>
      </c>
      <c r="V1173" s="2">
        <v>3</v>
      </c>
      <c r="W1173" s="2" t="s">
        <v>9349</v>
      </c>
      <c r="X1173" s="2" t="s">
        <v>522</v>
      </c>
      <c r="Y1173" s="2" t="s">
        <v>9350</v>
      </c>
      <c r="AA1173" s="2" t="s">
        <v>35</v>
      </c>
      <c r="AB1173" s="2" t="s">
        <v>35</v>
      </c>
      <c r="AD1173" s="2">
        <v>65032</v>
      </c>
      <c r="AE1173" s="2" t="s">
        <v>9351</v>
      </c>
      <c r="AF1173" s="2" t="s">
        <v>123</v>
      </c>
    </row>
    <row r="1174" spans="1:32" x14ac:dyDescent="0.2">
      <c r="A1174" s="2" t="s">
        <v>9209</v>
      </c>
      <c r="B1174" s="2">
        <v>37</v>
      </c>
      <c r="C1174" s="2" t="s">
        <v>5447</v>
      </c>
      <c r="D1174" s="2" t="s">
        <v>9352</v>
      </c>
      <c r="E1174" s="2" t="s">
        <v>9353</v>
      </c>
      <c r="F1174" s="2" t="s">
        <v>9354</v>
      </c>
      <c r="G1174" s="2" t="s">
        <v>233</v>
      </c>
      <c r="H1174" s="2" t="s">
        <v>1026</v>
      </c>
      <c r="I1174" s="2" t="s">
        <v>8069</v>
      </c>
      <c r="J1174" s="2" t="s">
        <v>4537</v>
      </c>
      <c r="M1174" s="2" t="s">
        <v>35</v>
      </c>
      <c r="P1174" s="2" t="s">
        <v>35</v>
      </c>
      <c r="Q1174" s="2" t="s">
        <v>35</v>
      </c>
      <c r="S1174" s="2" t="s">
        <v>36</v>
      </c>
      <c r="T1174" s="2" t="s">
        <v>644</v>
      </c>
      <c r="U1174" s="2" t="s">
        <v>9211</v>
      </c>
      <c r="V1174" s="2">
        <v>3</v>
      </c>
      <c r="W1174" s="2" t="s">
        <v>9214</v>
      </c>
      <c r="X1174" s="2" t="s">
        <v>526</v>
      </c>
      <c r="Y1174" s="2" t="s">
        <v>9355</v>
      </c>
      <c r="AA1174" s="2" t="s">
        <v>35</v>
      </c>
      <c r="AB1174" s="2" t="s">
        <v>35</v>
      </c>
      <c r="AD1174" s="2">
        <v>66135</v>
      </c>
      <c r="AE1174" s="2" t="s">
        <v>9356</v>
      </c>
      <c r="AF1174" s="2" t="s">
        <v>38</v>
      </c>
    </row>
    <row r="1175" spans="1:32" x14ac:dyDescent="0.2">
      <c r="A1175" s="2" t="s">
        <v>9209</v>
      </c>
      <c r="B1175" s="2">
        <v>38</v>
      </c>
      <c r="C1175" s="2" t="s">
        <v>9357</v>
      </c>
      <c r="D1175" s="2" t="s">
        <v>9358</v>
      </c>
      <c r="E1175" s="2" t="s">
        <v>5455</v>
      </c>
      <c r="F1175" s="2" t="s">
        <v>9359</v>
      </c>
      <c r="G1175" s="2" t="s">
        <v>136</v>
      </c>
      <c r="H1175" s="2" t="s">
        <v>1026</v>
      </c>
      <c r="I1175" s="2" t="s">
        <v>523</v>
      </c>
      <c r="J1175" s="2" t="s">
        <v>523</v>
      </c>
      <c r="M1175" s="2" t="s">
        <v>35</v>
      </c>
      <c r="P1175" s="2" t="s">
        <v>35</v>
      </c>
      <c r="Q1175" s="2" t="s">
        <v>35</v>
      </c>
      <c r="S1175" s="2" t="s">
        <v>746</v>
      </c>
      <c r="T1175" s="2" t="s">
        <v>644</v>
      </c>
      <c r="U1175" s="2" t="s">
        <v>9211</v>
      </c>
      <c r="V1175" s="2">
        <v>3</v>
      </c>
      <c r="W1175" s="2" t="s">
        <v>9212</v>
      </c>
      <c r="X1175" s="2" t="s">
        <v>514</v>
      </c>
      <c r="Y1175" s="2" t="s">
        <v>9360</v>
      </c>
      <c r="AA1175" s="2" t="s">
        <v>35</v>
      </c>
      <c r="AB1175" s="2" t="s">
        <v>35</v>
      </c>
      <c r="AD1175" s="2">
        <v>64295</v>
      </c>
      <c r="AE1175" s="2" t="s">
        <v>9361</v>
      </c>
      <c r="AF1175" s="2" t="s">
        <v>38</v>
      </c>
    </row>
    <row r="1176" spans="1:32" x14ac:dyDescent="0.2">
      <c r="A1176" s="2" t="s">
        <v>9209</v>
      </c>
      <c r="B1176" s="2">
        <v>39</v>
      </c>
      <c r="C1176" s="2" t="s">
        <v>9362</v>
      </c>
      <c r="D1176" s="2" t="s">
        <v>9363</v>
      </c>
      <c r="E1176" s="2" t="s">
        <v>9364</v>
      </c>
      <c r="F1176" s="2" t="s">
        <v>9365</v>
      </c>
      <c r="G1176" s="2" t="s">
        <v>776</v>
      </c>
      <c r="H1176" s="2" t="s">
        <v>1026</v>
      </c>
      <c r="I1176" s="2" t="s">
        <v>523</v>
      </c>
      <c r="J1176" s="2" t="s">
        <v>523</v>
      </c>
      <c r="M1176" s="2" t="s">
        <v>35</v>
      </c>
      <c r="P1176" s="2" t="s">
        <v>35</v>
      </c>
      <c r="Q1176" s="2" t="s">
        <v>35</v>
      </c>
      <c r="S1176" s="2" t="s">
        <v>36</v>
      </c>
      <c r="T1176" s="2" t="s">
        <v>649</v>
      </c>
      <c r="U1176" s="2" t="s">
        <v>9211</v>
      </c>
      <c r="V1176" s="2">
        <v>3</v>
      </c>
      <c r="W1176" s="2" t="s">
        <v>9307</v>
      </c>
      <c r="X1176" s="2" t="s">
        <v>514</v>
      </c>
      <c r="Y1176" s="2" t="s">
        <v>9366</v>
      </c>
      <c r="AA1176" s="2" t="s">
        <v>35</v>
      </c>
      <c r="AB1176" s="2" t="s">
        <v>35</v>
      </c>
      <c r="AD1176" s="2">
        <v>62608</v>
      </c>
      <c r="AE1176" s="2" t="s">
        <v>9367</v>
      </c>
      <c r="AF1176" s="2" t="s">
        <v>123</v>
      </c>
    </row>
    <row r="1177" spans="1:32" x14ac:dyDescent="0.2">
      <c r="A1177" s="2" t="s">
        <v>9209</v>
      </c>
      <c r="B1177" s="2">
        <v>40</v>
      </c>
      <c r="C1177" s="2" t="s">
        <v>5465</v>
      </c>
      <c r="D1177" s="2" t="s">
        <v>9368</v>
      </c>
      <c r="E1177" s="2" t="s">
        <v>5467</v>
      </c>
      <c r="F1177" s="2" t="s">
        <v>9369</v>
      </c>
      <c r="G1177" s="2" t="s">
        <v>366</v>
      </c>
      <c r="H1177" s="2" t="s">
        <v>1026</v>
      </c>
      <c r="I1177" s="2" t="s">
        <v>523</v>
      </c>
      <c r="J1177" s="2" t="s">
        <v>523</v>
      </c>
      <c r="M1177" s="2" t="s">
        <v>35</v>
      </c>
      <c r="P1177" s="2" t="s">
        <v>35</v>
      </c>
      <c r="Q1177" s="2" t="s">
        <v>35</v>
      </c>
      <c r="S1177" s="2" t="s">
        <v>36</v>
      </c>
      <c r="T1177" s="2" t="s">
        <v>9210</v>
      </c>
      <c r="U1177" s="2" t="s">
        <v>9211</v>
      </c>
      <c r="V1177" s="2">
        <v>3</v>
      </c>
      <c r="W1177" s="2" t="s">
        <v>9212</v>
      </c>
      <c r="X1177" s="2" t="s">
        <v>514</v>
      </c>
      <c r="Y1177" s="2" t="s">
        <v>9370</v>
      </c>
      <c r="AA1177" s="2" t="s">
        <v>35</v>
      </c>
      <c r="AB1177" s="2" t="s">
        <v>35</v>
      </c>
      <c r="AD1177" s="2">
        <v>66140</v>
      </c>
      <c r="AE1177" s="2" t="s">
        <v>9371</v>
      </c>
      <c r="AF1177" s="2" t="s">
        <v>38</v>
      </c>
    </row>
    <row r="1178" spans="1:32" x14ac:dyDescent="0.2">
      <c r="A1178" s="2" t="s">
        <v>9209</v>
      </c>
      <c r="B1178" s="2">
        <v>41</v>
      </c>
      <c r="C1178" s="2" t="s">
        <v>9372</v>
      </c>
      <c r="D1178" s="2" t="s">
        <v>9373</v>
      </c>
      <c r="E1178" s="2" t="s">
        <v>9374</v>
      </c>
      <c r="F1178" s="2" t="s">
        <v>9375</v>
      </c>
      <c r="G1178" s="2" t="s">
        <v>523</v>
      </c>
      <c r="H1178" s="2" t="s">
        <v>1026</v>
      </c>
      <c r="I1178" s="2" t="s">
        <v>523</v>
      </c>
      <c r="J1178" s="2" t="s">
        <v>523</v>
      </c>
      <c r="M1178" s="2" t="s">
        <v>35</v>
      </c>
      <c r="P1178" s="2" t="s">
        <v>35</v>
      </c>
      <c r="Q1178" s="2" t="s">
        <v>35</v>
      </c>
      <c r="S1178" s="2" t="s">
        <v>36</v>
      </c>
      <c r="T1178" s="2" t="s">
        <v>9210</v>
      </c>
      <c r="U1178" s="2" t="s">
        <v>9211</v>
      </c>
      <c r="V1178" s="2">
        <v>3</v>
      </c>
      <c r="W1178" s="2" t="s">
        <v>9299</v>
      </c>
      <c r="X1178" s="2" t="s">
        <v>514</v>
      </c>
      <c r="Y1178" s="2" t="s">
        <v>9376</v>
      </c>
      <c r="AA1178" s="2" t="s">
        <v>35</v>
      </c>
      <c r="AB1178" s="2" t="s">
        <v>35</v>
      </c>
      <c r="AD1178" s="2">
        <v>63457</v>
      </c>
      <c r="AE1178" s="2" t="s">
        <v>9377</v>
      </c>
      <c r="AF1178" s="2" t="s">
        <v>38</v>
      </c>
    </row>
    <row r="1179" spans="1:32" x14ac:dyDescent="0.2">
      <c r="A1179" s="2" t="s">
        <v>9209</v>
      </c>
      <c r="B1179" s="2">
        <v>42</v>
      </c>
      <c r="C1179" s="2" t="s">
        <v>9378</v>
      </c>
      <c r="D1179" s="2" t="s">
        <v>9379</v>
      </c>
      <c r="E1179" s="2" t="s">
        <v>5599</v>
      </c>
      <c r="F1179" s="2" t="s">
        <v>9380</v>
      </c>
      <c r="G1179" s="2" t="s">
        <v>173</v>
      </c>
      <c r="H1179" s="2" t="s">
        <v>1026</v>
      </c>
      <c r="I1179" s="2" t="s">
        <v>713</v>
      </c>
      <c r="J1179" s="2" t="s">
        <v>640</v>
      </c>
      <c r="M1179" s="2" t="s">
        <v>35</v>
      </c>
      <c r="P1179" s="2" t="s">
        <v>35</v>
      </c>
      <c r="Q1179" s="2" t="s">
        <v>35</v>
      </c>
      <c r="S1179" s="2" t="s">
        <v>36</v>
      </c>
      <c r="T1179" s="2" t="s">
        <v>9210</v>
      </c>
      <c r="U1179" s="2" t="s">
        <v>9211</v>
      </c>
      <c r="V1179" s="2">
        <v>3</v>
      </c>
      <c r="W1179" s="2" t="s">
        <v>9214</v>
      </c>
      <c r="X1179" s="2" t="s">
        <v>526</v>
      </c>
      <c r="Y1179" s="2" t="s">
        <v>9381</v>
      </c>
      <c r="AA1179" s="2" t="s">
        <v>35</v>
      </c>
      <c r="AB1179" s="2" t="s">
        <v>35</v>
      </c>
      <c r="AD1179" s="2">
        <v>62375</v>
      </c>
      <c r="AE1179" s="2" t="s">
        <v>9382</v>
      </c>
      <c r="AF1179" s="2" t="s">
        <v>123</v>
      </c>
    </row>
    <row r="1180" spans="1:32" x14ac:dyDescent="0.2">
      <c r="A1180" s="2" t="s">
        <v>9209</v>
      </c>
      <c r="B1180" s="2">
        <v>43</v>
      </c>
      <c r="C1180" s="2" t="s">
        <v>5507</v>
      </c>
      <c r="D1180" s="2" t="s">
        <v>5508</v>
      </c>
      <c r="E1180" s="2" t="s">
        <v>5509</v>
      </c>
      <c r="F1180" s="2" t="s">
        <v>5510</v>
      </c>
      <c r="G1180" s="2" t="s">
        <v>523</v>
      </c>
      <c r="H1180" s="2" t="s">
        <v>1026</v>
      </c>
      <c r="I1180" s="2" t="s">
        <v>523</v>
      </c>
      <c r="J1180" s="2" t="s">
        <v>523</v>
      </c>
      <c r="M1180" s="2" t="s">
        <v>35</v>
      </c>
      <c r="P1180" s="2" t="s">
        <v>35</v>
      </c>
      <c r="Q1180" s="2" t="s">
        <v>35</v>
      </c>
      <c r="S1180" s="2" t="s">
        <v>36</v>
      </c>
      <c r="T1180" s="2" t="s">
        <v>644</v>
      </c>
      <c r="U1180" s="2" t="s">
        <v>9211</v>
      </c>
      <c r="V1180" s="2">
        <v>3</v>
      </c>
      <c r="W1180" s="2" t="s">
        <v>9214</v>
      </c>
      <c r="X1180" s="2" t="s">
        <v>526</v>
      </c>
      <c r="Y1180" s="2" t="s">
        <v>9383</v>
      </c>
      <c r="AA1180" s="2" t="s">
        <v>35</v>
      </c>
      <c r="AB1180" s="2" t="s">
        <v>35</v>
      </c>
      <c r="AD1180" s="2">
        <v>63889</v>
      </c>
      <c r="AE1180" s="2" t="s">
        <v>9384</v>
      </c>
      <c r="AF1180" s="2" t="s">
        <v>38</v>
      </c>
    </row>
    <row r="1181" spans="1:32" x14ac:dyDescent="0.2">
      <c r="A1181" s="2" t="s">
        <v>9209</v>
      </c>
      <c r="B1181" s="2">
        <v>44</v>
      </c>
      <c r="C1181" s="2" t="s">
        <v>5513</v>
      </c>
      <c r="D1181" s="2" t="s">
        <v>9385</v>
      </c>
      <c r="E1181" s="2" t="s">
        <v>9386</v>
      </c>
      <c r="F1181" s="2" t="s">
        <v>5601</v>
      </c>
      <c r="G1181" s="2" t="s">
        <v>365</v>
      </c>
      <c r="H1181" s="2" t="s">
        <v>1026</v>
      </c>
      <c r="I1181" s="2" t="s">
        <v>271</v>
      </c>
      <c r="J1181" s="2" t="s">
        <v>523</v>
      </c>
      <c r="M1181" s="2" t="s">
        <v>35</v>
      </c>
      <c r="P1181" s="2" t="s">
        <v>35</v>
      </c>
      <c r="Q1181" s="2" t="s">
        <v>35</v>
      </c>
      <c r="S1181" s="2" t="s">
        <v>36</v>
      </c>
      <c r="T1181" s="2" t="s">
        <v>644</v>
      </c>
      <c r="U1181" s="2" t="s">
        <v>9211</v>
      </c>
      <c r="V1181" s="2">
        <v>3</v>
      </c>
      <c r="W1181" s="2" t="s">
        <v>9212</v>
      </c>
      <c r="X1181" s="2" t="s">
        <v>514</v>
      </c>
      <c r="Y1181" s="2" t="s">
        <v>9387</v>
      </c>
      <c r="AA1181" s="2" t="s">
        <v>35</v>
      </c>
      <c r="AB1181" s="2" t="s">
        <v>35</v>
      </c>
      <c r="AD1181" s="2">
        <v>65036</v>
      </c>
      <c r="AE1181" s="2" t="s">
        <v>9388</v>
      </c>
      <c r="AF1181" s="2" t="s">
        <v>123</v>
      </c>
    </row>
    <row r="1182" spans="1:32" x14ac:dyDescent="0.2">
      <c r="A1182" s="2" t="s">
        <v>9209</v>
      </c>
      <c r="B1182" s="2">
        <v>45</v>
      </c>
      <c r="C1182" s="2" t="s">
        <v>9389</v>
      </c>
      <c r="D1182" s="2" t="s">
        <v>9390</v>
      </c>
      <c r="E1182" s="2" t="s">
        <v>9391</v>
      </c>
      <c r="F1182" s="2" t="s">
        <v>3537</v>
      </c>
      <c r="G1182" s="2" t="s">
        <v>541</v>
      </c>
      <c r="H1182" s="2" t="s">
        <v>1026</v>
      </c>
      <c r="I1182" s="2" t="s">
        <v>9392</v>
      </c>
      <c r="J1182" s="2" t="s">
        <v>9393</v>
      </c>
      <c r="M1182" s="2" t="s">
        <v>35</v>
      </c>
      <c r="P1182" s="2" t="s">
        <v>35</v>
      </c>
      <c r="Q1182" s="2" t="s">
        <v>35</v>
      </c>
      <c r="S1182" s="2" t="s">
        <v>36</v>
      </c>
      <c r="T1182" s="2" t="s">
        <v>632</v>
      </c>
      <c r="U1182" s="2" t="s">
        <v>9211</v>
      </c>
      <c r="V1182" s="2">
        <v>3</v>
      </c>
      <c r="W1182" s="2" t="s">
        <v>9217</v>
      </c>
      <c r="X1182" s="2" t="s">
        <v>514</v>
      </c>
      <c r="Y1182" s="2" t="s">
        <v>9394</v>
      </c>
      <c r="AA1182" s="2" t="s">
        <v>35</v>
      </c>
      <c r="AB1182" s="2" t="s">
        <v>35</v>
      </c>
      <c r="AD1182" s="2">
        <v>67470</v>
      </c>
      <c r="AE1182" s="2" t="s">
        <v>9395</v>
      </c>
      <c r="AF1182" s="2" t="s">
        <v>123</v>
      </c>
    </row>
    <row r="1183" spans="1:32" x14ac:dyDescent="0.2">
      <c r="A1183" s="2" t="s">
        <v>9209</v>
      </c>
      <c r="B1183" s="2">
        <v>46</v>
      </c>
      <c r="C1183" s="2" t="s">
        <v>5531</v>
      </c>
      <c r="D1183" s="2" t="s">
        <v>9396</v>
      </c>
      <c r="E1183" s="2" t="s">
        <v>9397</v>
      </c>
      <c r="F1183" s="2" t="s">
        <v>5602</v>
      </c>
      <c r="G1183" s="2" t="s">
        <v>583</v>
      </c>
      <c r="H1183" s="2" t="s">
        <v>1026</v>
      </c>
      <c r="I1183" s="2" t="s">
        <v>523</v>
      </c>
      <c r="J1183" s="2" t="s">
        <v>523</v>
      </c>
      <c r="M1183" s="2" t="s">
        <v>35</v>
      </c>
      <c r="P1183" s="2" t="s">
        <v>35</v>
      </c>
      <c r="Q1183" s="2" t="s">
        <v>35</v>
      </c>
      <c r="S1183" s="2" t="s">
        <v>36</v>
      </c>
      <c r="T1183" s="2" t="s">
        <v>9210</v>
      </c>
      <c r="U1183" s="2" t="s">
        <v>9211</v>
      </c>
      <c r="V1183" s="2">
        <v>3</v>
      </c>
      <c r="W1183" s="2" t="s">
        <v>9212</v>
      </c>
      <c r="X1183" s="2" t="s">
        <v>514</v>
      </c>
      <c r="Y1183" s="2" t="s">
        <v>9398</v>
      </c>
      <c r="AA1183" s="2" t="s">
        <v>35</v>
      </c>
      <c r="AB1183" s="2" t="s">
        <v>35</v>
      </c>
      <c r="AD1183" s="2">
        <v>63375</v>
      </c>
      <c r="AE1183" s="2" t="s">
        <v>9399</v>
      </c>
      <c r="AF1183" s="2" t="s">
        <v>38</v>
      </c>
    </row>
    <row r="1184" spans="1:32" x14ac:dyDescent="0.2">
      <c r="A1184" s="2" t="s">
        <v>9209</v>
      </c>
      <c r="B1184" s="2">
        <v>47</v>
      </c>
      <c r="C1184" s="2" t="s">
        <v>9400</v>
      </c>
      <c r="D1184" s="2" t="s">
        <v>9401</v>
      </c>
      <c r="E1184" s="2" t="s">
        <v>5528</v>
      </c>
      <c r="F1184" s="2" t="s">
        <v>5602</v>
      </c>
      <c r="G1184" s="2" t="s">
        <v>297</v>
      </c>
      <c r="H1184" s="2" t="s">
        <v>1026</v>
      </c>
      <c r="I1184" s="2" t="s">
        <v>523</v>
      </c>
      <c r="J1184" s="2" t="s">
        <v>523</v>
      </c>
      <c r="M1184" s="2" t="s">
        <v>35</v>
      </c>
      <c r="P1184" s="2" t="s">
        <v>35</v>
      </c>
      <c r="Q1184" s="2" t="s">
        <v>35</v>
      </c>
      <c r="S1184" s="2" t="s">
        <v>36</v>
      </c>
      <c r="T1184" s="2" t="s">
        <v>9210</v>
      </c>
      <c r="U1184" s="2" t="s">
        <v>9211</v>
      </c>
      <c r="V1184" s="2">
        <v>3</v>
      </c>
      <c r="W1184" s="2" t="s">
        <v>9212</v>
      </c>
      <c r="X1184" s="2" t="s">
        <v>514</v>
      </c>
      <c r="Y1184" s="2" t="s">
        <v>9402</v>
      </c>
      <c r="AA1184" s="2" t="s">
        <v>35</v>
      </c>
      <c r="AB1184" s="2" t="s">
        <v>35</v>
      </c>
      <c r="AD1184" s="2">
        <v>63454</v>
      </c>
      <c r="AE1184" s="2" t="s">
        <v>9403</v>
      </c>
      <c r="AF1184" s="2" t="s">
        <v>38</v>
      </c>
    </row>
    <row r="1185" spans="1:32" x14ac:dyDescent="0.2">
      <c r="A1185" s="2" t="s">
        <v>9209</v>
      </c>
      <c r="B1185" s="2">
        <v>48</v>
      </c>
      <c r="C1185" s="2" t="s">
        <v>9404</v>
      </c>
      <c r="D1185" s="2" t="s">
        <v>9405</v>
      </c>
      <c r="E1185" s="2" t="s">
        <v>5538</v>
      </c>
      <c r="F1185" s="2" t="s">
        <v>5539</v>
      </c>
      <c r="G1185" s="2" t="s">
        <v>94</v>
      </c>
      <c r="H1185" s="2" t="s">
        <v>1026</v>
      </c>
      <c r="I1185" s="2" t="s">
        <v>439</v>
      </c>
      <c r="J1185" s="2" t="s">
        <v>1556</v>
      </c>
      <c r="M1185" s="2" t="s">
        <v>35</v>
      </c>
      <c r="P1185" s="2" t="s">
        <v>35</v>
      </c>
      <c r="Q1185" s="2" t="s">
        <v>35</v>
      </c>
      <c r="S1185" s="2" t="s">
        <v>36</v>
      </c>
      <c r="T1185" s="2" t="s">
        <v>644</v>
      </c>
      <c r="U1185" s="2" t="s">
        <v>9211</v>
      </c>
      <c r="V1185" s="2">
        <v>3</v>
      </c>
      <c r="W1185" s="2" t="s">
        <v>9299</v>
      </c>
      <c r="X1185" s="2" t="s">
        <v>514</v>
      </c>
      <c r="Y1185" s="2" t="s">
        <v>9406</v>
      </c>
      <c r="AA1185" s="2" t="s">
        <v>35</v>
      </c>
      <c r="AB1185" s="2" t="s">
        <v>35</v>
      </c>
      <c r="AD1185" s="2">
        <v>63598</v>
      </c>
      <c r="AE1185" s="2" t="s">
        <v>9407</v>
      </c>
      <c r="AF1185" s="2" t="s">
        <v>38</v>
      </c>
    </row>
    <row r="1186" spans="1:32" x14ac:dyDescent="0.2">
      <c r="A1186" s="2" t="s">
        <v>9209</v>
      </c>
      <c r="B1186" s="2">
        <v>49</v>
      </c>
      <c r="C1186" s="2" t="s">
        <v>9408</v>
      </c>
      <c r="D1186" s="2" t="s">
        <v>9409</v>
      </c>
      <c r="E1186" s="2" t="s">
        <v>5544</v>
      </c>
      <c r="F1186" s="2" t="s">
        <v>821</v>
      </c>
      <c r="G1186" s="2" t="s">
        <v>118</v>
      </c>
      <c r="H1186" s="2" t="s">
        <v>1026</v>
      </c>
      <c r="I1186" s="2" t="s">
        <v>523</v>
      </c>
      <c r="J1186" s="2" t="s">
        <v>523</v>
      </c>
      <c r="M1186" s="2" t="s">
        <v>35</v>
      </c>
      <c r="P1186" s="2" t="s">
        <v>35</v>
      </c>
      <c r="Q1186" s="2" t="s">
        <v>35</v>
      </c>
      <c r="S1186" s="2" t="s">
        <v>36</v>
      </c>
      <c r="T1186" s="2" t="s">
        <v>9210</v>
      </c>
      <c r="U1186" s="2" t="s">
        <v>9211</v>
      </c>
      <c r="V1186" s="2">
        <v>3</v>
      </c>
      <c r="W1186" s="2" t="s">
        <v>9299</v>
      </c>
      <c r="X1186" s="2" t="s">
        <v>514</v>
      </c>
      <c r="Y1186" s="2" t="s">
        <v>9410</v>
      </c>
      <c r="AA1186" s="2" t="s">
        <v>35</v>
      </c>
      <c r="AB1186" s="2" t="s">
        <v>35</v>
      </c>
      <c r="AD1186" s="2">
        <v>63376</v>
      </c>
      <c r="AE1186" s="2" t="s">
        <v>9411</v>
      </c>
      <c r="AF1186" s="2" t="s">
        <v>38</v>
      </c>
    </row>
    <row r="1187" spans="1:32" x14ac:dyDescent="0.2">
      <c r="A1187" s="2" t="s">
        <v>9209</v>
      </c>
      <c r="B1187" s="2">
        <v>50</v>
      </c>
      <c r="C1187" s="2" t="s">
        <v>5548</v>
      </c>
      <c r="D1187" s="2" t="s">
        <v>5549</v>
      </c>
      <c r="E1187" s="2" t="s">
        <v>5550</v>
      </c>
      <c r="F1187" s="2" t="s">
        <v>5551</v>
      </c>
      <c r="G1187" s="2" t="s">
        <v>136</v>
      </c>
      <c r="H1187" s="2" t="s">
        <v>1026</v>
      </c>
      <c r="I1187" s="2" t="s">
        <v>523</v>
      </c>
      <c r="J1187" s="2" t="s">
        <v>523</v>
      </c>
      <c r="M1187" s="2" t="s">
        <v>35</v>
      </c>
      <c r="P1187" s="2" t="s">
        <v>35</v>
      </c>
      <c r="Q1187" s="2" t="s">
        <v>35</v>
      </c>
      <c r="T1187" s="2" t="s">
        <v>9210</v>
      </c>
      <c r="U1187" s="2" t="s">
        <v>9211</v>
      </c>
      <c r="V1187" s="2">
        <v>3</v>
      </c>
      <c r="W1187" s="2" t="s">
        <v>9214</v>
      </c>
      <c r="X1187" s="2" t="s">
        <v>526</v>
      </c>
      <c r="Y1187" s="2" t="s">
        <v>9412</v>
      </c>
      <c r="AA1187" s="2" t="s">
        <v>35</v>
      </c>
      <c r="AB1187" s="2" t="s">
        <v>35</v>
      </c>
      <c r="AD1187" s="2">
        <v>61823</v>
      </c>
      <c r="AE1187" s="2" t="s">
        <v>9413</v>
      </c>
      <c r="AF1187" s="2" t="s">
        <v>38</v>
      </c>
    </row>
    <row r="1188" spans="1:32" x14ac:dyDescent="0.2">
      <c r="A1188" s="2" t="s">
        <v>9209</v>
      </c>
      <c r="B1188" s="2">
        <v>51</v>
      </c>
      <c r="C1188" s="2" t="s">
        <v>9414</v>
      </c>
      <c r="D1188" s="2" t="s">
        <v>9415</v>
      </c>
      <c r="E1188" s="2" t="s">
        <v>9416</v>
      </c>
      <c r="F1188" s="2" t="s">
        <v>9417</v>
      </c>
      <c r="G1188" s="2" t="s">
        <v>136</v>
      </c>
      <c r="H1188" s="2" t="s">
        <v>1026</v>
      </c>
      <c r="I1188" s="2" t="s">
        <v>523</v>
      </c>
      <c r="J1188" s="2" t="s">
        <v>523</v>
      </c>
      <c r="M1188" s="2" t="s">
        <v>35</v>
      </c>
      <c r="P1188" s="2" t="s">
        <v>35</v>
      </c>
      <c r="Q1188" s="2" t="s">
        <v>35</v>
      </c>
      <c r="S1188" s="2" t="s">
        <v>36</v>
      </c>
      <c r="T1188" s="2" t="s">
        <v>529</v>
      </c>
      <c r="U1188" s="2" t="s">
        <v>9211</v>
      </c>
      <c r="V1188" s="2">
        <v>3</v>
      </c>
      <c r="W1188" s="2" t="s">
        <v>9289</v>
      </c>
      <c r="X1188" s="2" t="s">
        <v>522</v>
      </c>
      <c r="Y1188" s="2" t="s">
        <v>9418</v>
      </c>
      <c r="AA1188" s="2" t="s">
        <v>35</v>
      </c>
      <c r="AB1188" s="2" t="s">
        <v>35</v>
      </c>
      <c r="AD1188" s="2">
        <v>66139</v>
      </c>
      <c r="AE1188" s="2" t="s">
        <v>9419</v>
      </c>
      <c r="AF1188" s="2" t="s">
        <v>38</v>
      </c>
    </row>
    <row r="1189" spans="1:32" x14ac:dyDescent="0.2">
      <c r="A1189" s="2" t="s">
        <v>9209</v>
      </c>
      <c r="B1189" s="2">
        <v>52</v>
      </c>
      <c r="C1189" s="2" t="s">
        <v>5553</v>
      </c>
      <c r="D1189" s="2" t="s">
        <v>9420</v>
      </c>
      <c r="E1189" s="2" t="s">
        <v>9421</v>
      </c>
      <c r="F1189" s="2" t="s">
        <v>797</v>
      </c>
      <c r="G1189" s="2" t="s">
        <v>185</v>
      </c>
      <c r="H1189" s="2" t="s">
        <v>1026</v>
      </c>
      <c r="I1189" s="2" t="s">
        <v>523</v>
      </c>
      <c r="J1189" s="2" t="s">
        <v>523</v>
      </c>
      <c r="M1189" s="2" t="s">
        <v>35</v>
      </c>
      <c r="P1189" s="2" t="s">
        <v>35</v>
      </c>
      <c r="Q1189" s="2" t="s">
        <v>35</v>
      </c>
      <c r="S1189" s="2" t="s">
        <v>36</v>
      </c>
      <c r="T1189" s="2" t="s">
        <v>9210</v>
      </c>
      <c r="U1189" s="2" t="s">
        <v>9211</v>
      </c>
      <c r="V1189" s="2">
        <v>3</v>
      </c>
      <c r="W1189" s="2" t="s">
        <v>9214</v>
      </c>
      <c r="X1189" s="2" t="s">
        <v>526</v>
      </c>
      <c r="Y1189" s="2" t="s">
        <v>9422</v>
      </c>
      <c r="AA1189" s="2" t="s">
        <v>35</v>
      </c>
      <c r="AB1189" s="2" t="s">
        <v>35</v>
      </c>
      <c r="AD1189" s="2">
        <v>63456</v>
      </c>
      <c r="AE1189" s="2" t="s">
        <v>9423</v>
      </c>
      <c r="AF1189" s="2" t="s">
        <v>38</v>
      </c>
    </row>
    <row r="1190" spans="1:32" x14ac:dyDescent="0.2">
      <c r="A1190" s="2" t="s">
        <v>9209</v>
      </c>
      <c r="B1190" s="2">
        <v>53</v>
      </c>
      <c r="C1190" s="2" t="s">
        <v>9424</v>
      </c>
      <c r="D1190" s="2" t="s">
        <v>9425</v>
      </c>
      <c r="E1190" s="2" t="s">
        <v>9426</v>
      </c>
      <c r="F1190" s="2" t="s">
        <v>9427</v>
      </c>
      <c r="G1190" s="2" t="s">
        <v>81</v>
      </c>
      <c r="H1190" s="2" t="s">
        <v>1026</v>
      </c>
      <c r="I1190" s="2" t="s">
        <v>1159</v>
      </c>
      <c r="J1190" s="2" t="s">
        <v>241</v>
      </c>
      <c r="M1190" s="2" t="s">
        <v>35</v>
      </c>
      <c r="P1190" s="2" t="s">
        <v>35</v>
      </c>
      <c r="Q1190" s="2" t="s">
        <v>35</v>
      </c>
      <c r="S1190" s="2" t="s">
        <v>36</v>
      </c>
      <c r="T1190" s="2" t="s">
        <v>520</v>
      </c>
      <c r="U1190" s="2" t="s">
        <v>9211</v>
      </c>
      <c r="V1190" s="2">
        <v>3</v>
      </c>
      <c r="W1190" s="2" t="s">
        <v>9307</v>
      </c>
      <c r="X1190" s="2" t="s">
        <v>514</v>
      </c>
      <c r="Y1190" s="2" t="s">
        <v>9428</v>
      </c>
      <c r="AA1190" s="2" t="s">
        <v>35</v>
      </c>
      <c r="AB1190" s="2" t="s">
        <v>35</v>
      </c>
      <c r="AD1190" s="2">
        <v>67890</v>
      </c>
      <c r="AE1190" s="2" t="s">
        <v>9429</v>
      </c>
      <c r="AF1190" s="2" t="s">
        <v>38</v>
      </c>
    </row>
    <row r="1191" spans="1:32" x14ac:dyDescent="0.2">
      <c r="A1191" s="2" t="s">
        <v>9209</v>
      </c>
      <c r="B1191" s="2">
        <v>54</v>
      </c>
      <c r="C1191" s="2" t="s">
        <v>5471</v>
      </c>
      <c r="D1191" s="2" t="s">
        <v>9430</v>
      </c>
      <c r="E1191" s="2" t="s">
        <v>5473</v>
      </c>
      <c r="F1191" s="2" t="s">
        <v>9431</v>
      </c>
      <c r="G1191" s="2" t="s">
        <v>366</v>
      </c>
      <c r="H1191" s="2" t="s">
        <v>1026</v>
      </c>
      <c r="I1191" s="2" t="s">
        <v>9432</v>
      </c>
      <c r="J1191" s="2" t="s">
        <v>523</v>
      </c>
      <c r="M1191" s="2" t="s">
        <v>35</v>
      </c>
      <c r="P1191" s="2" t="s">
        <v>35</v>
      </c>
      <c r="Q1191" s="2" t="s">
        <v>35</v>
      </c>
      <c r="S1191" s="2" t="s">
        <v>36</v>
      </c>
      <c r="T1191" s="2" t="s">
        <v>9210</v>
      </c>
      <c r="U1191" s="2" t="s">
        <v>9211</v>
      </c>
      <c r="V1191" s="2">
        <v>3</v>
      </c>
      <c r="W1191" s="2" t="s">
        <v>9299</v>
      </c>
      <c r="X1191" s="2" t="s">
        <v>514</v>
      </c>
      <c r="Y1191" s="2" t="s">
        <v>9433</v>
      </c>
      <c r="AA1191" s="2" t="s">
        <v>35</v>
      </c>
      <c r="AB1191" s="2" t="s">
        <v>35</v>
      </c>
      <c r="AD1191" s="2">
        <v>65037</v>
      </c>
      <c r="AE1191" s="2" t="s">
        <v>9434</v>
      </c>
      <c r="AF1191" s="2" t="s">
        <v>123</v>
      </c>
    </row>
    <row r="1192" spans="1:32" x14ac:dyDescent="0.2">
      <c r="A1192" s="2" t="s">
        <v>9209</v>
      </c>
      <c r="B1192" s="2">
        <v>55</v>
      </c>
      <c r="C1192" s="2" t="s">
        <v>9435</v>
      </c>
      <c r="D1192" s="2" t="s">
        <v>9436</v>
      </c>
      <c r="E1192" s="2" t="s">
        <v>9437</v>
      </c>
      <c r="F1192" s="2" t="s">
        <v>9438</v>
      </c>
      <c r="G1192" s="2" t="s">
        <v>115</v>
      </c>
      <c r="H1192" s="2" t="s">
        <v>1026</v>
      </c>
      <c r="I1192" s="2" t="s">
        <v>523</v>
      </c>
      <c r="J1192" s="2" t="s">
        <v>523</v>
      </c>
      <c r="M1192" s="2" t="s">
        <v>35</v>
      </c>
      <c r="P1192" s="2" t="s">
        <v>35</v>
      </c>
      <c r="Q1192" s="2" t="s">
        <v>35</v>
      </c>
      <c r="S1192" s="2" t="s">
        <v>36</v>
      </c>
      <c r="T1192" s="2" t="s">
        <v>644</v>
      </c>
      <c r="U1192" s="2" t="s">
        <v>9211</v>
      </c>
      <c r="V1192" s="2">
        <v>3</v>
      </c>
      <c r="W1192" s="2" t="s">
        <v>9212</v>
      </c>
      <c r="X1192" s="2" t="s">
        <v>514</v>
      </c>
      <c r="Y1192" s="2" t="s">
        <v>9439</v>
      </c>
      <c r="AA1192" s="2" t="s">
        <v>35</v>
      </c>
      <c r="AB1192" s="2" t="s">
        <v>35</v>
      </c>
      <c r="AD1192" s="2">
        <v>63890</v>
      </c>
      <c r="AE1192" s="2" t="s">
        <v>9440</v>
      </c>
      <c r="AF1192" s="2" t="s">
        <v>38</v>
      </c>
    </row>
    <row r="1193" spans="1:32" x14ac:dyDescent="0.2">
      <c r="A1193" s="2" t="s">
        <v>9209</v>
      </c>
      <c r="B1193" s="2">
        <v>56</v>
      </c>
      <c r="C1193" s="2" t="s">
        <v>9441</v>
      </c>
      <c r="D1193" s="2" t="s">
        <v>9442</v>
      </c>
      <c r="E1193" s="2" t="s">
        <v>9443</v>
      </c>
      <c r="F1193" s="2" t="s">
        <v>2333</v>
      </c>
      <c r="G1193" s="2" t="s">
        <v>303</v>
      </c>
      <c r="H1193" s="2" t="s">
        <v>1026</v>
      </c>
      <c r="I1193" s="2" t="s">
        <v>523</v>
      </c>
      <c r="J1193" s="2" t="s">
        <v>523</v>
      </c>
      <c r="M1193" s="2" t="s">
        <v>35</v>
      </c>
      <c r="P1193" s="2" t="s">
        <v>35</v>
      </c>
      <c r="Q1193" s="2" t="s">
        <v>35</v>
      </c>
      <c r="T1193" s="2" t="s">
        <v>529</v>
      </c>
      <c r="U1193" s="2" t="s">
        <v>9211</v>
      </c>
      <c r="V1193" s="2">
        <v>3</v>
      </c>
      <c r="W1193" s="2" t="s">
        <v>9321</v>
      </c>
      <c r="X1193" s="2" t="s">
        <v>514</v>
      </c>
      <c r="Y1193" s="2" t="s">
        <v>9444</v>
      </c>
      <c r="AA1193" s="2" t="s">
        <v>35</v>
      </c>
      <c r="AB1193" s="2" t="s">
        <v>35</v>
      </c>
      <c r="AD1193" s="2">
        <v>62397</v>
      </c>
      <c r="AE1193" s="2" t="s">
        <v>9445</v>
      </c>
      <c r="AF1193" s="2" t="s">
        <v>38</v>
      </c>
    </row>
    <row r="1194" spans="1:32" x14ac:dyDescent="0.2">
      <c r="A1194" s="2" t="s">
        <v>9446</v>
      </c>
      <c r="B1194" s="2">
        <v>3</v>
      </c>
      <c r="C1194" s="2" t="s">
        <v>9448</v>
      </c>
      <c r="D1194" s="2" t="s">
        <v>9449</v>
      </c>
      <c r="E1194" s="2" t="s">
        <v>9450</v>
      </c>
      <c r="F1194" s="2" t="s">
        <v>447</v>
      </c>
      <c r="G1194" s="2" t="s">
        <v>189</v>
      </c>
      <c r="H1194" s="2" t="s">
        <v>1026</v>
      </c>
      <c r="I1194" s="2" t="s">
        <v>365</v>
      </c>
      <c r="J1194" s="2" t="s">
        <v>128</v>
      </c>
      <c r="M1194" s="2" t="s">
        <v>35</v>
      </c>
      <c r="P1194" s="2" t="s">
        <v>35</v>
      </c>
      <c r="Q1194" s="2" t="s">
        <v>35</v>
      </c>
      <c r="S1194" s="2" t="s">
        <v>36</v>
      </c>
      <c r="T1194" s="2" t="s">
        <v>525</v>
      </c>
      <c r="U1194" s="2" t="s">
        <v>9451</v>
      </c>
      <c r="V1194" s="2">
        <v>3</v>
      </c>
      <c r="W1194" s="2" t="s">
        <v>9452</v>
      </c>
      <c r="X1194" s="2" t="s">
        <v>514</v>
      </c>
      <c r="Y1194" s="2" t="s">
        <v>9453</v>
      </c>
      <c r="AA1194" s="2" t="s">
        <v>35</v>
      </c>
      <c r="AB1194" s="2" t="s">
        <v>35</v>
      </c>
      <c r="AD1194" s="2">
        <v>67211</v>
      </c>
      <c r="AE1194" s="2" t="s">
        <v>9454</v>
      </c>
      <c r="AF1194" s="2" t="s">
        <v>38</v>
      </c>
    </row>
    <row r="1195" spans="1:32" x14ac:dyDescent="0.2">
      <c r="A1195" s="2" t="s">
        <v>9446</v>
      </c>
      <c r="B1195" s="2">
        <v>4</v>
      </c>
      <c r="C1195" s="2" t="s">
        <v>9455</v>
      </c>
      <c r="D1195" s="2" t="s">
        <v>9456</v>
      </c>
      <c r="E1195" s="2" t="s">
        <v>9457</v>
      </c>
      <c r="F1195" s="2" t="s">
        <v>4538</v>
      </c>
      <c r="G1195" s="2" t="s">
        <v>858</v>
      </c>
      <c r="H1195" s="2" t="s">
        <v>1026</v>
      </c>
      <c r="I1195" s="2" t="s">
        <v>365</v>
      </c>
      <c r="J1195" s="2" t="s">
        <v>136</v>
      </c>
      <c r="M1195" s="2" t="s">
        <v>35</v>
      </c>
      <c r="P1195" s="2" t="s">
        <v>35</v>
      </c>
      <c r="Q1195" s="2" t="s">
        <v>35</v>
      </c>
      <c r="S1195" s="2" t="s">
        <v>36</v>
      </c>
      <c r="T1195" s="2" t="s">
        <v>525</v>
      </c>
      <c r="U1195" s="2" t="s">
        <v>9451</v>
      </c>
      <c r="V1195" s="2">
        <v>3</v>
      </c>
      <c r="W1195" s="2" t="s">
        <v>9458</v>
      </c>
      <c r="X1195" s="2" t="s">
        <v>536</v>
      </c>
      <c r="Y1195" s="2" t="s">
        <v>9459</v>
      </c>
      <c r="AA1195" s="2" t="s">
        <v>35</v>
      </c>
      <c r="AB1195" s="2" t="s">
        <v>35</v>
      </c>
      <c r="AD1195" s="2">
        <v>67210</v>
      </c>
      <c r="AE1195" s="2" t="s">
        <v>9460</v>
      </c>
      <c r="AF1195" s="2" t="s">
        <v>38</v>
      </c>
    </row>
    <row r="1196" spans="1:32" x14ac:dyDescent="0.2">
      <c r="A1196" s="2" t="s">
        <v>9446</v>
      </c>
      <c r="B1196" s="2">
        <v>5</v>
      </c>
      <c r="C1196" s="2" t="s">
        <v>9461</v>
      </c>
      <c r="D1196" s="2" t="s">
        <v>9462</v>
      </c>
      <c r="E1196" s="2" t="s">
        <v>9463</v>
      </c>
      <c r="F1196" s="2" t="s">
        <v>4924</v>
      </c>
      <c r="G1196" s="2" t="s">
        <v>268</v>
      </c>
      <c r="H1196" s="2" t="s">
        <v>1026</v>
      </c>
      <c r="I1196" s="2" t="s">
        <v>365</v>
      </c>
      <c r="J1196" s="2" t="s">
        <v>129</v>
      </c>
      <c r="M1196" s="2" t="s">
        <v>35</v>
      </c>
      <c r="P1196" s="2" t="s">
        <v>35</v>
      </c>
      <c r="Q1196" s="2" t="s">
        <v>35</v>
      </c>
      <c r="S1196" s="2" t="s">
        <v>36</v>
      </c>
      <c r="T1196" s="2" t="s">
        <v>525</v>
      </c>
      <c r="U1196" s="2" t="s">
        <v>9447</v>
      </c>
      <c r="V1196" s="2">
        <v>3</v>
      </c>
      <c r="W1196" s="2" t="s">
        <v>9464</v>
      </c>
      <c r="X1196" s="2" t="s">
        <v>673</v>
      </c>
      <c r="Y1196" s="2" t="s">
        <v>9465</v>
      </c>
      <c r="AA1196" s="2" t="s">
        <v>35</v>
      </c>
      <c r="AB1196" s="2" t="s">
        <v>35</v>
      </c>
      <c r="AD1196" s="2">
        <v>67228</v>
      </c>
      <c r="AE1196" s="2" t="s">
        <v>9466</v>
      </c>
      <c r="AF1196" s="2" t="s">
        <v>38</v>
      </c>
    </row>
    <row r="1197" spans="1:32" x14ac:dyDescent="0.2">
      <c r="A1197" s="2" t="s">
        <v>9446</v>
      </c>
      <c r="B1197" s="2">
        <v>6</v>
      </c>
      <c r="C1197" s="2" t="s">
        <v>9467</v>
      </c>
      <c r="D1197" s="2" t="s">
        <v>9468</v>
      </c>
      <c r="E1197" s="2" t="s">
        <v>9469</v>
      </c>
      <c r="F1197" s="2" t="s">
        <v>5605</v>
      </c>
      <c r="G1197" s="2" t="s">
        <v>851</v>
      </c>
      <c r="H1197" s="2" t="s">
        <v>1026</v>
      </c>
      <c r="I1197" s="2" t="s">
        <v>365</v>
      </c>
      <c r="J1197" s="2" t="s">
        <v>57</v>
      </c>
      <c r="M1197" s="2" t="s">
        <v>35</v>
      </c>
      <c r="P1197" s="2" t="s">
        <v>35</v>
      </c>
      <c r="Q1197" s="2" t="s">
        <v>35</v>
      </c>
      <c r="S1197" s="2" t="s">
        <v>36</v>
      </c>
      <c r="T1197" s="2" t="s">
        <v>525</v>
      </c>
      <c r="U1197" s="2" t="s">
        <v>9447</v>
      </c>
      <c r="V1197" s="2">
        <v>3</v>
      </c>
      <c r="W1197" s="2" t="s">
        <v>9470</v>
      </c>
      <c r="X1197" s="2" t="s">
        <v>536</v>
      </c>
      <c r="Y1197" s="2" t="s">
        <v>9471</v>
      </c>
      <c r="AA1197" s="2" t="s">
        <v>35</v>
      </c>
      <c r="AB1197" s="2" t="s">
        <v>35</v>
      </c>
      <c r="AD1197" s="2">
        <v>67223</v>
      </c>
      <c r="AE1197" s="2" t="s">
        <v>9472</v>
      </c>
      <c r="AF1197" s="2" t="s">
        <v>38</v>
      </c>
    </row>
    <row r="1198" spans="1:32" x14ac:dyDescent="0.2">
      <c r="A1198" s="2" t="s">
        <v>9473</v>
      </c>
      <c r="B1198" s="2">
        <v>4</v>
      </c>
      <c r="C1198" s="2" t="s">
        <v>9476</v>
      </c>
      <c r="D1198" s="2" t="s">
        <v>9477</v>
      </c>
      <c r="E1198" s="2" t="s">
        <v>9478</v>
      </c>
      <c r="F1198" s="2" t="s">
        <v>8099</v>
      </c>
      <c r="G1198" s="2" t="s">
        <v>1026</v>
      </c>
      <c r="H1198" s="2" t="s">
        <v>1026</v>
      </c>
      <c r="I1198" s="2" t="s">
        <v>365</v>
      </c>
      <c r="J1198" s="2" t="s">
        <v>541</v>
      </c>
      <c r="M1198" s="2" t="s">
        <v>35</v>
      </c>
      <c r="P1198" s="2" t="s">
        <v>35</v>
      </c>
      <c r="Q1198" s="2" t="s">
        <v>35</v>
      </c>
      <c r="S1198" s="2" t="s">
        <v>36</v>
      </c>
      <c r="T1198" s="2" t="s">
        <v>529</v>
      </c>
      <c r="U1198" s="2" t="s">
        <v>9475</v>
      </c>
      <c r="V1198" s="2">
        <v>3</v>
      </c>
      <c r="W1198" s="2" t="s">
        <v>9479</v>
      </c>
      <c r="X1198" s="2" t="s">
        <v>536</v>
      </c>
      <c r="Y1198" s="2" t="s">
        <v>9480</v>
      </c>
      <c r="AA1198" s="2" t="s">
        <v>35</v>
      </c>
      <c r="AB1198" s="2" t="s">
        <v>35</v>
      </c>
      <c r="AD1198" s="2">
        <v>63246</v>
      </c>
      <c r="AE1198" s="2" t="s">
        <v>9481</v>
      </c>
      <c r="AF1198" s="2" t="s">
        <v>123</v>
      </c>
    </row>
    <row r="1199" spans="1:32" x14ac:dyDescent="0.2">
      <c r="A1199" s="2" t="s">
        <v>9473</v>
      </c>
      <c r="B1199" s="2">
        <v>5</v>
      </c>
      <c r="C1199" s="2" t="s">
        <v>9482</v>
      </c>
      <c r="D1199" s="2" t="s">
        <v>9483</v>
      </c>
      <c r="E1199" s="2" t="s">
        <v>9484</v>
      </c>
      <c r="F1199" s="2" t="s">
        <v>9474</v>
      </c>
      <c r="G1199" s="2" t="s">
        <v>1026</v>
      </c>
      <c r="H1199" s="2" t="s">
        <v>1026</v>
      </c>
      <c r="I1199" s="2" t="s">
        <v>365</v>
      </c>
      <c r="J1199" s="2" t="s">
        <v>499</v>
      </c>
      <c r="M1199" s="2" t="s">
        <v>35</v>
      </c>
      <c r="P1199" s="2" t="s">
        <v>35</v>
      </c>
      <c r="Q1199" s="2" t="s">
        <v>35</v>
      </c>
      <c r="S1199" s="2" t="s">
        <v>36</v>
      </c>
      <c r="T1199" s="2" t="s">
        <v>529</v>
      </c>
      <c r="U1199" s="2" t="s">
        <v>9485</v>
      </c>
      <c r="V1199" s="2">
        <v>3</v>
      </c>
      <c r="W1199" s="2" t="s">
        <v>9486</v>
      </c>
      <c r="X1199" s="2" t="s">
        <v>526</v>
      </c>
      <c r="Y1199" s="2" t="s">
        <v>9487</v>
      </c>
      <c r="AA1199" s="2" t="s">
        <v>35</v>
      </c>
      <c r="AB1199" s="2" t="s">
        <v>35</v>
      </c>
      <c r="AD1199" s="2">
        <v>62253</v>
      </c>
      <c r="AE1199" s="2" t="s">
        <v>9488</v>
      </c>
      <c r="AF1199" s="2" t="s">
        <v>38</v>
      </c>
    </row>
    <row r="1200" spans="1:32" x14ac:dyDescent="0.2">
      <c r="A1200" s="2" t="s">
        <v>9473</v>
      </c>
      <c r="B1200" s="2">
        <v>6</v>
      </c>
      <c r="C1200" s="2" t="s">
        <v>9489</v>
      </c>
      <c r="D1200" s="2" t="s">
        <v>9490</v>
      </c>
      <c r="E1200" s="2" t="s">
        <v>9491</v>
      </c>
      <c r="F1200" s="2" t="s">
        <v>8099</v>
      </c>
      <c r="G1200" s="2" t="s">
        <v>369</v>
      </c>
      <c r="H1200" s="2" t="s">
        <v>1026</v>
      </c>
      <c r="I1200" s="2" t="s">
        <v>365</v>
      </c>
      <c r="J1200" s="2" t="s">
        <v>499</v>
      </c>
      <c r="M1200" s="2" t="s">
        <v>35</v>
      </c>
      <c r="P1200" s="2" t="s">
        <v>35</v>
      </c>
      <c r="Q1200" s="2" t="s">
        <v>35</v>
      </c>
      <c r="S1200" s="2" t="s">
        <v>36</v>
      </c>
      <c r="T1200" s="2" t="s">
        <v>525</v>
      </c>
      <c r="U1200" s="2" t="s">
        <v>9485</v>
      </c>
      <c r="V1200" s="2">
        <v>3</v>
      </c>
      <c r="W1200" s="2" t="s">
        <v>9492</v>
      </c>
      <c r="X1200" s="2" t="s">
        <v>522</v>
      </c>
      <c r="Y1200" s="2" t="s">
        <v>9493</v>
      </c>
      <c r="AA1200" s="2" t="s">
        <v>35</v>
      </c>
      <c r="AB1200" s="2" t="s">
        <v>35</v>
      </c>
      <c r="AD1200" s="2">
        <v>62254</v>
      </c>
      <c r="AE1200" s="2" t="s">
        <v>9494</v>
      </c>
      <c r="AF1200" s="2" t="s">
        <v>123</v>
      </c>
    </row>
    <row r="1201" spans="1:32" x14ac:dyDescent="0.2">
      <c r="A1201" s="2" t="s">
        <v>9473</v>
      </c>
      <c r="B1201" s="2">
        <v>7</v>
      </c>
      <c r="C1201" s="2" t="s">
        <v>9495</v>
      </c>
      <c r="D1201" s="2" t="s">
        <v>9496</v>
      </c>
      <c r="E1201" s="2" t="s">
        <v>9497</v>
      </c>
      <c r="F1201" s="2" t="s">
        <v>9474</v>
      </c>
      <c r="G1201" s="2" t="s">
        <v>9498</v>
      </c>
      <c r="H1201" s="2" t="s">
        <v>1026</v>
      </c>
      <c r="I1201" s="2" t="s">
        <v>365</v>
      </c>
      <c r="J1201" s="2" t="s">
        <v>499</v>
      </c>
      <c r="M1201" s="2" t="s">
        <v>35</v>
      </c>
      <c r="P1201" s="2" t="s">
        <v>35</v>
      </c>
      <c r="Q1201" s="2" t="s">
        <v>35</v>
      </c>
      <c r="S1201" s="2" t="s">
        <v>36</v>
      </c>
      <c r="T1201" s="2" t="s">
        <v>525</v>
      </c>
      <c r="U1201" s="2" t="s">
        <v>9475</v>
      </c>
      <c r="V1201" s="2">
        <v>3</v>
      </c>
      <c r="W1201" s="2" t="s">
        <v>9499</v>
      </c>
      <c r="X1201" s="2" t="s">
        <v>536</v>
      </c>
      <c r="Y1201" s="2" t="s">
        <v>9500</v>
      </c>
      <c r="AA1201" s="2" t="s">
        <v>35</v>
      </c>
      <c r="AB1201" s="2" t="s">
        <v>35</v>
      </c>
      <c r="AD1201" s="2">
        <v>64202</v>
      </c>
      <c r="AE1201" s="2" t="s">
        <v>9501</v>
      </c>
      <c r="AF1201" s="2" t="s">
        <v>38</v>
      </c>
    </row>
    <row r="1202" spans="1:32" x14ac:dyDescent="0.2">
      <c r="A1202" s="2" t="s">
        <v>9473</v>
      </c>
      <c r="B1202" s="2">
        <v>8</v>
      </c>
      <c r="C1202" s="2" t="s">
        <v>9502</v>
      </c>
      <c r="D1202" s="2" t="s">
        <v>9503</v>
      </c>
      <c r="E1202" s="2" t="s">
        <v>9504</v>
      </c>
      <c r="F1202" s="2" t="s">
        <v>9474</v>
      </c>
      <c r="G1202" s="2" t="s">
        <v>9505</v>
      </c>
      <c r="H1202" s="2" t="s">
        <v>1026</v>
      </c>
      <c r="I1202" s="2" t="s">
        <v>365</v>
      </c>
      <c r="J1202" s="2" t="s">
        <v>366</v>
      </c>
      <c r="M1202" s="2" t="s">
        <v>35</v>
      </c>
      <c r="P1202" s="2" t="s">
        <v>35</v>
      </c>
      <c r="Q1202" s="2" t="s">
        <v>35</v>
      </c>
      <c r="S1202" s="2" t="s">
        <v>36</v>
      </c>
      <c r="T1202" s="2" t="s">
        <v>525</v>
      </c>
      <c r="U1202" s="2" t="s">
        <v>9475</v>
      </c>
      <c r="V1202" s="2">
        <v>3</v>
      </c>
      <c r="W1202" s="2" t="s">
        <v>9506</v>
      </c>
      <c r="X1202" s="2" t="s">
        <v>514</v>
      </c>
      <c r="Y1202" s="2" t="s">
        <v>9502</v>
      </c>
      <c r="AA1202" s="2" t="s">
        <v>35</v>
      </c>
      <c r="AB1202" s="2" t="s">
        <v>35</v>
      </c>
      <c r="AD1202" s="2">
        <v>64203</v>
      </c>
      <c r="AE1202" s="2" t="s">
        <v>9507</v>
      </c>
      <c r="AF1202" s="2" t="s">
        <v>38</v>
      </c>
    </row>
    <row r="1203" spans="1:32" x14ac:dyDescent="0.2">
      <c r="A1203" s="2" t="s">
        <v>9473</v>
      </c>
      <c r="B1203" s="2">
        <v>9</v>
      </c>
      <c r="C1203" s="2" t="s">
        <v>9508</v>
      </c>
      <c r="D1203" s="2" t="s">
        <v>9509</v>
      </c>
      <c r="E1203" s="2" t="s">
        <v>9510</v>
      </c>
      <c r="F1203" s="2" t="s">
        <v>9474</v>
      </c>
      <c r="G1203" s="2" t="s">
        <v>1026</v>
      </c>
      <c r="H1203" s="2" t="s">
        <v>1026</v>
      </c>
      <c r="I1203" s="2" t="s">
        <v>365</v>
      </c>
      <c r="J1203" s="2" t="s">
        <v>185</v>
      </c>
      <c r="M1203" s="2" t="s">
        <v>35</v>
      </c>
      <c r="P1203" s="2" t="s">
        <v>35</v>
      </c>
      <c r="Q1203" s="2" t="s">
        <v>35</v>
      </c>
      <c r="S1203" s="2" t="s">
        <v>746</v>
      </c>
      <c r="T1203" s="2" t="s">
        <v>529</v>
      </c>
      <c r="U1203" s="2" t="s">
        <v>9511</v>
      </c>
      <c r="V1203" s="2">
        <v>3</v>
      </c>
      <c r="W1203" s="2" t="s">
        <v>9512</v>
      </c>
      <c r="X1203" s="2" t="s">
        <v>536</v>
      </c>
      <c r="Y1203" s="2" t="s">
        <v>9513</v>
      </c>
      <c r="AA1203" s="2" t="s">
        <v>35</v>
      </c>
      <c r="AB1203" s="2" t="s">
        <v>35</v>
      </c>
      <c r="AD1203" s="2">
        <v>66004</v>
      </c>
      <c r="AE1203" s="2" t="s">
        <v>9514</v>
      </c>
      <c r="AF1203" s="2" t="s">
        <v>38</v>
      </c>
    </row>
    <row r="1204" spans="1:32" x14ac:dyDescent="0.2">
      <c r="A1204" s="2" t="s">
        <v>9473</v>
      </c>
      <c r="B1204" s="2">
        <v>10</v>
      </c>
      <c r="C1204" s="2" t="s">
        <v>9515</v>
      </c>
      <c r="D1204" s="2" t="s">
        <v>9516</v>
      </c>
      <c r="E1204" s="2" t="s">
        <v>9517</v>
      </c>
      <c r="F1204" s="2" t="s">
        <v>9474</v>
      </c>
      <c r="G1204" s="2" t="s">
        <v>136</v>
      </c>
      <c r="H1204" s="2" t="s">
        <v>1026</v>
      </c>
      <c r="I1204" s="2" t="s">
        <v>365</v>
      </c>
      <c r="J1204" s="2" t="s">
        <v>837</v>
      </c>
      <c r="M1204" s="2" t="s">
        <v>35</v>
      </c>
      <c r="P1204" s="2" t="s">
        <v>35</v>
      </c>
      <c r="Q1204" s="2" t="s">
        <v>35</v>
      </c>
      <c r="S1204" s="2" t="s">
        <v>36</v>
      </c>
      <c r="T1204" s="2" t="s">
        <v>525</v>
      </c>
      <c r="U1204" s="2" t="s">
        <v>9475</v>
      </c>
      <c r="V1204" s="2">
        <v>3</v>
      </c>
      <c r="W1204" s="2" t="s">
        <v>9518</v>
      </c>
      <c r="X1204" s="2" t="s">
        <v>618</v>
      </c>
      <c r="Y1204" s="2" t="s">
        <v>9519</v>
      </c>
      <c r="AA1204" s="2" t="s">
        <v>35</v>
      </c>
      <c r="AB1204" s="2" t="s">
        <v>35</v>
      </c>
      <c r="AD1204" s="2">
        <v>66005</v>
      </c>
      <c r="AE1204" s="2" t="s">
        <v>9520</v>
      </c>
      <c r="AF1204" s="2" t="s">
        <v>38</v>
      </c>
    </row>
    <row r="1205" spans="1:32" x14ac:dyDescent="0.2">
      <c r="A1205" s="2" t="s">
        <v>9473</v>
      </c>
      <c r="B1205" s="2">
        <v>11</v>
      </c>
      <c r="C1205" s="2" t="s">
        <v>9521</v>
      </c>
      <c r="D1205" s="2" t="s">
        <v>9522</v>
      </c>
      <c r="E1205" s="2" t="s">
        <v>9523</v>
      </c>
      <c r="F1205" s="2" t="s">
        <v>9474</v>
      </c>
      <c r="G1205" s="2" t="s">
        <v>1026</v>
      </c>
      <c r="H1205" s="2" t="s">
        <v>1026</v>
      </c>
      <c r="I1205" s="2" t="s">
        <v>365</v>
      </c>
      <c r="J1205" s="2" t="s">
        <v>481</v>
      </c>
      <c r="M1205" s="2" t="s">
        <v>35</v>
      </c>
      <c r="P1205" s="2" t="s">
        <v>35</v>
      </c>
      <c r="Q1205" s="2" t="s">
        <v>35</v>
      </c>
      <c r="S1205" s="2" t="s">
        <v>746</v>
      </c>
      <c r="T1205" s="2" t="s">
        <v>525</v>
      </c>
      <c r="U1205" s="2" t="s">
        <v>9475</v>
      </c>
      <c r="V1205" s="2">
        <v>3</v>
      </c>
      <c r="W1205" s="2" t="s">
        <v>9518</v>
      </c>
      <c r="X1205" s="2" t="s">
        <v>618</v>
      </c>
      <c r="Y1205" s="2" t="s">
        <v>9524</v>
      </c>
      <c r="AA1205" s="2" t="s">
        <v>35</v>
      </c>
      <c r="AB1205" s="2" t="s">
        <v>35</v>
      </c>
      <c r="AD1205" s="2">
        <v>66006</v>
      </c>
      <c r="AE1205" s="2" t="s">
        <v>9525</v>
      </c>
      <c r="AF1205" s="2" t="s">
        <v>38</v>
      </c>
    </row>
    <row r="1206" spans="1:32" x14ac:dyDescent="0.2">
      <c r="A1206" s="2" t="s">
        <v>9473</v>
      </c>
      <c r="B1206" s="2">
        <v>12</v>
      </c>
      <c r="C1206" s="2" t="s">
        <v>9526</v>
      </c>
      <c r="D1206" s="2" t="s">
        <v>9527</v>
      </c>
      <c r="E1206" s="2" t="s">
        <v>9528</v>
      </c>
      <c r="F1206" s="2" t="s">
        <v>9529</v>
      </c>
      <c r="G1206" s="2" t="s">
        <v>43</v>
      </c>
      <c r="H1206" s="2" t="s">
        <v>1026</v>
      </c>
      <c r="I1206" s="2" t="s">
        <v>365</v>
      </c>
      <c r="J1206" s="2" t="s">
        <v>516</v>
      </c>
      <c r="M1206" s="2" t="s">
        <v>35</v>
      </c>
      <c r="P1206" s="2" t="s">
        <v>35</v>
      </c>
      <c r="Q1206" s="2" t="s">
        <v>35</v>
      </c>
      <c r="S1206" s="2" t="s">
        <v>36</v>
      </c>
      <c r="T1206" s="2" t="s">
        <v>529</v>
      </c>
      <c r="U1206" s="2" t="s">
        <v>9485</v>
      </c>
      <c r="V1206" s="2">
        <v>3</v>
      </c>
      <c r="W1206" s="2" t="s">
        <v>9530</v>
      </c>
      <c r="X1206" s="2" t="s">
        <v>571</v>
      </c>
      <c r="Y1206" s="2" t="s">
        <v>9531</v>
      </c>
      <c r="AA1206" s="2" t="s">
        <v>35</v>
      </c>
      <c r="AB1206" s="2" t="s">
        <v>35</v>
      </c>
      <c r="AD1206" s="2">
        <v>63245</v>
      </c>
      <c r="AE1206" s="2" t="s">
        <v>9532</v>
      </c>
      <c r="AF1206" s="2" t="s">
        <v>123</v>
      </c>
    </row>
    <row r="1207" spans="1:32" x14ac:dyDescent="0.2">
      <c r="A1207" s="2" t="s">
        <v>9473</v>
      </c>
      <c r="B1207" s="2">
        <v>13</v>
      </c>
      <c r="C1207" s="2" t="s">
        <v>9533</v>
      </c>
      <c r="D1207" s="2" t="s">
        <v>9534</v>
      </c>
      <c r="E1207" s="2" t="s">
        <v>9535</v>
      </c>
      <c r="F1207" s="2" t="s">
        <v>8065</v>
      </c>
      <c r="G1207" s="2" t="s">
        <v>383</v>
      </c>
      <c r="H1207" s="2" t="s">
        <v>1026</v>
      </c>
      <c r="I1207" s="2" t="s">
        <v>365</v>
      </c>
      <c r="J1207" s="2" t="s">
        <v>102</v>
      </c>
      <c r="M1207" s="2" t="s">
        <v>35</v>
      </c>
      <c r="P1207" s="2" t="s">
        <v>35</v>
      </c>
      <c r="Q1207" s="2" t="s">
        <v>35</v>
      </c>
      <c r="S1207" s="2" t="s">
        <v>36</v>
      </c>
      <c r="T1207" s="2" t="s">
        <v>529</v>
      </c>
      <c r="U1207" s="2" t="s">
        <v>9475</v>
      </c>
      <c r="V1207" s="2">
        <v>3</v>
      </c>
      <c r="W1207" s="2" t="s">
        <v>9536</v>
      </c>
      <c r="X1207" s="2" t="s">
        <v>514</v>
      </c>
      <c r="Y1207" s="2" t="s">
        <v>9537</v>
      </c>
      <c r="AA1207" s="2" t="s">
        <v>35</v>
      </c>
      <c r="AB1207" s="2" t="s">
        <v>35</v>
      </c>
      <c r="AD1207" s="2">
        <v>66042</v>
      </c>
      <c r="AE1207" s="2" t="s">
        <v>9538</v>
      </c>
      <c r="AF1207" s="2" t="s">
        <v>38</v>
      </c>
    </row>
    <row r="1208" spans="1:32" x14ac:dyDescent="0.2">
      <c r="A1208" s="2" t="s">
        <v>9473</v>
      </c>
      <c r="B1208" s="2">
        <v>14</v>
      </c>
      <c r="C1208" s="2" t="s">
        <v>9539</v>
      </c>
      <c r="D1208" s="2" t="s">
        <v>9540</v>
      </c>
      <c r="E1208" s="2" t="s">
        <v>9541</v>
      </c>
      <c r="F1208" s="2" t="s">
        <v>8111</v>
      </c>
      <c r="G1208" s="2" t="s">
        <v>563</v>
      </c>
      <c r="H1208" s="2" t="s">
        <v>1026</v>
      </c>
      <c r="I1208" s="2" t="s">
        <v>365</v>
      </c>
      <c r="J1208" s="2" t="s">
        <v>128</v>
      </c>
      <c r="M1208" s="2" t="s">
        <v>35</v>
      </c>
      <c r="P1208" s="2" t="s">
        <v>35</v>
      </c>
      <c r="Q1208" s="2" t="s">
        <v>35</v>
      </c>
      <c r="S1208" s="2" t="s">
        <v>36</v>
      </c>
      <c r="T1208" s="2" t="s">
        <v>529</v>
      </c>
      <c r="U1208" s="2" t="s">
        <v>9475</v>
      </c>
      <c r="V1208" s="2">
        <v>3</v>
      </c>
      <c r="W1208" s="2" t="s">
        <v>9542</v>
      </c>
      <c r="X1208" s="2" t="s">
        <v>584</v>
      </c>
      <c r="Y1208" s="2" t="s">
        <v>9543</v>
      </c>
      <c r="AA1208" s="2" t="s">
        <v>35</v>
      </c>
      <c r="AB1208" s="2" t="s">
        <v>35</v>
      </c>
      <c r="AD1208" s="2">
        <v>62646</v>
      </c>
      <c r="AE1208" s="2" t="s">
        <v>9544</v>
      </c>
      <c r="AF1208" s="2" t="s">
        <v>123</v>
      </c>
    </row>
    <row r="1209" spans="1:32" x14ac:dyDescent="0.2">
      <c r="A1209" s="2" t="s">
        <v>9545</v>
      </c>
      <c r="B1209" s="2">
        <v>8</v>
      </c>
      <c r="C1209" s="2" t="s">
        <v>9548</v>
      </c>
      <c r="D1209" s="2" t="s">
        <v>9549</v>
      </c>
      <c r="E1209" s="2" t="s">
        <v>9550</v>
      </c>
      <c r="F1209" s="2" t="s">
        <v>1510</v>
      </c>
      <c r="G1209" s="2" t="s">
        <v>79</v>
      </c>
      <c r="H1209" s="2" t="s">
        <v>1026</v>
      </c>
      <c r="I1209" s="2" t="s">
        <v>365</v>
      </c>
      <c r="J1209" s="2" t="s">
        <v>236</v>
      </c>
      <c r="M1209" s="2" t="s">
        <v>35</v>
      </c>
      <c r="P1209" s="2" t="s">
        <v>35</v>
      </c>
      <c r="Q1209" s="2" t="s">
        <v>35</v>
      </c>
      <c r="S1209" s="2" t="s">
        <v>36</v>
      </c>
      <c r="T1209" s="2" t="s">
        <v>529</v>
      </c>
      <c r="U1209" s="2" t="s">
        <v>9546</v>
      </c>
      <c r="V1209" s="2">
        <v>1</v>
      </c>
      <c r="W1209" s="2" t="s">
        <v>9547</v>
      </c>
      <c r="X1209" s="2" t="s">
        <v>514</v>
      </c>
      <c r="AA1209" s="2" t="s">
        <v>35</v>
      </c>
      <c r="AB1209" s="2" t="s">
        <v>35</v>
      </c>
      <c r="AD1209" s="2">
        <v>66506</v>
      </c>
      <c r="AE1209" s="2" t="s">
        <v>9551</v>
      </c>
      <c r="AF1209" s="2" t="s">
        <v>38</v>
      </c>
    </row>
    <row r="1210" spans="1:32" x14ac:dyDescent="0.2">
      <c r="A1210" s="2" t="s">
        <v>9552</v>
      </c>
      <c r="B1210" s="2">
        <v>3</v>
      </c>
      <c r="C1210" s="2" t="s">
        <v>9555</v>
      </c>
      <c r="D1210" s="2" t="s">
        <v>9556</v>
      </c>
      <c r="E1210" s="2" t="s">
        <v>9557</v>
      </c>
      <c r="F1210" s="2" t="s">
        <v>8380</v>
      </c>
      <c r="G1210" s="2" t="s">
        <v>541</v>
      </c>
      <c r="H1210" s="2" t="s">
        <v>1026</v>
      </c>
      <c r="I1210" s="2" t="s">
        <v>9558</v>
      </c>
      <c r="J1210" s="2" t="s">
        <v>9559</v>
      </c>
      <c r="M1210" s="2" t="s">
        <v>35</v>
      </c>
      <c r="P1210" s="2" t="s">
        <v>35</v>
      </c>
      <c r="Q1210" s="2" t="s">
        <v>35</v>
      </c>
      <c r="S1210" s="2" t="s">
        <v>36</v>
      </c>
      <c r="T1210" s="2" t="s">
        <v>898</v>
      </c>
      <c r="U1210" s="2" t="s">
        <v>9553</v>
      </c>
      <c r="V1210" s="2">
        <v>1</v>
      </c>
      <c r="W1210" s="2" t="s">
        <v>9554</v>
      </c>
      <c r="X1210" s="2" t="s">
        <v>514</v>
      </c>
      <c r="AA1210" s="2" t="s">
        <v>35</v>
      </c>
      <c r="AB1210" s="2" t="s">
        <v>35</v>
      </c>
      <c r="AD1210" s="2">
        <v>67881</v>
      </c>
      <c r="AE1210" s="2" t="s">
        <v>9560</v>
      </c>
      <c r="AF1210" s="2" t="s">
        <v>38</v>
      </c>
    </row>
    <row r="1211" spans="1:32" x14ac:dyDescent="0.2">
      <c r="A1211" s="2" t="s">
        <v>9561</v>
      </c>
      <c r="B1211" s="2">
        <v>7</v>
      </c>
      <c r="C1211" s="2" t="s">
        <v>7747</v>
      </c>
      <c r="D1211" s="2" t="s">
        <v>9563</v>
      </c>
      <c r="E1211" s="2" t="s">
        <v>7749</v>
      </c>
      <c r="F1211" s="2" t="s">
        <v>1156</v>
      </c>
      <c r="G1211" s="2" t="s">
        <v>995</v>
      </c>
      <c r="H1211" s="2" t="s">
        <v>1026</v>
      </c>
      <c r="I1211" s="2" t="s">
        <v>315</v>
      </c>
      <c r="J1211" s="2" t="s">
        <v>1994</v>
      </c>
      <c r="M1211" s="2" t="s">
        <v>35</v>
      </c>
      <c r="P1211" s="2" t="s">
        <v>35</v>
      </c>
      <c r="Q1211" s="2" t="s">
        <v>35</v>
      </c>
      <c r="S1211" s="2" t="s">
        <v>36</v>
      </c>
      <c r="T1211" s="2" t="s">
        <v>525</v>
      </c>
      <c r="U1211" s="2" t="s">
        <v>9562</v>
      </c>
      <c r="V1211" s="2">
        <v>1</v>
      </c>
      <c r="W1211" s="2" t="s">
        <v>7623</v>
      </c>
      <c r="X1211" s="2" t="s">
        <v>522</v>
      </c>
      <c r="Y1211" s="2" t="s">
        <v>9564</v>
      </c>
      <c r="AA1211" s="2" t="s">
        <v>35</v>
      </c>
      <c r="AB1211" s="2" t="s">
        <v>35</v>
      </c>
      <c r="AD1211" s="2">
        <v>68214</v>
      </c>
      <c r="AE1211" s="2" t="s">
        <v>9565</v>
      </c>
      <c r="AF1211" s="2" t="s">
        <v>38</v>
      </c>
    </row>
    <row r="1212" spans="1:32" x14ac:dyDescent="0.2">
      <c r="A1212" s="2" t="s">
        <v>9566</v>
      </c>
      <c r="B1212" s="2">
        <v>3</v>
      </c>
      <c r="D1212" s="2" t="s">
        <v>9567</v>
      </c>
      <c r="E1212" s="2" t="s">
        <v>9568</v>
      </c>
      <c r="F1212" s="2" t="s">
        <v>6629</v>
      </c>
      <c r="G1212" s="2" t="s">
        <v>182</v>
      </c>
      <c r="H1212" s="2" t="s">
        <v>1026</v>
      </c>
      <c r="I1212" s="2" t="s">
        <v>4160</v>
      </c>
      <c r="J1212" s="2" t="s">
        <v>4160</v>
      </c>
      <c r="M1212" s="2" t="s">
        <v>35</v>
      </c>
      <c r="P1212" s="2" t="s">
        <v>35</v>
      </c>
      <c r="Q1212" s="2" t="s">
        <v>35</v>
      </c>
      <c r="S1212" s="2" t="s">
        <v>36</v>
      </c>
      <c r="T1212" s="2" t="s">
        <v>525</v>
      </c>
      <c r="U1212" s="2" t="s">
        <v>8244</v>
      </c>
      <c r="V1212" s="2">
        <v>1</v>
      </c>
      <c r="W1212" s="2" t="s">
        <v>9569</v>
      </c>
      <c r="X1212" s="2" t="s">
        <v>526</v>
      </c>
      <c r="AA1212" s="2" t="s">
        <v>35</v>
      </c>
      <c r="AB1212" s="2" t="s">
        <v>35</v>
      </c>
      <c r="AD1212" s="2">
        <v>68036</v>
      </c>
      <c r="AE1212" s="2" t="s">
        <v>9570</v>
      </c>
      <c r="AF1212" s="2" t="s">
        <v>123</v>
      </c>
    </row>
    <row r="1213" spans="1:32" x14ac:dyDescent="0.2">
      <c r="A1213" s="2" t="s">
        <v>9571</v>
      </c>
      <c r="B1213" s="2">
        <v>7</v>
      </c>
      <c r="C1213" s="2" t="s">
        <v>8986</v>
      </c>
      <c r="D1213" s="2" t="s">
        <v>8987</v>
      </c>
      <c r="E1213" s="2" t="s">
        <v>4666</v>
      </c>
      <c r="F1213" s="2" t="s">
        <v>4920</v>
      </c>
      <c r="G1213" s="2" t="s">
        <v>103</v>
      </c>
      <c r="H1213" s="2" t="s">
        <v>1026</v>
      </c>
      <c r="I1213" s="2" t="s">
        <v>4668</v>
      </c>
      <c r="J1213" s="2" t="s">
        <v>3581</v>
      </c>
      <c r="M1213" s="2" t="s">
        <v>35</v>
      </c>
      <c r="P1213" s="2" t="s">
        <v>35</v>
      </c>
      <c r="Q1213" s="2" t="s">
        <v>35</v>
      </c>
      <c r="S1213" s="2" t="s">
        <v>41</v>
      </c>
      <c r="T1213" s="2" t="s">
        <v>525</v>
      </c>
      <c r="U1213" s="2" t="s">
        <v>9574</v>
      </c>
      <c r="V1213" s="2">
        <v>1</v>
      </c>
      <c r="W1213" s="2" t="s">
        <v>9575</v>
      </c>
      <c r="X1213" s="2" t="s">
        <v>514</v>
      </c>
      <c r="AA1213" s="2" t="s">
        <v>35</v>
      </c>
      <c r="AB1213" s="2" t="s">
        <v>35</v>
      </c>
      <c r="AD1213" s="2">
        <v>66074</v>
      </c>
      <c r="AE1213" s="2" t="s">
        <v>9576</v>
      </c>
      <c r="AF1213" s="2" t="s">
        <v>38</v>
      </c>
    </row>
    <row r="1214" spans="1:32" x14ac:dyDescent="0.2">
      <c r="A1214" s="2" t="s">
        <v>9577</v>
      </c>
      <c r="B1214" s="2">
        <v>1</v>
      </c>
      <c r="D1214" s="2" t="s">
        <v>9578</v>
      </c>
      <c r="E1214" s="2" t="s">
        <v>9579</v>
      </c>
      <c r="F1214" s="2" t="s">
        <v>9580</v>
      </c>
      <c r="G1214" s="2" t="s">
        <v>115</v>
      </c>
      <c r="H1214" s="2" t="s">
        <v>1026</v>
      </c>
      <c r="I1214" s="2" t="s">
        <v>100</v>
      </c>
      <c r="J1214" s="2" t="s">
        <v>96</v>
      </c>
      <c r="M1214" s="2" t="s">
        <v>35</v>
      </c>
      <c r="P1214" s="2" t="s">
        <v>35</v>
      </c>
      <c r="Q1214" s="2" t="s">
        <v>35</v>
      </c>
      <c r="S1214" s="2" t="s">
        <v>36</v>
      </c>
      <c r="T1214" s="2" t="s">
        <v>525</v>
      </c>
      <c r="U1214" s="2" t="s">
        <v>9581</v>
      </c>
      <c r="V1214" s="2">
        <v>3</v>
      </c>
      <c r="W1214" s="2" t="s">
        <v>9582</v>
      </c>
      <c r="X1214" s="2" t="s">
        <v>514</v>
      </c>
      <c r="AA1214" s="2" t="s">
        <v>35</v>
      </c>
      <c r="AB1214" s="2" t="s">
        <v>35</v>
      </c>
      <c r="AD1214" s="2">
        <v>65952</v>
      </c>
      <c r="AE1214" s="2" t="s">
        <v>9583</v>
      </c>
      <c r="AF1214" s="2" t="s">
        <v>123</v>
      </c>
    </row>
    <row r="1215" spans="1:32" x14ac:dyDescent="0.2">
      <c r="A1215" s="2" t="s">
        <v>9577</v>
      </c>
      <c r="B1215" s="2">
        <v>2</v>
      </c>
      <c r="D1215" s="2" t="s">
        <v>9584</v>
      </c>
      <c r="E1215" s="2" t="s">
        <v>9585</v>
      </c>
      <c r="F1215" s="2" t="s">
        <v>9586</v>
      </c>
      <c r="G1215" s="2" t="s">
        <v>9587</v>
      </c>
      <c r="H1215" s="2" t="s">
        <v>1026</v>
      </c>
      <c r="I1215" s="2" t="s">
        <v>78</v>
      </c>
      <c r="J1215" s="2" t="s">
        <v>399</v>
      </c>
      <c r="M1215" s="2" t="s">
        <v>35</v>
      </c>
      <c r="P1215" s="2" t="s">
        <v>35</v>
      </c>
      <c r="Q1215" s="2" t="s">
        <v>35</v>
      </c>
      <c r="S1215" s="2" t="s">
        <v>517</v>
      </c>
      <c r="T1215" s="2" t="s">
        <v>525</v>
      </c>
      <c r="U1215" s="2" t="s">
        <v>9588</v>
      </c>
      <c r="V1215" s="2">
        <v>3</v>
      </c>
      <c r="W1215" s="2" t="s">
        <v>9589</v>
      </c>
      <c r="X1215" s="2" t="s">
        <v>522</v>
      </c>
      <c r="AA1215" s="2" t="s">
        <v>35</v>
      </c>
      <c r="AB1215" s="2" t="s">
        <v>35</v>
      </c>
      <c r="AD1215" s="2">
        <v>63815</v>
      </c>
      <c r="AE1215" s="2" t="s">
        <v>9590</v>
      </c>
      <c r="AF1215" s="2" t="s">
        <v>123</v>
      </c>
    </row>
    <row r="1216" spans="1:32" x14ac:dyDescent="0.2">
      <c r="A1216" s="2" t="s">
        <v>9577</v>
      </c>
      <c r="B1216" s="2">
        <v>3</v>
      </c>
      <c r="C1216" s="2" t="s">
        <v>8245</v>
      </c>
      <c r="D1216" s="2" t="s">
        <v>9591</v>
      </c>
      <c r="E1216" s="2" t="s">
        <v>9592</v>
      </c>
      <c r="F1216" s="2" t="s">
        <v>9593</v>
      </c>
      <c r="G1216" s="2" t="s">
        <v>9594</v>
      </c>
      <c r="H1216" s="2" t="s">
        <v>1026</v>
      </c>
      <c r="I1216" s="2" t="s">
        <v>365</v>
      </c>
      <c r="J1216" s="2" t="s">
        <v>136</v>
      </c>
      <c r="K1216" s="2" t="s">
        <v>1550</v>
      </c>
      <c r="M1216" s="2" t="s">
        <v>35</v>
      </c>
      <c r="P1216" s="2" t="s">
        <v>35</v>
      </c>
      <c r="Q1216" s="2" t="s">
        <v>35</v>
      </c>
      <c r="S1216" s="2" t="s">
        <v>36</v>
      </c>
      <c r="T1216" s="2" t="s">
        <v>525</v>
      </c>
      <c r="U1216" s="2" t="s">
        <v>9581</v>
      </c>
      <c r="V1216" s="2">
        <v>3</v>
      </c>
      <c r="W1216" s="2" t="s">
        <v>9595</v>
      </c>
      <c r="X1216" s="2" t="s">
        <v>558</v>
      </c>
      <c r="Y1216" s="2" t="s">
        <v>9596</v>
      </c>
      <c r="AA1216" s="2" t="s">
        <v>35</v>
      </c>
      <c r="AB1216" s="2" t="s">
        <v>35</v>
      </c>
      <c r="AD1216" s="2">
        <v>63869</v>
      </c>
      <c r="AE1216" s="2" t="s">
        <v>9597</v>
      </c>
      <c r="AF1216" s="2" t="s">
        <v>123</v>
      </c>
    </row>
    <row r="1217" spans="1:32" x14ac:dyDescent="0.2">
      <c r="A1217" s="2" t="s">
        <v>9577</v>
      </c>
      <c r="B1217" s="2">
        <v>4</v>
      </c>
      <c r="C1217" s="2" t="s">
        <v>9598</v>
      </c>
      <c r="D1217" s="2" t="s">
        <v>9599</v>
      </c>
      <c r="E1217" s="2" t="s">
        <v>9600</v>
      </c>
      <c r="F1217" s="2" t="s">
        <v>2343</v>
      </c>
      <c r="G1217" s="2" t="s">
        <v>182</v>
      </c>
      <c r="H1217" s="2" t="s">
        <v>1026</v>
      </c>
      <c r="I1217" s="2" t="s">
        <v>365</v>
      </c>
      <c r="J1217" s="2" t="s">
        <v>90</v>
      </c>
      <c r="M1217" s="2" t="s">
        <v>35</v>
      </c>
      <c r="P1217" s="2" t="s">
        <v>35</v>
      </c>
      <c r="Q1217" s="2" t="s">
        <v>35</v>
      </c>
      <c r="S1217" s="2" t="s">
        <v>36</v>
      </c>
      <c r="T1217" s="2" t="s">
        <v>525</v>
      </c>
      <c r="U1217" s="2" t="s">
        <v>9588</v>
      </c>
      <c r="V1217" s="2">
        <v>3</v>
      </c>
      <c r="W1217" s="2" t="s">
        <v>9601</v>
      </c>
      <c r="X1217" s="2" t="s">
        <v>547</v>
      </c>
      <c r="AA1217" s="2" t="s">
        <v>35</v>
      </c>
      <c r="AB1217" s="2" t="s">
        <v>35</v>
      </c>
      <c r="AD1217" s="2">
        <v>63813</v>
      </c>
      <c r="AE1217" s="2" t="s">
        <v>9602</v>
      </c>
      <c r="AF1217" s="2" t="s">
        <v>38</v>
      </c>
    </row>
    <row r="1218" spans="1:32" x14ac:dyDescent="0.2">
      <c r="A1218" s="2" t="s">
        <v>9577</v>
      </c>
      <c r="B1218" s="2">
        <v>5</v>
      </c>
      <c r="C1218" s="2" t="s">
        <v>9603</v>
      </c>
      <c r="D1218" s="2" t="s">
        <v>9604</v>
      </c>
      <c r="E1218" s="2" t="s">
        <v>9605</v>
      </c>
      <c r="F1218" s="2" t="s">
        <v>2343</v>
      </c>
      <c r="G1218" s="2" t="s">
        <v>182</v>
      </c>
      <c r="H1218" s="2" t="s">
        <v>1026</v>
      </c>
      <c r="I1218" s="2" t="s">
        <v>173</v>
      </c>
      <c r="J1218" s="2" t="s">
        <v>185</v>
      </c>
      <c r="M1218" s="2" t="s">
        <v>35</v>
      </c>
      <c r="P1218" s="2" t="s">
        <v>35</v>
      </c>
      <c r="Q1218" s="2" t="s">
        <v>35</v>
      </c>
      <c r="S1218" s="2" t="s">
        <v>36</v>
      </c>
      <c r="T1218" s="2" t="s">
        <v>525</v>
      </c>
      <c r="U1218" s="2" t="s">
        <v>9588</v>
      </c>
      <c r="V1218" s="2">
        <v>3</v>
      </c>
      <c r="W1218" s="2" t="s">
        <v>9601</v>
      </c>
      <c r="X1218" s="2" t="s">
        <v>547</v>
      </c>
      <c r="AA1218" s="2" t="s">
        <v>35</v>
      </c>
      <c r="AB1218" s="2" t="s">
        <v>35</v>
      </c>
      <c r="AD1218" s="2">
        <v>63814</v>
      </c>
      <c r="AE1218" s="2" t="s">
        <v>9606</v>
      </c>
      <c r="AF1218" s="2" t="s">
        <v>38</v>
      </c>
    </row>
    <row r="1219" spans="1:32" x14ac:dyDescent="0.2">
      <c r="A1219" s="2" t="s">
        <v>9780</v>
      </c>
      <c r="B1219" s="2">
        <v>8</v>
      </c>
      <c r="C1219" s="2" t="s">
        <v>9006</v>
      </c>
      <c r="D1219" s="2" t="s">
        <v>9787</v>
      </c>
      <c r="E1219" s="2" t="s">
        <v>9788</v>
      </c>
      <c r="F1219" s="2" t="s">
        <v>9789</v>
      </c>
      <c r="G1219" s="2" t="s">
        <v>626</v>
      </c>
      <c r="H1219" s="2" t="s">
        <v>1026</v>
      </c>
      <c r="I1219" s="2" t="s">
        <v>9790</v>
      </c>
      <c r="J1219" s="2" t="s">
        <v>9791</v>
      </c>
      <c r="M1219" s="2" t="s">
        <v>35</v>
      </c>
      <c r="P1219" s="2" t="s">
        <v>35</v>
      </c>
      <c r="Q1219" s="2" t="s">
        <v>35</v>
      </c>
      <c r="S1219" s="2" t="s">
        <v>36</v>
      </c>
      <c r="T1219" s="2" t="s">
        <v>525</v>
      </c>
      <c r="U1219" s="2" t="s">
        <v>9636</v>
      </c>
      <c r="V1219" s="2">
        <v>2</v>
      </c>
      <c r="W1219" s="2" t="s">
        <v>9792</v>
      </c>
      <c r="X1219" s="2" t="s">
        <v>522</v>
      </c>
      <c r="Y1219" s="2" t="s">
        <v>9793</v>
      </c>
      <c r="Z1219" s="2" t="s">
        <v>9785</v>
      </c>
      <c r="AA1219" s="2" t="s">
        <v>35</v>
      </c>
      <c r="AB1219" s="2" t="s">
        <v>35</v>
      </c>
      <c r="AD1219" s="2">
        <v>67877</v>
      </c>
      <c r="AE1219" s="2" t="s">
        <v>9794</v>
      </c>
      <c r="AF1219" s="2" t="s">
        <v>38</v>
      </c>
    </row>
    <row r="1220" spans="1:32" x14ac:dyDescent="0.2">
      <c r="A1220" s="2" t="s">
        <v>9780</v>
      </c>
      <c r="B1220" s="2">
        <v>9</v>
      </c>
      <c r="C1220" s="2" t="s">
        <v>9795</v>
      </c>
      <c r="D1220" s="2" t="s">
        <v>9796</v>
      </c>
      <c r="E1220" s="2" t="s">
        <v>9797</v>
      </c>
      <c r="F1220" s="2" t="s">
        <v>9789</v>
      </c>
      <c r="G1220" s="2" t="s">
        <v>179</v>
      </c>
      <c r="H1220" s="2" t="s">
        <v>1026</v>
      </c>
      <c r="I1220" s="2" t="s">
        <v>9798</v>
      </c>
      <c r="J1220" s="2" t="s">
        <v>9799</v>
      </c>
      <c r="M1220" s="2" t="s">
        <v>35</v>
      </c>
      <c r="P1220" s="2" t="s">
        <v>35</v>
      </c>
      <c r="Q1220" s="2" t="s">
        <v>35</v>
      </c>
      <c r="S1220" s="2" t="s">
        <v>36</v>
      </c>
      <c r="T1220" s="2" t="s">
        <v>520</v>
      </c>
      <c r="U1220" s="2" t="s">
        <v>9636</v>
      </c>
      <c r="V1220" s="2">
        <v>1</v>
      </c>
      <c r="W1220" s="2" t="s">
        <v>9800</v>
      </c>
      <c r="X1220" s="2" t="s">
        <v>514</v>
      </c>
      <c r="Y1220" s="2" t="s">
        <v>9801</v>
      </c>
      <c r="Z1220" s="2" t="s">
        <v>9785</v>
      </c>
      <c r="AA1220" s="2" t="s">
        <v>35</v>
      </c>
      <c r="AB1220" s="2" t="s">
        <v>35</v>
      </c>
      <c r="AD1220" s="2">
        <v>63694</v>
      </c>
      <c r="AE1220" s="2" t="s">
        <v>9802</v>
      </c>
      <c r="AF1220" s="2" t="s">
        <v>38</v>
      </c>
    </row>
    <row r="1221" spans="1:32" x14ac:dyDescent="0.2">
      <c r="A1221" s="2" t="s">
        <v>9780</v>
      </c>
      <c r="B1221" s="2">
        <v>10</v>
      </c>
      <c r="C1221" s="2" t="s">
        <v>9803</v>
      </c>
      <c r="D1221" s="2" t="s">
        <v>9804</v>
      </c>
      <c r="E1221" s="2" t="s">
        <v>9805</v>
      </c>
      <c r="F1221" s="2" t="s">
        <v>3505</v>
      </c>
      <c r="G1221" s="2" t="s">
        <v>129</v>
      </c>
      <c r="H1221" s="2" t="s">
        <v>1026</v>
      </c>
      <c r="I1221" s="2" t="s">
        <v>9806</v>
      </c>
      <c r="J1221" s="2" t="s">
        <v>9807</v>
      </c>
      <c r="M1221" s="2" t="s">
        <v>35</v>
      </c>
      <c r="P1221" s="2" t="s">
        <v>35</v>
      </c>
      <c r="Q1221" s="2" t="s">
        <v>35</v>
      </c>
      <c r="S1221" s="2" t="s">
        <v>36</v>
      </c>
      <c r="T1221" s="2" t="s">
        <v>520</v>
      </c>
      <c r="U1221" s="2" t="s">
        <v>9638</v>
      </c>
      <c r="V1221" s="2">
        <v>1</v>
      </c>
      <c r="W1221" s="2" t="s">
        <v>9808</v>
      </c>
      <c r="X1221" s="2" t="s">
        <v>598</v>
      </c>
      <c r="Y1221" s="2" t="s">
        <v>9809</v>
      </c>
      <c r="Z1221" s="2" t="s">
        <v>9785</v>
      </c>
      <c r="AA1221" s="2" t="s">
        <v>35</v>
      </c>
      <c r="AB1221" s="2" t="s">
        <v>35</v>
      </c>
      <c r="AD1221" s="2">
        <v>62675</v>
      </c>
      <c r="AE1221" s="2" t="s">
        <v>9810</v>
      </c>
      <c r="AF1221" s="2" t="s">
        <v>38</v>
      </c>
    </row>
    <row r="1222" spans="1:32" x14ac:dyDescent="0.2">
      <c r="A1222" s="2" t="s">
        <v>9780</v>
      </c>
      <c r="B1222" s="2">
        <v>11</v>
      </c>
      <c r="C1222" s="2" t="s">
        <v>9811</v>
      </c>
      <c r="D1222" s="2" t="s">
        <v>9812</v>
      </c>
      <c r="E1222" s="2" t="s">
        <v>9813</v>
      </c>
      <c r="F1222" s="2" t="s">
        <v>2503</v>
      </c>
      <c r="G1222" s="2" t="s">
        <v>102</v>
      </c>
      <c r="H1222" s="2" t="s">
        <v>1026</v>
      </c>
      <c r="I1222" s="2" t="s">
        <v>9814</v>
      </c>
      <c r="J1222" s="2" t="s">
        <v>9815</v>
      </c>
      <c r="M1222" s="2" t="s">
        <v>35</v>
      </c>
      <c r="P1222" s="2" t="s">
        <v>35</v>
      </c>
      <c r="Q1222" s="2" t="s">
        <v>35</v>
      </c>
      <c r="S1222" s="2" t="s">
        <v>36</v>
      </c>
      <c r="T1222" s="2" t="s">
        <v>525</v>
      </c>
      <c r="U1222" s="2" t="s">
        <v>9640</v>
      </c>
      <c r="V1222" s="2">
        <v>2</v>
      </c>
      <c r="W1222" s="2" t="s">
        <v>9679</v>
      </c>
      <c r="X1222" s="2" t="s">
        <v>522</v>
      </c>
      <c r="Y1222" s="2" t="s">
        <v>9816</v>
      </c>
      <c r="Z1222" s="2" t="s">
        <v>9781</v>
      </c>
      <c r="AA1222" s="2" t="s">
        <v>35</v>
      </c>
      <c r="AB1222" s="2" t="s">
        <v>35</v>
      </c>
      <c r="AD1222" s="2">
        <v>67893</v>
      </c>
      <c r="AE1222" s="2" t="s">
        <v>9817</v>
      </c>
      <c r="AF1222" s="2" t="s">
        <v>38</v>
      </c>
    </row>
    <row r="1223" spans="1:32" x14ac:dyDescent="0.2">
      <c r="A1223" s="2" t="s">
        <v>9780</v>
      </c>
      <c r="B1223" s="2">
        <v>12</v>
      </c>
      <c r="C1223" s="2" t="s">
        <v>9818</v>
      </c>
      <c r="D1223" s="2" t="s">
        <v>9819</v>
      </c>
      <c r="E1223" s="2" t="s">
        <v>9820</v>
      </c>
      <c r="F1223" s="2" t="s">
        <v>9821</v>
      </c>
      <c r="G1223" s="2" t="s">
        <v>382</v>
      </c>
      <c r="H1223" s="2" t="s">
        <v>1026</v>
      </c>
      <c r="I1223" s="2" t="s">
        <v>9822</v>
      </c>
      <c r="J1223" s="2" t="s">
        <v>9822</v>
      </c>
      <c r="M1223" s="2" t="s">
        <v>35</v>
      </c>
      <c r="P1223" s="2" t="s">
        <v>35</v>
      </c>
      <c r="Q1223" s="2" t="s">
        <v>35</v>
      </c>
      <c r="S1223" s="2" t="s">
        <v>36</v>
      </c>
      <c r="T1223" s="2" t="s">
        <v>803</v>
      </c>
      <c r="U1223" s="2" t="s">
        <v>9636</v>
      </c>
      <c r="V1223" s="2">
        <v>2</v>
      </c>
      <c r="W1223" s="2" t="s">
        <v>9642</v>
      </c>
      <c r="X1223" s="2" t="s">
        <v>522</v>
      </c>
      <c r="Y1223" s="2" t="s">
        <v>9823</v>
      </c>
      <c r="Z1223" s="2" t="s">
        <v>9781</v>
      </c>
      <c r="AA1223" s="2" t="s">
        <v>35</v>
      </c>
      <c r="AB1223" s="2" t="s">
        <v>35</v>
      </c>
      <c r="AD1223" s="2">
        <v>68017</v>
      </c>
      <c r="AE1223" s="2" t="s">
        <v>9824</v>
      </c>
      <c r="AF1223" s="2" t="s">
        <v>38</v>
      </c>
    </row>
    <row r="1224" spans="1:32" x14ac:dyDescent="0.2">
      <c r="A1224" s="2" t="s">
        <v>9780</v>
      </c>
      <c r="B1224" s="2">
        <v>13</v>
      </c>
      <c r="C1224" s="2" t="s">
        <v>9825</v>
      </c>
      <c r="D1224" s="2" t="s">
        <v>9826</v>
      </c>
      <c r="E1224" s="2" t="s">
        <v>9827</v>
      </c>
      <c r="F1224" s="2" t="s">
        <v>9828</v>
      </c>
      <c r="G1224" s="2" t="s">
        <v>1026</v>
      </c>
      <c r="H1224" s="2" t="s">
        <v>1026</v>
      </c>
      <c r="I1224" s="2" t="s">
        <v>9829</v>
      </c>
      <c r="J1224" s="2" t="s">
        <v>9646</v>
      </c>
      <c r="M1224" s="2" t="s">
        <v>35</v>
      </c>
      <c r="P1224" s="2" t="s">
        <v>35</v>
      </c>
      <c r="Q1224" s="2" t="s">
        <v>35</v>
      </c>
      <c r="S1224" s="2" t="s">
        <v>36</v>
      </c>
      <c r="T1224" s="2" t="s">
        <v>570</v>
      </c>
      <c r="U1224" s="2" t="s">
        <v>9636</v>
      </c>
      <c r="V1224" s="2">
        <v>1</v>
      </c>
      <c r="W1224" s="2" t="s">
        <v>9830</v>
      </c>
      <c r="X1224" s="2" t="s">
        <v>522</v>
      </c>
      <c r="Y1224" s="2" t="s">
        <v>9831</v>
      </c>
      <c r="Z1224" s="2" t="s">
        <v>9785</v>
      </c>
      <c r="AA1224" s="2" t="s">
        <v>35</v>
      </c>
      <c r="AB1224" s="2" t="s">
        <v>35</v>
      </c>
      <c r="AD1224" s="2">
        <v>62824</v>
      </c>
      <c r="AE1224" s="2" t="s">
        <v>9832</v>
      </c>
      <c r="AF1224" s="2" t="s">
        <v>38</v>
      </c>
    </row>
    <row r="1225" spans="1:32" x14ac:dyDescent="0.2">
      <c r="A1225" s="2" t="s">
        <v>9780</v>
      </c>
      <c r="B1225" s="2">
        <v>14</v>
      </c>
      <c r="C1225" s="2" t="s">
        <v>9833</v>
      </c>
      <c r="D1225" s="2" t="s">
        <v>9834</v>
      </c>
      <c r="E1225" s="2" t="s">
        <v>9835</v>
      </c>
      <c r="F1225" s="2" t="s">
        <v>9836</v>
      </c>
      <c r="G1225" s="2" t="s">
        <v>1026</v>
      </c>
      <c r="H1225" s="2" t="s">
        <v>1026</v>
      </c>
      <c r="I1225" s="2" t="s">
        <v>9837</v>
      </c>
      <c r="J1225" s="2" t="s">
        <v>9646</v>
      </c>
      <c r="M1225" s="2" t="s">
        <v>35</v>
      </c>
      <c r="P1225" s="2" t="s">
        <v>35</v>
      </c>
      <c r="Q1225" s="2" t="s">
        <v>35</v>
      </c>
      <c r="S1225" s="2" t="s">
        <v>36</v>
      </c>
      <c r="T1225" s="2" t="s">
        <v>573</v>
      </c>
      <c r="U1225" s="2" t="s">
        <v>9636</v>
      </c>
      <c r="V1225" s="2">
        <v>1</v>
      </c>
      <c r="W1225" s="2" t="s">
        <v>9786</v>
      </c>
      <c r="X1225" s="2" t="s">
        <v>522</v>
      </c>
      <c r="Y1225" s="2" t="s">
        <v>9838</v>
      </c>
      <c r="Z1225" s="2" t="s">
        <v>9782</v>
      </c>
      <c r="AA1225" s="2" t="s">
        <v>35</v>
      </c>
      <c r="AB1225" s="2" t="s">
        <v>35</v>
      </c>
      <c r="AD1225" s="2">
        <v>63587</v>
      </c>
      <c r="AE1225" s="2" t="s">
        <v>9839</v>
      </c>
      <c r="AF1225" s="2" t="s">
        <v>38</v>
      </c>
    </row>
    <row r="1226" spans="1:32" x14ac:dyDescent="0.2">
      <c r="A1226" s="2" t="s">
        <v>9780</v>
      </c>
      <c r="B1226" s="2">
        <v>15</v>
      </c>
      <c r="C1226" s="2" t="s">
        <v>9840</v>
      </c>
      <c r="D1226" s="2" t="s">
        <v>9841</v>
      </c>
      <c r="E1226" s="2" t="s">
        <v>9842</v>
      </c>
      <c r="F1226" s="2" t="s">
        <v>8944</v>
      </c>
      <c r="G1226" s="2" t="s">
        <v>190</v>
      </c>
      <c r="H1226" s="2" t="s">
        <v>1026</v>
      </c>
      <c r="I1226" s="2" t="s">
        <v>9843</v>
      </c>
      <c r="J1226" s="2" t="s">
        <v>9661</v>
      </c>
      <c r="M1226" s="2" t="s">
        <v>35</v>
      </c>
      <c r="P1226" s="2" t="s">
        <v>35</v>
      </c>
      <c r="Q1226" s="2" t="s">
        <v>35</v>
      </c>
      <c r="S1226" s="2" t="s">
        <v>36</v>
      </c>
      <c r="T1226" s="2" t="s">
        <v>573</v>
      </c>
      <c r="U1226" s="2" t="s">
        <v>9636</v>
      </c>
      <c r="V1226" s="2">
        <v>1</v>
      </c>
      <c r="W1226" s="2" t="s">
        <v>9844</v>
      </c>
      <c r="X1226" s="2" t="s">
        <v>522</v>
      </c>
      <c r="Y1226" s="2" t="s">
        <v>9845</v>
      </c>
      <c r="Z1226" s="2" t="s">
        <v>9782</v>
      </c>
      <c r="AA1226" s="2" t="s">
        <v>35</v>
      </c>
      <c r="AB1226" s="2" t="s">
        <v>35</v>
      </c>
      <c r="AD1226" s="2">
        <v>63692</v>
      </c>
      <c r="AE1226" s="2" t="s">
        <v>9846</v>
      </c>
      <c r="AF1226" s="2" t="s">
        <v>38</v>
      </c>
    </row>
    <row r="1227" spans="1:32" x14ac:dyDescent="0.2">
      <c r="A1227" s="2" t="s">
        <v>9780</v>
      </c>
      <c r="B1227" s="2">
        <v>16</v>
      </c>
      <c r="C1227" s="2" t="s">
        <v>9847</v>
      </c>
      <c r="D1227" s="2" t="s">
        <v>9848</v>
      </c>
      <c r="E1227" s="2" t="s">
        <v>9849</v>
      </c>
      <c r="F1227" s="2" t="s">
        <v>4555</v>
      </c>
      <c r="G1227" s="2" t="s">
        <v>115</v>
      </c>
      <c r="H1227" s="2" t="s">
        <v>1026</v>
      </c>
      <c r="I1227" s="2" t="s">
        <v>8004</v>
      </c>
      <c r="J1227" s="2" t="s">
        <v>8004</v>
      </c>
      <c r="M1227" s="2" t="s">
        <v>35</v>
      </c>
      <c r="P1227" s="2" t="s">
        <v>35</v>
      </c>
      <c r="Q1227" s="2" t="s">
        <v>35</v>
      </c>
      <c r="S1227" s="2" t="s">
        <v>36</v>
      </c>
      <c r="T1227" s="2" t="s">
        <v>525</v>
      </c>
      <c r="U1227" s="2" t="s">
        <v>9850</v>
      </c>
      <c r="V1227" s="2">
        <v>2</v>
      </c>
      <c r="W1227" s="2" t="s">
        <v>9851</v>
      </c>
      <c r="Y1227" s="2" t="s">
        <v>9852</v>
      </c>
      <c r="Z1227" s="2" t="s">
        <v>9781</v>
      </c>
      <c r="AA1227" s="2" t="s">
        <v>35</v>
      </c>
      <c r="AB1227" s="2" t="s">
        <v>35</v>
      </c>
      <c r="AD1227" s="2">
        <v>67900</v>
      </c>
      <c r="AE1227" s="2" t="s">
        <v>9853</v>
      </c>
      <c r="AF1227" s="2" t="s">
        <v>38</v>
      </c>
    </row>
    <row r="1228" spans="1:32" x14ac:dyDescent="0.2">
      <c r="A1228" s="2" t="s">
        <v>9780</v>
      </c>
      <c r="B1228" s="2">
        <v>17</v>
      </c>
      <c r="C1228" s="2" t="s">
        <v>9854</v>
      </c>
      <c r="D1228" s="2" t="s">
        <v>9855</v>
      </c>
      <c r="E1228" s="2" t="s">
        <v>9856</v>
      </c>
      <c r="F1228" s="2" t="s">
        <v>9677</v>
      </c>
      <c r="G1228" s="2" t="s">
        <v>699</v>
      </c>
      <c r="H1228" s="2" t="s">
        <v>1026</v>
      </c>
      <c r="I1228" s="2" t="s">
        <v>9857</v>
      </c>
      <c r="J1228" s="2" t="s">
        <v>9857</v>
      </c>
      <c r="M1228" s="2" t="s">
        <v>35</v>
      </c>
      <c r="P1228" s="2" t="s">
        <v>35</v>
      </c>
      <c r="Q1228" s="2" t="s">
        <v>35</v>
      </c>
      <c r="S1228" s="2" t="s">
        <v>36</v>
      </c>
      <c r="T1228" s="2" t="s">
        <v>525</v>
      </c>
      <c r="U1228" s="2" t="s">
        <v>9636</v>
      </c>
      <c r="V1228" s="2">
        <v>2</v>
      </c>
      <c r="W1228" s="2" t="s">
        <v>9858</v>
      </c>
      <c r="X1228" s="2" t="s">
        <v>526</v>
      </c>
      <c r="Y1228" s="2" t="s">
        <v>9859</v>
      </c>
      <c r="AA1228" s="2" t="s">
        <v>35</v>
      </c>
      <c r="AB1228" s="2" t="s">
        <v>35</v>
      </c>
      <c r="AD1228" s="2">
        <v>67840</v>
      </c>
      <c r="AE1228" s="2" t="s">
        <v>9860</v>
      </c>
      <c r="AF1228" s="2" t="s">
        <v>38</v>
      </c>
    </row>
    <row r="1229" spans="1:32" x14ac:dyDescent="0.2">
      <c r="A1229" s="2" t="s">
        <v>9780</v>
      </c>
      <c r="B1229" s="2">
        <v>18</v>
      </c>
      <c r="C1229" s="2" t="s">
        <v>9861</v>
      </c>
      <c r="D1229" s="2" t="s">
        <v>9862</v>
      </c>
      <c r="E1229" s="2" t="s">
        <v>9863</v>
      </c>
      <c r="F1229" s="2" t="s">
        <v>9677</v>
      </c>
      <c r="G1229" s="2" t="s">
        <v>95</v>
      </c>
      <c r="H1229" s="2" t="s">
        <v>1026</v>
      </c>
      <c r="I1229" s="2" t="s">
        <v>9864</v>
      </c>
      <c r="J1229" s="2" t="s">
        <v>9676</v>
      </c>
      <c r="M1229" s="2" t="s">
        <v>35</v>
      </c>
      <c r="P1229" s="2" t="s">
        <v>35</v>
      </c>
      <c r="Q1229" s="2" t="s">
        <v>35</v>
      </c>
      <c r="S1229" s="2" t="s">
        <v>36</v>
      </c>
      <c r="T1229" s="2" t="s">
        <v>520</v>
      </c>
      <c r="U1229" s="2" t="s">
        <v>9636</v>
      </c>
      <c r="V1229" s="2">
        <v>1</v>
      </c>
      <c r="W1229" s="2" t="s">
        <v>9865</v>
      </c>
      <c r="X1229" s="2" t="s">
        <v>526</v>
      </c>
      <c r="Y1229" s="2" t="s">
        <v>9866</v>
      </c>
      <c r="Z1229" s="2" t="s">
        <v>9781</v>
      </c>
      <c r="AA1229" s="2" t="s">
        <v>35</v>
      </c>
      <c r="AB1229" s="2" t="s">
        <v>35</v>
      </c>
      <c r="AD1229" s="2">
        <v>63866</v>
      </c>
      <c r="AE1229" s="2" t="s">
        <v>9867</v>
      </c>
      <c r="AF1229" s="2" t="s">
        <v>38</v>
      </c>
    </row>
    <row r="1230" spans="1:32" x14ac:dyDescent="0.2">
      <c r="A1230" s="2" t="s">
        <v>9780</v>
      </c>
      <c r="B1230" s="2">
        <v>19</v>
      </c>
      <c r="C1230" s="2" t="s">
        <v>9868</v>
      </c>
      <c r="D1230" s="2" t="s">
        <v>9869</v>
      </c>
      <c r="E1230" s="2" t="s">
        <v>9870</v>
      </c>
      <c r="F1230" s="2" t="s">
        <v>9677</v>
      </c>
      <c r="G1230" s="2" t="s">
        <v>699</v>
      </c>
      <c r="H1230" s="2" t="s">
        <v>1026</v>
      </c>
      <c r="I1230" s="2" t="s">
        <v>9871</v>
      </c>
      <c r="J1230" s="2" t="s">
        <v>9871</v>
      </c>
      <c r="M1230" s="2" t="s">
        <v>35</v>
      </c>
      <c r="P1230" s="2" t="s">
        <v>35</v>
      </c>
      <c r="Q1230" s="2" t="s">
        <v>35</v>
      </c>
      <c r="S1230" s="2" t="s">
        <v>36</v>
      </c>
      <c r="T1230" s="2" t="s">
        <v>520</v>
      </c>
      <c r="U1230" s="2" t="s">
        <v>9636</v>
      </c>
      <c r="V1230" s="2">
        <v>2</v>
      </c>
      <c r="W1230" s="2" t="s">
        <v>9800</v>
      </c>
      <c r="X1230" s="2" t="s">
        <v>514</v>
      </c>
      <c r="Y1230" s="2" t="s">
        <v>9872</v>
      </c>
      <c r="Z1230" s="2" t="s">
        <v>9781</v>
      </c>
      <c r="AA1230" s="2" t="s">
        <v>35</v>
      </c>
      <c r="AB1230" s="2" t="s">
        <v>35</v>
      </c>
      <c r="AD1230" s="2">
        <v>68011</v>
      </c>
      <c r="AE1230" s="2" t="s">
        <v>9873</v>
      </c>
      <c r="AF1230" s="2" t="s">
        <v>38</v>
      </c>
    </row>
    <row r="1231" spans="1:32" x14ac:dyDescent="0.2">
      <c r="A1231" s="2" t="s">
        <v>9780</v>
      </c>
      <c r="B1231" s="2">
        <v>20</v>
      </c>
      <c r="C1231" s="2" t="s">
        <v>9874</v>
      </c>
      <c r="D1231" s="2" t="s">
        <v>9875</v>
      </c>
      <c r="E1231" s="2" t="s">
        <v>9876</v>
      </c>
      <c r="F1231" s="2" t="s">
        <v>3577</v>
      </c>
      <c r="G1231" s="2" t="s">
        <v>224</v>
      </c>
      <c r="H1231" s="2" t="s">
        <v>1026</v>
      </c>
      <c r="I1231" s="2" t="s">
        <v>9877</v>
      </c>
      <c r="J1231" s="2" t="s">
        <v>9664</v>
      </c>
      <c r="M1231" s="2" t="s">
        <v>35</v>
      </c>
      <c r="P1231" s="2" t="s">
        <v>35</v>
      </c>
      <c r="Q1231" s="2" t="s">
        <v>35</v>
      </c>
      <c r="S1231" s="2" t="s">
        <v>36</v>
      </c>
      <c r="T1231" s="2" t="s">
        <v>548</v>
      </c>
      <c r="U1231" s="2" t="s">
        <v>9638</v>
      </c>
      <c r="V1231" s="2">
        <v>1</v>
      </c>
      <c r="W1231" s="2" t="s">
        <v>9685</v>
      </c>
      <c r="X1231" s="2" t="s">
        <v>522</v>
      </c>
      <c r="Y1231" s="2" t="s">
        <v>9878</v>
      </c>
      <c r="Z1231" s="2" t="s">
        <v>9781</v>
      </c>
      <c r="AA1231" s="2" t="s">
        <v>35</v>
      </c>
      <c r="AB1231" s="2" t="s">
        <v>35</v>
      </c>
      <c r="AD1231" s="2">
        <v>63585</v>
      </c>
      <c r="AE1231" s="2" t="s">
        <v>9879</v>
      </c>
      <c r="AF1231" s="2" t="s">
        <v>123</v>
      </c>
    </row>
    <row r="1232" spans="1:32" x14ac:dyDescent="0.2">
      <c r="A1232" s="2" t="s">
        <v>9780</v>
      </c>
      <c r="B1232" s="2">
        <v>21</v>
      </c>
      <c r="C1232" s="2" t="s">
        <v>9880</v>
      </c>
      <c r="D1232" s="2" t="s">
        <v>9881</v>
      </c>
      <c r="E1232" s="2" t="s">
        <v>9882</v>
      </c>
      <c r="F1232" s="2" t="s">
        <v>8130</v>
      </c>
      <c r="G1232" s="2" t="s">
        <v>229</v>
      </c>
      <c r="H1232" s="2" t="s">
        <v>1026</v>
      </c>
      <c r="I1232" s="2" t="s">
        <v>75</v>
      </c>
      <c r="J1232" s="2" t="s">
        <v>75</v>
      </c>
      <c r="M1232" s="2" t="s">
        <v>35</v>
      </c>
      <c r="P1232" s="2" t="s">
        <v>35</v>
      </c>
      <c r="Q1232" s="2" t="s">
        <v>35</v>
      </c>
      <c r="S1232" s="2" t="s">
        <v>36</v>
      </c>
      <c r="T1232" s="2" t="s">
        <v>525</v>
      </c>
      <c r="U1232" s="2" t="s">
        <v>9638</v>
      </c>
      <c r="V1232" s="2">
        <v>2</v>
      </c>
      <c r="W1232" s="2" t="s">
        <v>9649</v>
      </c>
      <c r="X1232" s="2" t="s">
        <v>522</v>
      </c>
      <c r="Y1232" s="2" t="s">
        <v>9883</v>
      </c>
      <c r="Z1232" s="2" t="s">
        <v>9781</v>
      </c>
      <c r="AA1232" s="2" t="s">
        <v>35</v>
      </c>
      <c r="AB1232" s="2" t="s">
        <v>35</v>
      </c>
      <c r="AD1232" s="2">
        <v>67901</v>
      </c>
      <c r="AE1232" s="2" t="s">
        <v>9884</v>
      </c>
      <c r="AF1232" s="2" t="s">
        <v>38</v>
      </c>
    </row>
    <row r="1233" spans="1:32" x14ac:dyDescent="0.2">
      <c r="A1233" s="2" t="s">
        <v>9780</v>
      </c>
      <c r="B1233" s="2">
        <v>22</v>
      </c>
      <c r="C1233" s="2" t="s">
        <v>9885</v>
      </c>
      <c r="D1233" s="2" t="s">
        <v>9886</v>
      </c>
      <c r="E1233" s="2" t="s">
        <v>9887</v>
      </c>
      <c r="F1233" s="2" t="s">
        <v>806</v>
      </c>
      <c r="G1233" s="2" t="s">
        <v>852</v>
      </c>
      <c r="H1233" s="2" t="s">
        <v>1026</v>
      </c>
      <c r="I1233" s="2" t="s">
        <v>9888</v>
      </c>
      <c r="J1233" s="2" t="s">
        <v>9648</v>
      </c>
      <c r="M1233" s="2" t="s">
        <v>35</v>
      </c>
      <c r="P1233" s="2" t="s">
        <v>35</v>
      </c>
      <c r="Q1233" s="2" t="s">
        <v>35</v>
      </c>
      <c r="S1233" s="2" t="s">
        <v>36</v>
      </c>
      <c r="T1233" s="2" t="s">
        <v>8045</v>
      </c>
      <c r="U1233" s="2" t="s">
        <v>9647</v>
      </c>
      <c r="V1233" s="2">
        <v>1</v>
      </c>
      <c r="Y1233" s="2" t="s">
        <v>9889</v>
      </c>
      <c r="Z1233" s="2" t="s">
        <v>9785</v>
      </c>
      <c r="AA1233" s="2" t="s">
        <v>35</v>
      </c>
      <c r="AB1233" s="2" t="s">
        <v>35</v>
      </c>
      <c r="AD1233" s="2">
        <v>63701</v>
      </c>
      <c r="AE1233" s="2" t="s">
        <v>9890</v>
      </c>
      <c r="AF1233" s="2" t="s">
        <v>38</v>
      </c>
    </row>
    <row r="1234" spans="1:32" x14ac:dyDescent="0.2">
      <c r="A1234" s="2" t="s">
        <v>9780</v>
      </c>
      <c r="B1234" s="2">
        <v>23</v>
      </c>
      <c r="C1234" s="2" t="s">
        <v>9891</v>
      </c>
      <c r="D1234" s="2" t="s">
        <v>9892</v>
      </c>
      <c r="E1234" s="2" t="s">
        <v>9893</v>
      </c>
      <c r="F1234" s="2" t="s">
        <v>9894</v>
      </c>
      <c r="G1234" s="2" t="s">
        <v>115</v>
      </c>
      <c r="H1234" s="2" t="s">
        <v>1026</v>
      </c>
      <c r="I1234" s="2" t="s">
        <v>575</v>
      </c>
      <c r="J1234" s="2" t="s">
        <v>575</v>
      </c>
      <c r="M1234" s="2" t="s">
        <v>35</v>
      </c>
      <c r="P1234" s="2" t="s">
        <v>35</v>
      </c>
      <c r="Q1234" s="2" t="s">
        <v>35</v>
      </c>
      <c r="S1234" s="2" t="s">
        <v>36</v>
      </c>
      <c r="T1234" s="2" t="s">
        <v>959</v>
      </c>
      <c r="U1234" s="2" t="s">
        <v>9636</v>
      </c>
      <c r="V1234" s="2">
        <v>2</v>
      </c>
      <c r="W1234" s="2" t="s">
        <v>9690</v>
      </c>
      <c r="X1234" s="2" t="s">
        <v>522</v>
      </c>
      <c r="Y1234" s="2" t="s">
        <v>9895</v>
      </c>
      <c r="Z1234" s="2" t="s">
        <v>9785</v>
      </c>
      <c r="AA1234" s="2" t="s">
        <v>35</v>
      </c>
      <c r="AB1234" s="2" t="s">
        <v>35</v>
      </c>
      <c r="AD1234" s="2">
        <v>67934</v>
      </c>
      <c r="AE1234" s="2" t="s">
        <v>9896</v>
      </c>
      <c r="AF1234" s="2" t="s">
        <v>38</v>
      </c>
    </row>
    <row r="1235" spans="1:32" x14ac:dyDescent="0.2">
      <c r="A1235" s="2" t="s">
        <v>9780</v>
      </c>
      <c r="B1235" s="2">
        <v>24</v>
      </c>
      <c r="C1235" s="2" t="s">
        <v>9897</v>
      </c>
      <c r="D1235" s="2" t="s">
        <v>9898</v>
      </c>
      <c r="E1235" s="2" t="s">
        <v>9899</v>
      </c>
      <c r="F1235" s="2" t="s">
        <v>9900</v>
      </c>
      <c r="G1235" s="2" t="s">
        <v>136</v>
      </c>
      <c r="H1235" s="2" t="s">
        <v>1026</v>
      </c>
      <c r="I1235" s="2" t="s">
        <v>473</v>
      </c>
      <c r="J1235" s="2" t="s">
        <v>473</v>
      </c>
      <c r="M1235" s="2" t="s">
        <v>35</v>
      </c>
      <c r="P1235" s="2" t="s">
        <v>35</v>
      </c>
      <c r="Q1235" s="2" t="s">
        <v>35</v>
      </c>
      <c r="S1235" s="2" t="s">
        <v>36</v>
      </c>
      <c r="T1235" s="2" t="s">
        <v>525</v>
      </c>
      <c r="U1235" s="2" t="s">
        <v>9636</v>
      </c>
      <c r="V1235" s="2">
        <v>2</v>
      </c>
      <c r="W1235" s="2" t="s">
        <v>9901</v>
      </c>
      <c r="X1235" s="2" t="s">
        <v>522</v>
      </c>
      <c r="Y1235" s="2" t="s">
        <v>9902</v>
      </c>
      <c r="Z1235" s="2" t="s">
        <v>9781</v>
      </c>
      <c r="AA1235" s="2" t="s">
        <v>35</v>
      </c>
      <c r="AB1235" s="2" t="s">
        <v>35</v>
      </c>
      <c r="AD1235" s="2">
        <v>67851</v>
      </c>
      <c r="AE1235" s="2" t="s">
        <v>9903</v>
      </c>
      <c r="AF1235" s="2" t="s">
        <v>38</v>
      </c>
    </row>
    <row r="1236" spans="1:32" x14ac:dyDescent="0.2">
      <c r="A1236" s="2" t="s">
        <v>9780</v>
      </c>
      <c r="B1236" s="2">
        <v>25</v>
      </c>
      <c r="C1236" s="2" t="s">
        <v>9904</v>
      </c>
      <c r="D1236" s="2" t="s">
        <v>9905</v>
      </c>
      <c r="E1236" s="2" t="s">
        <v>9906</v>
      </c>
      <c r="F1236" s="2" t="s">
        <v>3507</v>
      </c>
      <c r="G1236" s="2" t="s">
        <v>399</v>
      </c>
      <c r="H1236" s="2" t="s">
        <v>1026</v>
      </c>
      <c r="I1236" s="2" t="s">
        <v>9907</v>
      </c>
      <c r="J1236" s="2" t="s">
        <v>9908</v>
      </c>
      <c r="M1236" s="2" t="s">
        <v>35</v>
      </c>
      <c r="P1236" s="2" t="s">
        <v>35</v>
      </c>
      <c r="Q1236" s="2" t="s">
        <v>35</v>
      </c>
      <c r="S1236" s="2" t="s">
        <v>36</v>
      </c>
      <c r="T1236" s="2" t="s">
        <v>525</v>
      </c>
      <c r="U1236" s="2" t="s">
        <v>9636</v>
      </c>
      <c r="V1236" s="2">
        <v>2</v>
      </c>
      <c r="W1236" s="2" t="s">
        <v>9909</v>
      </c>
      <c r="X1236" s="2" t="s">
        <v>673</v>
      </c>
      <c r="Y1236" s="2" t="s">
        <v>9910</v>
      </c>
      <c r="Z1236" s="2" t="s">
        <v>9781</v>
      </c>
      <c r="AA1236" s="2" t="s">
        <v>35</v>
      </c>
      <c r="AB1236" s="2" t="s">
        <v>35</v>
      </c>
      <c r="AD1236" s="2">
        <v>67848</v>
      </c>
      <c r="AE1236" s="2" t="s">
        <v>9911</v>
      </c>
      <c r="AF1236" s="2" t="s">
        <v>38</v>
      </c>
    </row>
    <row r="1237" spans="1:32" x14ac:dyDescent="0.2">
      <c r="A1237" s="2" t="s">
        <v>9780</v>
      </c>
      <c r="B1237" s="2">
        <v>26</v>
      </c>
      <c r="C1237" s="2" t="s">
        <v>9912</v>
      </c>
      <c r="D1237" s="2" t="s">
        <v>9913</v>
      </c>
      <c r="E1237" s="2" t="s">
        <v>9914</v>
      </c>
      <c r="F1237" s="2" t="s">
        <v>3507</v>
      </c>
      <c r="G1237" s="2" t="s">
        <v>399</v>
      </c>
      <c r="H1237" s="2" t="s">
        <v>1026</v>
      </c>
      <c r="I1237" s="2" t="s">
        <v>9915</v>
      </c>
      <c r="J1237" s="2" t="s">
        <v>9916</v>
      </c>
      <c r="M1237" s="2" t="s">
        <v>35</v>
      </c>
      <c r="P1237" s="2" t="s">
        <v>35</v>
      </c>
      <c r="Q1237" s="2" t="s">
        <v>35</v>
      </c>
      <c r="S1237" s="2" t="s">
        <v>36</v>
      </c>
      <c r="T1237" s="2" t="s">
        <v>525</v>
      </c>
      <c r="U1237" s="2" t="s">
        <v>9640</v>
      </c>
      <c r="V1237" s="2">
        <v>2</v>
      </c>
      <c r="W1237" s="2" t="s">
        <v>9679</v>
      </c>
      <c r="X1237" s="2" t="s">
        <v>522</v>
      </c>
      <c r="Y1237" s="2" t="s">
        <v>9917</v>
      </c>
      <c r="Z1237" s="2" t="s">
        <v>9781</v>
      </c>
      <c r="AA1237" s="2" t="s">
        <v>35</v>
      </c>
      <c r="AB1237" s="2" t="s">
        <v>35</v>
      </c>
      <c r="AD1237" s="2">
        <v>67878</v>
      </c>
      <c r="AE1237" s="2" t="s">
        <v>9918</v>
      </c>
      <c r="AF1237" s="2" t="s">
        <v>38</v>
      </c>
    </row>
    <row r="1238" spans="1:32" x14ac:dyDescent="0.2">
      <c r="A1238" s="2" t="s">
        <v>9780</v>
      </c>
      <c r="B1238" s="2">
        <v>27</v>
      </c>
      <c r="C1238" s="2" t="s">
        <v>9919</v>
      </c>
      <c r="D1238" s="2" t="s">
        <v>9920</v>
      </c>
      <c r="E1238" s="2" t="s">
        <v>9921</v>
      </c>
      <c r="F1238" s="2" t="s">
        <v>9922</v>
      </c>
      <c r="G1238" s="2" t="s">
        <v>670</v>
      </c>
      <c r="H1238" s="2" t="s">
        <v>1026</v>
      </c>
      <c r="I1238" s="2" t="s">
        <v>9923</v>
      </c>
      <c r="J1238" s="2" t="s">
        <v>9923</v>
      </c>
      <c r="M1238" s="2" t="s">
        <v>35</v>
      </c>
      <c r="P1238" s="2" t="s">
        <v>35</v>
      </c>
      <c r="Q1238" s="2" t="s">
        <v>35</v>
      </c>
      <c r="S1238" s="2" t="s">
        <v>36</v>
      </c>
      <c r="T1238" s="2" t="s">
        <v>525</v>
      </c>
      <c r="U1238" s="2" t="s">
        <v>9636</v>
      </c>
      <c r="V1238" s="2">
        <v>2</v>
      </c>
      <c r="W1238" s="2" t="s">
        <v>9642</v>
      </c>
      <c r="X1238" s="2" t="s">
        <v>522</v>
      </c>
      <c r="Y1238" s="2" t="s">
        <v>9924</v>
      </c>
      <c r="Z1238" s="2" t="s">
        <v>9781</v>
      </c>
      <c r="AA1238" s="2" t="s">
        <v>35</v>
      </c>
      <c r="AB1238" s="2" t="s">
        <v>35</v>
      </c>
      <c r="AD1238" s="2">
        <v>67850</v>
      </c>
      <c r="AE1238" s="2" t="s">
        <v>8585</v>
      </c>
      <c r="AF1238" s="2" t="s">
        <v>38</v>
      </c>
    </row>
    <row r="1239" spans="1:32" x14ac:dyDescent="0.2">
      <c r="A1239" s="2" t="s">
        <v>9780</v>
      </c>
      <c r="B1239" s="2">
        <v>28</v>
      </c>
      <c r="C1239" s="2" t="s">
        <v>9925</v>
      </c>
      <c r="D1239" s="2" t="s">
        <v>9926</v>
      </c>
      <c r="E1239" s="2" t="s">
        <v>9927</v>
      </c>
      <c r="F1239" s="2" t="s">
        <v>2610</v>
      </c>
      <c r="G1239" s="2" t="s">
        <v>307</v>
      </c>
      <c r="H1239" s="2" t="s">
        <v>1026</v>
      </c>
      <c r="I1239" s="2" t="s">
        <v>9928</v>
      </c>
      <c r="J1239" s="2" t="s">
        <v>9659</v>
      </c>
      <c r="M1239" s="2" t="s">
        <v>35</v>
      </c>
      <c r="P1239" s="2" t="s">
        <v>35</v>
      </c>
      <c r="Q1239" s="2" t="s">
        <v>35</v>
      </c>
      <c r="S1239" s="2" t="s">
        <v>36</v>
      </c>
      <c r="T1239" s="2" t="s">
        <v>520</v>
      </c>
      <c r="U1239" s="2" t="s">
        <v>9644</v>
      </c>
      <c r="V1239" s="2">
        <v>1</v>
      </c>
      <c r="W1239" s="2" t="s">
        <v>9929</v>
      </c>
      <c r="X1239" s="2" t="s">
        <v>673</v>
      </c>
      <c r="Y1239" s="2" t="s">
        <v>9930</v>
      </c>
      <c r="Z1239" s="2" t="s">
        <v>9781</v>
      </c>
      <c r="AA1239" s="2" t="s">
        <v>35</v>
      </c>
      <c r="AB1239" s="2" t="s">
        <v>35</v>
      </c>
      <c r="AD1239" s="2">
        <v>62688</v>
      </c>
      <c r="AE1239" s="2" t="s">
        <v>9931</v>
      </c>
      <c r="AF1239" s="2" t="s">
        <v>38</v>
      </c>
    </row>
    <row r="1240" spans="1:32" x14ac:dyDescent="0.2">
      <c r="A1240" s="2" t="s">
        <v>9780</v>
      </c>
      <c r="B1240" s="2">
        <v>29</v>
      </c>
      <c r="C1240" s="2" t="s">
        <v>9932</v>
      </c>
      <c r="D1240" s="2" t="s">
        <v>9933</v>
      </c>
      <c r="E1240" s="2" t="s">
        <v>9934</v>
      </c>
      <c r="F1240" s="2" t="s">
        <v>9935</v>
      </c>
      <c r="G1240" s="2" t="s">
        <v>271</v>
      </c>
      <c r="H1240" s="2" t="s">
        <v>1026</v>
      </c>
      <c r="I1240" s="2" t="s">
        <v>9936</v>
      </c>
      <c r="J1240" s="2" t="s">
        <v>9936</v>
      </c>
      <c r="M1240" s="2" t="s">
        <v>35</v>
      </c>
      <c r="P1240" s="2" t="s">
        <v>35</v>
      </c>
      <c r="Q1240" s="2" t="s">
        <v>35</v>
      </c>
      <c r="S1240" s="2" t="s">
        <v>36</v>
      </c>
      <c r="T1240" s="2" t="s">
        <v>525</v>
      </c>
      <c r="U1240" s="2" t="s">
        <v>9647</v>
      </c>
      <c r="V1240" s="2">
        <v>2</v>
      </c>
      <c r="W1240" s="2" t="s">
        <v>9937</v>
      </c>
      <c r="X1240" s="2" t="s">
        <v>598</v>
      </c>
      <c r="Y1240" s="2" t="s">
        <v>9938</v>
      </c>
      <c r="Z1240" s="2" t="s">
        <v>9785</v>
      </c>
      <c r="AA1240" s="2" t="s">
        <v>35</v>
      </c>
      <c r="AB1240" s="2" t="s">
        <v>35</v>
      </c>
      <c r="AD1240" s="2">
        <v>67902</v>
      </c>
      <c r="AE1240" s="2" t="s">
        <v>9939</v>
      </c>
      <c r="AF1240" s="2" t="s">
        <v>38</v>
      </c>
    </row>
    <row r="1241" spans="1:32" x14ac:dyDescent="0.2">
      <c r="A1241" s="2" t="s">
        <v>9780</v>
      </c>
      <c r="B1241" s="2">
        <v>30</v>
      </c>
      <c r="C1241" s="2" t="s">
        <v>9940</v>
      </c>
      <c r="D1241" s="2" t="s">
        <v>9941</v>
      </c>
      <c r="E1241" s="2" t="s">
        <v>9942</v>
      </c>
      <c r="F1241" s="2" t="s">
        <v>3564</v>
      </c>
      <c r="G1241" s="2" t="s">
        <v>102</v>
      </c>
      <c r="H1241" s="2" t="s">
        <v>1026</v>
      </c>
      <c r="I1241" s="2" t="s">
        <v>9943</v>
      </c>
      <c r="J1241" s="2" t="s">
        <v>9646</v>
      </c>
      <c r="M1241" s="2" t="s">
        <v>35</v>
      </c>
      <c r="P1241" s="2" t="s">
        <v>35</v>
      </c>
      <c r="Q1241" s="2" t="s">
        <v>35</v>
      </c>
      <c r="S1241" s="2" t="s">
        <v>36</v>
      </c>
      <c r="T1241" s="2" t="s">
        <v>520</v>
      </c>
      <c r="U1241" s="2" t="s">
        <v>9636</v>
      </c>
      <c r="V1241" s="2">
        <v>1</v>
      </c>
      <c r="Y1241" s="2" t="s">
        <v>9944</v>
      </c>
      <c r="Z1241" s="2" t="s">
        <v>9781</v>
      </c>
      <c r="AA1241" s="2" t="s">
        <v>35</v>
      </c>
      <c r="AB1241" s="2" t="s">
        <v>35</v>
      </c>
      <c r="AD1241" s="2">
        <v>63595</v>
      </c>
      <c r="AE1241" s="2" t="s">
        <v>9945</v>
      </c>
      <c r="AF1241" s="2" t="s">
        <v>38</v>
      </c>
    </row>
    <row r="1242" spans="1:32" x14ac:dyDescent="0.2">
      <c r="A1242" s="2" t="s">
        <v>9780</v>
      </c>
      <c r="B1242" s="2">
        <v>31</v>
      </c>
      <c r="C1242" s="2" t="s">
        <v>9946</v>
      </c>
      <c r="D1242" s="2" t="s">
        <v>9947</v>
      </c>
      <c r="E1242" s="2" t="s">
        <v>9948</v>
      </c>
      <c r="F1242" s="2" t="s">
        <v>9654</v>
      </c>
      <c r="G1242" s="2" t="s">
        <v>378</v>
      </c>
      <c r="H1242" s="2" t="s">
        <v>1026</v>
      </c>
      <c r="I1242" s="2" t="s">
        <v>157</v>
      </c>
      <c r="J1242" s="2" t="s">
        <v>187</v>
      </c>
      <c r="M1242" s="2" t="s">
        <v>35</v>
      </c>
      <c r="P1242" s="2" t="s">
        <v>35</v>
      </c>
      <c r="Q1242" s="2" t="s">
        <v>35</v>
      </c>
      <c r="S1242" s="2" t="s">
        <v>36</v>
      </c>
      <c r="T1242" s="2" t="s">
        <v>645</v>
      </c>
      <c r="U1242" s="2" t="s">
        <v>9636</v>
      </c>
      <c r="V1242" s="2">
        <v>1</v>
      </c>
      <c r="W1242" s="2" t="s">
        <v>9642</v>
      </c>
      <c r="X1242" s="2" t="s">
        <v>522</v>
      </c>
      <c r="Y1242" s="2" t="s">
        <v>9949</v>
      </c>
      <c r="Z1242" s="2" t="s">
        <v>9782</v>
      </c>
      <c r="AA1242" s="2" t="s">
        <v>35</v>
      </c>
      <c r="AB1242" s="2" t="s">
        <v>35</v>
      </c>
      <c r="AD1242" s="2">
        <v>63589</v>
      </c>
      <c r="AE1242" s="2" t="s">
        <v>9950</v>
      </c>
      <c r="AF1242" s="2" t="s">
        <v>38</v>
      </c>
    </row>
    <row r="1243" spans="1:32" x14ac:dyDescent="0.2">
      <c r="A1243" s="2" t="s">
        <v>9780</v>
      </c>
      <c r="B1243" s="2">
        <v>32</v>
      </c>
      <c r="C1243" s="2" t="s">
        <v>9951</v>
      </c>
      <c r="D1243" s="2" t="s">
        <v>9952</v>
      </c>
      <c r="E1243" s="2" t="s">
        <v>9953</v>
      </c>
      <c r="F1243" s="2" t="s">
        <v>952</v>
      </c>
      <c r="G1243" s="2" t="s">
        <v>115</v>
      </c>
      <c r="H1243" s="2" t="s">
        <v>1026</v>
      </c>
      <c r="I1243" s="2" t="s">
        <v>2273</v>
      </c>
      <c r="J1243" s="2" t="s">
        <v>2273</v>
      </c>
      <c r="M1243" s="2" t="s">
        <v>35</v>
      </c>
      <c r="P1243" s="2" t="s">
        <v>35</v>
      </c>
      <c r="Q1243" s="2" t="s">
        <v>35</v>
      </c>
      <c r="S1243" s="2" t="s">
        <v>36</v>
      </c>
      <c r="T1243" s="2" t="s">
        <v>525</v>
      </c>
      <c r="U1243" s="2" t="s">
        <v>9640</v>
      </c>
      <c r="V1243" s="2">
        <v>2</v>
      </c>
      <c r="W1243" s="2" t="s">
        <v>9954</v>
      </c>
      <c r="X1243" s="2" t="s">
        <v>522</v>
      </c>
      <c r="Y1243" s="2" t="s">
        <v>9955</v>
      </c>
      <c r="Z1243" s="2" t="s">
        <v>9785</v>
      </c>
      <c r="AA1243" s="2" t="s">
        <v>35</v>
      </c>
      <c r="AB1243" s="2" t="s">
        <v>35</v>
      </c>
      <c r="AD1243" s="2">
        <v>67894</v>
      </c>
      <c r="AE1243" s="2" t="s">
        <v>9956</v>
      </c>
      <c r="AF1243" s="2" t="s">
        <v>38</v>
      </c>
    </row>
    <row r="1244" spans="1:32" x14ac:dyDescent="0.2">
      <c r="A1244" s="2" t="s">
        <v>9780</v>
      </c>
      <c r="B1244" s="2">
        <v>33</v>
      </c>
      <c r="C1244" s="2" t="s">
        <v>9957</v>
      </c>
      <c r="D1244" s="2" t="s">
        <v>9958</v>
      </c>
      <c r="E1244" s="2" t="s">
        <v>9959</v>
      </c>
      <c r="F1244" s="2" t="s">
        <v>9960</v>
      </c>
      <c r="G1244" s="2" t="s">
        <v>366</v>
      </c>
      <c r="H1244" s="2" t="s">
        <v>1026</v>
      </c>
      <c r="I1244" s="2" t="s">
        <v>113</v>
      </c>
      <c r="J1244" s="2" t="s">
        <v>9657</v>
      </c>
      <c r="M1244" s="2" t="s">
        <v>35</v>
      </c>
      <c r="P1244" s="2" t="s">
        <v>35</v>
      </c>
      <c r="Q1244" s="2" t="s">
        <v>35</v>
      </c>
      <c r="S1244" s="2" t="s">
        <v>36</v>
      </c>
      <c r="T1244" s="2" t="s">
        <v>520</v>
      </c>
      <c r="U1244" s="2" t="s">
        <v>9636</v>
      </c>
      <c r="V1244" s="2">
        <v>1</v>
      </c>
      <c r="W1244" s="2" t="s">
        <v>9786</v>
      </c>
      <c r="X1244" s="2" t="s">
        <v>522</v>
      </c>
      <c r="Y1244" s="2" t="s">
        <v>9961</v>
      </c>
      <c r="Z1244" s="2" t="s">
        <v>9782</v>
      </c>
      <c r="AA1244" s="2" t="s">
        <v>35</v>
      </c>
      <c r="AB1244" s="2" t="s">
        <v>35</v>
      </c>
      <c r="AD1244" s="2">
        <v>63830</v>
      </c>
      <c r="AE1244" s="2" t="s">
        <v>9962</v>
      </c>
      <c r="AF1244" s="2" t="s">
        <v>38</v>
      </c>
    </row>
    <row r="1245" spans="1:32" x14ac:dyDescent="0.2">
      <c r="A1245" s="2" t="s">
        <v>9780</v>
      </c>
      <c r="B1245" s="2">
        <v>34</v>
      </c>
      <c r="C1245" s="2" t="s">
        <v>9963</v>
      </c>
      <c r="D1245" s="2" t="s">
        <v>9964</v>
      </c>
      <c r="E1245" s="2" t="s">
        <v>9965</v>
      </c>
      <c r="F1245" s="2" t="s">
        <v>722</v>
      </c>
      <c r="G1245" s="2" t="s">
        <v>449</v>
      </c>
      <c r="H1245" s="2" t="s">
        <v>1026</v>
      </c>
      <c r="I1245" s="2" t="s">
        <v>9966</v>
      </c>
      <c r="J1245" s="2" t="s">
        <v>9659</v>
      </c>
      <c r="M1245" s="2" t="s">
        <v>35</v>
      </c>
      <c r="P1245" s="2" t="s">
        <v>35</v>
      </c>
      <c r="Q1245" s="2" t="s">
        <v>35</v>
      </c>
      <c r="S1245" s="2" t="s">
        <v>36</v>
      </c>
      <c r="T1245" s="2" t="s">
        <v>520</v>
      </c>
      <c r="U1245" s="2" t="s">
        <v>9638</v>
      </c>
      <c r="V1245" s="2">
        <v>1</v>
      </c>
      <c r="W1245" s="2" t="s">
        <v>9967</v>
      </c>
      <c r="X1245" s="2" t="s">
        <v>598</v>
      </c>
      <c r="Z1245" s="2" t="s">
        <v>9782</v>
      </c>
      <c r="AA1245" s="2" t="s">
        <v>35</v>
      </c>
      <c r="AB1245" s="2" t="s">
        <v>35</v>
      </c>
      <c r="AD1245" s="2">
        <v>62451</v>
      </c>
      <c r="AE1245" s="2" t="s">
        <v>9968</v>
      </c>
      <c r="AF1245" s="2" t="s">
        <v>38</v>
      </c>
    </row>
    <row r="1246" spans="1:32" x14ac:dyDescent="0.2">
      <c r="A1246" s="2" t="s">
        <v>9780</v>
      </c>
      <c r="B1246" s="2">
        <v>35</v>
      </c>
      <c r="C1246" s="2" t="s">
        <v>9969</v>
      </c>
      <c r="D1246" s="2" t="s">
        <v>9970</v>
      </c>
      <c r="E1246" s="2" t="s">
        <v>9971</v>
      </c>
      <c r="F1246" s="2" t="s">
        <v>2683</v>
      </c>
      <c r="G1246" s="2" t="s">
        <v>271</v>
      </c>
      <c r="H1246" s="2" t="s">
        <v>1026</v>
      </c>
      <c r="I1246" s="2" t="s">
        <v>9972</v>
      </c>
      <c r="J1246" s="2" t="s">
        <v>9973</v>
      </c>
      <c r="M1246" s="2" t="s">
        <v>35</v>
      </c>
      <c r="P1246" s="2" t="s">
        <v>35</v>
      </c>
      <c r="Q1246" s="2" t="s">
        <v>35</v>
      </c>
      <c r="S1246" s="2" t="s">
        <v>36</v>
      </c>
      <c r="T1246" s="2" t="s">
        <v>9672</v>
      </c>
      <c r="U1246" s="2" t="s">
        <v>9640</v>
      </c>
      <c r="V1246" s="2">
        <v>2</v>
      </c>
      <c r="W1246" s="2" t="s">
        <v>9974</v>
      </c>
      <c r="X1246" s="2" t="s">
        <v>571</v>
      </c>
      <c r="Y1246" s="2" t="s">
        <v>9975</v>
      </c>
      <c r="Z1246" s="2" t="s">
        <v>9781</v>
      </c>
      <c r="AA1246" s="2" t="s">
        <v>35</v>
      </c>
      <c r="AB1246" s="2" t="s">
        <v>35</v>
      </c>
      <c r="AD1246" s="2">
        <v>67898</v>
      </c>
      <c r="AE1246" s="2" t="s">
        <v>9976</v>
      </c>
      <c r="AF1246" s="2" t="s">
        <v>38</v>
      </c>
    </row>
    <row r="1247" spans="1:32" x14ac:dyDescent="0.2">
      <c r="A1247" s="2" t="s">
        <v>9780</v>
      </c>
      <c r="B1247" s="2">
        <v>36</v>
      </c>
      <c r="C1247" s="2" t="s">
        <v>9977</v>
      </c>
      <c r="D1247" s="2" t="s">
        <v>9978</v>
      </c>
      <c r="E1247" s="2" t="s">
        <v>9979</v>
      </c>
      <c r="F1247" s="2" t="s">
        <v>2683</v>
      </c>
      <c r="G1247" s="2" t="s">
        <v>271</v>
      </c>
      <c r="H1247" s="2" t="s">
        <v>1026</v>
      </c>
      <c r="I1247" s="2" t="s">
        <v>9980</v>
      </c>
      <c r="J1247" s="2" t="s">
        <v>8002</v>
      </c>
      <c r="M1247" s="2" t="s">
        <v>35</v>
      </c>
      <c r="P1247" s="2" t="s">
        <v>35</v>
      </c>
      <c r="Q1247" s="2" t="s">
        <v>35</v>
      </c>
      <c r="S1247" s="2" t="s">
        <v>36</v>
      </c>
      <c r="T1247" s="2" t="s">
        <v>9672</v>
      </c>
      <c r="U1247" s="2" t="s">
        <v>9640</v>
      </c>
      <c r="V1247" s="2">
        <v>1</v>
      </c>
      <c r="W1247" s="2" t="s">
        <v>9981</v>
      </c>
      <c r="X1247" s="2" t="s">
        <v>526</v>
      </c>
      <c r="Y1247" s="2" t="s">
        <v>9982</v>
      </c>
      <c r="Z1247" s="2" t="s">
        <v>9781</v>
      </c>
      <c r="AA1247" s="2" t="s">
        <v>35</v>
      </c>
      <c r="AB1247" s="2" t="s">
        <v>35</v>
      </c>
      <c r="AD1247" s="2">
        <v>62672</v>
      </c>
      <c r="AE1247" s="2" t="s">
        <v>9983</v>
      </c>
      <c r="AF1247" s="2" t="s">
        <v>38</v>
      </c>
    </row>
    <row r="1248" spans="1:32" x14ac:dyDescent="0.2">
      <c r="A1248" s="2" t="s">
        <v>9780</v>
      </c>
      <c r="B1248" s="2">
        <v>37</v>
      </c>
      <c r="C1248" s="2" t="s">
        <v>9984</v>
      </c>
      <c r="D1248" s="2" t="s">
        <v>9985</v>
      </c>
      <c r="E1248" s="2" t="s">
        <v>9986</v>
      </c>
      <c r="F1248" s="2" t="s">
        <v>2683</v>
      </c>
      <c r="G1248" s="2" t="s">
        <v>271</v>
      </c>
      <c r="H1248" s="2" t="s">
        <v>1026</v>
      </c>
      <c r="I1248" s="2" t="s">
        <v>3550</v>
      </c>
      <c r="J1248" s="2" t="s">
        <v>9987</v>
      </c>
      <c r="M1248" s="2" t="s">
        <v>35</v>
      </c>
      <c r="P1248" s="2" t="s">
        <v>35</v>
      </c>
      <c r="Q1248" s="2" t="s">
        <v>35</v>
      </c>
      <c r="S1248" s="2" t="s">
        <v>36</v>
      </c>
      <c r="T1248" s="2" t="s">
        <v>9672</v>
      </c>
      <c r="U1248" s="2" t="s">
        <v>9640</v>
      </c>
      <c r="V1248" s="2">
        <v>1</v>
      </c>
      <c r="W1248" s="2" t="s">
        <v>9988</v>
      </c>
      <c r="X1248" s="2" t="s">
        <v>571</v>
      </c>
      <c r="Y1248" s="2" t="s">
        <v>9989</v>
      </c>
      <c r="Z1248" s="2" t="s">
        <v>9785</v>
      </c>
      <c r="AA1248" s="2" t="s">
        <v>35</v>
      </c>
      <c r="AB1248" s="2" t="s">
        <v>35</v>
      </c>
      <c r="AD1248" s="2">
        <v>63696</v>
      </c>
      <c r="AE1248" s="2" t="s">
        <v>9990</v>
      </c>
      <c r="AF1248" s="2" t="s">
        <v>38</v>
      </c>
    </row>
    <row r="1249" spans="1:32" x14ac:dyDescent="0.2">
      <c r="A1249" s="2" t="s">
        <v>9780</v>
      </c>
      <c r="B1249" s="2">
        <v>38</v>
      </c>
      <c r="C1249" s="2" t="s">
        <v>9991</v>
      </c>
      <c r="D1249" s="2" t="s">
        <v>9992</v>
      </c>
      <c r="E1249" s="2" t="s">
        <v>9993</v>
      </c>
      <c r="F1249" s="2" t="s">
        <v>8095</v>
      </c>
      <c r="G1249" s="2" t="s">
        <v>452</v>
      </c>
      <c r="H1249" s="2" t="s">
        <v>1026</v>
      </c>
      <c r="I1249" s="2" t="s">
        <v>9994</v>
      </c>
      <c r="J1249" s="2" t="s">
        <v>9994</v>
      </c>
      <c r="M1249" s="2" t="s">
        <v>35</v>
      </c>
      <c r="P1249" s="2" t="s">
        <v>35</v>
      </c>
      <c r="Q1249" s="2" t="s">
        <v>35</v>
      </c>
      <c r="S1249" s="2" t="s">
        <v>36</v>
      </c>
      <c r="T1249" s="2" t="s">
        <v>525</v>
      </c>
      <c r="U1249" s="2" t="s">
        <v>9656</v>
      </c>
      <c r="V1249" s="2">
        <v>2</v>
      </c>
      <c r="W1249" s="2" t="s">
        <v>9995</v>
      </c>
      <c r="X1249" s="2" t="s">
        <v>522</v>
      </c>
      <c r="Y1249" s="2" t="s">
        <v>9996</v>
      </c>
      <c r="Z1249" s="2" t="s">
        <v>9781</v>
      </c>
      <c r="AA1249" s="2" t="s">
        <v>35</v>
      </c>
      <c r="AB1249" s="2" t="s">
        <v>35</v>
      </c>
      <c r="AD1249" s="2">
        <v>67852</v>
      </c>
      <c r="AE1249" s="2" t="s">
        <v>9997</v>
      </c>
      <c r="AF1249" s="2" t="s">
        <v>38</v>
      </c>
    </row>
    <row r="1250" spans="1:32" x14ac:dyDescent="0.2">
      <c r="A1250" s="2" t="s">
        <v>9780</v>
      </c>
      <c r="B1250" s="2">
        <v>39</v>
      </c>
      <c r="C1250" s="2" t="s">
        <v>9998</v>
      </c>
      <c r="D1250" s="2" t="s">
        <v>9999</v>
      </c>
      <c r="E1250" s="2" t="s">
        <v>10000</v>
      </c>
      <c r="F1250" s="2" t="s">
        <v>2416</v>
      </c>
      <c r="G1250" s="2" t="s">
        <v>406</v>
      </c>
      <c r="H1250" s="2" t="s">
        <v>1026</v>
      </c>
      <c r="I1250" s="2" t="s">
        <v>10001</v>
      </c>
      <c r="J1250" s="2" t="s">
        <v>9646</v>
      </c>
      <c r="M1250" s="2" t="s">
        <v>35</v>
      </c>
      <c r="P1250" s="2" t="s">
        <v>35</v>
      </c>
      <c r="Q1250" s="2" t="s">
        <v>35</v>
      </c>
      <c r="S1250" s="2" t="s">
        <v>36</v>
      </c>
      <c r="T1250" s="2" t="s">
        <v>520</v>
      </c>
      <c r="U1250" s="2" t="s">
        <v>9636</v>
      </c>
      <c r="V1250" s="2">
        <v>1</v>
      </c>
      <c r="W1250" s="2" t="s">
        <v>9901</v>
      </c>
      <c r="X1250" s="2" t="s">
        <v>522</v>
      </c>
      <c r="Y1250" s="2" t="s">
        <v>10002</v>
      </c>
      <c r="Z1250" s="2" t="s">
        <v>9782</v>
      </c>
      <c r="AA1250" s="2" t="s">
        <v>35</v>
      </c>
      <c r="AB1250" s="2" t="s">
        <v>35</v>
      </c>
      <c r="AD1250" s="2">
        <v>63697</v>
      </c>
      <c r="AE1250" s="2" t="s">
        <v>10003</v>
      </c>
      <c r="AF1250" s="2" t="s">
        <v>38</v>
      </c>
    </row>
    <row r="1251" spans="1:32" x14ac:dyDescent="0.2">
      <c r="A1251" s="2" t="s">
        <v>9780</v>
      </c>
      <c r="B1251" s="2">
        <v>40</v>
      </c>
      <c r="C1251" s="2" t="s">
        <v>10004</v>
      </c>
      <c r="D1251" s="2" t="s">
        <v>10005</v>
      </c>
      <c r="E1251" s="2" t="s">
        <v>10006</v>
      </c>
      <c r="F1251" s="2" t="s">
        <v>10007</v>
      </c>
      <c r="G1251" s="2" t="s">
        <v>128</v>
      </c>
      <c r="H1251" s="2" t="s">
        <v>1026</v>
      </c>
      <c r="I1251" s="2" t="s">
        <v>10008</v>
      </c>
      <c r="J1251" s="2" t="s">
        <v>4956</v>
      </c>
      <c r="M1251" s="2" t="s">
        <v>35</v>
      </c>
      <c r="P1251" s="2" t="s">
        <v>35</v>
      </c>
      <c r="Q1251" s="2" t="s">
        <v>35</v>
      </c>
      <c r="S1251" s="2" t="s">
        <v>36</v>
      </c>
      <c r="T1251" s="2" t="s">
        <v>529</v>
      </c>
      <c r="U1251" s="2" t="s">
        <v>9636</v>
      </c>
      <c r="V1251" s="2">
        <v>1</v>
      </c>
      <c r="W1251" s="2" t="s">
        <v>9645</v>
      </c>
      <c r="X1251" s="2" t="s">
        <v>522</v>
      </c>
      <c r="Y1251" s="2" t="s">
        <v>10009</v>
      </c>
      <c r="Z1251" s="2" t="s">
        <v>9781</v>
      </c>
      <c r="AA1251" s="2" t="s">
        <v>35</v>
      </c>
      <c r="AB1251" s="2" t="s">
        <v>35</v>
      </c>
      <c r="AD1251" s="2">
        <v>63665</v>
      </c>
      <c r="AE1251" s="2" t="s">
        <v>10010</v>
      </c>
      <c r="AF1251" s="2" t="s">
        <v>38</v>
      </c>
    </row>
    <row r="1252" spans="1:32" x14ac:dyDescent="0.2">
      <c r="A1252" s="2" t="s">
        <v>9780</v>
      </c>
      <c r="B1252" s="2">
        <v>41</v>
      </c>
      <c r="C1252" s="2" t="s">
        <v>10011</v>
      </c>
      <c r="D1252" s="2" t="s">
        <v>10012</v>
      </c>
      <c r="E1252" s="2" t="s">
        <v>10013</v>
      </c>
      <c r="F1252" s="2" t="s">
        <v>10014</v>
      </c>
      <c r="G1252" s="2" t="s">
        <v>128</v>
      </c>
      <c r="H1252" s="2" t="s">
        <v>1026</v>
      </c>
      <c r="I1252" s="2" t="s">
        <v>10015</v>
      </c>
      <c r="J1252" s="2" t="s">
        <v>9646</v>
      </c>
      <c r="M1252" s="2" t="s">
        <v>35</v>
      </c>
      <c r="P1252" s="2" t="s">
        <v>35</v>
      </c>
      <c r="Q1252" s="2" t="s">
        <v>35</v>
      </c>
      <c r="S1252" s="2" t="s">
        <v>36</v>
      </c>
      <c r="T1252" s="2" t="s">
        <v>520</v>
      </c>
      <c r="U1252" s="2" t="s">
        <v>9636</v>
      </c>
      <c r="V1252" s="2">
        <v>1</v>
      </c>
      <c r="Y1252" s="2" t="s">
        <v>10016</v>
      </c>
      <c r="Z1252" s="2" t="s">
        <v>9781</v>
      </c>
      <c r="AA1252" s="2" t="s">
        <v>35</v>
      </c>
      <c r="AB1252" s="2" t="s">
        <v>35</v>
      </c>
      <c r="AD1252" s="2">
        <v>63591</v>
      </c>
      <c r="AE1252" s="2" t="s">
        <v>10017</v>
      </c>
      <c r="AF1252" s="2" t="s">
        <v>38</v>
      </c>
    </row>
    <row r="1253" spans="1:32" x14ac:dyDescent="0.2">
      <c r="A1253" s="2" t="s">
        <v>9780</v>
      </c>
      <c r="B1253" s="2">
        <v>42</v>
      </c>
      <c r="C1253" s="2" t="s">
        <v>10018</v>
      </c>
      <c r="D1253" s="2" t="s">
        <v>10019</v>
      </c>
      <c r="E1253" s="2" t="s">
        <v>10020</v>
      </c>
      <c r="F1253" s="2" t="s">
        <v>2298</v>
      </c>
      <c r="G1253" s="2" t="s">
        <v>130</v>
      </c>
      <c r="H1253" s="2" t="s">
        <v>1026</v>
      </c>
      <c r="I1253" s="2" t="s">
        <v>10021</v>
      </c>
      <c r="J1253" s="2" t="s">
        <v>10022</v>
      </c>
      <c r="M1253" s="2" t="s">
        <v>35</v>
      </c>
      <c r="P1253" s="2" t="s">
        <v>35</v>
      </c>
      <c r="Q1253" s="2" t="s">
        <v>35</v>
      </c>
      <c r="S1253" s="2" t="s">
        <v>36</v>
      </c>
      <c r="T1253" s="2" t="s">
        <v>796</v>
      </c>
      <c r="U1253" s="2" t="s">
        <v>9636</v>
      </c>
      <c r="V1253" s="2">
        <v>1</v>
      </c>
      <c r="W1253" s="2" t="s">
        <v>9844</v>
      </c>
      <c r="X1253" s="2" t="s">
        <v>522</v>
      </c>
      <c r="Y1253" s="2" t="s">
        <v>10023</v>
      </c>
      <c r="Z1253" s="2" t="s">
        <v>9782</v>
      </c>
      <c r="AA1253" s="2" t="s">
        <v>35</v>
      </c>
      <c r="AB1253" s="2" t="s">
        <v>35</v>
      </c>
      <c r="AD1253" s="2">
        <v>63691</v>
      </c>
      <c r="AE1253" s="2" t="s">
        <v>10024</v>
      </c>
      <c r="AF1253" s="2" t="s">
        <v>123</v>
      </c>
    </row>
    <row r="1254" spans="1:32" x14ac:dyDescent="0.2">
      <c r="A1254" s="2" t="s">
        <v>9780</v>
      </c>
      <c r="B1254" s="2">
        <v>43</v>
      </c>
      <c r="C1254" s="2" t="s">
        <v>10025</v>
      </c>
      <c r="D1254" s="2" t="s">
        <v>10026</v>
      </c>
      <c r="E1254" s="2" t="s">
        <v>10027</v>
      </c>
      <c r="F1254" s="2" t="s">
        <v>10028</v>
      </c>
      <c r="G1254" s="2" t="s">
        <v>546</v>
      </c>
      <c r="H1254" s="2" t="s">
        <v>1026</v>
      </c>
      <c r="I1254" s="2" t="s">
        <v>281</v>
      </c>
      <c r="J1254" s="2" t="s">
        <v>281</v>
      </c>
      <c r="M1254" s="2" t="s">
        <v>35</v>
      </c>
      <c r="P1254" s="2" t="s">
        <v>35</v>
      </c>
      <c r="Q1254" s="2" t="s">
        <v>35</v>
      </c>
      <c r="S1254" s="2" t="s">
        <v>36</v>
      </c>
      <c r="T1254" s="2" t="s">
        <v>520</v>
      </c>
      <c r="U1254" s="2" t="s">
        <v>9638</v>
      </c>
      <c r="V1254" s="2">
        <v>2</v>
      </c>
      <c r="W1254" s="2" t="s">
        <v>9673</v>
      </c>
      <c r="X1254" s="2" t="s">
        <v>522</v>
      </c>
      <c r="Y1254" s="2" t="s">
        <v>10029</v>
      </c>
      <c r="Z1254" s="2" t="s">
        <v>9781</v>
      </c>
      <c r="AA1254" s="2" t="s">
        <v>35</v>
      </c>
      <c r="AB1254" s="2" t="s">
        <v>35</v>
      </c>
      <c r="AD1254" s="2">
        <v>67874</v>
      </c>
      <c r="AE1254" s="2" t="s">
        <v>10030</v>
      </c>
      <c r="AF1254" s="2" t="s">
        <v>38</v>
      </c>
    </row>
    <row r="1255" spans="1:32" x14ac:dyDescent="0.2">
      <c r="A1255" s="2" t="s">
        <v>9780</v>
      </c>
      <c r="B1255" s="2">
        <v>44</v>
      </c>
      <c r="C1255" s="2" t="s">
        <v>5369</v>
      </c>
      <c r="D1255" s="2" t="s">
        <v>10031</v>
      </c>
      <c r="E1255" s="2" t="s">
        <v>5371</v>
      </c>
      <c r="F1255" s="2" t="s">
        <v>10032</v>
      </c>
      <c r="G1255" s="2" t="s">
        <v>349</v>
      </c>
      <c r="H1255" s="2" t="s">
        <v>1026</v>
      </c>
      <c r="I1255" s="2" t="s">
        <v>10033</v>
      </c>
      <c r="J1255" s="2" t="s">
        <v>9635</v>
      </c>
      <c r="M1255" s="2" t="s">
        <v>35</v>
      </c>
      <c r="P1255" s="2" t="s">
        <v>35</v>
      </c>
      <c r="Q1255" s="2" t="s">
        <v>35</v>
      </c>
      <c r="S1255" s="2" t="s">
        <v>36</v>
      </c>
      <c r="T1255" s="2" t="s">
        <v>959</v>
      </c>
      <c r="U1255" s="2" t="s">
        <v>9647</v>
      </c>
      <c r="V1255" s="2">
        <v>1</v>
      </c>
      <c r="W1255" s="2" t="s">
        <v>10034</v>
      </c>
      <c r="X1255" s="2" t="s">
        <v>522</v>
      </c>
      <c r="Y1255" s="2" t="s">
        <v>10035</v>
      </c>
      <c r="Z1255" s="2" t="s">
        <v>9781</v>
      </c>
      <c r="AA1255" s="2" t="s">
        <v>35</v>
      </c>
      <c r="AB1255" s="2" t="s">
        <v>35</v>
      </c>
      <c r="AD1255" s="2">
        <v>63699</v>
      </c>
      <c r="AE1255" s="2" t="s">
        <v>10036</v>
      </c>
      <c r="AF1255" s="2" t="s">
        <v>38</v>
      </c>
    </row>
    <row r="1256" spans="1:32" x14ac:dyDescent="0.2">
      <c r="A1256" s="2" t="s">
        <v>9780</v>
      </c>
      <c r="B1256" s="2">
        <v>45</v>
      </c>
      <c r="C1256" s="2" t="s">
        <v>10037</v>
      </c>
      <c r="D1256" s="2" t="s">
        <v>10038</v>
      </c>
      <c r="E1256" s="2" t="s">
        <v>10039</v>
      </c>
      <c r="F1256" s="2" t="s">
        <v>10040</v>
      </c>
      <c r="G1256" s="2" t="s">
        <v>740</v>
      </c>
      <c r="H1256" s="2" t="s">
        <v>1026</v>
      </c>
      <c r="I1256" s="2" t="s">
        <v>836</v>
      </c>
      <c r="J1256" s="2" t="s">
        <v>4911</v>
      </c>
      <c r="M1256" s="2" t="s">
        <v>35</v>
      </c>
      <c r="P1256" s="2" t="s">
        <v>35</v>
      </c>
      <c r="Q1256" s="2" t="s">
        <v>35</v>
      </c>
      <c r="S1256" s="2" t="s">
        <v>36</v>
      </c>
      <c r="T1256" s="2" t="s">
        <v>525</v>
      </c>
      <c r="U1256" s="2" t="s">
        <v>9638</v>
      </c>
      <c r="V1256" s="2">
        <v>2</v>
      </c>
      <c r="W1256" s="2" t="s">
        <v>10041</v>
      </c>
      <c r="X1256" s="2" t="s">
        <v>598</v>
      </c>
      <c r="Y1256" s="2" t="s">
        <v>10042</v>
      </c>
      <c r="Z1256" s="2" t="s">
        <v>9782</v>
      </c>
      <c r="AA1256" s="2" t="s">
        <v>35</v>
      </c>
      <c r="AB1256" s="2" t="s">
        <v>35</v>
      </c>
      <c r="AD1256" s="2">
        <v>67853</v>
      </c>
      <c r="AE1256" s="2" t="s">
        <v>10043</v>
      </c>
      <c r="AF1256" s="2" t="s">
        <v>38</v>
      </c>
    </row>
    <row r="1257" spans="1:32" x14ac:dyDescent="0.2">
      <c r="A1257" s="2" t="s">
        <v>9780</v>
      </c>
      <c r="B1257" s="2">
        <v>46</v>
      </c>
      <c r="C1257" s="2" t="s">
        <v>10044</v>
      </c>
      <c r="D1257" s="2" t="s">
        <v>10045</v>
      </c>
      <c r="E1257" s="2" t="s">
        <v>10046</v>
      </c>
      <c r="F1257" s="2" t="s">
        <v>8075</v>
      </c>
      <c r="G1257" s="2" t="s">
        <v>293</v>
      </c>
      <c r="H1257" s="2" t="s">
        <v>1026</v>
      </c>
      <c r="I1257" s="2" t="s">
        <v>10047</v>
      </c>
      <c r="J1257" s="2" t="s">
        <v>10047</v>
      </c>
      <c r="M1257" s="2" t="s">
        <v>35</v>
      </c>
      <c r="P1257" s="2" t="s">
        <v>35</v>
      </c>
      <c r="Q1257" s="2" t="s">
        <v>35</v>
      </c>
      <c r="S1257" s="2" t="s">
        <v>36</v>
      </c>
      <c r="T1257" s="2" t="s">
        <v>525</v>
      </c>
      <c r="U1257" s="2" t="s">
        <v>9644</v>
      </c>
      <c r="V1257" s="2">
        <v>2</v>
      </c>
      <c r="W1257" s="2" t="s">
        <v>10048</v>
      </c>
      <c r="X1257" s="2" t="s">
        <v>522</v>
      </c>
      <c r="Y1257" s="2" t="s">
        <v>10049</v>
      </c>
      <c r="Z1257" s="2" t="s">
        <v>9782</v>
      </c>
      <c r="AA1257" s="2" t="s">
        <v>35</v>
      </c>
      <c r="AB1257" s="2" t="s">
        <v>35</v>
      </c>
      <c r="AD1257" s="2">
        <v>67906</v>
      </c>
      <c r="AE1257" s="2" t="s">
        <v>10050</v>
      </c>
      <c r="AF1257" s="2" t="s">
        <v>38</v>
      </c>
    </row>
    <row r="1258" spans="1:32" x14ac:dyDescent="0.2">
      <c r="A1258" s="2" t="s">
        <v>9780</v>
      </c>
      <c r="B1258" s="2">
        <v>47</v>
      </c>
      <c r="C1258" s="2" t="s">
        <v>10051</v>
      </c>
      <c r="D1258" s="2" t="s">
        <v>10052</v>
      </c>
      <c r="E1258" s="2" t="s">
        <v>10053</v>
      </c>
      <c r="F1258" s="2" t="s">
        <v>4557</v>
      </c>
      <c r="G1258" s="2" t="s">
        <v>102</v>
      </c>
      <c r="H1258" s="2" t="s">
        <v>1026</v>
      </c>
      <c r="I1258" s="2" t="s">
        <v>127</v>
      </c>
      <c r="J1258" s="2" t="s">
        <v>127</v>
      </c>
      <c r="M1258" s="2" t="s">
        <v>35</v>
      </c>
      <c r="P1258" s="2" t="s">
        <v>35</v>
      </c>
      <c r="Q1258" s="2" t="s">
        <v>35</v>
      </c>
      <c r="S1258" s="2" t="s">
        <v>36</v>
      </c>
      <c r="T1258" s="2" t="s">
        <v>525</v>
      </c>
      <c r="U1258" s="2" t="s">
        <v>9636</v>
      </c>
      <c r="V1258" s="2">
        <v>2</v>
      </c>
      <c r="W1258" s="2" t="s">
        <v>9642</v>
      </c>
      <c r="X1258" s="2" t="s">
        <v>522</v>
      </c>
      <c r="Y1258" s="2" t="s">
        <v>10054</v>
      </c>
      <c r="Z1258" s="2" t="s">
        <v>9782</v>
      </c>
      <c r="AA1258" s="2" t="s">
        <v>35</v>
      </c>
      <c r="AB1258" s="2" t="s">
        <v>35</v>
      </c>
      <c r="AD1258" s="2">
        <v>67854</v>
      </c>
      <c r="AE1258" s="2" t="s">
        <v>10055</v>
      </c>
      <c r="AF1258" s="2" t="s">
        <v>38</v>
      </c>
    </row>
    <row r="1259" spans="1:32" x14ac:dyDescent="0.2">
      <c r="A1259" s="2" t="s">
        <v>9780</v>
      </c>
      <c r="B1259" s="2">
        <v>48</v>
      </c>
      <c r="C1259" s="2" t="s">
        <v>10056</v>
      </c>
      <c r="D1259" s="2" t="s">
        <v>10057</v>
      </c>
      <c r="E1259" s="2" t="s">
        <v>10058</v>
      </c>
      <c r="F1259" s="2" t="s">
        <v>9663</v>
      </c>
      <c r="G1259" s="2" t="s">
        <v>484</v>
      </c>
      <c r="H1259" s="2" t="s">
        <v>1026</v>
      </c>
      <c r="I1259" s="2" t="s">
        <v>10059</v>
      </c>
      <c r="J1259" s="2" t="s">
        <v>9651</v>
      </c>
      <c r="M1259" s="2" t="s">
        <v>35</v>
      </c>
      <c r="P1259" s="2" t="s">
        <v>35</v>
      </c>
      <c r="Q1259" s="2" t="s">
        <v>35</v>
      </c>
      <c r="S1259" s="2" t="s">
        <v>36</v>
      </c>
      <c r="T1259" s="2" t="s">
        <v>520</v>
      </c>
      <c r="U1259" s="2" t="s">
        <v>9644</v>
      </c>
      <c r="V1259" s="2">
        <v>1</v>
      </c>
      <c r="W1259" s="2" t="s">
        <v>9929</v>
      </c>
      <c r="X1259" s="2" t="s">
        <v>673</v>
      </c>
      <c r="Y1259" s="2" t="s">
        <v>10060</v>
      </c>
      <c r="Z1259" s="2" t="s">
        <v>9781</v>
      </c>
      <c r="AA1259" s="2" t="s">
        <v>35</v>
      </c>
      <c r="AB1259" s="2" t="s">
        <v>35</v>
      </c>
      <c r="AD1259" s="2">
        <v>63597</v>
      </c>
      <c r="AE1259" s="2" t="s">
        <v>10061</v>
      </c>
      <c r="AF1259" s="2" t="s">
        <v>38</v>
      </c>
    </row>
    <row r="1260" spans="1:32" x14ac:dyDescent="0.2">
      <c r="A1260" s="2" t="s">
        <v>9780</v>
      </c>
      <c r="B1260" s="2">
        <v>49</v>
      </c>
      <c r="C1260" s="2" t="s">
        <v>10062</v>
      </c>
      <c r="D1260" s="2" t="s">
        <v>10063</v>
      </c>
      <c r="E1260" s="2" t="s">
        <v>10064</v>
      </c>
      <c r="F1260" s="2" t="s">
        <v>10065</v>
      </c>
      <c r="G1260" s="2" t="s">
        <v>382</v>
      </c>
      <c r="H1260" s="2" t="s">
        <v>1026</v>
      </c>
      <c r="I1260" s="2" t="s">
        <v>448</v>
      </c>
      <c r="J1260" s="2" t="s">
        <v>9664</v>
      </c>
      <c r="M1260" s="2" t="s">
        <v>35</v>
      </c>
      <c r="P1260" s="2" t="s">
        <v>35</v>
      </c>
      <c r="Q1260" s="2" t="s">
        <v>35</v>
      </c>
      <c r="S1260" s="2" t="s">
        <v>36</v>
      </c>
      <c r="T1260" s="2" t="s">
        <v>555</v>
      </c>
      <c r="U1260" s="2" t="s">
        <v>9636</v>
      </c>
      <c r="V1260" s="2">
        <v>1</v>
      </c>
      <c r="W1260" s="2" t="s">
        <v>9645</v>
      </c>
      <c r="X1260" s="2" t="s">
        <v>522</v>
      </c>
      <c r="Y1260" s="2" t="s">
        <v>10066</v>
      </c>
      <c r="Z1260" s="2" t="s">
        <v>9782</v>
      </c>
      <c r="AA1260" s="2" t="s">
        <v>35</v>
      </c>
      <c r="AB1260" s="2" t="s">
        <v>35</v>
      </c>
      <c r="AD1260" s="2">
        <v>63676</v>
      </c>
      <c r="AE1260" s="2" t="s">
        <v>10067</v>
      </c>
      <c r="AF1260" s="2" t="s">
        <v>123</v>
      </c>
    </row>
    <row r="1261" spans="1:32" x14ac:dyDescent="0.2">
      <c r="A1261" s="2" t="s">
        <v>9780</v>
      </c>
      <c r="B1261" s="2">
        <v>50</v>
      </c>
      <c r="C1261" s="2" t="s">
        <v>10068</v>
      </c>
      <c r="D1261" s="2" t="s">
        <v>10069</v>
      </c>
      <c r="E1261" s="2" t="s">
        <v>10070</v>
      </c>
      <c r="F1261" s="2" t="s">
        <v>2276</v>
      </c>
      <c r="G1261" s="2" t="s">
        <v>136</v>
      </c>
      <c r="H1261" s="2" t="s">
        <v>1026</v>
      </c>
      <c r="I1261" s="2" t="s">
        <v>10071</v>
      </c>
      <c r="J1261" s="2" t="s">
        <v>10071</v>
      </c>
      <c r="M1261" s="2" t="s">
        <v>35</v>
      </c>
      <c r="P1261" s="2" t="s">
        <v>35</v>
      </c>
      <c r="Q1261" s="2" t="s">
        <v>35</v>
      </c>
      <c r="S1261" s="2" t="s">
        <v>36</v>
      </c>
      <c r="T1261" s="2" t="s">
        <v>525</v>
      </c>
      <c r="U1261" s="2" t="s">
        <v>9638</v>
      </c>
      <c r="V1261" s="2">
        <v>2</v>
      </c>
      <c r="W1261" s="2" t="s">
        <v>9650</v>
      </c>
      <c r="X1261" s="2" t="s">
        <v>522</v>
      </c>
      <c r="Y1261" s="2" t="s">
        <v>10072</v>
      </c>
      <c r="Z1261" s="2" t="s">
        <v>9781</v>
      </c>
      <c r="AA1261" s="2" t="s">
        <v>35</v>
      </c>
      <c r="AB1261" s="2" t="s">
        <v>35</v>
      </c>
      <c r="AD1261" s="2">
        <v>67923</v>
      </c>
      <c r="AE1261" s="2" t="s">
        <v>10073</v>
      </c>
      <c r="AF1261" s="2" t="s">
        <v>123</v>
      </c>
    </row>
    <row r="1262" spans="1:32" x14ac:dyDescent="0.2">
      <c r="A1262" s="2" t="s">
        <v>9780</v>
      </c>
      <c r="B1262" s="2">
        <v>51</v>
      </c>
      <c r="C1262" s="2" t="s">
        <v>10074</v>
      </c>
      <c r="D1262" s="2" t="s">
        <v>10075</v>
      </c>
      <c r="E1262" s="2" t="s">
        <v>10076</v>
      </c>
      <c r="F1262" s="2" t="s">
        <v>4159</v>
      </c>
      <c r="G1262" s="2" t="s">
        <v>136</v>
      </c>
      <c r="H1262" s="2" t="s">
        <v>1026</v>
      </c>
      <c r="I1262" s="2" t="s">
        <v>10077</v>
      </c>
      <c r="J1262" s="2" t="s">
        <v>9641</v>
      </c>
      <c r="M1262" s="2" t="s">
        <v>35</v>
      </c>
      <c r="P1262" s="2" t="s">
        <v>35</v>
      </c>
      <c r="Q1262" s="2" t="s">
        <v>35</v>
      </c>
      <c r="S1262" s="2" t="s">
        <v>36</v>
      </c>
      <c r="T1262" s="2" t="s">
        <v>982</v>
      </c>
      <c r="U1262" s="2" t="s">
        <v>9850</v>
      </c>
      <c r="V1262" s="2">
        <v>1</v>
      </c>
      <c r="W1262" s="2" t="s">
        <v>9851</v>
      </c>
      <c r="Y1262" s="2" t="s">
        <v>10078</v>
      </c>
      <c r="Z1262" s="2" t="s">
        <v>9781</v>
      </c>
      <c r="AA1262" s="2" t="s">
        <v>35</v>
      </c>
      <c r="AB1262" s="2" t="s">
        <v>35</v>
      </c>
      <c r="AD1262" s="2">
        <v>63673</v>
      </c>
      <c r="AE1262" s="2" t="s">
        <v>10079</v>
      </c>
      <c r="AF1262" s="2" t="s">
        <v>38</v>
      </c>
    </row>
    <row r="1263" spans="1:32" x14ac:dyDescent="0.2">
      <c r="A1263" s="2" t="s">
        <v>9780</v>
      </c>
      <c r="B1263" s="2">
        <v>52</v>
      </c>
      <c r="C1263" s="2" t="s">
        <v>10080</v>
      </c>
      <c r="D1263" s="2" t="s">
        <v>10081</v>
      </c>
      <c r="E1263" s="2" t="s">
        <v>10082</v>
      </c>
      <c r="F1263" s="2" t="s">
        <v>9665</v>
      </c>
      <c r="G1263" s="2" t="s">
        <v>713</v>
      </c>
      <c r="H1263" s="2" t="s">
        <v>1026</v>
      </c>
      <c r="I1263" s="2" t="s">
        <v>10083</v>
      </c>
      <c r="J1263" s="2" t="s">
        <v>10084</v>
      </c>
      <c r="M1263" s="2" t="s">
        <v>35</v>
      </c>
      <c r="P1263" s="2" t="s">
        <v>35</v>
      </c>
      <c r="Q1263" s="2" t="s">
        <v>35</v>
      </c>
      <c r="S1263" s="2" t="s">
        <v>36</v>
      </c>
      <c r="T1263" s="2" t="s">
        <v>9672</v>
      </c>
      <c r="U1263" s="2" t="s">
        <v>9640</v>
      </c>
      <c r="V1263" s="2">
        <v>2</v>
      </c>
      <c r="W1263" s="2" t="s">
        <v>9674</v>
      </c>
      <c r="X1263" s="2" t="s">
        <v>526</v>
      </c>
      <c r="Y1263" s="2" t="s">
        <v>10085</v>
      </c>
      <c r="Z1263" s="2" t="s">
        <v>9781</v>
      </c>
      <c r="AA1263" s="2" t="s">
        <v>35</v>
      </c>
      <c r="AB1263" s="2" t="s">
        <v>35</v>
      </c>
      <c r="AD1263" s="2">
        <v>67873</v>
      </c>
      <c r="AE1263" s="2" t="s">
        <v>10086</v>
      </c>
      <c r="AF1263" s="2" t="s">
        <v>38</v>
      </c>
    </row>
    <row r="1264" spans="1:32" x14ac:dyDescent="0.2">
      <c r="A1264" s="2" t="s">
        <v>9780</v>
      </c>
      <c r="B1264" s="2">
        <v>53</v>
      </c>
      <c r="C1264" s="2" t="s">
        <v>10087</v>
      </c>
      <c r="D1264" s="2" t="s">
        <v>10088</v>
      </c>
      <c r="E1264" s="2" t="s">
        <v>10089</v>
      </c>
      <c r="F1264" s="2" t="s">
        <v>9680</v>
      </c>
      <c r="G1264" s="2" t="s">
        <v>794</v>
      </c>
      <c r="H1264" s="2" t="s">
        <v>1026</v>
      </c>
      <c r="I1264" s="2" t="s">
        <v>10090</v>
      </c>
      <c r="J1264" s="2" t="s">
        <v>9653</v>
      </c>
      <c r="M1264" s="2" t="s">
        <v>35</v>
      </c>
      <c r="P1264" s="2" t="s">
        <v>35</v>
      </c>
      <c r="Q1264" s="2" t="s">
        <v>35</v>
      </c>
      <c r="S1264" s="2" t="s">
        <v>36</v>
      </c>
      <c r="T1264" s="2" t="s">
        <v>520</v>
      </c>
      <c r="U1264" s="2" t="s">
        <v>9640</v>
      </c>
      <c r="V1264" s="2">
        <v>1</v>
      </c>
      <c r="W1264" s="2" t="s">
        <v>9681</v>
      </c>
      <c r="X1264" s="2" t="s">
        <v>522</v>
      </c>
      <c r="Y1264" s="2" t="s">
        <v>10091</v>
      </c>
      <c r="Z1264" s="2" t="s">
        <v>9785</v>
      </c>
      <c r="AA1264" s="2" t="s">
        <v>35</v>
      </c>
      <c r="AB1264" s="2" t="s">
        <v>35</v>
      </c>
      <c r="AD1264" s="2">
        <v>63671</v>
      </c>
      <c r="AE1264" s="2" t="s">
        <v>10092</v>
      </c>
      <c r="AF1264" s="2" t="s">
        <v>38</v>
      </c>
    </row>
    <row r="1265" spans="1:32" x14ac:dyDescent="0.2">
      <c r="A1265" s="2" t="s">
        <v>9780</v>
      </c>
      <c r="B1265" s="2">
        <v>54</v>
      </c>
      <c r="C1265" s="2" t="s">
        <v>10093</v>
      </c>
      <c r="D1265" s="2" t="s">
        <v>9783</v>
      </c>
      <c r="E1265" s="2" t="s">
        <v>10094</v>
      </c>
      <c r="F1265" s="2" t="s">
        <v>10095</v>
      </c>
      <c r="G1265" s="2" t="s">
        <v>114</v>
      </c>
      <c r="H1265" s="2" t="s">
        <v>1026</v>
      </c>
      <c r="I1265" s="2" t="s">
        <v>10096</v>
      </c>
      <c r="J1265" s="2" t="s">
        <v>10096</v>
      </c>
      <c r="M1265" s="2" t="s">
        <v>35</v>
      </c>
      <c r="P1265" s="2" t="s">
        <v>35</v>
      </c>
      <c r="Q1265" s="2" t="s">
        <v>35</v>
      </c>
      <c r="S1265" s="2" t="s">
        <v>36</v>
      </c>
      <c r="T1265" s="2" t="s">
        <v>525</v>
      </c>
      <c r="U1265" s="2" t="s">
        <v>9636</v>
      </c>
      <c r="V1265" s="2">
        <v>2</v>
      </c>
      <c r="W1265" s="2" t="s">
        <v>9652</v>
      </c>
      <c r="X1265" s="2" t="s">
        <v>530</v>
      </c>
      <c r="Y1265" s="2" t="s">
        <v>10097</v>
      </c>
      <c r="Z1265" s="2" t="s">
        <v>9782</v>
      </c>
      <c r="AA1265" s="2" t="s">
        <v>35</v>
      </c>
      <c r="AB1265" s="2" t="s">
        <v>35</v>
      </c>
      <c r="AD1265" s="2">
        <v>67876</v>
      </c>
      <c r="AE1265" s="2" t="s">
        <v>10098</v>
      </c>
      <c r="AF1265" s="2" t="s">
        <v>38</v>
      </c>
    </row>
    <row r="1266" spans="1:32" x14ac:dyDescent="0.2">
      <c r="A1266" s="2" t="s">
        <v>9780</v>
      </c>
      <c r="B1266" s="2">
        <v>55</v>
      </c>
      <c r="C1266" s="2" t="s">
        <v>10099</v>
      </c>
      <c r="D1266" s="2" t="s">
        <v>10100</v>
      </c>
      <c r="E1266" s="2" t="s">
        <v>10101</v>
      </c>
      <c r="F1266" s="2" t="s">
        <v>954</v>
      </c>
      <c r="G1266" s="2" t="s">
        <v>740</v>
      </c>
      <c r="H1266" s="2" t="s">
        <v>1026</v>
      </c>
      <c r="I1266" s="2" t="s">
        <v>10102</v>
      </c>
      <c r="J1266" s="2" t="s">
        <v>10102</v>
      </c>
      <c r="M1266" s="2" t="s">
        <v>35</v>
      </c>
      <c r="P1266" s="2" t="s">
        <v>35</v>
      </c>
      <c r="Q1266" s="2" t="s">
        <v>35</v>
      </c>
      <c r="S1266" s="2" t="s">
        <v>36</v>
      </c>
      <c r="T1266" s="2" t="s">
        <v>525</v>
      </c>
      <c r="U1266" s="2" t="s">
        <v>9644</v>
      </c>
      <c r="V1266" s="2">
        <v>2</v>
      </c>
      <c r="W1266" s="2" t="s">
        <v>10103</v>
      </c>
      <c r="X1266" s="2" t="s">
        <v>598</v>
      </c>
      <c r="Y1266" s="2" t="s">
        <v>10104</v>
      </c>
      <c r="Z1266" s="2" t="s">
        <v>9781</v>
      </c>
      <c r="AA1266" s="2" t="s">
        <v>35</v>
      </c>
      <c r="AB1266" s="2" t="s">
        <v>35</v>
      </c>
      <c r="AD1266" s="2">
        <v>67855</v>
      </c>
      <c r="AE1266" s="2" t="s">
        <v>10105</v>
      </c>
      <c r="AF1266" s="2" t="s">
        <v>38</v>
      </c>
    </row>
    <row r="1267" spans="1:32" x14ac:dyDescent="0.2">
      <c r="A1267" s="2" t="s">
        <v>9780</v>
      </c>
      <c r="B1267" s="2">
        <v>56</v>
      </c>
      <c r="C1267" s="2" t="s">
        <v>10106</v>
      </c>
      <c r="D1267" s="2" t="s">
        <v>10107</v>
      </c>
      <c r="E1267" s="2" t="s">
        <v>10108</v>
      </c>
      <c r="F1267" s="2" t="s">
        <v>954</v>
      </c>
      <c r="G1267" s="2" t="s">
        <v>603</v>
      </c>
      <c r="H1267" s="2" t="s">
        <v>1026</v>
      </c>
      <c r="I1267" s="2" t="s">
        <v>10109</v>
      </c>
      <c r="J1267" s="2" t="s">
        <v>10109</v>
      </c>
      <c r="M1267" s="2" t="s">
        <v>35</v>
      </c>
      <c r="P1267" s="2" t="s">
        <v>35</v>
      </c>
      <c r="Q1267" s="2" t="s">
        <v>35</v>
      </c>
      <c r="S1267" s="2" t="s">
        <v>36</v>
      </c>
      <c r="T1267" s="2" t="s">
        <v>570</v>
      </c>
      <c r="U1267" s="2" t="s">
        <v>9644</v>
      </c>
      <c r="V1267" s="2">
        <v>2</v>
      </c>
      <c r="W1267" s="2" t="s">
        <v>10110</v>
      </c>
      <c r="X1267" s="2" t="s">
        <v>598</v>
      </c>
      <c r="Y1267" s="2" t="s">
        <v>10111</v>
      </c>
      <c r="Z1267" s="2" t="s">
        <v>9781</v>
      </c>
      <c r="AA1267" s="2" t="s">
        <v>35</v>
      </c>
      <c r="AB1267" s="2" t="s">
        <v>35</v>
      </c>
      <c r="AD1267" s="2">
        <v>67914</v>
      </c>
      <c r="AE1267" s="2" t="s">
        <v>10112</v>
      </c>
      <c r="AF1267" s="2" t="s">
        <v>38</v>
      </c>
    </row>
    <row r="1268" spans="1:32" x14ac:dyDescent="0.2">
      <c r="A1268" s="2" t="s">
        <v>9780</v>
      </c>
      <c r="B1268" s="2">
        <v>57</v>
      </c>
      <c r="C1268" s="2" t="s">
        <v>10113</v>
      </c>
      <c r="D1268" s="2" t="s">
        <v>10114</v>
      </c>
      <c r="E1268" s="2" t="s">
        <v>10115</v>
      </c>
      <c r="F1268" s="2" t="s">
        <v>954</v>
      </c>
      <c r="G1268" s="2" t="s">
        <v>364</v>
      </c>
      <c r="H1268" s="2" t="s">
        <v>1026</v>
      </c>
      <c r="I1268" s="2" t="s">
        <v>10116</v>
      </c>
      <c r="J1268" s="2" t="s">
        <v>9643</v>
      </c>
      <c r="M1268" s="2" t="s">
        <v>35</v>
      </c>
      <c r="P1268" s="2" t="s">
        <v>35</v>
      </c>
      <c r="Q1268" s="2" t="s">
        <v>35</v>
      </c>
      <c r="S1268" s="2" t="s">
        <v>36</v>
      </c>
      <c r="T1268" s="2" t="s">
        <v>520</v>
      </c>
      <c r="U1268" s="2" t="s">
        <v>9647</v>
      </c>
      <c r="V1268" s="2">
        <v>1</v>
      </c>
      <c r="W1268" s="2" t="s">
        <v>10117</v>
      </c>
      <c r="X1268" s="2" t="s">
        <v>514</v>
      </c>
      <c r="Y1268" s="2" t="s">
        <v>10118</v>
      </c>
      <c r="Z1268" s="2" t="s">
        <v>9785</v>
      </c>
      <c r="AA1268" s="2" t="s">
        <v>35</v>
      </c>
      <c r="AB1268" s="2" t="s">
        <v>35</v>
      </c>
      <c r="AD1268" s="2">
        <v>62823</v>
      </c>
      <c r="AE1268" s="2" t="s">
        <v>10119</v>
      </c>
      <c r="AF1268" s="2" t="s">
        <v>38</v>
      </c>
    </row>
    <row r="1269" spans="1:32" x14ac:dyDescent="0.2">
      <c r="A1269" s="2" t="s">
        <v>9780</v>
      </c>
      <c r="B1269" s="2">
        <v>58</v>
      </c>
      <c r="C1269" s="2" t="s">
        <v>10120</v>
      </c>
      <c r="D1269" s="2" t="s">
        <v>10121</v>
      </c>
      <c r="E1269" s="2" t="s">
        <v>10122</v>
      </c>
      <c r="F1269" s="2" t="s">
        <v>972</v>
      </c>
      <c r="G1269" s="2" t="s">
        <v>248</v>
      </c>
      <c r="H1269" s="2" t="s">
        <v>1026</v>
      </c>
      <c r="I1269" s="2" t="s">
        <v>10123</v>
      </c>
      <c r="J1269" s="2" t="s">
        <v>9657</v>
      </c>
      <c r="M1269" s="2" t="s">
        <v>35</v>
      </c>
      <c r="P1269" s="2" t="s">
        <v>35</v>
      </c>
      <c r="Q1269" s="2" t="s">
        <v>35</v>
      </c>
      <c r="S1269" s="2" t="s">
        <v>36</v>
      </c>
      <c r="T1269" s="2" t="s">
        <v>520</v>
      </c>
      <c r="U1269" s="2" t="s">
        <v>9638</v>
      </c>
      <c r="V1269" s="2">
        <v>1</v>
      </c>
      <c r="W1269" s="2" t="s">
        <v>9649</v>
      </c>
      <c r="X1269" s="2" t="s">
        <v>522</v>
      </c>
      <c r="Y1269" s="2" t="s">
        <v>10124</v>
      </c>
      <c r="Z1269" s="2" t="s">
        <v>9781</v>
      </c>
      <c r="AA1269" s="2" t="s">
        <v>35</v>
      </c>
      <c r="AB1269" s="2" t="s">
        <v>35</v>
      </c>
      <c r="AD1269" s="2">
        <v>63865</v>
      </c>
      <c r="AE1269" s="2" t="s">
        <v>10125</v>
      </c>
      <c r="AF1269" s="2" t="s">
        <v>123</v>
      </c>
    </row>
    <row r="1270" spans="1:32" x14ac:dyDescent="0.2">
      <c r="A1270" s="2" t="s">
        <v>9780</v>
      </c>
      <c r="B1270" s="2">
        <v>59</v>
      </c>
      <c r="C1270" s="2" t="s">
        <v>10126</v>
      </c>
      <c r="D1270" s="2" t="s">
        <v>10127</v>
      </c>
      <c r="E1270" s="2" t="s">
        <v>10128</v>
      </c>
      <c r="F1270" s="2" t="s">
        <v>954</v>
      </c>
      <c r="G1270" s="2" t="s">
        <v>654</v>
      </c>
      <c r="H1270" s="2" t="s">
        <v>1026</v>
      </c>
      <c r="I1270" s="2" t="s">
        <v>10129</v>
      </c>
      <c r="J1270" s="2" t="s">
        <v>10129</v>
      </c>
      <c r="M1270" s="2" t="s">
        <v>35</v>
      </c>
      <c r="P1270" s="2" t="s">
        <v>35</v>
      </c>
      <c r="Q1270" s="2" t="s">
        <v>35</v>
      </c>
      <c r="S1270" s="2" t="s">
        <v>36</v>
      </c>
      <c r="T1270" s="2" t="s">
        <v>898</v>
      </c>
      <c r="U1270" s="2" t="s">
        <v>9647</v>
      </c>
      <c r="V1270" s="2">
        <v>2</v>
      </c>
      <c r="W1270" s="2" t="s">
        <v>10130</v>
      </c>
      <c r="X1270" s="2" t="s">
        <v>598</v>
      </c>
      <c r="Y1270" s="2" t="s">
        <v>10131</v>
      </c>
      <c r="Z1270" s="2" t="s">
        <v>9785</v>
      </c>
      <c r="AA1270" s="2" t="s">
        <v>35</v>
      </c>
      <c r="AB1270" s="2" t="s">
        <v>35</v>
      </c>
      <c r="AD1270" s="2">
        <v>68013</v>
      </c>
      <c r="AE1270" s="2" t="s">
        <v>10132</v>
      </c>
      <c r="AF1270" s="2" t="s">
        <v>38</v>
      </c>
    </row>
    <row r="1271" spans="1:32" x14ac:dyDescent="0.2">
      <c r="A1271" s="2" t="s">
        <v>9780</v>
      </c>
      <c r="B1271" s="2">
        <v>60</v>
      </c>
      <c r="C1271" s="2" t="s">
        <v>10133</v>
      </c>
      <c r="D1271" s="2" t="s">
        <v>10134</v>
      </c>
      <c r="E1271" s="2" t="s">
        <v>10135</v>
      </c>
      <c r="F1271" s="2" t="s">
        <v>1004</v>
      </c>
      <c r="G1271" s="2" t="s">
        <v>233</v>
      </c>
      <c r="H1271" s="2" t="s">
        <v>1026</v>
      </c>
      <c r="I1271" s="2" t="s">
        <v>404</v>
      </c>
      <c r="J1271" s="2" t="s">
        <v>756</v>
      </c>
      <c r="M1271" s="2" t="s">
        <v>35</v>
      </c>
      <c r="P1271" s="2" t="s">
        <v>35</v>
      </c>
      <c r="Q1271" s="2" t="s">
        <v>35</v>
      </c>
      <c r="S1271" s="2" t="s">
        <v>36</v>
      </c>
      <c r="T1271" s="2" t="s">
        <v>525</v>
      </c>
      <c r="U1271" s="2" t="s">
        <v>9638</v>
      </c>
      <c r="V1271" s="2">
        <v>2</v>
      </c>
      <c r="W1271" s="2" t="s">
        <v>10136</v>
      </c>
      <c r="X1271" s="2" t="s">
        <v>522</v>
      </c>
      <c r="Y1271" s="2" t="s">
        <v>10137</v>
      </c>
      <c r="Z1271" s="2" t="s">
        <v>9785</v>
      </c>
      <c r="AA1271" s="2" t="s">
        <v>35</v>
      </c>
      <c r="AB1271" s="2" t="s">
        <v>35</v>
      </c>
      <c r="AD1271" s="2">
        <v>67857</v>
      </c>
      <c r="AE1271" s="2" t="s">
        <v>10138</v>
      </c>
      <c r="AF1271" s="2" t="s">
        <v>38</v>
      </c>
    </row>
    <row r="1272" spans="1:32" x14ac:dyDescent="0.2">
      <c r="A1272" s="2" t="s">
        <v>9780</v>
      </c>
      <c r="B1272" s="2">
        <v>61</v>
      </c>
      <c r="C1272" s="2" t="s">
        <v>10139</v>
      </c>
      <c r="D1272" s="2" t="s">
        <v>10140</v>
      </c>
      <c r="E1272" s="2" t="s">
        <v>10141</v>
      </c>
      <c r="F1272" s="2" t="s">
        <v>2458</v>
      </c>
      <c r="G1272" s="2" t="s">
        <v>430</v>
      </c>
      <c r="H1272" s="2" t="s">
        <v>1026</v>
      </c>
      <c r="I1272" s="2" t="s">
        <v>10142</v>
      </c>
      <c r="J1272" s="2" t="s">
        <v>9676</v>
      </c>
      <c r="M1272" s="2" t="s">
        <v>35</v>
      </c>
      <c r="P1272" s="2" t="s">
        <v>35</v>
      </c>
      <c r="Q1272" s="2" t="s">
        <v>35</v>
      </c>
      <c r="S1272" s="2" t="s">
        <v>36</v>
      </c>
      <c r="T1272" s="2" t="s">
        <v>959</v>
      </c>
      <c r="U1272" s="2" t="s">
        <v>9636</v>
      </c>
      <c r="V1272" s="2">
        <v>1</v>
      </c>
      <c r="W1272" s="2" t="s">
        <v>10143</v>
      </c>
      <c r="X1272" s="2" t="s">
        <v>526</v>
      </c>
      <c r="Y1272" s="2" t="s">
        <v>10144</v>
      </c>
      <c r="Z1272" s="2" t="s">
        <v>9781</v>
      </c>
      <c r="AA1272" s="2" t="s">
        <v>35</v>
      </c>
      <c r="AB1272" s="2" t="s">
        <v>35</v>
      </c>
      <c r="AD1272" s="2">
        <v>62534</v>
      </c>
      <c r="AE1272" s="2" t="s">
        <v>10145</v>
      </c>
      <c r="AF1272" s="2" t="s">
        <v>38</v>
      </c>
    </row>
    <row r="1273" spans="1:32" x14ac:dyDescent="0.2">
      <c r="A1273" s="2" t="s">
        <v>9780</v>
      </c>
      <c r="B1273" s="2">
        <v>62</v>
      </c>
      <c r="C1273" s="2" t="s">
        <v>10146</v>
      </c>
      <c r="D1273" s="2" t="s">
        <v>10147</v>
      </c>
      <c r="E1273" s="2" t="s">
        <v>10148</v>
      </c>
      <c r="F1273" s="2" t="s">
        <v>8083</v>
      </c>
      <c r="G1273" s="2" t="s">
        <v>52</v>
      </c>
      <c r="H1273" s="2" t="s">
        <v>1026</v>
      </c>
      <c r="I1273" s="2" t="s">
        <v>10149</v>
      </c>
      <c r="J1273" s="2" t="s">
        <v>10149</v>
      </c>
      <c r="M1273" s="2" t="s">
        <v>35</v>
      </c>
      <c r="P1273" s="2" t="s">
        <v>35</v>
      </c>
      <c r="Q1273" s="2" t="s">
        <v>35</v>
      </c>
      <c r="S1273" s="2" t="s">
        <v>36</v>
      </c>
      <c r="T1273" s="2" t="s">
        <v>525</v>
      </c>
      <c r="U1273" s="2" t="s">
        <v>9636</v>
      </c>
      <c r="V1273" s="2">
        <v>2</v>
      </c>
      <c r="W1273" s="2" t="s">
        <v>10150</v>
      </c>
      <c r="X1273" s="2" t="s">
        <v>522</v>
      </c>
      <c r="Y1273" s="2" t="s">
        <v>10151</v>
      </c>
      <c r="Z1273" s="2" t="s">
        <v>9781</v>
      </c>
      <c r="AA1273" s="2" t="s">
        <v>35</v>
      </c>
      <c r="AB1273" s="2" t="s">
        <v>35</v>
      </c>
      <c r="AD1273" s="2">
        <v>67870</v>
      </c>
      <c r="AE1273" s="2" t="s">
        <v>10152</v>
      </c>
      <c r="AF1273" s="2" t="s">
        <v>38</v>
      </c>
    </row>
    <row r="1274" spans="1:32" x14ac:dyDescent="0.2">
      <c r="A1274" s="2" t="s">
        <v>9780</v>
      </c>
      <c r="B1274" s="2">
        <v>63</v>
      </c>
      <c r="C1274" s="2" t="s">
        <v>10153</v>
      </c>
      <c r="D1274" s="2" t="s">
        <v>10154</v>
      </c>
      <c r="E1274" s="2" t="s">
        <v>10155</v>
      </c>
      <c r="F1274" s="2" t="s">
        <v>6622</v>
      </c>
      <c r="G1274" s="2" t="s">
        <v>317</v>
      </c>
      <c r="H1274" s="2" t="s">
        <v>1026</v>
      </c>
      <c r="I1274" s="2" t="s">
        <v>10156</v>
      </c>
      <c r="J1274" s="2" t="s">
        <v>10157</v>
      </c>
      <c r="M1274" s="2" t="s">
        <v>35</v>
      </c>
      <c r="P1274" s="2" t="s">
        <v>35</v>
      </c>
      <c r="Q1274" s="2" t="s">
        <v>35</v>
      </c>
      <c r="S1274" s="2" t="s">
        <v>36</v>
      </c>
      <c r="T1274" s="2" t="s">
        <v>520</v>
      </c>
      <c r="U1274" s="2" t="s">
        <v>9636</v>
      </c>
      <c r="V1274" s="2">
        <v>1</v>
      </c>
      <c r="W1274" s="2" t="s">
        <v>10158</v>
      </c>
      <c r="X1274" s="2" t="s">
        <v>526</v>
      </c>
      <c r="Y1274" s="2" t="s">
        <v>10159</v>
      </c>
      <c r="Z1274" s="2" t="s">
        <v>9782</v>
      </c>
      <c r="AA1274" s="2" t="s">
        <v>35</v>
      </c>
      <c r="AB1274" s="2" t="s">
        <v>35</v>
      </c>
      <c r="AD1274" s="2">
        <v>62545</v>
      </c>
      <c r="AE1274" s="2" t="s">
        <v>10160</v>
      </c>
      <c r="AF1274" s="2" t="s">
        <v>123</v>
      </c>
    </row>
    <row r="1275" spans="1:32" x14ac:dyDescent="0.2">
      <c r="A1275" s="2" t="s">
        <v>9780</v>
      </c>
      <c r="B1275" s="2">
        <v>64</v>
      </c>
      <c r="C1275" s="2" t="s">
        <v>10161</v>
      </c>
      <c r="D1275" s="2" t="s">
        <v>10162</v>
      </c>
      <c r="E1275" s="2" t="s">
        <v>10163</v>
      </c>
      <c r="F1275" s="2" t="s">
        <v>8083</v>
      </c>
      <c r="G1275" s="2" t="s">
        <v>52</v>
      </c>
      <c r="H1275" s="2" t="s">
        <v>1026</v>
      </c>
      <c r="I1275" s="2" t="s">
        <v>10164</v>
      </c>
      <c r="J1275" s="2" t="s">
        <v>10164</v>
      </c>
      <c r="M1275" s="2" t="s">
        <v>35</v>
      </c>
      <c r="P1275" s="2" t="s">
        <v>35</v>
      </c>
      <c r="Q1275" s="2" t="s">
        <v>35</v>
      </c>
      <c r="S1275" s="2" t="s">
        <v>36</v>
      </c>
      <c r="T1275" s="2" t="s">
        <v>520</v>
      </c>
      <c r="U1275" s="2" t="s">
        <v>9636</v>
      </c>
      <c r="V1275" s="2">
        <v>2</v>
      </c>
      <c r="W1275" s="2" t="s">
        <v>10158</v>
      </c>
      <c r="X1275" s="2" t="s">
        <v>526</v>
      </c>
      <c r="Y1275" s="2" t="s">
        <v>10165</v>
      </c>
      <c r="Z1275" s="2" t="s">
        <v>9782</v>
      </c>
      <c r="AA1275" s="2" t="s">
        <v>35</v>
      </c>
      <c r="AB1275" s="2" t="s">
        <v>35</v>
      </c>
      <c r="AD1275" s="2">
        <v>68010</v>
      </c>
      <c r="AE1275" s="2" t="s">
        <v>10166</v>
      </c>
      <c r="AF1275" s="2" t="s">
        <v>38</v>
      </c>
    </row>
    <row r="1276" spans="1:32" x14ac:dyDescent="0.2">
      <c r="A1276" s="2" t="s">
        <v>9780</v>
      </c>
      <c r="B1276" s="2">
        <v>65</v>
      </c>
      <c r="C1276" s="2" t="s">
        <v>10167</v>
      </c>
      <c r="D1276" s="2" t="s">
        <v>10168</v>
      </c>
      <c r="E1276" s="2" t="s">
        <v>10169</v>
      </c>
      <c r="F1276" s="2" t="s">
        <v>10170</v>
      </c>
      <c r="G1276" s="2" t="s">
        <v>112</v>
      </c>
      <c r="H1276" s="2" t="s">
        <v>1026</v>
      </c>
      <c r="I1276" s="2" t="s">
        <v>3572</v>
      </c>
      <c r="J1276" s="2" t="s">
        <v>9610</v>
      </c>
      <c r="M1276" s="2" t="s">
        <v>35</v>
      </c>
      <c r="P1276" s="2" t="s">
        <v>35</v>
      </c>
      <c r="Q1276" s="2" t="s">
        <v>35</v>
      </c>
      <c r="S1276" s="2" t="s">
        <v>36</v>
      </c>
      <c r="T1276" s="2" t="s">
        <v>525</v>
      </c>
      <c r="U1276" s="2" t="s">
        <v>9644</v>
      </c>
      <c r="V1276" s="2">
        <v>2</v>
      </c>
      <c r="W1276" s="2" t="s">
        <v>10048</v>
      </c>
      <c r="X1276" s="2" t="s">
        <v>522</v>
      </c>
      <c r="Y1276" s="2" t="s">
        <v>10171</v>
      </c>
      <c r="Z1276" s="2" t="s">
        <v>9782</v>
      </c>
      <c r="AA1276" s="2" t="s">
        <v>35</v>
      </c>
      <c r="AB1276" s="2" t="s">
        <v>35</v>
      </c>
      <c r="AD1276" s="2">
        <v>67913</v>
      </c>
      <c r="AE1276" s="2" t="s">
        <v>10172</v>
      </c>
      <c r="AF1276" s="2" t="s">
        <v>38</v>
      </c>
    </row>
    <row r="1277" spans="1:32" x14ac:dyDescent="0.2">
      <c r="A1277" s="2" t="s">
        <v>9780</v>
      </c>
      <c r="B1277" s="2">
        <v>66</v>
      </c>
      <c r="C1277" s="2" t="s">
        <v>10173</v>
      </c>
      <c r="D1277" s="2" t="s">
        <v>10174</v>
      </c>
      <c r="E1277" s="2" t="s">
        <v>10175</v>
      </c>
      <c r="F1277" s="2" t="s">
        <v>9696</v>
      </c>
      <c r="G1277" s="2" t="s">
        <v>90</v>
      </c>
      <c r="H1277" s="2" t="s">
        <v>1026</v>
      </c>
      <c r="I1277" s="2" t="s">
        <v>5858</v>
      </c>
      <c r="J1277" s="2" t="s">
        <v>10176</v>
      </c>
      <c r="M1277" s="2" t="s">
        <v>35</v>
      </c>
      <c r="P1277" s="2" t="s">
        <v>35</v>
      </c>
      <c r="Q1277" s="2" t="s">
        <v>35</v>
      </c>
      <c r="S1277" s="2" t="s">
        <v>36</v>
      </c>
      <c r="T1277" s="2" t="s">
        <v>525</v>
      </c>
      <c r="U1277" s="2" t="s">
        <v>9656</v>
      </c>
      <c r="V1277" s="2">
        <v>2</v>
      </c>
      <c r="W1277" s="2" t="s">
        <v>9649</v>
      </c>
      <c r="X1277" s="2" t="s">
        <v>522</v>
      </c>
      <c r="Y1277" s="2" t="s">
        <v>10177</v>
      </c>
      <c r="Z1277" s="2" t="s">
        <v>9785</v>
      </c>
      <c r="AA1277" s="2" t="s">
        <v>35</v>
      </c>
      <c r="AB1277" s="2" t="s">
        <v>35</v>
      </c>
      <c r="AD1277" s="2">
        <v>67858</v>
      </c>
      <c r="AE1277" s="2" t="s">
        <v>10178</v>
      </c>
      <c r="AF1277" s="2" t="s">
        <v>38</v>
      </c>
    </row>
    <row r="1278" spans="1:32" x14ac:dyDescent="0.2">
      <c r="A1278" s="2" t="s">
        <v>9780</v>
      </c>
      <c r="B1278" s="2">
        <v>67</v>
      </c>
      <c r="C1278" s="2" t="s">
        <v>10179</v>
      </c>
      <c r="D1278" s="2" t="s">
        <v>10180</v>
      </c>
      <c r="E1278" s="2" t="s">
        <v>10181</v>
      </c>
      <c r="F1278" s="2" t="s">
        <v>10182</v>
      </c>
      <c r="G1278" s="2" t="s">
        <v>546</v>
      </c>
      <c r="H1278" s="2" t="s">
        <v>1026</v>
      </c>
      <c r="I1278" s="2" t="s">
        <v>34</v>
      </c>
      <c r="J1278" s="2" t="s">
        <v>55</v>
      </c>
      <c r="M1278" s="2" t="s">
        <v>35</v>
      </c>
      <c r="P1278" s="2" t="s">
        <v>35</v>
      </c>
      <c r="Q1278" s="2" t="s">
        <v>35</v>
      </c>
      <c r="S1278" s="2" t="s">
        <v>36</v>
      </c>
      <c r="T1278" s="2" t="s">
        <v>525</v>
      </c>
      <c r="U1278" s="2" t="s">
        <v>9636</v>
      </c>
      <c r="V1278" s="2">
        <v>2</v>
      </c>
      <c r="W1278" s="2" t="s">
        <v>9642</v>
      </c>
      <c r="X1278" s="2" t="s">
        <v>522</v>
      </c>
      <c r="Y1278" s="2" t="s">
        <v>10183</v>
      </c>
      <c r="Z1278" s="2" t="s">
        <v>9782</v>
      </c>
      <c r="AA1278" s="2" t="s">
        <v>35</v>
      </c>
      <c r="AB1278" s="2" t="s">
        <v>35</v>
      </c>
      <c r="AD1278" s="2">
        <v>67859</v>
      </c>
      <c r="AE1278" s="2" t="s">
        <v>10184</v>
      </c>
      <c r="AF1278" s="2" t="s">
        <v>38</v>
      </c>
    </row>
    <row r="1279" spans="1:32" x14ac:dyDescent="0.2">
      <c r="A1279" s="2" t="s">
        <v>9780</v>
      </c>
      <c r="B1279" s="2">
        <v>68</v>
      </c>
      <c r="C1279" s="2" t="s">
        <v>10185</v>
      </c>
      <c r="D1279" s="2" t="s">
        <v>10186</v>
      </c>
      <c r="E1279" s="2" t="s">
        <v>10187</v>
      </c>
      <c r="F1279" s="2" t="s">
        <v>956</v>
      </c>
      <c r="G1279" s="2" t="s">
        <v>128</v>
      </c>
      <c r="H1279" s="2" t="s">
        <v>1026</v>
      </c>
      <c r="I1279" s="2" t="s">
        <v>10188</v>
      </c>
      <c r="J1279" s="2" t="s">
        <v>9635</v>
      </c>
      <c r="M1279" s="2" t="s">
        <v>35</v>
      </c>
      <c r="P1279" s="2" t="s">
        <v>35</v>
      </c>
      <c r="Q1279" s="2" t="s">
        <v>35</v>
      </c>
      <c r="S1279" s="2" t="s">
        <v>36</v>
      </c>
      <c r="T1279" s="2" t="s">
        <v>959</v>
      </c>
      <c r="U1279" s="2" t="s">
        <v>9640</v>
      </c>
      <c r="V1279" s="2">
        <v>1</v>
      </c>
      <c r="W1279" s="2" t="s">
        <v>10189</v>
      </c>
      <c r="X1279" s="2" t="s">
        <v>571</v>
      </c>
      <c r="Y1279" s="2" t="s">
        <v>10190</v>
      </c>
      <c r="Z1279" s="2" t="s">
        <v>9785</v>
      </c>
      <c r="AA1279" s="2" t="s">
        <v>35</v>
      </c>
      <c r="AB1279" s="2" t="s">
        <v>35</v>
      </c>
      <c r="AD1279" s="2">
        <v>63677</v>
      </c>
      <c r="AE1279" s="2" t="s">
        <v>10191</v>
      </c>
      <c r="AF1279" s="2" t="s">
        <v>38</v>
      </c>
    </row>
    <row r="1280" spans="1:32" x14ac:dyDescent="0.2">
      <c r="A1280" s="2" t="s">
        <v>9780</v>
      </c>
      <c r="B1280" s="2">
        <v>69</v>
      </c>
      <c r="C1280" s="2" t="s">
        <v>10192</v>
      </c>
      <c r="D1280" s="2" t="s">
        <v>10193</v>
      </c>
      <c r="E1280" s="2" t="s">
        <v>10194</v>
      </c>
      <c r="F1280" s="2" t="s">
        <v>978</v>
      </c>
      <c r="G1280" s="2" t="s">
        <v>791</v>
      </c>
      <c r="H1280" s="2" t="s">
        <v>1026</v>
      </c>
      <c r="I1280" s="2" t="s">
        <v>10195</v>
      </c>
      <c r="J1280" s="2" t="s">
        <v>10195</v>
      </c>
      <c r="M1280" s="2" t="s">
        <v>35</v>
      </c>
      <c r="P1280" s="2" t="s">
        <v>35</v>
      </c>
      <c r="Q1280" s="2" t="s">
        <v>35</v>
      </c>
      <c r="S1280" s="2" t="s">
        <v>36</v>
      </c>
      <c r="T1280" s="2" t="s">
        <v>525</v>
      </c>
      <c r="U1280" s="2" t="s">
        <v>9640</v>
      </c>
      <c r="V1280" s="2">
        <v>2</v>
      </c>
      <c r="W1280" s="2" t="s">
        <v>9662</v>
      </c>
      <c r="X1280" s="2" t="s">
        <v>522</v>
      </c>
      <c r="Y1280" s="2" t="s">
        <v>10196</v>
      </c>
      <c r="Z1280" s="2" t="s">
        <v>9782</v>
      </c>
      <c r="AA1280" s="2" t="s">
        <v>35</v>
      </c>
      <c r="AB1280" s="2" t="s">
        <v>35</v>
      </c>
      <c r="AD1280" s="2">
        <v>67908</v>
      </c>
      <c r="AE1280" s="2" t="s">
        <v>10197</v>
      </c>
      <c r="AF1280" s="2" t="s">
        <v>38</v>
      </c>
    </row>
    <row r="1281" spans="1:32" x14ac:dyDescent="0.2">
      <c r="A1281" s="2" t="s">
        <v>9780</v>
      </c>
      <c r="B1281" s="2">
        <v>70</v>
      </c>
      <c r="C1281" s="2" t="s">
        <v>10198</v>
      </c>
      <c r="D1281" s="2" t="s">
        <v>10199</v>
      </c>
      <c r="E1281" s="2" t="s">
        <v>10200</v>
      </c>
      <c r="F1281" s="2" t="s">
        <v>9666</v>
      </c>
      <c r="G1281" s="2" t="s">
        <v>1166</v>
      </c>
      <c r="H1281" s="2" t="s">
        <v>1026</v>
      </c>
      <c r="I1281" s="2" t="s">
        <v>10201</v>
      </c>
      <c r="J1281" s="2" t="s">
        <v>9676</v>
      </c>
      <c r="M1281" s="2" t="s">
        <v>35</v>
      </c>
      <c r="P1281" s="2" t="s">
        <v>35</v>
      </c>
      <c r="Q1281" s="2" t="s">
        <v>35</v>
      </c>
      <c r="S1281" s="2" t="s">
        <v>36</v>
      </c>
      <c r="T1281" s="2" t="s">
        <v>520</v>
      </c>
      <c r="U1281" s="2" t="s">
        <v>9636</v>
      </c>
      <c r="V1281" s="2">
        <v>1</v>
      </c>
      <c r="W1281" s="2" t="s">
        <v>10202</v>
      </c>
      <c r="X1281" s="2" t="s">
        <v>526</v>
      </c>
      <c r="Y1281" s="2" t="s">
        <v>10203</v>
      </c>
      <c r="AA1281" s="2" t="s">
        <v>35</v>
      </c>
      <c r="AB1281" s="2" t="s">
        <v>35</v>
      </c>
      <c r="AD1281" s="2">
        <v>62543</v>
      </c>
      <c r="AE1281" s="2" t="s">
        <v>10204</v>
      </c>
      <c r="AF1281" s="2" t="s">
        <v>38</v>
      </c>
    </row>
    <row r="1282" spans="1:32" x14ac:dyDescent="0.2">
      <c r="A1282" s="2" t="s">
        <v>9780</v>
      </c>
      <c r="B1282" s="2">
        <v>71</v>
      </c>
      <c r="C1282" s="2" t="s">
        <v>10205</v>
      </c>
      <c r="D1282" s="2" t="s">
        <v>10206</v>
      </c>
      <c r="E1282" s="2" t="s">
        <v>10207</v>
      </c>
      <c r="F1282" s="2" t="s">
        <v>10208</v>
      </c>
      <c r="G1282" s="2" t="s">
        <v>128</v>
      </c>
      <c r="H1282" s="2" t="s">
        <v>1026</v>
      </c>
      <c r="I1282" s="2" t="s">
        <v>10209</v>
      </c>
      <c r="J1282" s="2" t="s">
        <v>10210</v>
      </c>
      <c r="M1282" s="2" t="s">
        <v>35</v>
      </c>
      <c r="P1282" s="2" t="s">
        <v>35</v>
      </c>
      <c r="Q1282" s="2" t="s">
        <v>35</v>
      </c>
      <c r="S1282" s="2" t="s">
        <v>36</v>
      </c>
      <c r="T1282" s="2" t="s">
        <v>520</v>
      </c>
      <c r="U1282" s="2" t="s">
        <v>9636</v>
      </c>
      <c r="V1282" s="2">
        <v>1</v>
      </c>
      <c r="W1282" s="2" t="s">
        <v>9800</v>
      </c>
      <c r="X1282" s="2" t="s">
        <v>514</v>
      </c>
      <c r="Y1282" s="2" t="s">
        <v>10211</v>
      </c>
      <c r="Z1282" s="2" t="s">
        <v>9781</v>
      </c>
      <c r="AA1282" s="2" t="s">
        <v>35</v>
      </c>
      <c r="AB1282" s="2" t="s">
        <v>35</v>
      </c>
      <c r="AD1282" s="2">
        <v>63867</v>
      </c>
      <c r="AE1282" s="2" t="s">
        <v>10212</v>
      </c>
      <c r="AF1282" s="2" t="s">
        <v>38</v>
      </c>
    </row>
    <row r="1283" spans="1:32" x14ac:dyDescent="0.2">
      <c r="A1283" s="2" t="s">
        <v>9780</v>
      </c>
      <c r="B1283" s="2">
        <v>72</v>
      </c>
      <c r="C1283" s="2" t="s">
        <v>10213</v>
      </c>
      <c r="D1283" s="2" t="s">
        <v>10214</v>
      </c>
      <c r="E1283" s="2" t="s">
        <v>10215</v>
      </c>
      <c r="F1283" s="2" t="s">
        <v>10216</v>
      </c>
      <c r="G1283" s="2" t="s">
        <v>470</v>
      </c>
      <c r="H1283" s="2" t="s">
        <v>1026</v>
      </c>
      <c r="I1283" s="2" t="s">
        <v>854</v>
      </c>
      <c r="J1283" s="2" t="s">
        <v>751</v>
      </c>
      <c r="M1283" s="2" t="s">
        <v>35</v>
      </c>
      <c r="P1283" s="2" t="s">
        <v>35</v>
      </c>
      <c r="Q1283" s="2" t="s">
        <v>35</v>
      </c>
      <c r="S1283" s="2" t="s">
        <v>36</v>
      </c>
      <c r="T1283" s="2" t="s">
        <v>555</v>
      </c>
      <c r="U1283" s="2" t="s">
        <v>9636</v>
      </c>
      <c r="V1283" s="2">
        <v>1</v>
      </c>
      <c r="W1283" s="2" t="s">
        <v>10217</v>
      </c>
      <c r="X1283" s="2" t="s">
        <v>530</v>
      </c>
      <c r="Y1283" s="2" t="s">
        <v>10218</v>
      </c>
      <c r="Z1283" s="2" t="s">
        <v>9782</v>
      </c>
      <c r="AA1283" s="2" t="s">
        <v>35</v>
      </c>
      <c r="AB1283" s="2" t="s">
        <v>35</v>
      </c>
      <c r="AD1283" s="2">
        <v>63588</v>
      </c>
      <c r="AE1283" s="2" t="s">
        <v>10219</v>
      </c>
      <c r="AF1283" s="2" t="s">
        <v>38</v>
      </c>
    </row>
    <row r="1284" spans="1:32" x14ac:dyDescent="0.2">
      <c r="A1284" s="2" t="s">
        <v>9780</v>
      </c>
      <c r="B1284" s="2">
        <v>73</v>
      </c>
      <c r="C1284" s="2" t="s">
        <v>10220</v>
      </c>
      <c r="D1284" s="2" t="s">
        <v>10221</v>
      </c>
      <c r="E1284" s="2" t="s">
        <v>10222</v>
      </c>
      <c r="F1284" s="2" t="s">
        <v>10223</v>
      </c>
      <c r="G1284" s="2" t="s">
        <v>486</v>
      </c>
      <c r="H1284" s="2" t="s">
        <v>1026</v>
      </c>
      <c r="I1284" s="2" t="s">
        <v>10224</v>
      </c>
      <c r="J1284" s="2" t="s">
        <v>9664</v>
      </c>
      <c r="M1284" s="2" t="s">
        <v>35</v>
      </c>
      <c r="P1284" s="2" t="s">
        <v>35</v>
      </c>
      <c r="Q1284" s="2" t="s">
        <v>35</v>
      </c>
      <c r="S1284" s="2" t="s">
        <v>36</v>
      </c>
      <c r="T1284" s="2" t="s">
        <v>520</v>
      </c>
      <c r="U1284" s="2" t="s">
        <v>9656</v>
      </c>
      <c r="V1284" s="2">
        <v>1</v>
      </c>
      <c r="W1284" s="2" t="s">
        <v>10225</v>
      </c>
      <c r="X1284" s="2" t="s">
        <v>530</v>
      </c>
      <c r="Y1284" s="2" t="s">
        <v>10226</v>
      </c>
      <c r="Z1284" s="2" t="s">
        <v>9781</v>
      </c>
      <c r="AA1284" s="2" t="s">
        <v>35</v>
      </c>
      <c r="AB1284" s="2" t="s">
        <v>35</v>
      </c>
      <c r="AD1284" s="2">
        <v>63586</v>
      </c>
      <c r="AE1284" s="2" t="s">
        <v>10227</v>
      </c>
      <c r="AF1284" s="2" t="s">
        <v>38</v>
      </c>
    </row>
    <row r="1285" spans="1:32" x14ac:dyDescent="0.2">
      <c r="A1285" s="2" t="s">
        <v>9780</v>
      </c>
      <c r="B1285" s="2">
        <v>74</v>
      </c>
      <c r="C1285" s="2" t="s">
        <v>10228</v>
      </c>
      <c r="D1285" s="2" t="s">
        <v>10229</v>
      </c>
      <c r="E1285" s="2" t="s">
        <v>10230</v>
      </c>
      <c r="F1285" s="2" t="s">
        <v>3521</v>
      </c>
      <c r="G1285" s="2" t="s">
        <v>367</v>
      </c>
      <c r="H1285" s="2" t="s">
        <v>1026</v>
      </c>
      <c r="I1285" s="2" t="s">
        <v>10231</v>
      </c>
      <c r="J1285" s="2" t="s">
        <v>10231</v>
      </c>
      <c r="M1285" s="2" t="s">
        <v>35</v>
      </c>
      <c r="P1285" s="2" t="s">
        <v>35</v>
      </c>
      <c r="Q1285" s="2" t="s">
        <v>35</v>
      </c>
      <c r="S1285" s="2" t="s">
        <v>36</v>
      </c>
      <c r="T1285" s="2" t="s">
        <v>525</v>
      </c>
      <c r="U1285" s="2" t="s">
        <v>9640</v>
      </c>
      <c r="V1285" s="2">
        <v>2</v>
      </c>
      <c r="W1285" s="2" t="s">
        <v>10232</v>
      </c>
      <c r="X1285" s="2" t="s">
        <v>522</v>
      </c>
      <c r="Y1285" s="2" t="s">
        <v>10233</v>
      </c>
      <c r="Z1285" s="2" t="s">
        <v>9785</v>
      </c>
      <c r="AA1285" s="2" t="s">
        <v>35</v>
      </c>
      <c r="AB1285" s="2" t="s">
        <v>35</v>
      </c>
      <c r="AD1285" s="2">
        <v>67903</v>
      </c>
      <c r="AE1285" s="2" t="s">
        <v>10234</v>
      </c>
      <c r="AF1285" s="2" t="s">
        <v>38</v>
      </c>
    </row>
    <row r="1286" spans="1:32" x14ac:dyDescent="0.2">
      <c r="A1286" s="2" t="s">
        <v>9780</v>
      </c>
      <c r="B1286" s="2">
        <v>75</v>
      </c>
      <c r="C1286" s="2" t="s">
        <v>10235</v>
      </c>
      <c r="D1286" s="2" t="s">
        <v>10236</v>
      </c>
      <c r="E1286" s="2" t="s">
        <v>10237</v>
      </c>
      <c r="F1286" s="2" t="s">
        <v>10238</v>
      </c>
      <c r="G1286" s="2" t="s">
        <v>470</v>
      </c>
      <c r="H1286" s="2" t="s">
        <v>1026</v>
      </c>
      <c r="I1286" s="2" t="s">
        <v>2379</v>
      </c>
      <c r="J1286" s="2" t="s">
        <v>2379</v>
      </c>
      <c r="M1286" s="2" t="s">
        <v>35</v>
      </c>
      <c r="P1286" s="2" t="s">
        <v>35</v>
      </c>
      <c r="Q1286" s="2" t="s">
        <v>35</v>
      </c>
      <c r="S1286" s="2" t="s">
        <v>36</v>
      </c>
      <c r="T1286" s="2" t="s">
        <v>525</v>
      </c>
      <c r="U1286" s="2" t="s">
        <v>9656</v>
      </c>
      <c r="V1286" s="2">
        <v>2</v>
      </c>
      <c r="W1286" s="2" t="s">
        <v>9685</v>
      </c>
      <c r="X1286" s="2" t="s">
        <v>522</v>
      </c>
      <c r="Y1286" s="2" t="s">
        <v>10239</v>
      </c>
      <c r="Z1286" s="2" t="s">
        <v>9781</v>
      </c>
      <c r="AA1286" s="2" t="s">
        <v>35</v>
      </c>
      <c r="AB1286" s="2" t="s">
        <v>35</v>
      </c>
      <c r="AD1286" s="2">
        <v>67861</v>
      </c>
      <c r="AE1286" s="2" t="s">
        <v>10240</v>
      </c>
      <c r="AF1286" s="2" t="s">
        <v>38</v>
      </c>
    </row>
    <row r="1287" spans="1:32" x14ac:dyDescent="0.2">
      <c r="A1287" s="2" t="s">
        <v>9780</v>
      </c>
      <c r="B1287" s="2">
        <v>76</v>
      </c>
      <c r="C1287" s="2" t="s">
        <v>10241</v>
      </c>
      <c r="D1287" s="2" t="s">
        <v>10242</v>
      </c>
      <c r="E1287" s="2" t="s">
        <v>10243</v>
      </c>
      <c r="F1287" s="2" t="s">
        <v>10238</v>
      </c>
      <c r="G1287" s="2" t="s">
        <v>470</v>
      </c>
      <c r="H1287" s="2" t="s">
        <v>1026</v>
      </c>
      <c r="I1287" s="2" t="s">
        <v>726</v>
      </c>
      <c r="J1287" s="2" t="s">
        <v>726</v>
      </c>
      <c r="M1287" s="2" t="s">
        <v>35</v>
      </c>
      <c r="P1287" s="2" t="s">
        <v>35</v>
      </c>
      <c r="Q1287" s="2" t="s">
        <v>35</v>
      </c>
      <c r="S1287" s="2" t="s">
        <v>36</v>
      </c>
      <c r="T1287" s="2" t="s">
        <v>525</v>
      </c>
      <c r="U1287" s="2" t="s">
        <v>9638</v>
      </c>
      <c r="V1287" s="2">
        <v>2</v>
      </c>
      <c r="W1287" s="2" t="s">
        <v>9649</v>
      </c>
      <c r="X1287" s="2" t="s">
        <v>522</v>
      </c>
      <c r="Y1287" s="2" t="s">
        <v>10244</v>
      </c>
      <c r="Z1287" s="2" t="s">
        <v>9785</v>
      </c>
      <c r="AA1287" s="2" t="s">
        <v>35</v>
      </c>
      <c r="AB1287" s="2" t="s">
        <v>35</v>
      </c>
      <c r="AD1287" s="2">
        <v>67910</v>
      </c>
      <c r="AE1287" s="2" t="s">
        <v>10245</v>
      </c>
      <c r="AF1287" s="2" t="s">
        <v>38</v>
      </c>
    </row>
    <row r="1288" spans="1:32" x14ac:dyDescent="0.2">
      <c r="A1288" s="2" t="s">
        <v>9780</v>
      </c>
      <c r="B1288" s="2">
        <v>77</v>
      </c>
      <c r="C1288" s="2" t="s">
        <v>10246</v>
      </c>
      <c r="D1288" s="2" t="s">
        <v>10247</v>
      </c>
      <c r="E1288" s="2" t="s">
        <v>10248</v>
      </c>
      <c r="F1288" s="2" t="s">
        <v>10249</v>
      </c>
      <c r="G1288" s="2" t="s">
        <v>826</v>
      </c>
      <c r="H1288" s="2" t="s">
        <v>1026</v>
      </c>
      <c r="I1288" s="2" t="s">
        <v>4914</v>
      </c>
      <c r="J1288" s="2" t="s">
        <v>4914</v>
      </c>
      <c r="M1288" s="2" t="s">
        <v>35</v>
      </c>
      <c r="P1288" s="2" t="s">
        <v>35</v>
      </c>
      <c r="Q1288" s="2" t="s">
        <v>35</v>
      </c>
      <c r="S1288" s="2" t="s">
        <v>36</v>
      </c>
      <c r="T1288" s="2" t="s">
        <v>525</v>
      </c>
      <c r="U1288" s="2" t="s">
        <v>9638</v>
      </c>
      <c r="V1288" s="2">
        <v>2</v>
      </c>
      <c r="W1288" s="2" t="s">
        <v>10250</v>
      </c>
      <c r="X1288" s="2" t="s">
        <v>522</v>
      </c>
      <c r="Y1288" s="2" t="s">
        <v>10251</v>
      </c>
      <c r="Z1288" s="2" t="s">
        <v>9781</v>
      </c>
      <c r="AA1288" s="2" t="s">
        <v>35</v>
      </c>
      <c r="AB1288" s="2" t="s">
        <v>35</v>
      </c>
      <c r="AD1288" s="2">
        <v>67895</v>
      </c>
      <c r="AE1288" s="2" t="s">
        <v>10252</v>
      </c>
      <c r="AF1288" s="2" t="s">
        <v>38</v>
      </c>
    </row>
    <row r="1289" spans="1:32" x14ac:dyDescent="0.2">
      <c r="A1289" s="2" t="s">
        <v>9780</v>
      </c>
      <c r="B1289" s="2">
        <v>78</v>
      </c>
      <c r="C1289" s="2" t="s">
        <v>10253</v>
      </c>
      <c r="D1289" s="2" t="s">
        <v>10254</v>
      </c>
      <c r="E1289" s="2" t="s">
        <v>10255</v>
      </c>
      <c r="F1289" s="2" t="s">
        <v>10256</v>
      </c>
      <c r="G1289" s="2" t="s">
        <v>378</v>
      </c>
      <c r="H1289" s="2" t="s">
        <v>1026</v>
      </c>
      <c r="I1289" s="2" t="s">
        <v>2365</v>
      </c>
      <c r="J1289" s="2" t="s">
        <v>7995</v>
      </c>
      <c r="M1289" s="2" t="s">
        <v>35</v>
      </c>
      <c r="P1289" s="2" t="s">
        <v>35</v>
      </c>
      <c r="Q1289" s="2" t="s">
        <v>35</v>
      </c>
      <c r="S1289" s="2" t="s">
        <v>36</v>
      </c>
      <c r="T1289" s="2" t="s">
        <v>525</v>
      </c>
      <c r="U1289" s="2" t="s">
        <v>9640</v>
      </c>
      <c r="V1289" s="2">
        <v>2</v>
      </c>
      <c r="W1289" s="2" t="s">
        <v>10232</v>
      </c>
      <c r="X1289" s="2" t="s">
        <v>522</v>
      </c>
      <c r="Y1289" s="2" t="s">
        <v>10257</v>
      </c>
      <c r="Z1289" s="2" t="s">
        <v>9785</v>
      </c>
      <c r="AA1289" s="2" t="s">
        <v>35</v>
      </c>
      <c r="AB1289" s="2" t="s">
        <v>35</v>
      </c>
      <c r="AD1289" s="2">
        <v>67896</v>
      </c>
      <c r="AE1289" s="2" t="s">
        <v>10258</v>
      </c>
      <c r="AF1289" s="2" t="s">
        <v>38</v>
      </c>
    </row>
    <row r="1290" spans="1:32" x14ac:dyDescent="0.2">
      <c r="A1290" s="2" t="s">
        <v>9780</v>
      </c>
      <c r="B1290" s="2">
        <v>79</v>
      </c>
      <c r="C1290" s="2" t="s">
        <v>10259</v>
      </c>
      <c r="D1290" s="2" t="s">
        <v>10260</v>
      </c>
      <c r="E1290" s="2" t="s">
        <v>10261</v>
      </c>
      <c r="F1290" s="2" t="s">
        <v>958</v>
      </c>
      <c r="G1290" s="2" t="s">
        <v>792</v>
      </c>
      <c r="H1290" s="2" t="s">
        <v>1026</v>
      </c>
      <c r="I1290" s="2" t="s">
        <v>10262</v>
      </c>
      <c r="J1290" s="2" t="s">
        <v>600</v>
      </c>
      <c r="M1290" s="2" t="s">
        <v>35</v>
      </c>
      <c r="P1290" s="2" t="s">
        <v>35</v>
      </c>
      <c r="Q1290" s="2" t="s">
        <v>35</v>
      </c>
      <c r="S1290" s="2" t="s">
        <v>36</v>
      </c>
      <c r="T1290" s="2" t="s">
        <v>529</v>
      </c>
      <c r="U1290" s="2" t="s">
        <v>9636</v>
      </c>
      <c r="V1290" s="2">
        <v>1</v>
      </c>
      <c r="Y1290" s="2" t="s">
        <v>10263</v>
      </c>
      <c r="Z1290" s="2" t="s">
        <v>9781</v>
      </c>
      <c r="AA1290" s="2" t="s">
        <v>35</v>
      </c>
      <c r="AB1290" s="2" t="s">
        <v>35</v>
      </c>
      <c r="AD1290" s="2">
        <v>63592</v>
      </c>
      <c r="AE1290" s="2" t="s">
        <v>10264</v>
      </c>
      <c r="AF1290" s="2" t="s">
        <v>38</v>
      </c>
    </row>
    <row r="1291" spans="1:32" x14ac:dyDescent="0.2">
      <c r="A1291" s="2" t="s">
        <v>9780</v>
      </c>
      <c r="B1291" s="2">
        <v>80</v>
      </c>
      <c r="C1291" s="2" t="s">
        <v>10265</v>
      </c>
      <c r="D1291" s="2" t="s">
        <v>10266</v>
      </c>
      <c r="E1291" s="2" t="s">
        <v>10267</v>
      </c>
      <c r="F1291" s="2" t="s">
        <v>958</v>
      </c>
      <c r="G1291" s="2" t="s">
        <v>792</v>
      </c>
      <c r="H1291" s="2" t="s">
        <v>1026</v>
      </c>
      <c r="I1291" s="2" t="s">
        <v>10268</v>
      </c>
      <c r="J1291" s="2" t="s">
        <v>10269</v>
      </c>
      <c r="M1291" s="2" t="s">
        <v>35</v>
      </c>
      <c r="P1291" s="2" t="s">
        <v>35</v>
      </c>
      <c r="Q1291" s="2" t="s">
        <v>35</v>
      </c>
      <c r="S1291" s="2" t="s">
        <v>36</v>
      </c>
      <c r="T1291" s="2" t="s">
        <v>520</v>
      </c>
      <c r="U1291" s="2" t="s">
        <v>9636</v>
      </c>
      <c r="V1291" s="2">
        <v>1</v>
      </c>
      <c r="W1291" s="2" t="s">
        <v>9800</v>
      </c>
      <c r="X1291" s="2" t="s">
        <v>514</v>
      </c>
      <c r="Y1291" s="2" t="s">
        <v>10270</v>
      </c>
      <c r="Z1291" s="2" t="s">
        <v>9781</v>
      </c>
      <c r="AA1291" s="2" t="s">
        <v>35</v>
      </c>
      <c r="AB1291" s="2" t="s">
        <v>35</v>
      </c>
      <c r="AD1291" s="2">
        <v>63670</v>
      </c>
      <c r="AE1291" s="2" t="s">
        <v>10271</v>
      </c>
      <c r="AF1291" s="2" t="s">
        <v>38</v>
      </c>
    </row>
    <row r="1292" spans="1:32" x14ac:dyDescent="0.2">
      <c r="A1292" s="2" t="s">
        <v>9780</v>
      </c>
      <c r="B1292" s="2">
        <v>81</v>
      </c>
      <c r="C1292" s="2" t="s">
        <v>10272</v>
      </c>
      <c r="D1292" s="2" t="s">
        <v>10273</v>
      </c>
      <c r="E1292" s="2" t="s">
        <v>10274</v>
      </c>
      <c r="F1292" s="2" t="s">
        <v>10275</v>
      </c>
      <c r="G1292" s="2" t="s">
        <v>57</v>
      </c>
      <c r="H1292" s="2" t="s">
        <v>1026</v>
      </c>
      <c r="I1292" s="2" t="s">
        <v>10276</v>
      </c>
      <c r="J1292" s="2" t="s">
        <v>10277</v>
      </c>
      <c r="M1292" s="2" t="s">
        <v>35</v>
      </c>
      <c r="P1292" s="2" t="s">
        <v>35</v>
      </c>
      <c r="Q1292" s="2" t="s">
        <v>35</v>
      </c>
      <c r="S1292" s="2" t="s">
        <v>36</v>
      </c>
      <c r="T1292" s="2" t="s">
        <v>898</v>
      </c>
      <c r="U1292" s="2" t="s">
        <v>9640</v>
      </c>
      <c r="V1292" s="2">
        <v>2</v>
      </c>
      <c r="W1292" s="2" t="s">
        <v>10278</v>
      </c>
      <c r="X1292" s="2" t="s">
        <v>598</v>
      </c>
      <c r="Y1292" s="2" t="s">
        <v>10272</v>
      </c>
      <c r="Z1292" s="2" t="s">
        <v>9785</v>
      </c>
      <c r="AA1292" s="2" t="s">
        <v>35</v>
      </c>
      <c r="AB1292" s="2" t="s">
        <v>35</v>
      </c>
      <c r="AD1292" s="2">
        <v>68009</v>
      </c>
      <c r="AE1292" s="2" t="s">
        <v>10279</v>
      </c>
      <c r="AF1292" s="2" t="s">
        <v>38</v>
      </c>
    </row>
    <row r="1293" spans="1:32" x14ac:dyDescent="0.2">
      <c r="A1293" s="2" t="s">
        <v>9780</v>
      </c>
      <c r="B1293" s="2">
        <v>82</v>
      </c>
      <c r="C1293" s="2" t="s">
        <v>10280</v>
      </c>
      <c r="D1293" s="2" t="s">
        <v>10281</v>
      </c>
      <c r="E1293" s="2" t="s">
        <v>10282</v>
      </c>
      <c r="F1293" s="2" t="s">
        <v>6657</v>
      </c>
      <c r="G1293" s="2" t="s">
        <v>541</v>
      </c>
      <c r="H1293" s="2" t="s">
        <v>1026</v>
      </c>
      <c r="I1293" s="2" t="s">
        <v>10283</v>
      </c>
      <c r="J1293" s="2" t="s">
        <v>10284</v>
      </c>
      <c r="M1293" s="2" t="s">
        <v>35</v>
      </c>
      <c r="P1293" s="2" t="s">
        <v>35</v>
      </c>
      <c r="Q1293" s="2" t="s">
        <v>35</v>
      </c>
      <c r="S1293" s="2" t="s">
        <v>36</v>
      </c>
      <c r="T1293" s="2" t="s">
        <v>520</v>
      </c>
      <c r="U1293" s="2" t="s">
        <v>9636</v>
      </c>
      <c r="V1293" s="2">
        <v>1</v>
      </c>
      <c r="W1293" s="2" t="s">
        <v>9669</v>
      </c>
      <c r="X1293" s="2" t="s">
        <v>522</v>
      </c>
      <c r="Y1293" s="2" t="s">
        <v>10285</v>
      </c>
      <c r="Z1293" s="2" t="s">
        <v>9782</v>
      </c>
      <c r="AA1293" s="2" t="s">
        <v>35</v>
      </c>
      <c r="AB1293" s="2" t="s">
        <v>35</v>
      </c>
      <c r="AD1293" s="2">
        <v>63868</v>
      </c>
      <c r="AE1293" s="2" t="s">
        <v>10286</v>
      </c>
      <c r="AF1293" s="2" t="s">
        <v>38</v>
      </c>
    </row>
    <row r="1294" spans="1:32" x14ac:dyDescent="0.2">
      <c r="A1294" s="2" t="s">
        <v>9780</v>
      </c>
      <c r="B1294" s="2">
        <v>83</v>
      </c>
      <c r="C1294" s="2" t="s">
        <v>10287</v>
      </c>
      <c r="D1294" s="2" t="s">
        <v>10288</v>
      </c>
      <c r="E1294" s="2" t="s">
        <v>10289</v>
      </c>
      <c r="F1294" s="2" t="s">
        <v>10290</v>
      </c>
      <c r="G1294" s="2" t="s">
        <v>922</v>
      </c>
      <c r="H1294" s="2" t="s">
        <v>1026</v>
      </c>
      <c r="I1294" s="2" t="s">
        <v>10291</v>
      </c>
      <c r="J1294" s="2" t="s">
        <v>9643</v>
      </c>
      <c r="M1294" s="2" t="s">
        <v>35</v>
      </c>
      <c r="P1294" s="2" t="s">
        <v>35</v>
      </c>
      <c r="Q1294" s="2" t="s">
        <v>35</v>
      </c>
      <c r="S1294" s="2" t="s">
        <v>36</v>
      </c>
      <c r="T1294" s="2" t="s">
        <v>520</v>
      </c>
      <c r="U1294" s="2" t="s">
        <v>9644</v>
      </c>
      <c r="V1294" s="2">
        <v>1</v>
      </c>
      <c r="W1294" s="2" t="s">
        <v>10292</v>
      </c>
      <c r="X1294" s="2" t="s">
        <v>598</v>
      </c>
      <c r="Y1294" s="2" t="s">
        <v>10293</v>
      </c>
      <c r="Z1294" s="2" t="s">
        <v>9785</v>
      </c>
      <c r="AA1294" s="2" t="s">
        <v>35</v>
      </c>
      <c r="AB1294" s="2" t="s">
        <v>35</v>
      </c>
      <c r="AD1294" s="2">
        <v>63711</v>
      </c>
      <c r="AE1294" s="2" t="s">
        <v>10294</v>
      </c>
      <c r="AF1294" s="2" t="s">
        <v>123</v>
      </c>
    </row>
    <row r="1295" spans="1:32" x14ac:dyDescent="0.2">
      <c r="A1295" s="2" t="s">
        <v>9780</v>
      </c>
      <c r="B1295" s="2">
        <v>84</v>
      </c>
      <c r="C1295" s="2" t="s">
        <v>10295</v>
      </c>
      <c r="D1295" s="2" t="s">
        <v>10296</v>
      </c>
      <c r="E1295" s="2" t="s">
        <v>10297</v>
      </c>
      <c r="F1295" s="2" t="s">
        <v>1009</v>
      </c>
      <c r="G1295" s="2" t="s">
        <v>726</v>
      </c>
      <c r="H1295" s="2" t="s">
        <v>1026</v>
      </c>
      <c r="I1295" s="2" t="s">
        <v>10298</v>
      </c>
      <c r="J1295" s="2" t="s">
        <v>10298</v>
      </c>
      <c r="M1295" s="2" t="s">
        <v>35</v>
      </c>
      <c r="P1295" s="2" t="s">
        <v>35</v>
      </c>
      <c r="Q1295" s="2" t="s">
        <v>35</v>
      </c>
      <c r="S1295" s="2" t="s">
        <v>36</v>
      </c>
      <c r="T1295" s="2" t="s">
        <v>525</v>
      </c>
      <c r="U1295" s="2" t="s">
        <v>9636</v>
      </c>
      <c r="V1295" s="2">
        <v>2</v>
      </c>
      <c r="W1295" s="2" t="s">
        <v>10299</v>
      </c>
      <c r="X1295" s="2" t="s">
        <v>584</v>
      </c>
      <c r="Y1295" s="2" t="s">
        <v>10300</v>
      </c>
      <c r="Z1295" s="2" t="s">
        <v>9782</v>
      </c>
      <c r="AA1295" s="2" t="s">
        <v>35</v>
      </c>
      <c r="AB1295" s="2" t="s">
        <v>35</v>
      </c>
      <c r="AD1295" s="2">
        <v>67871</v>
      </c>
      <c r="AE1295" s="2" t="s">
        <v>8611</v>
      </c>
      <c r="AF1295" s="2" t="s">
        <v>38</v>
      </c>
    </row>
    <row r="1296" spans="1:32" x14ac:dyDescent="0.2">
      <c r="A1296" s="2" t="s">
        <v>9780</v>
      </c>
      <c r="B1296" s="2">
        <v>85</v>
      </c>
      <c r="C1296" s="2" t="s">
        <v>10301</v>
      </c>
      <c r="D1296" s="2" t="s">
        <v>10302</v>
      </c>
      <c r="E1296" s="2" t="s">
        <v>10303</v>
      </c>
      <c r="F1296" s="2" t="s">
        <v>3570</v>
      </c>
      <c r="G1296" s="2" t="s">
        <v>302</v>
      </c>
      <c r="H1296" s="2" t="s">
        <v>1026</v>
      </c>
      <c r="I1296" s="2" t="s">
        <v>10304</v>
      </c>
      <c r="J1296" s="2" t="s">
        <v>9657</v>
      </c>
      <c r="M1296" s="2" t="s">
        <v>35</v>
      </c>
      <c r="P1296" s="2" t="s">
        <v>35</v>
      </c>
      <c r="Q1296" s="2" t="s">
        <v>35</v>
      </c>
      <c r="S1296" s="2" t="s">
        <v>36</v>
      </c>
      <c r="T1296" s="2" t="s">
        <v>520</v>
      </c>
      <c r="U1296" s="2" t="s">
        <v>9636</v>
      </c>
      <c r="V1296" s="2">
        <v>1</v>
      </c>
      <c r="W1296" s="2" t="s">
        <v>9901</v>
      </c>
      <c r="X1296" s="2" t="s">
        <v>522</v>
      </c>
      <c r="Y1296" s="2" t="s">
        <v>10305</v>
      </c>
      <c r="Z1296" s="2" t="s">
        <v>9782</v>
      </c>
      <c r="AA1296" s="2" t="s">
        <v>35</v>
      </c>
      <c r="AB1296" s="2" t="s">
        <v>35</v>
      </c>
      <c r="AD1296" s="2">
        <v>63695</v>
      </c>
      <c r="AE1296" s="2" t="s">
        <v>10306</v>
      </c>
      <c r="AF1296" s="2" t="s">
        <v>38</v>
      </c>
    </row>
    <row r="1297" spans="1:32" x14ac:dyDescent="0.2">
      <c r="A1297" s="2" t="s">
        <v>9780</v>
      </c>
      <c r="B1297" s="2">
        <v>86</v>
      </c>
      <c r="C1297" s="2" t="s">
        <v>10307</v>
      </c>
      <c r="D1297" s="2" t="s">
        <v>10308</v>
      </c>
      <c r="E1297" s="2" t="s">
        <v>10309</v>
      </c>
      <c r="F1297" s="2" t="s">
        <v>10310</v>
      </c>
      <c r="G1297" s="2" t="s">
        <v>264</v>
      </c>
      <c r="H1297" s="2" t="s">
        <v>1026</v>
      </c>
      <c r="I1297" s="2" t="s">
        <v>1574</v>
      </c>
      <c r="J1297" s="2" t="s">
        <v>9646</v>
      </c>
      <c r="M1297" s="2" t="s">
        <v>35</v>
      </c>
      <c r="P1297" s="2" t="s">
        <v>35</v>
      </c>
      <c r="Q1297" s="2" t="s">
        <v>35</v>
      </c>
      <c r="S1297" s="2" t="s">
        <v>36</v>
      </c>
      <c r="T1297" s="2" t="s">
        <v>520</v>
      </c>
      <c r="U1297" s="2" t="s">
        <v>9640</v>
      </c>
      <c r="V1297" s="2">
        <v>1</v>
      </c>
      <c r="W1297" s="2" t="s">
        <v>10311</v>
      </c>
      <c r="X1297" s="2" t="s">
        <v>526</v>
      </c>
      <c r="Y1297" s="2" t="s">
        <v>10312</v>
      </c>
      <c r="Z1297" s="2" t="s">
        <v>9781</v>
      </c>
      <c r="AA1297" s="2" t="s">
        <v>35</v>
      </c>
      <c r="AB1297" s="2" t="s">
        <v>35</v>
      </c>
      <c r="AD1297" s="2">
        <v>63908</v>
      </c>
      <c r="AE1297" s="2" t="s">
        <v>10313</v>
      </c>
      <c r="AF1297" s="2" t="s">
        <v>123</v>
      </c>
    </row>
    <row r="1298" spans="1:32" x14ac:dyDescent="0.2">
      <c r="A1298" s="2" t="s">
        <v>9780</v>
      </c>
      <c r="B1298" s="2">
        <v>87</v>
      </c>
      <c r="C1298" s="2" t="s">
        <v>10314</v>
      </c>
      <c r="D1298" s="2" t="s">
        <v>10315</v>
      </c>
      <c r="E1298" s="2" t="s">
        <v>10316</v>
      </c>
      <c r="F1298" s="2" t="s">
        <v>960</v>
      </c>
      <c r="G1298" s="2" t="s">
        <v>79</v>
      </c>
      <c r="H1298" s="2" t="s">
        <v>1026</v>
      </c>
      <c r="I1298" s="2" t="s">
        <v>109</v>
      </c>
      <c r="J1298" s="2" t="s">
        <v>109</v>
      </c>
      <c r="M1298" s="2" t="s">
        <v>35</v>
      </c>
      <c r="P1298" s="2" t="s">
        <v>35</v>
      </c>
      <c r="Q1298" s="2" t="s">
        <v>35</v>
      </c>
      <c r="S1298" s="2" t="s">
        <v>36</v>
      </c>
      <c r="T1298" s="2" t="s">
        <v>525</v>
      </c>
      <c r="U1298" s="2" t="s">
        <v>9636</v>
      </c>
      <c r="V1298" s="2">
        <v>2</v>
      </c>
      <c r="W1298" s="2" t="s">
        <v>9690</v>
      </c>
      <c r="X1298" s="2" t="s">
        <v>522</v>
      </c>
      <c r="Y1298" s="2" t="s">
        <v>10317</v>
      </c>
      <c r="Z1298" s="2" t="s">
        <v>9781</v>
      </c>
      <c r="AA1298" s="2" t="s">
        <v>35</v>
      </c>
      <c r="AB1298" s="2" t="s">
        <v>35</v>
      </c>
      <c r="AD1298" s="2">
        <v>67905</v>
      </c>
      <c r="AE1298" s="2" t="s">
        <v>10318</v>
      </c>
      <c r="AF1298" s="2" t="s">
        <v>38</v>
      </c>
    </row>
    <row r="1299" spans="1:32" x14ac:dyDescent="0.2">
      <c r="A1299" s="2" t="s">
        <v>9780</v>
      </c>
      <c r="B1299" s="2">
        <v>88</v>
      </c>
      <c r="C1299" s="2" t="s">
        <v>10319</v>
      </c>
      <c r="D1299" s="2" t="s">
        <v>10320</v>
      </c>
      <c r="E1299" s="2" t="s">
        <v>10321</v>
      </c>
      <c r="F1299" s="2" t="s">
        <v>960</v>
      </c>
      <c r="G1299" s="2" t="s">
        <v>79</v>
      </c>
      <c r="H1299" s="2" t="s">
        <v>1026</v>
      </c>
      <c r="I1299" s="2" t="s">
        <v>10322</v>
      </c>
      <c r="J1299" s="2" t="s">
        <v>10322</v>
      </c>
      <c r="M1299" s="2" t="s">
        <v>35</v>
      </c>
      <c r="P1299" s="2" t="s">
        <v>35</v>
      </c>
      <c r="Q1299" s="2" t="s">
        <v>35</v>
      </c>
      <c r="S1299" s="2" t="s">
        <v>36</v>
      </c>
      <c r="T1299" s="2" t="s">
        <v>803</v>
      </c>
      <c r="U1299" s="2" t="s">
        <v>9644</v>
      </c>
      <c r="V1299" s="2">
        <v>2</v>
      </c>
      <c r="W1299" s="2" t="s">
        <v>10323</v>
      </c>
      <c r="X1299" s="2" t="s">
        <v>530</v>
      </c>
      <c r="Y1299" s="2" t="s">
        <v>10324</v>
      </c>
      <c r="Z1299" s="2" t="s">
        <v>9781</v>
      </c>
      <c r="AA1299" s="2" t="s">
        <v>35</v>
      </c>
      <c r="AB1299" s="2" t="s">
        <v>35</v>
      </c>
      <c r="AD1299" s="2">
        <v>68015</v>
      </c>
      <c r="AE1299" s="2" t="s">
        <v>10325</v>
      </c>
      <c r="AF1299" s="2" t="s">
        <v>38</v>
      </c>
    </row>
    <row r="1300" spans="1:32" x14ac:dyDescent="0.2">
      <c r="A1300" s="2" t="s">
        <v>9780</v>
      </c>
      <c r="B1300" s="2">
        <v>89</v>
      </c>
      <c r="C1300" s="2" t="s">
        <v>10326</v>
      </c>
      <c r="D1300" s="2" t="s">
        <v>10327</v>
      </c>
      <c r="E1300" s="2" t="s">
        <v>10328</v>
      </c>
      <c r="F1300" s="2" t="s">
        <v>10329</v>
      </c>
      <c r="G1300" s="2" t="s">
        <v>271</v>
      </c>
      <c r="H1300" s="2" t="s">
        <v>1026</v>
      </c>
      <c r="I1300" s="2" t="s">
        <v>10330</v>
      </c>
      <c r="J1300" s="2" t="s">
        <v>10331</v>
      </c>
      <c r="M1300" s="2" t="s">
        <v>35</v>
      </c>
      <c r="P1300" s="2" t="s">
        <v>35</v>
      </c>
      <c r="Q1300" s="2" t="s">
        <v>35</v>
      </c>
      <c r="S1300" s="2" t="s">
        <v>36</v>
      </c>
      <c r="T1300" s="2" t="s">
        <v>570</v>
      </c>
      <c r="U1300" s="2" t="s">
        <v>9636</v>
      </c>
      <c r="V1300" s="2">
        <v>1</v>
      </c>
      <c r="W1300" s="2" t="s">
        <v>9784</v>
      </c>
      <c r="X1300" s="2" t="s">
        <v>530</v>
      </c>
      <c r="Y1300" s="2" t="s">
        <v>10332</v>
      </c>
      <c r="Z1300" s="2" t="s">
        <v>9785</v>
      </c>
      <c r="AA1300" s="2" t="s">
        <v>35</v>
      </c>
      <c r="AB1300" s="2" t="s">
        <v>35</v>
      </c>
      <c r="AD1300" s="2">
        <v>63870</v>
      </c>
      <c r="AE1300" s="2" t="s">
        <v>10333</v>
      </c>
      <c r="AF1300" s="2" t="s">
        <v>38</v>
      </c>
    </row>
    <row r="1301" spans="1:32" x14ac:dyDescent="0.2">
      <c r="A1301" s="2" t="s">
        <v>9780</v>
      </c>
      <c r="B1301" s="2">
        <v>90</v>
      </c>
      <c r="C1301" s="2" t="s">
        <v>10334</v>
      </c>
      <c r="D1301" s="2" t="s">
        <v>10335</v>
      </c>
      <c r="E1301" s="2" t="s">
        <v>10336</v>
      </c>
      <c r="F1301" s="2" t="s">
        <v>980</v>
      </c>
      <c r="G1301" s="2" t="s">
        <v>115</v>
      </c>
      <c r="H1301" s="2" t="s">
        <v>1026</v>
      </c>
      <c r="I1301" s="2" t="s">
        <v>9626</v>
      </c>
      <c r="J1301" s="2" t="s">
        <v>9626</v>
      </c>
      <c r="M1301" s="2" t="s">
        <v>35</v>
      </c>
      <c r="P1301" s="2" t="s">
        <v>35</v>
      </c>
      <c r="Q1301" s="2" t="s">
        <v>35</v>
      </c>
      <c r="S1301" s="2" t="s">
        <v>36</v>
      </c>
      <c r="T1301" s="2" t="s">
        <v>525</v>
      </c>
      <c r="U1301" s="2" t="s">
        <v>9850</v>
      </c>
      <c r="V1301" s="2">
        <v>2</v>
      </c>
      <c r="W1301" s="2" t="s">
        <v>9851</v>
      </c>
      <c r="Y1301" s="2" t="s">
        <v>10337</v>
      </c>
      <c r="Z1301" s="2" t="s">
        <v>9785</v>
      </c>
      <c r="AA1301" s="2" t="s">
        <v>35</v>
      </c>
      <c r="AB1301" s="2" t="s">
        <v>35</v>
      </c>
      <c r="AD1301" s="2">
        <v>67912</v>
      </c>
      <c r="AE1301" s="2" t="s">
        <v>8578</v>
      </c>
      <c r="AF1301" s="2" t="s">
        <v>38</v>
      </c>
    </row>
    <row r="1302" spans="1:32" x14ac:dyDescent="0.2">
      <c r="A1302" s="2" t="s">
        <v>9780</v>
      </c>
      <c r="B1302" s="2">
        <v>91</v>
      </c>
      <c r="C1302" s="2" t="s">
        <v>10338</v>
      </c>
      <c r="D1302" s="2" t="s">
        <v>10339</v>
      </c>
      <c r="E1302" s="2" t="s">
        <v>10340</v>
      </c>
      <c r="F1302" s="2" t="s">
        <v>980</v>
      </c>
      <c r="G1302" s="2" t="s">
        <v>115</v>
      </c>
      <c r="H1302" s="2" t="s">
        <v>1026</v>
      </c>
      <c r="I1302" s="2" t="s">
        <v>1012</v>
      </c>
      <c r="J1302" s="2" t="s">
        <v>9643</v>
      </c>
      <c r="M1302" s="2" t="s">
        <v>35</v>
      </c>
      <c r="P1302" s="2" t="s">
        <v>35</v>
      </c>
      <c r="Q1302" s="2" t="s">
        <v>35</v>
      </c>
      <c r="S1302" s="2" t="s">
        <v>36</v>
      </c>
      <c r="T1302" s="2" t="s">
        <v>520</v>
      </c>
      <c r="U1302" s="2" t="s">
        <v>9636</v>
      </c>
      <c r="V1302" s="2">
        <v>1</v>
      </c>
      <c r="W1302" s="2" t="s">
        <v>9645</v>
      </c>
      <c r="X1302" s="2" t="s">
        <v>522</v>
      </c>
      <c r="Y1302" s="2" t="s">
        <v>10341</v>
      </c>
      <c r="Z1302" s="2" t="s">
        <v>9781</v>
      </c>
      <c r="AA1302" s="2" t="s">
        <v>35</v>
      </c>
      <c r="AB1302" s="2" t="s">
        <v>35</v>
      </c>
      <c r="AD1302" s="2">
        <v>63675</v>
      </c>
      <c r="AE1302" s="2" t="s">
        <v>10342</v>
      </c>
      <c r="AF1302" s="2" t="s">
        <v>123</v>
      </c>
    </row>
    <row r="1303" spans="1:32" x14ac:dyDescent="0.2">
      <c r="A1303" s="2" t="s">
        <v>9780</v>
      </c>
      <c r="B1303" s="2">
        <v>92</v>
      </c>
      <c r="C1303" s="2" t="s">
        <v>10343</v>
      </c>
      <c r="D1303" s="2" t="s">
        <v>10344</v>
      </c>
      <c r="E1303" s="2" t="s">
        <v>10345</v>
      </c>
      <c r="F1303" s="2" t="s">
        <v>4932</v>
      </c>
      <c r="G1303" s="2" t="s">
        <v>179</v>
      </c>
      <c r="H1303" s="2" t="s">
        <v>1026</v>
      </c>
      <c r="I1303" s="2" t="s">
        <v>10346</v>
      </c>
      <c r="J1303" s="2" t="s">
        <v>10347</v>
      </c>
      <c r="M1303" s="2" t="s">
        <v>35</v>
      </c>
      <c r="P1303" s="2" t="s">
        <v>35</v>
      </c>
      <c r="Q1303" s="2" t="s">
        <v>35</v>
      </c>
      <c r="S1303" s="2" t="s">
        <v>36</v>
      </c>
      <c r="T1303" s="2" t="s">
        <v>525</v>
      </c>
      <c r="U1303" s="2" t="s">
        <v>9636</v>
      </c>
      <c r="V1303" s="2">
        <v>2</v>
      </c>
      <c r="W1303" s="2" t="s">
        <v>10348</v>
      </c>
      <c r="X1303" s="2" t="s">
        <v>673</v>
      </c>
      <c r="Y1303" s="2" t="s">
        <v>10349</v>
      </c>
      <c r="Z1303" s="2" t="s">
        <v>9782</v>
      </c>
      <c r="AA1303" s="2" t="s">
        <v>35</v>
      </c>
      <c r="AB1303" s="2" t="s">
        <v>35</v>
      </c>
      <c r="AD1303" s="2">
        <v>67875</v>
      </c>
      <c r="AE1303" s="2" t="s">
        <v>10350</v>
      </c>
      <c r="AF1303" s="2" t="s">
        <v>38</v>
      </c>
    </row>
    <row r="1304" spans="1:32" x14ac:dyDescent="0.2">
      <c r="A1304" s="2" t="s">
        <v>9780</v>
      </c>
      <c r="B1304" s="2">
        <v>93</v>
      </c>
      <c r="C1304" s="2" t="s">
        <v>10351</v>
      </c>
      <c r="D1304" s="2" t="s">
        <v>10154</v>
      </c>
      <c r="E1304" s="2" t="s">
        <v>10352</v>
      </c>
      <c r="F1304" s="2" t="s">
        <v>8182</v>
      </c>
      <c r="G1304" s="2" t="s">
        <v>544</v>
      </c>
      <c r="H1304" s="2" t="s">
        <v>1026</v>
      </c>
      <c r="I1304" s="2" t="s">
        <v>10353</v>
      </c>
      <c r="J1304" s="2" t="s">
        <v>9653</v>
      </c>
      <c r="M1304" s="2" t="s">
        <v>35</v>
      </c>
      <c r="P1304" s="2" t="s">
        <v>35</v>
      </c>
      <c r="Q1304" s="2" t="s">
        <v>35</v>
      </c>
      <c r="S1304" s="2" t="s">
        <v>36</v>
      </c>
      <c r="T1304" s="2" t="s">
        <v>520</v>
      </c>
      <c r="U1304" s="2" t="s">
        <v>9636</v>
      </c>
      <c r="V1304" s="2">
        <v>1</v>
      </c>
      <c r="Y1304" s="2" t="s">
        <v>10354</v>
      </c>
      <c r="Z1304" s="2" t="s">
        <v>9782</v>
      </c>
      <c r="AA1304" s="2" t="s">
        <v>35</v>
      </c>
      <c r="AB1304" s="2" t="s">
        <v>35</v>
      </c>
      <c r="AD1304" s="2">
        <v>62540</v>
      </c>
      <c r="AE1304" s="2" t="s">
        <v>10355</v>
      </c>
      <c r="AF1304" s="2" t="s">
        <v>38</v>
      </c>
    </row>
    <row r="1305" spans="1:32" x14ac:dyDescent="0.2">
      <c r="A1305" s="2" t="s">
        <v>9780</v>
      </c>
      <c r="B1305" s="2">
        <v>94</v>
      </c>
      <c r="C1305" s="2" t="s">
        <v>10356</v>
      </c>
      <c r="D1305" s="2" t="s">
        <v>10357</v>
      </c>
      <c r="E1305" s="2" t="s">
        <v>10358</v>
      </c>
      <c r="F1305" s="2" t="s">
        <v>1160</v>
      </c>
      <c r="G1305" s="2" t="s">
        <v>271</v>
      </c>
      <c r="H1305" s="2" t="s">
        <v>1026</v>
      </c>
      <c r="I1305" s="2" t="s">
        <v>10359</v>
      </c>
      <c r="J1305" s="2" t="s">
        <v>2304</v>
      </c>
      <c r="M1305" s="2" t="s">
        <v>35</v>
      </c>
      <c r="P1305" s="2" t="s">
        <v>35</v>
      </c>
      <c r="Q1305" s="2" t="s">
        <v>35</v>
      </c>
      <c r="S1305" s="2" t="s">
        <v>36</v>
      </c>
      <c r="T1305" s="2" t="s">
        <v>525</v>
      </c>
      <c r="U1305" s="2" t="s">
        <v>9636</v>
      </c>
      <c r="V1305" s="2">
        <v>2</v>
      </c>
      <c r="W1305" s="2" t="s">
        <v>9645</v>
      </c>
      <c r="X1305" s="2" t="s">
        <v>522</v>
      </c>
      <c r="Y1305" s="2" t="s">
        <v>10360</v>
      </c>
      <c r="Z1305" s="2" t="s">
        <v>9781</v>
      </c>
      <c r="AA1305" s="2" t="s">
        <v>35</v>
      </c>
      <c r="AB1305" s="2" t="s">
        <v>35</v>
      </c>
      <c r="AD1305" s="2">
        <v>67897</v>
      </c>
      <c r="AE1305" s="2" t="s">
        <v>10361</v>
      </c>
      <c r="AF1305" s="2" t="s">
        <v>38</v>
      </c>
    </row>
    <row r="1306" spans="1:32" x14ac:dyDescent="0.2">
      <c r="A1306" s="2" t="s">
        <v>9780</v>
      </c>
      <c r="B1306" s="2">
        <v>95</v>
      </c>
      <c r="C1306" s="2" t="s">
        <v>10362</v>
      </c>
      <c r="D1306" s="2" t="s">
        <v>10363</v>
      </c>
      <c r="E1306" s="2" t="s">
        <v>10364</v>
      </c>
      <c r="F1306" s="2" t="s">
        <v>3537</v>
      </c>
      <c r="G1306" s="2" t="s">
        <v>541</v>
      </c>
      <c r="H1306" s="2" t="s">
        <v>1026</v>
      </c>
      <c r="I1306" s="2" t="s">
        <v>10365</v>
      </c>
      <c r="J1306" s="2" t="s">
        <v>10366</v>
      </c>
      <c r="M1306" s="2" t="s">
        <v>35</v>
      </c>
      <c r="P1306" s="2" t="s">
        <v>35</v>
      </c>
      <c r="Q1306" s="2" t="s">
        <v>35</v>
      </c>
      <c r="S1306" s="2" t="s">
        <v>36</v>
      </c>
      <c r="T1306" s="2" t="s">
        <v>525</v>
      </c>
      <c r="U1306" s="2" t="s">
        <v>9636</v>
      </c>
      <c r="V1306" s="2">
        <v>2</v>
      </c>
      <c r="W1306" s="2" t="s">
        <v>9642</v>
      </c>
      <c r="X1306" s="2" t="s">
        <v>522</v>
      </c>
      <c r="Y1306" s="2" t="s">
        <v>10367</v>
      </c>
      <c r="Z1306" s="2" t="s">
        <v>9782</v>
      </c>
      <c r="AA1306" s="2" t="s">
        <v>35</v>
      </c>
      <c r="AB1306" s="2" t="s">
        <v>35</v>
      </c>
      <c r="AD1306" s="2">
        <v>67922</v>
      </c>
      <c r="AE1306" s="2" t="s">
        <v>10368</v>
      </c>
      <c r="AF1306" s="2" t="s">
        <v>123</v>
      </c>
    </row>
    <row r="1307" spans="1:32" x14ac:dyDescent="0.2">
      <c r="A1307" s="2" t="s">
        <v>9780</v>
      </c>
      <c r="B1307" s="2">
        <v>96</v>
      </c>
      <c r="C1307" s="2" t="s">
        <v>10369</v>
      </c>
      <c r="D1307" s="2" t="s">
        <v>10370</v>
      </c>
      <c r="E1307" s="2" t="s">
        <v>10371</v>
      </c>
      <c r="F1307" s="2" t="s">
        <v>10372</v>
      </c>
      <c r="G1307" s="2" t="s">
        <v>450</v>
      </c>
      <c r="H1307" s="2" t="s">
        <v>1026</v>
      </c>
      <c r="I1307" s="2" t="s">
        <v>137</v>
      </c>
      <c r="J1307" s="2" t="s">
        <v>9653</v>
      </c>
      <c r="M1307" s="2" t="s">
        <v>35</v>
      </c>
      <c r="P1307" s="2" t="s">
        <v>35</v>
      </c>
      <c r="Q1307" s="2" t="s">
        <v>35</v>
      </c>
      <c r="S1307" s="2" t="s">
        <v>36</v>
      </c>
      <c r="T1307" s="2" t="s">
        <v>557</v>
      </c>
      <c r="U1307" s="2" t="s">
        <v>9636</v>
      </c>
      <c r="V1307" s="2">
        <v>1</v>
      </c>
      <c r="W1307" s="2" t="s">
        <v>9784</v>
      </c>
      <c r="X1307" s="2" t="s">
        <v>530</v>
      </c>
      <c r="Y1307" s="2" t="s">
        <v>10373</v>
      </c>
      <c r="Z1307" s="2" t="s">
        <v>9785</v>
      </c>
      <c r="AA1307" s="2" t="s">
        <v>35</v>
      </c>
      <c r="AB1307" s="2" t="s">
        <v>35</v>
      </c>
      <c r="AD1307" s="2">
        <v>63682</v>
      </c>
      <c r="AE1307" s="2" t="s">
        <v>10374</v>
      </c>
      <c r="AF1307" s="2" t="s">
        <v>38</v>
      </c>
    </row>
    <row r="1308" spans="1:32" x14ac:dyDescent="0.2">
      <c r="A1308" s="2" t="s">
        <v>9780</v>
      </c>
      <c r="B1308" s="2">
        <v>97</v>
      </c>
      <c r="C1308" s="2" t="s">
        <v>10375</v>
      </c>
      <c r="D1308" s="2" t="s">
        <v>10376</v>
      </c>
      <c r="E1308" s="2" t="s">
        <v>10377</v>
      </c>
      <c r="F1308" s="2" t="s">
        <v>10372</v>
      </c>
      <c r="G1308" s="2" t="s">
        <v>450</v>
      </c>
      <c r="H1308" s="2" t="s">
        <v>1026</v>
      </c>
      <c r="I1308" s="2" t="s">
        <v>97</v>
      </c>
      <c r="J1308" s="2" t="s">
        <v>10378</v>
      </c>
      <c r="M1308" s="2" t="s">
        <v>35</v>
      </c>
      <c r="P1308" s="2" t="s">
        <v>35</v>
      </c>
      <c r="Q1308" s="2" t="s">
        <v>35</v>
      </c>
      <c r="S1308" s="2" t="s">
        <v>36</v>
      </c>
      <c r="T1308" s="2" t="s">
        <v>520</v>
      </c>
      <c r="U1308" s="2" t="s">
        <v>9638</v>
      </c>
      <c r="V1308" s="2">
        <v>1</v>
      </c>
      <c r="W1308" s="2" t="s">
        <v>10379</v>
      </c>
      <c r="X1308" s="2" t="s">
        <v>598</v>
      </c>
      <c r="Y1308" s="2" t="s">
        <v>10380</v>
      </c>
      <c r="Z1308" s="2" t="s">
        <v>9782</v>
      </c>
      <c r="AA1308" s="2" t="s">
        <v>35</v>
      </c>
      <c r="AB1308" s="2" t="s">
        <v>35</v>
      </c>
      <c r="AD1308" s="2">
        <v>62446</v>
      </c>
      <c r="AE1308" s="2" t="s">
        <v>10381</v>
      </c>
      <c r="AF1308" s="2" t="s">
        <v>38</v>
      </c>
    </row>
    <row r="1309" spans="1:32" x14ac:dyDescent="0.2">
      <c r="A1309" s="2" t="s">
        <v>9780</v>
      </c>
      <c r="B1309" s="2">
        <v>98</v>
      </c>
      <c r="C1309" s="2" t="s">
        <v>4881</v>
      </c>
      <c r="D1309" s="2" t="s">
        <v>10382</v>
      </c>
      <c r="E1309" s="2" t="s">
        <v>4883</v>
      </c>
      <c r="F1309" s="2" t="s">
        <v>983</v>
      </c>
      <c r="G1309" s="2" t="s">
        <v>179</v>
      </c>
      <c r="H1309" s="2" t="s">
        <v>1026</v>
      </c>
      <c r="I1309" s="2" t="s">
        <v>423</v>
      </c>
      <c r="J1309" s="2" t="s">
        <v>423</v>
      </c>
      <c r="M1309" s="2" t="s">
        <v>35</v>
      </c>
      <c r="P1309" s="2" t="s">
        <v>35</v>
      </c>
      <c r="Q1309" s="2" t="s">
        <v>35</v>
      </c>
      <c r="S1309" s="2" t="s">
        <v>36</v>
      </c>
      <c r="T1309" s="2" t="s">
        <v>10383</v>
      </c>
      <c r="U1309" s="2" t="s">
        <v>9640</v>
      </c>
      <c r="V1309" s="2">
        <v>2</v>
      </c>
      <c r="W1309" s="2" t="s">
        <v>9674</v>
      </c>
      <c r="X1309" s="2" t="s">
        <v>526</v>
      </c>
      <c r="Y1309" s="2" t="s">
        <v>4885</v>
      </c>
      <c r="Z1309" s="2" t="s">
        <v>9781</v>
      </c>
      <c r="AA1309" s="2" t="s">
        <v>35</v>
      </c>
      <c r="AB1309" s="2" t="s">
        <v>35</v>
      </c>
      <c r="AD1309" s="2">
        <v>68016</v>
      </c>
      <c r="AE1309" s="2" t="s">
        <v>10384</v>
      </c>
      <c r="AF1309" s="2" t="s">
        <v>38</v>
      </c>
    </row>
    <row r="1310" spans="1:32" x14ac:dyDescent="0.2">
      <c r="A1310" s="2" t="s">
        <v>9780</v>
      </c>
      <c r="B1310" s="2">
        <v>99</v>
      </c>
      <c r="C1310" s="2" t="s">
        <v>10385</v>
      </c>
      <c r="D1310" s="2" t="s">
        <v>10386</v>
      </c>
      <c r="E1310" s="2" t="s">
        <v>10387</v>
      </c>
      <c r="F1310" s="2" t="s">
        <v>8639</v>
      </c>
      <c r="G1310" s="2" t="s">
        <v>93</v>
      </c>
      <c r="H1310" s="2" t="s">
        <v>1026</v>
      </c>
      <c r="I1310" s="2" t="s">
        <v>476</v>
      </c>
      <c r="J1310" s="2" t="s">
        <v>395</v>
      </c>
      <c r="M1310" s="2" t="s">
        <v>35</v>
      </c>
      <c r="P1310" s="2" t="s">
        <v>35</v>
      </c>
      <c r="Q1310" s="2" t="s">
        <v>35</v>
      </c>
      <c r="S1310" s="2" t="s">
        <v>36</v>
      </c>
      <c r="T1310" s="2" t="s">
        <v>525</v>
      </c>
      <c r="U1310" s="2" t="s">
        <v>9640</v>
      </c>
      <c r="V1310" s="2">
        <v>2</v>
      </c>
      <c r="W1310" s="2" t="s">
        <v>9681</v>
      </c>
      <c r="X1310" s="2" t="s">
        <v>522</v>
      </c>
      <c r="Y1310" s="2" t="s">
        <v>10388</v>
      </c>
      <c r="Z1310" s="2" t="s">
        <v>9785</v>
      </c>
      <c r="AA1310" s="2" t="s">
        <v>35</v>
      </c>
      <c r="AB1310" s="2" t="s">
        <v>35</v>
      </c>
      <c r="AD1310" s="2">
        <v>67892</v>
      </c>
      <c r="AE1310" s="2" t="s">
        <v>10389</v>
      </c>
      <c r="AF1310" s="2" t="s">
        <v>38</v>
      </c>
    </row>
    <row r="1311" spans="1:32" x14ac:dyDescent="0.2">
      <c r="A1311" s="2" t="s">
        <v>9780</v>
      </c>
      <c r="B1311" s="2">
        <v>100</v>
      </c>
      <c r="C1311" s="2" t="s">
        <v>10390</v>
      </c>
      <c r="D1311" s="2" t="s">
        <v>10391</v>
      </c>
      <c r="E1311" s="2" t="s">
        <v>10392</v>
      </c>
      <c r="F1311" s="2" t="s">
        <v>10393</v>
      </c>
      <c r="G1311" s="2" t="s">
        <v>2429</v>
      </c>
      <c r="H1311" s="2" t="s">
        <v>1026</v>
      </c>
      <c r="I1311" s="2" t="s">
        <v>10394</v>
      </c>
      <c r="J1311" s="2" t="s">
        <v>10394</v>
      </c>
      <c r="M1311" s="2" t="s">
        <v>35</v>
      </c>
      <c r="P1311" s="2" t="s">
        <v>35</v>
      </c>
      <c r="Q1311" s="2" t="s">
        <v>35</v>
      </c>
      <c r="S1311" s="2" t="s">
        <v>36</v>
      </c>
      <c r="T1311" s="2" t="s">
        <v>525</v>
      </c>
      <c r="U1311" s="2" t="s">
        <v>9636</v>
      </c>
      <c r="V1311" s="2">
        <v>2</v>
      </c>
      <c r="W1311" s="2" t="s">
        <v>9642</v>
      </c>
      <c r="X1311" s="2" t="s">
        <v>522</v>
      </c>
      <c r="Y1311" s="2" t="s">
        <v>10395</v>
      </c>
      <c r="Z1311" s="2" t="s">
        <v>9782</v>
      </c>
      <c r="AA1311" s="2" t="s">
        <v>35</v>
      </c>
      <c r="AB1311" s="2" t="s">
        <v>35</v>
      </c>
      <c r="AD1311" s="2">
        <v>67907</v>
      </c>
      <c r="AE1311" s="2" t="s">
        <v>10396</v>
      </c>
      <c r="AF1311" s="2" t="s">
        <v>38</v>
      </c>
    </row>
    <row r="1312" spans="1:32" x14ac:dyDescent="0.2">
      <c r="A1312" s="2" t="s">
        <v>9780</v>
      </c>
      <c r="B1312" s="2">
        <v>101</v>
      </c>
      <c r="C1312" s="2" t="s">
        <v>10397</v>
      </c>
      <c r="D1312" s="2" t="s">
        <v>10398</v>
      </c>
      <c r="E1312" s="2" t="s">
        <v>10399</v>
      </c>
      <c r="F1312" s="2" t="s">
        <v>9686</v>
      </c>
      <c r="G1312" s="2" t="s">
        <v>443</v>
      </c>
      <c r="H1312" s="2" t="s">
        <v>1026</v>
      </c>
      <c r="I1312" s="2" t="s">
        <v>10400</v>
      </c>
      <c r="J1312" s="2" t="s">
        <v>10400</v>
      </c>
      <c r="M1312" s="2" t="s">
        <v>35</v>
      </c>
      <c r="P1312" s="2" t="s">
        <v>35</v>
      </c>
      <c r="Q1312" s="2" t="s">
        <v>35</v>
      </c>
      <c r="S1312" s="2" t="s">
        <v>36</v>
      </c>
      <c r="T1312" s="2" t="s">
        <v>525</v>
      </c>
      <c r="U1312" s="2" t="s">
        <v>9636</v>
      </c>
      <c r="V1312" s="2">
        <v>2</v>
      </c>
      <c r="W1312" s="2" t="s">
        <v>9800</v>
      </c>
      <c r="X1312" s="2" t="s">
        <v>514</v>
      </c>
      <c r="Y1312" s="2" t="s">
        <v>10401</v>
      </c>
      <c r="Z1312" s="2" t="s">
        <v>9785</v>
      </c>
      <c r="AA1312" s="2" t="s">
        <v>35</v>
      </c>
      <c r="AB1312" s="2" t="s">
        <v>35</v>
      </c>
      <c r="AD1312" s="2">
        <v>67864</v>
      </c>
      <c r="AE1312" s="2" t="s">
        <v>10402</v>
      </c>
      <c r="AF1312" s="2" t="s">
        <v>38</v>
      </c>
    </row>
    <row r="1313" spans="1:32" x14ac:dyDescent="0.2">
      <c r="A1313" s="2" t="s">
        <v>9780</v>
      </c>
      <c r="B1313" s="2">
        <v>102</v>
      </c>
      <c r="C1313" s="2" t="s">
        <v>10403</v>
      </c>
      <c r="D1313" s="2" t="s">
        <v>10404</v>
      </c>
      <c r="E1313" s="2" t="s">
        <v>10405</v>
      </c>
      <c r="F1313" s="2" t="s">
        <v>9686</v>
      </c>
      <c r="G1313" s="2" t="s">
        <v>443</v>
      </c>
      <c r="H1313" s="2" t="s">
        <v>1026</v>
      </c>
      <c r="I1313" s="2" t="s">
        <v>10406</v>
      </c>
      <c r="J1313" s="2" t="s">
        <v>10406</v>
      </c>
      <c r="M1313" s="2" t="s">
        <v>35</v>
      </c>
      <c r="P1313" s="2" t="s">
        <v>35</v>
      </c>
      <c r="Q1313" s="2" t="s">
        <v>35</v>
      </c>
      <c r="S1313" s="2" t="s">
        <v>36</v>
      </c>
      <c r="T1313" s="2" t="s">
        <v>525</v>
      </c>
      <c r="U1313" s="2" t="s">
        <v>9636</v>
      </c>
      <c r="V1313" s="2">
        <v>2</v>
      </c>
      <c r="W1313" s="2" t="s">
        <v>10407</v>
      </c>
      <c r="X1313" s="2" t="s">
        <v>522</v>
      </c>
      <c r="Y1313" s="2" t="s">
        <v>10408</v>
      </c>
      <c r="Z1313" s="2" t="s">
        <v>9785</v>
      </c>
      <c r="AA1313" s="2" t="s">
        <v>35</v>
      </c>
      <c r="AB1313" s="2" t="s">
        <v>35</v>
      </c>
      <c r="AD1313" s="2">
        <v>67865</v>
      </c>
      <c r="AE1313" s="2" t="s">
        <v>10409</v>
      </c>
      <c r="AF1313" s="2" t="s">
        <v>38</v>
      </c>
    </row>
    <row r="1314" spans="1:32" x14ac:dyDescent="0.2">
      <c r="A1314" s="2" t="s">
        <v>9780</v>
      </c>
      <c r="B1314" s="2">
        <v>103</v>
      </c>
      <c r="C1314" s="2" t="s">
        <v>10410</v>
      </c>
      <c r="D1314" s="2" t="s">
        <v>10411</v>
      </c>
      <c r="E1314" s="2" t="s">
        <v>10412</v>
      </c>
      <c r="F1314" s="2" t="s">
        <v>8080</v>
      </c>
      <c r="G1314" s="2" t="s">
        <v>382</v>
      </c>
      <c r="H1314" s="2" t="s">
        <v>1026</v>
      </c>
      <c r="I1314" s="2" t="s">
        <v>10413</v>
      </c>
      <c r="J1314" s="2" t="s">
        <v>10414</v>
      </c>
      <c r="M1314" s="2" t="s">
        <v>35</v>
      </c>
      <c r="P1314" s="2" t="s">
        <v>35</v>
      </c>
      <c r="Q1314" s="2" t="s">
        <v>35</v>
      </c>
      <c r="S1314" s="2" t="s">
        <v>36</v>
      </c>
      <c r="T1314" s="2" t="s">
        <v>520</v>
      </c>
      <c r="U1314" s="2" t="s">
        <v>9636</v>
      </c>
      <c r="V1314" s="2">
        <v>1</v>
      </c>
      <c r="W1314" s="2" t="s">
        <v>9800</v>
      </c>
      <c r="X1314" s="2" t="s">
        <v>514</v>
      </c>
      <c r="Y1314" s="2" t="s">
        <v>10415</v>
      </c>
      <c r="Z1314" s="2" t="s">
        <v>9781</v>
      </c>
      <c r="AA1314" s="2" t="s">
        <v>35</v>
      </c>
      <c r="AB1314" s="2" t="s">
        <v>35</v>
      </c>
      <c r="AD1314" s="2">
        <v>63666</v>
      </c>
      <c r="AE1314" s="2" t="s">
        <v>10416</v>
      </c>
      <c r="AF1314" s="2" t="s">
        <v>38</v>
      </c>
    </row>
    <row r="1315" spans="1:32" x14ac:dyDescent="0.2">
      <c r="A1315" s="2" t="s">
        <v>9780</v>
      </c>
      <c r="B1315" s="2">
        <v>104</v>
      </c>
      <c r="C1315" s="2" t="s">
        <v>10417</v>
      </c>
      <c r="D1315" s="2" t="s">
        <v>10418</v>
      </c>
      <c r="E1315" s="2" t="s">
        <v>10419</v>
      </c>
      <c r="F1315" s="2" t="s">
        <v>8080</v>
      </c>
      <c r="G1315" s="2" t="s">
        <v>382</v>
      </c>
      <c r="H1315" s="2" t="s">
        <v>1026</v>
      </c>
      <c r="I1315" s="2" t="s">
        <v>10420</v>
      </c>
      <c r="J1315" s="2" t="s">
        <v>10421</v>
      </c>
      <c r="M1315" s="2" t="s">
        <v>35</v>
      </c>
      <c r="P1315" s="2" t="s">
        <v>35</v>
      </c>
      <c r="Q1315" s="2" t="s">
        <v>35</v>
      </c>
      <c r="S1315" s="2" t="s">
        <v>36</v>
      </c>
      <c r="T1315" s="2" t="s">
        <v>520</v>
      </c>
      <c r="U1315" s="2" t="s">
        <v>9636</v>
      </c>
      <c r="V1315" s="2">
        <v>1</v>
      </c>
      <c r="W1315" s="2" t="s">
        <v>10422</v>
      </c>
      <c r="X1315" s="2" t="s">
        <v>547</v>
      </c>
      <c r="Y1315" s="2" t="s">
        <v>10423</v>
      </c>
      <c r="Z1315" s="2" t="s">
        <v>9781</v>
      </c>
      <c r="AA1315" s="2" t="s">
        <v>35</v>
      </c>
      <c r="AB1315" s="2" t="s">
        <v>35</v>
      </c>
      <c r="AD1315" s="2">
        <v>63693</v>
      </c>
      <c r="AE1315" s="2" t="s">
        <v>10424</v>
      </c>
      <c r="AF1315" s="2" t="s">
        <v>38</v>
      </c>
    </row>
    <row r="1316" spans="1:32" x14ac:dyDescent="0.2">
      <c r="A1316" s="2" t="s">
        <v>9780</v>
      </c>
      <c r="B1316" s="2">
        <v>105</v>
      </c>
      <c r="C1316" s="2" t="s">
        <v>10425</v>
      </c>
      <c r="D1316" s="2" t="s">
        <v>10426</v>
      </c>
      <c r="E1316" s="2" t="s">
        <v>10427</v>
      </c>
      <c r="F1316" s="2" t="s">
        <v>8080</v>
      </c>
      <c r="G1316" s="2" t="s">
        <v>382</v>
      </c>
      <c r="H1316" s="2" t="s">
        <v>1026</v>
      </c>
      <c r="I1316" s="2" t="s">
        <v>3546</v>
      </c>
      <c r="J1316" s="2" t="s">
        <v>10428</v>
      </c>
      <c r="M1316" s="2" t="s">
        <v>35</v>
      </c>
      <c r="P1316" s="2" t="s">
        <v>35</v>
      </c>
      <c r="Q1316" s="2" t="s">
        <v>35</v>
      </c>
      <c r="S1316" s="2" t="s">
        <v>36</v>
      </c>
      <c r="T1316" s="2" t="s">
        <v>520</v>
      </c>
      <c r="U1316" s="2" t="s">
        <v>9638</v>
      </c>
      <c r="V1316" s="2">
        <v>1</v>
      </c>
      <c r="W1316" s="2" t="s">
        <v>9649</v>
      </c>
      <c r="X1316" s="2" t="s">
        <v>522</v>
      </c>
      <c r="Y1316" s="2" t="s">
        <v>10429</v>
      </c>
      <c r="Z1316" s="2" t="s">
        <v>9781</v>
      </c>
      <c r="AA1316" s="2" t="s">
        <v>35</v>
      </c>
      <c r="AB1316" s="2" t="s">
        <v>35</v>
      </c>
      <c r="AD1316" s="2">
        <v>62447</v>
      </c>
      <c r="AE1316" s="2" t="s">
        <v>10430</v>
      </c>
      <c r="AF1316" s="2" t="s">
        <v>38</v>
      </c>
    </row>
    <row r="1317" spans="1:32" x14ac:dyDescent="0.2">
      <c r="A1317" s="2" t="s">
        <v>9780</v>
      </c>
      <c r="B1317" s="2">
        <v>106</v>
      </c>
      <c r="C1317" s="2" t="s">
        <v>10431</v>
      </c>
      <c r="D1317" s="2" t="s">
        <v>10432</v>
      </c>
      <c r="E1317" s="2" t="s">
        <v>10433</v>
      </c>
      <c r="F1317" s="2" t="s">
        <v>8081</v>
      </c>
      <c r="G1317" s="2" t="s">
        <v>383</v>
      </c>
      <c r="H1317" s="2" t="s">
        <v>1026</v>
      </c>
      <c r="I1317" s="2" t="s">
        <v>10434</v>
      </c>
      <c r="J1317" s="2" t="s">
        <v>10434</v>
      </c>
      <c r="M1317" s="2" t="s">
        <v>35</v>
      </c>
      <c r="P1317" s="2" t="s">
        <v>35</v>
      </c>
      <c r="Q1317" s="2" t="s">
        <v>35</v>
      </c>
      <c r="S1317" s="2" t="s">
        <v>36</v>
      </c>
      <c r="T1317" s="2" t="s">
        <v>525</v>
      </c>
      <c r="U1317" s="2" t="s">
        <v>9636</v>
      </c>
      <c r="V1317" s="2">
        <v>2</v>
      </c>
      <c r="W1317" s="2" t="s">
        <v>9642</v>
      </c>
      <c r="X1317" s="2" t="s">
        <v>522</v>
      </c>
      <c r="Y1317" s="2" t="s">
        <v>10435</v>
      </c>
      <c r="Z1317" s="2" t="s">
        <v>9782</v>
      </c>
      <c r="AA1317" s="2" t="s">
        <v>35</v>
      </c>
      <c r="AB1317" s="2" t="s">
        <v>35</v>
      </c>
      <c r="AD1317" s="2">
        <v>67866</v>
      </c>
      <c r="AE1317" s="2" t="s">
        <v>8607</v>
      </c>
      <c r="AF1317" s="2" t="s">
        <v>38</v>
      </c>
    </row>
    <row r="1318" spans="1:32" x14ac:dyDescent="0.2">
      <c r="A1318" s="2" t="s">
        <v>9780</v>
      </c>
      <c r="B1318" s="2">
        <v>107</v>
      </c>
      <c r="C1318" s="2" t="s">
        <v>10436</v>
      </c>
      <c r="D1318" s="2" t="s">
        <v>10437</v>
      </c>
      <c r="E1318" s="2" t="s">
        <v>10438</v>
      </c>
      <c r="F1318" s="2" t="s">
        <v>8081</v>
      </c>
      <c r="G1318" s="2" t="s">
        <v>383</v>
      </c>
      <c r="H1318" s="2" t="s">
        <v>1026</v>
      </c>
      <c r="I1318" s="2" t="s">
        <v>10439</v>
      </c>
      <c r="J1318" s="2" t="s">
        <v>10439</v>
      </c>
      <c r="M1318" s="2" t="s">
        <v>35</v>
      </c>
      <c r="P1318" s="2" t="s">
        <v>35</v>
      </c>
      <c r="Q1318" s="2" t="s">
        <v>35</v>
      </c>
      <c r="S1318" s="2" t="s">
        <v>36</v>
      </c>
      <c r="T1318" s="2" t="s">
        <v>525</v>
      </c>
      <c r="U1318" s="2" t="s">
        <v>9636</v>
      </c>
      <c r="V1318" s="2">
        <v>2</v>
      </c>
      <c r="W1318" s="2" t="s">
        <v>9669</v>
      </c>
      <c r="X1318" s="2" t="s">
        <v>522</v>
      </c>
      <c r="Y1318" s="2" t="s">
        <v>10440</v>
      </c>
      <c r="Z1318" s="2" t="s">
        <v>9781</v>
      </c>
      <c r="AA1318" s="2" t="s">
        <v>35</v>
      </c>
      <c r="AB1318" s="2" t="s">
        <v>35</v>
      </c>
      <c r="AD1318" s="2">
        <v>67868</v>
      </c>
      <c r="AE1318" s="2" t="s">
        <v>10441</v>
      </c>
      <c r="AF1318" s="2" t="s">
        <v>38</v>
      </c>
    </row>
    <row r="1319" spans="1:32" x14ac:dyDescent="0.2">
      <c r="A1319" s="2" t="s">
        <v>9780</v>
      </c>
      <c r="B1319" s="2">
        <v>108</v>
      </c>
      <c r="C1319" s="2" t="s">
        <v>10442</v>
      </c>
      <c r="D1319" s="2" t="s">
        <v>10443</v>
      </c>
      <c r="E1319" s="2" t="s">
        <v>10444</v>
      </c>
      <c r="F1319" s="2" t="s">
        <v>8081</v>
      </c>
      <c r="G1319" s="2" t="s">
        <v>43</v>
      </c>
      <c r="H1319" s="2" t="s">
        <v>1026</v>
      </c>
      <c r="I1319" s="2" t="s">
        <v>10445</v>
      </c>
      <c r="J1319" s="2" t="s">
        <v>10446</v>
      </c>
      <c r="M1319" s="2" t="s">
        <v>35</v>
      </c>
      <c r="P1319" s="2" t="s">
        <v>35</v>
      </c>
      <c r="Q1319" s="2" t="s">
        <v>35</v>
      </c>
      <c r="S1319" s="2" t="s">
        <v>36</v>
      </c>
      <c r="T1319" s="2" t="s">
        <v>570</v>
      </c>
      <c r="U1319" s="2" t="s">
        <v>9636</v>
      </c>
      <c r="V1319" s="2">
        <v>1</v>
      </c>
      <c r="W1319" s="2" t="s">
        <v>10447</v>
      </c>
      <c r="X1319" s="2" t="s">
        <v>522</v>
      </c>
      <c r="Y1319" s="2" t="s">
        <v>10448</v>
      </c>
      <c r="Z1319" s="2" t="s">
        <v>9785</v>
      </c>
      <c r="AA1319" s="2" t="s">
        <v>35</v>
      </c>
      <c r="AB1319" s="2" t="s">
        <v>35</v>
      </c>
      <c r="AD1319" s="2">
        <v>62550</v>
      </c>
      <c r="AE1319" s="2" t="s">
        <v>10449</v>
      </c>
      <c r="AF1319" s="2" t="s">
        <v>123</v>
      </c>
    </row>
    <row r="1320" spans="1:32" x14ac:dyDescent="0.2">
      <c r="A1320" s="2" t="s">
        <v>9780</v>
      </c>
      <c r="B1320" s="2">
        <v>109</v>
      </c>
      <c r="C1320" s="2" t="s">
        <v>10450</v>
      </c>
      <c r="D1320" s="2" t="s">
        <v>10451</v>
      </c>
      <c r="E1320" s="2" t="s">
        <v>10452</v>
      </c>
      <c r="F1320" s="2" t="s">
        <v>8081</v>
      </c>
      <c r="G1320" s="2" t="s">
        <v>43</v>
      </c>
      <c r="H1320" s="2" t="s">
        <v>1026</v>
      </c>
      <c r="I1320" s="2" t="s">
        <v>10453</v>
      </c>
      <c r="J1320" s="2" t="s">
        <v>10454</v>
      </c>
      <c r="M1320" s="2" t="s">
        <v>35</v>
      </c>
      <c r="P1320" s="2" t="s">
        <v>35</v>
      </c>
      <c r="Q1320" s="2" t="s">
        <v>35</v>
      </c>
      <c r="S1320" s="2" t="s">
        <v>36</v>
      </c>
      <c r="T1320" s="2" t="s">
        <v>570</v>
      </c>
      <c r="U1320" s="2" t="s">
        <v>9638</v>
      </c>
      <c r="V1320" s="2">
        <v>1</v>
      </c>
      <c r="W1320" s="2" t="s">
        <v>10455</v>
      </c>
      <c r="X1320" s="2" t="s">
        <v>598</v>
      </c>
      <c r="Y1320" s="2" t="s">
        <v>10456</v>
      </c>
      <c r="Z1320" s="2" t="s">
        <v>9782</v>
      </c>
      <c r="AA1320" s="2" t="s">
        <v>35</v>
      </c>
      <c r="AB1320" s="2" t="s">
        <v>35</v>
      </c>
      <c r="AD1320" s="2">
        <v>63584</v>
      </c>
      <c r="AE1320" s="2" t="s">
        <v>10457</v>
      </c>
      <c r="AF1320" s="2" t="s">
        <v>38</v>
      </c>
    </row>
    <row r="1321" spans="1:32" x14ac:dyDescent="0.2">
      <c r="A1321" s="2" t="s">
        <v>9780</v>
      </c>
      <c r="B1321" s="2">
        <v>110</v>
      </c>
      <c r="C1321" s="2" t="s">
        <v>10458</v>
      </c>
      <c r="D1321" s="2" t="s">
        <v>10459</v>
      </c>
      <c r="E1321" s="2" t="s">
        <v>10460</v>
      </c>
      <c r="F1321" s="2" t="s">
        <v>6654</v>
      </c>
      <c r="G1321" s="2" t="s">
        <v>383</v>
      </c>
      <c r="H1321" s="2" t="s">
        <v>1026</v>
      </c>
      <c r="I1321" s="2" t="s">
        <v>10461</v>
      </c>
      <c r="J1321" s="2" t="s">
        <v>10461</v>
      </c>
      <c r="M1321" s="2" t="s">
        <v>35</v>
      </c>
      <c r="P1321" s="2" t="s">
        <v>35</v>
      </c>
      <c r="Q1321" s="2" t="s">
        <v>35</v>
      </c>
      <c r="S1321" s="2" t="s">
        <v>36</v>
      </c>
      <c r="T1321" s="2" t="s">
        <v>525</v>
      </c>
      <c r="U1321" s="2" t="s">
        <v>9636</v>
      </c>
      <c r="V1321" s="2">
        <v>2</v>
      </c>
      <c r="W1321" s="2" t="s">
        <v>10462</v>
      </c>
      <c r="X1321" s="2" t="s">
        <v>536</v>
      </c>
      <c r="Y1321" s="2" t="s">
        <v>10463</v>
      </c>
      <c r="Z1321" s="2" t="s">
        <v>9781</v>
      </c>
      <c r="AA1321" s="2" t="s">
        <v>35</v>
      </c>
      <c r="AB1321" s="2" t="s">
        <v>35</v>
      </c>
      <c r="AD1321" s="2">
        <v>67909</v>
      </c>
      <c r="AE1321" s="2" t="s">
        <v>10464</v>
      </c>
      <c r="AF1321" s="2" t="s">
        <v>38</v>
      </c>
    </row>
    <row r="1322" spans="1:32" x14ac:dyDescent="0.2">
      <c r="A1322" s="2" t="s">
        <v>9780</v>
      </c>
      <c r="B1322" s="2">
        <v>111</v>
      </c>
      <c r="C1322" s="2" t="s">
        <v>10465</v>
      </c>
      <c r="D1322" s="2" t="s">
        <v>10466</v>
      </c>
      <c r="E1322" s="2" t="s">
        <v>10467</v>
      </c>
      <c r="F1322" s="2" t="s">
        <v>8119</v>
      </c>
      <c r="G1322" s="2" t="s">
        <v>450</v>
      </c>
      <c r="H1322" s="2" t="s">
        <v>1026</v>
      </c>
      <c r="I1322" s="2" t="s">
        <v>10468</v>
      </c>
      <c r="J1322" s="2" t="s">
        <v>10468</v>
      </c>
      <c r="M1322" s="2" t="s">
        <v>35</v>
      </c>
      <c r="P1322" s="2" t="s">
        <v>35</v>
      </c>
      <c r="Q1322" s="2" t="s">
        <v>35</v>
      </c>
      <c r="S1322" s="2" t="s">
        <v>36</v>
      </c>
      <c r="T1322" s="2" t="s">
        <v>525</v>
      </c>
      <c r="U1322" s="2" t="s">
        <v>9638</v>
      </c>
      <c r="V1322" s="2">
        <v>2</v>
      </c>
      <c r="W1322" s="2" t="s">
        <v>9639</v>
      </c>
      <c r="X1322" s="2" t="s">
        <v>522</v>
      </c>
      <c r="Y1322" s="2" t="s">
        <v>10469</v>
      </c>
      <c r="Z1322" s="2" t="s">
        <v>9782</v>
      </c>
      <c r="AA1322" s="2" t="s">
        <v>35</v>
      </c>
      <c r="AB1322" s="2" t="s">
        <v>35</v>
      </c>
      <c r="AD1322" s="2">
        <v>67904</v>
      </c>
      <c r="AE1322" s="2" t="s">
        <v>10470</v>
      </c>
      <c r="AF1322" s="2" t="s">
        <v>38</v>
      </c>
    </row>
    <row r="1323" spans="1:32" x14ac:dyDescent="0.2">
      <c r="A1323" s="2" t="s">
        <v>9780</v>
      </c>
      <c r="B1323" s="2">
        <v>112</v>
      </c>
      <c r="C1323" s="2" t="s">
        <v>10471</v>
      </c>
      <c r="D1323" s="2" t="s">
        <v>10472</v>
      </c>
      <c r="E1323" s="2" t="s">
        <v>10473</v>
      </c>
      <c r="F1323" s="2" t="s">
        <v>8183</v>
      </c>
      <c r="G1323" s="2" t="s">
        <v>516</v>
      </c>
      <c r="H1323" s="2" t="s">
        <v>1026</v>
      </c>
      <c r="I1323" s="2" t="s">
        <v>10474</v>
      </c>
      <c r="J1323" s="2" t="s">
        <v>10474</v>
      </c>
      <c r="M1323" s="2" t="s">
        <v>35</v>
      </c>
      <c r="P1323" s="2" t="s">
        <v>35</v>
      </c>
      <c r="Q1323" s="2" t="s">
        <v>35</v>
      </c>
      <c r="S1323" s="2" t="s">
        <v>36</v>
      </c>
      <c r="T1323" s="2" t="s">
        <v>525</v>
      </c>
      <c r="U1323" s="2" t="s">
        <v>9636</v>
      </c>
      <c r="V1323" s="2">
        <v>2</v>
      </c>
      <c r="W1323" s="2" t="s">
        <v>9692</v>
      </c>
      <c r="X1323" s="2" t="s">
        <v>514</v>
      </c>
      <c r="Y1323" s="2" t="s">
        <v>10475</v>
      </c>
      <c r="Z1323" s="2" t="s">
        <v>9785</v>
      </c>
      <c r="AA1323" s="2" t="s">
        <v>35</v>
      </c>
      <c r="AB1323" s="2" t="s">
        <v>35</v>
      </c>
      <c r="AD1323" s="2">
        <v>67899</v>
      </c>
      <c r="AE1323" s="2" t="s">
        <v>10476</v>
      </c>
      <c r="AF1323" s="2" t="s">
        <v>38</v>
      </c>
    </row>
    <row r="1324" spans="1:32" x14ac:dyDescent="0.2">
      <c r="A1324" s="2" t="s">
        <v>9780</v>
      </c>
      <c r="B1324" s="2">
        <v>113</v>
      </c>
      <c r="C1324" s="2" t="s">
        <v>10477</v>
      </c>
      <c r="D1324" s="2" t="s">
        <v>9783</v>
      </c>
      <c r="E1324" s="2" t="s">
        <v>10478</v>
      </c>
      <c r="F1324" s="2" t="s">
        <v>8380</v>
      </c>
      <c r="G1324" s="2" t="s">
        <v>541</v>
      </c>
      <c r="H1324" s="2" t="s">
        <v>1026</v>
      </c>
      <c r="I1324" s="2" t="s">
        <v>10479</v>
      </c>
      <c r="J1324" s="2" t="s">
        <v>9646</v>
      </c>
      <c r="M1324" s="2" t="s">
        <v>35</v>
      </c>
      <c r="P1324" s="2" t="s">
        <v>35</v>
      </c>
      <c r="Q1324" s="2" t="s">
        <v>35</v>
      </c>
      <c r="S1324" s="2" t="s">
        <v>36</v>
      </c>
      <c r="T1324" s="2" t="s">
        <v>555</v>
      </c>
      <c r="U1324" s="2" t="s">
        <v>9636</v>
      </c>
      <c r="V1324" s="2">
        <v>1</v>
      </c>
      <c r="W1324" s="2" t="s">
        <v>9652</v>
      </c>
      <c r="X1324" s="2" t="s">
        <v>530</v>
      </c>
      <c r="Y1324" s="2" t="s">
        <v>10480</v>
      </c>
      <c r="Z1324" s="2" t="s">
        <v>9782</v>
      </c>
      <c r="AA1324" s="2" t="s">
        <v>35</v>
      </c>
      <c r="AB1324" s="2" t="s">
        <v>35</v>
      </c>
      <c r="AD1324" s="2">
        <v>63590</v>
      </c>
      <c r="AE1324" s="2" t="s">
        <v>10481</v>
      </c>
      <c r="AF1324" s="2" t="s">
        <v>38</v>
      </c>
    </row>
    <row r="1325" spans="1:32" x14ac:dyDescent="0.2">
      <c r="A1325" s="2" t="s">
        <v>9780</v>
      </c>
      <c r="B1325" s="2">
        <v>114</v>
      </c>
      <c r="C1325" s="2" t="s">
        <v>10482</v>
      </c>
      <c r="D1325" s="2" t="s">
        <v>10483</v>
      </c>
      <c r="E1325" s="2" t="s">
        <v>10484</v>
      </c>
      <c r="F1325" s="2" t="s">
        <v>9687</v>
      </c>
      <c r="G1325" s="2" t="s">
        <v>119</v>
      </c>
      <c r="H1325" s="2" t="s">
        <v>1026</v>
      </c>
      <c r="I1325" s="2" t="s">
        <v>10485</v>
      </c>
      <c r="J1325" s="2" t="s">
        <v>10485</v>
      </c>
      <c r="M1325" s="2" t="s">
        <v>35</v>
      </c>
      <c r="P1325" s="2" t="s">
        <v>35</v>
      </c>
      <c r="Q1325" s="2" t="s">
        <v>35</v>
      </c>
      <c r="S1325" s="2" t="s">
        <v>36</v>
      </c>
      <c r="T1325" s="2" t="s">
        <v>513</v>
      </c>
      <c r="U1325" s="2" t="s">
        <v>9644</v>
      </c>
      <c r="V1325" s="2">
        <v>2</v>
      </c>
      <c r="W1325" s="2" t="s">
        <v>10486</v>
      </c>
      <c r="X1325" s="2" t="s">
        <v>673</v>
      </c>
      <c r="Y1325" s="2" t="s">
        <v>10487</v>
      </c>
      <c r="Z1325" s="2" t="s">
        <v>9781</v>
      </c>
      <c r="AA1325" s="2" t="s">
        <v>35</v>
      </c>
      <c r="AB1325" s="2" t="s">
        <v>35</v>
      </c>
      <c r="AD1325" s="2">
        <v>68012</v>
      </c>
      <c r="AE1325" s="2" t="s">
        <v>10488</v>
      </c>
      <c r="AF1325" s="2" t="s">
        <v>38</v>
      </c>
    </row>
    <row r="1326" spans="1:32" x14ac:dyDescent="0.2">
      <c r="A1326" s="2" t="s">
        <v>9780</v>
      </c>
      <c r="B1326" s="2">
        <v>115</v>
      </c>
      <c r="C1326" s="2" t="s">
        <v>10489</v>
      </c>
      <c r="D1326" s="2" t="s">
        <v>10490</v>
      </c>
      <c r="E1326" s="2" t="s">
        <v>10491</v>
      </c>
      <c r="F1326" s="2" t="s">
        <v>961</v>
      </c>
      <c r="G1326" s="2" t="s">
        <v>179</v>
      </c>
      <c r="H1326" s="2" t="s">
        <v>1026</v>
      </c>
      <c r="I1326" s="2" t="s">
        <v>896</v>
      </c>
      <c r="J1326" s="2" t="s">
        <v>896</v>
      </c>
      <c r="M1326" s="2" t="s">
        <v>35</v>
      </c>
      <c r="P1326" s="2" t="s">
        <v>35</v>
      </c>
      <c r="Q1326" s="2" t="s">
        <v>35</v>
      </c>
      <c r="S1326" s="2" t="s">
        <v>36</v>
      </c>
      <c r="T1326" s="2" t="s">
        <v>525</v>
      </c>
      <c r="U1326" s="2" t="s">
        <v>9644</v>
      </c>
      <c r="V1326" s="2">
        <v>2</v>
      </c>
      <c r="W1326" s="2" t="s">
        <v>10103</v>
      </c>
      <c r="X1326" s="2" t="s">
        <v>598</v>
      </c>
      <c r="Y1326" s="2" t="s">
        <v>10492</v>
      </c>
      <c r="Z1326" s="2" t="s">
        <v>9781</v>
      </c>
      <c r="AA1326" s="2" t="s">
        <v>35</v>
      </c>
      <c r="AB1326" s="2" t="s">
        <v>35</v>
      </c>
      <c r="AD1326" s="2">
        <v>67869</v>
      </c>
      <c r="AE1326" s="2" t="s">
        <v>10493</v>
      </c>
      <c r="AF1326" s="2" t="s">
        <v>38</v>
      </c>
    </row>
    <row r="1327" spans="1:32" x14ac:dyDescent="0.2">
      <c r="A1327" s="2" t="s">
        <v>9780</v>
      </c>
      <c r="B1327" s="2">
        <v>116</v>
      </c>
      <c r="C1327" s="2" t="s">
        <v>10494</v>
      </c>
      <c r="D1327" s="2" t="s">
        <v>10495</v>
      </c>
      <c r="E1327" s="2" t="s">
        <v>10496</v>
      </c>
      <c r="F1327" s="2" t="s">
        <v>961</v>
      </c>
      <c r="G1327" s="2" t="s">
        <v>179</v>
      </c>
      <c r="H1327" s="2" t="s">
        <v>1026</v>
      </c>
      <c r="I1327" s="2" t="s">
        <v>252</v>
      </c>
      <c r="J1327" s="2" t="s">
        <v>626</v>
      </c>
      <c r="M1327" s="2" t="s">
        <v>35</v>
      </c>
      <c r="P1327" s="2" t="s">
        <v>35</v>
      </c>
      <c r="Q1327" s="2" t="s">
        <v>35</v>
      </c>
      <c r="S1327" s="2" t="s">
        <v>36</v>
      </c>
      <c r="T1327" s="2" t="s">
        <v>528</v>
      </c>
      <c r="U1327" s="2" t="s">
        <v>9644</v>
      </c>
      <c r="V1327" s="2">
        <v>1</v>
      </c>
      <c r="W1327" s="2" t="s">
        <v>10497</v>
      </c>
      <c r="X1327" s="2" t="s">
        <v>598</v>
      </c>
      <c r="Y1327" s="2" t="s">
        <v>10498</v>
      </c>
      <c r="Z1327" s="2" t="s">
        <v>9782</v>
      </c>
      <c r="AA1327" s="2" t="s">
        <v>35</v>
      </c>
      <c r="AB1327" s="2" t="s">
        <v>35</v>
      </c>
      <c r="AD1327" s="2">
        <v>63668</v>
      </c>
      <c r="AE1327" s="2" t="s">
        <v>10499</v>
      </c>
      <c r="AF1327" s="2" t="s">
        <v>38</v>
      </c>
    </row>
    <row r="1328" spans="1:32" x14ac:dyDescent="0.2">
      <c r="A1328" s="2" t="s">
        <v>9780</v>
      </c>
      <c r="B1328" s="2">
        <v>117</v>
      </c>
      <c r="C1328" s="2" t="s">
        <v>10500</v>
      </c>
      <c r="D1328" s="2" t="s">
        <v>10501</v>
      </c>
      <c r="E1328" s="2" t="s">
        <v>10502</v>
      </c>
      <c r="F1328" s="2" t="s">
        <v>961</v>
      </c>
      <c r="G1328" s="2" t="s">
        <v>179</v>
      </c>
      <c r="H1328" s="2" t="s">
        <v>1026</v>
      </c>
      <c r="I1328" s="2" t="s">
        <v>828</v>
      </c>
      <c r="J1328" s="2" t="s">
        <v>9659</v>
      </c>
      <c r="M1328" s="2" t="s">
        <v>35</v>
      </c>
      <c r="P1328" s="2" t="s">
        <v>35</v>
      </c>
      <c r="Q1328" s="2" t="s">
        <v>35</v>
      </c>
      <c r="S1328" s="2" t="s">
        <v>36</v>
      </c>
      <c r="T1328" s="2" t="s">
        <v>520</v>
      </c>
      <c r="U1328" s="2" t="s">
        <v>9640</v>
      </c>
      <c r="V1328" s="2">
        <v>1</v>
      </c>
      <c r="W1328" s="2" t="s">
        <v>10503</v>
      </c>
      <c r="X1328" s="2" t="s">
        <v>522</v>
      </c>
      <c r="Y1328" s="2" t="s">
        <v>10504</v>
      </c>
      <c r="Z1328" s="2" t="s">
        <v>9785</v>
      </c>
      <c r="AA1328" s="2" t="s">
        <v>35</v>
      </c>
      <c r="AB1328" s="2" t="s">
        <v>35</v>
      </c>
      <c r="AD1328" s="2">
        <v>62674</v>
      </c>
      <c r="AE1328" s="2" t="s">
        <v>10505</v>
      </c>
      <c r="AF1328" s="2" t="s">
        <v>38</v>
      </c>
    </row>
    <row r="1329" spans="1:32" x14ac:dyDescent="0.2">
      <c r="A1329" s="2" t="s">
        <v>9780</v>
      </c>
      <c r="B1329" s="2">
        <v>118</v>
      </c>
      <c r="C1329" s="2" t="s">
        <v>10506</v>
      </c>
      <c r="D1329" s="2" t="s">
        <v>10507</v>
      </c>
      <c r="E1329" s="2" t="s">
        <v>10508</v>
      </c>
      <c r="F1329" s="2" t="s">
        <v>961</v>
      </c>
      <c r="G1329" s="2" t="s">
        <v>179</v>
      </c>
      <c r="H1329" s="2" t="s">
        <v>1026</v>
      </c>
      <c r="I1329" s="2" t="s">
        <v>333</v>
      </c>
      <c r="J1329" s="2" t="s">
        <v>9670</v>
      </c>
      <c r="M1329" s="2" t="s">
        <v>35</v>
      </c>
      <c r="P1329" s="2" t="s">
        <v>35</v>
      </c>
      <c r="Q1329" s="2" t="s">
        <v>35</v>
      </c>
      <c r="S1329" s="2" t="s">
        <v>36</v>
      </c>
      <c r="T1329" s="2" t="s">
        <v>552</v>
      </c>
      <c r="U1329" s="2" t="s">
        <v>9644</v>
      </c>
      <c r="V1329" s="2">
        <v>1</v>
      </c>
      <c r="W1329" s="2" t="s">
        <v>10509</v>
      </c>
      <c r="X1329" s="2" t="s">
        <v>598</v>
      </c>
      <c r="Y1329" s="2" t="s">
        <v>10510</v>
      </c>
      <c r="Z1329" s="2" t="s">
        <v>9785</v>
      </c>
      <c r="AA1329" s="2" t="s">
        <v>35</v>
      </c>
      <c r="AB1329" s="2" t="s">
        <v>35</v>
      </c>
      <c r="AD1329" s="2">
        <v>62690</v>
      </c>
      <c r="AE1329" s="2" t="s">
        <v>10511</v>
      </c>
      <c r="AF1329" s="2" t="s">
        <v>38</v>
      </c>
    </row>
    <row r="1330" spans="1:32" x14ac:dyDescent="0.2">
      <c r="A1330" s="2" t="s">
        <v>9780</v>
      </c>
      <c r="B1330" s="2">
        <v>119</v>
      </c>
      <c r="C1330" s="2" t="s">
        <v>10512</v>
      </c>
      <c r="D1330" s="2" t="s">
        <v>10513</v>
      </c>
      <c r="E1330" s="2" t="s">
        <v>10514</v>
      </c>
      <c r="F1330" s="2" t="s">
        <v>961</v>
      </c>
      <c r="G1330" s="2" t="s">
        <v>179</v>
      </c>
      <c r="H1330" s="2" t="s">
        <v>1026</v>
      </c>
      <c r="I1330" s="2" t="s">
        <v>10515</v>
      </c>
      <c r="J1330" s="2" t="s">
        <v>9637</v>
      </c>
      <c r="M1330" s="2" t="s">
        <v>35</v>
      </c>
      <c r="P1330" s="2" t="s">
        <v>35</v>
      </c>
      <c r="Q1330" s="2" t="s">
        <v>35</v>
      </c>
      <c r="S1330" s="2" t="s">
        <v>36</v>
      </c>
      <c r="T1330" s="2" t="s">
        <v>570</v>
      </c>
      <c r="U1330" s="2" t="s">
        <v>9644</v>
      </c>
      <c r="V1330" s="2">
        <v>1</v>
      </c>
      <c r="W1330" s="2" t="s">
        <v>10516</v>
      </c>
      <c r="X1330" s="2" t="s">
        <v>598</v>
      </c>
      <c r="Y1330" s="2" t="s">
        <v>10517</v>
      </c>
      <c r="Z1330" s="2" t="s">
        <v>9781</v>
      </c>
      <c r="AA1330" s="2" t="s">
        <v>35</v>
      </c>
      <c r="AB1330" s="2" t="s">
        <v>35</v>
      </c>
      <c r="AD1330" s="2">
        <v>62691</v>
      </c>
      <c r="AE1330" s="2" t="s">
        <v>10518</v>
      </c>
      <c r="AF1330" s="2" t="s">
        <v>38</v>
      </c>
    </row>
    <row r="1331" spans="1:32" x14ac:dyDescent="0.2">
      <c r="A1331" s="2" t="s">
        <v>9780</v>
      </c>
      <c r="B1331" s="2">
        <v>120</v>
      </c>
      <c r="C1331" s="2" t="s">
        <v>10519</v>
      </c>
      <c r="D1331" s="2" t="s">
        <v>10520</v>
      </c>
      <c r="E1331" s="2" t="s">
        <v>10521</v>
      </c>
      <c r="F1331" s="2" t="s">
        <v>460</v>
      </c>
      <c r="G1331" s="2" t="s">
        <v>316</v>
      </c>
      <c r="H1331" s="2" t="s">
        <v>1026</v>
      </c>
      <c r="I1331" s="2" t="s">
        <v>10522</v>
      </c>
      <c r="J1331" s="2" t="s">
        <v>9643</v>
      </c>
      <c r="M1331" s="2" t="s">
        <v>35</v>
      </c>
      <c r="P1331" s="2" t="s">
        <v>35</v>
      </c>
      <c r="Q1331" s="2" t="s">
        <v>35</v>
      </c>
      <c r="S1331" s="2" t="s">
        <v>36</v>
      </c>
      <c r="T1331" s="2" t="s">
        <v>520</v>
      </c>
      <c r="U1331" s="2" t="s">
        <v>9638</v>
      </c>
      <c r="V1331" s="2">
        <v>1</v>
      </c>
      <c r="W1331" s="2" t="s">
        <v>9673</v>
      </c>
      <c r="X1331" s="2" t="s">
        <v>522</v>
      </c>
      <c r="Y1331" s="2" t="s">
        <v>10523</v>
      </c>
      <c r="Z1331" s="2" t="s">
        <v>9782</v>
      </c>
      <c r="AA1331" s="2" t="s">
        <v>35</v>
      </c>
      <c r="AB1331" s="2" t="s">
        <v>35</v>
      </c>
      <c r="AD1331" s="2">
        <v>63583</v>
      </c>
      <c r="AE1331" s="2" t="s">
        <v>10524</v>
      </c>
      <c r="AF1331" s="2" t="s">
        <v>38</v>
      </c>
    </row>
    <row r="1332" spans="1:32" x14ac:dyDescent="0.2">
      <c r="A1332" s="2" t="s">
        <v>9780</v>
      </c>
      <c r="B1332" s="2">
        <v>121</v>
      </c>
      <c r="C1332" s="2" t="s">
        <v>10525</v>
      </c>
      <c r="D1332" s="2" t="s">
        <v>10526</v>
      </c>
      <c r="E1332" s="2" t="s">
        <v>10527</v>
      </c>
      <c r="F1332" s="2" t="s">
        <v>4197</v>
      </c>
      <c r="G1332" s="2" t="s">
        <v>480</v>
      </c>
      <c r="H1332" s="2" t="s">
        <v>1026</v>
      </c>
      <c r="I1332" s="2" t="s">
        <v>10528</v>
      </c>
      <c r="J1332" s="2" t="s">
        <v>9664</v>
      </c>
      <c r="M1332" s="2" t="s">
        <v>35</v>
      </c>
      <c r="P1332" s="2" t="s">
        <v>35</v>
      </c>
      <c r="Q1332" s="2" t="s">
        <v>35</v>
      </c>
      <c r="S1332" s="2" t="s">
        <v>36</v>
      </c>
      <c r="T1332" s="2" t="s">
        <v>520</v>
      </c>
      <c r="U1332" s="2" t="s">
        <v>9644</v>
      </c>
      <c r="V1332" s="2">
        <v>1</v>
      </c>
      <c r="W1332" s="2" t="s">
        <v>10529</v>
      </c>
      <c r="X1332" s="2" t="s">
        <v>673</v>
      </c>
      <c r="Y1332" s="2" t="s">
        <v>10530</v>
      </c>
      <c r="Z1332" s="2" t="s">
        <v>9781</v>
      </c>
      <c r="AA1332" s="2" t="s">
        <v>35</v>
      </c>
      <c r="AB1332" s="2" t="s">
        <v>35</v>
      </c>
      <c r="AD1332" s="2">
        <v>62689</v>
      </c>
      <c r="AE1332" s="2" t="s">
        <v>10531</v>
      </c>
      <c r="AF1332" s="2" t="s">
        <v>38</v>
      </c>
    </row>
    <row r="1333" spans="1:32" x14ac:dyDescent="0.2">
      <c r="A1333" s="2" t="s">
        <v>9780</v>
      </c>
      <c r="B1333" s="2">
        <v>122</v>
      </c>
      <c r="C1333" s="2" t="s">
        <v>10532</v>
      </c>
      <c r="D1333" s="2" t="s">
        <v>10533</v>
      </c>
      <c r="E1333" s="2" t="s">
        <v>10534</v>
      </c>
      <c r="F1333" s="2" t="s">
        <v>8181</v>
      </c>
      <c r="G1333" s="2" t="s">
        <v>82</v>
      </c>
      <c r="H1333" s="2" t="s">
        <v>1026</v>
      </c>
      <c r="I1333" s="2" t="s">
        <v>10535</v>
      </c>
      <c r="J1333" s="2" t="s">
        <v>9660</v>
      </c>
      <c r="M1333" s="2" t="s">
        <v>35</v>
      </c>
      <c r="P1333" s="2" t="s">
        <v>35</v>
      </c>
      <c r="Q1333" s="2" t="s">
        <v>35</v>
      </c>
      <c r="S1333" s="2" t="s">
        <v>36</v>
      </c>
      <c r="T1333" s="2" t="s">
        <v>520</v>
      </c>
      <c r="U1333" s="2" t="s">
        <v>9656</v>
      </c>
      <c r="V1333" s="2">
        <v>1</v>
      </c>
      <c r="W1333" s="2" t="s">
        <v>10536</v>
      </c>
      <c r="X1333" s="2" t="s">
        <v>526</v>
      </c>
      <c r="Y1333" s="2" t="s">
        <v>10537</v>
      </c>
      <c r="AA1333" s="2" t="s">
        <v>35</v>
      </c>
      <c r="AB1333" s="2" t="s">
        <v>35</v>
      </c>
      <c r="AD1333" s="2">
        <v>62541</v>
      </c>
      <c r="AE1333" s="2" t="s">
        <v>10538</v>
      </c>
      <c r="AF1333" s="2" t="s">
        <v>38</v>
      </c>
    </row>
    <row r="1334" spans="1:32" x14ac:dyDescent="0.2">
      <c r="A1334" s="2" t="s">
        <v>9780</v>
      </c>
      <c r="B1334" s="2">
        <v>123</v>
      </c>
      <c r="C1334" s="2" t="s">
        <v>10539</v>
      </c>
      <c r="D1334" s="2" t="s">
        <v>10540</v>
      </c>
      <c r="E1334" s="2" t="s">
        <v>10541</v>
      </c>
      <c r="F1334" s="2" t="s">
        <v>9675</v>
      </c>
      <c r="G1334" s="2" t="s">
        <v>131</v>
      </c>
      <c r="H1334" s="2" t="s">
        <v>1026</v>
      </c>
      <c r="I1334" s="2" t="s">
        <v>10542</v>
      </c>
      <c r="J1334" s="2" t="s">
        <v>9676</v>
      </c>
      <c r="M1334" s="2" t="s">
        <v>35</v>
      </c>
      <c r="P1334" s="2" t="s">
        <v>35</v>
      </c>
      <c r="Q1334" s="2" t="s">
        <v>35</v>
      </c>
      <c r="S1334" s="2" t="s">
        <v>36</v>
      </c>
      <c r="T1334" s="2" t="s">
        <v>520</v>
      </c>
      <c r="U1334" s="2" t="s">
        <v>9636</v>
      </c>
      <c r="V1334" s="2">
        <v>1</v>
      </c>
      <c r="W1334" s="2" t="s">
        <v>10543</v>
      </c>
      <c r="X1334" s="2" t="s">
        <v>526</v>
      </c>
      <c r="Y1334" s="2" t="s">
        <v>10544</v>
      </c>
      <c r="Z1334" s="2" t="s">
        <v>9785</v>
      </c>
      <c r="AA1334" s="2" t="s">
        <v>35</v>
      </c>
      <c r="AB1334" s="2" t="s">
        <v>35</v>
      </c>
      <c r="AD1334" s="2">
        <v>63681</v>
      </c>
      <c r="AE1334" s="2" t="s">
        <v>10545</v>
      </c>
      <c r="AF1334" s="2" t="s">
        <v>123</v>
      </c>
    </row>
    <row r="1335" spans="1:32" x14ac:dyDescent="0.2">
      <c r="A1335" s="2" t="s">
        <v>9780</v>
      </c>
      <c r="B1335" s="2">
        <v>124</v>
      </c>
      <c r="C1335" s="2" t="s">
        <v>10546</v>
      </c>
      <c r="D1335" s="2" t="s">
        <v>10547</v>
      </c>
      <c r="E1335" s="2" t="s">
        <v>10548</v>
      </c>
      <c r="F1335" s="2" t="s">
        <v>9572</v>
      </c>
      <c r="G1335" s="2" t="s">
        <v>259</v>
      </c>
      <c r="H1335" s="2" t="s">
        <v>1026</v>
      </c>
      <c r="I1335" s="2" t="s">
        <v>10549</v>
      </c>
      <c r="J1335" s="2" t="s">
        <v>9646</v>
      </c>
      <c r="M1335" s="2" t="s">
        <v>35</v>
      </c>
      <c r="P1335" s="2" t="s">
        <v>35</v>
      </c>
      <c r="Q1335" s="2" t="s">
        <v>35</v>
      </c>
      <c r="S1335" s="2" t="s">
        <v>36</v>
      </c>
      <c r="T1335" s="2" t="s">
        <v>520</v>
      </c>
      <c r="U1335" s="2" t="s">
        <v>9640</v>
      </c>
      <c r="V1335" s="2">
        <v>1</v>
      </c>
      <c r="W1335" s="2" t="s">
        <v>10550</v>
      </c>
      <c r="X1335" s="2" t="s">
        <v>526</v>
      </c>
      <c r="Y1335" s="2" t="s">
        <v>10551</v>
      </c>
      <c r="Z1335" s="2" t="s">
        <v>9781</v>
      </c>
      <c r="AA1335" s="2" t="s">
        <v>35</v>
      </c>
      <c r="AB1335" s="2" t="s">
        <v>35</v>
      </c>
      <c r="AD1335" s="2">
        <v>62673</v>
      </c>
      <c r="AE1335" s="2" t="s">
        <v>10552</v>
      </c>
      <c r="AF1335" s="2" t="s">
        <v>38</v>
      </c>
    </row>
    <row r="1336" spans="1:32" x14ac:dyDescent="0.2">
      <c r="A1336" s="2" t="s">
        <v>9780</v>
      </c>
      <c r="B1336" s="2">
        <v>125</v>
      </c>
      <c r="C1336" s="2" t="s">
        <v>10553</v>
      </c>
      <c r="D1336" s="2" t="s">
        <v>10554</v>
      </c>
      <c r="E1336" s="2" t="s">
        <v>10555</v>
      </c>
      <c r="F1336" s="2" t="s">
        <v>10556</v>
      </c>
      <c r="G1336" s="2" t="s">
        <v>478</v>
      </c>
      <c r="H1336" s="2" t="s">
        <v>1026</v>
      </c>
      <c r="I1336" s="2" t="s">
        <v>10557</v>
      </c>
      <c r="J1336" s="2" t="s">
        <v>9657</v>
      </c>
      <c r="M1336" s="2" t="s">
        <v>35</v>
      </c>
      <c r="P1336" s="2" t="s">
        <v>35</v>
      </c>
      <c r="Q1336" s="2" t="s">
        <v>35</v>
      </c>
      <c r="S1336" s="2" t="s">
        <v>36</v>
      </c>
      <c r="T1336" s="2" t="s">
        <v>529</v>
      </c>
      <c r="U1336" s="2" t="s">
        <v>9636</v>
      </c>
      <c r="V1336" s="2">
        <v>1</v>
      </c>
      <c r="W1336" s="2" t="s">
        <v>10422</v>
      </c>
      <c r="X1336" s="2" t="s">
        <v>547</v>
      </c>
      <c r="Y1336" s="2" t="s">
        <v>10558</v>
      </c>
      <c r="Z1336" s="2" t="s">
        <v>9785</v>
      </c>
      <c r="AA1336" s="2" t="s">
        <v>35</v>
      </c>
      <c r="AB1336" s="2" t="s">
        <v>35</v>
      </c>
      <c r="AD1336" s="2">
        <v>63680</v>
      </c>
      <c r="AE1336" s="2" t="s">
        <v>10559</v>
      </c>
      <c r="AF1336" s="2" t="s">
        <v>123</v>
      </c>
    </row>
    <row r="1337" spans="1:32" x14ac:dyDescent="0.2">
      <c r="A1337" s="2" t="s">
        <v>10567</v>
      </c>
      <c r="B1337" s="2">
        <v>1</v>
      </c>
      <c r="C1337" s="2" t="s">
        <v>10568</v>
      </c>
      <c r="D1337" s="2" t="s">
        <v>10569</v>
      </c>
      <c r="E1337" s="2" t="s">
        <v>10570</v>
      </c>
      <c r="F1337" s="2" t="s">
        <v>7676</v>
      </c>
      <c r="G1337" s="2" t="s">
        <v>469</v>
      </c>
      <c r="H1337" s="2" t="s">
        <v>1026</v>
      </c>
      <c r="I1337" s="2" t="s">
        <v>4180</v>
      </c>
      <c r="J1337" s="2" t="s">
        <v>4180</v>
      </c>
      <c r="M1337" s="2" t="s">
        <v>35</v>
      </c>
      <c r="P1337" s="2" t="s">
        <v>35</v>
      </c>
      <c r="Q1337" s="2" t="s">
        <v>35</v>
      </c>
      <c r="S1337" s="2" t="s">
        <v>36</v>
      </c>
      <c r="T1337" s="2" t="s">
        <v>525</v>
      </c>
      <c r="U1337" s="2" t="s">
        <v>9721</v>
      </c>
      <c r="V1337" s="2">
        <v>1</v>
      </c>
      <c r="W1337" s="2" t="s">
        <v>9727</v>
      </c>
      <c r="X1337" s="2" t="s">
        <v>514</v>
      </c>
      <c r="AA1337" s="2" t="s">
        <v>35</v>
      </c>
      <c r="AB1337" s="2" t="s">
        <v>35</v>
      </c>
      <c r="AD1337" s="2">
        <v>61055</v>
      </c>
      <c r="AE1337" s="2" t="s">
        <v>10571</v>
      </c>
      <c r="AF1337" s="2" t="s">
        <v>38</v>
      </c>
    </row>
    <row r="1338" spans="1:32" x14ac:dyDescent="0.2">
      <c r="A1338" s="2" t="s">
        <v>10567</v>
      </c>
      <c r="B1338" s="2">
        <v>2</v>
      </c>
      <c r="C1338" s="2" t="s">
        <v>10572</v>
      </c>
      <c r="D1338" s="2" t="s">
        <v>10573</v>
      </c>
      <c r="E1338" s="2" t="s">
        <v>10574</v>
      </c>
      <c r="F1338" s="2" t="s">
        <v>8076</v>
      </c>
      <c r="G1338" s="2" t="s">
        <v>1113</v>
      </c>
      <c r="H1338" s="2" t="s">
        <v>1026</v>
      </c>
      <c r="I1338" s="2" t="s">
        <v>986</v>
      </c>
      <c r="J1338" s="2" t="s">
        <v>3580</v>
      </c>
      <c r="M1338" s="2" t="s">
        <v>35</v>
      </c>
      <c r="P1338" s="2" t="s">
        <v>35</v>
      </c>
      <c r="Q1338" s="2" t="s">
        <v>35</v>
      </c>
      <c r="S1338" s="2" t="s">
        <v>36</v>
      </c>
      <c r="T1338" s="2" t="s">
        <v>525</v>
      </c>
      <c r="U1338" s="2" t="s">
        <v>9717</v>
      </c>
      <c r="V1338" s="2">
        <v>1</v>
      </c>
      <c r="W1338" s="2" t="s">
        <v>10575</v>
      </c>
      <c r="X1338" s="2" t="s">
        <v>522</v>
      </c>
      <c r="AA1338" s="2" t="s">
        <v>35</v>
      </c>
      <c r="AB1338" s="2" t="s">
        <v>35</v>
      </c>
      <c r="AD1338" s="2">
        <v>61057</v>
      </c>
      <c r="AE1338" s="2" t="s">
        <v>10576</v>
      </c>
      <c r="AF1338" s="2" t="s">
        <v>38</v>
      </c>
    </row>
    <row r="1339" spans="1:32" x14ac:dyDescent="0.2">
      <c r="A1339" s="2" t="s">
        <v>10567</v>
      </c>
      <c r="B1339" s="2">
        <v>3</v>
      </c>
      <c r="C1339" s="2" t="s">
        <v>10577</v>
      </c>
      <c r="D1339" s="2" t="s">
        <v>10578</v>
      </c>
      <c r="E1339" s="2" t="s">
        <v>10579</v>
      </c>
      <c r="F1339" s="2" t="s">
        <v>9732</v>
      </c>
      <c r="G1339" s="2" t="s">
        <v>116</v>
      </c>
      <c r="H1339" s="2" t="s">
        <v>1026</v>
      </c>
      <c r="I1339" s="2" t="s">
        <v>4180</v>
      </c>
      <c r="J1339" s="2" t="s">
        <v>4180</v>
      </c>
      <c r="M1339" s="2" t="s">
        <v>35</v>
      </c>
      <c r="P1339" s="2" t="s">
        <v>35</v>
      </c>
      <c r="Q1339" s="2" t="s">
        <v>35</v>
      </c>
      <c r="S1339" s="2" t="s">
        <v>36</v>
      </c>
      <c r="T1339" s="2" t="s">
        <v>525</v>
      </c>
      <c r="U1339" s="2" t="s">
        <v>9717</v>
      </c>
      <c r="V1339" s="2">
        <v>1</v>
      </c>
      <c r="W1339" s="2" t="s">
        <v>9722</v>
      </c>
      <c r="X1339" s="2" t="s">
        <v>514</v>
      </c>
      <c r="AA1339" s="2" t="s">
        <v>35</v>
      </c>
      <c r="AB1339" s="2" t="s">
        <v>35</v>
      </c>
      <c r="AD1339" s="2">
        <v>61060</v>
      </c>
      <c r="AE1339" s="2" t="s">
        <v>10580</v>
      </c>
      <c r="AF1339" s="2" t="s">
        <v>38</v>
      </c>
    </row>
    <row r="1340" spans="1:32" x14ac:dyDescent="0.2">
      <c r="A1340" s="2" t="s">
        <v>10567</v>
      </c>
      <c r="B1340" s="2">
        <v>4</v>
      </c>
      <c r="C1340" s="2" t="s">
        <v>10581</v>
      </c>
      <c r="D1340" s="2" t="s">
        <v>10582</v>
      </c>
      <c r="E1340" s="2" t="s">
        <v>10583</v>
      </c>
      <c r="F1340" s="2" t="s">
        <v>9732</v>
      </c>
      <c r="G1340" s="2" t="s">
        <v>116</v>
      </c>
      <c r="H1340" s="2" t="s">
        <v>1026</v>
      </c>
      <c r="I1340" s="2" t="s">
        <v>4180</v>
      </c>
      <c r="J1340" s="2" t="s">
        <v>4180</v>
      </c>
      <c r="M1340" s="2" t="s">
        <v>35</v>
      </c>
      <c r="P1340" s="2" t="s">
        <v>35</v>
      </c>
      <c r="Q1340" s="2" t="s">
        <v>35</v>
      </c>
      <c r="S1340" s="2" t="s">
        <v>36</v>
      </c>
      <c r="T1340" s="2" t="s">
        <v>525</v>
      </c>
      <c r="U1340" s="2" t="s">
        <v>9717</v>
      </c>
      <c r="V1340" s="2">
        <v>1</v>
      </c>
      <c r="W1340" s="2" t="s">
        <v>9722</v>
      </c>
      <c r="X1340" s="2" t="s">
        <v>514</v>
      </c>
      <c r="AA1340" s="2" t="s">
        <v>35</v>
      </c>
      <c r="AB1340" s="2" t="s">
        <v>35</v>
      </c>
      <c r="AD1340" s="2">
        <v>61061</v>
      </c>
      <c r="AE1340" s="2" t="s">
        <v>10584</v>
      </c>
      <c r="AF1340" s="2" t="s">
        <v>38</v>
      </c>
    </row>
    <row r="1341" spans="1:32" x14ac:dyDescent="0.2">
      <c r="A1341" s="2" t="s">
        <v>10605</v>
      </c>
      <c r="B1341" s="2">
        <v>67</v>
      </c>
      <c r="C1341" s="2" t="s">
        <v>10616</v>
      </c>
      <c r="D1341" s="2" t="s">
        <v>10617</v>
      </c>
      <c r="E1341" s="2" t="s">
        <v>10618</v>
      </c>
      <c r="F1341" s="2" t="s">
        <v>1145</v>
      </c>
      <c r="G1341" s="2" t="s">
        <v>887</v>
      </c>
      <c r="H1341" s="2" t="s">
        <v>1026</v>
      </c>
      <c r="I1341" s="2" t="s">
        <v>523</v>
      </c>
      <c r="J1341" s="2" t="s">
        <v>523</v>
      </c>
      <c r="M1341" s="2" t="s">
        <v>35</v>
      </c>
      <c r="P1341" s="2" t="s">
        <v>35</v>
      </c>
      <c r="Q1341" s="2" t="s">
        <v>35</v>
      </c>
      <c r="S1341" s="2" t="s">
        <v>41</v>
      </c>
      <c r="T1341" s="2" t="s">
        <v>525</v>
      </c>
      <c r="U1341" s="2" t="s">
        <v>9752</v>
      </c>
      <c r="V1341" s="2">
        <v>1</v>
      </c>
      <c r="W1341" s="2" t="s">
        <v>9753</v>
      </c>
      <c r="X1341" s="2" t="s">
        <v>514</v>
      </c>
      <c r="AA1341" s="2" t="s">
        <v>35</v>
      </c>
      <c r="AB1341" s="2" t="s">
        <v>35</v>
      </c>
      <c r="AD1341" s="2">
        <v>65584</v>
      </c>
      <c r="AE1341" s="2" t="s">
        <v>10619</v>
      </c>
      <c r="AF1341" s="2" t="s">
        <v>38</v>
      </c>
    </row>
    <row r="1342" spans="1:32" x14ac:dyDescent="0.2">
      <c r="A1342" s="2" t="s">
        <v>10605</v>
      </c>
      <c r="B1342" s="2">
        <v>68</v>
      </c>
      <c r="C1342" s="2" t="s">
        <v>10620</v>
      </c>
      <c r="D1342" s="2" t="s">
        <v>10621</v>
      </c>
      <c r="E1342" s="2" t="s">
        <v>10622</v>
      </c>
      <c r="F1342" s="2" t="s">
        <v>949</v>
      </c>
      <c r="G1342" s="2" t="s">
        <v>115</v>
      </c>
      <c r="H1342" s="2" t="s">
        <v>1026</v>
      </c>
      <c r="I1342" s="2" t="s">
        <v>523</v>
      </c>
      <c r="J1342" s="2" t="s">
        <v>523</v>
      </c>
      <c r="M1342" s="2" t="s">
        <v>35</v>
      </c>
      <c r="P1342" s="2" t="s">
        <v>35</v>
      </c>
      <c r="Q1342" s="2" t="s">
        <v>35</v>
      </c>
      <c r="S1342" s="2" t="s">
        <v>746</v>
      </c>
      <c r="T1342" s="2" t="s">
        <v>525</v>
      </c>
      <c r="U1342" s="2" t="s">
        <v>9760</v>
      </c>
      <c r="V1342" s="2">
        <v>1</v>
      </c>
      <c r="W1342" s="2" t="s">
        <v>10606</v>
      </c>
      <c r="X1342" s="2" t="s">
        <v>526</v>
      </c>
      <c r="AA1342" s="2" t="s">
        <v>35</v>
      </c>
      <c r="AB1342" s="2" t="s">
        <v>35</v>
      </c>
      <c r="AD1342" s="2">
        <v>65575</v>
      </c>
      <c r="AE1342" s="2" t="s">
        <v>10623</v>
      </c>
      <c r="AF1342" s="2" t="s">
        <v>38</v>
      </c>
    </row>
    <row r="1343" spans="1:32" x14ac:dyDescent="0.2">
      <c r="A1343" s="2" t="s">
        <v>10605</v>
      </c>
      <c r="B1343" s="2">
        <v>69</v>
      </c>
      <c r="C1343" s="2" t="s">
        <v>1698</v>
      </c>
      <c r="D1343" s="2" t="s">
        <v>10624</v>
      </c>
      <c r="E1343" s="2" t="s">
        <v>1700</v>
      </c>
      <c r="F1343" s="2" t="s">
        <v>1701</v>
      </c>
      <c r="G1343" s="2" t="s">
        <v>461</v>
      </c>
      <c r="H1343" s="2" t="s">
        <v>1026</v>
      </c>
      <c r="I1343" s="2" t="s">
        <v>1702</v>
      </c>
      <c r="J1343" s="2" t="s">
        <v>1703</v>
      </c>
      <c r="M1343" s="2" t="s">
        <v>35</v>
      </c>
      <c r="P1343" s="2" t="s">
        <v>35</v>
      </c>
      <c r="Q1343" s="2" t="s">
        <v>35</v>
      </c>
      <c r="S1343" s="2" t="s">
        <v>41</v>
      </c>
      <c r="T1343" s="2" t="s">
        <v>525</v>
      </c>
      <c r="U1343" s="2" t="s">
        <v>9751</v>
      </c>
      <c r="V1343" s="2">
        <v>1</v>
      </c>
      <c r="W1343" s="2" t="s">
        <v>9754</v>
      </c>
      <c r="X1343" s="2" t="s">
        <v>522</v>
      </c>
      <c r="AA1343" s="2" t="s">
        <v>35</v>
      </c>
      <c r="AB1343" s="2" t="s">
        <v>35</v>
      </c>
      <c r="AD1343" s="2">
        <v>65560</v>
      </c>
      <c r="AE1343" s="2" t="s">
        <v>10625</v>
      </c>
      <c r="AF1343" s="2" t="s">
        <v>38</v>
      </c>
    </row>
    <row r="1344" spans="1:32" x14ac:dyDescent="0.2">
      <c r="A1344" s="2" t="s">
        <v>10605</v>
      </c>
      <c r="B1344" s="2">
        <v>70</v>
      </c>
      <c r="C1344" s="2" t="s">
        <v>10626</v>
      </c>
      <c r="D1344" s="2" t="s">
        <v>10627</v>
      </c>
      <c r="E1344" s="2" t="s">
        <v>10628</v>
      </c>
      <c r="F1344" s="2" t="s">
        <v>2610</v>
      </c>
      <c r="G1344" s="2" t="s">
        <v>294</v>
      </c>
      <c r="H1344" s="2" t="s">
        <v>1026</v>
      </c>
      <c r="I1344" s="2" t="s">
        <v>523</v>
      </c>
      <c r="J1344" s="2" t="s">
        <v>523</v>
      </c>
      <c r="M1344" s="2" t="s">
        <v>35</v>
      </c>
      <c r="P1344" s="2" t="s">
        <v>35</v>
      </c>
      <c r="Q1344" s="2" t="s">
        <v>35</v>
      </c>
      <c r="S1344" s="2" t="s">
        <v>41</v>
      </c>
      <c r="T1344" s="2" t="s">
        <v>803</v>
      </c>
      <c r="U1344" s="2" t="s">
        <v>9755</v>
      </c>
      <c r="V1344" s="2">
        <v>1</v>
      </c>
      <c r="W1344" s="2" t="s">
        <v>10629</v>
      </c>
      <c r="X1344" s="2" t="s">
        <v>547</v>
      </c>
      <c r="AA1344" s="2" t="s">
        <v>35</v>
      </c>
      <c r="AB1344" s="2" t="s">
        <v>35</v>
      </c>
      <c r="AD1344" s="2">
        <v>65599</v>
      </c>
      <c r="AE1344" s="2" t="s">
        <v>10630</v>
      </c>
      <c r="AF1344" s="2" t="s">
        <v>38</v>
      </c>
    </row>
    <row r="1345" spans="1:32" x14ac:dyDescent="0.2">
      <c r="A1345" s="2" t="s">
        <v>10605</v>
      </c>
      <c r="B1345" s="2">
        <v>71</v>
      </c>
      <c r="C1345" s="2" t="s">
        <v>10631</v>
      </c>
      <c r="D1345" s="2" t="s">
        <v>10632</v>
      </c>
      <c r="E1345" s="2" t="s">
        <v>10633</v>
      </c>
      <c r="F1345" s="2" t="s">
        <v>10634</v>
      </c>
      <c r="G1345" s="2" t="s">
        <v>626</v>
      </c>
      <c r="H1345" s="2" t="s">
        <v>1026</v>
      </c>
      <c r="I1345" s="2" t="s">
        <v>523</v>
      </c>
      <c r="J1345" s="2" t="s">
        <v>523</v>
      </c>
      <c r="M1345" s="2" t="s">
        <v>35</v>
      </c>
      <c r="P1345" s="2" t="s">
        <v>35</v>
      </c>
      <c r="Q1345" s="2" t="s">
        <v>35</v>
      </c>
      <c r="S1345" s="2" t="s">
        <v>36</v>
      </c>
      <c r="T1345" s="2" t="s">
        <v>803</v>
      </c>
      <c r="U1345" s="2" t="s">
        <v>9751</v>
      </c>
      <c r="V1345" s="2">
        <v>2</v>
      </c>
      <c r="W1345" s="2" t="s">
        <v>10629</v>
      </c>
      <c r="X1345" s="2" t="s">
        <v>547</v>
      </c>
      <c r="Y1345" s="2" t="s">
        <v>10635</v>
      </c>
      <c r="AA1345" s="2" t="s">
        <v>35</v>
      </c>
      <c r="AB1345" s="2" t="s">
        <v>35</v>
      </c>
      <c r="AD1345" s="2">
        <v>69372</v>
      </c>
      <c r="AE1345" s="2" t="s">
        <v>10636</v>
      </c>
      <c r="AF1345" s="2" t="s">
        <v>38</v>
      </c>
    </row>
    <row r="1346" spans="1:32" x14ac:dyDescent="0.2">
      <c r="A1346" s="2" t="s">
        <v>10605</v>
      </c>
      <c r="B1346" s="2">
        <v>72</v>
      </c>
      <c r="C1346" s="2" t="s">
        <v>1715</v>
      </c>
      <c r="D1346" s="2" t="s">
        <v>10637</v>
      </c>
      <c r="E1346" s="2" t="s">
        <v>1717</v>
      </c>
      <c r="F1346" s="2" t="s">
        <v>1710</v>
      </c>
      <c r="G1346" s="2" t="s">
        <v>131</v>
      </c>
      <c r="H1346" s="2" t="s">
        <v>1026</v>
      </c>
      <c r="I1346" s="2" t="s">
        <v>1718</v>
      </c>
      <c r="J1346" s="2" t="s">
        <v>1719</v>
      </c>
      <c r="M1346" s="2" t="s">
        <v>35</v>
      </c>
      <c r="P1346" s="2" t="s">
        <v>35</v>
      </c>
      <c r="Q1346" s="2" t="s">
        <v>35</v>
      </c>
      <c r="S1346" s="2" t="s">
        <v>41</v>
      </c>
      <c r="T1346" s="2" t="s">
        <v>525</v>
      </c>
      <c r="U1346" s="2" t="s">
        <v>9751</v>
      </c>
      <c r="V1346" s="2">
        <v>1</v>
      </c>
      <c r="W1346" s="2" t="s">
        <v>10609</v>
      </c>
      <c r="X1346" s="2" t="s">
        <v>522</v>
      </c>
      <c r="AA1346" s="2" t="s">
        <v>35</v>
      </c>
      <c r="AB1346" s="2" t="s">
        <v>35</v>
      </c>
      <c r="AD1346" s="2">
        <v>65621</v>
      </c>
      <c r="AE1346" s="2" t="s">
        <v>10638</v>
      </c>
      <c r="AF1346" s="2" t="s">
        <v>38</v>
      </c>
    </row>
    <row r="1347" spans="1:32" x14ac:dyDescent="0.2">
      <c r="A1347" s="2" t="s">
        <v>10605</v>
      </c>
      <c r="B1347" s="2">
        <v>73</v>
      </c>
      <c r="C1347" s="2" t="s">
        <v>1729</v>
      </c>
      <c r="D1347" s="2" t="s">
        <v>10639</v>
      </c>
      <c r="E1347" s="2" t="s">
        <v>1731</v>
      </c>
      <c r="F1347" s="2" t="s">
        <v>923</v>
      </c>
      <c r="G1347" s="2" t="s">
        <v>302</v>
      </c>
      <c r="H1347" s="2" t="s">
        <v>1026</v>
      </c>
      <c r="I1347" s="2" t="s">
        <v>523</v>
      </c>
      <c r="J1347" s="2" t="s">
        <v>523</v>
      </c>
      <c r="M1347" s="2" t="s">
        <v>35</v>
      </c>
      <c r="P1347" s="2" t="s">
        <v>35</v>
      </c>
      <c r="Q1347" s="2" t="s">
        <v>35</v>
      </c>
      <c r="S1347" s="2" t="s">
        <v>41</v>
      </c>
      <c r="T1347" s="2" t="s">
        <v>525</v>
      </c>
      <c r="U1347" s="2" t="s">
        <v>9751</v>
      </c>
      <c r="V1347" s="2">
        <v>1</v>
      </c>
      <c r="W1347" s="2" t="s">
        <v>10640</v>
      </c>
      <c r="X1347" s="2" t="s">
        <v>522</v>
      </c>
      <c r="AA1347" s="2" t="s">
        <v>35</v>
      </c>
      <c r="AB1347" s="2" t="s">
        <v>35</v>
      </c>
      <c r="AD1347" s="2">
        <v>65613</v>
      </c>
      <c r="AE1347" s="2" t="s">
        <v>10641</v>
      </c>
      <c r="AF1347" s="2" t="s">
        <v>38</v>
      </c>
    </row>
    <row r="1348" spans="1:32" x14ac:dyDescent="0.2">
      <c r="A1348" s="2" t="s">
        <v>10605</v>
      </c>
      <c r="B1348" s="2">
        <v>74</v>
      </c>
      <c r="C1348" s="2" t="s">
        <v>10642</v>
      </c>
      <c r="D1348" s="2" t="s">
        <v>10643</v>
      </c>
      <c r="E1348" s="2" t="s">
        <v>10644</v>
      </c>
      <c r="F1348" s="2" t="s">
        <v>6650</v>
      </c>
      <c r="G1348" s="2" t="s">
        <v>328</v>
      </c>
      <c r="H1348" s="2" t="s">
        <v>1026</v>
      </c>
      <c r="I1348" s="2" t="s">
        <v>523</v>
      </c>
      <c r="J1348" s="2" t="s">
        <v>523</v>
      </c>
      <c r="M1348" s="2" t="s">
        <v>35</v>
      </c>
      <c r="P1348" s="2" t="s">
        <v>35</v>
      </c>
      <c r="Q1348" s="2" t="s">
        <v>35</v>
      </c>
      <c r="S1348" s="2" t="s">
        <v>36</v>
      </c>
      <c r="T1348" s="2" t="s">
        <v>525</v>
      </c>
      <c r="U1348" s="2" t="s">
        <v>9755</v>
      </c>
      <c r="V1348" s="2">
        <v>1</v>
      </c>
      <c r="W1348" s="2" t="s">
        <v>9764</v>
      </c>
      <c r="X1348" s="2" t="s">
        <v>514</v>
      </c>
      <c r="AA1348" s="2" t="s">
        <v>35</v>
      </c>
      <c r="AB1348" s="2" t="s">
        <v>35</v>
      </c>
      <c r="AD1348" s="2">
        <v>65204</v>
      </c>
      <c r="AE1348" s="2" t="s">
        <v>10645</v>
      </c>
      <c r="AF1348" s="2" t="s">
        <v>123</v>
      </c>
    </row>
    <row r="1349" spans="1:32" x14ac:dyDescent="0.2">
      <c r="A1349" s="2" t="s">
        <v>10605</v>
      </c>
      <c r="B1349" s="2">
        <v>75</v>
      </c>
      <c r="C1349" s="2" t="s">
        <v>10646</v>
      </c>
      <c r="D1349" s="2" t="s">
        <v>10647</v>
      </c>
      <c r="E1349" s="2" t="s">
        <v>10648</v>
      </c>
      <c r="F1349" s="2" t="s">
        <v>5884</v>
      </c>
      <c r="G1349" s="2" t="s">
        <v>484</v>
      </c>
      <c r="H1349" s="2" t="s">
        <v>1026</v>
      </c>
      <c r="I1349" s="2" t="s">
        <v>523</v>
      </c>
      <c r="J1349" s="2" t="s">
        <v>523</v>
      </c>
      <c r="M1349" s="2" t="s">
        <v>35</v>
      </c>
      <c r="P1349" s="2" t="s">
        <v>35</v>
      </c>
      <c r="Q1349" s="2" t="s">
        <v>35</v>
      </c>
      <c r="S1349" s="2" t="s">
        <v>41</v>
      </c>
      <c r="T1349" s="2" t="s">
        <v>525</v>
      </c>
      <c r="U1349" s="2" t="s">
        <v>9752</v>
      </c>
      <c r="V1349" s="2">
        <v>1</v>
      </c>
      <c r="W1349" s="2" t="s">
        <v>9753</v>
      </c>
      <c r="X1349" s="2" t="s">
        <v>514</v>
      </c>
      <c r="AA1349" s="2" t="s">
        <v>35</v>
      </c>
      <c r="AB1349" s="2" t="s">
        <v>35</v>
      </c>
      <c r="AD1349" s="2">
        <v>65593</v>
      </c>
      <c r="AE1349" s="2" t="s">
        <v>10649</v>
      </c>
      <c r="AF1349" s="2" t="s">
        <v>38</v>
      </c>
    </row>
    <row r="1350" spans="1:32" x14ac:dyDescent="0.2">
      <c r="A1350" s="2" t="s">
        <v>10605</v>
      </c>
      <c r="B1350" s="2">
        <v>76</v>
      </c>
      <c r="C1350" s="2" t="s">
        <v>10650</v>
      </c>
      <c r="D1350" s="2" t="s">
        <v>10651</v>
      </c>
      <c r="E1350" s="2" t="s">
        <v>10652</v>
      </c>
      <c r="F1350" s="2" t="s">
        <v>2383</v>
      </c>
      <c r="G1350" s="2" t="s">
        <v>380</v>
      </c>
      <c r="H1350" s="2" t="s">
        <v>1026</v>
      </c>
      <c r="I1350" s="2" t="s">
        <v>523</v>
      </c>
      <c r="J1350" s="2" t="s">
        <v>523</v>
      </c>
      <c r="M1350" s="2" t="s">
        <v>35</v>
      </c>
      <c r="P1350" s="2" t="s">
        <v>35</v>
      </c>
      <c r="Q1350" s="2" t="s">
        <v>35</v>
      </c>
      <c r="S1350" s="2" t="s">
        <v>41</v>
      </c>
      <c r="T1350" s="2" t="s">
        <v>525</v>
      </c>
      <c r="U1350" s="2" t="s">
        <v>9755</v>
      </c>
      <c r="V1350" s="2">
        <v>1</v>
      </c>
      <c r="W1350" s="2" t="s">
        <v>10653</v>
      </c>
      <c r="X1350" s="2" t="s">
        <v>673</v>
      </c>
      <c r="AA1350" s="2" t="s">
        <v>35</v>
      </c>
      <c r="AB1350" s="2" t="s">
        <v>35</v>
      </c>
      <c r="AD1350" s="2">
        <v>65572</v>
      </c>
      <c r="AE1350" s="2" t="s">
        <v>10654</v>
      </c>
      <c r="AF1350" s="2" t="s">
        <v>38</v>
      </c>
    </row>
    <row r="1351" spans="1:32" x14ac:dyDescent="0.2">
      <c r="A1351" s="2" t="s">
        <v>10605</v>
      </c>
      <c r="B1351" s="2">
        <v>77</v>
      </c>
      <c r="C1351" s="2" t="s">
        <v>10655</v>
      </c>
      <c r="D1351" s="2" t="s">
        <v>10656</v>
      </c>
      <c r="E1351" s="2" t="s">
        <v>10657</v>
      </c>
      <c r="F1351" s="2" t="s">
        <v>2383</v>
      </c>
      <c r="G1351" s="2" t="s">
        <v>165</v>
      </c>
      <c r="H1351" s="2" t="s">
        <v>1026</v>
      </c>
      <c r="I1351" s="2" t="s">
        <v>523</v>
      </c>
      <c r="J1351" s="2" t="s">
        <v>523</v>
      </c>
      <c r="M1351" s="2" t="s">
        <v>35</v>
      </c>
      <c r="P1351" s="2" t="s">
        <v>35</v>
      </c>
      <c r="Q1351" s="2" t="s">
        <v>35</v>
      </c>
      <c r="S1351" s="2" t="s">
        <v>41</v>
      </c>
      <c r="T1351" s="2" t="s">
        <v>525</v>
      </c>
      <c r="U1351" s="2" t="s">
        <v>9755</v>
      </c>
      <c r="V1351" s="2">
        <v>1</v>
      </c>
      <c r="W1351" s="2" t="s">
        <v>10658</v>
      </c>
      <c r="X1351" s="2" t="s">
        <v>526</v>
      </c>
      <c r="AA1351" s="2" t="s">
        <v>35</v>
      </c>
      <c r="AB1351" s="2" t="s">
        <v>35</v>
      </c>
      <c r="AD1351" s="2">
        <v>65598</v>
      </c>
      <c r="AE1351" s="2" t="s">
        <v>10659</v>
      </c>
      <c r="AF1351" s="2" t="s">
        <v>38</v>
      </c>
    </row>
    <row r="1352" spans="1:32" x14ac:dyDescent="0.2">
      <c r="A1352" s="2" t="s">
        <v>10605</v>
      </c>
      <c r="B1352" s="2">
        <v>78</v>
      </c>
      <c r="C1352" s="2" t="s">
        <v>1760</v>
      </c>
      <c r="D1352" s="2" t="s">
        <v>10660</v>
      </c>
      <c r="E1352" s="2" t="s">
        <v>1762</v>
      </c>
      <c r="F1352" s="2" t="s">
        <v>7990</v>
      </c>
      <c r="G1352" s="2" t="s">
        <v>128</v>
      </c>
      <c r="H1352" s="2" t="s">
        <v>1026</v>
      </c>
      <c r="I1352" s="2" t="s">
        <v>523</v>
      </c>
      <c r="J1352" s="2" t="s">
        <v>523</v>
      </c>
      <c r="M1352" s="2" t="s">
        <v>35</v>
      </c>
      <c r="P1352" s="2" t="s">
        <v>35</v>
      </c>
      <c r="Q1352" s="2" t="s">
        <v>35</v>
      </c>
      <c r="S1352" s="2" t="s">
        <v>41</v>
      </c>
      <c r="T1352" s="2" t="s">
        <v>525</v>
      </c>
      <c r="U1352" s="2" t="s">
        <v>9751</v>
      </c>
      <c r="V1352" s="2">
        <v>1</v>
      </c>
      <c r="W1352" s="2" t="s">
        <v>10609</v>
      </c>
      <c r="X1352" s="2" t="s">
        <v>522</v>
      </c>
      <c r="AA1352" s="2" t="s">
        <v>35</v>
      </c>
      <c r="AB1352" s="2" t="s">
        <v>35</v>
      </c>
      <c r="AD1352" s="2">
        <v>65618</v>
      </c>
      <c r="AE1352" s="2" t="s">
        <v>10661</v>
      </c>
      <c r="AF1352" s="2" t="s">
        <v>38</v>
      </c>
    </row>
    <row r="1353" spans="1:32" x14ac:dyDescent="0.2">
      <c r="A1353" s="2" t="s">
        <v>10605</v>
      </c>
      <c r="B1353" s="2">
        <v>79</v>
      </c>
      <c r="C1353" s="2" t="s">
        <v>9326</v>
      </c>
      <c r="D1353" s="2" t="s">
        <v>10662</v>
      </c>
      <c r="E1353" s="2" t="s">
        <v>9328</v>
      </c>
      <c r="F1353" s="2" t="s">
        <v>10663</v>
      </c>
      <c r="G1353" s="2" t="s">
        <v>236</v>
      </c>
      <c r="H1353" s="2" t="s">
        <v>1026</v>
      </c>
      <c r="I1353" s="2" t="s">
        <v>5793</v>
      </c>
      <c r="J1353" s="2" t="s">
        <v>1106</v>
      </c>
      <c r="M1353" s="2" t="s">
        <v>35</v>
      </c>
      <c r="P1353" s="2" t="s">
        <v>35</v>
      </c>
      <c r="Q1353" s="2" t="s">
        <v>35</v>
      </c>
      <c r="S1353" s="2" t="s">
        <v>746</v>
      </c>
      <c r="T1353" s="2" t="s">
        <v>525</v>
      </c>
      <c r="U1353" s="2" t="s">
        <v>9752</v>
      </c>
      <c r="V1353" s="2">
        <v>1</v>
      </c>
      <c r="W1353" s="2" t="s">
        <v>9753</v>
      </c>
      <c r="X1353" s="2" t="s">
        <v>514</v>
      </c>
      <c r="AA1353" s="2" t="s">
        <v>35</v>
      </c>
      <c r="AB1353" s="2" t="s">
        <v>35</v>
      </c>
      <c r="AD1353" s="2">
        <v>65579</v>
      </c>
      <c r="AE1353" s="2" t="s">
        <v>10664</v>
      </c>
      <c r="AF1353" s="2" t="s">
        <v>38</v>
      </c>
    </row>
    <row r="1354" spans="1:32" x14ac:dyDescent="0.2">
      <c r="A1354" s="2" t="s">
        <v>10605</v>
      </c>
      <c r="B1354" s="2">
        <v>80</v>
      </c>
      <c r="C1354" s="2" t="s">
        <v>2752</v>
      </c>
      <c r="D1354" s="2" t="s">
        <v>10665</v>
      </c>
      <c r="E1354" s="2" t="s">
        <v>2754</v>
      </c>
      <c r="F1354" s="2" t="s">
        <v>1142</v>
      </c>
      <c r="G1354" s="2" t="s">
        <v>531</v>
      </c>
      <c r="H1354" s="2" t="s">
        <v>1026</v>
      </c>
      <c r="I1354" s="2" t="s">
        <v>523</v>
      </c>
      <c r="J1354" s="2" t="s">
        <v>523</v>
      </c>
      <c r="M1354" s="2" t="s">
        <v>35</v>
      </c>
      <c r="P1354" s="2" t="s">
        <v>35</v>
      </c>
      <c r="Q1354" s="2" t="s">
        <v>35</v>
      </c>
      <c r="S1354" s="2" t="s">
        <v>41</v>
      </c>
      <c r="T1354" s="2" t="s">
        <v>525</v>
      </c>
      <c r="U1354" s="2" t="s">
        <v>9755</v>
      </c>
      <c r="V1354" s="2">
        <v>1</v>
      </c>
      <c r="X1354" s="2" t="s">
        <v>522</v>
      </c>
      <c r="AA1354" s="2" t="s">
        <v>35</v>
      </c>
      <c r="AB1354" s="2" t="s">
        <v>35</v>
      </c>
      <c r="AD1354" s="2">
        <v>65581</v>
      </c>
      <c r="AE1354" s="2" t="s">
        <v>10666</v>
      </c>
      <c r="AF1354" s="2" t="s">
        <v>38</v>
      </c>
    </row>
    <row r="1355" spans="1:32" x14ac:dyDescent="0.2">
      <c r="A1355" s="2" t="s">
        <v>10605</v>
      </c>
      <c r="B1355" s="2">
        <v>81</v>
      </c>
      <c r="C1355" s="2" t="s">
        <v>1794</v>
      </c>
      <c r="D1355" s="2" t="s">
        <v>10667</v>
      </c>
      <c r="E1355" s="2" t="s">
        <v>1796</v>
      </c>
      <c r="F1355" s="2" t="s">
        <v>10668</v>
      </c>
      <c r="G1355" s="2" t="s">
        <v>85</v>
      </c>
      <c r="H1355" s="2" t="s">
        <v>1026</v>
      </c>
      <c r="I1355" s="2" t="s">
        <v>523</v>
      </c>
      <c r="J1355" s="2" t="s">
        <v>523</v>
      </c>
      <c r="M1355" s="2" t="s">
        <v>35</v>
      </c>
      <c r="P1355" s="2" t="s">
        <v>35</v>
      </c>
      <c r="Q1355" s="2" t="s">
        <v>35</v>
      </c>
      <c r="S1355" s="2" t="s">
        <v>36</v>
      </c>
      <c r="T1355" s="2" t="s">
        <v>525</v>
      </c>
      <c r="U1355" s="2" t="s">
        <v>9760</v>
      </c>
      <c r="V1355" s="2">
        <v>2</v>
      </c>
      <c r="W1355" s="2" t="s">
        <v>3520</v>
      </c>
      <c r="X1355" s="2" t="s">
        <v>522</v>
      </c>
      <c r="AA1355" s="2" t="s">
        <v>35</v>
      </c>
      <c r="AB1355" s="2" t="s">
        <v>35</v>
      </c>
      <c r="AD1355" s="2">
        <v>69373</v>
      </c>
      <c r="AE1355" s="2" t="s">
        <v>10669</v>
      </c>
      <c r="AF1355" s="2" t="s">
        <v>38</v>
      </c>
    </row>
    <row r="1356" spans="1:32" x14ac:dyDescent="0.2">
      <c r="A1356" s="2" t="s">
        <v>10605</v>
      </c>
      <c r="B1356" s="2">
        <v>82</v>
      </c>
      <c r="C1356" s="2" t="s">
        <v>10670</v>
      </c>
      <c r="D1356" s="2" t="s">
        <v>10671</v>
      </c>
      <c r="E1356" s="2" t="s">
        <v>10672</v>
      </c>
      <c r="F1356" s="2" t="s">
        <v>10673</v>
      </c>
      <c r="G1356" s="2" t="s">
        <v>185</v>
      </c>
      <c r="H1356" s="2" t="s">
        <v>1026</v>
      </c>
      <c r="I1356" s="2" t="s">
        <v>523</v>
      </c>
      <c r="J1356" s="2" t="s">
        <v>523</v>
      </c>
      <c r="M1356" s="2" t="s">
        <v>35</v>
      </c>
      <c r="P1356" s="2" t="s">
        <v>35</v>
      </c>
      <c r="Q1356" s="2" t="s">
        <v>35</v>
      </c>
      <c r="S1356" s="2" t="s">
        <v>41</v>
      </c>
      <c r="T1356" s="2" t="s">
        <v>803</v>
      </c>
      <c r="U1356" s="2" t="s">
        <v>9760</v>
      </c>
      <c r="V1356" s="2">
        <v>1</v>
      </c>
      <c r="W1356" s="2" t="s">
        <v>10674</v>
      </c>
      <c r="X1356" s="2" t="s">
        <v>522</v>
      </c>
      <c r="AA1356" s="2" t="s">
        <v>35</v>
      </c>
      <c r="AB1356" s="2" t="s">
        <v>35</v>
      </c>
      <c r="AD1356" s="2">
        <v>65608</v>
      </c>
      <c r="AE1356" s="2" t="s">
        <v>10675</v>
      </c>
      <c r="AF1356" s="2" t="s">
        <v>38</v>
      </c>
    </row>
    <row r="1357" spans="1:32" x14ac:dyDescent="0.2">
      <c r="A1357" s="2" t="s">
        <v>10605</v>
      </c>
      <c r="B1357" s="2">
        <v>83</v>
      </c>
      <c r="C1357" s="2" t="s">
        <v>10676</v>
      </c>
      <c r="D1357" s="2" t="s">
        <v>10677</v>
      </c>
      <c r="E1357" s="2" t="s">
        <v>10678</v>
      </c>
      <c r="F1357" s="2" t="s">
        <v>4557</v>
      </c>
      <c r="G1357" s="2" t="s">
        <v>102</v>
      </c>
      <c r="H1357" s="2" t="s">
        <v>1026</v>
      </c>
      <c r="I1357" s="2" t="s">
        <v>523</v>
      </c>
      <c r="J1357" s="2" t="s">
        <v>523</v>
      </c>
      <c r="M1357" s="2" t="s">
        <v>35</v>
      </c>
      <c r="P1357" s="2" t="s">
        <v>35</v>
      </c>
      <c r="Q1357" s="2" t="s">
        <v>35</v>
      </c>
      <c r="S1357" s="2" t="s">
        <v>41</v>
      </c>
      <c r="T1357" s="2" t="s">
        <v>525</v>
      </c>
      <c r="U1357" s="2" t="s">
        <v>9751</v>
      </c>
      <c r="V1357" s="2">
        <v>1</v>
      </c>
      <c r="W1357" s="2" t="s">
        <v>10679</v>
      </c>
      <c r="X1357" s="2" t="s">
        <v>522</v>
      </c>
      <c r="AA1357" s="2" t="s">
        <v>35</v>
      </c>
      <c r="AB1357" s="2" t="s">
        <v>35</v>
      </c>
      <c r="AD1357" s="2">
        <v>65583</v>
      </c>
      <c r="AE1357" s="2" t="s">
        <v>10680</v>
      </c>
      <c r="AF1357" s="2" t="s">
        <v>38</v>
      </c>
    </row>
    <row r="1358" spans="1:32" x14ac:dyDescent="0.2">
      <c r="A1358" s="2" t="s">
        <v>10605</v>
      </c>
      <c r="B1358" s="2">
        <v>84</v>
      </c>
      <c r="C1358" s="2" t="s">
        <v>10681</v>
      </c>
      <c r="D1358" s="2" t="s">
        <v>10682</v>
      </c>
      <c r="E1358" s="2" t="s">
        <v>10683</v>
      </c>
      <c r="F1358" s="2" t="s">
        <v>2819</v>
      </c>
      <c r="G1358" s="2" t="s">
        <v>450</v>
      </c>
      <c r="H1358" s="2" t="s">
        <v>1026</v>
      </c>
      <c r="I1358" s="2" t="s">
        <v>523</v>
      </c>
      <c r="J1358" s="2" t="s">
        <v>523</v>
      </c>
      <c r="M1358" s="2" t="s">
        <v>35</v>
      </c>
      <c r="P1358" s="2" t="s">
        <v>35</v>
      </c>
      <c r="Q1358" s="2" t="s">
        <v>35</v>
      </c>
      <c r="S1358" s="2" t="s">
        <v>41</v>
      </c>
      <c r="T1358" s="2" t="s">
        <v>525</v>
      </c>
      <c r="U1358" s="2" t="s">
        <v>9755</v>
      </c>
      <c r="V1358" s="2">
        <v>1</v>
      </c>
      <c r="X1358" s="2" t="s">
        <v>522</v>
      </c>
      <c r="AA1358" s="2" t="s">
        <v>35</v>
      </c>
      <c r="AB1358" s="2" t="s">
        <v>35</v>
      </c>
      <c r="AD1358" s="2">
        <v>65577</v>
      </c>
      <c r="AE1358" s="2" t="s">
        <v>10684</v>
      </c>
      <c r="AF1358" s="2" t="s">
        <v>38</v>
      </c>
    </row>
    <row r="1359" spans="1:32" x14ac:dyDescent="0.2">
      <c r="A1359" s="2" t="s">
        <v>10605</v>
      </c>
      <c r="B1359" s="2">
        <v>85</v>
      </c>
      <c r="C1359" s="2" t="s">
        <v>10685</v>
      </c>
      <c r="D1359" s="2" t="s">
        <v>10686</v>
      </c>
      <c r="E1359" s="2" t="s">
        <v>10687</v>
      </c>
      <c r="F1359" s="2" t="s">
        <v>1126</v>
      </c>
      <c r="G1359" s="2" t="s">
        <v>139</v>
      </c>
      <c r="H1359" s="2" t="s">
        <v>1026</v>
      </c>
      <c r="I1359" s="2" t="s">
        <v>523</v>
      </c>
      <c r="J1359" s="2" t="s">
        <v>523</v>
      </c>
      <c r="M1359" s="2" t="s">
        <v>35</v>
      </c>
      <c r="P1359" s="2" t="s">
        <v>35</v>
      </c>
      <c r="Q1359" s="2" t="s">
        <v>35</v>
      </c>
      <c r="S1359" s="2" t="s">
        <v>36</v>
      </c>
      <c r="T1359" s="2" t="s">
        <v>525</v>
      </c>
      <c r="U1359" s="2" t="s">
        <v>9752</v>
      </c>
      <c r="V1359" s="2">
        <v>1</v>
      </c>
      <c r="W1359" s="2" t="s">
        <v>10688</v>
      </c>
      <c r="X1359" s="2" t="s">
        <v>673</v>
      </c>
      <c r="AA1359" s="2" t="s">
        <v>35</v>
      </c>
      <c r="AB1359" s="2" t="s">
        <v>35</v>
      </c>
      <c r="AD1359" s="2">
        <v>65615</v>
      </c>
      <c r="AE1359" s="2" t="s">
        <v>10689</v>
      </c>
      <c r="AF1359" s="2" t="s">
        <v>123</v>
      </c>
    </row>
    <row r="1360" spans="1:32" x14ac:dyDescent="0.2">
      <c r="A1360" s="2" t="s">
        <v>10605</v>
      </c>
      <c r="B1360" s="2">
        <v>86</v>
      </c>
      <c r="C1360" s="2" t="s">
        <v>10690</v>
      </c>
      <c r="D1360" s="2" t="s">
        <v>10691</v>
      </c>
      <c r="E1360" s="2" t="s">
        <v>10692</v>
      </c>
      <c r="F1360" s="2" t="s">
        <v>7994</v>
      </c>
      <c r="G1360" s="2" t="s">
        <v>115</v>
      </c>
      <c r="H1360" s="2" t="s">
        <v>1026</v>
      </c>
      <c r="I1360" s="2" t="s">
        <v>523</v>
      </c>
      <c r="J1360" s="2" t="s">
        <v>523</v>
      </c>
      <c r="M1360" s="2" t="s">
        <v>35</v>
      </c>
      <c r="P1360" s="2" t="s">
        <v>35</v>
      </c>
      <c r="Q1360" s="2" t="s">
        <v>35</v>
      </c>
      <c r="S1360" s="2" t="s">
        <v>36</v>
      </c>
      <c r="T1360" s="2" t="s">
        <v>525</v>
      </c>
      <c r="U1360" s="2" t="s">
        <v>9752</v>
      </c>
      <c r="V1360" s="2">
        <v>2</v>
      </c>
      <c r="W1360" s="2" t="s">
        <v>10693</v>
      </c>
      <c r="X1360" s="2" t="s">
        <v>571</v>
      </c>
      <c r="AA1360" s="2" t="s">
        <v>35</v>
      </c>
      <c r="AB1360" s="2" t="s">
        <v>35</v>
      </c>
      <c r="AD1360" s="2">
        <v>69276</v>
      </c>
      <c r="AE1360" s="2" t="s">
        <v>10694</v>
      </c>
      <c r="AF1360" s="2" t="s">
        <v>38</v>
      </c>
    </row>
    <row r="1361" spans="1:32" x14ac:dyDescent="0.2">
      <c r="A1361" s="2" t="s">
        <v>10605</v>
      </c>
      <c r="B1361" s="2">
        <v>87</v>
      </c>
      <c r="C1361" s="2" t="s">
        <v>10695</v>
      </c>
      <c r="D1361" s="2" t="s">
        <v>10696</v>
      </c>
      <c r="E1361" s="2" t="s">
        <v>10697</v>
      </c>
      <c r="F1361" s="2" t="s">
        <v>9772</v>
      </c>
      <c r="G1361" s="2" t="s">
        <v>382</v>
      </c>
      <c r="H1361" s="2" t="s">
        <v>1026</v>
      </c>
      <c r="I1361" s="2" t="s">
        <v>523</v>
      </c>
      <c r="J1361" s="2" t="s">
        <v>523</v>
      </c>
      <c r="M1361" s="2" t="s">
        <v>35</v>
      </c>
      <c r="P1361" s="2" t="s">
        <v>35</v>
      </c>
      <c r="Q1361" s="2" t="s">
        <v>35</v>
      </c>
      <c r="S1361" s="2" t="s">
        <v>41</v>
      </c>
      <c r="T1361" s="2" t="s">
        <v>525</v>
      </c>
      <c r="U1361" s="2" t="s">
        <v>9760</v>
      </c>
      <c r="V1361" s="2">
        <v>1</v>
      </c>
      <c r="W1361" s="2" t="s">
        <v>10606</v>
      </c>
      <c r="X1361" s="2" t="s">
        <v>526</v>
      </c>
      <c r="AA1361" s="2" t="s">
        <v>35</v>
      </c>
      <c r="AB1361" s="2" t="s">
        <v>35</v>
      </c>
      <c r="AD1361" s="2">
        <v>65582</v>
      </c>
      <c r="AE1361" s="2" t="s">
        <v>10698</v>
      </c>
      <c r="AF1361" s="2" t="s">
        <v>38</v>
      </c>
    </row>
    <row r="1362" spans="1:32" x14ac:dyDescent="0.2">
      <c r="A1362" s="2" t="s">
        <v>10605</v>
      </c>
      <c r="B1362" s="2">
        <v>88</v>
      </c>
      <c r="C1362" s="2" t="s">
        <v>10699</v>
      </c>
      <c r="D1362" s="2" t="s">
        <v>10700</v>
      </c>
      <c r="E1362" s="2" t="s">
        <v>10701</v>
      </c>
      <c r="F1362" s="2" t="s">
        <v>2853</v>
      </c>
      <c r="G1362" s="2" t="s">
        <v>128</v>
      </c>
      <c r="H1362" s="2" t="s">
        <v>1026</v>
      </c>
      <c r="I1362" s="2" t="s">
        <v>10702</v>
      </c>
      <c r="J1362" s="2" t="s">
        <v>10703</v>
      </c>
      <c r="M1362" s="2" t="s">
        <v>35</v>
      </c>
      <c r="P1362" s="2" t="s">
        <v>35</v>
      </c>
      <c r="Q1362" s="2" t="s">
        <v>35</v>
      </c>
      <c r="S1362" s="2" t="s">
        <v>41</v>
      </c>
      <c r="T1362" s="2" t="s">
        <v>525</v>
      </c>
      <c r="U1362" s="2" t="s">
        <v>9755</v>
      </c>
      <c r="V1362" s="2">
        <v>1</v>
      </c>
      <c r="W1362" s="2" t="s">
        <v>10704</v>
      </c>
      <c r="X1362" s="2" t="s">
        <v>536</v>
      </c>
      <c r="AA1362" s="2" t="s">
        <v>35</v>
      </c>
      <c r="AB1362" s="2" t="s">
        <v>35</v>
      </c>
      <c r="AD1362" s="2">
        <v>65589</v>
      </c>
      <c r="AE1362" s="2" t="s">
        <v>10705</v>
      </c>
      <c r="AF1362" s="2" t="s">
        <v>38</v>
      </c>
    </row>
    <row r="1363" spans="1:32" x14ac:dyDescent="0.2">
      <c r="A1363" s="2" t="s">
        <v>10605</v>
      </c>
      <c r="B1363" s="2">
        <v>89</v>
      </c>
      <c r="C1363" s="2" t="s">
        <v>10706</v>
      </c>
      <c r="D1363" s="2" t="s">
        <v>10707</v>
      </c>
      <c r="E1363" s="2" t="s">
        <v>10708</v>
      </c>
      <c r="F1363" s="2" t="s">
        <v>2853</v>
      </c>
      <c r="G1363" s="2" t="s">
        <v>128</v>
      </c>
      <c r="H1363" s="2" t="s">
        <v>1026</v>
      </c>
      <c r="I1363" s="2" t="s">
        <v>10709</v>
      </c>
      <c r="J1363" s="2" t="s">
        <v>10710</v>
      </c>
      <c r="M1363" s="2" t="s">
        <v>35</v>
      </c>
      <c r="P1363" s="2" t="s">
        <v>35</v>
      </c>
      <c r="Q1363" s="2" t="s">
        <v>35</v>
      </c>
      <c r="S1363" s="2" t="s">
        <v>41</v>
      </c>
      <c r="T1363" s="2" t="s">
        <v>525</v>
      </c>
      <c r="U1363" s="2" t="s">
        <v>9755</v>
      </c>
      <c r="V1363" s="2">
        <v>1</v>
      </c>
      <c r="W1363" s="2" t="s">
        <v>10704</v>
      </c>
      <c r="X1363" s="2" t="s">
        <v>536</v>
      </c>
      <c r="AA1363" s="2" t="s">
        <v>35</v>
      </c>
      <c r="AB1363" s="2" t="s">
        <v>35</v>
      </c>
      <c r="AD1363" s="2">
        <v>65594</v>
      </c>
      <c r="AE1363" s="2" t="s">
        <v>10711</v>
      </c>
      <c r="AF1363" s="2" t="s">
        <v>38</v>
      </c>
    </row>
    <row r="1364" spans="1:32" x14ac:dyDescent="0.2">
      <c r="A1364" s="2" t="s">
        <v>10605</v>
      </c>
      <c r="B1364" s="2">
        <v>90</v>
      </c>
      <c r="C1364" s="2" t="s">
        <v>10712</v>
      </c>
      <c r="D1364" s="2" t="s">
        <v>10713</v>
      </c>
      <c r="E1364" s="2" t="s">
        <v>10714</v>
      </c>
      <c r="F1364" s="2" t="s">
        <v>2435</v>
      </c>
      <c r="G1364" s="2" t="s">
        <v>128</v>
      </c>
      <c r="H1364" s="2" t="s">
        <v>1026</v>
      </c>
      <c r="I1364" s="2" t="s">
        <v>10715</v>
      </c>
      <c r="J1364" s="2" t="s">
        <v>10716</v>
      </c>
      <c r="M1364" s="2" t="s">
        <v>35</v>
      </c>
      <c r="P1364" s="2" t="s">
        <v>35</v>
      </c>
      <c r="Q1364" s="2" t="s">
        <v>35</v>
      </c>
      <c r="S1364" s="2" t="s">
        <v>36</v>
      </c>
      <c r="T1364" s="2" t="s">
        <v>525</v>
      </c>
      <c r="U1364" s="2" t="s">
        <v>9755</v>
      </c>
      <c r="V1364" s="2">
        <v>2</v>
      </c>
      <c r="W1364" s="2" t="s">
        <v>10717</v>
      </c>
      <c r="X1364" s="2" t="s">
        <v>547</v>
      </c>
      <c r="AA1364" s="2" t="s">
        <v>35</v>
      </c>
      <c r="AB1364" s="2" t="s">
        <v>35</v>
      </c>
      <c r="AD1364" s="2">
        <v>69516</v>
      </c>
      <c r="AE1364" s="2" t="s">
        <v>10718</v>
      </c>
      <c r="AF1364" s="2" t="s">
        <v>38</v>
      </c>
    </row>
    <row r="1365" spans="1:32" x14ac:dyDescent="0.2">
      <c r="A1365" s="2" t="s">
        <v>10605</v>
      </c>
      <c r="B1365" s="2">
        <v>91</v>
      </c>
      <c r="C1365" s="2" t="s">
        <v>10719</v>
      </c>
      <c r="D1365" s="2" t="s">
        <v>10720</v>
      </c>
      <c r="E1365" s="2" t="s">
        <v>10721</v>
      </c>
      <c r="F1365" s="2" t="s">
        <v>9759</v>
      </c>
      <c r="G1365" s="2" t="s">
        <v>102</v>
      </c>
      <c r="H1365" s="2" t="s">
        <v>1026</v>
      </c>
      <c r="I1365" s="2" t="s">
        <v>10722</v>
      </c>
      <c r="J1365" s="2" t="s">
        <v>10723</v>
      </c>
      <c r="M1365" s="2" t="s">
        <v>35</v>
      </c>
      <c r="P1365" s="2" t="s">
        <v>35</v>
      </c>
      <c r="Q1365" s="2" t="s">
        <v>35</v>
      </c>
      <c r="S1365" s="2" t="s">
        <v>36</v>
      </c>
      <c r="T1365" s="2" t="s">
        <v>8055</v>
      </c>
      <c r="U1365" s="2" t="s">
        <v>9757</v>
      </c>
      <c r="V1365" s="2">
        <v>1</v>
      </c>
      <c r="W1365" s="2" t="s">
        <v>10724</v>
      </c>
      <c r="X1365" s="2" t="s">
        <v>514</v>
      </c>
      <c r="AA1365" s="2" t="s">
        <v>35</v>
      </c>
      <c r="AB1365" s="2" t="s">
        <v>35</v>
      </c>
      <c r="AD1365" s="2">
        <v>63831</v>
      </c>
      <c r="AE1365" s="2" t="s">
        <v>10725</v>
      </c>
      <c r="AF1365" s="2" t="s">
        <v>38</v>
      </c>
    </row>
    <row r="1366" spans="1:32" x14ac:dyDescent="0.2">
      <c r="A1366" s="2" t="s">
        <v>10605</v>
      </c>
      <c r="B1366" s="2">
        <v>92</v>
      </c>
      <c r="C1366" s="2" t="s">
        <v>10726</v>
      </c>
      <c r="D1366" s="2" t="s">
        <v>10727</v>
      </c>
      <c r="E1366" s="2" t="s">
        <v>10728</v>
      </c>
      <c r="F1366" s="2" t="s">
        <v>10729</v>
      </c>
      <c r="G1366" s="2" t="s">
        <v>1026</v>
      </c>
      <c r="H1366" s="2" t="s">
        <v>1026</v>
      </c>
      <c r="I1366" s="2" t="s">
        <v>523</v>
      </c>
      <c r="J1366" s="2" t="s">
        <v>523</v>
      </c>
      <c r="M1366" s="2" t="s">
        <v>35</v>
      </c>
      <c r="P1366" s="2" t="s">
        <v>35</v>
      </c>
      <c r="Q1366" s="2" t="s">
        <v>35</v>
      </c>
      <c r="S1366" s="2" t="s">
        <v>41</v>
      </c>
      <c r="T1366" s="2" t="s">
        <v>525</v>
      </c>
      <c r="U1366" s="2" t="s">
        <v>9755</v>
      </c>
      <c r="V1366" s="2">
        <v>1</v>
      </c>
      <c r="W1366" s="2" t="s">
        <v>9758</v>
      </c>
      <c r="X1366" s="2" t="s">
        <v>514</v>
      </c>
      <c r="AA1366" s="2" t="s">
        <v>35</v>
      </c>
      <c r="AB1366" s="2" t="s">
        <v>35</v>
      </c>
      <c r="AD1366" s="2">
        <v>65588</v>
      </c>
      <c r="AE1366" s="2" t="s">
        <v>10730</v>
      </c>
      <c r="AF1366" s="2" t="s">
        <v>38</v>
      </c>
    </row>
    <row r="1367" spans="1:32" x14ac:dyDescent="0.2">
      <c r="A1367" s="2" t="s">
        <v>10605</v>
      </c>
      <c r="B1367" s="2">
        <v>93</v>
      </c>
      <c r="C1367" s="2" t="s">
        <v>10731</v>
      </c>
      <c r="D1367" s="2" t="s">
        <v>10732</v>
      </c>
      <c r="E1367" s="2" t="s">
        <v>10733</v>
      </c>
      <c r="F1367" s="2" t="s">
        <v>10734</v>
      </c>
      <c r="G1367" s="2" t="s">
        <v>463</v>
      </c>
      <c r="H1367" s="2" t="s">
        <v>1026</v>
      </c>
      <c r="I1367" s="2" t="s">
        <v>54</v>
      </c>
      <c r="J1367" s="2" t="s">
        <v>493</v>
      </c>
      <c r="M1367" s="2" t="s">
        <v>35</v>
      </c>
      <c r="P1367" s="2" t="s">
        <v>35</v>
      </c>
      <c r="Q1367" s="2" t="s">
        <v>35</v>
      </c>
      <c r="S1367" s="2" t="s">
        <v>41</v>
      </c>
      <c r="T1367" s="2" t="s">
        <v>525</v>
      </c>
      <c r="U1367" s="2" t="s">
        <v>9760</v>
      </c>
      <c r="V1367" s="2">
        <v>1</v>
      </c>
      <c r="W1367" s="2" t="s">
        <v>9769</v>
      </c>
      <c r="X1367" s="2" t="s">
        <v>526</v>
      </c>
      <c r="AA1367" s="2" t="s">
        <v>35</v>
      </c>
      <c r="AB1367" s="2" t="s">
        <v>35</v>
      </c>
      <c r="AD1367" s="2">
        <v>65559</v>
      </c>
      <c r="AE1367" s="2" t="s">
        <v>10735</v>
      </c>
      <c r="AF1367" s="2" t="s">
        <v>38</v>
      </c>
    </row>
    <row r="1368" spans="1:32" x14ac:dyDescent="0.2">
      <c r="A1368" s="2" t="s">
        <v>10605</v>
      </c>
      <c r="B1368" s="2">
        <v>94</v>
      </c>
      <c r="C1368" s="2" t="s">
        <v>10736</v>
      </c>
      <c r="D1368" s="2" t="s">
        <v>10737</v>
      </c>
      <c r="E1368" s="2" t="s">
        <v>10738</v>
      </c>
      <c r="F1368" s="2" t="s">
        <v>1004</v>
      </c>
      <c r="G1368" s="2" t="s">
        <v>121</v>
      </c>
      <c r="H1368" s="2" t="s">
        <v>1026</v>
      </c>
      <c r="I1368" s="2" t="s">
        <v>2283</v>
      </c>
      <c r="J1368" s="2" t="s">
        <v>224</v>
      </c>
      <c r="M1368" s="2" t="s">
        <v>35</v>
      </c>
      <c r="P1368" s="2" t="s">
        <v>35</v>
      </c>
      <c r="Q1368" s="2" t="s">
        <v>35</v>
      </c>
      <c r="S1368" s="2" t="s">
        <v>36</v>
      </c>
      <c r="T1368" s="2" t="s">
        <v>525</v>
      </c>
      <c r="U1368" s="2" t="s">
        <v>9751</v>
      </c>
      <c r="V1368" s="2">
        <v>1</v>
      </c>
      <c r="W1368" s="2" t="s">
        <v>9774</v>
      </c>
      <c r="X1368" s="2" t="s">
        <v>514</v>
      </c>
      <c r="AA1368" s="2" t="s">
        <v>35</v>
      </c>
      <c r="AB1368" s="2" t="s">
        <v>35</v>
      </c>
      <c r="AD1368" s="2">
        <v>65203</v>
      </c>
      <c r="AE1368" s="2" t="s">
        <v>10739</v>
      </c>
      <c r="AF1368" s="2" t="s">
        <v>123</v>
      </c>
    </row>
    <row r="1369" spans="1:32" x14ac:dyDescent="0.2">
      <c r="A1369" s="2" t="s">
        <v>10605</v>
      </c>
      <c r="B1369" s="2">
        <v>95</v>
      </c>
      <c r="C1369" s="2" t="s">
        <v>5896</v>
      </c>
      <c r="D1369" s="2" t="s">
        <v>10740</v>
      </c>
      <c r="E1369" s="2" t="s">
        <v>5897</v>
      </c>
      <c r="F1369" s="2" t="s">
        <v>5898</v>
      </c>
      <c r="G1369" s="2" t="s">
        <v>81</v>
      </c>
      <c r="H1369" s="2" t="s">
        <v>1026</v>
      </c>
      <c r="I1369" s="2" t="s">
        <v>523</v>
      </c>
      <c r="J1369" s="2" t="s">
        <v>523</v>
      </c>
      <c r="M1369" s="2" t="s">
        <v>35</v>
      </c>
      <c r="P1369" s="2" t="s">
        <v>35</v>
      </c>
      <c r="Q1369" s="2" t="s">
        <v>35</v>
      </c>
      <c r="S1369" s="2" t="s">
        <v>36</v>
      </c>
      <c r="T1369" s="2" t="s">
        <v>525</v>
      </c>
      <c r="U1369" s="2" t="s">
        <v>9760</v>
      </c>
      <c r="V1369" s="2">
        <v>2</v>
      </c>
      <c r="W1369" s="2" t="s">
        <v>10741</v>
      </c>
      <c r="X1369" s="2" t="s">
        <v>522</v>
      </c>
      <c r="Y1369" s="2" t="s">
        <v>10742</v>
      </c>
      <c r="AA1369" s="2" t="s">
        <v>35</v>
      </c>
      <c r="AB1369" s="2" t="s">
        <v>35</v>
      </c>
      <c r="AD1369" s="2">
        <v>69252</v>
      </c>
      <c r="AE1369" s="2" t="s">
        <v>10743</v>
      </c>
      <c r="AF1369" s="2" t="s">
        <v>38</v>
      </c>
    </row>
    <row r="1370" spans="1:32" x14ac:dyDescent="0.2">
      <c r="A1370" s="2" t="s">
        <v>10605</v>
      </c>
      <c r="B1370" s="2">
        <v>96</v>
      </c>
      <c r="C1370" s="2" t="s">
        <v>8403</v>
      </c>
      <c r="D1370" s="2" t="s">
        <v>10744</v>
      </c>
      <c r="E1370" s="2" t="s">
        <v>8405</v>
      </c>
      <c r="F1370" s="2" t="s">
        <v>8406</v>
      </c>
      <c r="G1370" s="2" t="s">
        <v>114</v>
      </c>
      <c r="H1370" s="2" t="s">
        <v>1026</v>
      </c>
      <c r="I1370" s="2" t="s">
        <v>857</v>
      </c>
      <c r="J1370" s="2" t="s">
        <v>188</v>
      </c>
      <c r="M1370" s="2" t="s">
        <v>35</v>
      </c>
      <c r="P1370" s="2" t="s">
        <v>35</v>
      </c>
      <c r="Q1370" s="2" t="s">
        <v>35</v>
      </c>
      <c r="S1370" s="2" t="s">
        <v>36</v>
      </c>
      <c r="T1370" s="2" t="s">
        <v>525</v>
      </c>
      <c r="U1370" s="2" t="s">
        <v>9751</v>
      </c>
      <c r="V1370" s="2">
        <v>1</v>
      </c>
      <c r="W1370" s="2" t="s">
        <v>10745</v>
      </c>
      <c r="X1370" s="2" t="s">
        <v>522</v>
      </c>
      <c r="AA1370" s="2" t="s">
        <v>35</v>
      </c>
      <c r="AB1370" s="2" t="s">
        <v>35</v>
      </c>
      <c r="AD1370" s="2">
        <v>65194</v>
      </c>
      <c r="AE1370" s="2" t="s">
        <v>4509</v>
      </c>
      <c r="AF1370" s="2" t="s">
        <v>123</v>
      </c>
    </row>
    <row r="1371" spans="1:32" x14ac:dyDescent="0.2">
      <c r="A1371" s="2" t="s">
        <v>10605</v>
      </c>
      <c r="B1371" s="2">
        <v>97</v>
      </c>
      <c r="C1371" s="2" t="s">
        <v>10746</v>
      </c>
      <c r="D1371" s="2" t="s">
        <v>10747</v>
      </c>
      <c r="E1371" s="2" t="s">
        <v>10748</v>
      </c>
      <c r="F1371" s="2" t="s">
        <v>816</v>
      </c>
      <c r="G1371" s="2" t="s">
        <v>139</v>
      </c>
      <c r="H1371" s="2" t="s">
        <v>1026</v>
      </c>
      <c r="I1371" s="2" t="s">
        <v>523</v>
      </c>
      <c r="J1371" s="2" t="s">
        <v>523</v>
      </c>
      <c r="M1371" s="2" t="s">
        <v>35</v>
      </c>
      <c r="P1371" s="2" t="s">
        <v>35</v>
      </c>
      <c r="Q1371" s="2" t="s">
        <v>35</v>
      </c>
      <c r="S1371" s="2" t="s">
        <v>41</v>
      </c>
      <c r="T1371" s="2" t="s">
        <v>803</v>
      </c>
      <c r="U1371" s="2" t="s">
        <v>9751</v>
      </c>
      <c r="V1371" s="2">
        <v>1</v>
      </c>
      <c r="W1371" s="2" t="s">
        <v>10749</v>
      </c>
      <c r="X1371" s="2" t="s">
        <v>522</v>
      </c>
      <c r="AA1371" s="2" t="s">
        <v>35</v>
      </c>
      <c r="AB1371" s="2" t="s">
        <v>35</v>
      </c>
      <c r="AD1371" s="2">
        <v>65603</v>
      </c>
      <c r="AE1371" s="2" t="s">
        <v>10750</v>
      </c>
      <c r="AF1371" s="2" t="s">
        <v>38</v>
      </c>
    </row>
    <row r="1372" spans="1:32" x14ac:dyDescent="0.2">
      <c r="A1372" s="2" t="s">
        <v>10605</v>
      </c>
      <c r="B1372" s="2">
        <v>98</v>
      </c>
      <c r="C1372" s="2" t="s">
        <v>10751</v>
      </c>
      <c r="D1372" s="2" t="s">
        <v>10752</v>
      </c>
      <c r="E1372" s="2" t="s">
        <v>10753</v>
      </c>
      <c r="F1372" s="2" t="s">
        <v>6641</v>
      </c>
      <c r="G1372" s="2" t="s">
        <v>382</v>
      </c>
      <c r="H1372" s="2" t="s">
        <v>1026</v>
      </c>
      <c r="I1372" s="2" t="s">
        <v>3574</v>
      </c>
      <c r="J1372" s="2" t="s">
        <v>3575</v>
      </c>
      <c r="M1372" s="2" t="s">
        <v>35</v>
      </c>
      <c r="P1372" s="2" t="s">
        <v>35</v>
      </c>
      <c r="Q1372" s="2" t="s">
        <v>35</v>
      </c>
      <c r="S1372" s="2" t="s">
        <v>41</v>
      </c>
      <c r="T1372" s="2" t="s">
        <v>803</v>
      </c>
      <c r="U1372" s="2" t="s">
        <v>9755</v>
      </c>
      <c r="V1372" s="2">
        <v>1</v>
      </c>
      <c r="W1372" s="2" t="s">
        <v>10754</v>
      </c>
      <c r="X1372" s="2" t="s">
        <v>526</v>
      </c>
      <c r="AA1372" s="2" t="s">
        <v>35</v>
      </c>
      <c r="AB1372" s="2" t="s">
        <v>35</v>
      </c>
      <c r="AD1372" s="2">
        <v>65578</v>
      </c>
      <c r="AE1372" s="2" t="s">
        <v>10755</v>
      </c>
      <c r="AF1372" s="2" t="s">
        <v>38</v>
      </c>
    </row>
    <row r="1373" spans="1:32" x14ac:dyDescent="0.2">
      <c r="A1373" s="2" t="s">
        <v>10605</v>
      </c>
      <c r="B1373" s="2">
        <v>99</v>
      </c>
      <c r="C1373" s="2" t="s">
        <v>10756</v>
      </c>
      <c r="D1373" s="2" t="s">
        <v>10757</v>
      </c>
      <c r="E1373" s="2" t="s">
        <v>10758</v>
      </c>
      <c r="F1373" s="2" t="s">
        <v>9761</v>
      </c>
      <c r="G1373" s="2" t="s">
        <v>887</v>
      </c>
      <c r="H1373" s="2" t="s">
        <v>1026</v>
      </c>
      <c r="I1373" s="2" t="s">
        <v>523</v>
      </c>
      <c r="J1373" s="2" t="s">
        <v>523</v>
      </c>
      <c r="M1373" s="2" t="s">
        <v>35</v>
      </c>
      <c r="P1373" s="2" t="s">
        <v>35</v>
      </c>
      <c r="Q1373" s="2" t="s">
        <v>35</v>
      </c>
      <c r="S1373" s="2" t="s">
        <v>41</v>
      </c>
      <c r="T1373" s="2" t="s">
        <v>525</v>
      </c>
      <c r="U1373" s="2" t="s">
        <v>9760</v>
      </c>
      <c r="V1373" s="2">
        <v>1</v>
      </c>
      <c r="W1373" s="2" t="s">
        <v>10741</v>
      </c>
      <c r="X1373" s="2" t="s">
        <v>522</v>
      </c>
      <c r="AA1373" s="2" t="s">
        <v>35</v>
      </c>
      <c r="AB1373" s="2" t="s">
        <v>35</v>
      </c>
      <c r="AD1373" s="2">
        <v>65566</v>
      </c>
      <c r="AE1373" s="2" t="s">
        <v>10759</v>
      </c>
      <c r="AF1373" s="2" t="s">
        <v>38</v>
      </c>
    </row>
    <row r="1374" spans="1:32" x14ac:dyDescent="0.2">
      <c r="A1374" s="2" t="s">
        <v>10605</v>
      </c>
      <c r="B1374" s="2">
        <v>100</v>
      </c>
      <c r="C1374" s="2" t="s">
        <v>3127</v>
      </c>
      <c r="D1374" s="2" t="s">
        <v>10760</v>
      </c>
      <c r="E1374" s="2" t="s">
        <v>10761</v>
      </c>
      <c r="F1374" s="2" t="s">
        <v>2320</v>
      </c>
      <c r="G1374" s="2" t="s">
        <v>1180</v>
      </c>
      <c r="H1374" s="2" t="s">
        <v>1026</v>
      </c>
      <c r="I1374" s="2" t="s">
        <v>523</v>
      </c>
      <c r="J1374" s="2" t="s">
        <v>523</v>
      </c>
      <c r="M1374" s="2" t="s">
        <v>35</v>
      </c>
      <c r="P1374" s="2" t="s">
        <v>35</v>
      </c>
      <c r="Q1374" s="2" t="s">
        <v>35</v>
      </c>
      <c r="S1374" s="2" t="s">
        <v>746</v>
      </c>
      <c r="T1374" s="2" t="s">
        <v>803</v>
      </c>
      <c r="U1374" s="2" t="s">
        <v>9751</v>
      </c>
      <c r="V1374" s="2">
        <v>1</v>
      </c>
      <c r="W1374" s="2" t="s">
        <v>9774</v>
      </c>
      <c r="X1374" s="2" t="s">
        <v>514</v>
      </c>
      <c r="AA1374" s="2" t="s">
        <v>35</v>
      </c>
      <c r="AB1374" s="2" t="s">
        <v>35</v>
      </c>
      <c r="AD1374" s="2">
        <v>65609</v>
      </c>
      <c r="AE1374" s="2" t="s">
        <v>10762</v>
      </c>
      <c r="AF1374" s="2" t="s">
        <v>38</v>
      </c>
    </row>
    <row r="1375" spans="1:32" x14ac:dyDescent="0.2">
      <c r="A1375" s="2" t="s">
        <v>10605</v>
      </c>
      <c r="B1375" s="2">
        <v>101</v>
      </c>
      <c r="C1375" s="2" t="s">
        <v>10763</v>
      </c>
      <c r="D1375" s="2" t="s">
        <v>10764</v>
      </c>
      <c r="E1375" s="2" t="s">
        <v>10765</v>
      </c>
      <c r="F1375" s="2" t="s">
        <v>1117</v>
      </c>
      <c r="G1375" s="2" t="s">
        <v>630</v>
      </c>
      <c r="H1375" s="2" t="s">
        <v>1026</v>
      </c>
      <c r="I1375" s="2" t="s">
        <v>523</v>
      </c>
      <c r="J1375" s="2" t="s">
        <v>523</v>
      </c>
      <c r="M1375" s="2" t="s">
        <v>35</v>
      </c>
      <c r="P1375" s="2" t="s">
        <v>35</v>
      </c>
      <c r="Q1375" s="2" t="s">
        <v>35</v>
      </c>
      <c r="S1375" s="2" t="s">
        <v>41</v>
      </c>
      <c r="T1375" s="2" t="s">
        <v>525</v>
      </c>
      <c r="U1375" s="2" t="s">
        <v>9751</v>
      </c>
      <c r="V1375" s="2">
        <v>1</v>
      </c>
      <c r="W1375" s="2" t="s">
        <v>10766</v>
      </c>
      <c r="X1375" s="2" t="s">
        <v>598</v>
      </c>
      <c r="AA1375" s="2" t="s">
        <v>35</v>
      </c>
      <c r="AB1375" s="2" t="s">
        <v>35</v>
      </c>
      <c r="AD1375" s="2">
        <v>65617</v>
      </c>
      <c r="AE1375" s="2" t="s">
        <v>10767</v>
      </c>
      <c r="AF1375" s="2" t="s">
        <v>38</v>
      </c>
    </row>
    <row r="1376" spans="1:32" x14ac:dyDescent="0.2">
      <c r="A1376" s="2" t="s">
        <v>10605</v>
      </c>
      <c r="B1376" s="2">
        <v>102</v>
      </c>
      <c r="C1376" s="2" t="s">
        <v>10768</v>
      </c>
      <c r="D1376" s="2" t="s">
        <v>10769</v>
      </c>
      <c r="E1376" s="2" t="s">
        <v>10770</v>
      </c>
      <c r="F1376" s="2" t="s">
        <v>1117</v>
      </c>
      <c r="G1376" s="2" t="s">
        <v>1062</v>
      </c>
      <c r="H1376" s="2" t="s">
        <v>1026</v>
      </c>
      <c r="I1376" s="2" t="s">
        <v>523</v>
      </c>
      <c r="J1376" s="2" t="s">
        <v>523</v>
      </c>
      <c r="M1376" s="2" t="s">
        <v>35</v>
      </c>
      <c r="P1376" s="2" t="s">
        <v>35</v>
      </c>
      <c r="Q1376" s="2" t="s">
        <v>35</v>
      </c>
      <c r="S1376" s="2" t="s">
        <v>41</v>
      </c>
      <c r="T1376" s="2" t="s">
        <v>803</v>
      </c>
      <c r="U1376" s="2" t="s">
        <v>9751</v>
      </c>
      <c r="V1376" s="2">
        <v>1</v>
      </c>
      <c r="W1376" s="2" t="s">
        <v>9762</v>
      </c>
      <c r="X1376" s="2" t="s">
        <v>522</v>
      </c>
      <c r="AA1376" s="2" t="s">
        <v>35</v>
      </c>
      <c r="AB1376" s="2" t="s">
        <v>35</v>
      </c>
      <c r="AD1376" s="2">
        <v>65623</v>
      </c>
      <c r="AE1376" s="2" t="s">
        <v>10771</v>
      </c>
      <c r="AF1376" s="2" t="s">
        <v>38</v>
      </c>
    </row>
    <row r="1377" spans="1:32" x14ac:dyDescent="0.2">
      <c r="A1377" s="2" t="s">
        <v>10605</v>
      </c>
      <c r="B1377" s="2">
        <v>103</v>
      </c>
      <c r="C1377" s="2" t="s">
        <v>10772</v>
      </c>
      <c r="D1377" s="2" t="s">
        <v>10773</v>
      </c>
      <c r="E1377" s="2" t="s">
        <v>10774</v>
      </c>
      <c r="F1377" s="2" t="s">
        <v>10775</v>
      </c>
      <c r="G1377" s="2" t="s">
        <v>383</v>
      </c>
      <c r="H1377" s="2" t="s">
        <v>1026</v>
      </c>
      <c r="I1377" s="2" t="s">
        <v>523</v>
      </c>
      <c r="J1377" s="2" t="s">
        <v>523</v>
      </c>
      <c r="M1377" s="2" t="s">
        <v>35</v>
      </c>
      <c r="P1377" s="2" t="s">
        <v>35</v>
      </c>
      <c r="Q1377" s="2" t="s">
        <v>35</v>
      </c>
      <c r="S1377" s="2" t="s">
        <v>41</v>
      </c>
      <c r="T1377" s="2" t="s">
        <v>525</v>
      </c>
      <c r="U1377" s="2" t="s">
        <v>9755</v>
      </c>
      <c r="V1377" s="2">
        <v>1</v>
      </c>
      <c r="W1377" s="2" t="s">
        <v>10776</v>
      </c>
      <c r="X1377" s="2" t="s">
        <v>514</v>
      </c>
      <c r="AA1377" s="2" t="s">
        <v>35</v>
      </c>
      <c r="AB1377" s="2" t="s">
        <v>35</v>
      </c>
      <c r="AD1377" s="2">
        <v>65573</v>
      </c>
      <c r="AE1377" s="2" t="s">
        <v>10777</v>
      </c>
      <c r="AF1377" s="2" t="s">
        <v>38</v>
      </c>
    </row>
    <row r="1378" spans="1:32" x14ac:dyDescent="0.2">
      <c r="A1378" s="2" t="s">
        <v>10605</v>
      </c>
      <c r="B1378" s="2">
        <v>104</v>
      </c>
      <c r="C1378" s="2" t="s">
        <v>10778</v>
      </c>
      <c r="D1378" s="2" t="s">
        <v>10779</v>
      </c>
      <c r="E1378" s="2" t="s">
        <v>10780</v>
      </c>
      <c r="F1378" s="2" t="s">
        <v>10216</v>
      </c>
      <c r="G1378" s="2" t="s">
        <v>80</v>
      </c>
      <c r="H1378" s="2" t="s">
        <v>1026</v>
      </c>
      <c r="I1378" s="2" t="s">
        <v>10781</v>
      </c>
      <c r="J1378" s="2" t="s">
        <v>10782</v>
      </c>
      <c r="M1378" s="2" t="s">
        <v>35</v>
      </c>
      <c r="P1378" s="2" t="s">
        <v>35</v>
      </c>
      <c r="Q1378" s="2" t="s">
        <v>35</v>
      </c>
      <c r="S1378" s="2" t="s">
        <v>41</v>
      </c>
      <c r="T1378" s="2" t="s">
        <v>525</v>
      </c>
      <c r="U1378" s="2" t="s">
        <v>9755</v>
      </c>
      <c r="V1378" s="2">
        <v>1</v>
      </c>
      <c r="W1378" s="2" t="s">
        <v>10783</v>
      </c>
      <c r="X1378" s="2" t="s">
        <v>526</v>
      </c>
      <c r="AA1378" s="2" t="s">
        <v>35</v>
      </c>
      <c r="AB1378" s="2" t="s">
        <v>35</v>
      </c>
      <c r="AD1378" s="2">
        <v>65569</v>
      </c>
      <c r="AE1378" s="2" t="s">
        <v>10784</v>
      </c>
      <c r="AF1378" s="2" t="s">
        <v>38</v>
      </c>
    </row>
    <row r="1379" spans="1:32" x14ac:dyDescent="0.2">
      <c r="A1379" s="2" t="s">
        <v>10605</v>
      </c>
      <c r="B1379" s="2">
        <v>105</v>
      </c>
      <c r="C1379" s="2" t="s">
        <v>10785</v>
      </c>
      <c r="D1379" s="2" t="s">
        <v>10786</v>
      </c>
      <c r="E1379" s="2" t="s">
        <v>10787</v>
      </c>
      <c r="F1379" s="2" t="s">
        <v>10788</v>
      </c>
      <c r="G1379" s="2" t="s">
        <v>341</v>
      </c>
      <c r="H1379" s="2" t="s">
        <v>1026</v>
      </c>
      <c r="I1379" s="2" t="s">
        <v>523</v>
      </c>
      <c r="J1379" s="2" t="s">
        <v>523</v>
      </c>
      <c r="M1379" s="2" t="s">
        <v>35</v>
      </c>
      <c r="P1379" s="2" t="s">
        <v>35</v>
      </c>
      <c r="Q1379" s="2" t="s">
        <v>35</v>
      </c>
      <c r="S1379" s="2" t="s">
        <v>41</v>
      </c>
      <c r="T1379" s="2" t="s">
        <v>525</v>
      </c>
      <c r="U1379" s="2" t="s">
        <v>9755</v>
      </c>
      <c r="V1379" s="2">
        <v>1</v>
      </c>
      <c r="W1379" s="2" t="s">
        <v>10789</v>
      </c>
      <c r="X1379" s="2" t="s">
        <v>673</v>
      </c>
      <c r="AA1379" s="2" t="s">
        <v>35</v>
      </c>
      <c r="AB1379" s="2" t="s">
        <v>35</v>
      </c>
      <c r="AD1379" s="2">
        <v>65611</v>
      </c>
      <c r="AE1379" s="2" t="s">
        <v>10790</v>
      </c>
      <c r="AF1379" s="2" t="s">
        <v>38</v>
      </c>
    </row>
    <row r="1380" spans="1:32" x14ac:dyDescent="0.2">
      <c r="A1380" s="2" t="s">
        <v>10605</v>
      </c>
      <c r="B1380" s="2">
        <v>106</v>
      </c>
      <c r="C1380" s="2" t="s">
        <v>10791</v>
      </c>
      <c r="D1380" s="2" t="s">
        <v>10792</v>
      </c>
      <c r="E1380" s="2" t="s">
        <v>10793</v>
      </c>
      <c r="F1380" s="2" t="s">
        <v>8088</v>
      </c>
      <c r="G1380" s="2" t="s">
        <v>350</v>
      </c>
      <c r="H1380" s="2" t="s">
        <v>1026</v>
      </c>
      <c r="I1380" s="2" t="s">
        <v>523</v>
      </c>
      <c r="J1380" s="2" t="s">
        <v>523</v>
      </c>
      <c r="M1380" s="2" t="s">
        <v>35</v>
      </c>
      <c r="P1380" s="2" t="s">
        <v>35</v>
      </c>
      <c r="Q1380" s="2" t="s">
        <v>35</v>
      </c>
      <c r="S1380" s="2" t="s">
        <v>41</v>
      </c>
      <c r="T1380" s="2" t="s">
        <v>525</v>
      </c>
      <c r="U1380" s="2" t="s">
        <v>9752</v>
      </c>
      <c r="V1380" s="2">
        <v>1</v>
      </c>
      <c r="W1380" s="2" t="s">
        <v>9753</v>
      </c>
      <c r="X1380" s="2" t="s">
        <v>514</v>
      </c>
      <c r="AA1380" s="2" t="s">
        <v>35</v>
      </c>
      <c r="AB1380" s="2" t="s">
        <v>35</v>
      </c>
      <c r="AD1380" s="2">
        <v>65597</v>
      </c>
      <c r="AE1380" s="2" t="s">
        <v>10794</v>
      </c>
      <c r="AF1380" s="2" t="s">
        <v>38</v>
      </c>
    </row>
    <row r="1381" spans="1:32" x14ac:dyDescent="0.2">
      <c r="A1381" s="2" t="s">
        <v>10605</v>
      </c>
      <c r="B1381" s="2">
        <v>107</v>
      </c>
      <c r="C1381" s="2" t="s">
        <v>10795</v>
      </c>
      <c r="D1381" s="2" t="s">
        <v>10796</v>
      </c>
      <c r="E1381" s="2" t="s">
        <v>10797</v>
      </c>
      <c r="F1381" s="2" t="s">
        <v>10798</v>
      </c>
      <c r="G1381" s="2" t="s">
        <v>516</v>
      </c>
      <c r="H1381" s="2" t="s">
        <v>1026</v>
      </c>
      <c r="I1381" s="2" t="s">
        <v>523</v>
      </c>
      <c r="J1381" s="2" t="s">
        <v>523</v>
      </c>
      <c r="M1381" s="2" t="s">
        <v>35</v>
      </c>
      <c r="P1381" s="2" t="s">
        <v>35</v>
      </c>
      <c r="Q1381" s="2" t="s">
        <v>35</v>
      </c>
      <c r="S1381" s="2" t="s">
        <v>36</v>
      </c>
      <c r="T1381" s="2" t="s">
        <v>525</v>
      </c>
      <c r="U1381" s="2" t="s">
        <v>9755</v>
      </c>
      <c r="V1381" s="2">
        <v>1</v>
      </c>
      <c r="W1381" s="2" t="s">
        <v>9764</v>
      </c>
      <c r="X1381" s="2" t="s">
        <v>514</v>
      </c>
      <c r="AA1381" s="2" t="s">
        <v>35</v>
      </c>
      <c r="AB1381" s="2" t="s">
        <v>35</v>
      </c>
      <c r="AD1381" s="2">
        <v>65191</v>
      </c>
      <c r="AE1381" s="2" t="s">
        <v>10799</v>
      </c>
      <c r="AF1381" s="2" t="s">
        <v>123</v>
      </c>
    </row>
    <row r="1382" spans="1:32" x14ac:dyDescent="0.2">
      <c r="A1382" s="2" t="s">
        <v>10605</v>
      </c>
      <c r="B1382" s="2">
        <v>108</v>
      </c>
      <c r="C1382" s="2" t="s">
        <v>10800</v>
      </c>
      <c r="D1382" s="2" t="s">
        <v>10801</v>
      </c>
      <c r="E1382" s="2" t="s">
        <v>10802</v>
      </c>
      <c r="F1382" s="2" t="s">
        <v>10803</v>
      </c>
      <c r="G1382" s="2" t="s">
        <v>366</v>
      </c>
      <c r="H1382" s="2" t="s">
        <v>1026</v>
      </c>
      <c r="I1382" s="2" t="s">
        <v>523</v>
      </c>
      <c r="J1382" s="2" t="s">
        <v>523</v>
      </c>
      <c r="M1382" s="2" t="s">
        <v>35</v>
      </c>
      <c r="P1382" s="2" t="s">
        <v>35</v>
      </c>
      <c r="Q1382" s="2" t="s">
        <v>35</v>
      </c>
      <c r="S1382" s="2" t="s">
        <v>36</v>
      </c>
      <c r="T1382" s="2" t="s">
        <v>525</v>
      </c>
      <c r="U1382" s="2" t="s">
        <v>9760</v>
      </c>
      <c r="V1382" s="2">
        <v>1</v>
      </c>
      <c r="W1382" s="2" t="s">
        <v>9753</v>
      </c>
      <c r="X1382" s="2" t="s">
        <v>514</v>
      </c>
      <c r="AA1382" s="2" t="s">
        <v>35</v>
      </c>
      <c r="AB1382" s="2" t="s">
        <v>35</v>
      </c>
      <c r="AD1382" s="2">
        <v>65564</v>
      </c>
      <c r="AE1382" s="2" t="s">
        <v>10804</v>
      </c>
      <c r="AF1382" s="2" t="s">
        <v>123</v>
      </c>
    </row>
    <row r="1383" spans="1:32" x14ac:dyDescent="0.2">
      <c r="A1383" s="2" t="s">
        <v>10605</v>
      </c>
      <c r="B1383" s="2">
        <v>109</v>
      </c>
      <c r="C1383" s="2" t="s">
        <v>10805</v>
      </c>
      <c r="D1383" s="2" t="s">
        <v>10806</v>
      </c>
      <c r="E1383" s="2" t="s">
        <v>10807</v>
      </c>
      <c r="F1383" s="2" t="s">
        <v>979</v>
      </c>
      <c r="G1383" s="2" t="s">
        <v>626</v>
      </c>
      <c r="H1383" s="2" t="s">
        <v>1026</v>
      </c>
      <c r="I1383" s="2" t="s">
        <v>523</v>
      </c>
      <c r="J1383" s="2" t="s">
        <v>523</v>
      </c>
      <c r="M1383" s="2" t="s">
        <v>35</v>
      </c>
      <c r="P1383" s="2" t="s">
        <v>35</v>
      </c>
      <c r="Q1383" s="2" t="s">
        <v>35</v>
      </c>
      <c r="S1383" s="2" t="s">
        <v>41</v>
      </c>
      <c r="T1383" s="2" t="s">
        <v>803</v>
      </c>
      <c r="U1383" s="2" t="s">
        <v>9760</v>
      </c>
      <c r="V1383" s="2">
        <v>1</v>
      </c>
      <c r="W1383" s="2" t="s">
        <v>10741</v>
      </c>
      <c r="X1383" s="2" t="s">
        <v>522</v>
      </c>
      <c r="AA1383" s="2" t="s">
        <v>35</v>
      </c>
      <c r="AB1383" s="2" t="s">
        <v>35</v>
      </c>
      <c r="AD1383" s="2">
        <v>65619</v>
      </c>
      <c r="AE1383" s="2" t="s">
        <v>10808</v>
      </c>
      <c r="AF1383" s="2" t="s">
        <v>38</v>
      </c>
    </row>
    <row r="1384" spans="1:32" x14ac:dyDescent="0.2">
      <c r="A1384" s="2" t="s">
        <v>10605</v>
      </c>
      <c r="B1384" s="2">
        <v>110</v>
      </c>
      <c r="C1384" s="2" t="s">
        <v>10809</v>
      </c>
      <c r="D1384" s="2" t="s">
        <v>10810</v>
      </c>
      <c r="E1384" s="2" t="s">
        <v>10811</v>
      </c>
      <c r="F1384" s="2" t="s">
        <v>681</v>
      </c>
      <c r="G1384" s="2" t="s">
        <v>128</v>
      </c>
      <c r="H1384" s="2" t="s">
        <v>1026</v>
      </c>
      <c r="I1384" s="2" t="s">
        <v>523</v>
      </c>
      <c r="J1384" s="2" t="s">
        <v>523</v>
      </c>
      <c r="M1384" s="2" t="s">
        <v>35</v>
      </c>
      <c r="P1384" s="2" t="s">
        <v>35</v>
      </c>
      <c r="Q1384" s="2" t="s">
        <v>35</v>
      </c>
      <c r="S1384" s="2" t="s">
        <v>41</v>
      </c>
      <c r="T1384" s="2" t="s">
        <v>525</v>
      </c>
      <c r="U1384" s="2" t="s">
        <v>9751</v>
      </c>
      <c r="V1384" s="2">
        <v>1</v>
      </c>
      <c r="W1384" s="2" t="s">
        <v>10679</v>
      </c>
      <c r="X1384" s="2" t="s">
        <v>522</v>
      </c>
      <c r="AA1384" s="2" t="s">
        <v>35</v>
      </c>
      <c r="AB1384" s="2" t="s">
        <v>35</v>
      </c>
      <c r="AD1384" s="2">
        <v>65625</v>
      </c>
      <c r="AE1384" s="2" t="s">
        <v>10812</v>
      </c>
      <c r="AF1384" s="2" t="s">
        <v>38</v>
      </c>
    </row>
    <row r="1385" spans="1:32" x14ac:dyDescent="0.2">
      <c r="A1385" s="2" t="s">
        <v>10605</v>
      </c>
      <c r="B1385" s="2">
        <v>111</v>
      </c>
      <c r="C1385" s="2" t="s">
        <v>10813</v>
      </c>
      <c r="D1385" s="2" t="s">
        <v>10814</v>
      </c>
      <c r="E1385" s="2" t="s">
        <v>10815</v>
      </c>
      <c r="F1385" s="2" t="s">
        <v>593</v>
      </c>
      <c r="G1385" s="2" t="s">
        <v>115</v>
      </c>
      <c r="H1385" s="2" t="s">
        <v>1026</v>
      </c>
      <c r="I1385" s="2" t="s">
        <v>523</v>
      </c>
      <c r="J1385" s="2" t="s">
        <v>523</v>
      </c>
      <c r="M1385" s="2" t="s">
        <v>35</v>
      </c>
      <c r="P1385" s="2" t="s">
        <v>35</v>
      </c>
      <c r="Q1385" s="2" t="s">
        <v>35</v>
      </c>
      <c r="S1385" s="2" t="s">
        <v>41</v>
      </c>
      <c r="T1385" s="2" t="s">
        <v>803</v>
      </c>
      <c r="U1385" s="2" t="s">
        <v>9756</v>
      </c>
      <c r="V1385" s="2">
        <v>1</v>
      </c>
      <c r="W1385" s="2" t="s">
        <v>10614</v>
      </c>
      <c r="X1385" s="2" t="s">
        <v>522</v>
      </c>
      <c r="AA1385" s="2" t="s">
        <v>35</v>
      </c>
      <c r="AB1385" s="2" t="s">
        <v>35</v>
      </c>
      <c r="AD1385" s="2">
        <v>65592</v>
      </c>
      <c r="AE1385" s="2" t="s">
        <v>10816</v>
      </c>
      <c r="AF1385" s="2" t="s">
        <v>38</v>
      </c>
    </row>
    <row r="1386" spans="1:32" x14ac:dyDescent="0.2">
      <c r="A1386" s="2" t="s">
        <v>10605</v>
      </c>
      <c r="B1386" s="2">
        <v>112</v>
      </c>
      <c r="C1386" s="2" t="s">
        <v>10817</v>
      </c>
      <c r="D1386" s="2" t="s">
        <v>10818</v>
      </c>
      <c r="E1386" s="2" t="s">
        <v>10819</v>
      </c>
      <c r="F1386" s="2" t="s">
        <v>593</v>
      </c>
      <c r="G1386" s="2" t="s">
        <v>115</v>
      </c>
      <c r="H1386" s="2" t="s">
        <v>1026</v>
      </c>
      <c r="I1386" s="2" t="s">
        <v>523</v>
      </c>
      <c r="J1386" s="2" t="s">
        <v>523</v>
      </c>
      <c r="M1386" s="2" t="s">
        <v>35</v>
      </c>
      <c r="P1386" s="2" t="s">
        <v>35</v>
      </c>
      <c r="Q1386" s="2" t="s">
        <v>35</v>
      </c>
      <c r="S1386" s="2" t="s">
        <v>41</v>
      </c>
      <c r="T1386" s="2" t="s">
        <v>525</v>
      </c>
      <c r="U1386" s="2" t="s">
        <v>9767</v>
      </c>
      <c r="V1386" s="2">
        <v>1</v>
      </c>
      <c r="W1386" s="2" t="s">
        <v>10820</v>
      </c>
      <c r="X1386" s="2" t="s">
        <v>536</v>
      </c>
      <c r="AA1386" s="2" t="s">
        <v>35</v>
      </c>
      <c r="AB1386" s="2" t="s">
        <v>35</v>
      </c>
      <c r="AD1386" s="2">
        <v>65600</v>
      </c>
      <c r="AE1386" s="2" t="s">
        <v>10821</v>
      </c>
      <c r="AF1386" s="2" t="s">
        <v>38</v>
      </c>
    </row>
    <row r="1387" spans="1:32" x14ac:dyDescent="0.2">
      <c r="A1387" s="2" t="s">
        <v>10605</v>
      </c>
      <c r="B1387" s="2">
        <v>113</v>
      </c>
      <c r="C1387" s="2" t="s">
        <v>10822</v>
      </c>
      <c r="D1387" s="2" t="s">
        <v>10823</v>
      </c>
      <c r="E1387" s="2" t="s">
        <v>10824</v>
      </c>
      <c r="F1387" s="2" t="s">
        <v>593</v>
      </c>
      <c r="G1387" s="2" t="s">
        <v>115</v>
      </c>
      <c r="H1387" s="2" t="s">
        <v>1026</v>
      </c>
      <c r="I1387" s="2" t="s">
        <v>523</v>
      </c>
      <c r="J1387" s="2" t="s">
        <v>523</v>
      </c>
      <c r="M1387" s="2" t="s">
        <v>35</v>
      </c>
      <c r="P1387" s="2" t="s">
        <v>35</v>
      </c>
      <c r="Q1387" s="2" t="s">
        <v>35</v>
      </c>
      <c r="S1387" s="2" t="s">
        <v>41</v>
      </c>
      <c r="T1387" s="2" t="s">
        <v>525</v>
      </c>
      <c r="U1387" s="2" t="s">
        <v>9752</v>
      </c>
      <c r="V1387" s="2">
        <v>1</v>
      </c>
      <c r="W1387" s="2" t="s">
        <v>10825</v>
      </c>
      <c r="X1387" s="2" t="s">
        <v>522</v>
      </c>
      <c r="AA1387" s="2" t="s">
        <v>35</v>
      </c>
      <c r="AB1387" s="2" t="s">
        <v>35</v>
      </c>
      <c r="AD1387" s="2">
        <v>65604</v>
      </c>
      <c r="AE1387" s="2" t="s">
        <v>10826</v>
      </c>
      <c r="AF1387" s="2" t="s">
        <v>38</v>
      </c>
    </row>
    <row r="1388" spans="1:32" x14ac:dyDescent="0.2">
      <c r="A1388" s="2" t="s">
        <v>10605</v>
      </c>
      <c r="B1388" s="2">
        <v>114</v>
      </c>
      <c r="C1388" s="2" t="s">
        <v>6317</v>
      </c>
      <c r="D1388" s="2" t="s">
        <v>8424</v>
      </c>
      <c r="E1388" s="2" t="s">
        <v>8425</v>
      </c>
      <c r="F1388" s="2" t="s">
        <v>1136</v>
      </c>
      <c r="G1388" s="2" t="s">
        <v>115</v>
      </c>
      <c r="H1388" s="2" t="s">
        <v>1026</v>
      </c>
      <c r="I1388" s="2" t="s">
        <v>523</v>
      </c>
      <c r="J1388" s="2" t="s">
        <v>523</v>
      </c>
      <c r="M1388" s="2" t="s">
        <v>35</v>
      </c>
      <c r="P1388" s="2" t="s">
        <v>35</v>
      </c>
      <c r="Q1388" s="2" t="s">
        <v>35</v>
      </c>
      <c r="S1388" s="2" t="s">
        <v>36</v>
      </c>
      <c r="T1388" s="2" t="s">
        <v>525</v>
      </c>
      <c r="U1388" s="2" t="s">
        <v>9767</v>
      </c>
      <c r="V1388" s="2">
        <v>1</v>
      </c>
      <c r="W1388" s="2" t="s">
        <v>10827</v>
      </c>
      <c r="X1388" s="2" t="s">
        <v>547</v>
      </c>
      <c r="AA1388" s="2" t="s">
        <v>35</v>
      </c>
      <c r="AB1388" s="2" t="s">
        <v>35</v>
      </c>
      <c r="AD1388" s="2">
        <v>65610</v>
      </c>
      <c r="AE1388" s="2" t="s">
        <v>10828</v>
      </c>
      <c r="AF1388" s="2" t="s">
        <v>38</v>
      </c>
    </row>
    <row r="1389" spans="1:32" x14ac:dyDescent="0.2">
      <c r="A1389" s="2" t="s">
        <v>10605</v>
      </c>
      <c r="B1389" s="2">
        <v>115</v>
      </c>
      <c r="C1389" s="2" t="s">
        <v>10829</v>
      </c>
      <c r="D1389" s="2" t="s">
        <v>10830</v>
      </c>
      <c r="E1389" s="2" t="s">
        <v>10831</v>
      </c>
      <c r="F1389" s="2" t="s">
        <v>593</v>
      </c>
      <c r="G1389" s="2" t="s">
        <v>115</v>
      </c>
      <c r="H1389" s="2" t="s">
        <v>1026</v>
      </c>
      <c r="I1389" s="2" t="s">
        <v>523</v>
      </c>
      <c r="J1389" s="2" t="s">
        <v>523</v>
      </c>
      <c r="M1389" s="2" t="s">
        <v>35</v>
      </c>
      <c r="P1389" s="2" t="s">
        <v>35</v>
      </c>
      <c r="Q1389" s="2" t="s">
        <v>35</v>
      </c>
      <c r="S1389" s="2" t="s">
        <v>41</v>
      </c>
      <c r="T1389" s="2" t="s">
        <v>525</v>
      </c>
      <c r="U1389" s="2" t="s">
        <v>9755</v>
      </c>
      <c r="V1389" s="2">
        <v>1</v>
      </c>
      <c r="W1389" s="2" t="s">
        <v>10832</v>
      </c>
      <c r="X1389" s="2" t="s">
        <v>571</v>
      </c>
      <c r="AA1389" s="2" t="s">
        <v>35</v>
      </c>
      <c r="AB1389" s="2" t="s">
        <v>35</v>
      </c>
      <c r="AD1389" s="2">
        <v>65616</v>
      </c>
      <c r="AE1389" s="2" t="s">
        <v>10833</v>
      </c>
      <c r="AF1389" s="2" t="s">
        <v>38</v>
      </c>
    </row>
    <row r="1390" spans="1:32" x14ac:dyDescent="0.2">
      <c r="A1390" s="2" t="s">
        <v>10605</v>
      </c>
      <c r="B1390" s="2">
        <v>116</v>
      </c>
      <c r="C1390" s="2" t="s">
        <v>10834</v>
      </c>
      <c r="D1390" s="2" t="s">
        <v>10835</v>
      </c>
      <c r="E1390" s="2" t="s">
        <v>10836</v>
      </c>
      <c r="F1390" s="2" t="s">
        <v>684</v>
      </c>
      <c r="G1390" s="2" t="s">
        <v>253</v>
      </c>
      <c r="H1390" s="2" t="s">
        <v>1026</v>
      </c>
      <c r="I1390" s="2" t="s">
        <v>523</v>
      </c>
      <c r="J1390" s="2" t="s">
        <v>523</v>
      </c>
      <c r="M1390" s="2" t="s">
        <v>35</v>
      </c>
      <c r="P1390" s="2" t="s">
        <v>35</v>
      </c>
      <c r="Q1390" s="2" t="s">
        <v>35</v>
      </c>
      <c r="S1390" s="2" t="s">
        <v>36</v>
      </c>
      <c r="T1390" s="2" t="s">
        <v>525</v>
      </c>
      <c r="U1390" s="2" t="s">
        <v>9757</v>
      </c>
      <c r="V1390" s="2">
        <v>1</v>
      </c>
      <c r="W1390" s="2" t="s">
        <v>10837</v>
      </c>
      <c r="X1390" s="2" t="s">
        <v>571</v>
      </c>
      <c r="AA1390" s="2" t="s">
        <v>35</v>
      </c>
      <c r="AB1390" s="2" t="s">
        <v>35</v>
      </c>
      <c r="AD1390" s="2">
        <v>65568</v>
      </c>
      <c r="AE1390" s="2" t="s">
        <v>10838</v>
      </c>
      <c r="AF1390" s="2" t="s">
        <v>123</v>
      </c>
    </row>
    <row r="1391" spans="1:32" x14ac:dyDescent="0.2">
      <c r="A1391" s="2" t="s">
        <v>10605</v>
      </c>
      <c r="B1391" s="2">
        <v>117</v>
      </c>
      <c r="C1391" s="2" t="s">
        <v>10839</v>
      </c>
      <c r="D1391" s="2" t="s">
        <v>10840</v>
      </c>
      <c r="E1391" s="2" t="s">
        <v>10841</v>
      </c>
      <c r="F1391" s="2" t="s">
        <v>684</v>
      </c>
      <c r="G1391" s="2" t="s">
        <v>504</v>
      </c>
      <c r="H1391" s="2" t="s">
        <v>1026</v>
      </c>
      <c r="I1391" s="2" t="s">
        <v>523</v>
      </c>
      <c r="J1391" s="2" t="s">
        <v>523</v>
      </c>
      <c r="M1391" s="2" t="s">
        <v>35</v>
      </c>
      <c r="P1391" s="2" t="s">
        <v>35</v>
      </c>
      <c r="Q1391" s="2" t="s">
        <v>35</v>
      </c>
      <c r="S1391" s="2" t="s">
        <v>41</v>
      </c>
      <c r="T1391" s="2" t="s">
        <v>525</v>
      </c>
      <c r="U1391" s="2" t="s">
        <v>9755</v>
      </c>
      <c r="V1391" s="2">
        <v>1</v>
      </c>
      <c r="W1391" s="2" t="s">
        <v>10842</v>
      </c>
      <c r="X1391" s="2" t="s">
        <v>536</v>
      </c>
      <c r="AA1391" s="2" t="s">
        <v>35</v>
      </c>
      <c r="AB1391" s="2" t="s">
        <v>35</v>
      </c>
      <c r="AD1391" s="2">
        <v>65570</v>
      </c>
      <c r="AE1391" s="2" t="s">
        <v>10843</v>
      </c>
      <c r="AF1391" s="2" t="s">
        <v>38</v>
      </c>
    </row>
    <row r="1392" spans="1:32" x14ac:dyDescent="0.2">
      <c r="A1392" s="2" t="s">
        <v>10605</v>
      </c>
      <c r="B1392" s="2">
        <v>118</v>
      </c>
      <c r="C1392" s="2" t="s">
        <v>8436</v>
      </c>
      <c r="D1392" s="2" t="s">
        <v>10844</v>
      </c>
      <c r="E1392" s="2" t="s">
        <v>8438</v>
      </c>
      <c r="F1392" s="2" t="s">
        <v>684</v>
      </c>
      <c r="G1392" s="2" t="s">
        <v>512</v>
      </c>
      <c r="H1392" s="2" t="s">
        <v>1026</v>
      </c>
      <c r="I1392" s="2" t="s">
        <v>523</v>
      </c>
      <c r="J1392" s="2" t="s">
        <v>523</v>
      </c>
      <c r="M1392" s="2" t="s">
        <v>35</v>
      </c>
      <c r="P1392" s="2" t="s">
        <v>35</v>
      </c>
      <c r="Q1392" s="2" t="s">
        <v>35</v>
      </c>
      <c r="S1392" s="2" t="s">
        <v>41</v>
      </c>
      <c r="T1392" s="2" t="s">
        <v>525</v>
      </c>
      <c r="U1392" s="2" t="s">
        <v>9751</v>
      </c>
      <c r="V1392" s="2">
        <v>1</v>
      </c>
      <c r="W1392" s="2" t="s">
        <v>10845</v>
      </c>
      <c r="X1392" s="2" t="s">
        <v>530</v>
      </c>
      <c r="AA1392" s="2" t="s">
        <v>35</v>
      </c>
      <c r="AB1392" s="2" t="s">
        <v>35</v>
      </c>
      <c r="AD1392" s="2">
        <v>65591</v>
      </c>
      <c r="AE1392" s="2" t="s">
        <v>10846</v>
      </c>
      <c r="AF1392" s="2" t="s">
        <v>38</v>
      </c>
    </row>
    <row r="1393" spans="1:32" x14ac:dyDescent="0.2">
      <c r="A1393" s="2" t="s">
        <v>10605</v>
      </c>
      <c r="B1393" s="2">
        <v>119</v>
      </c>
      <c r="C1393" s="2" t="s">
        <v>10847</v>
      </c>
      <c r="D1393" s="2" t="s">
        <v>10848</v>
      </c>
      <c r="E1393" s="2" t="s">
        <v>10849</v>
      </c>
      <c r="F1393" s="2" t="s">
        <v>684</v>
      </c>
      <c r="G1393" s="2" t="s">
        <v>502</v>
      </c>
      <c r="H1393" s="2" t="s">
        <v>1026</v>
      </c>
      <c r="I1393" s="2" t="s">
        <v>523</v>
      </c>
      <c r="J1393" s="2" t="s">
        <v>523</v>
      </c>
      <c r="M1393" s="2" t="s">
        <v>35</v>
      </c>
      <c r="P1393" s="2" t="s">
        <v>35</v>
      </c>
      <c r="Q1393" s="2" t="s">
        <v>35</v>
      </c>
      <c r="S1393" s="2" t="s">
        <v>41</v>
      </c>
      <c r="T1393" s="2" t="s">
        <v>525</v>
      </c>
      <c r="U1393" s="2" t="s">
        <v>9755</v>
      </c>
      <c r="V1393" s="2">
        <v>1</v>
      </c>
      <c r="W1393" s="2" t="s">
        <v>10850</v>
      </c>
      <c r="X1393" s="2" t="s">
        <v>526</v>
      </c>
      <c r="AA1393" s="2" t="s">
        <v>35</v>
      </c>
      <c r="AB1393" s="2" t="s">
        <v>35</v>
      </c>
      <c r="AD1393" s="2">
        <v>65595</v>
      </c>
      <c r="AE1393" s="2" t="s">
        <v>10851</v>
      </c>
      <c r="AF1393" s="2" t="s">
        <v>38</v>
      </c>
    </row>
    <row r="1394" spans="1:32" x14ac:dyDescent="0.2">
      <c r="A1394" s="2" t="s">
        <v>10605</v>
      </c>
      <c r="B1394" s="2">
        <v>120</v>
      </c>
      <c r="C1394" s="2" t="s">
        <v>10852</v>
      </c>
      <c r="D1394" s="2" t="s">
        <v>10853</v>
      </c>
      <c r="E1394" s="2" t="s">
        <v>10854</v>
      </c>
      <c r="F1394" s="2" t="s">
        <v>2467</v>
      </c>
      <c r="G1394" s="2" t="s">
        <v>97</v>
      </c>
      <c r="H1394" s="2" t="s">
        <v>1026</v>
      </c>
      <c r="I1394" s="2" t="s">
        <v>162</v>
      </c>
      <c r="J1394" s="2" t="s">
        <v>1079</v>
      </c>
      <c r="M1394" s="2" t="s">
        <v>35</v>
      </c>
      <c r="P1394" s="2" t="s">
        <v>35</v>
      </c>
      <c r="Q1394" s="2" t="s">
        <v>35</v>
      </c>
      <c r="S1394" s="2" t="s">
        <v>746</v>
      </c>
      <c r="T1394" s="2" t="s">
        <v>525</v>
      </c>
      <c r="U1394" s="2" t="s">
        <v>9760</v>
      </c>
      <c r="V1394" s="2">
        <v>1</v>
      </c>
      <c r="W1394" s="2" t="s">
        <v>10606</v>
      </c>
      <c r="X1394" s="2" t="s">
        <v>526</v>
      </c>
      <c r="AA1394" s="2" t="s">
        <v>35</v>
      </c>
      <c r="AB1394" s="2" t="s">
        <v>35</v>
      </c>
      <c r="AD1394" s="2">
        <v>65558</v>
      </c>
      <c r="AE1394" s="2" t="s">
        <v>10855</v>
      </c>
      <c r="AF1394" s="2" t="s">
        <v>38</v>
      </c>
    </row>
    <row r="1395" spans="1:32" x14ac:dyDescent="0.2">
      <c r="A1395" s="2" t="s">
        <v>10605</v>
      </c>
      <c r="B1395" s="2">
        <v>121</v>
      </c>
      <c r="C1395" s="2" t="s">
        <v>10856</v>
      </c>
      <c r="D1395" s="2" t="s">
        <v>10857</v>
      </c>
      <c r="E1395" s="2" t="s">
        <v>10858</v>
      </c>
      <c r="F1395" s="2" t="s">
        <v>10613</v>
      </c>
      <c r="G1395" s="2" t="s">
        <v>137</v>
      </c>
      <c r="H1395" s="2" t="s">
        <v>1026</v>
      </c>
      <c r="I1395" s="2" t="s">
        <v>10859</v>
      </c>
      <c r="J1395" s="2" t="s">
        <v>10860</v>
      </c>
      <c r="M1395" s="2" t="s">
        <v>35</v>
      </c>
      <c r="P1395" s="2" t="s">
        <v>35</v>
      </c>
      <c r="Q1395" s="2" t="s">
        <v>35</v>
      </c>
      <c r="S1395" s="2" t="s">
        <v>36</v>
      </c>
      <c r="T1395" s="2" t="s">
        <v>525</v>
      </c>
      <c r="U1395" s="2" t="s">
        <v>9760</v>
      </c>
      <c r="V1395" s="2">
        <v>2</v>
      </c>
      <c r="W1395" s="2" t="s">
        <v>10607</v>
      </c>
      <c r="X1395" s="2" t="s">
        <v>514</v>
      </c>
      <c r="AA1395" s="2" t="s">
        <v>35</v>
      </c>
      <c r="AB1395" s="2" t="s">
        <v>35</v>
      </c>
      <c r="AD1395" s="2">
        <v>69172</v>
      </c>
      <c r="AE1395" s="2" t="s">
        <v>10861</v>
      </c>
      <c r="AF1395" s="2" t="s">
        <v>38</v>
      </c>
    </row>
    <row r="1396" spans="1:32" x14ac:dyDescent="0.2">
      <c r="A1396" s="2" t="s">
        <v>10605</v>
      </c>
      <c r="B1396" s="2">
        <v>122</v>
      </c>
      <c r="C1396" s="2" t="s">
        <v>10862</v>
      </c>
      <c r="D1396" s="2" t="s">
        <v>10863</v>
      </c>
      <c r="E1396" s="2" t="s">
        <v>10864</v>
      </c>
      <c r="F1396" s="2" t="s">
        <v>10865</v>
      </c>
      <c r="G1396" s="2" t="s">
        <v>137</v>
      </c>
      <c r="H1396" s="2" t="s">
        <v>1026</v>
      </c>
      <c r="I1396" s="2" t="s">
        <v>996</v>
      </c>
      <c r="J1396" s="2" t="s">
        <v>326</v>
      </c>
      <c r="M1396" s="2" t="s">
        <v>35</v>
      </c>
      <c r="P1396" s="2" t="s">
        <v>35</v>
      </c>
      <c r="Q1396" s="2" t="s">
        <v>35</v>
      </c>
      <c r="S1396" s="2" t="s">
        <v>41</v>
      </c>
      <c r="T1396" s="2" t="s">
        <v>525</v>
      </c>
      <c r="U1396" s="2" t="s">
        <v>9756</v>
      </c>
      <c r="V1396" s="2">
        <v>1</v>
      </c>
      <c r="W1396" s="2" t="s">
        <v>10614</v>
      </c>
      <c r="X1396" s="2" t="s">
        <v>522</v>
      </c>
      <c r="AA1396" s="2" t="s">
        <v>35</v>
      </c>
      <c r="AB1396" s="2" t="s">
        <v>35</v>
      </c>
      <c r="AD1396" s="2">
        <v>65561</v>
      </c>
      <c r="AE1396" s="2" t="s">
        <v>10866</v>
      </c>
      <c r="AF1396" s="2" t="s">
        <v>38</v>
      </c>
    </row>
    <row r="1397" spans="1:32" x14ac:dyDescent="0.2">
      <c r="A1397" s="2" t="s">
        <v>10605</v>
      </c>
      <c r="B1397" s="2">
        <v>123</v>
      </c>
      <c r="C1397" s="2" t="s">
        <v>10867</v>
      </c>
      <c r="D1397" s="2" t="s">
        <v>10868</v>
      </c>
      <c r="E1397" s="2" t="s">
        <v>10869</v>
      </c>
      <c r="F1397" s="2" t="s">
        <v>9775</v>
      </c>
      <c r="G1397" s="2" t="s">
        <v>487</v>
      </c>
      <c r="H1397" s="2" t="s">
        <v>1026</v>
      </c>
      <c r="I1397" s="2" t="s">
        <v>10870</v>
      </c>
      <c r="J1397" s="2" t="s">
        <v>1988</v>
      </c>
      <c r="M1397" s="2" t="s">
        <v>35</v>
      </c>
      <c r="P1397" s="2" t="s">
        <v>35</v>
      </c>
      <c r="Q1397" s="2" t="s">
        <v>35</v>
      </c>
      <c r="S1397" s="2" t="s">
        <v>41</v>
      </c>
      <c r="T1397" s="2" t="s">
        <v>525</v>
      </c>
      <c r="U1397" s="2" t="s">
        <v>9752</v>
      </c>
      <c r="V1397" s="2">
        <v>1</v>
      </c>
      <c r="W1397" s="2" t="s">
        <v>10871</v>
      </c>
      <c r="X1397" s="2" t="s">
        <v>526</v>
      </c>
      <c r="AA1397" s="2" t="s">
        <v>35</v>
      </c>
      <c r="AB1397" s="2" t="s">
        <v>35</v>
      </c>
      <c r="AD1397" s="2">
        <v>65601</v>
      </c>
      <c r="AE1397" s="2" t="s">
        <v>10872</v>
      </c>
      <c r="AF1397" s="2" t="s">
        <v>38</v>
      </c>
    </row>
    <row r="1398" spans="1:32" x14ac:dyDescent="0.2">
      <c r="A1398" s="2" t="s">
        <v>10605</v>
      </c>
      <c r="B1398" s="2">
        <v>124</v>
      </c>
      <c r="C1398" s="2" t="s">
        <v>10873</v>
      </c>
      <c r="D1398" s="2" t="s">
        <v>10874</v>
      </c>
      <c r="E1398" s="2" t="s">
        <v>10875</v>
      </c>
      <c r="F1398" s="2" t="s">
        <v>9763</v>
      </c>
      <c r="G1398" s="2" t="s">
        <v>487</v>
      </c>
      <c r="H1398" s="2" t="s">
        <v>1026</v>
      </c>
      <c r="I1398" s="2" t="s">
        <v>8096</v>
      </c>
      <c r="J1398" s="2" t="s">
        <v>10876</v>
      </c>
      <c r="M1398" s="2" t="s">
        <v>35</v>
      </c>
      <c r="P1398" s="2" t="s">
        <v>35</v>
      </c>
      <c r="Q1398" s="2" t="s">
        <v>35</v>
      </c>
      <c r="S1398" s="2" t="s">
        <v>36</v>
      </c>
      <c r="T1398" s="2" t="s">
        <v>525</v>
      </c>
      <c r="U1398" s="2" t="s">
        <v>9752</v>
      </c>
      <c r="V1398" s="2">
        <v>2</v>
      </c>
      <c r="W1398" s="2" t="s">
        <v>10615</v>
      </c>
      <c r="X1398" s="2" t="s">
        <v>536</v>
      </c>
      <c r="AA1398" s="2" t="s">
        <v>35</v>
      </c>
      <c r="AB1398" s="2" t="s">
        <v>35</v>
      </c>
      <c r="AD1398" s="2">
        <v>69509</v>
      </c>
      <c r="AE1398" s="2" t="s">
        <v>10877</v>
      </c>
      <c r="AF1398" s="2" t="s">
        <v>38</v>
      </c>
    </row>
    <row r="1399" spans="1:32" x14ac:dyDescent="0.2">
      <c r="A1399" s="2" t="s">
        <v>10605</v>
      </c>
      <c r="B1399" s="2">
        <v>125</v>
      </c>
      <c r="C1399" s="2" t="s">
        <v>10878</v>
      </c>
      <c r="D1399" s="2" t="s">
        <v>10874</v>
      </c>
      <c r="E1399" s="2" t="s">
        <v>10879</v>
      </c>
      <c r="F1399" s="2" t="s">
        <v>9763</v>
      </c>
      <c r="G1399" s="2" t="s">
        <v>487</v>
      </c>
      <c r="H1399" s="2" t="s">
        <v>1026</v>
      </c>
      <c r="I1399" s="2" t="s">
        <v>801</v>
      </c>
      <c r="J1399" s="2" t="s">
        <v>10880</v>
      </c>
      <c r="M1399" s="2" t="s">
        <v>35</v>
      </c>
      <c r="P1399" s="2" t="s">
        <v>35</v>
      </c>
      <c r="Q1399" s="2" t="s">
        <v>35</v>
      </c>
      <c r="S1399" s="2" t="s">
        <v>36</v>
      </c>
      <c r="T1399" s="2" t="s">
        <v>525</v>
      </c>
      <c r="U1399" s="2" t="s">
        <v>9752</v>
      </c>
      <c r="V1399" s="2">
        <v>2</v>
      </c>
      <c r="W1399" s="2" t="s">
        <v>10615</v>
      </c>
      <c r="X1399" s="2" t="s">
        <v>536</v>
      </c>
      <c r="AA1399" s="2" t="s">
        <v>35</v>
      </c>
      <c r="AB1399" s="2" t="s">
        <v>35</v>
      </c>
      <c r="AD1399" s="2">
        <v>69510</v>
      </c>
      <c r="AE1399" s="2" t="s">
        <v>10881</v>
      </c>
      <c r="AF1399" s="2" t="s">
        <v>38</v>
      </c>
    </row>
    <row r="1400" spans="1:32" x14ac:dyDescent="0.2">
      <c r="A1400" s="2" t="s">
        <v>10605</v>
      </c>
      <c r="B1400" s="2">
        <v>126</v>
      </c>
      <c r="C1400" s="2" t="s">
        <v>10882</v>
      </c>
      <c r="D1400" s="2" t="s">
        <v>10883</v>
      </c>
      <c r="E1400" s="2" t="s">
        <v>10884</v>
      </c>
      <c r="F1400" s="2" t="s">
        <v>9763</v>
      </c>
      <c r="G1400" s="2" t="s">
        <v>487</v>
      </c>
      <c r="H1400" s="2" t="s">
        <v>1026</v>
      </c>
      <c r="I1400" s="2" t="s">
        <v>1068</v>
      </c>
      <c r="J1400" s="2" t="s">
        <v>4208</v>
      </c>
      <c r="M1400" s="2" t="s">
        <v>35</v>
      </c>
      <c r="P1400" s="2" t="s">
        <v>35</v>
      </c>
      <c r="Q1400" s="2" t="s">
        <v>35</v>
      </c>
      <c r="S1400" s="2" t="s">
        <v>36</v>
      </c>
      <c r="T1400" s="2" t="s">
        <v>525</v>
      </c>
      <c r="U1400" s="2" t="s">
        <v>9752</v>
      </c>
      <c r="V1400" s="2">
        <v>2</v>
      </c>
      <c r="W1400" s="2" t="s">
        <v>10885</v>
      </c>
      <c r="X1400" s="2" t="s">
        <v>526</v>
      </c>
      <c r="AA1400" s="2" t="s">
        <v>35</v>
      </c>
      <c r="AB1400" s="2" t="s">
        <v>35</v>
      </c>
      <c r="AD1400" s="2">
        <v>69098</v>
      </c>
      <c r="AE1400" s="2" t="s">
        <v>10886</v>
      </c>
      <c r="AF1400" s="2" t="s">
        <v>38</v>
      </c>
    </row>
    <row r="1401" spans="1:32" x14ac:dyDescent="0.2">
      <c r="A1401" s="2" t="s">
        <v>10605</v>
      </c>
      <c r="B1401" s="2">
        <v>127</v>
      </c>
      <c r="C1401" s="2" t="s">
        <v>10887</v>
      </c>
      <c r="D1401" s="2" t="s">
        <v>10888</v>
      </c>
      <c r="E1401" s="2" t="s">
        <v>10889</v>
      </c>
      <c r="F1401" s="2" t="s">
        <v>9747</v>
      </c>
      <c r="G1401" s="2" t="s">
        <v>139</v>
      </c>
      <c r="H1401" s="2" t="s">
        <v>1026</v>
      </c>
      <c r="I1401" s="2" t="s">
        <v>10890</v>
      </c>
      <c r="J1401" s="2" t="s">
        <v>3558</v>
      </c>
      <c r="M1401" s="2" t="s">
        <v>35</v>
      </c>
      <c r="P1401" s="2" t="s">
        <v>35</v>
      </c>
      <c r="Q1401" s="2" t="s">
        <v>35</v>
      </c>
      <c r="S1401" s="2" t="s">
        <v>36</v>
      </c>
      <c r="T1401" s="2" t="s">
        <v>525</v>
      </c>
      <c r="U1401" s="2" t="s">
        <v>9756</v>
      </c>
      <c r="V1401" s="2">
        <v>2</v>
      </c>
      <c r="W1401" s="2" t="s">
        <v>10891</v>
      </c>
      <c r="X1401" s="2" t="s">
        <v>522</v>
      </c>
      <c r="AA1401" s="2" t="s">
        <v>35</v>
      </c>
      <c r="AB1401" s="2" t="s">
        <v>35</v>
      </c>
      <c r="AD1401" s="2">
        <v>69097</v>
      </c>
      <c r="AE1401" s="2" t="s">
        <v>10892</v>
      </c>
      <c r="AF1401" s="2" t="s">
        <v>38</v>
      </c>
    </row>
    <row r="1402" spans="1:32" x14ac:dyDescent="0.2">
      <c r="A1402" s="2" t="s">
        <v>10605</v>
      </c>
      <c r="B1402" s="2">
        <v>128</v>
      </c>
      <c r="C1402" s="2" t="s">
        <v>6421</v>
      </c>
      <c r="D1402" s="2" t="s">
        <v>10893</v>
      </c>
      <c r="E1402" s="2" t="s">
        <v>6423</v>
      </c>
      <c r="F1402" s="2" t="s">
        <v>3549</v>
      </c>
      <c r="G1402" s="2" t="s">
        <v>179</v>
      </c>
      <c r="H1402" s="2" t="s">
        <v>1026</v>
      </c>
      <c r="I1402" s="2" t="s">
        <v>523</v>
      </c>
      <c r="J1402" s="2" t="s">
        <v>523</v>
      </c>
      <c r="M1402" s="2" t="s">
        <v>35</v>
      </c>
      <c r="P1402" s="2" t="s">
        <v>35</v>
      </c>
      <c r="Q1402" s="2" t="s">
        <v>35</v>
      </c>
      <c r="S1402" s="2" t="s">
        <v>41</v>
      </c>
      <c r="T1402" s="2" t="s">
        <v>525</v>
      </c>
      <c r="U1402" s="2" t="s">
        <v>9767</v>
      </c>
      <c r="V1402" s="2">
        <v>1</v>
      </c>
      <c r="W1402" s="2" t="s">
        <v>8426</v>
      </c>
      <c r="X1402" s="2" t="s">
        <v>514</v>
      </c>
      <c r="AA1402" s="2" t="s">
        <v>35</v>
      </c>
      <c r="AB1402" s="2" t="s">
        <v>35</v>
      </c>
      <c r="AD1402" s="2">
        <v>65565</v>
      </c>
      <c r="AE1402" s="2" t="s">
        <v>10894</v>
      </c>
      <c r="AF1402" s="2" t="s">
        <v>38</v>
      </c>
    </row>
    <row r="1403" spans="1:32" x14ac:dyDescent="0.2">
      <c r="A1403" s="2" t="s">
        <v>10605</v>
      </c>
      <c r="B1403" s="2">
        <v>129</v>
      </c>
      <c r="C1403" s="2" t="s">
        <v>6408</v>
      </c>
      <c r="D1403" s="2" t="s">
        <v>10895</v>
      </c>
      <c r="E1403" s="2" t="s">
        <v>6410</v>
      </c>
      <c r="F1403" s="2" t="s">
        <v>961</v>
      </c>
      <c r="G1403" s="2" t="s">
        <v>179</v>
      </c>
      <c r="H1403" s="2" t="s">
        <v>1026</v>
      </c>
      <c r="I1403" s="2" t="s">
        <v>523</v>
      </c>
      <c r="J1403" s="2" t="s">
        <v>523</v>
      </c>
      <c r="M1403" s="2" t="s">
        <v>35</v>
      </c>
      <c r="P1403" s="2" t="s">
        <v>35</v>
      </c>
      <c r="Q1403" s="2" t="s">
        <v>35</v>
      </c>
      <c r="S1403" s="2" t="s">
        <v>36</v>
      </c>
      <c r="T1403" s="2" t="s">
        <v>525</v>
      </c>
      <c r="U1403" s="2" t="s">
        <v>9767</v>
      </c>
      <c r="V1403" s="2">
        <v>2</v>
      </c>
      <c r="W1403" s="2" t="s">
        <v>10612</v>
      </c>
      <c r="X1403" s="2" t="s">
        <v>547</v>
      </c>
      <c r="AA1403" s="2" t="s">
        <v>35</v>
      </c>
      <c r="AB1403" s="2" t="s">
        <v>35</v>
      </c>
      <c r="AD1403" s="2">
        <v>69521</v>
      </c>
      <c r="AE1403" s="2" t="s">
        <v>10896</v>
      </c>
      <c r="AF1403" s="2" t="s">
        <v>38</v>
      </c>
    </row>
    <row r="1404" spans="1:32" x14ac:dyDescent="0.2">
      <c r="A1404" s="2" t="s">
        <v>10605</v>
      </c>
      <c r="B1404" s="2">
        <v>130</v>
      </c>
      <c r="C1404" s="2" t="s">
        <v>9765</v>
      </c>
      <c r="D1404" s="2" t="s">
        <v>10897</v>
      </c>
      <c r="E1404" s="2" t="s">
        <v>10898</v>
      </c>
      <c r="F1404" s="2" t="s">
        <v>9766</v>
      </c>
      <c r="G1404" s="2" t="s">
        <v>473</v>
      </c>
      <c r="H1404" s="2" t="s">
        <v>1026</v>
      </c>
      <c r="I1404" s="2" t="s">
        <v>418</v>
      </c>
      <c r="J1404" s="2" t="s">
        <v>1079</v>
      </c>
      <c r="M1404" s="2" t="s">
        <v>35</v>
      </c>
      <c r="P1404" s="2" t="s">
        <v>35</v>
      </c>
      <c r="Q1404" s="2" t="s">
        <v>35</v>
      </c>
      <c r="S1404" s="2" t="s">
        <v>41</v>
      </c>
      <c r="T1404" s="2" t="s">
        <v>525</v>
      </c>
      <c r="U1404" s="2" t="s">
        <v>9760</v>
      </c>
      <c r="V1404" s="2">
        <v>1</v>
      </c>
      <c r="W1404" s="2" t="s">
        <v>10607</v>
      </c>
      <c r="X1404" s="2" t="s">
        <v>526</v>
      </c>
      <c r="AA1404" s="2" t="s">
        <v>35</v>
      </c>
      <c r="AB1404" s="2" t="s">
        <v>35</v>
      </c>
      <c r="AD1404" s="2">
        <v>65576</v>
      </c>
      <c r="AE1404" s="2" t="s">
        <v>10899</v>
      </c>
      <c r="AF1404" s="2" t="s">
        <v>38</v>
      </c>
    </row>
    <row r="1405" spans="1:32" x14ac:dyDescent="0.2">
      <c r="A1405" s="2" t="s">
        <v>10605</v>
      </c>
      <c r="B1405" s="2">
        <v>131</v>
      </c>
      <c r="C1405" s="2" t="s">
        <v>10900</v>
      </c>
      <c r="D1405" s="2" t="s">
        <v>10901</v>
      </c>
      <c r="E1405" s="2" t="s">
        <v>10902</v>
      </c>
      <c r="F1405" s="2" t="s">
        <v>9766</v>
      </c>
      <c r="G1405" s="2" t="s">
        <v>473</v>
      </c>
      <c r="H1405" s="2" t="s">
        <v>1026</v>
      </c>
      <c r="I1405" s="2" t="s">
        <v>10903</v>
      </c>
      <c r="J1405" s="2" t="s">
        <v>10904</v>
      </c>
      <c r="M1405" s="2" t="s">
        <v>35</v>
      </c>
      <c r="P1405" s="2" t="s">
        <v>35</v>
      </c>
      <c r="Q1405" s="2" t="s">
        <v>35</v>
      </c>
      <c r="S1405" s="2" t="s">
        <v>41</v>
      </c>
      <c r="T1405" s="2" t="s">
        <v>525</v>
      </c>
      <c r="U1405" s="2" t="s">
        <v>9760</v>
      </c>
      <c r="V1405" s="2">
        <v>1</v>
      </c>
      <c r="W1405" s="2" t="s">
        <v>10905</v>
      </c>
      <c r="X1405" s="2" t="s">
        <v>598</v>
      </c>
      <c r="AA1405" s="2" t="s">
        <v>35</v>
      </c>
      <c r="AB1405" s="2" t="s">
        <v>35</v>
      </c>
      <c r="AD1405" s="2">
        <v>65590</v>
      </c>
      <c r="AE1405" s="2" t="s">
        <v>10906</v>
      </c>
      <c r="AF1405" s="2" t="s">
        <v>38</v>
      </c>
    </row>
    <row r="1406" spans="1:32" x14ac:dyDescent="0.2">
      <c r="A1406" s="2" t="s">
        <v>10605</v>
      </c>
      <c r="B1406" s="2">
        <v>132</v>
      </c>
      <c r="C1406" s="2" t="s">
        <v>10907</v>
      </c>
      <c r="D1406" s="2" t="s">
        <v>10908</v>
      </c>
      <c r="E1406" s="2" t="s">
        <v>10909</v>
      </c>
      <c r="F1406" s="2" t="s">
        <v>693</v>
      </c>
      <c r="G1406" s="2" t="s">
        <v>115</v>
      </c>
      <c r="H1406" s="2" t="s">
        <v>1026</v>
      </c>
      <c r="I1406" s="2" t="s">
        <v>523</v>
      </c>
      <c r="J1406" s="2" t="s">
        <v>523</v>
      </c>
      <c r="M1406" s="2" t="s">
        <v>35</v>
      </c>
      <c r="P1406" s="2" t="s">
        <v>35</v>
      </c>
      <c r="Q1406" s="2" t="s">
        <v>35</v>
      </c>
      <c r="S1406" s="2" t="s">
        <v>41</v>
      </c>
      <c r="T1406" s="2" t="s">
        <v>525</v>
      </c>
      <c r="U1406" s="2" t="s">
        <v>9752</v>
      </c>
      <c r="V1406" s="2">
        <v>2</v>
      </c>
      <c r="W1406" s="2" t="s">
        <v>10910</v>
      </c>
      <c r="X1406" s="2" t="s">
        <v>522</v>
      </c>
      <c r="AA1406" s="2" t="s">
        <v>35</v>
      </c>
      <c r="AB1406" s="2" t="s">
        <v>35</v>
      </c>
      <c r="AD1406" s="2">
        <v>69528</v>
      </c>
      <c r="AE1406" s="2" t="s">
        <v>10911</v>
      </c>
      <c r="AF1406" s="2" t="s">
        <v>38</v>
      </c>
    </row>
    <row r="1407" spans="1:32" x14ac:dyDescent="0.2">
      <c r="A1407" s="2" t="s">
        <v>10605</v>
      </c>
      <c r="B1407" s="2">
        <v>133</v>
      </c>
      <c r="C1407" s="2" t="s">
        <v>10912</v>
      </c>
      <c r="D1407" s="2" t="s">
        <v>10913</v>
      </c>
      <c r="E1407" s="2" t="s">
        <v>10914</v>
      </c>
      <c r="F1407" s="2" t="s">
        <v>3618</v>
      </c>
      <c r="G1407" s="2" t="s">
        <v>256</v>
      </c>
      <c r="H1407" s="2" t="s">
        <v>1026</v>
      </c>
      <c r="I1407" s="2" t="s">
        <v>523</v>
      </c>
      <c r="J1407" s="2" t="s">
        <v>523</v>
      </c>
      <c r="M1407" s="2" t="s">
        <v>35</v>
      </c>
      <c r="P1407" s="2" t="s">
        <v>35</v>
      </c>
      <c r="Q1407" s="2" t="s">
        <v>35</v>
      </c>
      <c r="S1407" s="2" t="s">
        <v>41</v>
      </c>
      <c r="T1407" s="2" t="s">
        <v>525</v>
      </c>
      <c r="U1407" s="2" t="s">
        <v>9755</v>
      </c>
      <c r="V1407" s="2">
        <v>1</v>
      </c>
      <c r="W1407" s="2" t="s">
        <v>9777</v>
      </c>
      <c r="X1407" s="2" t="s">
        <v>514</v>
      </c>
      <c r="AA1407" s="2" t="s">
        <v>35</v>
      </c>
      <c r="AB1407" s="2" t="s">
        <v>35</v>
      </c>
      <c r="AD1407" s="2">
        <v>65585</v>
      </c>
      <c r="AE1407" s="2" t="s">
        <v>10915</v>
      </c>
      <c r="AF1407" s="2" t="s">
        <v>38</v>
      </c>
    </row>
    <row r="1408" spans="1:32" x14ac:dyDescent="0.2">
      <c r="A1408" s="2" t="s">
        <v>10605</v>
      </c>
      <c r="B1408" s="2">
        <v>134</v>
      </c>
      <c r="C1408" s="2" t="s">
        <v>6624</v>
      </c>
      <c r="D1408" s="2" t="s">
        <v>10916</v>
      </c>
      <c r="E1408" s="2" t="s">
        <v>8457</v>
      </c>
      <c r="F1408" s="2" t="s">
        <v>3618</v>
      </c>
      <c r="G1408" s="2" t="s">
        <v>2379</v>
      </c>
      <c r="H1408" s="2" t="s">
        <v>1026</v>
      </c>
      <c r="I1408" s="2" t="s">
        <v>523</v>
      </c>
      <c r="J1408" s="2" t="s">
        <v>523</v>
      </c>
      <c r="M1408" s="2" t="s">
        <v>35</v>
      </c>
      <c r="P1408" s="2" t="s">
        <v>35</v>
      </c>
      <c r="Q1408" s="2" t="s">
        <v>35</v>
      </c>
      <c r="S1408" s="2" t="s">
        <v>41</v>
      </c>
      <c r="T1408" s="2" t="s">
        <v>525</v>
      </c>
      <c r="U1408" s="2" t="s">
        <v>9767</v>
      </c>
      <c r="V1408" s="2">
        <v>1</v>
      </c>
      <c r="W1408" s="2" t="s">
        <v>10612</v>
      </c>
      <c r="X1408" s="2" t="s">
        <v>547</v>
      </c>
      <c r="AA1408" s="2" t="s">
        <v>35</v>
      </c>
      <c r="AB1408" s="2" t="s">
        <v>35</v>
      </c>
      <c r="AD1408" s="2">
        <v>65587</v>
      </c>
      <c r="AE1408" s="2" t="s">
        <v>10917</v>
      </c>
      <c r="AF1408" s="2" t="s">
        <v>38</v>
      </c>
    </row>
    <row r="1409" spans="1:32" x14ac:dyDescent="0.2">
      <c r="A1409" s="2" t="s">
        <v>10605</v>
      </c>
      <c r="B1409" s="2">
        <v>135</v>
      </c>
      <c r="C1409" s="2" t="s">
        <v>10918</v>
      </c>
      <c r="D1409" s="2" t="s">
        <v>10919</v>
      </c>
      <c r="E1409" s="2" t="s">
        <v>10920</v>
      </c>
      <c r="F1409" s="2" t="s">
        <v>3618</v>
      </c>
      <c r="G1409" s="2" t="s">
        <v>623</v>
      </c>
      <c r="H1409" s="2" t="s">
        <v>1026</v>
      </c>
      <c r="I1409" s="2" t="s">
        <v>523</v>
      </c>
      <c r="J1409" s="2" t="s">
        <v>523</v>
      </c>
      <c r="M1409" s="2" t="s">
        <v>35</v>
      </c>
      <c r="P1409" s="2" t="s">
        <v>35</v>
      </c>
      <c r="Q1409" s="2" t="s">
        <v>35</v>
      </c>
      <c r="S1409" s="2" t="s">
        <v>36</v>
      </c>
      <c r="T1409" s="2" t="s">
        <v>525</v>
      </c>
      <c r="U1409" s="2" t="s">
        <v>9755</v>
      </c>
      <c r="V1409" s="2">
        <v>2</v>
      </c>
      <c r="W1409" s="2" t="s">
        <v>10608</v>
      </c>
      <c r="X1409" s="2" t="s">
        <v>514</v>
      </c>
      <c r="AA1409" s="2" t="s">
        <v>35</v>
      </c>
      <c r="AB1409" s="2" t="s">
        <v>35</v>
      </c>
      <c r="AD1409" s="2">
        <v>69101</v>
      </c>
      <c r="AE1409" s="2" t="s">
        <v>10921</v>
      </c>
      <c r="AF1409" s="2" t="s">
        <v>38</v>
      </c>
    </row>
    <row r="1410" spans="1:32" x14ac:dyDescent="0.2">
      <c r="A1410" s="2" t="s">
        <v>10605</v>
      </c>
      <c r="B1410" s="2">
        <v>136</v>
      </c>
      <c r="C1410" s="2" t="s">
        <v>10922</v>
      </c>
      <c r="D1410" s="2" t="s">
        <v>9770</v>
      </c>
      <c r="E1410" s="2" t="s">
        <v>10923</v>
      </c>
      <c r="F1410" s="2" t="s">
        <v>612</v>
      </c>
      <c r="G1410" s="2" t="s">
        <v>131</v>
      </c>
      <c r="H1410" s="2" t="s">
        <v>1026</v>
      </c>
      <c r="I1410" s="2" t="s">
        <v>365</v>
      </c>
      <c r="J1410" s="2" t="s">
        <v>524</v>
      </c>
      <c r="M1410" s="2" t="s">
        <v>35</v>
      </c>
      <c r="P1410" s="2" t="s">
        <v>35</v>
      </c>
      <c r="Q1410" s="2" t="s">
        <v>35</v>
      </c>
      <c r="S1410" s="2" t="s">
        <v>41</v>
      </c>
      <c r="T1410" s="2" t="s">
        <v>525</v>
      </c>
      <c r="U1410" s="2" t="s">
        <v>9755</v>
      </c>
      <c r="V1410" s="2">
        <v>1</v>
      </c>
      <c r="X1410" s="2" t="s">
        <v>522</v>
      </c>
      <c r="AA1410" s="2" t="s">
        <v>35</v>
      </c>
      <c r="AB1410" s="2" t="s">
        <v>35</v>
      </c>
      <c r="AD1410" s="2">
        <v>65612</v>
      </c>
      <c r="AE1410" s="2" t="s">
        <v>10924</v>
      </c>
      <c r="AF1410" s="2" t="s">
        <v>38</v>
      </c>
    </row>
    <row r="1411" spans="1:32" x14ac:dyDescent="0.2">
      <c r="A1411" s="2" t="s">
        <v>10605</v>
      </c>
      <c r="B1411" s="2">
        <v>137</v>
      </c>
      <c r="C1411" s="2" t="s">
        <v>10925</v>
      </c>
      <c r="D1411" s="2" t="s">
        <v>10926</v>
      </c>
      <c r="E1411" s="2" t="s">
        <v>10927</v>
      </c>
      <c r="F1411" s="2" t="s">
        <v>7991</v>
      </c>
      <c r="G1411" s="2" t="s">
        <v>303</v>
      </c>
      <c r="H1411" s="2" t="s">
        <v>1026</v>
      </c>
      <c r="I1411" s="2" t="s">
        <v>523</v>
      </c>
      <c r="J1411" s="2" t="s">
        <v>523</v>
      </c>
      <c r="M1411" s="2" t="s">
        <v>35</v>
      </c>
      <c r="P1411" s="2" t="s">
        <v>35</v>
      </c>
      <c r="Q1411" s="2" t="s">
        <v>35</v>
      </c>
      <c r="S1411" s="2" t="s">
        <v>41</v>
      </c>
      <c r="T1411" s="2" t="s">
        <v>803</v>
      </c>
      <c r="U1411" s="2" t="s">
        <v>9767</v>
      </c>
      <c r="V1411" s="2">
        <v>1</v>
      </c>
      <c r="W1411" s="2" t="s">
        <v>9768</v>
      </c>
      <c r="X1411" s="2" t="s">
        <v>522</v>
      </c>
      <c r="AA1411" s="2" t="s">
        <v>35</v>
      </c>
      <c r="AB1411" s="2" t="s">
        <v>35</v>
      </c>
      <c r="AD1411" s="2">
        <v>65614</v>
      </c>
      <c r="AE1411" s="2" t="s">
        <v>10928</v>
      </c>
      <c r="AF1411" s="2" t="s">
        <v>38</v>
      </c>
    </row>
    <row r="1412" spans="1:32" x14ac:dyDescent="0.2">
      <c r="A1412" s="2" t="s">
        <v>10605</v>
      </c>
      <c r="B1412" s="2">
        <v>138</v>
      </c>
      <c r="C1412" s="2" t="s">
        <v>10929</v>
      </c>
      <c r="D1412" s="2" t="s">
        <v>10930</v>
      </c>
      <c r="E1412" s="2" t="s">
        <v>10931</v>
      </c>
      <c r="F1412" s="2" t="s">
        <v>4166</v>
      </c>
      <c r="G1412" s="2" t="s">
        <v>463</v>
      </c>
      <c r="H1412" s="2" t="s">
        <v>1026</v>
      </c>
      <c r="I1412" s="2" t="s">
        <v>10610</v>
      </c>
      <c r="J1412" s="2" t="s">
        <v>10932</v>
      </c>
      <c r="M1412" s="2" t="s">
        <v>35</v>
      </c>
      <c r="P1412" s="2" t="s">
        <v>35</v>
      </c>
      <c r="Q1412" s="2" t="s">
        <v>35</v>
      </c>
      <c r="S1412" s="2" t="s">
        <v>41</v>
      </c>
      <c r="T1412" s="2" t="s">
        <v>525</v>
      </c>
      <c r="U1412" s="2" t="s">
        <v>9752</v>
      </c>
      <c r="V1412" s="2">
        <v>1</v>
      </c>
      <c r="W1412" s="2" t="s">
        <v>9753</v>
      </c>
      <c r="X1412" s="2" t="s">
        <v>514</v>
      </c>
      <c r="AA1412" s="2" t="s">
        <v>35</v>
      </c>
      <c r="AB1412" s="2" t="s">
        <v>35</v>
      </c>
      <c r="AD1412" s="2">
        <v>65607</v>
      </c>
      <c r="AE1412" s="2" t="s">
        <v>10933</v>
      </c>
      <c r="AF1412" s="2" t="s">
        <v>38</v>
      </c>
    </row>
    <row r="1413" spans="1:32" x14ac:dyDescent="0.2">
      <c r="A1413" s="2" t="s">
        <v>10605</v>
      </c>
      <c r="B1413" s="2">
        <v>139</v>
      </c>
      <c r="C1413" s="2" t="s">
        <v>10934</v>
      </c>
      <c r="D1413" s="2" t="s">
        <v>10935</v>
      </c>
      <c r="E1413" s="2" t="s">
        <v>10936</v>
      </c>
      <c r="F1413" s="2" t="s">
        <v>4166</v>
      </c>
      <c r="G1413" s="2" t="s">
        <v>463</v>
      </c>
      <c r="H1413" s="2" t="s">
        <v>1026</v>
      </c>
      <c r="I1413" s="2" t="s">
        <v>10937</v>
      </c>
      <c r="J1413" s="2" t="s">
        <v>10938</v>
      </c>
      <c r="M1413" s="2" t="s">
        <v>35</v>
      </c>
      <c r="P1413" s="2" t="s">
        <v>35</v>
      </c>
      <c r="Q1413" s="2" t="s">
        <v>35</v>
      </c>
      <c r="S1413" s="2" t="s">
        <v>41</v>
      </c>
      <c r="T1413" s="2" t="s">
        <v>525</v>
      </c>
      <c r="U1413" s="2" t="s">
        <v>9752</v>
      </c>
      <c r="V1413" s="2">
        <v>1</v>
      </c>
      <c r="W1413" s="2" t="s">
        <v>10871</v>
      </c>
      <c r="X1413" s="2" t="s">
        <v>526</v>
      </c>
      <c r="AA1413" s="2" t="s">
        <v>35</v>
      </c>
      <c r="AB1413" s="2" t="s">
        <v>35</v>
      </c>
      <c r="AD1413" s="2">
        <v>65624</v>
      </c>
      <c r="AE1413" s="2" t="s">
        <v>10771</v>
      </c>
      <c r="AF1413" s="2" t="s">
        <v>38</v>
      </c>
    </row>
    <row r="1414" spans="1:32" x14ac:dyDescent="0.2">
      <c r="A1414" s="2" t="s">
        <v>10605</v>
      </c>
      <c r="B1414" s="2">
        <v>140</v>
      </c>
      <c r="C1414" s="2" t="s">
        <v>10939</v>
      </c>
      <c r="D1414" s="2" t="s">
        <v>10940</v>
      </c>
      <c r="E1414" s="2" t="s">
        <v>10941</v>
      </c>
      <c r="F1414" s="2" t="s">
        <v>1161</v>
      </c>
      <c r="G1414" s="2" t="s">
        <v>484</v>
      </c>
      <c r="H1414" s="2" t="s">
        <v>1026</v>
      </c>
      <c r="I1414" s="2" t="s">
        <v>523</v>
      </c>
      <c r="J1414" s="2" t="s">
        <v>523</v>
      </c>
      <c r="M1414" s="2" t="s">
        <v>35</v>
      </c>
      <c r="P1414" s="2" t="s">
        <v>35</v>
      </c>
      <c r="Q1414" s="2" t="s">
        <v>35</v>
      </c>
      <c r="S1414" s="2" t="s">
        <v>41</v>
      </c>
      <c r="T1414" s="2" t="s">
        <v>525</v>
      </c>
      <c r="U1414" s="2" t="s">
        <v>9752</v>
      </c>
      <c r="V1414" s="2">
        <v>1</v>
      </c>
      <c r="W1414" s="2" t="s">
        <v>10942</v>
      </c>
      <c r="X1414" s="2" t="s">
        <v>522</v>
      </c>
      <c r="AA1414" s="2" t="s">
        <v>35</v>
      </c>
      <c r="AB1414" s="2" t="s">
        <v>35</v>
      </c>
      <c r="AD1414" s="2">
        <v>65563</v>
      </c>
      <c r="AE1414" s="2" t="s">
        <v>10943</v>
      </c>
      <c r="AF1414" s="2" t="s">
        <v>38</v>
      </c>
    </row>
    <row r="1415" spans="1:32" x14ac:dyDescent="0.2">
      <c r="A1415" s="2" t="s">
        <v>10605</v>
      </c>
      <c r="B1415" s="2">
        <v>141</v>
      </c>
      <c r="C1415" s="2" t="s">
        <v>7970</v>
      </c>
      <c r="D1415" s="2" t="s">
        <v>10944</v>
      </c>
      <c r="E1415" s="2" t="s">
        <v>7972</v>
      </c>
      <c r="F1415" s="2" t="s">
        <v>1138</v>
      </c>
      <c r="G1415" s="2" t="s">
        <v>334</v>
      </c>
      <c r="H1415" s="2" t="s">
        <v>1026</v>
      </c>
      <c r="I1415" s="2" t="s">
        <v>523</v>
      </c>
      <c r="J1415" s="2" t="s">
        <v>523</v>
      </c>
      <c r="M1415" s="2" t="s">
        <v>35</v>
      </c>
      <c r="P1415" s="2" t="s">
        <v>35</v>
      </c>
      <c r="Q1415" s="2" t="s">
        <v>35</v>
      </c>
      <c r="S1415" s="2" t="s">
        <v>41</v>
      </c>
      <c r="T1415" s="2" t="s">
        <v>803</v>
      </c>
      <c r="U1415" s="2" t="s">
        <v>9767</v>
      </c>
      <c r="V1415" s="2">
        <v>1</v>
      </c>
      <c r="W1415" s="2" t="s">
        <v>9768</v>
      </c>
      <c r="X1415" s="2" t="s">
        <v>522</v>
      </c>
      <c r="AA1415" s="2" t="s">
        <v>35</v>
      </c>
      <c r="AB1415" s="2" t="s">
        <v>35</v>
      </c>
      <c r="AD1415" s="2">
        <v>65596</v>
      </c>
      <c r="AE1415" s="2" t="s">
        <v>10794</v>
      </c>
      <c r="AF1415" s="2" t="s">
        <v>38</v>
      </c>
    </row>
    <row r="1416" spans="1:32" x14ac:dyDescent="0.2">
      <c r="A1416" s="2" t="s">
        <v>10605</v>
      </c>
      <c r="B1416" s="2">
        <v>142</v>
      </c>
      <c r="C1416" s="2" t="s">
        <v>10945</v>
      </c>
      <c r="D1416" s="2" t="s">
        <v>10946</v>
      </c>
      <c r="E1416" s="2" t="s">
        <v>10947</v>
      </c>
      <c r="F1416" s="2" t="s">
        <v>6647</v>
      </c>
      <c r="G1416" s="2" t="s">
        <v>723</v>
      </c>
      <c r="H1416" s="2" t="s">
        <v>1026</v>
      </c>
      <c r="I1416" s="2" t="s">
        <v>523</v>
      </c>
      <c r="J1416" s="2" t="s">
        <v>523</v>
      </c>
      <c r="M1416" s="2" t="s">
        <v>35</v>
      </c>
      <c r="P1416" s="2" t="s">
        <v>35</v>
      </c>
      <c r="Q1416" s="2" t="s">
        <v>35</v>
      </c>
      <c r="S1416" s="2" t="s">
        <v>41</v>
      </c>
      <c r="T1416" s="2" t="s">
        <v>803</v>
      </c>
      <c r="U1416" s="2" t="s">
        <v>9751</v>
      </c>
      <c r="V1416" s="2">
        <v>1</v>
      </c>
      <c r="W1416" s="2" t="s">
        <v>10754</v>
      </c>
      <c r="X1416" s="2" t="s">
        <v>526</v>
      </c>
      <c r="AA1416" s="2" t="s">
        <v>35</v>
      </c>
      <c r="AB1416" s="2" t="s">
        <v>35</v>
      </c>
      <c r="AD1416" s="2">
        <v>65602</v>
      </c>
      <c r="AE1416" s="2" t="s">
        <v>10948</v>
      </c>
      <c r="AF1416" s="2" t="s">
        <v>38</v>
      </c>
    </row>
    <row r="1417" spans="1:32" x14ac:dyDescent="0.2">
      <c r="A1417" s="2" t="s">
        <v>10949</v>
      </c>
      <c r="B1417" s="2">
        <v>2</v>
      </c>
      <c r="C1417" s="2" t="s">
        <v>10950</v>
      </c>
      <c r="D1417" s="2" t="s">
        <v>10951</v>
      </c>
      <c r="E1417" s="2" t="s">
        <v>10952</v>
      </c>
      <c r="F1417" s="2" t="s">
        <v>10953</v>
      </c>
      <c r="G1417" s="2" t="s">
        <v>179</v>
      </c>
      <c r="H1417" s="2" t="s">
        <v>1026</v>
      </c>
      <c r="I1417" s="2" t="s">
        <v>491</v>
      </c>
      <c r="J1417" s="2" t="s">
        <v>363</v>
      </c>
      <c r="M1417" s="2" t="s">
        <v>35</v>
      </c>
      <c r="P1417" s="2" t="s">
        <v>35</v>
      </c>
      <c r="Q1417" s="2" t="s">
        <v>35</v>
      </c>
      <c r="S1417" s="2" t="s">
        <v>36</v>
      </c>
      <c r="T1417" s="2" t="s">
        <v>525</v>
      </c>
      <c r="U1417" s="2" t="s">
        <v>9719</v>
      </c>
      <c r="V1417" s="2">
        <v>1</v>
      </c>
      <c r="W1417" s="2" t="s">
        <v>10954</v>
      </c>
      <c r="X1417" s="2" t="s">
        <v>514</v>
      </c>
      <c r="AA1417" s="2" t="s">
        <v>35</v>
      </c>
      <c r="AB1417" s="2" t="s">
        <v>35</v>
      </c>
      <c r="AD1417" s="2">
        <v>64531</v>
      </c>
      <c r="AE1417" s="2" t="s">
        <v>10955</v>
      </c>
      <c r="AF1417" s="2" t="s">
        <v>38</v>
      </c>
    </row>
    <row r="1418" spans="1:32" x14ac:dyDescent="0.2">
      <c r="A1418" s="2" t="s">
        <v>10949</v>
      </c>
      <c r="B1418" s="2">
        <v>3</v>
      </c>
      <c r="C1418" s="2" t="s">
        <v>10956</v>
      </c>
      <c r="D1418" s="2" t="s">
        <v>10957</v>
      </c>
      <c r="E1418" s="2" t="s">
        <v>10958</v>
      </c>
      <c r="F1418" s="2" t="s">
        <v>9741</v>
      </c>
      <c r="G1418" s="2" t="s">
        <v>4180</v>
      </c>
      <c r="H1418" s="2" t="s">
        <v>1026</v>
      </c>
      <c r="I1418" s="2" t="s">
        <v>4180</v>
      </c>
      <c r="J1418" s="2" t="s">
        <v>4180</v>
      </c>
      <c r="M1418" s="2" t="s">
        <v>35</v>
      </c>
      <c r="P1418" s="2" t="s">
        <v>35</v>
      </c>
      <c r="Q1418" s="2" t="s">
        <v>35</v>
      </c>
      <c r="S1418" s="2" t="s">
        <v>36</v>
      </c>
      <c r="T1418" s="2" t="s">
        <v>525</v>
      </c>
      <c r="U1418" s="2" t="s">
        <v>9721</v>
      </c>
      <c r="V1418" s="2">
        <v>1</v>
      </c>
      <c r="AA1418" s="2" t="s">
        <v>35</v>
      </c>
      <c r="AB1418" s="2" t="s">
        <v>35</v>
      </c>
      <c r="AD1418" s="2">
        <v>63138</v>
      </c>
      <c r="AE1418" s="2" t="s">
        <v>10959</v>
      </c>
      <c r="AF1418" s="2" t="s">
        <v>38</v>
      </c>
    </row>
    <row r="1419" spans="1:32" x14ac:dyDescent="0.2">
      <c r="A1419" s="2" t="s">
        <v>10949</v>
      </c>
      <c r="B1419" s="2">
        <v>4</v>
      </c>
      <c r="C1419" s="2" t="s">
        <v>10960</v>
      </c>
      <c r="D1419" s="2" t="s">
        <v>10961</v>
      </c>
      <c r="E1419" s="2" t="s">
        <v>10962</v>
      </c>
      <c r="F1419" s="2" t="s">
        <v>2398</v>
      </c>
      <c r="G1419" s="2" t="s">
        <v>446</v>
      </c>
      <c r="H1419" s="2" t="s">
        <v>1026</v>
      </c>
      <c r="I1419" s="2" t="s">
        <v>4180</v>
      </c>
      <c r="J1419" s="2" t="s">
        <v>4180</v>
      </c>
      <c r="M1419" s="2" t="s">
        <v>35</v>
      </c>
      <c r="P1419" s="2" t="s">
        <v>35</v>
      </c>
      <c r="Q1419" s="2" t="s">
        <v>35</v>
      </c>
      <c r="S1419" s="2" t="s">
        <v>36</v>
      </c>
      <c r="T1419" s="2" t="s">
        <v>525</v>
      </c>
      <c r="U1419" s="2" t="s">
        <v>9720</v>
      </c>
      <c r="V1419" s="2">
        <v>1</v>
      </c>
      <c r="W1419" s="2" t="s">
        <v>10963</v>
      </c>
      <c r="X1419" s="2" t="s">
        <v>514</v>
      </c>
      <c r="AA1419" s="2" t="s">
        <v>35</v>
      </c>
      <c r="AB1419" s="2" t="s">
        <v>35</v>
      </c>
      <c r="AD1419" s="2">
        <v>64533</v>
      </c>
      <c r="AE1419" s="2" t="s">
        <v>10964</v>
      </c>
      <c r="AF1419" s="2" t="s">
        <v>38</v>
      </c>
    </row>
    <row r="1420" spans="1:32" x14ac:dyDescent="0.2">
      <c r="A1420" s="2" t="s">
        <v>10949</v>
      </c>
      <c r="B1420" s="2">
        <v>5</v>
      </c>
      <c r="C1420" s="2" t="s">
        <v>10965</v>
      </c>
      <c r="D1420" s="2" t="s">
        <v>10966</v>
      </c>
      <c r="E1420" s="2" t="s">
        <v>10967</v>
      </c>
      <c r="F1420" s="2" t="s">
        <v>2398</v>
      </c>
      <c r="G1420" s="2" t="s">
        <v>285</v>
      </c>
      <c r="H1420" s="2" t="s">
        <v>1026</v>
      </c>
      <c r="I1420" s="2" t="s">
        <v>4180</v>
      </c>
      <c r="J1420" s="2" t="s">
        <v>4180</v>
      </c>
      <c r="M1420" s="2" t="s">
        <v>35</v>
      </c>
      <c r="P1420" s="2" t="s">
        <v>35</v>
      </c>
      <c r="Q1420" s="2" t="s">
        <v>35</v>
      </c>
      <c r="S1420" s="2" t="s">
        <v>36</v>
      </c>
      <c r="T1420" s="2" t="s">
        <v>525</v>
      </c>
      <c r="U1420" s="2" t="s">
        <v>9720</v>
      </c>
      <c r="V1420" s="2">
        <v>1</v>
      </c>
      <c r="W1420" s="2" t="s">
        <v>10963</v>
      </c>
      <c r="X1420" s="2" t="s">
        <v>514</v>
      </c>
      <c r="AA1420" s="2" t="s">
        <v>35</v>
      </c>
      <c r="AB1420" s="2" t="s">
        <v>35</v>
      </c>
      <c r="AD1420" s="2">
        <v>64534</v>
      </c>
      <c r="AE1420" s="2" t="s">
        <v>10964</v>
      </c>
      <c r="AF1420" s="2" t="s">
        <v>38</v>
      </c>
    </row>
    <row r="1421" spans="1:32" x14ac:dyDescent="0.2">
      <c r="A1421" s="2" t="s">
        <v>10949</v>
      </c>
      <c r="B1421" s="2">
        <v>6</v>
      </c>
      <c r="C1421" s="2" t="s">
        <v>2512</v>
      </c>
      <c r="D1421" s="2" t="s">
        <v>10968</v>
      </c>
      <c r="E1421" s="2" t="s">
        <v>2514</v>
      </c>
      <c r="F1421" s="2" t="s">
        <v>2398</v>
      </c>
      <c r="G1421" s="2" t="s">
        <v>1000</v>
      </c>
      <c r="H1421" s="2" t="s">
        <v>1026</v>
      </c>
      <c r="I1421" s="2" t="s">
        <v>4180</v>
      </c>
      <c r="J1421" s="2" t="s">
        <v>4180</v>
      </c>
      <c r="M1421" s="2" t="s">
        <v>35</v>
      </c>
      <c r="P1421" s="2" t="s">
        <v>35</v>
      </c>
      <c r="Q1421" s="2" t="s">
        <v>35</v>
      </c>
      <c r="S1421" s="2" t="s">
        <v>36</v>
      </c>
      <c r="T1421" s="2" t="s">
        <v>525</v>
      </c>
      <c r="U1421" s="2" t="s">
        <v>9720</v>
      </c>
      <c r="V1421" s="2">
        <v>1</v>
      </c>
      <c r="AA1421" s="2" t="s">
        <v>35</v>
      </c>
      <c r="AB1421" s="2" t="s">
        <v>35</v>
      </c>
      <c r="AD1421" s="2">
        <v>63075</v>
      </c>
      <c r="AE1421" s="2" t="s">
        <v>10969</v>
      </c>
      <c r="AF1421" s="2" t="s">
        <v>38</v>
      </c>
    </row>
    <row r="1422" spans="1:32" x14ac:dyDescent="0.2">
      <c r="A1422" s="2" t="s">
        <v>10949</v>
      </c>
      <c r="B1422" s="2">
        <v>7</v>
      </c>
      <c r="C1422" s="2" t="s">
        <v>10970</v>
      </c>
      <c r="D1422" s="2" t="s">
        <v>10971</v>
      </c>
      <c r="E1422" s="2" t="s">
        <v>10972</v>
      </c>
      <c r="F1422" s="2" t="s">
        <v>3578</v>
      </c>
      <c r="G1422" s="2" t="s">
        <v>4180</v>
      </c>
      <c r="H1422" s="2" t="s">
        <v>1026</v>
      </c>
      <c r="I1422" s="2" t="s">
        <v>4180</v>
      </c>
      <c r="J1422" s="2" t="s">
        <v>4180</v>
      </c>
      <c r="M1422" s="2" t="s">
        <v>35</v>
      </c>
      <c r="P1422" s="2" t="s">
        <v>35</v>
      </c>
      <c r="Q1422" s="2" t="s">
        <v>35</v>
      </c>
      <c r="S1422" s="2" t="s">
        <v>746</v>
      </c>
      <c r="T1422" s="2" t="s">
        <v>525</v>
      </c>
      <c r="U1422" s="2" t="s">
        <v>9720</v>
      </c>
      <c r="V1422" s="2">
        <v>1</v>
      </c>
      <c r="AA1422" s="2" t="s">
        <v>35</v>
      </c>
      <c r="AB1422" s="2" t="s">
        <v>35</v>
      </c>
      <c r="AD1422" s="2">
        <v>63081</v>
      </c>
      <c r="AE1422" s="2" t="s">
        <v>10973</v>
      </c>
      <c r="AF1422" s="2" t="s">
        <v>123</v>
      </c>
    </row>
    <row r="1423" spans="1:32" x14ac:dyDescent="0.2">
      <c r="A1423" s="2" t="s">
        <v>10949</v>
      </c>
      <c r="B1423" s="2">
        <v>8</v>
      </c>
      <c r="C1423" s="2" t="s">
        <v>3666</v>
      </c>
      <c r="D1423" s="2" t="s">
        <v>3667</v>
      </c>
      <c r="E1423" s="2" t="s">
        <v>3668</v>
      </c>
      <c r="F1423" s="2" t="s">
        <v>10974</v>
      </c>
      <c r="G1423" s="2" t="s">
        <v>626</v>
      </c>
      <c r="H1423" s="2" t="s">
        <v>1026</v>
      </c>
      <c r="I1423" s="2" t="s">
        <v>4180</v>
      </c>
      <c r="J1423" s="2" t="s">
        <v>4180</v>
      </c>
      <c r="M1423" s="2" t="s">
        <v>35</v>
      </c>
      <c r="P1423" s="2" t="s">
        <v>35</v>
      </c>
      <c r="Q1423" s="2" t="s">
        <v>35</v>
      </c>
      <c r="S1423" s="2" t="s">
        <v>36</v>
      </c>
      <c r="T1423" s="2" t="s">
        <v>525</v>
      </c>
      <c r="U1423" s="2" t="s">
        <v>9726</v>
      </c>
      <c r="V1423" s="2">
        <v>1</v>
      </c>
      <c r="W1423" s="2" t="s">
        <v>10975</v>
      </c>
      <c r="X1423" s="2" t="s">
        <v>514</v>
      </c>
      <c r="AA1423" s="2" t="s">
        <v>35</v>
      </c>
      <c r="AB1423" s="2" t="s">
        <v>35</v>
      </c>
      <c r="AD1423" s="2">
        <v>65466</v>
      </c>
      <c r="AE1423" s="2" t="s">
        <v>10976</v>
      </c>
      <c r="AF1423" s="2" t="s">
        <v>38</v>
      </c>
    </row>
    <row r="1424" spans="1:32" x14ac:dyDescent="0.2">
      <c r="A1424" s="2" t="s">
        <v>10949</v>
      </c>
      <c r="B1424" s="2">
        <v>9</v>
      </c>
      <c r="C1424" s="2" t="s">
        <v>10977</v>
      </c>
      <c r="D1424" s="2" t="s">
        <v>10978</v>
      </c>
      <c r="E1424" s="2" t="s">
        <v>10979</v>
      </c>
      <c r="F1424" s="2" t="s">
        <v>4201</v>
      </c>
      <c r="G1424" s="2" t="s">
        <v>4180</v>
      </c>
      <c r="H1424" s="2" t="s">
        <v>1026</v>
      </c>
      <c r="I1424" s="2" t="s">
        <v>4180</v>
      </c>
      <c r="J1424" s="2" t="s">
        <v>4180</v>
      </c>
      <c r="M1424" s="2" t="s">
        <v>35</v>
      </c>
      <c r="P1424" s="2" t="s">
        <v>35</v>
      </c>
      <c r="Q1424" s="2" t="s">
        <v>35</v>
      </c>
      <c r="S1424" s="2" t="s">
        <v>36</v>
      </c>
      <c r="T1424" s="2" t="s">
        <v>525</v>
      </c>
      <c r="U1424" s="2" t="s">
        <v>9721</v>
      </c>
      <c r="V1424" s="2">
        <v>1</v>
      </c>
      <c r="AA1424" s="2" t="s">
        <v>35</v>
      </c>
      <c r="AB1424" s="2" t="s">
        <v>35</v>
      </c>
      <c r="AD1424" s="2">
        <v>63067</v>
      </c>
      <c r="AE1424" s="2" t="s">
        <v>10980</v>
      </c>
      <c r="AF1424" s="2" t="s">
        <v>38</v>
      </c>
    </row>
    <row r="1425" spans="1:32" x14ac:dyDescent="0.2">
      <c r="A1425" s="2" t="s">
        <v>10949</v>
      </c>
      <c r="B1425" s="2">
        <v>10</v>
      </c>
      <c r="C1425" s="2" t="s">
        <v>10981</v>
      </c>
      <c r="D1425" s="2" t="s">
        <v>10982</v>
      </c>
      <c r="E1425" s="2" t="s">
        <v>10983</v>
      </c>
      <c r="F1425" s="2" t="s">
        <v>10984</v>
      </c>
      <c r="G1425" s="2" t="s">
        <v>4180</v>
      </c>
      <c r="H1425" s="2" t="s">
        <v>1026</v>
      </c>
      <c r="I1425" s="2" t="s">
        <v>4180</v>
      </c>
      <c r="J1425" s="2" t="s">
        <v>4180</v>
      </c>
      <c r="M1425" s="2" t="s">
        <v>35</v>
      </c>
      <c r="P1425" s="2" t="s">
        <v>35</v>
      </c>
      <c r="Q1425" s="2" t="s">
        <v>35</v>
      </c>
      <c r="S1425" s="2" t="s">
        <v>746</v>
      </c>
      <c r="T1425" s="2" t="s">
        <v>525</v>
      </c>
      <c r="U1425" s="2" t="s">
        <v>9717</v>
      </c>
      <c r="V1425" s="2">
        <v>2</v>
      </c>
      <c r="W1425" s="2" t="s">
        <v>10985</v>
      </c>
      <c r="X1425" s="2" t="s">
        <v>526</v>
      </c>
      <c r="AA1425" s="2" t="s">
        <v>35</v>
      </c>
      <c r="AB1425" s="2" t="s">
        <v>35</v>
      </c>
      <c r="AD1425" s="2">
        <v>64959</v>
      </c>
      <c r="AE1425" s="2" t="s">
        <v>10986</v>
      </c>
      <c r="AF1425" s="2" t="s">
        <v>123</v>
      </c>
    </row>
    <row r="1426" spans="1:32" x14ac:dyDescent="0.2">
      <c r="A1426" s="2" t="s">
        <v>10949</v>
      </c>
      <c r="B1426" s="2">
        <v>11</v>
      </c>
      <c r="C1426" s="2" t="s">
        <v>10987</v>
      </c>
      <c r="D1426" s="2" t="s">
        <v>10988</v>
      </c>
      <c r="E1426" s="2" t="s">
        <v>10989</v>
      </c>
      <c r="F1426" s="2" t="s">
        <v>10990</v>
      </c>
      <c r="G1426" s="2" t="s">
        <v>258</v>
      </c>
      <c r="H1426" s="2" t="s">
        <v>1026</v>
      </c>
      <c r="I1426" s="2" t="s">
        <v>4180</v>
      </c>
      <c r="J1426" s="2" t="s">
        <v>4180</v>
      </c>
      <c r="M1426" s="2" t="s">
        <v>35</v>
      </c>
      <c r="P1426" s="2" t="s">
        <v>35</v>
      </c>
      <c r="Q1426" s="2" t="s">
        <v>35</v>
      </c>
      <c r="S1426" s="2" t="s">
        <v>36</v>
      </c>
      <c r="T1426" s="2" t="s">
        <v>525</v>
      </c>
      <c r="U1426" s="2" t="s">
        <v>9721</v>
      </c>
      <c r="V1426" s="2">
        <v>1</v>
      </c>
      <c r="AA1426" s="2" t="s">
        <v>35</v>
      </c>
      <c r="AB1426" s="2" t="s">
        <v>35</v>
      </c>
      <c r="AD1426" s="2">
        <v>63063</v>
      </c>
      <c r="AE1426" s="2" t="s">
        <v>10991</v>
      </c>
      <c r="AF1426" s="2" t="s">
        <v>38</v>
      </c>
    </row>
    <row r="1427" spans="1:32" x14ac:dyDescent="0.2">
      <c r="A1427" s="2" t="s">
        <v>10949</v>
      </c>
      <c r="B1427" s="2">
        <v>12</v>
      </c>
      <c r="C1427" s="2" t="s">
        <v>10992</v>
      </c>
      <c r="D1427" s="2" t="s">
        <v>10993</v>
      </c>
      <c r="E1427" s="2" t="s">
        <v>10994</v>
      </c>
      <c r="F1427" s="2" t="s">
        <v>10990</v>
      </c>
      <c r="G1427" s="2" t="s">
        <v>258</v>
      </c>
      <c r="H1427" s="2" t="s">
        <v>1026</v>
      </c>
      <c r="I1427" s="2" t="s">
        <v>4180</v>
      </c>
      <c r="J1427" s="2" t="s">
        <v>4180</v>
      </c>
      <c r="M1427" s="2" t="s">
        <v>35</v>
      </c>
      <c r="P1427" s="2" t="s">
        <v>35</v>
      </c>
      <c r="Q1427" s="2" t="s">
        <v>35</v>
      </c>
      <c r="S1427" s="2" t="s">
        <v>36</v>
      </c>
      <c r="T1427" s="2" t="s">
        <v>525</v>
      </c>
      <c r="U1427" s="2" t="s">
        <v>9721</v>
      </c>
      <c r="V1427" s="2">
        <v>1</v>
      </c>
      <c r="AA1427" s="2" t="s">
        <v>35</v>
      </c>
      <c r="AB1427" s="2" t="s">
        <v>35</v>
      </c>
      <c r="AD1427" s="2">
        <v>63139</v>
      </c>
      <c r="AE1427" s="2" t="s">
        <v>10959</v>
      </c>
      <c r="AF1427" s="2" t="s">
        <v>38</v>
      </c>
    </row>
    <row r="1428" spans="1:32" x14ac:dyDescent="0.2">
      <c r="A1428" s="2" t="s">
        <v>10949</v>
      </c>
      <c r="B1428" s="2">
        <v>13</v>
      </c>
      <c r="C1428" s="2" t="s">
        <v>10995</v>
      </c>
      <c r="D1428" s="2" t="s">
        <v>10996</v>
      </c>
      <c r="E1428" s="2" t="s">
        <v>10997</v>
      </c>
      <c r="F1428" s="2" t="s">
        <v>10990</v>
      </c>
      <c r="G1428" s="2" t="s">
        <v>4180</v>
      </c>
      <c r="H1428" s="2" t="s">
        <v>1026</v>
      </c>
      <c r="I1428" s="2" t="s">
        <v>4180</v>
      </c>
      <c r="J1428" s="2" t="s">
        <v>4180</v>
      </c>
      <c r="M1428" s="2" t="s">
        <v>35</v>
      </c>
      <c r="P1428" s="2" t="s">
        <v>35</v>
      </c>
      <c r="Q1428" s="2" t="s">
        <v>35</v>
      </c>
      <c r="S1428" s="2" t="s">
        <v>36</v>
      </c>
      <c r="T1428" s="2" t="s">
        <v>525</v>
      </c>
      <c r="U1428" s="2" t="s">
        <v>9721</v>
      </c>
      <c r="V1428" s="2">
        <v>2</v>
      </c>
      <c r="W1428" s="2" t="s">
        <v>10998</v>
      </c>
      <c r="X1428" s="2" t="s">
        <v>526</v>
      </c>
      <c r="AA1428" s="2" t="s">
        <v>35</v>
      </c>
      <c r="AB1428" s="2" t="s">
        <v>35</v>
      </c>
      <c r="AD1428" s="2">
        <v>64960</v>
      </c>
      <c r="AE1428" s="2" t="s">
        <v>10999</v>
      </c>
      <c r="AF1428" s="2" t="s">
        <v>123</v>
      </c>
    </row>
    <row r="1429" spans="1:32" x14ac:dyDescent="0.2">
      <c r="A1429" s="2" t="s">
        <v>10949</v>
      </c>
      <c r="B1429" s="2">
        <v>14</v>
      </c>
      <c r="C1429" s="2" t="s">
        <v>11000</v>
      </c>
      <c r="D1429" s="2" t="s">
        <v>10585</v>
      </c>
      <c r="E1429" s="2" t="s">
        <v>11001</v>
      </c>
      <c r="F1429" s="2" t="s">
        <v>7676</v>
      </c>
      <c r="G1429" s="2" t="s">
        <v>937</v>
      </c>
      <c r="H1429" s="2" t="s">
        <v>1026</v>
      </c>
      <c r="I1429" s="2" t="s">
        <v>4180</v>
      </c>
      <c r="J1429" s="2" t="s">
        <v>4180</v>
      </c>
      <c r="M1429" s="2" t="s">
        <v>35</v>
      </c>
      <c r="P1429" s="2" t="s">
        <v>35</v>
      </c>
      <c r="Q1429" s="2" t="s">
        <v>35</v>
      </c>
      <c r="S1429" s="2" t="s">
        <v>36</v>
      </c>
      <c r="T1429" s="2" t="s">
        <v>525</v>
      </c>
      <c r="U1429" s="2" t="s">
        <v>9721</v>
      </c>
      <c r="V1429" s="2">
        <v>1</v>
      </c>
      <c r="AA1429" s="2" t="s">
        <v>35</v>
      </c>
      <c r="AB1429" s="2" t="s">
        <v>35</v>
      </c>
      <c r="AD1429" s="2">
        <v>63059</v>
      </c>
      <c r="AE1429" s="2" t="s">
        <v>11002</v>
      </c>
      <c r="AF1429" s="2" t="s">
        <v>38</v>
      </c>
    </row>
    <row r="1430" spans="1:32" x14ac:dyDescent="0.2">
      <c r="A1430" s="2" t="s">
        <v>10949</v>
      </c>
      <c r="B1430" s="2">
        <v>15</v>
      </c>
      <c r="C1430" s="2" t="s">
        <v>11003</v>
      </c>
      <c r="D1430" s="2" t="s">
        <v>11004</v>
      </c>
      <c r="E1430" s="2" t="s">
        <v>11005</v>
      </c>
      <c r="F1430" s="2" t="s">
        <v>8117</v>
      </c>
      <c r="G1430" s="2" t="s">
        <v>4180</v>
      </c>
      <c r="H1430" s="2" t="s">
        <v>1026</v>
      </c>
      <c r="I1430" s="2" t="s">
        <v>4180</v>
      </c>
      <c r="J1430" s="2" t="s">
        <v>4180</v>
      </c>
      <c r="M1430" s="2" t="s">
        <v>35</v>
      </c>
      <c r="P1430" s="2" t="s">
        <v>35</v>
      </c>
      <c r="Q1430" s="2" t="s">
        <v>35</v>
      </c>
      <c r="S1430" s="2" t="s">
        <v>746</v>
      </c>
      <c r="T1430" s="2" t="s">
        <v>525</v>
      </c>
      <c r="U1430" s="2" t="s">
        <v>9721</v>
      </c>
      <c r="V1430" s="2">
        <v>1</v>
      </c>
      <c r="W1430" s="2" t="s">
        <v>11006</v>
      </c>
      <c r="X1430" s="2" t="s">
        <v>522</v>
      </c>
      <c r="AA1430" s="2" t="s">
        <v>35</v>
      </c>
      <c r="AB1430" s="2" t="s">
        <v>35</v>
      </c>
      <c r="AD1430" s="2">
        <v>64553</v>
      </c>
      <c r="AE1430" s="2" t="s">
        <v>11007</v>
      </c>
      <c r="AF1430" s="2" t="s">
        <v>123</v>
      </c>
    </row>
    <row r="1431" spans="1:32" x14ac:dyDescent="0.2">
      <c r="A1431" s="2" t="s">
        <v>10949</v>
      </c>
      <c r="B1431" s="2">
        <v>16</v>
      </c>
      <c r="C1431" s="2" t="s">
        <v>7673</v>
      </c>
      <c r="D1431" s="2" t="s">
        <v>11008</v>
      </c>
      <c r="E1431" s="2" t="s">
        <v>11009</v>
      </c>
      <c r="F1431" s="2" t="s">
        <v>8117</v>
      </c>
      <c r="G1431" s="2" t="s">
        <v>4180</v>
      </c>
      <c r="H1431" s="2" t="s">
        <v>1026</v>
      </c>
      <c r="I1431" s="2" t="s">
        <v>4180</v>
      </c>
      <c r="J1431" s="2" t="s">
        <v>4180</v>
      </c>
      <c r="M1431" s="2" t="s">
        <v>35</v>
      </c>
      <c r="P1431" s="2" t="s">
        <v>35</v>
      </c>
      <c r="Q1431" s="2" t="s">
        <v>35</v>
      </c>
      <c r="S1431" s="2" t="s">
        <v>36</v>
      </c>
      <c r="T1431" s="2" t="s">
        <v>525</v>
      </c>
      <c r="U1431" s="2" t="s">
        <v>9720</v>
      </c>
      <c r="V1431" s="2">
        <v>1</v>
      </c>
      <c r="W1431" s="2" t="s">
        <v>10963</v>
      </c>
      <c r="X1431" s="2" t="s">
        <v>514</v>
      </c>
      <c r="AA1431" s="2" t="s">
        <v>35</v>
      </c>
      <c r="AB1431" s="2" t="s">
        <v>35</v>
      </c>
      <c r="AD1431" s="2">
        <v>63088</v>
      </c>
      <c r="AE1431" s="2" t="s">
        <v>11010</v>
      </c>
      <c r="AF1431" s="2" t="s">
        <v>123</v>
      </c>
    </row>
    <row r="1432" spans="1:32" x14ac:dyDescent="0.2">
      <c r="A1432" s="2" t="s">
        <v>10949</v>
      </c>
      <c r="B1432" s="2">
        <v>17</v>
      </c>
      <c r="C1432" s="2" t="s">
        <v>11011</v>
      </c>
      <c r="D1432" s="2" t="s">
        <v>11012</v>
      </c>
      <c r="E1432" s="2" t="s">
        <v>11013</v>
      </c>
      <c r="F1432" s="2" t="s">
        <v>9742</v>
      </c>
      <c r="G1432" s="2" t="s">
        <v>653</v>
      </c>
      <c r="H1432" s="2" t="s">
        <v>1026</v>
      </c>
      <c r="I1432" s="2" t="s">
        <v>4180</v>
      </c>
      <c r="J1432" s="2" t="s">
        <v>4180</v>
      </c>
      <c r="M1432" s="2" t="s">
        <v>35</v>
      </c>
      <c r="P1432" s="2" t="s">
        <v>35</v>
      </c>
      <c r="Q1432" s="2" t="s">
        <v>35</v>
      </c>
      <c r="S1432" s="2" t="s">
        <v>36</v>
      </c>
      <c r="T1432" s="2" t="s">
        <v>525</v>
      </c>
      <c r="U1432" s="2" t="s">
        <v>9717</v>
      </c>
      <c r="V1432" s="2">
        <v>1</v>
      </c>
      <c r="W1432" s="2" t="s">
        <v>9728</v>
      </c>
      <c r="X1432" s="2" t="s">
        <v>522</v>
      </c>
      <c r="AA1432" s="2" t="s">
        <v>35</v>
      </c>
      <c r="AB1432" s="2" t="s">
        <v>35</v>
      </c>
      <c r="AD1432" s="2">
        <v>64530</v>
      </c>
      <c r="AE1432" s="2" t="s">
        <v>10955</v>
      </c>
      <c r="AF1432" s="2" t="s">
        <v>38</v>
      </c>
    </row>
    <row r="1433" spans="1:32" x14ac:dyDescent="0.2">
      <c r="A1433" s="2" t="s">
        <v>10949</v>
      </c>
      <c r="B1433" s="2">
        <v>18</v>
      </c>
      <c r="C1433" s="2" t="s">
        <v>11014</v>
      </c>
      <c r="D1433" s="2" t="s">
        <v>11015</v>
      </c>
      <c r="E1433" s="2" t="s">
        <v>11016</v>
      </c>
      <c r="F1433" s="2" t="s">
        <v>11017</v>
      </c>
      <c r="G1433" s="2" t="s">
        <v>4180</v>
      </c>
      <c r="H1433" s="2" t="s">
        <v>1026</v>
      </c>
      <c r="I1433" s="2" t="s">
        <v>4180</v>
      </c>
      <c r="J1433" s="2" t="s">
        <v>4180</v>
      </c>
      <c r="M1433" s="2" t="s">
        <v>35</v>
      </c>
      <c r="P1433" s="2" t="s">
        <v>35</v>
      </c>
      <c r="Q1433" s="2" t="s">
        <v>35</v>
      </c>
      <c r="S1433" s="2" t="s">
        <v>36</v>
      </c>
      <c r="T1433" s="2" t="s">
        <v>525</v>
      </c>
      <c r="U1433" s="2" t="s">
        <v>9719</v>
      </c>
      <c r="V1433" s="2">
        <v>1</v>
      </c>
      <c r="W1433" s="2" t="s">
        <v>10954</v>
      </c>
      <c r="X1433" s="2" t="s">
        <v>514</v>
      </c>
      <c r="AA1433" s="2" t="s">
        <v>35</v>
      </c>
      <c r="AB1433" s="2" t="s">
        <v>35</v>
      </c>
      <c r="AD1433" s="2">
        <v>64532</v>
      </c>
      <c r="AE1433" s="2" t="s">
        <v>11018</v>
      </c>
      <c r="AF1433" s="2" t="s">
        <v>38</v>
      </c>
    </row>
    <row r="1434" spans="1:32" x14ac:dyDescent="0.2">
      <c r="A1434" s="2" t="s">
        <v>10949</v>
      </c>
      <c r="B1434" s="2">
        <v>19</v>
      </c>
      <c r="C1434" s="2" t="s">
        <v>11019</v>
      </c>
      <c r="D1434" s="2" t="s">
        <v>11020</v>
      </c>
      <c r="E1434" s="2" t="s">
        <v>11021</v>
      </c>
      <c r="F1434" s="2" t="s">
        <v>11022</v>
      </c>
      <c r="G1434" s="2" t="s">
        <v>995</v>
      </c>
      <c r="H1434" s="2" t="s">
        <v>1026</v>
      </c>
      <c r="I1434" s="2" t="s">
        <v>4180</v>
      </c>
      <c r="J1434" s="2" t="s">
        <v>4180</v>
      </c>
      <c r="M1434" s="2" t="s">
        <v>35</v>
      </c>
      <c r="P1434" s="2" t="s">
        <v>35</v>
      </c>
      <c r="Q1434" s="2" t="s">
        <v>35</v>
      </c>
      <c r="S1434" s="2" t="s">
        <v>746</v>
      </c>
      <c r="T1434" s="2" t="s">
        <v>525</v>
      </c>
      <c r="U1434" s="2" t="s">
        <v>9719</v>
      </c>
      <c r="V1434" s="2">
        <v>1</v>
      </c>
      <c r="W1434" s="2" t="s">
        <v>11023</v>
      </c>
      <c r="X1434" s="2" t="s">
        <v>526</v>
      </c>
      <c r="AA1434" s="2" t="s">
        <v>35</v>
      </c>
      <c r="AB1434" s="2" t="s">
        <v>35</v>
      </c>
      <c r="AD1434" s="2">
        <v>64525</v>
      </c>
      <c r="AE1434" s="2" t="s">
        <v>11024</v>
      </c>
      <c r="AF1434" s="2" t="s">
        <v>38</v>
      </c>
    </row>
    <row r="1435" spans="1:32" x14ac:dyDescent="0.2">
      <c r="A1435" s="2" t="s">
        <v>10949</v>
      </c>
      <c r="B1435" s="2">
        <v>20</v>
      </c>
      <c r="C1435" s="2" t="s">
        <v>11025</v>
      </c>
      <c r="D1435" s="2" t="s">
        <v>11026</v>
      </c>
      <c r="E1435" s="2" t="s">
        <v>11027</v>
      </c>
      <c r="F1435" s="2" t="s">
        <v>4186</v>
      </c>
      <c r="G1435" s="2" t="s">
        <v>81</v>
      </c>
      <c r="H1435" s="2" t="s">
        <v>1026</v>
      </c>
      <c r="I1435" s="2" t="s">
        <v>4180</v>
      </c>
      <c r="J1435" s="2" t="s">
        <v>4180</v>
      </c>
      <c r="M1435" s="2" t="s">
        <v>35</v>
      </c>
      <c r="P1435" s="2" t="s">
        <v>35</v>
      </c>
      <c r="Q1435" s="2" t="s">
        <v>35</v>
      </c>
      <c r="S1435" s="2" t="s">
        <v>36</v>
      </c>
      <c r="T1435" s="2" t="s">
        <v>525</v>
      </c>
      <c r="U1435" s="2" t="s">
        <v>9726</v>
      </c>
      <c r="V1435" s="2">
        <v>1</v>
      </c>
      <c r="X1435" s="2" t="s">
        <v>522</v>
      </c>
      <c r="AA1435" s="2" t="s">
        <v>35</v>
      </c>
      <c r="AB1435" s="2" t="s">
        <v>35</v>
      </c>
      <c r="AD1435" s="2">
        <v>64537</v>
      </c>
      <c r="AE1435" s="2" t="s">
        <v>11028</v>
      </c>
      <c r="AF1435" s="2" t="s">
        <v>38</v>
      </c>
    </row>
    <row r="1436" spans="1:32" x14ac:dyDescent="0.2">
      <c r="A1436" s="2" t="s">
        <v>10949</v>
      </c>
      <c r="B1436" s="2">
        <v>21</v>
      </c>
      <c r="C1436" s="2" t="s">
        <v>11029</v>
      </c>
      <c r="D1436" s="2" t="s">
        <v>11030</v>
      </c>
      <c r="E1436" s="2" t="s">
        <v>11031</v>
      </c>
      <c r="F1436" s="2" t="s">
        <v>9745</v>
      </c>
      <c r="G1436" s="2" t="s">
        <v>463</v>
      </c>
      <c r="H1436" s="2" t="s">
        <v>1026</v>
      </c>
      <c r="I1436" s="2" t="s">
        <v>4180</v>
      </c>
      <c r="J1436" s="2" t="s">
        <v>4180</v>
      </c>
      <c r="M1436" s="2" t="s">
        <v>35</v>
      </c>
      <c r="P1436" s="2" t="s">
        <v>35</v>
      </c>
      <c r="Q1436" s="2" t="s">
        <v>35</v>
      </c>
      <c r="S1436" s="2" t="s">
        <v>746</v>
      </c>
      <c r="T1436" s="2" t="s">
        <v>525</v>
      </c>
      <c r="U1436" s="2" t="s">
        <v>9726</v>
      </c>
      <c r="V1436" s="2">
        <v>1</v>
      </c>
      <c r="W1436" s="2" t="s">
        <v>9725</v>
      </c>
      <c r="X1436" s="2" t="s">
        <v>514</v>
      </c>
      <c r="AA1436" s="2" t="s">
        <v>35</v>
      </c>
      <c r="AB1436" s="2" t="s">
        <v>35</v>
      </c>
      <c r="AD1436" s="2">
        <v>64551</v>
      </c>
      <c r="AE1436" s="2" t="s">
        <v>11032</v>
      </c>
      <c r="AF1436" s="2" t="s">
        <v>38</v>
      </c>
    </row>
    <row r="1437" spans="1:32" x14ac:dyDescent="0.2">
      <c r="A1437" s="2" t="s">
        <v>10949</v>
      </c>
      <c r="B1437" s="2">
        <v>22</v>
      </c>
      <c r="C1437" s="2" t="s">
        <v>2721</v>
      </c>
      <c r="D1437" s="2" t="s">
        <v>2722</v>
      </c>
      <c r="E1437" s="2" t="s">
        <v>2723</v>
      </c>
      <c r="F1437" s="2" t="s">
        <v>2724</v>
      </c>
      <c r="G1437" s="2" t="s">
        <v>723</v>
      </c>
      <c r="H1437" s="2" t="s">
        <v>1026</v>
      </c>
      <c r="I1437" s="2" t="s">
        <v>4180</v>
      </c>
      <c r="J1437" s="2" t="s">
        <v>4180</v>
      </c>
      <c r="M1437" s="2" t="s">
        <v>35</v>
      </c>
      <c r="P1437" s="2" t="s">
        <v>35</v>
      </c>
      <c r="Q1437" s="2" t="s">
        <v>35</v>
      </c>
      <c r="S1437" s="2" t="s">
        <v>36</v>
      </c>
      <c r="T1437" s="2" t="s">
        <v>525</v>
      </c>
      <c r="U1437" s="2" t="s">
        <v>9720</v>
      </c>
      <c r="V1437" s="2">
        <v>1</v>
      </c>
      <c r="W1437" s="2" t="s">
        <v>9731</v>
      </c>
      <c r="X1437" s="2" t="s">
        <v>514</v>
      </c>
      <c r="AA1437" s="2" t="s">
        <v>35</v>
      </c>
      <c r="AB1437" s="2" t="s">
        <v>35</v>
      </c>
      <c r="AD1437" s="2">
        <v>64542</v>
      </c>
      <c r="AE1437" s="2" t="s">
        <v>11033</v>
      </c>
      <c r="AF1437" s="2" t="s">
        <v>38</v>
      </c>
    </row>
    <row r="1438" spans="1:32" x14ac:dyDescent="0.2">
      <c r="A1438" s="2" t="s">
        <v>10949</v>
      </c>
      <c r="B1438" s="2">
        <v>23</v>
      </c>
      <c r="C1438" s="2" t="s">
        <v>11034</v>
      </c>
      <c r="D1438" s="2" t="s">
        <v>11035</v>
      </c>
      <c r="E1438" s="2" t="s">
        <v>11036</v>
      </c>
      <c r="F1438" s="2" t="s">
        <v>2724</v>
      </c>
      <c r="G1438" s="2" t="s">
        <v>723</v>
      </c>
      <c r="H1438" s="2" t="s">
        <v>1026</v>
      </c>
      <c r="I1438" s="2" t="s">
        <v>4180</v>
      </c>
      <c r="J1438" s="2" t="s">
        <v>4180</v>
      </c>
      <c r="M1438" s="2" t="s">
        <v>35</v>
      </c>
      <c r="P1438" s="2" t="s">
        <v>35</v>
      </c>
      <c r="Q1438" s="2" t="s">
        <v>35</v>
      </c>
      <c r="S1438" s="2" t="s">
        <v>36</v>
      </c>
      <c r="T1438" s="2" t="s">
        <v>525</v>
      </c>
      <c r="U1438" s="2" t="s">
        <v>9720</v>
      </c>
      <c r="V1438" s="2">
        <v>1</v>
      </c>
      <c r="W1438" s="2" t="s">
        <v>9731</v>
      </c>
      <c r="X1438" s="2" t="s">
        <v>514</v>
      </c>
      <c r="AA1438" s="2" t="s">
        <v>35</v>
      </c>
      <c r="AB1438" s="2" t="s">
        <v>35</v>
      </c>
      <c r="AD1438" s="2">
        <v>64543</v>
      </c>
      <c r="AE1438" s="2" t="s">
        <v>11033</v>
      </c>
      <c r="AF1438" s="2" t="s">
        <v>38</v>
      </c>
    </row>
    <row r="1439" spans="1:32" x14ac:dyDescent="0.2">
      <c r="A1439" s="2" t="s">
        <v>10949</v>
      </c>
      <c r="B1439" s="2">
        <v>24</v>
      </c>
      <c r="C1439" s="2" t="s">
        <v>11037</v>
      </c>
      <c r="D1439" s="2" t="s">
        <v>11038</v>
      </c>
      <c r="E1439" s="2" t="s">
        <v>11039</v>
      </c>
      <c r="F1439" s="2" t="s">
        <v>652</v>
      </c>
      <c r="G1439" s="2" t="s">
        <v>4180</v>
      </c>
      <c r="H1439" s="2" t="s">
        <v>1026</v>
      </c>
      <c r="I1439" s="2" t="s">
        <v>4180</v>
      </c>
      <c r="J1439" s="2" t="s">
        <v>4180</v>
      </c>
      <c r="M1439" s="2" t="s">
        <v>35</v>
      </c>
      <c r="P1439" s="2" t="s">
        <v>35</v>
      </c>
      <c r="Q1439" s="2" t="s">
        <v>35</v>
      </c>
      <c r="S1439" s="2" t="s">
        <v>746</v>
      </c>
      <c r="T1439" s="2" t="s">
        <v>525</v>
      </c>
      <c r="U1439" s="2" t="s">
        <v>9720</v>
      </c>
      <c r="V1439" s="2">
        <v>1</v>
      </c>
      <c r="W1439" s="2" t="s">
        <v>9731</v>
      </c>
      <c r="X1439" s="2" t="s">
        <v>514</v>
      </c>
      <c r="AA1439" s="2" t="s">
        <v>35</v>
      </c>
      <c r="AB1439" s="2" t="s">
        <v>35</v>
      </c>
      <c r="AD1439" s="2">
        <v>64556</v>
      </c>
      <c r="AE1439" s="2" t="s">
        <v>11040</v>
      </c>
      <c r="AF1439" s="2" t="s">
        <v>123</v>
      </c>
    </row>
    <row r="1440" spans="1:32" x14ac:dyDescent="0.2">
      <c r="A1440" s="2" t="s">
        <v>10949</v>
      </c>
      <c r="B1440" s="2">
        <v>25</v>
      </c>
      <c r="C1440" s="2" t="s">
        <v>11041</v>
      </c>
      <c r="D1440" s="2" t="s">
        <v>11042</v>
      </c>
      <c r="E1440" s="2" t="s">
        <v>11043</v>
      </c>
      <c r="F1440" s="2" t="s">
        <v>1142</v>
      </c>
      <c r="G1440" s="2" t="s">
        <v>631</v>
      </c>
      <c r="H1440" s="2" t="s">
        <v>1026</v>
      </c>
      <c r="I1440" s="2" t="s">
        <v>4180</v>
      </c>
      <c r="J1440" s="2" t="s">
        <v>4180</v>
      </c>
      <c r="M1440" s="2" t="s">
        <v>35</v>
      </c>
      <c r="P1440" s="2" t="s">
        <v>35</v>
      </c>
      <c r="Q1440" s="2" t="s">
        <v>35</v>
      </c>
      <c r="S1440" s="2" t="s">
        <v>36</v>
      </c>
      <c r="T1440" s="2" t="s">
        <v>525</v>
      </c>
      <c r="U1440" s="2" t="s">
        <v>9726</v>
      </c>
      <c r="V1440" s="2">
        <v>1</v>
      </c>
      <c r="AA1440" s="2" t="s">
        <v>35</v>
      </c>
      <c r="AB1440" s="2" t="s">
        <v>35</v>
      </c>
      <c r="AD1440" s="2">
        <v>63061</v>
      </c>
      <c r="AE1440" s="2" t="s">
        <v>11044</v>
      </c>
      <c r="AF1440" s="2" t="s">
        <v>38</v>
      </c>
    </row>
    <row r="1441" spans="1:32" x14ac:dyDescent="0.2">
      <c r="A1441" s="2" t="s">
        <v>10949</v>
      </c>
      <c r="B1441" s="2">
        <v>26</v>
      </c>
      <c r="C1441" s="2" t="s">
        <v>11045</v>
      </c>
      <c r="D1441" s="2" t="s">
        <v>11046</v>
      </c>
      <c r="E1441" s="2" t="s">
        <v>11047</v>
      </c>
      <c r="F1441" s="2" t="s">
        <v>2428</v>
      </c>
      <c r="G1441" s="2" t="s">
        <v>653</v>
      </c>
      <c r="H1441" s="2" t="s">
        <v>1026</v>
      </c>
      <c r="I1441" s="2" t="s">
        <v>4180</v>
      </c>
      <c r="J1441" s="2" t="s">
        <v>4180</v>
      </c>
      <c r="M1441" s="2" t="s">
        <v>35</v>
      </c>
      <c r="P1441" s="2" t="s">
        <v>35</v>
      </c>
      <c r="Q1441" s="2" t="s">
        <v>35</v>
      </c>
      <c r="S1441" s="2" t="s">
        <v>36</v>
      </c>
      <c r="T1441" s="2" t="s">
        <v>525</v>
      </c>
      <c r="U1441" s="2" t="s">
        <v>9720</v>
      </c>
      <c r="V1441" s="2">
        <v>1</v>
      </c>
      <c r="AA1441" s="2" t="s">
        <v>35</v>
      </c>
      <c r="AB1441" s="2" t="s">
        <v>35</v>
      </c>
      <c r="AD1441" s="2">
        <v>63089</v>
      </c>
      <c r="AE1441" s="2" t="s">
        <v>11010</v>
      </c>
      <c r="AF1441" s="2" t="s">
        <v>38</v>
      </c>
    </row>
    <row r="1442" spans="1:32" x14ac:dyDescent="0.2">
      <c r="A1442" s="2" t="s">
        <v>10949</v>
      </c>
      <c r="B1442" s="2">
        <v>27</v>
      </c>
      <c r="C1442" s="2" t="s">
        <v>11048</v>
      </c>
      <c r="D1442" s="2" t="s">
        <v>11049</v>
      </c>
      <c r="E1442" s="2" t="s">
        <v>11050</v>
      </c>
      <c r="F1442" s="2" t="s">
        <v>8076</v>
      </c>
      <c r="G1442" s="2" t="s">
        <v>358</v>
      </c>
      <c r="H1442" s="2" t="s">
        <v>1026</v>
      </c>
      <c r="I1442" s="2" t="s">
        <v>388</v>
      </c>
      <c r="J1442" s="2" t="s">
        <v>4580</v>
      </c>
      <c r="M1442" s="2" t="s">
        <v>35</v>
      </c>
      <c r="P1442" s="2" t="s">
        <v>35</v>
      </c>
      <c r="Q1442" s="2" t="s">
        <v>35</v>
      </c>
      <c r="S1442" s="2" t="s">
        <v>36</v>
      </c>
      <c r="T1442" s="2" t="s">
        <v>525</v>
      </c>
      <c r="U1442" s="2" t="s">
        <v>9721</v>
      </c>
      <c r="V1442" s="2">
        <v>1</v>
      </c>
      <c r="W1442" s="2" t="s">
        <v>11051</v>
      </c>
      <c r="X1442" s="2" t="s">
        <v>522</v>
      </c>
      <c r="AA1442" s="2" t="s">
        <v>35</v>
      </c>
      <c r="AB1442" s="2" t="s">
        <v>35</v>
      </c>
      <c r="AD1442" s="2">
        <v>64541</v>
      </c>
      <c r="AE1442" s="2" t="s">
        <v>11052</v>
      </c>
      <c r="AF1442" s="2" t="s">
        <v>38</v>
      </c>
    </row>
    <row r="1443" spans="1:32" x14ac:dyDescent="0.2">
      <c r="A1443" s="2" t="s">
        <v>10949</v>
      </c>
      <c r="B1443" s="2">
        <v>28</v>
      </c>
      <c r="C1443" s="2" t="s">
        <v>11053</v>
      </c>
      <c r="D1443" s="2" t="s">
        <v>11054</v>
      </c>
      <c r="E1443" s="2" t="s">
        <v>11055</v>
      </c>
      <c r="F1443" s="2" t="s">
        <v>3541</v>
      </c>
      <c r="G1443" s="2" t="s">
        <v>4180</v>
      </c>
      <c r="H1443" s="2" t="s">
        <v>1026</v>
      </c>
      <c r="I1443" s="2" t="s">
        <v>4180</v>
      </c>
      <c r="J1443" s="2" t="s">
        <v>4180</v>
      </c>
      <c r="M1443" s="2" t="s">
        <v>35</v>
      </c>
      <c r="P1443" s="2" t="s">
        <v>35</v>
      </c>
      <c r="Q1443" s="2" t="s">
        <v>35</v>
      </c>
      <c r="S1443" s="2" t="s">
        <v>36</v>
      </c>
      <c r="T1443" s="2" t="s">
        <v>525</v>
      </c>
      <c r="U1443" s="2" t="s">
        <v>9721</v>
      </c>
      <c r="V1443" s="2">
        <v>1</v>
      </c>
      <c r="W1443" s="2" t="s">
        <v>9727</v>
      </c>
      <c r="X1443" s="2" t="s">
        <v>514</v>
      </c>
      <c r="AA1443" s="2" t="s">
        <v>35</v>
      </c>
      <c r="AB1443" s="2" t="s">
        <v>35</v>
      </c>
      <c r="AD1443" s="2">
        <v>63085</v>
      </c>
      <c r="AE1443" s="2" t="s">
        <v>11056</v>
      </c>
      <c r="AF1443" s="2" t="s">
        <v>123</v>
      </c>
    </row>
    <row r="1444" spans="1:32" x14ac:dyDescent="0.2">
      <c r="A1444" s="2" t="s">
        <v>10949</v>
      </c>
      <c r="B1444" s="2">
        <v>29</v>
      </c>
      <c r="C1444" s="2" t="s">
        <v>11057</v>
      </c>
      <c r="D1444" s="2" t="s">
        <v>11058</v>
      </c>
      <c r="E1444" s="2" t="s">
        <v>11059</v>
      </c>
      <c r="F1444" s="2" t="s">
        <v>3541</v>
      </c>
      <c r="G1444" s="2" t="s">
        <v>4180</v>
      </c>
      <c r="H1444" s="2" t="s">
        <v>1026</v>
      </c>
      <c r="I1444" s="2" t="s">
        <v>4180</v>
      </c>
      <c r="J1444" s="2" t="s">
        <v>4180</v>
      </c>
      <c r="M1444" s="2" t="s">
        <v>35</v>
      </c>
      <c r="P1444" s="2" t="s">
        <v>35</v>
      </c>
      <c r="Q1444" s="2" t="s">
        <v>35</v>
      </c>
      <c r="S1444" s="2" t="s">
        <v>36</v>
      </c>
      <c r="T1444" s="2" t="s">
        <v>525</v>
      </c>
      <c r="U1444" s="2" t="s">
        <v>9717</v>
      </c>
      <c r="V1444" s="2">
        <v>1</v>
      </c>
      <c r="W1444" s="2" t="s">
        <v>11060</v>
      </c>
      <c r="X1444" s="2" t="s">
        <v>526</v>
      </c>
      <c r="AA1444" s="2" t="s">
        <v>35</v>
      </c>
      <c r="AB1444" s="2" t="s">
        <v>35</v>
      </c>
      <c r="AD1444" s="2">
        <v>63090</v>
      </c>
      <c r="AE1444" s="2" t="s">
        <v>11061</v>
      </c>
      <c r="AF1444" s="2" t="s">
        <v>123</v>
      </c>
    </row>
    <row r="1445" spans="1:32" x14ac:dyDescent="0.2">
      <c r="A1445" s="2" t="s">
        <v>10949</v>
      </c>
      <c r="B1445" s="2">
        <v>30</v>
      </c>
      <c r="C1445" s="2" t="s">
        <v>11062</v>
      </c>
      <c r="D1445" s="2" t="s">
        <v>11063</v>
      </c>
      <c r="E1445" s="2" t="s">
        <v>11064</v>
      </c>
      <c r="F1445" s="2" t="s">
        <v>3542</v>
      </c>
      <c r="G1445" s="2" t="s">
        <v>247</v>
      </c>
      <c r="H1445" s="2" t="s">
        <v>1026</v>
      </c>
      <c r="I1445" s="2" t="s">
        <v>4180</v>
      </c>
      <c r="J1445" s="2" t="s">
        <v>4180</v>
      </c>
      <c r="M1445" s="2" t="s">
        <v>35</v>
      </c>
      <c r="P1445" s="2" t="s">
        <v>35</v>
      </c>
      <c r="Q1445" s="2" t="s">
        <v>35</v>
      </c>
      <c r="S1445" s="2" t="s">
        <v>36</v>
      </c>
      <c r="T1445" s="2" t="s">
        <v>525</v>
      </c>
      <c r="U1445" s="2" t="s">
        <v>9720</v>
      </c>
      <c r="V1445" s="2">
        <v>1</v>
      </c>
      <c r="W1445" s="2" t="s">
        <v>11065</v>
      </c>
      <c r="X1445" s="2" t="s">
        <v>514</v>
      </c>
      <c r="AA1445" s="2" t="s">
        <v>35</v>
      </c>
      <c r="AB1445" s="2" t="s">
        <v>35</v>
      </c>
      <c r="AD1445" s="2">
        <v>64539</v>
      </c>
      <c r="AE1445" s="2" t="s">
        <v>11066</v>
      </c>
      <c r="AF1445" s="2" t="s">
        <v>38</v>
      </c>
    </row>
    <row r="1446" spans="1:32" x14ac:dyDescent="0.2">
      <c r="A1446" s="2" t="s">
        <v>10949</v>
      </c>
      <c r="B1446" s="2">
        <v>31</v>
      </c>
      <c r="C1446" s="2" t="s">
        <v>3509</v>
      </c>
      <c r="D1446" s="2" t="s">
        <v>11067</v>
      </c>
      <c r="E1446" s="2" t="s">
        <v>3510</v>
      </c>
      <c r="F1446" s="2" t="s">
        <v>3542</v>
      </c>
      <c r="G1446" s="2" t="s">
        <v>723</v>
      </c>
      <c r="H1446" s="2" t="s">
        <v>1026</v>
      </c>
      <c r="I1446" s="2" t="s">
        <v>4180</v>
      </c>
      <c r="J1446" s="2" t="s">
        <v>4180</v>
      </c>
      <c r="M1446" s="2" t="s">
        <v>35</v>
      </c>
      <c r="P1446" s="2" t="s">
        <v>35</v>
      </c>
      <c r="Q1446" s="2" t="s">
        <v>35</v>
      </c>
      <c r="S1446" s="2" t="s">
        <v>41</v>
      </c>
      <c r="T1446" s="2" t="s">
        <v>525</v>
      </c>
      <c r="U1446" s="2" t="s">
        <v>9720</v>
      </c>
      <c r="V1446" s="2">
        <v>1</v>
      </c>
      <c r="W1446" s="2" t="s">
        <v>11065</v>
      </c>
      <c r="X1446" s="2" t="s">
        <v>514</v>
      </c>
      <c r="AA1446" s="2" t="s">
        <v>35</v>
      </c>
      <c r="AB1446" s="2" t="s">
        <v>35</v>
      </c>
      <c r="AD1446" s="2">
        <v>64550</v>
      </c>
      <c r="AE1446" s="2" t="s">
        <v>11032</v>
      </c>
      <c r="AF1446" s="2" t="s">
        <v>38</v>
      </c>
    </row>
    <row r="1447" spans="1:32" x14ac:dyDescent="0.2">
      <c r="A1447" s="2" t="s">
        <v>10949</v>
      </c>
      <c r="B1447" s="2">
        <v>32</v>
      </c>
      <c r="C1447" s="2" t="s">
        <v>11068</v>
      </c>
      <c r="D1447" s="2" t="s">
        <v>11069</v>
      </c>
      <c r="E1447" s="2" t="s">
        <v>11070</v>
      </c>
      <c r="F1447" s="2" t="s">
        <v>3542</v>
      </c>
      <c r="G1447" s="2" t="s">
        <v>727</v>
      </c>
      <c r="H1447" s="2" t="s">
        <v>1026</v>
      </c>
      <c r="I1447" s="2" t="s">
        <v>4180</v>
      </c>
      <c r="J1447" s="2" t="s">
        <v>4180</v>
      </c>
      <c r="M1447" s="2" t="s">
        <v>35</v>
      </c>
      <c r="P1447" s="2" t="s">
        <v>35</v>
      </c>
      <c r="Q1447" s="2" t="s">
        <v>35</v>
      </c>
      <c r="S1447" s="2" t="s">
        <v>36</v>
      </c>
      <c r="T1447" s="2" t="s">
        <v>525</v>
      </c>
      <c r="U1447" s="2" t="s">
        <v>9717</v>
      </c>
      <c r="V1447" s="2">
        <v>1</v>
      </c>
      <c r="AA1447" s="2" t="s">
        <v>35</v>
      </c>
      <c r="AB1447" s="2" t="s">
        <v>35</v>
      </c>
      <c r="AD1447" s="2">
        <v>63073</v>
      </c>
      <c r="AE1447" s="2" t="s">
        <v>11071</v>
      </c>
      <c r="AF1447" s="2" t="s">
        <v>38</v>
      </c>
    </row>
    <row r="1448" spans="1:32" x14ac:dyDescent="0.2">
      <c r="A1448" s="2" t="s">
        <v>10949</v>
      </c>
      <c r="B1448" s="2">
        <v>33</v>
      </c>
      <c r="C1448" s="2" t="s">
        <v>11072</v>
      </c>
      <c r="D1448" s="2" t="s">
        <v>11073</v>
      </c>
      <c r="E1448" s="2" t="s">
        <v>11074</v>
      </c>
      <c r="F1448" s="2" t="s">
        <v>9729</v>
      </c>
      <c r="G1448" s="2" t="s">
        <v>129</v>
      </c>
      <c r="H1448" s="2" t="s">
        <v>1026</v>
      </c>
      <c r="I1448" s="2" t="s">
        <v>4180</v>
      </c>
      <c r="J1448" s="2" t="s">
        <v>4180</v>
      </c>
      <c r="M1448" s="2" t="s">
        <v>35</v>
      </c>
      <c r="P1448" s="2" t="s">
        <v>35</v>
      </c>
      <c r="Q1448" s="2" t="s">
        <v>35</v>
      </c>
      <c r="S1448" s="2" t="s">
        <v>36</v>
      </c>
      <c r="T1448" s="2" t="s">
        <v>525</v>
      </c>
      <c r="U1448" s="2" t="s">
        <v>9721</v>
      </c>
      <c r="V1448" s="2">
        <v>1</v>
      </c>
      <c r="AA1448" s="2" t="s">
        <v>35</v>
      </c>
      <c r="AB1448" s="2" t="s">
        <v>35</v>
      </c>
      <c r="AD1448" s="2">
        <v>63080</v>
      </c>
      <c r="AE1448" s="2" t="s">
        <v>11075</v>
      </c>
      <c r="AF1448" s="2" t="s">
        <v>38</v>
      </c>
    </row>
    <row r="1449" spans="1:32" x14ac:dyDescent="0.2">
      <c r="A1449" s="2" t="s">
        <v>10949</v>
      </c>
      <c r="B1449" s="2">
        <v>34</v>
      </c>
      <c r="C1449" s="2" t="s">
        <v>11076</v>
      </c>
      <c r="D1449" s="2" t="s">
        <v>11077</v>
      </c>
      <c r="E1449" s="2" t="s">
        <v>11078</v>
      </c>
      <c r="F1449" s="2" t="s">
        <v>4158</v>
      </c>
      <c r="G1449" s="2" t="s">
        <v>128</v>
      </c>
      <c r="H1449" s="2" t="s">
        <v>1026</v>
      </c>
      <c r="I1449" s="2" t="s">
        <v>4180</v>
      </c>
      <c r="J1449" s="2" t="s">
        <v>4180</v>
      </c>
      <c r="M1449" s="2" t="s">
        <v>35</v>
      </c>
      <c r="P1449" s="2" t="s">
        <v>35</v>
      </c>
      <c r="Q1449" s="2" t="s">
        <v>35</v>
      </c>
      <c r="S1449" s="2" t="s">
        <v>36</v>
      </c>
      <c r="T1449" s="2" t="s">
        <v>525</v>
      </c>
      <c r="U1449" s="2" t="s">
        <v>9719</v>
      </c>
      <c r="V1449" s="2">
        <v>1</v>
      </c>
      <c r="AA1449" s="2" t="s">
        <v>35</v>
      </c>
      <c r="AB1449" s="2" t="s">
        <v>35</v>
      </c>
      <c r="AD1449" s="2">
        <v>63065</v>
      </c>
      <c r="AE1449" s="2" t="s">
        <v>11079</v>
      </c>
      <c r="AF1449" s="2" t="s">
        <v>38</v>
      </c>
    </row>
    <row r="1450" spans="1:32" x14ac:dyDescent="0.2">
      <c r="A1450" s="2" t="s">
        <v>10949</v>
      </c>
      <c r="B1450" s="2">
        <v>35</v>
      </c>
      <c r="C1450" s="2" t="s">
        <v>11080</v>
      </c>
      <c r="D1450" s="2" t="s">
        <v>11081</v>
      </c>
      <c r="E1450" s="2" t="s">
        <v>11082</v>
      </c>
      <c r="F1450" s="2" t="s">
        <v>2276</v>
      </c>
      <c r="G1450" s="2" t="s">
        <v>136</v>
      </c>
      <c r="H1450" s="2" t="s">
        <v>1026</v>
      </c>
      <c r="I1450" s="2" t="s">
        <v>4180</v>
      </c>
      <c r="J1450" s="2" t="s">
        <v>4180</v>
      </c>
      <c r="M1450" s="2" t="s">
        <v>35</v>
      </c>
      <c r="P1450" s="2" t="s">
        <v>35</v>
      </c>
      <c r="Q1450" s="2" t="s">
        <v>35</v>
      </c>
      <c r="S1450" s="2" t="s">
        <v>746</v>
      </c>
      <c r="T1450" s="2" t="s">
        <v>525</v>
      </c>
      <c r="U1450" s="2" t="s">
        <v>9717</v>
      </c>
      <c r="V1450" s="2">
        <v>1</v>
      </c>
      <c r="AA1450" s="2" t="s">
        <v>35</v>
      </c>
      <c r="AB1450" s="2" t="s">
        <v>35</v>
      </c>
      <c r="AD1450" s="2">
        <v>63140</v>
      </c>
      <c r="AE1450" s="2" t="s">
        <v>11083</v>
      </c>
      <c r="AF1450" s="2" t="s">
        <v>123</v>
      </c>
    </row>
    <row r="1451" spans="1:32" x14ac:dyDescent="0.2">
      <c r="A1451" s="2" t="s">
        <v>10949</v>
      </c>
      <c r="B1451" s="2">
        <v>36</v>
      </c>
      <c r="C1451" s="2" t="s">
        <v>11084</v>
      </c>
      <c r="D1451" s="2" t="s">
        <v>11085</v>
      </c>
      <c r="E1451" s="2" t="s">
        <v>11086</v>
      </c>
      <c r="F1451" s="2" t="s">
        <v>3554</v>
      </c>
      <c r="G1451" s="2" t="s">
        <v>4180</v>
      </c>
      <c r="H1451" s="2" t="s">
        <v>1026</v>
      </c>
      <c r="I1451" s="2" t="s">
        <v>4180</v>
      </c>
      <c r="J1451" s="2" t="s">
        <v>4180</v>
      </c>
      <c r="M1451" s="2" t="s">
        <v>35</v>
      </c>
      <c r="P1451" s="2" t="s">
        <v>35</v>
      </c>
      <c r="Q1451" s="2" t="s">
        <v>35</v>
      </c>
      <c r="S1451" s="2" t="s">
        <v>746</v>
      </c>
      <c r="T1451" s="2" t="s">
        <v>525</v>
      </c>
      <c r="U1451" s="2" t="s">
        <v>9720</v>
      </c>
      <c r="V1451" s="2">
        <v>1</v>
      </c>
      <c r="W1451" s="2" t="s">
        <v>11065</v>
      </c>
      <c r="X1451" s="2" t="s">
        <v>514</v>
      </c>
      <c r="AA1451" s="2" t="s">
        <v>35</v>
      </c>
      <c r="AB1451" s="2" t="s">
        <v>35</v>
      </c>
      <c r="AD1451" s="2">
        <v>64557</v>
      </c>
      <c r="AE1451" s="2" t="s">
        <v>11087</v>
      </c>
      <c r="AF1451" s="2" t="s">
        <v>123</v>
      </c>
    </row>
    <row r="1452" spans="1:32" x14ac:dyDescent="0.2">
      <c r="A1452" s="2" t="s">
        <v>10949</v>
      </c>
      <c r="B1452" s="2">
        <v>37</v>
      </c>
      <c r="C1452" s="2" t="s">
        <v>11088</v>
      </c>
      <c r="D1452" s="2" t="s">
        <v>11089</v>
      </c>
      <c r="E1452" s="2" t="s">
        <v>11090</v>
      </c>
      <c r="F1452" s="2" t="s">
        <v>3554</v>
      </c>
      <c r="G1452" s="2" t="s">
        <v>4180</v>
      </c>
      <c r="H1452" s="2" t="s">
        <v>1026</v>
      </c>
      <c r="I1452" s="2" t="s">
        <v>4180</v>
      </c>
      <c r="J1452" s="2" t="s">
        <v>4180</v>
      </c>
      <c r="M1452" s="2" t="s">
        <v>35</v>
      </c>
      <c r="P1452" s="2" t="s">
        <v>35</v>
      </c>
      <c r="Q1452" s="2" t="s">
        <v>35</v>
      </c>
      <c r="S1452" s="2" t="s">
        <v>746</v>
      </c>
      <c r="T1452" s="2" t="s">
        <v>525</v>
      </c>
      <c r="U1452" s="2" t="s">
        <v>9720</v>
      </c>
      <c r="V1452" s="2">
        <v>1</v>
      </c>
      <c r="W1452" s="2" t="s">
        <v>11065</v>
      </c>
      <c r="X1452" s="2" t="s">
        <v>514</v>
      </c>
      <c r="AA1452" s="2" t="s">
        <v>35</v>
      </c>
      <c r="AB1452" s="2" t="s">
        <v>35</v>
      </c>
      <c r="AD1452" s="2">
        <v>64558</v>
      </c>
      <c r="AE1452" s="2" t="s">
        <v>11091</v>
      </c>
      <c r="AF1452" s="2" t="s">
        <v>123</v>
      </c>
    </row>
    <row r="1453" spans="1:32" x14ac:dyDescent="0.2">
      <c r="A1453" s="2" t="s">
        <v>10949</v>
      </c>
      <c r="B1453" s="2">
        <v>38</v>
      </c>
      <c r="C1453" s="2" t="s">
        <v>11092</v>
      </c>
      <c r="D1453" s="2" t="s">
        <v>11093</v>
      </c>
      <c r="E1453" s="2" t="s">
        <v>11094</v>
      </c>
      <c r="F1453" s="2" t="s">
        <v>11095</v>
      </c>
      <c r="G1453" s="2" t="s">
        <v>4180</v>
      </c>
      <c r="H1453" s="2" t="s">
        <v>1026</v>
      </c>
      <c r="I1453" s="2" t="s">
        <v>4180</v>
      </c>
      <c r="J1453" s="2" t="s">
        <v>4180</v>
      </c>
      <c r="M1453" s="2" t="s">
        <v>35</v>
      </c>
      <c r="P1453" s="2" t="s">
        <v>35</v>
      </c>
      <c r="Q1453" s="2" t="s">
        <v>35</v>
      </c>
      <c r="S1453" s="2" t="s">
        <v>746</v>
      </c>
      <c r="T1453" s="2" t="s">
        <v>525</v>
      </c>
      <c r="U1453" s="2" t="s">
        <v>9717</v>
      </c>
      <c r="V1453" s="2">
        <v>1</v>
      </c>
      <c r="W1453" s="2" t="s">
        <v>11096</v>
      </c>
      <c r="X1453" s="2" t="s">
        <v>514</v>
      </c>
      <c r="AA1453" s="2" t="s">
        <v>35</v>
      </c>
      <c r="AB1453" s="2" t="s">
        <v>35</v>
      </c>
      <c r="AD1453" s="2">
        <v>64559</v>
      </c>
      <c r="AE1453" s="2" t="s">
        <v>11097</v>
      </c>
      <c r="AF1453" s="2" t="s">
        <v>123</v>
      </c>
    </row>
    <row r="1454" spans="1:32" x14ac:dyDescent="0.2">
      <c r="A1454" s="2" t="s">
        <v>10949</v>
      </c>
      <c r="B1454" s="2">
        <v>39</v>
      </c>
      <c r="C1454" s="2" t="s">
        <v>11098</v>
      </c>
      <c r="D1454" s="2" t="s">
        <v>11099</v>
      </c>
      <c r="E1454" s="2" t="s">
        <v>11100</v>
      </c>
      <c r="F1454" s="2" t="s">
        <v>9733</v>
      </c>
      <c r="G1454" s="2" t="s">
        <v>4180</v>
      </c>
      <c r="H1454" s="2" t="s">
        <v>1026</v>
      </c>
      <c r="I1454" s="2" t="s">
        <v>4180</v>
      </c>
      <c r="J1454" s="2" t="s">
        <v>4180</v>
      </c>
      <c r="M1454" s="2" t="s">
        <v>35</v>
      </c>
      <c r="P1454" s="2" t="s">
        <v>35</v>
      </c>
      <c r="Q1454" s="2" t="s">
        <v>35</v>
      </c>
      <c r="S1454" s="2" t="s">
        <v>36</v>
      </c>
      <c r="T1454" s="2" t="s">
        <v>525</v>
      </c>
      <c r="U1454" s="2" t="s">
        <v>9717</v>
      </c>
      <c r="V1454" s="2">
        <v>1</v>
      </c>
      <c r="W1454" s="2" t="s">
        <v>9740</v>
      </c>
      <c r="X1454" s="2" t="s">
        <v>514</v>
      </c>
      <c r="AA1454" s="2" t="s">
        <v>35</v>
      </c>
      <c r="AB1454" s="2" t="s">
        <v>35</v>
      </c>
      <c r="AD1454" s="2">
        <v>64535</v>
      </c>
      <c r="AE1454" s="2" t="s">
        <v>11101</v>
      </c>
      <c r="AF1454" s="2" t="s">
        <v>38</v>
      </c>
    </row>
    <row r="1455" spans="1:32" x14ac:dyDescent="0.2">
      <c r="A1455" s="2" t="s">
        <v>10949</v>
      </c>
      <c r="B1455" s="2">
        <v>40</v>
      </c>
      <c r="C1455" s="2" t="s">
        <v>11102</v>
      </c>
      <c r="D1455" s="2" t="s">
        <v>11103</v>
      </c>
      <c r="E1455" s="2" t="s">
        <v>11104</v>
      </c>
      <c r="F1455" s="2" t="s">
        <v>11105</v>
      </c>
      <c r="G1455" s="2" t="s">
        <v>11106</v>
      </c>
      <c r="H1455" s="2" t="s">
        <v>1026</v>
      </c>
      <c r="I1455" s="2" t="s">
        <v>54</v>
      </c>
      <c r="J1455" s="2" t="s">
        <v>317</v>
      </c>
      <c r="M1455" s="2" t="s">
        <v>35</v>
      </c>
      <c r="P1455" s="2" t="s">
        <v>35</v>
      </c>
      <c r="Q1455" s="2" t="s">
        <v>35</v>
      </c>
      <c r="S1455" s="2" t="s">
        <v>36</v>
      </c>
      <c r="T1455" s="2" t="s">
        <v>525</v>
      </c>
      <c r="U1455" s="2" t="s">
        <v>9721</v>
      </c>
      <c r="V1455" s="2">
        <v>1</v>
      </c>
      <c r="W1455" s="2" t="s">
        <v>11107</v>
      </c>
      <c r="X1455" s="2" t="s">
        <v>522</v>
      </c>
      <c r="AA1455" s="2" t="s">
        <v>35</v>
      </c>
      <c r="AB1455" s="2" t="s">
        <v>35</v>
      </c>
      <c r="AD1455" s="2">
        <v>64549</v>
      </c>
      <c r="AE1455" s="2" t="s">
        <v>11108</v>
      </c>
      <c r="AF1455" s="2" t="s">
        <v>38</v>
      </c>
    </row>
    <row r="1456" spans="1:32" x14ac:dyDescent="0.2">
      <c r="A1456" s="2" t="s">
        <v>10949</v>
      </c>
      <c r="B1456" s="2">
        <v>41</v>
      </c>
      <c r="C1456" s="2" t="s">
        <v>11109</v>
      </c>
      <c r="D1456" s="2" t="s">
        <v>11110</v>
      </c>
      <c r="E1456" s="2" t="s">
        <v>11111</v>
      </c>
      <c r="F1456" s="2" t="s">
        <v>5237</v>
      </c>
      <c r="G1456" s="2" t="s">
        <v>4180</v>
      </c>
      <c r="H1456" s="2" t="s">
        <v>1026</v>
      </c>
      <c r="I1456" s="2" t="s">
        <v>4180</v>
      </c>
      <c r="J1456" s="2" t="s">
        <v>4180</v>
      </c>
      <c r="M1456" s="2" t="s">
        <v>35</v>
      </c>
      <c r="P1456" s="2" t="s">
        <v>35</v>
      </c>
      <c r="Q1456" s="2" t="s">
        <v>35</v>
      </c>
      <c r="S1456" s="2" t="s">
        <v>36</v>
      </c>
      <c r="T1456" s="2" t="s">
        <v>525</v>
      </c>
      <c r="U1456" s="2" t="s">
        <v>9721</v>
      </c>
      <c r="V1456" s="2">
        <v>1</v>
      </c>
      <c r="W1456" s="2" t="s">
        <v>9724</v>
      </c>
      <c r="X1456" s="2" t="s">
        <v>522</v>
      </c>
      <c r="AA1456" s="2" t="s">
        <v>35</v>
      </c>
      <c r="AB1456" s="2" t="s">
        <v>35</v>
      </c>
      <c r="AD1456" s="2">
        <v>64518</v>
      </c>
      <c r="AE1456" s="2" t="s">
        <v>11112</v>
      </c>
      <c r="AF1456" s="2" t="s">
        <v>38</v>
      </c>
    </row>
    <row r="1457" spans="1:32" x14ac:dyDescent="0.2">
      <c r="A1457" s="2" t="s">
        <v>10949</v>
      </c>
      <c r="B1457" s="2">
        <v>42</v>
      </c>
      <c r="C1457" s="2" t="s">
        <v>11113</v>
      </c>
      <c r="D1457" s="2" t="s">
        <v>11114</v>
      </c>
      <c r="E1457" s="2" t="s">
        <v>11115</v>
      </c>
      <c r="F1457" s="2" t="s">
        <v>11116</v>
      </c>
      <c r="G1457" s="2" t="s">
        <v>4180</v>
      </c>
      <c r="H1457" s="2" t="s">
        <v>1026</v>
      </c>
      <c r="I1457" s="2" t="s">
        <v>4180</v>
      </c>
      <c r="J1457" s="2" t="s">
        <v>4180</v>
      </c>
      <c r="M1457" s="2" t="s">
        <v>35</v>
      </c>
      <c r="P1457" s="2" t="s">
        <v>35</v>
      </c>
      <c r="Q1457" s="2" t="s">
        <v>35</v>
      </c>
      <c r="S1457" s="2" t="s">
        <v>746</v>
      </c>
      <c r="T1457" s="2" t="s">
        <v>525</v>
      </c>
      <c r="U1457" s="2" t="s">
        <v>9719</v>
      </c>
      <c r="V1457" s="2">
        <v>1</v>
      </c>
      <c r="AA1457" s="2" t="s">
        <v>35</v>
      </c>
      <c r="AB1457" s="2" t="s">
        <v>35</v>
      </c>
      <c r="AD1457" s="2">
        <v>63082</v>
      </c>
      <c r="AE1457" s="2" t="s">
        <v>11117</v>
      </c>
      <c r="AF1457" s="2" t="s">
        <v>123</v>
      </c>
    </row>
    <row r="1458" spans="1:32" x14ac:dyDescent="0.2">
      <c r="A1458" s="2" t="s">
        <v>10949</v>
      </c>
      <c r="B1458" s="2">
        <v>43</v>
      </c>
      <c r="C1458" s="2" t="s">
        <v>11118</v>
      </c>
      <c r="D1458" s="2" t="s">
        <v>11119</v>
      </c>
      <c r="E1458" s="2" t="s">
        <v>11120</v>
      </c>
      <c r="F1458" s="2" t="s">
        <v>11121</v>
      </c>
      <c r="G1458" s="2" t="s">
        <v>787</v>
      </c>
      <c r="H1458" s="2" t="s">
        <v>1026</v>
      </c>
      <c r="I1458" s="2" t="s">
        <v>4180</v>
      </c>
      <c r="J1458" s="2" t="s">
        <v>4180</v>
      </c>
      <c r="M1458" s="2" t="s">
        <v>35</v>
      </c>
      <c r="P1458" s="2" t="s">
        <v>35</v>
      </c>
      <c r="Q1458" s="2" t="s">
        <v>35</v>
      </c>
      <c r="S1458" s="2" t="s">
        <v>36</v>
      </c>
      <c r="T1458" s="2" t="s">
        <v>525</v>
      </c>
      <c r="U1458" s="2" t="s">
        <v>9717</v>
      </c>
      <c r="V1458" s="2">
        <v>1</v>
      </c>
      <c r="AA1458" s="2" t="s">
        <v>35</v>
      </c>
      <c r="AB1458" s="2" t="s">
        <v>35</v>
      </c>
      <c r="AD1458" s="2">
        <v>63066</v>
      </c>
      <c r="AE1458" s="2" t="s">
        <v>11079</v>
      </c>
      <c r="AF1458" s="2" t="s">
        <v>38</v>
      </c>
    </row>
    <row r="1459" spans="1:32" x14ac:dyDescent="0.2">
      <c r="A1459" s="2" t="s">
        <v>10949</v>
      </c>
      <c r="B1459" s="2">
        <v>44</v>
      </c>
      <c r="C1459" s="2" t="s">
        <v>11122</v>
      </c>
      <c r="D1459" s="2" t="s">
        <v>11123</v>
      </c>
      <c r="E1459" s="2" t="s">
        <v>11124</v>
      </c>
      <c r="F1459" s="2" t="s">
        <v>11125</v>
      </c>
      <c r="G1459" s="2" t="s">
        <v>4180</v>
      </c>
      <c r="H1459" s="2" t="s">
        <v>1026</v>
      </c>
      <c r="I1459" s="2" t="s">
        <v>4180</v>
      </c>
      <c r="J1459" s="2" t="s">
        <v>4180</v>
      </c>
      <c r="M1459" s="2" t="s">
        <v>35</v>
      </c>
      <c r="P1459" s="2" t="s">
        <v>35</v>
      </c>
      <c r="Q1459" s="2" t="s">
        <v>35</v>
      </c>
      <c r="S1459" s="2" t="s">
        <v>746</v>
      </c>
      <c r="T1459" s="2" t="s">
        <v>525</v>
      </c>
      <c r="U1459" s="2" t="s">
        <v>9717</v>
      </c>
      <c r="V1459" s="2">
        <v>1</v>
      </c>
      <c r="W1459" s="2" t="s">
        <v>10590</v>
      </c>
      <c r="X1459" s="2" t="s">
        <v>522</v>
      </c>
      <c r="AA1459" s="2" t="s">
        <v>35</v>
      </c>
      <c r="AB1459" s="2" t="s">
        <v>35</v>
      </c>
      <c r="AD1459" s="2">
        <v>64560</v>
      </c>
      <c r="AE1459" s="2" t="s">
        <v>11126</v>
      </c>
      <c r="AF1459" s="2" t="s">
        <v>123</v>
      </c>
    </row>
    <row r="1460" spans="1:32" x14ac:dyDescent="0.2">
      <c r="A1460" s="2" t="s">
        <v>10949</v>
      </c>
      <c r="B1460" s="2">
        <v>45</v>
      </c>
      <c r="C1460" s="2" t="s">
        <v>11127</v>
      </c>
      <c r="D1460" s="2" t="s">
        <v>11128</v>
      </c>
      <c r="E1460" s="2" t="s">
        <v>11129</v>
      </c>
      <c r="F1460" s="2" t="s">
        <v>11130</v>
      </c>
      <c r="G1460" s="2" t="s">
        <v>4180</v>
      </c>
      <c r="H1460" s="2" t="s">
        <v>1026</v>
      </c>
      <c r="I1460" s="2" t="s">
        <v>4180</v>
      </c>
      <c r="J1460" s="2" t="s">
        <v>4180</v>
      </c>
      <c r="M1460" s="2" t="s">
        <v>35</v>
      </c>
      <c r="P1460" s="2" t="s">
        <v>35</v>
      </c>
      <c r="Q1460" s="2" t="s">
        <v>35</v>
      </c>
      <c r="S1460" s="2" t="s">
        <v>36</v>
      </c>
      <c r="T1460" s="2" t="s">
        <v>525</v>
      </c>
      <c r="U1460" s="2" t="s">
        <v>9719</v>
      </c>
      <c r="V1460" s="2">
        <v>2</v>
      </c>
      <c r="W1460" s="2" t="s">
        <v>11131</v>
      </c>
      <c r="X1460" s="2" t="s">
        <v>522</v>
      </c>
      <c r="AA1460" s="2" t="s">
        <v>35</v>
      </c>
      <c r="AB1460" s="2" t="s">
        <v>35</v>
      </c>
      <c r="AD1460" s="2">
        <v>64958</v>
      </c>
      <c r="AE1460" s="2" t="s">
        <v>11132</v>
      </c>
      <c r="AF1460" s="2" t="s">
        <v>123</v>
      </c>
    </row>
    <row r="1461" spans="1:32" x14ac:dyDescent="0.2">
      <c r="A1461" s="2" t="s">
        <v>10949</v>
      </c>
      <c r="B1461" s="2">
        <v>46</v>
      </c>
      <c r="C1461" s="2" t="s">
        <v>11133</v>
      </c>
      <c r="D1461" s="2" t="s">
        <v>11134</v>
      </c>
      <c r="E1461" s="2" t="s">
        <v>11135</v>
      </c>
      <c r="F1461" s="2" t="s">
        <v>3916</v>
      </c>
      <c r="G1461" s="2" t="s">
        <v>84</v>
      </c>
      <c r="H1461" s="2" t="s">
        <v>1026</v>
      </c>
      <c r="I1461" s="2" t="s">
        <v>4180</v>
      </c>
      <c r="J1461" s="2" t="s">
        <v>4180</v>
      </c>
      <c r="M1461" s="2" t="s">
        <v>35</v>
      </c>
      <c r="P1461" s="2" t="s">
        <v>35</v>
      </c>
      <c r="Q1461" s="2" t="s">
        <v>35</v>
      </c>
      <c r="S1461" s="2" t="s">
        <v>41</v>
      </c>
      <c r="T1461" s="2" t="s">
        <v>525</v>
      </c>
      <c r="U1461" s="2" t="s">
        <v>9726</v>
      </c>
      <c r="V1461" s="2">
        <v>1</v>
      </c>
      <c r="W1461" s="2" t="s">
        <v>10586</v>
      </c>
      <c r="X1461" s="2" t="s">
        <v>522</v>
      </c>
      <c r="AA1461" s="2" t="s">
        <v>35</v>
      </c>
      <c r="AB1461" s="2" t="s">
        <v>35</v>
      </c>
      <c r="AD1461" s="2">
        <v>64523</v>
      </c>
      <c r="AE1461" s="2" t="s">
        <v>11136</v>
      </c>
      <c r="AF1461" s="2" t="s">
        <v>38</v>
      </c>
    </row>
    <row r="1462" spans="1:32" x14ac:dyDescent="0.2">
      <c r="A1462" s="2" t="s">
        <v>10949</v>
      </c>
      <c r="B1462" s="2">
        <v>47</v>
      </c>
      <c r="C1462" s="2" t="s">
        <v>11137</v>
      </c>
      <c r="D1462" s="2" t="s">
        <v>11138</v>
      </c>
      <c r="E1462" s="2" t="s">
        <v>11139</v>
      </c>
      <c r="F1462" s="2" t="s">
        <v>3611</v>
      </c>
      <c r="G1462" s="2" t="s">
        <v>117</v>
      </c>
      <c r="H1462" s="2" t="s">
        <v>1026</v>
      </c>
      <c r="I1462" s="2" t="s">
        <v>4180</v>
      </c>
      <c r="J1462" s="2" t="s">
        <v>4180</v>
      </c>
      <c r="M1462" s="2" t="s">
        <v>35</v>
      </c>
      <c r="P1462" s="2" t="s">
        <v>35</v>
      </c>
      <c r="Q1462" s="2" t="s">
        <v>35</v>
      </c>
      <c r="S1462" s="2" t="s">
        <v>36</v>
      </c>
      <c r="T1462" s="2" t="s">
        <v>525</v>
      </c>
      <c r="U1462" s="2" t="s">
        <v>9726</v>
      </c>
      <c r="V1462" s="2">
        <v>1</v>
      </c>
      <c r="AA1462" s="2" t="s">
        <v>35</v>
      </c>
      <c r="AB1462" s="2" t="s">
        <v>35</v>
      </c>
      <c r="AD1462" s="2">
        <v>63076</v>
      </c>
      <c r="AE1462" s="2" t="s">
        <v>10969</v>
      </c>
      <c r="AF1462" s="2" t="s">
        <v>38</v>
      </c>
    </row>
    <row r="1463" spans="1:32" x14ac:dyDescent="0.2">
      <c r="A1463" s="2" t="s">
        <v>10949</v>
      </c>
      <c r="B1463" s="2">
        <v>48</v>
      </c>
      <c r="C1463" s="2" t="s">
        <v>11140</v>
      </c>
      <c r="D1463" s="2" t="s">
        <v>11141</v>
      </c>
      <c r="E1463" s="2" t="s">
        <v>11142</v>
      </c>
      <c r="F1463" s="2" t="s">
        <v>4199</v>
      </c>
      <c r="G1463" s="2" t="s">
        <v>4180</v>
      </c>
      <c r="H1463" s="2" t="s">
        <v>1026</v>
      </c>
      <c r="I1463" s="2" t="s">
        <v>4180</v>
      </c>
      <c r="J1463" s="2" t="s">
        <v>4180</v>
      </c>
      <c r="M1463" s="2" t="s">
        <v>35</v>
      </c>
      <c r="P1463" s="2" t="s">
        <v>35</v>
      </c>
      <c r="Q1463" s="2" t="s">
        <v>35</v>
      </c>
      <c r="S1463" s="2" t="s">
        <v>36</v>
      </c>
      <c r="T1463" s="2" t="s">
        <v>525</v>
      </c>
      <c r="U1463" s="2" t="s">
        <v>9720</v>
      </c>
      <c r="V1463" s="2">
        <v>1</v>
      </c>
      <c r="W1463" s="2" t="s">
        <v>10963</v>
      </c>
      <c r="X1463" s="2" t="s">
        <v>514</v>
      </c>
      <c r="AA1463" s="2" t="s">
        <v>35</v>
      </c>
      <c r="AB1463" s="2" t="s">
        <v>35</v>
      </c>
      <c r="AD1463" s="2">
        <v>63087</v>
      </c>
      <c r="AE1463" s="2" t="s">
        <v>11143</v>
      </c>
      <c r="AF1463" s="2" t="s">
        <v>123</v>
      </c>
    </row>
    <row r="1464" spans="1:32" x14ac:dyDescent="0.2">
      <c r="A1464" s="2" t="s">
        <v>10949</v>
      </c>
      <c r="B1464" s="2">
        <v>49</v>
      </c>
      <c r="C1464" s="2" t="s">
        <v>11144</v>
      </c>
      <c r="D1464" s="2" t="s">
        <v>11145</v>
      </c>
      <c r="E1464" s="2" t="s">
        <v>11146</v>
      </c>
      <c r="F1464" s="2" t="s">
        <v>4214</v>
      </c>
      <c r="G1464" s="2" t="s">
        <v>790</v>
      </c>
      <c r="H1464" s="2" t="s">
        <v>1026</v>
      </c>
      <c r="I1464" s="2" t="s">
        <v>4180</v>
      </c>
      <c r="J1464" s="2" t="s">
        <v>4180</v>
      </c>
      <c r="M1464" s="2" t="s">
        <v>35</v>
      </c>
      <c r="P1464" s="2" t="s">
        <v>35</v>
      </c>
      <c r="Q1464" s="2" t="s">
        <v>35</v>
      </c>
      <c r="S1464" s="2" t="s">
        <v>36</v>
      </c>
      <c r="T1464" s="2" t="s">
        <v>525</v>
      </c>
      <c r="U1464" s="2" t="s">
        <v>9726</v>
      </c>
      <c r="V1464" s="2">
        <v>1</v>
      </c>
      <c r="W1464" s="2" t="s">
        <v>3622</v>
      </c>
      <c r="X1464" s="2" t="s">
        <v>522</v>
      </c>
      <c r="AA1464" s="2" t="s">
        <v>35</v>
      </c>
      <c r="AB1464" s="2" t="s">
        <v>35</v>
      </c>
      <c r="AD1464" s="2">
        <v>64520</v>
      </c>
      <c r="AE1464" s="2" t="s">
        <v>11147</v>
      </c>
      <c r="AF1464" s="2" t="s">
        <v>38</v>
      </c>
    </row>
    <row r="1465" spans="1:32" x14ac:dyDescent="0.2">
      <c r="A1465" s="2" t="s">
        <v>10949</v>
      </c>
      <c r="B1465" s="2">
        <v>50</v>
      </c>
      <c r="C1465" s="2" t="s">
        <v>10587</v>
      </c>
      <c r="D1465" s="2" t="s">
        <v>10588</v>
      </c>
      <c r="E1465" s="2" t="s">
        <v>10589</v>
      </c>
      <c r="F1465" s="2" t="s">
        <v>9735</v>
      </c>
      <c r="G1465" s="2" t="s">
        <v>113</v>
      </c>
      <c r="H1465" s="2" t="s">
        <v>1026</v>
      </c>
      <c r="I1465" s="2" t="s">
        <v>11148</v>
      </c>
      <c r="J1465" s="2" t="s">
        <v>11149</v>
      </c>
      <c r="M1465" s="2" t="s">
        <v>35</v>
      </c>
      <c r="P1465" s="2" t="s">
        <v>35</v>
      </c>
      <c r="Q1465" s="2" t="s">
        <v>35</v>
      </c>
      <c r="S1465" s="2" t="s">
        <v>36</v>
      </c>
      <c r="T1465" s="2" t="s">
        <v>525</v>
      </c>
      <c r="U1465" s="2" t="s">
        <v>9719</v>
      </c>
      <c r="V1465" s="2">
        <v>1</v>
      </c>
      <c r="W1465" s="2" t="s">
        <v>9723</v>
      </c>
      <c r="X1465" s="2" t="s">
        <v>514</v>
      </c>
      <c r="AA1465" s="2" t="s">
        <v>35</v>
      </c>
      <c r="AB1465" s="2" t="s">
        <v>35</v>
      </c>
      <c r="AD1465" s="2">
        <v>65468</v>
      </c>
      <c r="AE1465" s="2" t="s">
        <v>11150</v>
      </c>
      <c r="AF1465" s="2" t="s">
        <v>38</v>
      </c>
    </row>
    <row r="1466" spans="1:32" x14ac:dyDescent="0.2">
      <c r="A1466" s="2" t="s">
        <v>10949</v>
      </c>
      <c r="B1466" s="2">
        <v>51</v>
      </c>
      <c r="C1466" s="2" t="s">
        <v>11151</v>
      </c>
      <c r="D1466" s="2" t="s">
        <v>11152</v>
      </c>
      <c r="E1466" s="2" t="s">
        <v>11153</v>
      </c>
      <c r="F1466" s="2" t="s">
        <v>590</v>
      </c>
      <c r="G1466" s="2" t="s">
        <v>451</v>
      </c>
      <c r="H1466" s="2" t="s">
        <v>1026</v>
      </c>
      <c r="I1466" s="2" t="s">
        <v>192</v>
      </c>
      <c r="J1466" s="2" t="s">
        <v>291</v>
      </c>
      <c r="M1466" s="2" t="s">
        <v>35</v>
      </c>
      <c r="P1466" s="2" t="s">
        <v>35</v>
      </c>
      <c r="Q1466" s="2" t="s">
        <v>35</v>
      </c>
      <c r="S1466" s="2" t="s">
        <v>36</v>
      </c>
      <c r="T1466" s="2" t="s">
        <v>525</v>
      </c>
      <c r="U1466" s="2" t="s">
        <v>9721</v>
      </c>
      <c r="V1466" s="2">
        <v>1</v>
      </c>
      <c r="W1466" s="2" t="s">
        <v>11154</v>
      </c>
      <c r="X1466" s="2" t="s">
        <v>522</v>
      </c>
      <c r="AA1466" s="2" t="s">
        <v>35</v>
      </c>
      <c r="AB1466" s="2" t="s">
        <v>35</v>
      </c>
      <c r="AD1466" s="2">
        <v>64545</v>
      </c>
      <c r="AE1466" s="2" t="s">
        <v>11155</v>
      </c>
      <c r="AF1466" s="2" t="s">
        <v>38</v>
      </c>
    </row>
    <row r="1467" spans="1:32" x14ac:dyDescent="0.2">
      <c r="A1467" s="2" t="s">
        <v>10949</v>
      </c>
      <c r="B1467" s="2">
        <v>52</v>
      </c>
      <c r="C1467" s="2" t="s">
        <v>11156</v>
      </c>
      <c r="D1467" s="2" t="s">
        <v>11157</v>
      </c>
      <c r="E1467" s="2" t="s">
        <v>11158</v>
      </c>
      <c r="F1467" s="2" t="s">
        <v>590</v>
      </c>
      <c r="G1467" s="2" t="s">
        <v>4180</v>
      </c>
      <c r="H1467" s="2" t="s">
        <v>1026</v>
      </c>
      <c r="I1467" s="2" t="s">
        <v>4180</v>
      </c>
      <c r="J1467" s="2" t="s">
        <v>4180</v>
      </c>
      <c r="M1467" s="2" t="s">
        <v>35</v>
      </c>
      <c r="P1467" s="2" t="s">
        <v>35</v>
      </c>
      <c r="Q1467" s="2" t="s">
        <v>35</v>
      </c>
      <c r="S1467" s="2" t="s">
        <v>41</v>
      </c>
      <c r="T1467" s="2" t="s">
        <v>525</v>
      </c>
      <c r="U1467" s="2" t="s">
        <v>9721</v>
      </c>
      <c r="V1467" s="2">
        <v>1</v>
      </c>
      <c r="W1467" s="2" t="s">
        <v>11154</v>
      </c>
      <c r="X1467" s="2" t="s">
        <v>522</v>
      </c>
      <c r="AA1467" s="2" t="s">
        <v>35</v>
      </c>
      <c r="AB1467" s="2" t="s">
        <v>35</v>
      </c>
      <c r="AD1467" s="2">
        <v>64546</v>
      </c>
      <c r="AE1467" s="2" t="s">
        <v>11155</v>
      </c>
      <c r="AF1467" s="2" t="s">
        <v>38</v>
      </c>
    </row>
    <row r="1468" spans="1:32" x14ac:dyDescent="0.2">
      <c r="A1468" s="2" t="s">
        <v>10949</v>
      </c>
      <c r="B1468" s="2">
        <v>53</v>
      </c>
      <c r="C1468" s="2" t="s">
        <v>11159</v>
      </c>
      <c r="D1468" s="2" t="s">
        <v>11160</v>
      </c>
      <c r="E1468" s="2" t="s">
        <v>11161</v>
      </c>
      <c r="F1468" s="2" t="s">
        <v>590</v>
      </c>
      <c r="G1468" s="2" t="s">
        <v>4180</v>
      </c>
      <c r="H1468" s="2" t="s">
        <v>1026</v>
      </c>
      <c r="I1468" s="2" t="s">
        <v>4180</v>
      </c>
      <c r="J1468" s="2" t="s">
        <v>4180</v>
      </c>
      <c r="M1468" s="2" t="s">
        <v>35</v>
      </c>
      <c r="P1468" s="2" t="s">
        <v>35</v>
      </c>
      <c r="Q1468" s="2" t="s">
        <v>35</v>
      </c>
      <c r="S1468" s="2" t="s">
        <v>36</v>
      </c>
      <c r="T1468" s="2" t="s">
        <v>525</v>
      </c>
      <c r="U1468" s="2" t="s">
        <v>9721</v>
      </c>
      <c r="V1468" s="2">
        <v>1</v>
      </c>
      <c r="AA1468" s="2" t="s">
        <v>35</v>
      </c>
      <c r="AB1468" s="2" t="s">
        <v>35</v>
      </c>
      <c r="AD1468" s="2">
        <v>63137</v>
      </c>
      <c r="AE1468" s="2" t="s">
        <v>11162</v>
      </c>
      <c r="AF1468" s="2" t="s">
        <v>38</v>
      </c>
    </row>
    <row r="1469" spans="1:32" x14ac:dyDescent="0.2">
      <c r="A1469" s="2" t="s">
        <v>10949</v>
      </c>
      <c r="B1469" s="2">
        <v>54</v>
      </c>
      <c r="C1469" s="2" t="s">
        <v>11163</v>
      </c>
      <c r="D1469" s="2" t="s">
        <v>11164</v>
      </c>
      <c r="E1469" s="2" t="s">
        <v>11165</v>
      </c>
      <c r="F1469" s="2" t="s">
        <v>11166</v>
      </c>
      <c r="G1469" s="2" t="s">
        <v>4180</v>
      </c>
      <c r="H1469" s="2" t="s">
        <v>1026</v>
      </c>
      <c r="I1469" s="2" t="s">
        <v>4180</v>
      </c>
      <c r="J1469" s="2" t="s">
        <v>4180</v>
      </c>
      <c r="M1469" s="2" t="s">
        <v>35</v>
      </c>
      <c r="P1469" s="2" t="s">
        <v>35</v>
      </c>
      <c r="Q1469" s="2" t="s">
        <v>35</v>
      </c>
      <c r="S1469" s="2" t="s">
        <v>41</v>
      </c>
      <c r="T1469" s="2" t="s">
        <v>525</v>
      </c>
      <c r="U1469" s="2" t="s">
        <v>9721</v>
      </c>
      <c r="V1469" s="2">
        <v>1</v>
      </c>
      <c r="W1469" s="2" t="s">
        <v>11154</v>
      </c>
      <c r="X1469" s="2" t="s">
        <v>522</v>
      </c>
      <c r="AA1469" s="2" t="s">
        <v>35</v>
      </c>
      <c r="AB1469" s="2" t="s">
        <v>35</v>
      </c>
      <c r="AD1469" s="2">
        <v>64544</v>
      </c>
      <c r="AE1469" s="2" t="s">
        <v>11167</v>
      </c>
      <c r="AF1469" s="2" t="s">
        <v>38</v>
      </c>
    </row>
    <row r="1470" spans="1:32" x14ac:dyDescent="0.2">
      <c r="A1470" s="2" t="s">
        <v>10949</v>
      </c>
      <c r="B1470" s="2">
        <v>55</v>
      </c>
      <c r="C1470" s="2" t="s">
        <v>10822</v>
      </c>
      <c r="D1470" s="2" t="s">
        <v>11168</v>
      </c>
      <c r="E1470" s="2" t="s">
        <v>10824</v>
      </c>
      <c r="F1470" s="2" t="s">
        <v>1136</v>
      </c>
      <c r="G1470" s="2" t="s">
        <v>115</v>
      </c>
      <c r="H1470" s="2" t="s">
        <v>1026</v>
      </c>
      <c r="I1470" s="2" t="s">
        <v>4180</v>
      </c>
      <c r="J1470" s="2" t="s">
        <v>4180</v>
      </c>
      <c r="M1470" s="2" t="s">
        <v>35</v>
      </c>
      <c r="P1470" s="2" t="s">
        <v>35</v>
      </c>
      <c r="Q1470" s="2" t="s">
        <v>35</v>
      </c>
      <c r="S1470" s="2" t="s">
        <v>36</v>
      </c>
      <c r="T1470" s="2" t="s">
        <v>525</v>
      </c>
      <c r="U1470" s="2" t="s">
        <v>9717</v>
      </c>
      <c r="V1470" s="2">
        <v>1</v>
      </c>
      <c r="W1470" s="2" t="s">
        <v>10975</v>
      </c>
      <c r="X1470" s="2" t="s">
        <v>514</v>
      </c>
      <c r="AA1470" s="2" t="s">
        <v>35</v>
      </c>
      <c r="AB1470" s="2" t="s">
        <v>35</v>
      </c>
      <c r="AD1470" s="2">
        <v>65467</v>
      </c>
      <c r="AE1470" s="2" t="s">
        <v>11169</v>
      </c>
      <c r="AF1470" s="2" t="s">
        <v>38</v>
      </c>
    </row>
    <row r="1471" spans="1:32" x14ac:dyDescent="0.2">
      <c r="A1471" s="2" t="s">
        <v>10949</v>
      </c>
      <c r="B1471" s="2">
        <v>56</v>
      </c>
      <c r="C1471" s="2" t="s">
        <v>11170</v>
      </c>
      <c r="D1471" s="2" t="s">
        <v>11171</v>
      </c>
      <c r="E1471" s="2" t="s">
        <v>11172</v>
      </c>
      <c r="F1471" s="2" t="s">
        <v>3537</v>
      </c>
      <c r="G1471" s="2" t="s">
        <v>4180</v>
      </c>
      <c r="H1471" s="2" t="s">
        <v>1026</v>
      </c>
      <c r="I1471" s="2" t="s">
        <v>4180</v>
      </c>
      <c r="J1471" s="2" t="s">
        <v>4180</v>
      </c>
      <c r="M1471" s="2" t="s">
        <v>35</v>
      </c>
      <c r="P1471" s="2" t="s">
        <v>35</v>
      </c>
      <c r="Q1471" s="2" t="s">
        <v>35</v>
      </c>
      <c r="S1471" s="2" t="s">
        <v>746</v>
      </c>
      <c r="T1471" s="2" t="s">
        <v>525</v>
      </c>
      <c r="U1471" s="2" t="s">
        <v>9719</v>
      </c>
      <c r="V1471" s="2">
        <v>1</v>
      </c>
      <c r="W1471" s="2" t="s">
        <v>11060</v>
      </c>
      <c r="X1471" s="2" t="s">
        <v>526</v>
      </c>
      <c r="AA1471" s="2" t="s">
        <v>35</v>
      </c>
      <c r="AB1471" s="2" t="s">
        <v>35</v>
      </c>
      <c r="AD1471" s="2">
        <v>64555</v>
      </c>
      <c r="AE1471" s="2" t="s">
        <v>11173</v>
      </c>
      <c r="AF1471" s="2" t="s">
        <v>123</v>
      </c>
    </row>
    <row r="1472" spans="1:32" x14ac:dyDescent="0.2">
      <c r="A1472" s="2" t="s">
        <v>10949</v>
      </c>
      <c r="B1472" s="2">
        <v>57</v>
      </c>
      <c r="C1472" s="2" t="s">
        <v>11174</v>
      </c>
      <c r="D1472" s="2" t="s">
        <v>11175</v>
      </c>
      <c r="E1472" s="2" t="s">
        <v>11176</v>
      </c>
      <c r="F1472" s="2" t="s">
        <v>9779</v>
      </c>
      <c r="G1472" s="2" t="s">
        <v>4180</v>
      </c>
      <c r="H1472" s="2" t="s">
        <v>1026</v>
      </c>
      <c r="I1472" s="2" t="s">
        <v>4180</v>
      </c>
      <c r="J1472" s="2" t="s">
        <v>4180</v>
      </c>
      <c r="M1472" s="2" t="s">
        <v>35</v>
      </c>
      <c r="P1472" s="2" t="s">
        <v>35</v>
      </c>
      <c r="Q1472" s="2" t="s">
        <v>35</v>
      </c>
      <c r="S1472" s="2" t="s">
        <v>36</v>
      </c>
      <c r="T1472" s="2" t="s">
        <v>525</v>
      </c>
      <c r="U1472" s="2" t="s">
        <v>9721</v>
      </c>
      <c r="V1472" s="2">
        <v>1</v>
      </c>
      <c r="W1472" s="2" t="s">
        <v>11177</v>
      </c>
      <c r="X1472" s="2" t="s">
        <v>526</v>
      </c>
      <c r="AA1472" s="2" t="s">
        <v>35</v>
      </c>
      <c r="AB1472" s="2" t="s">
        <v>35</v>
      </c>
      <c r="AD1472" s="2">
        <v>63084</v>
      </c>
      <c r="AE1472" s="2" t="s">
        <v>11178</v>
      </c>
      <c r="AF1472" s="2" t="s">
        <v>123</v>
      </c>
    </row>
    <row r="1473" spans="1:32" x14ac:dyDescent="0.2">
      <c r="A1473" s="2" t="s">
        <v>10949</v>
      </c>
      <c r="B1473" s="2">
        <v>58</v>
      </c>
      <c r="C1473" s="2" t="s">
        <v>11179</v>
      </c>
      <c r="D1473" s="2" t="s">
        <v>11180</v>
      </c>
      <c r="E1473" s="2" t="s">
        <v>11181</v>
      </c>
      <c r="F1473" s="2" t="s">
        <v>11182</v>
      </c>
      <c r="G1473" s="2" t="s">
        <v>4180</v>
      </c>
      <c r="H1473" s="2" t="s">
        <v>1026</v>
      </c>
      <c r="I1473" s="2" t="s">
        <v>4180</v>
      </c>
      <c r="J1473" s="2" t="s">
        <v>4180</v>
      </c>
      <c r="M1473" s="2" t="s">
        <v>35</v>
      </c>
      <c r="P1473" s="2" t="s">
        <v>35</v>
      </c>
      <c r="Q1473" s="2" t="s">
        <v>35</v>
      </c>
      <c r="S1473" s="2" t="s">
        <v>36</v>
      </c>
      <c r="T1473" s="2" t="s">
        <v>525</v>
      </c>
      <c r="U1473" s="2" t="s">
        <v>9719</v>
      </c>
      <c r="V1473" s="2">
        <v>1</v>
      </c>
      <c r="AA1473" s="2" t="s">
        <v>35</v>
      </c>
      <c r="AB1473" s="2" t="s">
        <v>35</v>
      </c>
      <c r="AD1473" s="2">
        <v>63077</v>
      </c>
      <c r="AE1473" s="2" t="s">
        <v>10969</v>
      </c>
      <c r="AF1473" s="2" t="s">
        <v>38</v>
      </c>
    </row>
    <row r="1474" spans="1:32" x14ac:dyDescent="0.2">
      <c r="A1474" s="2" t="s">
        <v>10949</v>
      </c>
      <c r="B1474" s="2">
        <v>59</v>
      </c>
      <c r="C1474" s="2" t="s">
        <v>11183</v>
      </c>
      <c r="D1474" s="2" t="s">
        <v>11184</v>
      </c>
      <c r="E1474" s="2" t="s">
        <v>11185</v>
      </c>
      <c r="F1474" s="2" t="s">
        <v>11186</v>
      </c>
      <c r="G1474" s="2" t="s">
        <v>4180</v>
      </c>
      <c r="H1474" s="2" t="s">
        <v>1026</v>
      </c>
      <c r="I1474" s="2" t="s">
        <v>4180</v>
      </c>
      <c r="J1474" s="2" t="s">
        <v>4180</v>
      </c>
      <c r="M1474" s="2" t="s">
        <v>35</v>
      </c>
      <c r="P1474" s="2" t="s">
        <v>35</v>
      </c>
      <c r="Q1474" s="2" t="s">
        <v>35</v>
      </c>
      <c r="S1474" s="2" t="s">
        <v>746</v>
      </c>
      <c r="T1474" s="2" t="s">
        <v>525</v>
      </c>
      <c r="U1474" s="2" t="s">
        <v>9717</v>
      </c>
      <c r="V1474" s="2">
        <v>1</v>
      </c>
      <c r="W1474" s="2" t="s">
        <v>11187</v>
      </c>
      <c r="X1474" s="2" t="s">
        <v>514</v>
      </c>
      <c r="AA1474" s="2" t="s">
        <v>35</v>
      </c>
      <c r="AB1474" s="2" t="s">
        <v>35</v>
      </c>
      <c r="AD1474" s="2">
        <v>64554</v>
      </c>
      <c r="AE1474" s="2" t="s">
        <v>11188</v>
      </c>
      <c r="AF1474" s="2" t="s">
        <v>123</v>
      </c>
    </row>
    <row r="1475" spans="1:32" x14ac:dyDescent="0.2">
      <c r="A1475" s="2" t="s">
        <v>10949</v>
      </c>
      <c r="B1475" s="2">
        <v>60</v>
      </c>
      <c r="C1475" s="2" t="s">
        <v>11189</v>
      </c>
      <c r="D1475" s="2" t="s">
        <v>11190</v>
      </c>
      <c r="E1475" s="2" t="s">
        <v>11191</v>
      </c>
      <c r="F1475" s="2" t="s">
        <v>10566</v>
      </c>
      <c r="G1475" s="2" t="s">
        <v>261</v>
      </c>
      <c r="H1475" s="2" t="s">
        <v>1026</v>
      </c>
      <c r="I1475" s="2" t="s">
        <v>4180</v>
      </c>
      <c r="J1475" s="2" t="s">
        <v>4180</v>
      </c>
      <c r="M1475" s="2" t="s">
        <v>35</v>
      </c>
      <c r="P1475" s="2" t="s">
        <v>35</v>
      </c>
      <c r="Q1475" s="2" t="s">
        <v>35</v>
      </c>
      <c r="S1475" s="2" t="s">
        <v>36</v>
      </c>
      <c r="T1475" s="2" t="s">
        <v>525</v>
      </c>
      <c r="U1475" s="2" t="s">
        <v>9721</v>
      </c>
      <c r="V1475" s="2">
        <v>1</v>
      </c>
      <c r="W1475" s="2" t="s">
        <v>9744</v>
      </c>
      <c r="X1475" s="2" t="s">
        <v>522</v>
      </c>
      <c r="AA1475" s="2" t="s">
        <v>35</v>
      </c>
      <c r="AB1475" s="2" t="s">
        <v>35</v>
      </c>
      <c r="AD1475" s="2">
        <v>64540</v>
      </c>
      <c r="AE1475" s="2" t="s">
        <v>11192</v>
      </c>
      <c r="AF1475" s="2" t="s">
        <v>38</v>
      </c>
    </row>
    <row r="1476" spans="1:32" x14ac:dyDescent="0.2">
      <c r="A1476" s="2" t="s">
        <v>10949</v>
      </c>
      <c r="B1476" s="2">
        <v>61</v>
      </c>
      <c r="C1476" s="2" t="s">
        <v>11193</v>
      </c>
      <c r="D1476" s="2" t="s">
        <v>11194</v>
      </c>
      <c r="E1476" s="2" t="s">
        <v>11195</v>
      </c>
      <c r="F1476" s="2" t="s">
        <v>4188</v>
      </c>
      <c r="G1476" s="2" t="s">
        <v>4180</v>
      </c>
      <c r="H1476" s="2" t="s">
        <v>1026</v>
      </c>
      <c r="I1476" s="2" t="s">
        <v>4180</v>
      </c>
      <c r="J1476" s="2" t="s">
        <v>4180</v>
      </c>
      <c r="M1476" s="2" t="s">
        <v>35</v>
      </c>
      <c r="P1476" s="2" t="s">
        <v>35</v>
      </c>
      <c r="Q1476" s="2" t="s">
        <v>35</v>
      </c>
      <c r="S1476" s="2" t="s">
        <v>36</v>
      </c>
      <c r="T1476" s="2" t="s">
        <v>525</v>
      </c>
      <c r="U1476" s="2" t="s">
        <v>9726</v>
      </c>
      <c r="V1476" s="2">
        <v>1</v>
      </c>
      <c r="W1476" s="2" t="s">
        <v>11196</v>
      </c>
      <c r="X1476" s="2" t="s">
        <v>514</v>
      </c>
      <c r="AA1476" s="2" t="s">
        <v>35</v>
      </c>
      <c r="AB1476" s="2" t="s">
        <v>35</v>
      </c>
      <c r="AD1476" s="2">
        <v>64529</v>
      </c>
      <c r="AE1476" s="2" t="s">
        <v>11197</v>
      </c>
      <c r="AF1476" s="2" t="s">
        <v>38</v>
      </c>
    </row>
    <row r="1477" spans="1:32" x14ac:dyDescent="0.2">
      <c r="A1477" s="2" t="s">
        <v>10949</v>
      </c>
      <c r="B1477" s="2">
        <v>62</v>
      </c>
      <c r="C1477" s="2" t="s">
        <v>11198</v>
      </c>
      <c r="D1477" s="2" t="s">
        <v>11199</v>
      </c>
      <c r="E1477" s="2" t="s">
        <v>11200</v>
      </c>
      <c r="F1477" s="2" t="s">
        <v>4196</v>
      </c>
      <c r="G1477" s="2" t="s">
        <v>133</v>
      </c>
      <c r="H1477" s="2" t="s">
        <v>1026</v>
      </c>
      <c r="I1477" s="2" t="s">
        <v>4180</v>
      </c>
      <c r="J1477" s="2" t="s">
        <v>4180</v>
      </c>
      <c r="M1477" s="2" t="s">
        <v>35</v>
      </c>
      <c r="P1477" s="2" t="s">
        <v>35</v>
      </c>
      <c r="Q1477" s="2" t="s">
        <v>35</v>
      </c>
      <c r="S1477" s="2" t="s">
        <v>36</v>
      </c>
      <c r="T1477" s="2" t="s">
        <v>525</v>
      </c>
      <c r="U1477" s="2" t="s">
        <v>9726</v>
      </c>
      <c r="V1477" s="2">
        <v>1</v>
      </c>
      <c r="AA1477" s="2" t="s">
        <v>35</v>
      </c>
      <c r="AB1477" s="2" t="s">
        <v>35</v>
      </c>
      <c r="AD1477" s="2">
        <v>63070</v>
      </c>
      <c r="AE1477" s="2" t="s">
        <v>11201</v>
      </c>
      <c r="AF1477" s="2" t="s">
        <v>38</v>
      </c>
    </row>
    <row r="1478" spans="1:32" x14ac:dyDescent="0.2">
      <c r="A1478" s="2" t="s">
        <v>10949</v>
      </c>
      <c r="B1478" s="2">
        <v>63</v>
      </c>
      <c r="C1478" s="2" t="s">
        <v>11202</v>
      </c>
      <c r="D1478" s="2" t="s">
        <v>11203</v>
      </c>
      <c r="E1478" s="2" t="s">
        <v>11204</v>
      </c>
      <c r="F1478" s="2" t="s">
        <v>895</v>
      </c>
      <c r="G1478" s="2" t="s">
        <v>2378</v>
      </c>
      <c r="H1478" s="2" t="s">
        <v>1026</v>
      </c>
      <c r="I1478" s="2" t="s">
        <v>4180</v>
      </c>
      <c r="J1478" s="2" t="s">
        <v>4180</v>
      </c>
      <c r="M1478" s="2" t="s">
        <v>35</v>
      </c>
      <c r="P1478" s="2" t="s">
        <v>35</v>
      </c>
      <c r="Q1478" s="2" t="s">
        <v>35</v>
      </c>
      <c r="S1478" s="2" t="s">
        <v>36</v>
      </c>
      <c r="T1478" s="2" t="s">
        <v>525</v>
      </c>
      <c r="U1478" s="2" t="s">
        <v>9720</v>
      </c>
      <c r="V1478" s="2">
        <v>1</v>
      </c>
      <c r="W1478" s="2" t="s">
        <v>11065</v>
      </c>
      <c r="X1478" s="2" t="s">
        <v>514</v>
      </c>
      <c r="AA1478" s="2" t="s">
        <v>35</v>
      </c>
      <c r="AB1478" s="2" t="s">
        <v>35</v>
      </c>
      <c r="AD1478" s="2">
        <v>64538</v>
      </c>
      <c r="AE1478" s="2" t="s">
        <v>11028</v>
      </c>
      <c r="AF1478" s="2" t="s">
        <v>38</v>
      </c>
    </row>
    <row r="1479" spans="1:32" x14ac:dyDescent="0.2">
      <c r="A1479" s="2" t="s">
        <v>10949</v>
      </c>
      <c r="B1479" s="2">
        <v>64</v>
      </c>
      <c r="C1479" s="2" t="s">
        <v>5838</v>
      </c>
      <c r="D1479" s="2" t="s">
        <v>5839</v>
      </c>
      <c r="E1479" s="2" t="s">
        <v>5840</v>
      </c>
      <c r="F1479" s="2" t="s">
        <v>762</v>
      </c>
      <c r="G1479" s="2" t="s">
        <v>115</v>
      </c>
      <c r="H1479" s="2" t="s">
        <v>1026</v>
      </c>
      <c r="I1479" s="2" t="s">
        <v>4180</v>
      </c>
      <c r="J1479" s="2" t="s">
        <v>4180</v>
      </c>
      <c r="M1479" s="2" t="s">
        <v>35</v>
      </c>
      <c r="P1479" s="2" t="s">
        <v>35</v>
      </c>
      <c r="Q1479" s="2" t="s">
        <v>35</v>
      </c>
      <c r="S1479" s="2" t="s">
        <v>36</v>
      </c>
      <c r="T1479" s="2" t="s">
        <v>525</v>
      </c>
      <c r="U1479" s="2" t="s">
        <v>9717</v>
      </c>
      <c r="V1479" s="2">
        <v>1</v>
      </c>
      <c r="AA1479" s="2" t="s">
        <v>35</v>
      </c>
      <c r="AB1479" s="2" t="s">
        <v>35</v>
      </c>
      <c r="AD1479" s="2">
        <v>63074</v>
      </c>
      <c r="AE1479" s="2" t="s">
        <v>11071</v>
      </c>
      <c r="AF1479" s="2" t="s">
        <v>38</v>
      </c>
    </row>
    <row r="1480" spans="1:32" x14ac:dyDescent="0.2">
      <c r="A1480" s="2" t="s">
        <v>10949</v>
      </c>
      <c r="B1480" s="2">
        <v>65</v>
      </c>
      <c r="C1480" s="2" t="s">
        <v>11205</v>
      </c>
      <c r="D1480" s="2" t="s">
        <v>11206</v>
      </c>
      <c r="E1480" s="2" t="s">
        <v>11207</v>
      </c>
      <c r="F1480" s="2" t="s">
        <v>4189</v>
      </c>
      <c r="G1480" s="2" t="s">
        <v>489</v>
      </c>
      <c r="H1480" s="2" t="s">
        <v>1026</v>
      </c>
      <c r="I1480" s="2" t="s">
        <v>4180</v>
      </c>
      <c r="J1480" s="2" t="s">
        <v>4180</v>
      </c>
      <c r="M1480" s="2" t="s">
        <v>35</v>
      </c>
      <c r="P1480" s="2" t="s">
        <v>35</v>
      </c>
      <c r="Q1480" s="2" t="s">
        <v>35</v>
      </c>
      <c r="S1480" s="2" t="s">
        <v>36</v>
      </c>
      <c r="T1480" s="2" t="s">
        <v>525</v>
      </c>
      <c r="U1480" s="2" t="s">
        <v>9726</v>
      </c>
      <c r="V1480" s="2">
        <v>1</v>
      </c>
      <c r="AA1480" s="2" t="s">
        <v>35</v>
      </c>
      <c r="AB1480" s="2" t="s">
        <v>35</v>
      </c>
      <c r="AD1480" s="2">
        <v>63062</v>
      </c>
      <c r="AE1480" s="2" t="s">
        <v>10991</v>
      </c>
      <c r="AF1480" s="2" t="s">
        <v>38</v>
      </c>
    </row>
    <row r="1481" spans="1:32" x14ac:dyDescent="0.2">
      <c r="A1481" s="2" t="s">
        <v>10949</v>
      </c>
      <c r="B1481" s="2">
        <v>66</v>
      </c>
      <c r="C1481" s="2" t="s">
        <v>11208</v>
      </c>
      <c r="D1481" s="2" t="s">
        <v>11209</v>
      </c>
      <c r="E1481" s="2" t="s">
        <v>11210</v>
      </c>
      <c r="F1481" s="2" t="s">
        <v>4181</v>
      </c>
      <c r="G1481" s="2" t="s">
        <v>686</v>
      </c>
      <c r="H1481" s="2" t="s">
        <v>1026</v>
      </c>
      <c r="I1481" s="2" t="s">
        <v>303</v>
      </c>
      <c r="J1481" s="2" t="s">
        <v>264</v>
      </c>
      <c r="M1481" s="2" t="s">
        <v>35</v>
      </c>
      <c r="P1481" s="2" t="s">
        <v>35</v>
      </c>
      <c r="Q1481" s="2" t="s">
        <v>35</v>
      </c>
      <c r="S1481" s="2" t="s">
        <v>41</v>
      </c>
      <c r="T1481" s="2" t="s">
        <v>525</v>
      </c>
      <c r="U1481" s="2" t="s">
        <v>9726</v>
      </c>
      <c r="V1481" s="2">
        <v>1</v>
      </c>
      <c r="W1481" s="2" t="s">
        <v>9730</v>
      </c>
      <c r="X1481" s="2" t="s">
        <v>514</v>
      </c>
      <c r="AA1481" s="2" t="s">
        <v>35</v>
      </c>
      <c r="AB1481" s="2" t="s">
        <v>35</v>
      </c>
      <c r="AD1481" s="2">
        <v>64547</v>
      </c>
      <c r="AE1481" s="2" t="s">
        <v>11211</v>
      </c>
      <c r="AF1481" s="2" t="s">
        <v>38</v>
      </c>
    </row>
    <row r="1482" spans="1:32" x14ac:dyDescent="0.2">
      <c r="A1482" s="2" t="s">
        <v>10949</v>
      </c>
      <c r="B1482" s="2">
        <v>67</v>
      </c>
      <c r="C1482" s="2" t="s">
        <v>11212</v>
      </c>
      <c r="D1482" s="2" t="s">
        <v>11213</v>
      </c>
      <c r="E1482" s="2" t="s">
        <v>11214</v>
      </c>
      <c r="F1482" s="2" t="s">
        <v>4190</v>
      </c>
      <c r="G1482" s="2" t="s">
        <v>790</v>
      </c>
      <c r="H1482" s="2" t="s">
        <v>1026</v>
      </c>
      <c r="I1482" s="2" t="s">
        <v>469</v>
      </c>
      <c r="J1482" s="2" t="s">
        <v>690</v>
      </c>
      <c r="M1482" s="2" t="s">
        <v>35</v>
      </c>
      <c r="P1482" s="2" t="s">
        <v>35</v>
      </c>
      <c r="Q1482" s="2" t="s">
        <v>35</v>
      </c>
      <c r="S1482" s="2" t="s">
        <v>36</v>
      </c>
      <c r="T1482" s="2" t="s">
        <v>525</v>
      </c>
      <c r="U1482" s="2" t="s">
        <v>9726</v>
      </c>
      <c r="V1482" s="2">
        <v>1</v>
      </c>
      <c r="AA1482" s="2" t="s">
        <v>35</v>
      </c>
      <c r="AB1482" s="2" t="s">
        <v>35</v>
      </c>
      <c r="AD1482" s="2">
        <v>63078</v>
      </c>
      <c r="AE1482" s="2" t="s">
        <v>11075</v>
      </c>
      <c r="AF1482" s="2" t="s">
        <v>38</v>
      </c>
    </row>
    <row r="1483" spans="1:32" x14ac:dyDescent="0.2">
      <c r="A1483" s="2" t="s">
        <v>10949</v>
      </c>
      <c r="B1483" s="2">
        <v>68</v>
      </c>
      <c r="C1483" s="2" t="s">
        <v>11215</v>
      </c>
      <c r="D1483" s="2" t="s">
        <v>11216</v>
      </c>
      <c r="E1483" s="2" t="s">
        <v>11217</v>
      </c>
      <c r="F1483" s="2" t="s">
        <v>4191</v>
      </c>
      <c r="G1483" s="2" t="s">
        <v>4180</v>
      </c>
      <c r="H1483" s="2" t="s">
        <v>1026</v>
      </c>
      <c r="I1483" s="2" t="s">
        <v>4180</v>
      </c>
      <c r="J1483" s="2" t="s">
        <v>4180</v>
      </c>
      <c r="M1483" s="2" t="s">
        <v>35</v>
      </c>
      <c r="P1483" s="2" t="s">
        <v>35</v>
      </c>
      <c r="Q1483" s="2" t="s">
        <v>35</v>
      </c>
      <c r="S1483" s="2" t="s">
        <v>36</v>
      </c>
      <c r="T1483" s="2" t="s">
        <v>525</v>
      </c>
      <c r="U1483" s="2" t="s">
        <v>9726</v>
      </c>
      <c r="V1483" s="2">
        <v>1</v>
      </c>
      <c r="W1483" s="2" t="s">
        <v>9730</v>
      </c>
      <c r="X1483" s="2" t="s">
        <v>514</v>
      </c>
      <c r="AA1483" s="2" t="s">
        <v>35</v>
      </c>
      <c r="AB1483" s="2" t="s">
        <v>35</v>
      </c>
      <c r="AD1483" s="2">
        <v>64536</v>
      </c>
      <c r="AE1483" s="2" t="s">
        <v>11218</v>
      </c>
      <c r="AF1483" s="2" t="s">
        <v>38</v>
      </c>
    </row>
    <row r="1484" spans="1:32" x14ac:dyDescent="0.2">
      <c r="A1484" s="2" t="s">
        <v>10949</v>
      </c>
      <c r="B1484" s="2">
        <v>69</v>
      </c>
      <c r="C1484" s="2" t="s">
        <v>11219</v>
      </c>
      <c r="D1484" s="2" t="s">
        <v>11220</v>
      </c>
      <c r="E1484" s="2" t="s">
        <v>11221</v>
      </c>
      <c r="F1484" s="2" t="s">
        <v>3621</v>
      </c>
      <c r="G1484" s="2" t="s">
        <v>4180</v>
      </c>
      <c r="H1484" s="2" t="s">
        <v>1026</v>
      </c>
      <c r="I1484" s="2" t="s">
        <v>4180</v>
      </c>
      <c r="J1484" s="2" t="s">
        <v>4180</v>
      </c>
      <c r="M1484" s="2" t="s">
        <v>35</v>
      </c>
      <c r="P1484" s="2" t="s">
        <v>35</v>
      </c>
      <c r="Q1484" s="2" t="s">
        <v>35</v>
      </c>
      <c r="S1484" s="2" t="s">
        <v>36</v>
      </c>
      <c r="T1484" s="2" t="s">
        <v>525</v>
      </c>
      <c r="U1484" s="2" t="s">
        <v>9726</v>
      </c>
      <c r="V1484" s="2">
        <v>1</v>
      </c>
      <c r="AA1484" s="2" t="s">
        <v>35</v>
      </c>
      <c r="AB1484" s="2" t="s">
        <v>35</v>
      </c>
      <c r="AD1484" s="2">
        <v>63069</v>
      </c>
      <c r="AE1484" s="2" t="s">
        <v>11222</v>
      </c>
      <c r="AF1484" s="2" t="s">
        <v>38</v>
      </c>
    </row>
    <row r="1485" spans="1:32" x14ac:dyDescent="0.2">
      <c r="A1485" s="2" t="s">
        <v>10949</v>
      </c>
      <c r="B1485" s="2">
        <v>70</v>
      </c>
      <c r="C1485" s="2" t="s">
        <v>11223</v>
      </c>
      <c r="D1485" s="2" t="s">
        <v>11224</v>
      </c>
      <c r="E1485" s="2" t="s">
        <v>11225</v>
      </c>
      <c r="F1485" s="2" t="s">
        <v>2333</v>
      </c>
      <c r="G1485" s="2" t="s">
        <v>261</v>
      </c>
      <c r="H1485" s="2" t="s">
        <v>1026</v>
      </c>
      <c r="I1485" s="2" t="s">
        <v>4180</v>
      </c>
      <c r="J1485" s="2" t="s">
        <v>4180</v>
      </c>
      <c r="M1485" s="2" t="s">
        <v>35</v>
      </c>
      <c r="P1485" s="2" t="s">
        <v>35</v>
      </c>
      <c r="Q1485" s="2" t="s">
        <v>35</v>
      </c>
      <c r="S1485" s="2" t="s">
        <v>36</v>
      </c>
      <c r="T1485" s="2" t="s">
        <v>525</v>
      </c>
      <c r="U1485" s="2" t="s">
        <v>9726</v>
      </c>
      <c r="V1485" s="2">
        <v>1</v>
      </c>
      <c r="W1485" s="2" t="s">
        <v>11226</v>
      </c>
      <c r="X1485" s="2" t="s">
        <v>522</v>
      </c>
      <c r="AA1485" s="2" t="s">
        <v>35</v>
      </c>
      <c r="AB1485" s="2" t="s">
        <v>35</v>
      </c>
      <c r="AD1485" s="2">
        <v>64519</v>
      </c>
      <c r="AE1485" s="2" t="s">
        <v>11227</v>
      </c>
      <c r="AF1485" s="2" t="s">
        <v>38</v>
      </c>
    </row>
    <row r="1486" spans="1:32" x14ac:dyDescent="0.2">
      <c r="A1486" s="2" t="s">
        <v>10949</v>
      </c>
      <c r="B1486" s="2">
        <v>71</v>
      </c>
      <c r="C1486" s="2" t="s">
        <v>11228</v>
      </c>
      <c r="D1486" s="2" t="s">
        <v>11229</v>
      </c>
      <c r="E1486" s="2" t="s">
        <v>11230</v>
      </c>
      <c r="F1486" s="2" t="s">
        <v>2333</v>
      </c>
      <c r="G1486" s="2" t="s">
        <v>261</v>
      </c>
      <c r="H1486" s="2" t="s">
        <v>1026</v>
      </c>
      <c r="I1486" s="2" t="s">
        <v>4180</v>
      </c>
      <c r="J1486" s="2" t="s">
        <v>4180</v>
      </c>
      <c r="M1486" s="2" t="s">
        <v>35</v>
      </c>
      <c r="P1486" s="2" t="s">
        <v>35</v>
      </c>
      <c r="Q1486" s="2" t="s">
        <v>35</v>
      </c>
      <c r="S1486" s="2" t="s">
        <v>36</v>
      </c>
      <c r="T1486" s="2" t="s">
        <v>525</v>
      </c>
      <c r="U1486" s="2" t="s">
        <v>9726</v>
      </c>
      <c r="V1486" s="2">
        <v>1</v>
      </c>
      <c r="W1486" s="2" t="s">
        <v>3622</v>
      </c>
      <c r="X1486" s="2" t="s">
        <v>522</v>
      </c>
      <c r="AA1486" s="2" t="s">
        <v>35</v>
      </c>
      <c r="AB1486" s="2" t="s">
        <v>35</v>
      </c>
      <c r="AD1486" s="2">
        <v>64521</v>
      </c>
      <c r="AE1486" s="2" t="s">
        <v>11231</v>
      </c>
      <c r="AF1486" s="2" t="s">
        <v>38</v>
      </c>
    </row>
    <row r="1487" spans="1:32" x14ac:dyDescent="0.2">
      <c r="A1487" s="2" t="s">
        <v>10949</v>
      </c>
      <c r="B1487" s="2">
        <v>72</v>
      </c>
      <c r="C1487" s="2" t="s">
        <v>11232</v>
      </c>
      <c r="D1487" s="2" t="s">
        <v>11233</v>
      </c>
      <c r="E1487" s="2" t="s">
        <v>11234</v>
      </c>
      <c r="F1487" s="2" t="s">
        <v>2333</v>
      </c>
      <c r="G1487" s="2" t="s">
        <v>670</v>
      </c>
      <c r="H1487" s="2" t="s">
        <v>1026</v>
      </c>
      <c r="I1487" s="2" t="s">
        <v>4180</v>
      </c>
      <c r="J1487" s="2" t="s">
        <v>4180</v>
      </c>
      <c r="M1487" s="2" t="s">
        <v>35</v>
      </c>
      <c r="P1487" s="2" t="s">
        <v>35</v>
      </c>
      <c r="Q1487" s="2" t="s">
        <v>35</v>
      </c>
      <c r="S1487" s="2" t="s">
        <v>36</v>
      </c>
      <c r="T1487" s="2" t="s">
        <v>525</v>
      </c>
      <c r="U1487" s="2" t="s">
        <v>9726</v>
      </c>
      <c r="V1487" s="2">
        <v>1</v>
      </c>
      <c r="W1487" s="2" t="s">
        <v>10586</v>
      </c>
      <c r="X1487" s="2" t="s">
        <v>522</v>
      </c>
      <c r="AA1487" s="2" t="s">
        <v>35</v>
      </c>
      <c r="AB1487" s="2" t="s">
        <v>35</v>
      </c>
      <c r="AD1487" s="2">
        <v>64522</v>
      </c>
      <c r="AE1487" s="2" t="s">
        <v>11136</v>
      </c>
      <c r="AF1487" s="2" t="s">
        <v>38</v>
      </c>
    </row>
    <row r="1488" spans="1:32" x14ac:dyDescent="0.2">
      <c r="A1488" s="2" t="s">
        <v>10949</v>
      </c>
      <c r="B1488" s="2">
        <v>73</v>
      </c>
      <c r="C1488" s="2" t="s">
        <v>11235</v>
      </c>
      <c r="D1488" s="2" t="s">
        <v>11236</v>
      </c>
      <c r="E1488" s="2" t="s">
        <v>11237</v>
      </c>
      <c r="F1488" s="2" t="s">
        <v>2333</v>
      </c>
      <c r="G1488" s="2" t="s">
        <v>670</v>
      </c>
      <c r="H1488" s="2" t="s">
        <v>1026</v>
      </c>
      <c r="I1488" s="2" t="s">
        <v>4180</v>
      </c>
      <c r="J1488" s="2" t="s">
        <v>4180</v>
      </c>
      <c r="M1488" s="2" t="s">
        <v>35</v>
      </c>
      <c r="P1488" s="2" t="s">
        <v>35</v>
      </c>
      <c r="Q1488" s="2" t="s">
        <v>35</v>
      </c>
      <c r="S1488" s="2" t="s">
        <v>36</v>
      </c>
      <c r="T1488" s="2" t="s">
        <v>525</v>
      </c>
      <c r="U1488" s="2" t="s">
        <v>9726</v>
      </c>
      <c r="V1488" s="2">
        <v>1</v>
      </c>
      <c r="W1488" s="2" t="s">
        <v>10975</v>
      </c>
      <c r="X1488" s="2" t="s">
        <v>514</v>
      </c>
      <c r="AA1488" s="2" t="s">
        <v>35</v>
      </c>
      <c r="AB1488" s="2" t="s">
        <v>35</v>
      </c>
      <c r="AD1488" s="2">
        <v>64524</v>
      </c>
      <c r="AE1488" s="2" t="s">
        <v>11024</v>
      </c>
      <c r="AF1488" s="2" t="s">
        <v>38</v>
      </c>
    </row>
    <row r="1489" spans="1:32" x14ac:dyDescent="0.2">
      <c r="A1489" s="2" t="s">
        <v>10949</v>
      </c>
      <c r="B1489" s="2">
        <v>74</v>
      </c>
      <c r="C1489" s="2" t="s">
        <v>11238</v>
      </c>
      <c r="D1489" s="2" t="s">
        <v>10591</v>
      </c>
      <c r="E1489" s="2" t="s">
        <v>11239</v>
      </c>
      <c r="F1489" s="2" t="s">
        <v>2333</v>
      </c>
      <c r="G1489" s="2" t="s">
        <v>994</v>
      </c>
      <c r="H1489" s="2" t="s">
        <v>1026</v>
      </c>
      <c r="I1489" s="2" t="s">
        <v>4180</v>
      </c>
      <c r="J1489" s="2" t="s">
        <v>4180</v>
      </c>
      <c r="M1489" s="2" t="s">
        <v>35</v>
      </c>
      <c r="P1489" s="2" t="s">
        <v>35</v>
      </c>
      <c r="Q1489" s="2" t="s">
        <v>35</v>
      </c>
      <c r="S1489" s="2" t="s">
        <v>36</v>
      </c>
      <c r="T1489" s="2" t="s">
        <v>525</v>
      </c>
      <c r="U1489" s="2" t="s">
        <v>9726</v>
      </c>
      <c r="V1489" s="2">
        <v>1</v>
      </c>
      <c r="AA1489" s="2" t="s">
        <v>35</v>
      </c>
      <c r="AB1489" s="2" t="s">
        <v>35</v>
      </c>
      <c r="AD1489" s="2">
        <v>63060</v>
      </c>
      <c r="AE1489" s="2" t="s">
        <v>11240</v>
      </c>
      <c r="AF1489" s="2" t="s">
        <v>38</v>
      </c>
    </row>
    <row r="1490" spans="1:32" x14ac:dyDescent="0.2">
      <c r="A1490" s="2" t="s">
        <v>10949</v>
      </c>
      <c r="B1490" s="2">
        <v>75</v>
      </c>
      <c r="C1490" s="2" t="s">
        <v>11241</v>
      </c>
      <c r="D1490" s="2" t="s">
        <v>11242</v>
      </c>
      <c r="E1490" s="2" t="s">
        <v>11243</v>
      </c>
      <c r="F1490" s="2" t="s">
        <v>2333</v>
      </c>
      <c r="G1490" s="2" t="s">
        <v>994</v>
      </c>
      <c r="H1490" s="2" t="s">
        <v>1026</v>
      </c>
      <c r="I1490" s="2" t="s">
        <v>4180</v>
      </c>
      <c r="J1490" s="2" t="s">
        <v>4180</v>
      </c>
      <c r="M1490" s="2" t="s">
        <v>35</v>
      </c>
      <c r="P1490" s="2" t="s">
        <v>35</v>
      </c>
      <c r="Q1490" s="2" t="s">
        <v>35</v>
      </c>
      <c r="S1490" s="2" t="s">
        <v>36</v>
      </c>
      <c r="T1490" s="2" t="s">
        <v>525</v>
      </c>
      <c r="U1490" s="2" t="s">
        <v>9726</v>
      </c>
      <c r="V1490" s="2">
        <v>1</v>
      </c>
      <c r="AA1490" s="2" t="s">
        <v>35</v>
      </c>
      <c r="AB1490" s="2" t="s">
        <v>35</v>
      </c>
      <c r="AD1490" s="2">
        <v>63068</v>
      </c>
      <c r="AE1490" s="2" t="s">
        <v>10980</v>
      </c>
      <c r="AF1490" s="2" t="s">
        <v>38</v>
      </c>
    </row>
    <row r="1491" spans="1:32" x14ac:dyDescent="0.2">
      <c r="A1491" s="2" t="s">
        <v>10949</v>
      </c>
      <c r="B1491" s="2">
        <v>76</v>
      </c>
      <c r="C1491" s="2" t="s">
        <v>11244</v>
      </c>
      <c r="D1491" s="2" t="s">
        <v>9749</v>
      </c>
      <c r="E1491" s="2" t="s">
        <v>11245</v>
      </c>
      <c r="F1491" s="2" t="s">
        <v>4182</v>
      </c>
      <c r="G1491" s="2" t="s">
        <v>4180</v>
      </c>
      <c r="H1491" s="2" t="s">
        <v>1026</v>
      </c>
      <c r="I1491" s="2" t="s">
        <v>4180</v>
      </c>
      <c r="J1491" s="2" t="s">
        <v>4180</v>
      </c>
      <c r="M1491" s="2" t="s">
        <v>35</v>
      </c>
      <c r="P1491" s="2" t="s">
        <v>35</v>
      </c>
      <c r="Q1491" s="2" t="s">
        <v>35</v>
      </c>
      <c r="S1491" s="2" t="s">
        <v>746</v>
      </c>
      <c r="T1491" s="2" t="s">
        <v>525</v>
      </c>
      <c r="U1491" s="2" t="s">
        <v>9726</v>
      </c>
      <c r="V1491" s="2">
        <v>1</v>
      </c>
      <c r="AA1491" s="2" t="s">
        <v>35</v>
      </c>
      <c r="AB1491" s="2" t="s">
        <v>35</v>
      </c>
      <c r="AD1491" s="2">
        <v>63083</v>
      </c>
      <c r="AE1491" s="2" t="s">
        <v>11246</v>
      </c>
      <c r="AF1491" s="2" t="s">
        <v>123</v>
      </c>
    </row>
    <row r="1492" spans="1:32" x14ac:dyDescent="0.2">
      <c r="A1492" s="2" t="s">
        <v>10949</v>
      </c>
      <c r="B1492" s="2">
        <v>77</v>
      </c>
      <c r="C1492" s="2" t="s">
        <v>11247</v>
      </c>
      <c r="D1492" s="2" t="s">
        <v>11248</v>
      </c>
      <c r="E1492" s="2" t="s">
        <v>11249</v>
      </c>
      <c r="F1492" s="2" t="s">
        <v>11250</v>
      </c>
      <c r="G1492" s="2" t="s">
        <v>4180</v>
      </c>
      <c r="H1492" s="2" t="s">
        <v>1026</v>
      </c>
      <c r="I1492" s="2" t="s">
        <v>4180</v>
      </c>
      <c r="J1492" s="2" t="s">
        <v>4180</v>
      </c>
      <c r="M1492" s="2" t="s">
        <v>35</v>
      </c>
      <c r="P1492" s="2" t="s">
        <v>35</v>
      </c>
      <c r="Q1492" s="2" t="s">
        <v>35</v>
      </c>
      <c r="S1492" s="2" t="s">
        <v>746</v>
      </c>
      <c r="T1492" s="2" t="s">
        <v>525</v>
      </c>
      <c r="U1492" s="2" t="s">
        <v>9726</v>
      </c>
      <c r="V1492" s="2">
        <v>1</v>
      </c>
      <c r="AA1492" s="2" t="s">
        <v>35</v>
      </c>
      <c r="AB1492" s="2" t="s">
        <v>35</v>
      </c>
      <c r="AD1492" s="2">
        <v>63086</v>
      </c>
      <c r="AE1492" s="2" t="s">
        <v>11056</v>
      </c>
      <c r="AF1492" s="2" t="s">
        <v>123</v>
      </c>
    </row>
    <row r="1493" spans="1:32" x14ac:dyDescent="0.2">
      <c r="A1493" s="2" t="s">
        <v>10949</v>
      </c>
      <c r="B1493" s="2">
        <v>78</v>
      </c>
      <c r="C1493" s="2" t="s">
        <v>11251</v>
      </c>
      <c r="D1493" s="2" t="s">
        <v>11252</v>
      </c>
      <c r="E1493" s="2" t="s">
        <v>11253</v>
      </c>
      <c r="F1493" s="2" t="s">
        <v>4193</v>
      </c>
      <c r="G1493" s="2" t="s">
        <v>128</v>
      </c>
      <c r="H1493" s="2" t="s">
        <v>1026</v>
      </c>
      <c r="I1493" s="2" t="s">
        <v>4180</v>
      </c>
      <c r="J1493" s="2" t="s">
        <v>4180</v>
      </c>
      <c r="M1493" s="2" t="s">
        <v>35</v>
      </c>
      <c r="P1493" s="2" t="s">
        <v>35</v>
      </c>
      <c r="Q1493" s="2" t="s">
        <v>35</v>
      </c>
      <c r="S1493" s="2" t="s">
        <v>36</v>
      </c>
      <c r="T1493" s="2" t="s">
        <v>525</v>
      </c>
      <c r="U1493" s="2" t="s">
        <v>9726</v>
      </c>
      <c r="V1493" s="2">
        <v>1</v>
      </c>
      <c r="W1493" s="2" t="s">
        <v>11254</v>
      </c>
      <c r="X1493" s="2" t="s">
        <v>522</v>
      </c>
      <c r="AA1493" s="2" t="s">
        <v>35</v>
      </c>
      <c r="AB1493" s="2" t="s">
        <v>35</v>
      </c>
      <c r="AD1493" s="2">
        <v>64527</v>
      </c>
      <c r="AE1493" s="2" t="s">
        <v>11255</v>
      </c>
      <c r="AF1493" s="2" t="s">
        <v>38</v>
      </c>
    </row>
    <row r="1494" spans="1:32" x14ac:dyDescent="0.2">
      <c r="A1494" s="2" t="s">
        <v>10949</v>
      </c>
      <c r="B1494" s="2">
        <v>79</v>
      </c>
      <c r="C1494" s="2" t="s">
        <v>11256</v>
      </c>
      <c r="D1494" s="2" t="s">
        <v>11257</v>
      </c>
      <c r="E1494" s="2" t="s">
        <v>11258</v>
      </c>
      <c r="F1494" s="2" t="s">
        <v>4193</v>
      </c>
      <c r="G1494" s="2" t="s">
        <v>128</v>
      </c>
      <c r="H1494" s="2" t="s">
        <v>1026</v>
      </c>
      <c r="I1494" s="2" t="s">
        <v>4180</v>
      </c>
      <c r="J1494" s="2" t="s">
        <v>4180</v>
      </c>
      <c r="M1494" s="2" t="s">
        <v>35</v>
      </c>
      <c r="P1494" s="2" t="s">
        <v>35</v>
      </c>
      <c r="Q1494" s="2" t="s">
        <v>35</v>
      </c>
      <c r="S1494" s="2" t="s">
        <v>36</v>
      </c>
      <c r="T1494" s="2" t="s">
        <v>525</v>
      </c>
      <c r="U1494" s="2" t="s">
        <v>9726</v>
      </c>
      <c r="V1494" s="2">
        <v>1</v>
      </c>
      <c r="AA1494" s="2" t="s">
        <v>35</v>
      </c>
      <c r="AB1494" s="2" t="s">
        <v>35</v>
      </c>
      <c r="AD1494" s="2">
        <v>63064</v>
      </c>
      <c r="AE1494" s="2" t="s">
        <v>11079</v>
      </c>
      <c r="AF1494" s="2" t="s">
        <v>38</v>
      </c>
    </row>
    <row r="1495" spans="1:32" x14ac:dyDescent="0.2">
      <c r="A1495" s="2" t="s">
        <v>10949</v>
      </c>
      <c r="B1495" s="2">
        <v>80</v>
      </c>
      <c r="C1495" s="2" t="s">
        <v>4117</v>
      </c>
      <c r="D1495" s="2" t="s">
        <v>11259</v>
      </c>
      <c r="E1495" s="2" t="s">
        <v>4119</v>
      </c>
      <c r="F1495" s="2" t="s">
        <v>3625</v>
      </c>
      <c r="G1495" s="2" t="s">
        <v>114</v>
      </c>
      <c r="H1495" s="2" t="s">
        <v>1026</v>
      </c>
      <c r="I1495" s="2" t="s">
        <v>4180</v>
      </c>
      <c r="J1495" s="2" t="s">
        <v>4180</v>
      </c>
      <c r="M1495" s="2" t="s">
        <v>35</v>
      </c>
      <c r="P1495" s="2" t="s">
        <v>35</v>
      </c>
      <c r="Q1495" s="2" t="s">
        <v>35</v>
      </c>
      <c r="S1495" s="2" t="s">
        <v>41</v>
      </c>
      <c r="T1495" s="2" t="s">
        <v>525</v>
      </c>
      <c r="U1495" s="2" t="s">
        <v>9726</v>
      </c>
      <c r="V1495" s="2">
        <v>1</v>
      </c>
      <c r="W1495" s="2" t="s">
        <v>9730</v>
      </c>
      <c r="X1495" s="2" t="s">
        <v>514</v>
      </c>
      <c r="AA1495" s="2" t="s">
        <v>35</v>
      </c>
      <c r="AB1495" s="2" t="s">
        <v>35</v>
      </c>
      <c r="AD1495" s="2">
        <v>64548</v>
      </c>
      <c r="AE1495" s="2" t="s">
        <v>11260</v>
      </c>
      <c r="AF1495" s="2" t="s">
        <v>38</v>
      </c>
    </row>
    <row r="1496" spans="1:32" x14ac:dyDescent="0.2">
      <c r="A1496" s="2" t="s">
        <v>10949</v>
      </c>
      <c r="B1496" s="2">
        <v>81</v>
      </c>
      <c r="C1496" s="2" t="s">
        <v>11261</v>
      </c>
      <c r="D1496" s="2" t="s">
        <v>11262</v>
      </c>
      <c r="E1496" s="2" t="s">
        <v>11263</v>
      </c>
      <c r="F1496" s="2" t="s">
        <v>4128</v>
      </c>
      <c r="G1496" s="2" t="s">
        <v>544</v>
      </c>
      <c r="H1496" s="2" t="s">
        <v>1026</v>
      </c>
      <c r="I1496" s="2" t="s">
        <v>4180</v>
      </c>
      <c r="J1496" s="2" t="s">
        <v>4180</v>
      </c>
      <c r="M1496" s="2" t="s">
        <v>35</v>
      </c>
      <c r="P1496" s="2" t="s">
        <v>35</v>
      </c>
      <c r="Q1496" s="2" t="s">
        <v>35</v>
      </c>
      <c r="S1496" s="2" t="s">
        <v>36</v>
      </c>
      <c r="T1496" s="2" t="s">
        <v>525</v>
      </c>
      <c r="U1496" s="2" t="s">
        <v>9726</v>
      </c>
      <c r="V1496" s="2">
        <v>1</v>
      </c>
      <c r="AA1496" s="2" t="s">
        <v>35</v>
      </c>
      <c r="AB1496" s="2" t="s">
        <v>35</v>
      </c>
      <c r="AD1496" s="2">
        <v>63071</v>
      </c>
      <c r="AE1496" s="2" t="s">
        <v>11201</v>
      </c>
      <c r="AF1496" s="2" t="s">
        <v>38</v>
      </c>
    </row>
    <row r="1497" spans="1:32" x14ac:dyDescent="0.2">
      <c r="A1497" s="2" t="s">
        <v>11264</v>
      </c>
      <c r="B1497" s="2">
        <v>22</v>
      </c>
      <c r="C1497" s="2" t="s">
        <v>11277</v>
      </c>
      <c r="D1497" s="2" t="s">
        <v>11278</v>
      </c>
      <c r="E1497" s="2" t="s">
        <v>11279</v>
      </c>
      <c r="F1497" s="2" t="s">
        <v>9718</v>
      </c>
      <c r="G1497" s="2" t="s">
        <v>626</v>
      </c>
      <c r="H1497" s="2" t="s">
        <v>1026</v>
      </c>
      <c r="I1497" s="2" t="s">
        <v>48</v>
      </c>
      <c r="J1497" s="2" t="s">
        <v>48</v>
      </c>
      <c r="M1497" s="2" t="s">
        <v>35</v>
      </c>
      <c r="P1497" s="2" t="s">
        <v>35</v>
      </c>
      <c r="Q1497" s="2" t="s">
        <v>35</v>
      </c>
      <c r="S1497" s="2" t="s">
        <v>36</v>
      </c>
      <c r="T1497" s="2" t="s">
        <v>525</v>
      </c>
      <c r="U1497" s="2" t="s">
        <v>11266</v>
      </c>
      <c r="V1497" s="2">
        <v>2</v>
      </c>
      <c r="W1497" s="2" t="s">
        <v>9708</v>
      </c>
      <c r="X1497" s="2" t="s">
        <v>514</v>
      </c>
      <c r="AA1497" s="2" t="s">
        <v>35</v>
      </c>
      <c r="AB1497" s="2" t="s">
        <v>35</v>
      </c>
      <c r="AD1497" s="2">
        <v>67055</v>
      </c>
      <c r="AE1497" s="2" t="s">
        <v>11280</v>
      </c>
      <c r="AF1497" s="2" t="s">
        <v>38</v>
      </c>
    </row>
    <row r="1498" spans="1:32" x14ac:dyDescent="0.2">
      <c r="A1498" s="2" t="s">
        <v>11264</v>
      </c>
      <c r="B1498" s="2">
        <v>23</v>
      </c>
      <c r="C1498" s="2" t="s">
        <v>11281</v>
      </c>
      <c r="D1498" s="2" t="s">
        <v>11282</v>
      </c>
      <c r="E1498" s="2" t="s">
        <v>11283</v>
      </c>
      <c r="F1498" s="2" t="s">
        <v>2398</v>
      </c>
      <c r="G1498" s="2" t="s">
        <v>284</v>
      </c>
      <c r="H1498" s="2" t="s">
        <v>1026</v>
      </c>
      <c r="I1498" s="2" t="s">
        <v>365</v>
      </c>
      <c r="J1498" s="2" t="s">
        <v>365</v>
      </c>
      <c r="K1498" s="2" t="s">
        <v>11269</v>
      </c>
      <c r="M1498" s="2" t="s">
        <v>35</v>
      </c>
      <c r="P1498" s="2" t="s">
        <v>35</v>
      </c>
      <c r="Q1498" s="2" t="s">
        <v>35</v>
      </c>
      <c r="S1498" s="2" t="s">
        <v>36</v>
      </c>
      <c r="T1498" s="2" t="s">
        <v>525</v>
      </c>
      <c r="U1498" s="2" t="s">
        <v>11265</v>
      </c>
      <c r="V1498" s="2">
        <v>1</v>
      </c>
      <c r="W1498" s="2" t="s">
        <v>11284</v>
      </c>
      <c r="X1498" s="2" t="s">
        <v>514</v>
      </c>
      <c r="Y1498" s="2" t="s">
        <v>11285</v>
      </c>
      <c r="AA1498" s="2" t="s">
        <v>35</v>
      </c>
      <c r="AB1498" s="2" t="s">
        <v>35</v>
      </c>
      <c r="AD1498" s="2">
        <v>68577</v>
      </c>
      <c r="AE1498" s="2" t="s">
        <v>11286</v>
      </c>
      <c r="AF1498" s="2" t="s">
        <v>38</v>
      </c>
    </row>
    <row r="1499" spans="1:32" x14ac:dyDescent="0.2">
      <c r="A1499" s="2" t="s">
        <v>11264</v>
      </c>
      <c r="B1499" s="2">
        <v>24</v>
      </c>
      <c r="C1499" s="2" t="s">
        <v>11287</v>
      </c>
      <c r="D1499" s="2" t="s">
        <v>11288</v>
      </c>
      <c r="E1499" s="2" t="s">
        <v>11289</v>
      </c>
      <c r="F1499" s="2" t="s">
        <v>949</v>
      </c>
      <c r="G1499" s="2" t="s">
        <v>115</v>
      </c>
      <c r="H1499" s="2" t="s">
        <v>1026</v>
      </c>
      <c r="I1499" s="2" t="s">
        <v>48</v>
      </c>
      <c r="J1499" s="2" t="s">
        <v>48</v>
      </c>
      <c r="M1499" s="2" t="s">
        <v>35</v>
      </c>
      <c r="P1499" s="2" t="s">
        <v>35</v>
      </c>
      <c r="Q1499" s="2" t="s">
        <v>35</v>
      </c>
      <c r="S1499" s="2" t="s">
        <v>36</v>
      </c>
      <c r="T1499" s="2" t="s">
        <v>525</v>
      </c>
      <c r="U1499" s="2" t="s">
        <v>11266</v>
      </c>
      <c r="V1499" s="2">
        <v>2</v>
      </c>
      <c r="W1499" s="2" t="s">
        <v>9708</v>
      </c>
      <c r="X1499" s="2" t="s">
        <v>514</v>
      </c>
      <c r="AA1499" s="2" t="s">
        <v>35</v>
      </c>
      <c r="AB1499" s="2" t="s">
        <v>35</v>
      </c>
      <c r="AD1499" s="2">
        <v>66694</v>
      </c>
      <c r="AE1499" s="2" t="s">
        <v>11290</v>
      </c>
      <c r="AF1499" s="2" t="s">
        <v>38</v>
      </c>
    </row>
    <row r="1500" spans="1:32" x14ac:dyDescent="0.2">
      <c r="A1500" s="2" t="s">
        <v>11264</v>
      </c>
      <c r="B1500" s="2">
        <v>25</v>
      </c>
      <c r="C1500" s="2" t="s">
        <v>11291</v>
      </c>
      <c r="D1500" s="2" t="s">
        <v>11292</v>
      </c>
      <c r="E1500" s="2" t="s">
        <v>11293</v>
      </c>
      <c r="F1500" s="2" t="s">
        <v>949</v>
      </c>
      <c r="G1500" s="2" t="s">
        <v>115</v>
      </c>
      <c r="H1500" s="2" t="s">
        <v>1026</v>
      </c>
      <c r="I1500" s="2" t="s">
        <v>48</v>
      </c>
      <c r="J1500" s="2" t="s">
        <v>48</v>
      </c>
      <c r="K1500" s="2" t="s">
        <v>11270</v>
      </c>
      <c r="M1500" s="2" t="s">
        <v>35</v>
      </c>
      <c r="P1500" s="2" t="s">
        <v>35</v>
      </c>
      <c r="Q1500" s="2" t="s">
        <v>35</v>
      </c>
      <c r="S1500" s="2" t="s">
        <v>36</v>
      </c>
      <c r="T1500" s="2" t="s">
        <v>525</v>
      </c>
      <c r="U1500" s="2" t="s">
        <v>11266</v>
      </c>
      <c r="V1500" s="2">
        <v>2</v>
      </c>
      <c r="W1500" s="2" t="s">
        <v>9708</v>
      </c>
      <c r="X1500" s="2" t="s">
        <v>514</v>
      </c>
      <c r="Z1500" s="2" t="s">
        <v>11270</v>
      </c>
      <c r="AA1500" s="2" t="s">
        <v>35</v>
      </c>
      <c r="AB1500" s="2" t="s">
        <v>35</v>
      </c>
      <c r="AD1500" s="2">
        <v>66803</v>
      </c>
      <c r="AE1500" s="2" t="s">
        <v>11294</v>
      </c>
      <c r="AF1500" s="2" t="s">
        <v>38</v>
      </c>
    </row>
    <row r="1501" spans="1:32" x14ac:dyDescent="0.2">
      <c r="A1501" s="2" t="s">
        <v>11264</v>
      </c>
      <c r="B1501" s="2">
        <v>26</v>
      </c>
      <c r="C1501" s="2" t="s">
        <v>11295</v>
      </c>
      <c r="D1501" s="2" t="s">
        <v>11296</v>
      </c>
      <c r="E1501" s="2" t="s">
        <v>11297</v>
      </c>
      <c r="F1501" s="2" t="s">
        <v>111</v>
      </c>
      <c r="G1501" s="2" t="s">
        <v>9624</v>
      </c>
      <c r="H1501" s="2" t="s">
        <v>1026</v>
      </c>
      <c r="I1501" s="2" t="s">
        <v>365</v>
      </c>
      <c r="J1501" s="2" t="s">
        <v>365</v>
      </c>
      <c r="K1501" s="2" t="s">
        <v>11298</v>
      </c>
      <c r="M1501" s="2" t="s">
        <v>35</v>
      </c>
      <c r="P1501" s="2" t="s">
        <v>35</v>
      </c>
      <c r="Q1501" s="2" t="s">
        <v>35</v>
      </c>
      <c r="S1501" s="2" t="s">
        <v>36</v>
      </c>
      <c r="T1501" s="2" t="s">
        <v>525</v>
      </c>
      <c r="U1501" s="2" t="s">
        <v>11265</v>
      </c>
      <c r="V1501" s="2">
        <v>1</v>
      </c>
      <c r="W1501" s="2" t="s">
        <v>9701</v>
      </c>
      <c r="X1501" s="2" t="s">
        <v>522</v>
      </c>
      <c r="Y1501" s="2" t="s">
        <v>11299</v>
      </c>
      <c r="AA1501" s="2" t="s">
        <v>35</v>
      </c>
      <c r="AB1501" s="2" t="s">
        <v>35</v>
      </c>
      <c r="AD1501" s="2">
        <v>68538</v>
      </c>
      <c r="AE1501" s="2" t="s">
        <v>11300</v>
      </c>
      <c r="AF1501" s="2" t="s">
        <v>38</v>
      </c>
    </row>
    <row r="1502" spans="1:32" x14ac:dyDescent="0.2">
      <c r="A1502" s="2" t="s">
        <v>11264</v>
      </c>
      <c r="B1502" s="2">
        <v>27</v>
      </c>
      <c r="D1502" s="2" t="s">
        <v>11301</v>
      </c>
      <c r="E1502" s="2" t="s">
        <v>11302</v>
      </c>
      <c r="F1502" s="2" t="s">
        <v>11301</v>
      </c>
      <c r="G1502" s="2" t="s">
        <v>250</v>
      </c>
      <c r="H1502" s="2" t="s">
        <v>1026</v>
      </c>
      <c r="I1502" s="2" t="s">
        <v>48</v>
      </c>
      <c r="J1502" s="2" t="s">
        <v>48</v>
      </c>
      <c r="M1502" s="2" t="s">
        <v>35</v>
      </c>
      <c r="P1502" s="2" t="s">
        <v>35</v>
      </c>
      <c r="Q1502" s="2" t="s">
        <v>35</v>
      </c>
      <c r="S1502" s="2" t="s">
        <v>746</v>
      </c>
      <c r="T1502" s="2" t="s">
        <v>525</v>
      </c>
      <c r="U1502" s="2" t="s">
        <v>11265</v>
      </c>
      <c r="V1502" s="2">
        <v>2</v>
      </c>
      <c r="W1502" s="2" t="s">
        <v>11303</v>
      </c>
      <c r="X1502" s="2" t="s">
        <v>526</v>
      </c>
      <c r="AA1502" s="2" t="s">
        <v>35</v>
      </c>
      <c r="AB1502" s="2" t="s">
        <v>35</v>
      </c>
      <c r="AD1502" s="2">
        <v>67117</v>
      </c>
      <c r="AE1502" s="2" t="s">
        <v>11304</v>
      </c>
      <c r="AF1502" s="2" t="s">
        <v>123</v>
      </c>
    </row>
    <row r="1503" spans="1:32" x14ac:dyDescent="0.2">
      <c r="A1503" s="2" t="s">
        <v>11264</v>
      </c>
      <c r="B1503" s="2">
        <v>28</v>
      </c>
      <c r="C1503" s="2" t="s">
        <v>11305</v>
      </c>
      <c r="D1503" s="2" t="s">
        <v>11306</v>
      </c>
      <c r="E1503" s="2" t="s">
        <v>11307</v>
      </c>
      <c r="F1503" s="2" t="s">
        <v>9700</v>
      </c>
      <c r="G1503" s="2" t="s">
        <v>633</v>
      </c>
      <c r="H1503" s="2" t="s">
        <v>1026</v>
      </c>
      <c r="I1503" s="2" t="s">
        <v>365</v>
      </c>
      <c r="J1503" s="2" t="s">
        <v>365</v>
      </c>
      <c r="M1503" s="2" t="s">
        <v>35</v>
      </c>
      <c r="P1503" s="2" t="s">
        <v>35</v>
      </c>
      <c r="Q1503" s="2" t="s">
        <v>35</v>
      </c>
      <c r="S1503" s="2" t="s">
        <v>36</v>
      </c>
      <c r="T1503" s="2" t="s">
        <v>525</v>
      </c>
      <c r="U1503" s="2" t="s">
        <v>11265</v>
      </c>
      <c r="V1503" s="2">
        <v>1</v>
      </c>
      <c r="W1503" s="2" t="s">
        <v>10593</v>
      </c>
      <c r="X1503" s="2" t="s">
        <v>522</v>
      </c>
      <c r="Y1503" s="2" t="s">
        <v>11308</v>
      </c>
      <c r="Z1503" s="2" t="s">
        <v>11309</v>
      </c>
      <c r="AA1503" s="2" t="s">
        <v>35</v>
      </c>
      <c r="AB1503" s="2" t="s">
        <v>35</v>
      </c>
      <c r="AD1503" s="2">
        <v>68308</v>
      </c>
      <c r="AE1503" s="2" t="s">
        <v>11310</v>
      </c>
      <c r="AF1503" s="2" t="s">
        <v>38</v>
      </c>
    </row>
    <row r="1504" spans="1:32" x14ac:dyDescent="0.2">
      <c r="A1504" s="2" t="s">
        <v>11264</v>
      </c>
      <c r="B1504" s="2">
        <v>29</v>
      </c>
      <c r="C1504" s="2" t="s">
        <v>11311</v>
      </c>
      <c r="D1504" s="2" t="s">
        <v>11306</v>
      </c>
      <c r="E1504" s="2" t="s">
        <v>11312</v>
      </c>
      <c r="F1504" s="2" t="s">
        <v>9700</v>
      </c>
      <c r="G1504" s="2" t="s">
        <v>633</v>
      </c>
      <c r="H1504" s="2" t="s">
        <v>1026</v>
      </c>
      <c r="I1504" s="2" t="s">
        <v>365</v>
      </c>
      <c r="J1504" s="2" t="s">
        <v>365</v>
      </c>
      <c r="K1504" s="2" t="s">
        <v>11309</v>
      </c>
      <c r="M1504" s="2" t="s">
        <v>35</v>
      </c>
      <c r="P1504" s="2" t="s">
        <v>35</v>
      </c>
      <c r="Q1504" s="2" t="s">
        <v>35</v>
      </c>
      <c r="S1504" s="2" t="s">
        <v>36</v>
      </c>
      <c r="T1504" s="2" t="s">
        <v>525</v>
      </c>
      <c r="U1504" s="2" t="s">
        <v>11265</v>
      </c>
      <c r="V1504" s="2">
        <v>1</v>
      </c>
      <c r="W1504" s="2" t="s">
        <v>10593</v>
      </c>
      <c r="X1504" s="2" t="s">
        <v>522</v>
      </c>
      <c r="Y1504" s="2" t="s">
        <v>11313</v>
      </c>
      <c r="AA1504" s="2" t="s">
        <v>35</v>
      </c>
      <c r="AB1504" s="2" t="s">
        <v>35</v>
      </c>
      <c r="AD1504" s="2">
        <v>68316</v>
      </c>
      <c r="AE1504" s="2" t="s">
        <v>11314</v>
      </c>
      <c r="AF1504" s="2" t="s">
        <v>38</v>
      </c>
    </row>
    <row r="1505" spans="1:32" x14ac:dyDescent="0.2">
      <c r="A1505" s="2" t="s">
        <v>11264</v>
      </c>
      <c r="B1505" s="2">
        <v>30</v>
      </c>
      <c r="C1505" s="2" t="s">
        <v>11315</v>
      </c>
      <c r="D1505" s="2" t="s">
        <v>11306</v>
      </c>
      <c r="E1505" s="2" t="s">
        <v>11316</v>
      </c>
      <c r="F1505" s="2" t="s">
        <v>9700</v>
      </c>
      <c r="G1505" s="2" t="s">
        <v>633</v>
      </c>
      <c r="H1505" s="2" t="s">
        <v>1026</v>
      </c>
      <c r="I1505" s="2" t="s">
        <v>365</v>
      </c>
      <c r="J1505" s="2" t="s">
        <v>365</v>
      </c>
      <c r="K1505" s="2" t="s">
        <v>11309</v>
      </c>
      <c r="M1505" s="2" t="s">
        <v>35</v>
      </c>
      <c r="P1505" s="2" t="s">
        <v>35</v>
      </c>
      <c r="Q1505" s="2" t="s">
        <v>35</v>
      </c>
      <c r="S1505" s="2" t="s">
        <v>36</v>
      </c>
      <c r="T1505" s="2" t="s">
        <v>525</v>
      </c>
      <c r="U1505" s="2" t="s">
        <v>11265</v>
      </c>
      <c r="V1505" s="2">
        <v>1</v>
      </c>
      <c r="W1505" s="2" t="s">
        <v>10593</v>
      </c>
      <c r="X1505" s="2" t="s">
        <v>522</v>
      </c>
      <c r="Y1505" s="2" t="s">
        <v>11317</v>
      </c>
      <c r="AA1505" s="2" t="s">
        <v>35</v>
      </c>
      <c r="AB1505" s="2" t="s">
        <v>35</v>
      </c>
      <c r="AD1505" s="2">
        <v>68335</v>
      </c>
      <c r="AE1505" s="2" t="s">
        <v>11318</v>
      </c>
      <c r="AF1505" s="2" t="s">
        <v>38</v>
      </c>
    </row>
    <row r="1506" spans="1:32" x14ac:dyDescent="0.2">
      <c r="A1506" s="2" t="s">
        <v>11264</v>
      </c>
      <c r="B1506" s="2">
        <v>31</v>
      </c>
      <c r="C1506" s="2" t="s">
        <v>11319</v>
      </c>
      <c r="D1506" s="2" t="s">
        <v>11320</v>
      </c>
      <c r="E1506" s="2" t="s">
        <v>11321</v>
      </c>
      <c r="F1506" s="2" t="s">
        <v>11322</v>
      </c>
      <c r="G1506" s="2" t="s">
        <v>182</v>
      </c>
      <c r="H1506" s="2" t="s">
        <v>1026</v>
      </c>
      <c r="I1506" s="2" t="s">
        <v>365</v>
      </c>
      <c r="J1506" s="2" t="s">
        <v>182</v>
      </c>
      <c r="K1506" s="2" t="s">
        <v>11323</v>
      </c>
      <c r="M1506" s="2" t="s">
        <v>35</v>
      </c>
      <c r="P1506" s="2" t="s">
        <v>35</v>
      </c>
      <c r="Q1506" s="2" t="s">
        <v>35</v>
      </c>
      <c r="S1506" s="2" t="s">
        <v>41</v>
      </c>
      <c r="T1506" s="2" t="s">
        <v>525</v>
      </c>
      <c r="U1506" s="2" t="s">
        <v>11265</v>
      </c>
      <c r="V1506" s="2">
        <v>1</v>
      </c>
      <c r="W1506" s="2" t="s">
        <v>11324</v>
      </c>
      <c r="X1506" s="2" t="s">
        <v>514</v>
      </c>
      <c r="Y1506" s="2" t="s">
        <v>11325</v>
      </c>
      <c r="AA1506" s="2" t="s">
        <v>35</v>
      </c>
      <c r="AB1506" s="2" t="s">
        <v>35</v>
      </c>
      <c r="AD1506" s="2">
        <v>64510</v>
      </c>
      <c r="AE1506" s="2" t="s">
        <v>11326</v>
      </c>
      <c r="AF1506" s="2" t="s">
        <v>38</v>
      </c>
    </row>
    <row r="1507" spans="1:32" x14ac:dyDescent="0.2">
      <c r="A1507" s="2" t="s">
        <v>11264</v>
      </c>
      <c r="B1507" s="2">
        <v>32</v>
      </c>
      <c r="C1507" s="2" t="s">
        <v>11327</v>
      </c>
      <c r="D1507" s="2" t="s">
        <v>11328</v>
      </c>
      <c r="E1507" s="2" t="s">
        <v>11329</v>
      </c>
      <c r="F1507" s="2" t="s">
        <v>9703</v>
      </c>
      <c r="G1507" s="2" t="s">
        <v>450</v>
      </c>
      <c r="H1507" s="2" t="s">
        <v>1026</v>
      </c>
      <c r="I1507" s="2" t="s">
        <v>365</v>
      </c>
      <c r="J1507" s="2" t="s">
        <v>42</v>
      </c>
      <c r="K1507" s="2" t="s">
        <v>11330</v>
      </c>
      <c r="M1507" s="2" t="s">
        <v>35</v>
      </c>
      <c r="P1507" s="2" t="s">
        <v>35</v>
      </c>
      <c r="Q1507" s="2" t="s">
        <v>35</v>
      </c>
      <c r="S1507" s="2" t="s">
        <v>746</v>
      </c>
      <c r="T1507" s="2" t="s">
        <v>525</v>
      </c>
      <c r="U1507" s="2" t="s">
        <v>11331</v>
      </c>
      <c r="V1507" s="2">
        <v>1</v>
      </c>
      <c r="W1507" s="2" t="s">
        <v>11332</v>
      </c>
      <c r="X1507" s="2" t="s">
        <v>526</v>
      </c>
      <c r="Y1507" s="2" t="s">
        <v>11333</v>
      </c>
      <c r="AA1507" s="2" t="s">
        <v>35</v>
      </c>
      <c r="AB1507" s="2" t="s">
        <v>35</v>
      </c>
      <c r="AD1507" s="2">
        <v>63920</v>
      </c>
      <c r="AE1507" s="2" t="s">
        <v>11334</v>
      </c>
      <c r="AF1507" s="2" t="s">
        <v>123</v>
      </c>
    </row>
    <row r="1508" spans="1:32" x14ac:dyDescent="0.2">
      <c r="A1508" s="2" t="s">
        <v>11264</v>
      </c>
      <c r="B1508" s="2">
        <v>33</v>
      </c>
      <c r="C1508" s="2" t="s">
        <v>11335</v>
      </c>
      <c r="D1508" s="2" t="s">
        <v>10603</v>
      </c>
      <c r="E1508" s="2" t="s">
        <v>11336</v>
      </c>
      <c r="F1508" s="2" t="s">
        <v>8112</v>
      </c>
      <c r="G1508" s="2" t="s">
        <v>563</v>
      </c>
      <c r="H1508" s="2" t="s">
        <v>1026</v>
      </c>
      <c r="I1508" s="2" t="s">
        <v>173</v>
      </c>
      <c r="J1508" s="2" t="s">
        <v>128</v>
      </c>
      <c r="K1508" s="2" t="s">
        <v>11330</v>
      </c>
      <c r="M1508" s="2" t="s">
        <v>35</v>
      </c>
      <c r="P1508" s="2" t="s">
        <v>35</v>
      </c>
      <c r="Q1508" s="2" t="s">
        <v>35</v>
      </c>
      <c r="S1508" s="2" t="s">
        <v>36</v>
      </c>
      <c r="T1508" s="2" t="s">
        <v>525</v>
      </c>
      <c r="U1508" s="2" t="s">
        <v>11331</v>
      </c>
      <c r="V1508" s="2">
        <v>1</v>
      </c>
      <c r="W1508" s="2" t="s">
        <v>11332</v>
      </c>
      <c r="X1508" s="2" t="s">
        <v>526</v>
      </c>
      <c r="Y1508" s="2" t="s">
        <v>11337</v>
      </c>
      <c r="AA1508" s="2" t="s">
        <v>35</v>
      </c>
      <c r="AB1508" s="2" t="s">
        <v>35</v>
      </c>
      <c r="AD1508" s="2">
        <v>64001</v>
      </c>
      <c r="AE1508" s="2" t="s">
        <v>11338</v>
      </c>
      <c r="AF1508" s="2" t="s">
        <v>38</v>
      </c>
    </row>
    <row r="1509" spans="1:32" x14ac:dyDescent="0.2">
      <c r="A1509" s="2" t="s">
        <v>11264</v>
      </c>
      <c r="B1509" s="2">
        <v>34</v>
      </c>
      <c r="C1509" s="2" t="s">
        <v>11339</v>
      </c>
      <c r="D1509" s="2" t="s">
        <v>10603</v>
      </c>
      <c r="E1509" s="2" t="s">
        <v>11340</v>
      </c>
      <c r="F1509" s="2" t="s">
        <v>8112</v>
      </c>
      <c r="G1509" s="2" t="s">
        <v>563</v>
      </c>
      <c r="H1509" s="2" t="s">
        <v>1026</v>
      </c>
      <c r="I1509" s="2" t="s">
        <v>365</v>
      </c>
      <c r="J1509" s="2" t="s">
        <v>365</v>
      </c>
      <c r="K1509" s="2" t="s">
        <v>11330</v>
      </c>
      <c r="M1509" s="2" t="s">
        <v>35</v>
      </c>
      <c r="P1509" s="2" t="s">
        <v>35</v>
      </c>
      <c r="Q1509" s="2" t="s">
        <v>35</v>
      </c>
      <c r="S1509" s="2" t="s">
        <v>36</v>
      </c>
      <c r="T1509" s="2" t="s">
        <v>525</v>
      </c>
      <c r="U1509" s="2" t="s">
        <v>11341</v>
      </c>
      <c r="V1509" s="2">
        <v>1</v>
      </c>
      <c r="W1509" s="2" t="s">
        <v>11332</v>
      </c>
      <c r="X1509" s="2" t="s">
        <v>526</v>
      </c>
      <c r="Y1509" s="2" t="s">
        <v>11342</v>
      </c>
      <c r="AA1509" s="2" t="s">
        <v>35</v>
      </c>
      <c r="AB1509" s="2" t="s">
        <v>35</v>
      </c>
      <c r="AD1509" s="2">
        <v>68380</v>
      </c>
      <c r="AE1509" s="2" t="s">
        <v>11343</v>
      </c>
      <c r="AF1509" s="2" t="s">
        <v>38</v>
      </c>
    </row>
    <row r="1510" spans="1:32" x14ac:dyDescent="0.2">
      <c r="A1510" s="2" t="s">
        <v>11264</v>
      </c>
      <c r="B1510" s="2">
        <v>35</v>
      </c>
      <c r="C1510" s="2" t="s">
        <v>11344</v>
      </c>
      <c r="D1510" s="2" t="s">
        <v>11345</v>
      </c>
      <c r="E1510" s="2" t="s">
        <v>11346</v>
      </c>
      <c r="F1510" s="2" t="s">
        <v>8112</v>
      </c>
      <c r="G1510" s="2" t="s">
        <v>563</v>
      </c>
      <c r="H1510" s="2" t="s">
        <v>1026</v>
      </c>
      <c r="I1510" s="2" t="s">
        <v>365</v>
      </c>
      <c r="J1510" s="2" t="s">
        <v>365</v>
      </c>
      <c r="K1510" s="2" t="s">
        <v>11347</v>
      </c>
      <c r="M1510" s="2" t="s">
        <v>35</v>
      </c>
      <c r="P1510" s="2" t="s">
        <v>35</v>
      </c>
      <c r="Q1510" s="2" t="s">
        <v>35</v>
      </c>
      <c r="S1510" s="2" t="s">
        <v>36</v>
      </c>
      <c r="T1510" s="2" t="s">
        <v>525</v>
      </c>
      <c r="U1510" s="2" t="s">
        <v>11265</v>
      </c>
      <c r="V1510" s="2">
        <v>1</v>
      </c>
      <c r="W1510" s="2" t="s">
        <v>11348</v>
      </c>
      <c r="X1510" s="2" t="s">
        <v>526</v>
      </c>
      <c r="Y1510" s="2" t="s">
        <v>11349</v>
      </c>
      <c r="AA1510" s="2" t="s">
        <v>35</v>
      </c>
      <c r="AB1510" s="2" t="s">
        <v>35</v>
      </c>
      <c r="AD1510" s="2">
        <v>68393</v>
      </c>
      <c r="AE1510" s="2" t="s">
        <v>11350</v>
      </c>
      <c r="AF1510" s="2" t="s">
        <v>38</v>
      </c>
    </row>
    <row r="1511" spans="1:32" x14ac:dyDescent="0.2">
      <c r="A1511" s="2" t="s">
        <v>11264</v>
      </c>
      <c r="B1511" s="2">
        <v>36</v>
      </c>
      <c r="C1511" s="2" t="s">
        <v>11351</v>
      </c>
      <c r="D1511" s="2" t="s">
        <v>11352</v>
      </c>
      <c r="E1511" s="2" t="s">
        <v>11353</v>
      </c>
      <c r="F1511" s="2" t="s">
        <v>8061</v>
      </c>
      <c r="G1511" s="2" t="s">
        <v>563</v>
      </c>
      <c r="H1511" s="2" t="s">
        <v>1026</v>
      </c>
      <c r="I1511" s="2" t="s">
        <v>365</v>
      </c>
      <c r="J1511" s="2" t="s">
        <v>338</v>
      </c>
      <c r="K1511" s="2" t="s">
        <v>11330</v>
      </c>
      <c r="M1511" s="2" t="s">
        <v>35</v>
      </c>
      <c r="P1511" s="2" t="s">
        <v>35</v>
      </c>
      <c r="Q1511" s="2" t="s">
        <v>35</v>
      </c>
      <c r="S1511" s="2" t="s">
        <v>41</v>
      </c>
      <c r="T1511" s="2" t="s">
        <v>525</v>
      </c>
      <c r="U1511" s="2" t="s">
        <v>11331</v>
      </c>
      <c r="V1511" s="2">
        <v>1</v>
      </c>
      <c r="W1511" s="2" t="s">
        <v>11354</v>
      </c>
      <c r="X1511" s="2" t="s">
        <v>526</v>
      </c>
      <c r="Y1511" s="2" t="s">
        <v>11355</v>
      </c>
      <c r="AA1511" s="2" t="s">
        <v>35</v>
      </c>
      <c r="AB1511" s="2" t="s">
        <v>35</v>
      </c>
      <c r="AD1511" s="2">
        <v>64586</v>
      </c>
      <c r="AE1511" s="2" t="s">
        <v>11356</v>
      </c>
      <c r="AF1511" s="2" t="s">
        <v>123</v>
      </c>
    </row>
    <row r="1512" spans="1:32" x14ac:dyDescent="0.2">
      <c r="A1512" s="2" t="s">
        <v>11264</v>
      </c>
      <c r="B1512" s="2">
        <v>37</v>
      </c>
      <c r="C1512" s="2" t="s">
        <v>11357</v>
      </c>
      <c r="D1512" s="2" t="s">
        <v>11358</v>
      </c>
      <c r="E1512" s="2" t="s">
        <v>11359</v>
      </c>
      <c r="F1512" s="2" t="s">
        <v>8061</v>
      </c>
      <c r="G1512" s="2" t="s">
        <v>563</v>
      </c>
      <c r="H1512" s="2" t="s">
        <v>1026</v>
      </c>
      <c r="I1512" s="2" t="s">
        <v>365</v>
      </c>
      <c r="J1512" s="2" t="s">
        <v>72</v>
      </c>
      <c r="K1512" s="2" t="s">
        <v>11330</v>
      </c>
      <c r="M1512" s="2" t="s">
        <v>35</v>
      </c>
      <c r="P1512" s="2" t="s">
        <v>35</v>
      </c>
      <c r="Q1512" s="2" t="s">
        <v>35</v>
      </c>
      <c r="S1512" s="2" t="s">
        <v>41</v>
      </c>
      <c r="T1512" s="2" t="s">
        <v>525</v>
      </c>
      <c r="U1512" s="2" t="s">
        <v>11331</v>
      </c>
      <c r="V1512" s="2">
        <v>1</v>
      </c>
      <c r="W1512" s="2" t="s">
        <v>11332</v>
      </c>
      <c r="X1512" s="2" t="s">
        <v>526</v>
      </c>
      <c r="Y1512" s="2" t="s">
        <v>11360</v>
      </c>
      <c r="AA1512" s="2" t="s">
        <v>35</v>
      </c>
      <c r="AB1512" s="2" t="s">
        <v>35</v>
      </c>
      <c r="AD1512" s="2">
        <v>63923</v>
      </c>
      <c r="AE1512" s="2" t="s">
        <v>11361</v>
      </c>
      <c r="AF1512" s="2" t="s">
        <v>123</v>
      </c>
    </row>
    <row r="1513" spans="1:32" x14ac:dyDescent="0.2">
      <c r="A1513" s="2" t="s">
        <v>11264</v>
      </c>
      <c r="B1513" s="2">
        <v>38</v>
      </c>
      <c r="C1513" s="2" t="s">
        <v>11362</v>
      </c>
      <c r="D1513" s="2" t="s">
        <v>11328</v>
      </c>
      <c r="E1513" s="2" t="s">
        <v>11363</v>
      </c>
      <c r="F1513" s="2" t="s">
        <v>8061</v>
      </c>
      <c r="G1513" s="2" t="s">
        <v>563</v>
      </c>
      <c r="H1513" s="2" t="s">
        <v>1026</v>
      </c>
      <c r="I1513" s="2" t="s">
        <v>365</v>
      </c>
      <c r="J1513" s="2" t="s">
        <v>131</v>
      </c>
      <c r="K1513" s="2" t="s">
        <v>11330</v>
      </c>
      <c r="M1513" s="2" t="s">
        <v>35</v>
      </c>
      <c r="P1513" s="2" t="s">
        <v>35</v>
      </c>
      <c r="Q1513" s="2" t="s">
        <v>35</v>
      </c>
      <c r="S1513" s="2" t="s">
        <v>41</v>
      </c>
      <c r="T1513" s="2" t="s">
        <v>525</v>
      </c>
      <c r="U1513" s="2" t="s">
        <v>11331</v>
      </c>
      <c r="V1513" s="2">
        <v>1</v>
      </c>
      <c r="W1513" s="2" t="s">
        <v>11332</v>
      </c>
      <c r="X1513" s="2" t="s">
        <v>526</v>
      </c>
      <c r="Y1513" s="2" t="s">
        <v>11364</v>
      </c>
      <c r="AA1513" s="2" t="s">
        <v>35</v>
      </c>
      <c r="AB1513" s="2" t="s">
        <v>35</v>
      </c>
      <c r="AD1513" s="2">
        <v>63934</v>
      </c>
      <c r="AE1513" s="2" t="s">
        <v>11365</v>
      </c>
      <c r="AF1513" s="2" t="s">
        <v>123</v>
      </c>
    </row>
    <row r="1514" spans="1:32" x14ac:dyDescent="0.2">
      <c r="A1514" s="2" t="s">
        <v>11264</v>
      </c>
      <c r="B1514" s="2">
        <v>39</v>
      </c>
      <c r="C1514" s="2" t="s">
        <v>11366</v>
      </c>
      <c r="D1514" s="2" t="s">
        <v>11367</v>
      </c>
      <c r="E1514" s="2" t="s">
        <v>11368</v>
      </c>
      <c r="F1514" s="2" t="s">
        <v>8112</v>
      </c>
      <c r="G1514" s="2" t="s">
        <v>563</v>
      </c>
      <c r="H1514" s="2" t="s">
        <v>1026</v>
      </c>
      <c r="I1514" s="2" t="s">
        <v>48</v>
      </c>
      <c r="J1514" s="2" t="s">
        <v>48</v>
      </c>
      <c r="M1514" s="2" t="s">
        <v>35</v>
      </c>
      <c r="P1514" s="2" t="s">
        <v>35</v>
      </c>
      <c r="Q1514" s="2" t="s">
        <v>35</v>
      </c>
      <c r="S1514" s="2" t="s">
        <v>36</v>
      </c>
      <c r="T1514" s="2" t="s">
        <v>525</v>
      </c>
      <c r="U1514" s="2" t="s">
        <v>11265</v>
      </c>
      <c r="V1514" s="2">
        <v>2</v>
      </c>
      <c r="W1514" s="2" t="s">
        <v>11268</v>
      </c>
      <c r="X1514" s="2" t="s">
        <v>522</v>
      </c>
      <c r="AA1514" s="2" t="s">
        <v>35</v>
      </c>
      <c r="AB1514" s="2" t="s">
        <v>35</v>
      </c>
      <c r="AD1514" s="2">
        <v>66754</v>
      </c>
      <c r="AE1514" s="2" t="s">
        <v>11369</v>
      </c>
      <c r="AF1514" s="2" t="s">
        <v>38</v>
      </c>
    </row>
    <row r="1515" spans="1:32" x14ac:dyDescent="0.2">
      <c r="A1515" s="2" t="s">
        <v>11264</v>
      </c>
      <c r="B1515" s="2">
        <v>40</v>
      </c>
      <c r="C1515" s="2" t="s">
        <v>11370</v>
      </c>
      <c r="D1515" s="2" t="s">
        <v>11275</v>
      </c>
      <c r="E1515" s="2" t="s">
        <v>11371</v>
      </c>
      <c r="F1515" s="2" t="s">
        <v>8112</v>
      </c>
      <c r="G1515" s="2" t="s">
        <v>563</v>
      </c>
      <c r="H1515" s="2" t="s">
        <v>1026</v>
      </c>
      <c r="I1515" s="2" t="s">
        <v>48</v>
      </c>
      <c r="J1515" s="2" t="s">
        <v>48</v>
      </c>
      <c r="M1515" s="2" t="s">
        <v>35</v>
      </c>
      <c r="P1515" s="2" t="s">
        <v>35</v>
      </c>
      <c r="Q1515" s="2" t="s">
        <v>35</v>
      </c>
      <c r="S1515" s="2" t="s">
        <v>36</v>
      </c>
      <c r="T1515" s="2" t="s">
        <v>525</v>
      </c>
      <c r="U1515" s="2" t="s">
        <v>11265</v>
      </c>
      <c r="V1515" s="2">
        <v>2</v>
      </c>
      <c r="W1515" s="2" t="s">
        <v>11268</v>
      </c>
      <c r="X1515" s="2" t="s">
        <v>522</v>
      </c>
      <c r="AA1515" s="2" t="s">
        <v>35</v>
      </c>
      <c r="AB1515" s="2" t="s">
        <v>35</v>
      </c>
      <c r="AD1515" s="2">
        <v>66756</v>
      </c>
      <c r="AE1515" s="2" t="s">
        <v>11372</v>
      </c>
      <c r="AF1515" s="2" t="s">
        <v>38</v>
      </c>
    </row>
    <row r="1516" spans="1:32" x14ac:dyDescent="0.2">
      <c r="A1516" s="2" t="s">
        <v>11264</v>
      </c>
      <c r="B1516" s="2">
        <v>41</v>
      </c>
      <c r="C1516" s="2" t="s">
        <v>11373</v>
      </c>
      <c r="D1516" s="2" t="s">
        <v>11267</v>
      </c>
      <c r="E1516" s="2" t="s">
        <v>11374</v>
      </c>
      <c r="F1516" s="2" t="s">
        <v>8061</v>
      </c>
      <c r="G1516" s="2" t="s">
        <v>563</v>
      </c>
      <c r="H1516" s="2" t="s">
        <v>1026</v>
      </c>
      <c r="I1516" s="2" t="s">
        <v>48</v>
      </c>
      <c r="J1516" s="2" t="s">
        <v>48</v>
      </c>
      <c r="M1516" s="2" t="s">
        <v>35</v>
      </c>
      <c r="P1516" s="2" t="s">
        <v>35</v>
      </c>
      <c r="Q1516" s="2" t="s">
        <v>35</v>
      </c>
      <c r="S1516" s="2" t="s">
        <v>41</v>
      </c>
      <c r="T1516" s="2" t="s">
        <v>525</v>
      </c>
      <c r="U1516" s="2" t="s">
        <v>11265</v>
      </c>
      <c r="V1516" s="2">
        <v>2</v>
      </c>
      <c r="W1516" s="2" t="s">
        <v>11268</v>
      </c>
      <c r="X1516" s="2" t="s">
        <v>522</v>
      </c>
      <c r="AA1516" s="2" t="s">
        <v>35</v>
      </c>
      <c r="AB1516" s="2" t="s">
        <v>35</v>
      </c>
      <c r="AD1516" s="2">
        <v>66758</v>
      </c>
      <c r="AE1516" s="2" t="s">
        <v>11375</v>
      </c>
      <c r="AF1516" s="2" t="s">
        <v>123</v>
      </c>
    </row>
    <row r="1517" spans="1:32" x14ac:dyDescent="0.2">
      <c r="A1517" s="2" t="s">
        <v>11264</v>
      </c>
      <c r="B1517" s="2">
        <v>42</v>
      </c>
      <c r="C1517" s="2" t="s">
        <v>11376</v>
      </c>
      <c r="D1517" s="2" t="s">
        <v>11275</v>
      </c>
      <c r="E1517" s="2" t="s">
        <v>11377</v>
      </c>
      <c r="F1517" s="2" t="s">
        <v>8112</v>
      </c>
      <c r="G1517" s="2" t="s">
        <v>563</v>
      </c>
      <c r="H1517" s="2" t="s">
        <v>1026</v>
      </c>
      <c r="I1517" s="2" t="s">
        <v>48</v>
      </c>
      <c r="J1517" s="2" t="s">
        <v>48</v>
      </c>
      <c r="M1517" s="2" t="s">
        <v>35</v>
      </c>
      <c r="P1517" s="2" t="s">
        <v>35</v>
      </c>
      <c r="Q1517" s="2" t="s">
        <v>35</v>
      </c>
      <c r="S1517" s="2" t="s">
        <v>36</v>
      </c>
      <c r="T1517" s="2" t="s">
        <v>525</v>
      </c>
      <c r="U1517" s="2" t="s">
        <v>11265</v>
      </c>
      <c r="V1517" s="2">
        <v>2</v>
      </c>
      <c r="W1517" s="2" t="s">
        <v>11268</v>
      </c>
      <c r="X1517" s="2" t="s">
        <v>522</v>
      </c>
      <c r="AA1517" s="2" t="s">
        <v>35</v>
      </c>
      <c r="AB1517" s="2" t="s">
        <v>35</v>
      </c>
      <c r="AD1517" s="2">
        <v>66761</v>
      </c>
      <c r="AE1517" s="2" t="s">
        <v>11378</v>
      </c>
      <c r="AF1517" s="2" t="s">
        <v>38</v>
      </c>
    </row>
    <row r="1518" spans="1:32" x14ac:dyDescent="0.2">
      <c r="A1518" s="2" t="s">
        <v>11264</v>
      </c>
      <c r="B1518" s="2">
        <v>43</v>
      </c>
      <c r="C1518" s="2" t="s">
        <v>11379</v>
      </c>
      <c r="D1518" s="2" t="s">
        <v>11275</v>
      </c>
      <c r="E1518" s="2" t="s">
        <v>11380</v>
      </c>
      <c r="F1518" s="2" t="s">
        <v>8112</v>
      </c>
      <c r="G1518" s="2" t="s">
        <v>563</v>
      </c>
      <c r="H1518" s="2" t="s">
        <v>1026</v>
      </c>
      <c r="I1518" s="2" t="s">
        <v>48</v>
      </c>
      <c r="J1518" s="2" t="s">
        <v>48</v>
      </c>
      <c r="K1518" s="2" t="s">
        <v>11330</v>
      </c>
      <c r="M1518" s="2" t="s">
        <v>35</v>
      </c>
      <c r="P1518" s="2" t="s">
        <v>35</v>
      </c>
      <c r="Q1518" s="2" t="s">
        <v>35</v>
      </c>
      <c r="S1518" s="2" t="s">
        <v>36</v>
      </c>
      <c r="T1518" s="2" t="s">
        <v>525</v>
      </c>
      <c r="U1518" s="2" t="s">
        <v>11265</v>
      </c>
      <c r="V1518" s="2">
        <v>1</v>
      </c>
      <c r="W1518" s="2" t="s">
        <v>11268</v>
      </c>
      <c r="X1518" s="2" t="s">
        <v>522</v>
      </c>
      <c r="Y1518" s="2" t="s">
        <v>11381</v>
      </c>
      <c r="AA1518" s="2" t="s">
        <v>35</v>
      </c>
      <c r="AB1518" s="2" t="s">
        <v>35</v>
      </c>
      <c r="AD1518" s="2">
        <v>66769</v>
      </c>
      <c r="AE1518" s="2" t="s">
        <v>11382</v>
      </c>
      <c r="AF1518" s="2" t="s">
        <v>38</v>
      </c>
    </row>
    <row r="1519" spans="1:32" x14ac:dyDescent="0.2">
      <c r="A1519" s="2" t="s">
        <v>11264</v>
      </c>
      <c r="B1519" s="2">
        <v>44</v>
      </c>
      <c r="C1519" s="2" t="s">
        <v>11383</v>
      </c>
      <c r="D1519" s="2" t="s">
        <v>11384</v>
      </c>
      <c r="E1519" s="2" t="s">
        <v>11385</v>
      </c>
      <c r="F1519" s="2" t="s">
        <v>8112</v>
      </c>
      <c r="G1519" s="2" t="s">
        <v>563</v>
      </c>
      <c r="H1519" s="2" t="s">
        <v>1026</v>
      </c>
      <c r="I1519" s="2" t="s">
        <v>173</v>
      </c>
      <c r="J1519" s="2" t="s">
        <v>136</v>
      </c>
      <c r="K1519" s="2" t="s">
        <v>11386</v>
      </c>
      <c r="M1519" s="2" t="s">
        <v>35</v>
      </c>
      <c r="P1519" s="2" t="s">
        <v>35</v>
      </c>
      <c r="Q1519" s="2" t="s">
        <v>35</v>
      </c>
      <c r="S1519" s="2" t="s">
        <v>36</v>
      </c>
      <c r="T1519" s="2" t="s">
        <v>525</v>
      </c>
      <c r="U1519" s="2" t="s">
        <v>11271</v>
      </c>
      <c r="V1519" s="2">
        <v>1</v>
      </c>
      <c r="W1519" s="2" t="s">
        <v>9698</v>
      </c>
      <c r="X1519" s="2" t="s">
        <v>522</v>
      </c>
      <c r="Y1519" s="2" t="s">
        <v>11387</v>
      </c>
      <c r="AA1519" s="2" t="s">
        <v>35</v>
      </c>
      <c r="AB1519" s="2" t="s">
        <v>35</v>
      </c>
      <c r="AD1519" s="2">
        <v>63974</v>
      </c>
      <c r="AE1519" s="2" t="s">
        <v>11388</v>
      </c>
      <c r="AF1519" s="2" t="s">
        <v>38</v>
      </c>
    </row>
    <row r="1520" spans="1:32" x14ac:dyDescent="0.2">
      <c r="A1520" s="2" t="s">
        <v>11264</v>
      </c>
      <c r="B1520" s="2">
        <v>45</v>
      </c>
      <c r="C1520" s="2" t="s">
        <v>11389</v>
      </c>
      <c r="D1520" s="2" t="s">
        <v>10598</v>
      </c>
      <c r="E1520" s="2" t="s">
        <v>11390</v>
      </c>
      <c r="F1520" s="2" t="s">
        <v>8112</v>
      </c>
      <c r="G1520" s="2" t="s">
        <v>563</v>
      </c>
      <c r="H1520" s="2" t="s">
        <v>1026</v>
      </c>
      <c r="I1520" s="2" t="s">
        <v>365</v>
      </c>
      <c r="J1520" s="2" t="s">
        <v>79</v>
      </c>
      <c r="K1520" s="2" t="s">
        <v>11330</v>
      </c>
      <c r="M1520" s="2" t="s">
        <v>35</v>
      </c>
      <c r="P1520" s="2" t="s">
        <v>35</v>
      </c>
      <c r="Q1520" s="2" t="s">
        <v>35</v>
      </c>
      <c r="S1520" s="2" t="s">
        <v>36</v>
      </c>
      <c r="T1520" s="2" t="s">
        <v>525</v>
      </c>
      <c r="U1520" s="2" t="s">
        <v>11331</v>
      </c>
      <c r="V1520" s="2">
        <v>1</v>
      </c>
      <c r="W1520" s="2" t="s">
        <v>11332</v>
      </c>
      <c r="X1520" s="2" t="s">
        <v>526</v>
      </c>
      <c r="Y1520" s="2" t="s">
        <v>11391</v>
      </c>
      <c r="AA1520" s="2" t="s">
        <v>35</v>
      </c>
      <c r="AB1520" s="2" t="s">
        <v>35</v>
      </c>
      <c r="AD1520" s="2">
        <v>63984</v>
      </c>
      <c r="AE1520" s="2" t="s">
        <v>11392</v>
      </c>
      <c r="AF1520" s="2" t="s">
        <v>38</v>
      </c>
    </row>
    <row r="1521" spans="1:32" x14ac:dyDescent="0.2">
      <c r="A1521" s="2" t="s">
        <v>11264</v>
      </c>
      <c r="B1521" s="2">
        <v>46</v>
      </c>
      <c r="C1521" s="2" t="s">
        <v>11393</v>
      </c>
      <c r="D1521" s="2" t="s">
        <v>11394</v>
      </c>
      <c r="E1521" s="2" t="s">
        <v>11395</v>
      </c>
      <c r="F1521" s="2" t="s">
        <v>8112</v>
      </c>
      <c r="G1521" s="2" t="s">
        <v>563</v>
      </c>
      <c r="H1521" s="2" t="s">
        <v>1026</v>
      </c>
      <c r="I1521" s="2" t="s">
        <v>365</v>
      </c>
      <c r="J1521" s="2" t="s">
        <v>128</v>
      </c>
      <c r="K1521" s="2" t="s">
        <v>11330</v>
      </c>
      <c r="M1521" s="2" t="s">
        <v>35</v>
      </c>
      <c r="P1521" s="2" t="s">
        <v>35</v>
      </c>
      <c r="Q1521" s="2" t="s">
        <v>35</v>
      </c>
      <c r="S1521" s="2" t="s">
        <v>36</v>
      </c>
      <c r="T1521" s="2" t="s">
        <v>525</v>
      </c>
      <c r="U1521" s="2" t="s">
        <v>11331</v>
      </c>
      <c r="V1521" s="2">
        <v>1</v>
      </c>
      <c r="W1521" s="2" t="s">
        <v>11332</v>
      </c>
      <c r="X1521" s="2" t="s">
        <v>526</v>
      </c>
      <c r="Y1521" s="2" t="s">
        <v>11396</v>
      </c>
      <c r="AA1521" s="2" t="s">
        <v>35</v>
      </c>
      <c r="AB1521" s="2" t="s">
        <v>35</v>
      </c>
      <c r="AD1521" s="2">
        <v>63986</v>
      </c>
      <c r="AE1521" s="2" t="s">
        <v>11397</v>
      </c>
      <c r="AF1521" s="2" t="s">
        <v>38</v>
      </c>
    </row>
    <row r="1522" spans="1:32" x14ac:dyDescent="0.2">
      <c r="A1522" s="2" t="s">
        <v>11264</v>
      </c>
      <c r="B1522" s="2">
        <v>47</v>
      </c>
      <c r="C1522" s="2" t="s">
        <v>11398</v>
      </c>
      <c r="D1522" s="2" t="s">
        <v>11399</v>
      </c>
      <c r="E1522" s="2" t="s">
        <v>11400</v>
      </c>
      <c r="F1522" s="2" t="s">
        <v>8061</v>
      </c>
      <c r="G1522" s="2" t="s">
        <v>563</v>
      </c>
      <c r="H1522" s="2" t="s">
        <v>1026</v>
      </c>
      <c r="I1522" s="2" t="s">
        <v>365</v>
      </c>
      <c r="J1522" s="2" t="s">
        <v>473</v>
      </c>
      <c r="K1522" s="2" t="s">
        <v>11401</v>
      </c>
      <c r="M1522" s="2" t="s">
        <v>35</v>
      </c>
      <c r="P1522" s="2" t="s">
        <v>35</v>
      </c>
      <c r="Q1522" s="2" t="s">
        <v>35</v>
      </c>
      <c r="S1522" s="2" t="s">
        <v>41</v>
      </c>
      <c r="T1522" s="2" t="s">
        <v>525</v>
      </c>
      <c r="U1522" s="2" t="s">
        <v>11331</v>
      </c>
      <c r="V1522" s="2">
        <v>1</v>
      </c>
      <c r="W1522" s="2" t="s">
        <v>11332</v>
      </c>
      <c r="X1522" s="2" t="s">
        <v>526</v>
      </c>
      <c r="Y1522" s="2" t="s">
        <v>11402</v>
      </c>
      <c r="AA1522" s="2" t="s">
        <v>35</v>
      </c>
      <c r="AB1522" s="2" t="s">
        <v>35</v>
      </c>
      <c r="AD1522" s="2">
        <v>63987</v>
      </c>
      <c r="AE1522" s="2" t="s">
        <v>11403</v>
      </c>
      <c r="AF1522" s="2" t="s">
        <v>123</v>
      </c>
    </row>
    <row r="1523" spans="1:32" x14ac:dyDescent="0.2">
      <c r="A1523" s="2" t="s">
        <v>11264</v>
      </c>
      <c r="B1523" s="2">
        <v>48</v>
      </c>
      <c r="C1523" s="2" t="s">
        <v>11404</v>
      </c>
      <c r="D1523" s="2" t="s">
        <v>11367</v>
      </c>
      <c r="E1523" s="2" t="s">
        <v>11405</v>
      </c>
      <c r="F1523" s="2" t="s">
        <v>8112</v>
      </c>
      <c r="G1523" s="2" t="s">
        <v>563</v>
      </c>
      <c r="H1523" s="2" t="s">
        <v>1026</v>
      </c>
      <c r="I1523" s="2" t="s">
        <v>365</v>
      </c>
      <c r="J1523" s="2" t="s">
        <v>47</v>
      </c>
      <c r="M1523" s="2" t="s">
        <v>35</v>
      </c>
      <c r="P1523" s="2" t="s">
        <v>35</v>
      </c>
      <c r="Q1523" s="2" t="s">
        <v>35</v>
      </c>
      <c r="S1523" s="2" t="s">
        <v>36</v>
      </c>
      <c r="T1523" s="2" t="s">
        <v>525</v>
      </c>
      <c r="U1523" s="2" t="s">
        <v>11331</v>
      </c>
      <c r="V1523" s="2">
        <v>1</v>
      </c>
      <c r="W1523" s="2" t="s">
        <v>11332</v>
      </c>
      <c r="X1523" s="2" t="s">
        <v>526</v>
      </c>
      <c r="Y1523" s="2" t="s">
        <v>11406</v>
      </c>
      <c r="AA1523" s="2" t="s">
        <v>35</v>
      </c>
      <c r="AB1523" s="2" t="s">
        <v>35</v>
      </c>
      <c r="AD1523" s="2">
        <v>63988</v>
      </c>
      <c r="AE1523" s="2" t="s">
        <v>11407</v>
      </c>
      <c r="AF1523" s="2" t="s">
        <v>38</v>
      </c>
    </row>
    <row r="1524" spans="1:32" x14ac:dyDescent="0.2">
      <c r="A1524" s="2" t="s">
        <v>11264</v>
      </c>
      <c r="B1524" s="2">
        <v>49</v>
      </c>
      <c r="C1524" s="2" t="s">
        <v>11408</v>
      </c>
      <c r="D1524" s="2" t="s">
        <v>11399</v>
      </c>
      <c r="E1524" s="2" t="s">
        <v>11409</v>
      </c>
      <c r="F1524" s="2" t="s">
        <v>8061</v>
      </c>
      <c r="G1524" s="2" t="s">
        <v>563</v>
      </c>
      <c r="H1524" s="2" t="s">
        <v>1026</v>
      </c>
      <c r="I1524" s="2" t="s">
        <v>365</v>
      </c>
      <c r="J1524" s="2" t="s">
        <v>130</v>
      </c>
      <c r="K1524" s="2" t="s">
        <v>11330</v>
      </c>
      <c r="M1524" s="2" t="s">
        <v>35</v>
      </c>
      <c r="P1524" s="2" t="s">
        <v>35</v>
      </c>
      <c r="Q1524" s="2" t="s">
        <v>35</v>
      </c>
      <c r="S1524" s="2" t="s">
        <v>41</v>
      </c>
      <c r="T1524" s="2" t="s">
        <v>525</v>
      </c>
      <c r="U1524" s="2" t="s">
        <v>11331</v>
      </c>
      <c r="V1524" s="2">
        <v>1</v>
      </c>
      <c r="W1524" s="2" t="s">
        <v>11332</v>
      </c>
      <c r="X1524" s="2" t="s">
        <v>526</v>
      </c>
      <c r="Y1524" s="2" t="s">
        <v>11410</v>
      </c>
      <c r="AA1524" s="2" t="s">
        <v>35</v>
      </c>
      <c r="AB1524" s="2" t="s">
        <v>35</v>
      </c>
      <c r="AD1524" s="2">
        <v>63989</v>
      </c>
      <c r="AE1524" s="2" t="s">
        <v>11411</v>
      </c>
      <c r="AF1524" s="2" t="s">
        <v>123</v>
      </c>
    </row>
    <row r="1525" spans="1:32" x14ac:dyDescent="0.2">
      <c r="A1525" s="2" t="s">
        <v>11264</v>
      </c>
      <c r="B1525" s="2">
        <v>50</v>
      </c>
      <c r="C1525" s="2" t="s">
        <v>11412</v>
      </c>
      <c r="D1525" s="2" t="s">
        <v>11413</v>
      </c>
      <c r="E1525" s="2" t="s">
        <v>11414</v>
      </c>
      <c r="F1525" s="2" t="s">
        <v>8112</v>
      </c>
      <c r="G1525" s="2" t="s">
        <v>563</v>
      </c>
      <c r="H1525" s="2" t="s">
        <v>1026</v>
      </c>
      <c r="I1525" s="2" t="s">
        <v>365</v>
      </c>
      <c r="J1525" s="2" t="s">
        <v>365</v>
      </c>
      <c r="K1525" s="2" t="s">
        <v>11330</v>
      </c>
      <c r="M1525" s="2" t="s">
        <v>35</v>
      </c>
      <c r="P1525" s="2" t="s">
        <v>35</v>
      </c>
      <c r="Q1525" s="2" t="s">
        <v>35</v>
      </c>
      <c r="S1525" s="2" t="s">
        <v>36</v>
      </c>
      <c r="T1525" s="2" t="s">
        <v>525</v>
      </c>
      <c r="U1525" s="2" t="s">
        <v>11341</v>
      </c>
      <c r="V1525" s="2">
        <v>1</v>
      </c>
      <c r="W1525" s="2" t="s">
        <v>11332</v>
      </c>
      <c r="X1525" s="2" t="s">
        <v>526</v>
      </c>
      <c r="Y1525" s="2" t="s">
        <v>11415</v>
      </c>
      <c r="AA1525" s="2" t="s">
        <v>35</v>
      </c>
      <c r="AB1525" s="2" t="s">
        <v>35</v>
      </c>
      <c r="AD1525" s="2">
        <v>68598</v>
      </c>
      <c r="AE1525" s="2" t="s">
        <v>11416</v>
      </c>
      <c r="AF1525" s="2" t="s">
        <v>38</v>
      </c>
    </row>
    <row r="1526" spans="1:32" x14ac:dyDescent="0.2">
      <c r="A1526" s="2" t="s">
        <v>11264</v>
      </c>
      <c r="B1526" s="2">
        <v>51</v>
      </c>
      <c r="C1526" s="2" t="s">
        <v>11417</v>
      </c>
      <c r="D1526" s="2" t="s">
        <v>11418</v>
      </c>
      <c r="E1526" s="2" t="s">
        <v>11419</v>
      </c>
      <c r="F1526" s="2" t="s">
        <v>8112</v>
      </c>
      <c r="G1526" s="2" t="s">
        <v>563</v>
      </c>
      <c r="H1526" s="2" t="s">
        <v>1026</v>
      </c>
      <c r="I1526" s="2" t="s">
        <v>365</v>
      </c>
      <c r="J1526" s="2" t="s">
        <v>128</v>
      </c>
      <c r="K1526" s="2" t="s">
        <v>11323</v>
      </c>
      <c r="M1526" s="2" t="s">
        <v>35</v>
      </c>
      <c r="P1526" s="2" t="s">
        <v>35</v>
      </c>
      <c r="Q1526" s="2" t="s">
        <v>35</v>
      </c>
      <c r="S1526" s="2" t="s">
        <v>36</v>
      </c>
      <c r="T1526" s="2" t="s">
        <v>525</v>
      </c>
      <c r="U1526" s="2" t="s">
        <v>11271</v>
      </c>
      <c r="V1526" s="2">
        <v>1</v>
      </c>
      <c r="W1526" s="2" t="s">
        <v>11276</v>
      </c>
      <c r="X1526" s="2" t="s">
        <v>522</v>
      </c>
      <c r="Y1526" s="2" t="s">
        <v>11420</v>
      </c>
      <c r="AA1526" s="2" t="s">
        <v>35</v>
      </c>
      <c r="AB1526" s="2" t="s">
        <v>35</v>
      </c>
      <c r="AD1526" s="2">
        <v>64507</v>
      </c>
      <c r="AE1526" s="2" t="s">
        <v>11421</v>
      </c>
      <c r="AF1526" s="2" t="s">
        <v>38</v>
      </c>
    </row>
    <row r="1527" spans="1:32" x14ac:dyDescent="0.2">
      <c r="A1527" s="2" t="s">
        <v>11264</v>
      </c>
      <c r="B1527" s="2">
        <v>52</v>
      </c>
      <c r="C1527" s="2" t="s">
        <v>10594</v>
      </c>
      <c r="D1527" s="2" t="s">
        <v>10595</v>
      </c>
      <c r="E1527" s="2" t="s">
        <v>10596</v>
      </c>
      <c r="F1527" s="2" t="s">
        <v>10597</v>
      </c>
      <c r="G1527" s="2" t="s">
        <v>626</v>
      </c>
      <c r="H1527" s="2" t="s">
        <v>1026</v>
      </c>
      <c r="I1527" s="2" t="s">
        <v>737</v>
      </c>
      <c r="J1527" s="2" t="s">
        <v>773</v>
      </c>
      <c r="K1527" s="2" t="s">
        <v>11269</v>
      </c>
      <c r="M1527" s="2" t="s">
        <v>35</v>
      </c>
      <c r="P1527" s="2" t="s">
        <v>35</v>
      </c>
      <c r="Q1527" s="2" t="s">
        <v>35</v>
      </c>
      <c r="S1527" s="2" t="s">
        <v>36</v>
      </c>
      <c r="T1527" s="2" t="s">
        <v>525</v>
      </c>
      <c r="U1527" s="2" t="s">
        <v>11265</v>
      </c>
      <c r="V1527" s="2">
        <v>1</v>
      </c>
      <c r="W1527" s="2" t="s">
        <v>10593</v>
      </c>
      <c r="X1527" s="2" t="s">
        <v>522</v>
      </c>
      <c r="Y1527" s="2" t="s">
        <v>11422</v>
      </c>
      <c r="AA1527" s="2" t="s">
        <v>35</v>
      </c>
      <c r="AB1527" s="2" t="s">
        <v>35</v>
      </c>
      <c r="AD1527" s="2">
        <v>68574</v>
      </c>
      <c r="AE1527" s="2" t="s">
        <v>11423</v>
      </c>
      <c r="AF1527" s="2" t="s">
        <v>38</v>
      </c>
    </row>
    <row r="1528" spans="1:32" x14ac:dyDescent="0.2">
      <c r="A1528" s="2" t="s">
        <v>11264</v>
      </c>
      <c r="B1528" s="2">
        <v>53</v>
      </c>
      <c r="C1528" s="2" t="s">
        <v>11424</v>
      </c>
      <c r="D1528" s="2" t="s">
        <v>11425</v>
      </c>
      <c r="E1528" s="2" t="s">
        <v>11426</v>
      </c>
      <c r="F1528" s="2" t="s">
        <v>11427</v>
      </c>
      <c r="G1528" s="2" t="s">
        <v>237</v>
      </c>
      <c r="H1528" s="2" t="s">
        <v>1026</v>
      </c>
      <c r="I1528" s="2" t="s">
        <v>4963</v>
      </c>
      <c r="J1528" s="2" t="s">
        <v>815</v>
      </c>
      <c r="M1528" s="2" t="s">
        <v>35</v>
      </c>
      <c r="P1528" s="2" t="s">
        <v>35</v>
      </c>
      <c r="Q1528" s="2" t="s">
        <v>35</v>
      </c>
      <c r="S1528" s="2" t="s">
        <v>36</v>
      </c>
      <c r="T1528" s="2" t="s">
        <v>525</v>
      </c>
      <c r="U1528" s="2" t="s">
        <v>11428</v>
      </c>
      <c r="V1528" s="2">
        <v>1</v>
      </c>
      <c r="W1528" s="2" t="s">
        <v>9712</v>
      </c>
      <c r="X1528" s="2" t="s">
        <v>514</v>
      </c>
      <c r="Y1528" s="2" t="s">
        <v>11429</v>
      </c>
      <c r="AA1528" s="2" t="s">
        <v>35</v>
      </c>
      <c r="AB1528" s="2" t="s">
        <v>35</v>
      </c>
      <c r="AD1528" s="2">
        <v>68391</v>
      </c>
      <c r="AE1528" s="2" t="s">
        <v>11430</v>
      </c>
      <c r="AF1528" s="2" t="s">
        <v>38</v>
      </c>
    </row>
    <row r="1529" spans="1:32" x14ac:dyDescent="0.2">
      <c r="A1529" s="2" t="s">
        <v>11264</v>
      </c>
      <c r="B1529" s="2">
        <v>54</v>
      </c>
      <c r="C1529" s="2" t="s">
        <v>11431</v>
      </c>
      <c r="D1529" s="2" t="s">
        <v>11432</v>
      </c>
      <c r="E1529" s="2" t="s">
        <v>11433</v>
      </c>
      <c r="F1529" s="2" t="s">
        <v>8108</v>
      </c>
      <c r="G1529" s="2" t="s">
        <v>81</v>
      </c>
      <c r="H1529" s="2" t="s">
        <v>1026</v>
      </c>
      <c r="I1529" s="2" t="s">
        <v>48</v>
      </c>
      <c r="J1529" s="2" t="s">
        <v>48</v>
      </c>
      <c r="K1529" s="2" t="s">
        <v>11270</v>
      </c>
      <c r="M1529" s="2" t="s">
        <v>35</v>
      </c>
      <c r="P1529" s="2" t="s">
        <v>35</v>
      </c>
      <c r="Q1529" s="2" t="s">
        <v>35</v>
      </c>
      <c r="S1529" s="2" t="s">
        <v>36</v>
      </c>
      <c r="T1529" s="2" t="s">
        <v>525</v>
      </c>
      <c r="U1529" s="2" t="s">
        <v>11265</v>
      </c>
      <c r="V1529" s="2">
        <v>2</v>
      </c>
      <c r="W1529" s="2" t="s">
        <v>11434</v>
      </c>
      <c r="X1529" s="2" t="s">
        <v>526</v>
      </c>
      <c r="Z1529" s="2" t="s">
        <v>11270</v>
      </c>
      <c r="AA1529" s="2" t="s">
        <v>35</v>
      </c>
      <c r="AB1529" s="2" t="s">
        <v>35</v>
      </c>
      <c r="AD1529" s="2">
        <v>66802</v>
      </c>
      <c r="AE1529" s="2" t="s">
        <v>11435</v>
      </c>
      <c r="AF1529" s="2" t="s">
        <v>38</v>
      </c>
    </row>
    <row r="1530" spans="1:32" x14ac:dyDescent="0.2">
      <c r="A1530" s="2" t="s">
        <v>11264</v>
      </c>
      <c r="B1530" s="2">
        <v>55</v>
      </c>
      <c r="C1530" s="2" t="s">
        <v>11436</v>
      </c>
      <c r="D1530" s="2" t="s">
        <v>11437</v>
      </c>
      <c r="E1530" s="2" t="s">
        <v>11438</v>
      </c>
      <c r="F1530" s="2" t="s">
        <v>11439</v>
      </c>
      <c r="G1530" s="2" t="s">
        <v>487</v>
      </c>
      <c r="H1530" s="2" t="s">
        <v>1026</v>
      </c>
      <c r="I1530" s="2" t="s">
        <v>48</v>
      </c>
      <c r="J1530" s="2" t="s">
        <v>48</v>
      </c>
      <c r="K1530" s="2" t="s">
        <v>11270</v>
      </c>
      <c r="M1530" s="2" t="s">
        <v>35</v>
      </c>
      <c r="P1530" s="2" t="s">
        <v>35</v>
      </c>
      <c r="Q1530" s="2" t="s">
        <v>35</v>
      </c>
      <c r="S1530" s="2" t="s">
        <v>36</v>
      </c>
      <c r="T1530" s="2" t="s">
        <v>525</v>
      </c>
      <c r="U1530" s="2" t="s">
        <v>11265</v>
      </c>
      <c r="V1530" s="2">
        <v>2</v>
      </c>
      <c r="W1530" s="2" t="s">
        <v>11434</v>
      </c>
      <c r="X1530" s="2" t="s">
        <v>526</v>
      </c>
      <c r="Z1530" s="2" t="s">
        <v>11270</v>
      </c>
      <c r="AA1530" s="2" t="s">
        <v>35</v>
      </c>
      <c r="AB1530" s="2" t="s">
        <v>35</v>
      </c>
      <c r="AD1530" s="2">
        <v>66800</v>
      </c>
      <c r="AE1530" s="2" t="s">
        <v>11440</v>
      </c>
      <c r="AF1530" s="2" t="s">
        <v>38</v>
      </c>
    </row>
    <row r="1531" spans="1:32" x14ac:dyDescent="0.2">
      <c r="A1531" s="2" t="s">
        <v>11264</v>
      </c>
      <c r="B1531" s="2">
        <v>56</v>
      </c>
      <c r="C1531" s="2" t="s">
        <v>11441</v>
      </c>
      <c r="D1531" s="2" t="s">
        <v>11442</v>
      </c>
      <c r="E1531" s="2" t="s">
        <v>11443</v>
      </c>
      <c r="F1531" s="2" t="s">
        <v>9683</v>
      </c>
      <c r="G1531" s="2" t="s">
        <v>640</v>
      </c>
      <c r="H1531" s="2" t="s">
        <v>1026</v>
      </c>
      <c r="I1531" s="2" t="s">
        <v>379</v>
      </c>
      <c r="J1531" s="2" t="s">
        <v>231</v>
      </c>
      <c r="K1531" s="2" t="s">
        <v>11269</v>
      </c>
      <c r="M1531" s="2" t="s">
        <v>35</v>
      </c>
      <c r="P1531" s="2" t="s">
        <v>35</v>
      </c>
      <c r="Q1531" s="2" t="s">
        <v>35</v>
      </c>
      <c r="S1531" s="2" t="s">
        <v>36</v>
      </c>
      <c r="T1531" s="2" t="s">
        <v>525</v>
      </c>
      <c r="U1531" s="2" t="s">
        <v>11266</v>
      </c>
      <c r="V1531" s="2">
        <v>1</v>
      </c>
      <c r="W1531" s="2" t="s">
        <v>9706</v>
      </c>
      <c r="X1531" s="2" t="s">
        <v>522</v>
      </c>
      <c r="Y1531" s="2" t="s">
        <v>11444</v>
      </c>
      <c r="AA1531" s="2" t="s">
        <v>35</v>
      </c>
      <c r="AB1531" s="2" t="s">
        <v>35</v>
      </c>
      <c r="AD1531" s="2">
        <v>68531</v>
      </c>
      <c r="AE1531" s="2" t="s">
        <v>11445</v>
      </c>
      <c r="AF1531" s="2" t="s">
        <v>38</v>
      </c>
    </row>
    <row r="1532" spans="1:32" x14ac:dyDescent="0.2">
      <c r="A1532" s="2" t="s">
        <v>11264</v>
      </c>
      <c r="B1532" s="2">
        <v>57</v>
      </c>
      <c r="C1532" s="2" t="s">
        <v>11446</v>
      </c>
      <c r="D1532" s="2" t="s">
        <v>11447</v>
      </c>
      <c r="E1532" s="2" t="s">
        <v>11448</v>
      </c>
      <c r="F1532" s="2" t="s">
        <v>8097</v>
      </c>
      <c r="G1532" s="2" t="s">
        <v>1026</v>
      </c>
      <c r="H1532" s="2" t="s">
        <v>1026</v>
      </c>
      <c r="I1532" s="2" t="s">
        <v>365</v>
      </c>
      <c r="J1532" s="2" t="s">
        <v>713</v>
      </c>
      <c r="K1532" s="2" t="s">
        <v>11323</v>
      </c>
      <c r="M1532" s="2" t="s">
        <v>35</v>
      </c>
      <c r="P1532" s="2" t="s">
        <v>35</v>
      </c>
      <c r="Q1532" s="2" t="s">
        <v>35</v>
      </c>
      <c r="S1532" s="2" t="s">
        <v>41</v>
      </c>
      <c r="T1532" s="2" t="s">
        <v>525</v>
      </c>
      <c r="U1532" s="2" t="s">
        <v>11265</v>
      </c>
      <c r="V1532" s="2">
        <v>1</v>
      </c>
      <c r="W1532" s="2" t="s">
        <v>11449</v>
      </c>
      <c r="X1532" s="2" t="s">
        <v>522</v>
      </c>
      <c r="Y1532" s="2" t="s">
        <v>11450</v>
      </c>
      <c r="AA1532" s="2" t="s">
        <v>35</v>
      </c>
      <c r="AB1532" s="2" t="s">
        <v>35</v>
      </c>
      <c r="AD1532" s="2">
        <v>64199</v>
      </c>
      <c r="AE1532" s="2" t="s">
        <v>11451</v>
      </c>
      <c r="AF1532" s="2" t="s">
        <v>123</v>
      </c>
    </row>
    <row r="1533" spans="1:32" x14ac:dyDescent="0.2">
      <c r="A1533" s="2" t="s">
        <v>11264</v>
      </c>
      <c r="B1533" s="2">
        <v>58</v>
      </c>
      <c r="C1533" s="2" t="s">
        <v>11452</v>
      </c>
      <c r="D1533" s="2" t="s">
        <v>10603</v>
      </c>
      <c r="E1533" s="2" t="s">
        <v>11453</v>
      </c>
      <c r="F1533" s="2" t="s">
        <v>9474</v>
      </c>
      <c r="G1533" s="2" t="s">
        <v>1026</v>
      </c>
      <c r="H1533" s="2" t="s">
        <v>1026</v>
      </c>
      <c r="I1533" s="2" t="s">
        <v>365</v>
      </c>
      <c r="J1533" s="2" t="s">
        <v>592</v>
      </c>
      <c r="K1533" s="2" t="s">
        <v>11330</v>
      </c>
      <c r="M1533" s="2" t="s">
        <v>35</v>
      </c>
      <c r="P1533" s="2" t="s">
        <v>35</v>
      </c>
      <c r="Q1533" s="2" t="s">
        <v>35</v>
      </c>
      <c r="S1533" s="2" t="s">
        <v>36</v>
      </c>
      <c r="T1533" s="2" t="s">
        <v>525</v>
      </c>
      <c r="U1533" s="2" t="s">
        <v>11331</v>
      </c>
      <c r="V1533" s="2">
        <v>1</v>
      </c>
      <c r="W1533" s="2" t="s">
        <v>11354</v>
      </c>
      <c r="X1533" s="2" t="s">
        <v>526</v>
      </c>
      <c r="Y1533" s="2" t="s">
        <v>11454</v>
      </c>
      <c r="AA1533" s="2" t="s">
        <v>35</v>
      </c>
      <c r="AB1533" s="2" t="s">
        <v>35</v>
      </c>
      <c r="AD1533" s="2">
        <v>64512</v>
      </c>
      <c r="AE1533" s="2" t="s">
        <v>11455</v>
      </c>
      <c r="AF1533" s="2" t="s">
        <v>38</v>
      </c>
    </row>
    <row r="1534" spans="1:32" x14ac:dyDescent="0.2">
      <c r="A1534" s="2" t="s">
        <v>11264</v>
      </c>
      <c r="B1534" s="2">
        <v>59</v>
      </c>
      <c r="C1534" s="2" t="s">
        <v>11456</v>
      </c>
      <c r="D1534" s="2" t="s">
        <v>10592</v>
      </c>
      <c r="E1534" s="2" t="s">
        <v>11457</v>
      </c>
      <c r="F1534" s="2" t="s">
        <v>9474</v>
      </c>
      <c r="G1534" s="2" t="s">
        <v>1026</v>
      </c>
      <c r="H1534" s="2" t="s">
        <v>1026</v>
      </c>
      <c r="I1534" s="2" t="s">
        <v>365</v>
      </c>
      <c r="J1534" s="2" t="s">
        <v>72</v>
      </c>
      <c r="K1534" s="2" t="s">
        <v>11330</v>
      </c>
      <c r="M1534" s="2" t="s">
        <v>35</v>
      </c>
      <c r="P1534" s="2" t="s">
        <v>35</v>
      </c>
      <c r="Q1534" s="2" t="s">
        <v>35</v>
      </c>
      <c r="S1534" s="2" t="s">
        <v>36</v>
      </c>
      <c r="T1534" s="2" t="s">
        <v>525</v>
      </c>
      <c r="U1534" s="2" t="s">
        <v>11331</v>
      </c>
      <c r="V1534" s="2">
        <v>1</v>
      </c>
      <c r="W1534" s="2" t="s">
        <v>11354</v>
      </c>
      <c r="X1534" s="2" t="s">
        <v>526</v>
      </c>
      <c r="Y1534" s="2" t="s">
        <v>11458</v>
      </c>
      <c r="AA1534" s="2" t="s">
        <v>35</v>
      </c>
      <c r="AB1534" s="2" t="s">
        <v>35</v>
      </c>
      <c r="AD1534" s="2">
        <v>64513</v>
      </c>
      <c r="AE1534" s="2" t="s">
        <v>11459</v>
      </c>
      <c r="AF1534" s="2" t="s">
        <v>38</v>
      </c>
    </row>
    <row r="1535" spans="1:32" x14ac:dyDescent="0.2">
      <c r="A1535" s="2" t="s">
        <v>11264</v>
      </c>
      <c r="B1535" s="2">
        <v>60</v>
      </c>
      <c r="C1535" s="2" t="s">
        <v>11460</v>
      </c>
      <c r="D1535" s="2" t="s">
        <v>11461</v>
      </c>
      <c r="E1535" s="2" t="s">
        <v>11462</v>
      </c>
      <c r="F1535" s="2" t="s">
        <v>9474</v>
      </c>
      <c r="G1535" s="2" t="s">
        <v>1026</v>
      </c>
      <c r="H1535" s="2" t="s">
        <v>1026</v>
      </c>
      <c r="I1535" s="2" t="s">
        <v>365</v>
      </c>
      <c r="J1535" s="2" t="s">
        <v>365</v>
      </c>
      <c r="K1535" s="2" t="s">
        <v>11309</v>
      </c>
      <c r="M1535" s="2" t="s">
        <v>35</v>
      </c>
      <c r="P1535" s="2" t="s">
        <v>35</v>
      </c>
      <c r="Q1535" s="2" t="s">
        <v>35</v>
      </c>
      <c r="S1535" s="2" t="s">
        <v>36</v>
      </c>
      <c r="T1535" s="2" t="s">
        <v>525</v>
      </c>
      <c r="U1535" s="2" t="s">
        <v>11463</v>
      </c>
      <c r="V1535" s="2">
        <v>1</v>
      </c>
      <c r="W1535" s="2" t="s">
        <v>10593</v>
      </c>
      <c r="X1535" s="2" t="s">
        <v>522</v>
      </c>
      <c r="Y1535" s="2" t="s">
        <v>11464</v>
      </c>
      <c r="AA1535" s="2" t="s">
        <v>35</v>
      </c>
      <c r="AB1535" s="2" t="s">
        <v>35</v>
      </c>
      <c r="AD1535" s="2">
        <v>68611</v>
      </c>
      <c r="AE1535" s="2" t="s">
        <v>11465</v>
      </c>
      <c r="AF1535" s="2" t="s">
        <v>38</v>
      </c>
    </row>
    <row r="1536" spans="1:32" x14ac:dyDescent="0.2">
      <c r="A1536" s="2" t="s">
        <v>11264</v>
      </c>
      <c r="B1536" s="2">
        <v>61</v>
      </c>
      <c r="C1536" s="2" t="s">
        <v>11466</v>
      </c>
      <c r="D1536" s="2" t="s">
        <v>11467</v>
      </c>
      <c r="E1536" s="2" t="s">
        <v>11468</v>
      </c>
      <c r="F1536" s="2" t="s">
        <v>8099</v>
      </c>
      <c r="G1536" s="2" t="s">
        <v>1026</v>
      </c>
      <c r="H1536" s="2" t="s">
        <v>1026</v>
      </c>
      <c r="I1536" s="2" t="s">
        <v>365</v>
      </c>
      <c r="J1536" s="2" t="s">
        <v>174</v>
      </c>
      <c r="K1536" s="2" t="s">
        <v>11323</v>
      </c>
      <c r="M1536" s="2" t="s">
        <v>35</v>
      </c>
      <c r="P1536" s="2" t="s">
        <v>35</v>
      </c>
      <c r="Q1536" s="2" t="s">
        <v>35</v>
      </c>
      <c r="S1536" s="2" t="s">
        <v>41</v>
      </c>
      <c r="T1536" s="2" t="s">
        <v>525</v>
      </c>
      <c r="U1536" s="2" t="s">
        <v>11271</v>
      </c>
      <c r="V1536" s="2">
        <v>1</v>
      </c>
      <c r="W1536" s="2" t="s">
        <v>11469</v>
      </c>
      <c r="X1536" s="2" t="s">
        <v>526</v>
      </c>
      <c r="Y1536" s="2" t="s">
        <v>11470</v>
      </c>
      <c r="AA1536" s="2" t="s">
        <v>35</v>
      </c>
      <c r="AB1536" s="2" t="s">
        <v>35</v>
      </c>
      <c r="AD1536" s="2">
        <v>65028</v>
      </c>
      <c r="AE1536" s="2" t="s">
        <v>11471</v>
      </c>
      <c r="AF1536" s="2" t="s">
        <v>123</v>
      </c>
    </row>
    <row r="1537" spans="1:32" x14ac:dyDescent="0.2">
      <c r="A1537" s="2" t="s">
        <v>11264</v>
      </c>
      <c r="B1537" s="2">
        <v>62</v>
      </c>
      <c r="C1537" s="2" t="s">
        <v>11472</v>
      </c>
      <c r="D1537" s="2" t="s">
        <v>11473</v>
      </c>
      <c r="E1537" s="2" t="s">
        <v>11474</v>
      </c>
      <c r="F1537" s="2" t="s">
        <v>9474</v>
      </c>
      <c r="G1537" s="2" t="s">
        <v>1026</v>
      </c>
      <c r="H1537" s="2" t="s">
        <v>1026</v>
      </c>
      <c r="I1537" s="2" t="s">
        <v>365</v>
      </c>
      <c r="J1537" s="2" t="s">
        <v>365</v>
      </c>
      <c r="K1537" s="2" t="s">
        <v>11309</v>
      </c>
      <c r="M1537" s="2" t="s">
        <v>35</v>
      </c>
      <c r="P1537" s="2" t="s">
        <v>35</v>
      </c>
      <c r="Q1537" s="2" t="s">
        <v>35</v>
      </c>
      <c r="S1537" s="2" t="s">
        <v>36</v>
      </c>
      <c r="T1537" s="2" t="s">
        <v>525</v>
      </c>
      <c r="U1537" s="2" t="s">
        <v>11463</v>
      </c>
      <c r="V1537" s="2">
        <v>1</v>
      </c>
      <c r="W1537" s="2" t="s">
        <v>10593</v>
      </c>
      <c r="X1537" s="2" t="s">
        <v>522</v>
      </c>
      <c r="Y1537" s="2" t="s">
        <v>11475</v>
      </c>
      <c r="AA1537" s="2" t="s">
        <v>35</v>
      </c>
      <c r="AB1537" s="2" t="s">
        <v>35</v>
      </c>
      <c r="AD1537" s="2">
        <v>68613</v>
      </c>
      <c r="AE1537" s="2" t="s">
        <v>11476</v>
      </c>
      <c r="AF1537" s="2" t="s">
        <v>38</v>
      </c>
    </row>
    <row r="1538" spans="1:32" x14ac:dyDescent="0.2">
      <c r="A1538" s="2" t="s">
        <v>11264</v>
      </c>
      <c r="B1538" s="2">
        <v>63</v>
      </c>
      <c r="C1538" s="2" t="s">
        <v>11477</v>
      </c>
      <c r="D1538" s="2" t="s">
        <v>11473</v>
      </c>
      <c r="E1538" s="2" t="s">
        <v>11478</v>
      </c>
      <c r="F1538" s="2" t="s">
        <v>9474</v>
      </c>
      <c r="G1538" s="2" t="s">
        <v>1026</v>
      </c>
      <c r="H1538" s="2" t="s">
        <v>1026</v>
      </c>
      <c r="I1538" s="2" t="s">
        <v>365</v>
      </c>
      <c r="J1538" s="2" t="s">
        <v>365</v>
      </c>
      <c r="K1538" s="2" t="s">
        <v>11309</v>
      </c>
      <c r="M1538" s="2" t="s">
        <v>35</v>
      </c>
      <c r="P1538" s="2" t="s">
        <v>35</v>
      </c>
      <c r="Q1538" s="2" t="s">
        <v>35</v>
      </c>
      <c r="S1538" s="2" t="s">
        <v>36</v>
      </c>
      <c r="T1538" s="2" t="s">
        <v>525</v>
      </c>
      <c r="U1538" s="2" t="s">
        <v>11265</v>
      </c>
      <c r="V1538" s="2">
        <v>1</v>
      </c>
      <c r="W1538" s="2" t="s">
        <v>10593</v>
      </c>
      <c r="X1538" s="2" t="s">
        <v>522</v>
      </c>
      <c r="Y1538" s="2" t="s">
        <v>11479</v>
      </c>
      <c r="AA1538" s="2" t="s">
        <v>35</v>
      </c>
      <c r="AB1538" s="2" t="s">
        <v>35</v>
      </c>
      <c r="AD1538" s="2">
        <v>68377</v>
      </c>
      <c r="AE1538" s="2" t="s">
        <v>11480</v>
      </c>
      <c r="AF1538" s="2" t="s">
        <v>38</v>
      </c>
    </row>
    <row r="1539" spans="1:32" x14ac:dyDescent="0.2">
      <c r="A1539" s="2" t="s">
        <v>11264</v>
      </c>
      <c r="B1539" s="2">
        <v>64</v>
      </c>
      <c r="C1539" s="2" t="s">
        <v>11481</v>
      </c>
      <c r="D1539" s="2" t="s">
        <v>11482</v>
      </c>
      <c r="E1539" s="2" t="s">
        <v>11483</v>
      </c>
      <c r="F1539" s="2" t="s">
        <v>9474</v>
      </c>
      <c r="G1539" s="2" t="s">
        <v>1026</v>
      </c>
      <c r="H1539" s="2" t="s">
        <v>1026</v>
      </c>
      <c r="I1539" s="2" t="s">
        <v>365</v>
      </c>
      <c r="J1539" s="2" t="s">
        <v>365</v>
      </c>
      <c r="K1539" s="2" t="s">
        <v>11309</v>
      </c>
      <c r="M1539" s="2" t="s">
        <v>35</v>
      </c>
      <c r="P1539" s="2" t="s">
        <v>35</v>
      </c>
      <c r="Q1539" s="2" t="s">
        <v>35</v>
      </c>
      <c r="S1539" s="2" t="s">
        <v>36</v>
      </c>
      <c r="T1539" s="2" t="s">
        <v>525</v>
      </c>
      <c r="U1539" s="2" t="s">
        <v>11265</v>
      </c>
      <c r="V1539" s="2">
        <v>1</v>
      </c>
      <c r="W1539" s="2" t="s">
        <v>10593</v>
      </c>
      <c r="X1539" s="2" t="s">
        <v>522</v>
      </c>
      <c r="Y1539" s="2" t="s">
        <v>11484</v>
      </c>
      <c r="AA1539" s="2" t="s">
        <v>35</v>
      </c>
      <c r="AB1539" s="2" t="s">
        <v>35</v>
      </c>
      <c r="AD1539" s="2">
        <v>68378</v>
      </c>
      <c r="AE1539" s="2" t="s">
        <v>11485</v>
      </c>
      <c r="AF1539" s="2" t="s">
        <v>38</v>
      </c>
    </row>
    <row r="1540" spans="1:32" x14ac:dyDescent="0.2">
      <c r="A1540" s="2" t="s">
        <v>11264</v>
      </c>
      <c r="B1540" s="2">
        <v>65</v>
      </c>
      <c r="C1540" s="2" t="s">
        <v>11486</v>
      </c>
      <c r="D1540" s="2" t="s">
        <v>11487</v>
      </c>
      <c r="E1540" s="2" t="s">
        <v>11488</v>
      </c>
      <c r="F1540" s="2" t="s">
        <v>8099</v>
      </c>
      <c r="G1540" s="2" t="s">
        <v>1026</v>
      </c>
      <c r="H1540" s="2" t="s">
        <v>1026</v>
      </c>
      <c r="I1540" s="2" t="s">
        <v>365</v>
      </c>
      <c r="J1540" s="2" t="s">
        <v>365</v>
      </c>
      <c r="K1540" s="2" t="s">
        <v>11489</v>
      </c>
      <c r="M1540" s="2" t="s">
        <v>35</v>
      </c>
      <c r="P1540" s="2" t="s">
        <v>35</v>
      </c>
      <c r="Q1540" s="2" t="s">
        <v>35</v>
      </c>
      <c r="S1540" s="2" t="s">
        <v>41</v>
      </c>
      <c r="T1540" s="2" t="s">
        <v>525</v>
      </c>
      <c r="U1540" s="2" t="s">
        <v>11341</v>
      </c>
      <c r="V1540" s="2">
        <v>1</v>
      </c>
      <c r="W1540" s="2" t="s">
        <v>11490</v>
      </c>
      <c r="X1540" s="2" t="s">
        <v>526</v>
      </c>
      <c r="Y1540" s="2" t="s">
        <v>11491</v>
      </c>
      <c r="AA1540" s="2" t="s">
        <v>35</v>
      </c>
      <c r="AB1540" s="2" t="s">
        <v>35</v>
      </c>
      <c r="AD1540" s="2">
        <v>68636</v>
      </c>
      <c r="AE1540" s="2" t="s">
        <v>11492</v>
      </c>
      <c r="AF1540" s="2" t="s">
        <v>123</v>
      </c>
    </row>
    <row r="1541" spans="1:32" x14ac:dyDescent="0.2">
      <c r="A1541" s="2" t="s">
        <v>11264</v>
      </c>
      <c r="B1541" s="2">
        <v>66</v>
      </c>
      <c r="C1541" s="2" t="s">
        <v>11493</v>
      </c>
      <c r="D1541" s="2" t="s">
        <v>11482</v>
      </c>
      <c r="E1541" s="2" t="s">
        <v>11494</v>
      </c>
      <c r="F1541" s="2" t="s">
        <v>9474</v>
      </c>
      <c r="G1541" s="2" t="s">
        <v>1026</v>
      </c>
      <c r="H1541" s="2" t="s">
        <v>1026</v>
      </c>
      <c r="I1541" s="2" t="s">
        <v>365</v>
      </c>
      <c r="J1541" s="2" t="s">
        <v>365</v>
      </c>
      <c r="K1541" s="2" t="s">
        <v>11309</v>
      </c>
      <c r="M1541" s="2" t="s">
        <v>35</v>
      </c>
      <c r="P1541" s="2" t="s">
        <v>35</v>
      </c>
      <c r="Q1541" s="2" t="s">
        <v>35</v>
      </c>
      <c r="S1541" s="2" t="s">
        <v>36</v>
      </c>
      <c r="T1541" s="2" t="s">
        <v>525</v>
      </c>
      <c r="U1541" s="2" t="s">
        <v>11265</v>
      </c>
      <c r="V1541" s="2">
        <v>1</v>
      </c>
      <c r="W1541" s="2" t="s">
        <v>10593</v>
      </c>
      <c r="X1541" s="2" t="s">
        <v>522</v>
      </c>
      <c r="Y1541" s="2" t="s">
        <v>11495</v>
      </c>
      <c r="AA1541" s="2" t="s">
        <v>35</v>
      </c>
      <c r="AB1541" s="2" t="s">
        <v>35</v>
      </c>
      <c r="AD1541" s="2">
        <v>68382</v>
      </c>
      <c r="AE1541" s="2" t="s">
        <v>11496</v>
      </c>
      <c r="AF1541" s="2" t="s">
        <v>38</v>
      </c>
    </row>
    <row r="1542" spans="1:32" x14ac:dyDescent="0.2">
      <c r="A1542" s="2" t="s">
        <v>11264</v>
      </c>
      <c r="B1542" s="2">
        <v>67</v>
      </c>
      <c r="C1542" s="2" t="s">
        <v>11497</v>
      </c>
      <c r="D1542" s="2" t="s">
        <v>11498</v>
      </c>
      <c r="E1542" s="2" t="s">
        <v>11499</v>
      </c>
      <c r="F1542" s="2" t="s">
        <v>9474</v>
      </c>
      <c r="G1542" s="2" t="s">
        <v>1026</v>
      </c>
      <c r="H1542" s="2" t="s">
        <v>1026</v>
      </c>
      <c r="I1542" s="2" t="s">
        <v>365</v>
      </c>
      <c r="J1542" s="2" t="s">
        <v>365</v>
      </c>
      <c r="K1542" s="2" t="s">
        <v>11330</v>
      </c>
      <c r="M1542" s="2" t="s">
        <v>35</v>
      </c>
      <c r="P1542" s="2" t="s">
        <v>35</v>
      </c>
      <c r="Q1542" s="2" t="s">
        <v>35</v>
      </c>
      <c r="S1542" s="2" t="s">
        <v>36</v>
      </c>
      <c r="T1542" s="2" t="s">
        <v>525</v>
      </c>
      <c r="U1542" s="2" t="s">
        <v>11341</v>
      </c>
      <c r="V1542" s="2">
        <v>1</v>
      </c>
      <c r="W1542" s="2" t="s">
        <v>11500</v>
      </c>
      <c r="X1542" s="2" t="s">
        <v>522</v>
      </c>
      <c r="Y1542" s="2" t="s">
        <v>11501</v>
      </c>
      <c r="AA1542" s="2" t="s">
        <v>35</v>
      </c>
      <c r="AB1542" s="2" t="s">
        <v>35</v>
      </c>
      <c r="AD1542" s="2">
        <v>68389</v>
      </c>
      <c r="AE1542" s="2" t="s">
        <v>11502</v>
      </c>
      <c r="AF1542" s="2" t="s">
        <v>38</v>
      </c>
    </row>
    <row r="1543" spans="1:32" x14ac:dyDescent="0.2">
      <c r="A1543" s="2" t="s">
        <v>11264</v>
      </c>
      <c r="B1543" s="2">
        <v>68</v>
      </c>
      <c r="C1543" s="2" t="s">
        <v>11503</v>
      </c>
      <c r="D1543" s="2" t="s">
        <v>10592</v>
      </c>
      <c r="E1543" s="2" t="s">
        <v>11504</v>
      </c>
      <c r="F1543" s="2" t="s">
        <v>9474</v>
      </c>
      <c r="G1543" s="2" t="s">
        <v>515</v>
      </c>
      <c r="H1543" s="2" t="s">
        <v>1026</v>
      </c>
      <c r="I1543" s="2" t="s">
        <v>541</v>
      </c>
      <c r="J1543" s="2" t="s">
        <v>640</v>
      </c>
      <c r="K1543" s="2" t="s">
        <v>11330</v>
      </c>
      <c r="M1543" s="2" t="s">
        <v>35</v>
      </c>
      <c r="P1543" s="2" t="s">
        <v>35</v>
      </c>
      <c r="Q1543" s="2" t="s">
        <v>35</v>
      </c>
      <c r="S1543" s="2" t="s">
        <v>36</v>
      </c>
      <c r="T1543" s="2" t="s">
        <v>525</v>
      </c>
      <c r="U1543" s="2" t="s">
        <v>11331</v>
      </c>
      <c r="V1543" s="2">
        <v>1</v>
      </c>
      <c r="W1543" s="2" t="s">
        <v>11332</v>
      </c>
      <c r="X1543" s="2" t="s">
        <v>526</v>
      </c>
      <c r="Y1543" s="2" t="s">
        <v>11505</v>
      </c>
      <c r="AA1543" s="2" t="s">
        <v>35</v>
      </c>
      <c r="AB1543" s="2" t="s">
        <v>35</v>
      </c>
      <c r="AD1543" s="2">
        <v>64044</v>
      </c>
      <c r="AE1543" s="2" t="s">
        <v>11506</v>
      </c>
      <c r="AF1543" s="2" t="s">
        <v>38</v>
      </c>
    </row>
    <row r="1544" spans="1:32" x14ac:dyDescent="0.2">
      <c r="A1544" s="2" t="s">
        <v>11264</v>
      </c>
      <c r="B1544" s="2">
        <v>69</v>
      </c>
      <c r="C1544" s="2" t="s">
        <v>11507</v>
      </c>
      <c r="D1544" s="2" t="s">
        <v>11508</v>
      </c>
      <c r="E1544" s="2" t="s">
        <v>11509</v>
      </c>
      <c r="F1544" s="2" t="s">
        <v>9474</v>
      </c>
      <c r="G1544" s="2" t="s">
        <v>1026</v>
      </c>
      <c r="H1544" s="2" t="s">
        <v>1026</v>
      </c>
      <c r="I1544" s="2" t="s">
        <v>97</v>
      </c>
      <c r="J1544" s="2" t="s">
        <v>271</v>
      </c>
      <c r="K1544" s="2" t="s">
        <v>11330</v>
      </c>
      <c r="M1544" s="2" t="s">
        <v>35</v>
      </c>
      <c r="P1544" s="2" t="s">
        <v>35</v>
      </c>
      <c r="Q1544" s="2" t="s">
        <v>35</v>
      </c>
      <c r="S1544" s="2" t="s">
        <v>36</v>
      </c>
      <c r="T1544" s="2" t="s">
        <v>525</v>
      </c>
      <c r="U1544" s="2" t="s">
        <v>11331</v>
      </c>
      <c r="V1544" s="2">
        <v>1</v>
      </c>
      <c r="W1544" s="2" t="s">
        <v>11332</v>
      </c>
      <c r="X1544" s="2" t="s">
        <v>526</v>
      </c>
      <c r="Y1544" s="2" t="s">
        <v>11510</v>
      </c>
      <c r="AA1544" s="2" t="s">
        <v>35</v>
      </c>
      <c r="AB1544" s="2" t="s">
        <v>35</v>
      </c>
      <c r="AD1544" s="2">
        <v>64045</v>
      </c>
      <c r="AE1544" s="2" t="s">
        <v>11511</v>
      </c>
      <c r="AF1544" s="2" t="s">
        <v>38</v>
      </c>
    </row>
    <row r="1545" spans="1:32" x14ac:dyDescent="0.2">
      <c r="A1545" s="2" t="s">
        <v>11264</v>
      </c>
      <c r="B1545" s="2">
        <v>70</v>
      </c>
      <c r="C1545" s="2" t="s">
        <v>11512</v>
      </c>
      <c r="D1545" s="2" t="s">
        <v>10603</v>
      </c>
      <c r="E1545" s="2" t="s">
        <v>11513</v>
      </c>
      <c r="F1545" s="2" t="s">
        <v>9474</v>
      </c>
      <c r="G1545" s="2" t="s">
        <v>546</v>
      </c>
      <c r="H1545" s="2" t="s">
        <v>1026</v>
      </c>
      <c r="I1545" s="2" t="s">
        <v>48</v>
      </c>
      <c r="J1545" s="2" t="s">
        <v>48</v>
      </c>
      <c r="M1545" s="2" t="s">
        <v>35</v>
      </c>
      <c r="P1545" s="2" t="s">
        <v>35</v>
      </c>
      <c r="Q1545" s="2" t="s">
        <v>35</v>
      </c>
      <c r="S1545" s="2" t="s">
        <v>36</v>
      </c>
      <c r="T1545" s="2" t="s">
        <v>525</v>
      </c>
      <c r="U1545" s="2" t="s">
        <v>11265</v>
      </c>
      <c r="V1545" s="2">
        <v>2</v>
      </c>
      <c r="W1545" s="2" t="s">
        <v>11268</v>
      </c>
      <c r="X1545" s="2" t="s">
        <v>522</v>
      </c>
      <c r="AA1545" s="2" t="s">
        <v>35</v>
      </c>
      <c r="AB1545" s="2" t="s">
        <v>35</v>
      </c>
      <c r="AD1545" s="2">
        <v>66700</v>
      </c>
      <c r="AE1545" s="2" t="s">
        <v>11514</v>
      </c>
      <c r="AF1545" s="2" t="s">
        <v>38</v>
      </c>
    </row>
    <row r="1546" spans="1:32" x14ac:dyDescent="0.2">
      <c r="A1546" s="2" t="s">
        <v>11264</v>
      </c>
      <c r="B1546" s="2">
        <v>71</v>
      </c>
      <c r="C1546" s="2" t="s">
        <v>11515</v>
      </c>
      <c r="D1546" s="2" t="s">
        <v>11516</v>
      </c>
      <c r="E1546" s="2" t="s">
        <v>11517</v>
      </c>
      <c r="F1546" s="2" t="s">
        <v>9474</v>
      </c>
      <c r="G1546" s="2" t="s">
        <v>48</v>
      </c>
      <c r="H1546" s="2" t="s">
        <v>1026</v>
      </c>
      <c r="I1546" s="2" t="s">
        <v>48</v>
      </c>
      <c r="J1546" s="2" t="s">
        <v>48</v>
      </c>
      <c r="M1546" s="2" t="s">
        <v>35</v>
      </c>
      <c r="P1546" s="2" t="s">
        <v>35</v>
      </c>
      <c r="Q1546" s="2" t="s">
        <v>35</v>
      </c>
      <c r="S1546" s="2" t="s">
        <v>36</v>
      </c>
      <c r="T1546" s="2" t="s">
        <v>525</v>
      </c>
      <c r="U1546" s="2" t="s">
        <v>11265</v>
      </c>
      <c r="V1546" s="2">
        <v>2</v>
      </c>
      <c r="W1546" s="2" t="s">
        <v>11268</v>
      </c>
      <c r="X1546" s="2" t="s">
        <v>522</v>
      </c>
      <c r="AA1546" s="2" t="s">
        <v>35</v>
      </c>
      <c r="AB1546" s="2" t="s">
        <v>35</v>
      </c>
      <c r="AD1546" s="2">
        <v>66701</v>
      </c>
      <c r="AE1546" s="2" t="s">
        <v>11518</v>
      </c>
      <c r="AF1546" s="2" t="s">
        <v>38</v>
      </c>
    </row>
    <row r="1547" spans="1:32" x14ac:dyDescent="0.2">
      <c r="A1547" s="2" t="s">
        <v>11264</v>
      </c>
      <c r="B1547" s="2">
        <v>72</v>
      </c>
      <c r="C1547" s="2" t="s">
        <v>11519</v>
      </c>
      <c r="D1547" s="2" t="s">
        <v>11275</v>
      </c>
      <c r="E1547" s="2" t="s">
        <v>11520</v>
      </c>
      <c r="F1547" s="2" t="s">
        <v>9474</v>
      </c>
      <c r="G1547" s="2" t="s">
        <v>546</v>
      </c>
      <c r="H1547" s="2" t="s">
        <v>1026</v>
      </c>
      <c r="I1547" s="2" t="s">
        <v>48</v>
      </c>
      <c r="J1547" s="2" t="s">
        <v>48</v>
      </c>
      <c r="M1547" s="2" t="s">
        <v>35</v>
      </c>
      <c r="P1547" s="2" t="s">
        <v>35</v>
      </c>
      <c r="Q1547" s="2" t="s">
        <v>35</v>
      </c>
      <c r="S1547" s="2" t="s">
        <v>36</v>
      </c>
      <c r="T1547" s="2" t="s">
        <v>525</v>
      </c>
      <c r="U1547" s="2" t="s">
        <v>11265</v>
      </c>
      <c r="V1547" s="2">
        <v>2</v>
      </c>
      <c r="W1547" s="2" t="s">
        <v>11268</v>
      </c>
      <c r="X1547" s="2" t="s">
        <v>522</v>
      </c>
      <c r="AA1547" s="2" t="s">
        <v>35</v>
      </c>
      <c r="AB1547" s="2" t="s">
        <v>35</v>
      </c>
      <c r="AD1547" s="2">
        <v>66702</v>
      </c>
      <c r="AE1547" s="2" t="s">
        <v>11521</v>
      </c>
      <c r="AF1547" s="2" t="s">
        <v>38</v>
      </c>
    </row>
    <row r="1548" spans="1:32" x14ac:dyDescent="0.2">
      <c r="A1548" s="2" t="s">
        <v>11264</v>
      </c>
      <c r="B1548" s="2">
        <v>73</v>
      </c>
      <c r="C1548" s="2" t="s">
        <v>11522</v>
      </c>
      <c r="D1548" s="2" t="s">
        <v>11482</v>
      </c>
      <c r="E1548" s="2" t="s">
        <v>11523</v>
      </c>
      <c r="F1548" s="2" t="s">
        <v>9474</v>
      </c>
      <c r="G1548" s="2" t="s">
        <v>1026</v>
      </c>
      <c r="H1548" s="2" t="s">
        <v>1026</v>
      </c>
      <c r="I1548" s="2" t="s">
        <v>365</v>
      </c>
      <c r="J1548" s="2" t="s">
        <v>365</v>
      </c>
      <c r="K1548" s="2" t="s">
        <v>11309</v>
      </c>
      <c r="M1548" s="2" t="s">
        <v>35</v>
      </c>
      <c r="P1548" s="2" t="s">
        <v>35</v>
      </c>
      <c r="Q1548" s="2" t="s">
        <v>35</v>
      </c>
      <c r="S1548" s="2" t="s">
        <v>36</v>
      </c>
      <c r="T1548" s="2" t="s">
        <v>525</v>
      </c>
      <c r="U1548" s="2" t="s">
        <v>11265</v>
      </c>
      <c r="V1548" s="2">
        <v>1</v>
      </c>
      <c r="W1548" s="2" t="s">
        <v>10593</v>
      </c>
      <c r="X1548" s="2" t="s">
        <v>522</v>
      </c>
      <c r="Y1548" s="2" t="s">
        <v>11524</v>
      </c>
      <c r="AA1548" s="2" t="s">
        <v>35</v>
      </c>
      <c r="AB1548" s="2" t="s">
        <v>35</v>
      </c>
      <c r="AD1548" s="2">
        <v>68515</v>
      </c>
      <c r="AE1548" s="2" t="s">
        <v>11525</v>
      </c>
      <c r="AF1548" s="2" t="s">
        <v>38</v>
      </c>
    </row>
    <row r="1549" spans="1:32" x14ac:dyDescent="0.2">
      <c r="A1549" s="2" t="s">
        <v>11264</v>
      </c>
      <c r="B1549" s="2">
        <v>74</v>
      </c>
      <c r="C1549" s="2" t="s">
        <v>11526</v>
      </c>
      <c r="D1549" s="2" t="s">
        <v>11306</v>
      </c>
      <c r="E1549" s="2" t="s">
        <v>11527</v>
      </c>
      <c r="F1549" s="2" t="s">
        <v>9474</v>
      </c>
      <c r="G1549" s="2" t="s">
        <v>1026</v>
      </c>
      <c r="H1549" s="2" t="s">
        <v>1026</v>
      </c>
      <c r="I1549" s="2" t="s">
        <v>365</v>
      </c>
      <c r="J1549" s="2" t="s">
        <v>365</v>
      </c>
      <c r="K1549" s="2" t="s">
        <v>11309</v>
      </c>
      <c r="M1549" s="2" t="s">
        <v>35</v>
      </c>
      <c r="P1549" s="2" t="s">
        <v>35</v>
      </c>
      <c r="Q1549" s="2" t="s">
        <v>35</v>
      </c>
      <c r="S1549" s="2" t="s">
        <v>36</v>
      </c>
      <c r="T1549" s="2" t="s">
        <v>525</v>
      </c>
      <c r="U1549" s="2" t="s">
        <v>11265</v>
      </c>
      <c r="V1549" s="2">
        <v>1</v>
      </c>
      <c r="W1549" s="2" t="s">
        <v>10593</v>
      </c>
      <c r="X1549" s="2" t="s">
        <v>522</v>
      </c>
      <c r="Y1549" s="2" t="s">
        <v>11528</v>
      </c>
      <c r="AA1549" s="2" t="s">
        <v>35</v>
      </c>
      <c r="AB1549" s="2" t="s">
        <v>35</v>
      </c>
      <c r="AD1549" s="2">
        <v>68517</v>
      </c>
      <c r="AE1549" s="2" t="s">
        <v>11529</v>
      </c>
      <c r="AF1549" s="2" t="s">
        <v>38</v>
      </c>
    </row>
    <row r="1550" spans="1:32" x14ac:dyDescent="0.2">
      <c r="A1550" s="2" t="s">
        <v>11264</v>
      </c>
      <c r="B1550" s="2">
        <v>75</v>
      </c>
      <c r="C1550" s="2" t="s">
        <v>11530</v>
      </c>
      <c r="D1550" s="2" t="s">
        <v>11413</v>
      </c>
      <c r="E1550" s="2" t="s">
        <v>11531</v>
      </c>
      <c r="F1550" s="2" t="s">
        <v>9474</v>
      </c>
      <c r="G1550" s="2" t="s">
        <v>1026</v>
      </c>
      <c r="H1550" s="2" t="s">
        <v>1026</v>
      </c>
      <c r="I1550" s="2" t="s">
        <v>365</v>
      </c>
      <c r="J1550" s="2" t="s">
        <v>365</v>
      </c>
      <c r="K1550" s="2" t="s">
        <v>11330</v>
      </c>
      <c r="M1550" s="2" t="s">
        <v>35</v>
      </c>
      <c r="P1550" s="2" t="s">
        <v>35</v>
      </c>
      <c r="Q1550" s="2" t="s">
        <v>35</v>
      </c>
      <c r="S1550" s="2" t="s">
        <v>36</v>
      </c>
      <c r="T1550" s="2" t="s">
        <v>525</v>
      </c>
      <c r="U1550" s="2" t="s">
        <v>11265</v>
      </c>
      <c r="V1550" s="2">
        <v>1</v>
      </c>
      <c r="W1550" s="2" t="s">
        <v>10593</v>
      </c>
      <c r="X1550" s="2" t="s">
        <v>522</v>
      </c>
      <c r="Y1550" s="2" t="s">
        <v>11532</v>
      </c>
      <c r="AA1550" s="2" t="s">
        <v>35</v>
      </c>
      <c r="AB1550" s="2" t="s">
        <v>35</v>
      </c>
      <c r="AD1550" s="2">
        <v>68519</v>
      </c>
      <c r="AE1550" s="2" t="s">
        <v>11533</v>
      </c>
      <c r="AF1550" s="2" t="s">
        <v>38</v>
      </c>
    </row>
    <row r="1551" spans="1:32" x14ac:dyDescent="0.2">
      <c r="A1551" s="2" t="s">
        <v>11264</v>
      </c>
      <c r="B1551" s="2">
        <v>76</v>
      </c>
      <c r="C1551" s="2" t="s">
        <v>11534</v>
      </c>
      <c r="D1551" s="2" t="s">
        <v>11399</v>
      </c>
      <c r="E1551" s="2" t="s">
        <v>11535</v>
      </c>
      <c r="F1551" s="2" t="s">
        <v>8099</v>
      </c>
      <c r="G1551" s="2" t="s">
        <v>1026</v>
      </c>
      <c r="H1551" s="2" t="s">
        <v>1026</v>
      </c>
      <c r="I1551" s="2" t="s">
        <v>365</v>
      </c>
      <c r="J1551" s="2" t="s">
        <v>930</v>
      </c>
      <c r="K1551" s="2" t="s">
        <v>11330</v>
      </c>
      <c r="M1551" s="2" t="s">
        <v>35</v>
      </c>
      <c r="P1551" s="2" t="s">
        <v>35</v>
      </c>
      <c r="Q1551" s="2" t="s">
        <v>35</v>
      </c>
      <c r="S1551" s="2" t="s">
        <v>41</v>
      </c>
      <c r="T1551" s="2" t="s">
        <v>525</v>
      </c>
      <c r="U1551" s="2" t="s">
        <v>11331</v>
      </c>
      <c r="V1551" s="2">
        <v>1</v>
      </c>
      <c r="W1551" s="2" t="s">
        <v>11332</v>
      </c>
      <c r="X1551" s="2" t="s">
        <v>526</v>
      </c>
      <c r="Y1551" s="2" t="s">
        <v>11536</v>
      </c>
      <c r="AA1551" s="2" t="s">
        <v>35</v>
      </c>
      <c r="AB1551" s="2" t="s">
        <v>35</v>
      </c>
      <c r="AD1551" s="2">
        <v>64167</v>
      </c>
      <c r="AE1551" s="2" t="s">
        <v>11537</v>
      </c>
      <c r="AF1551" s="2" t="s">
        <v>123</v>
      </c>
    </row>
    <row r="1552" spans="1:32" x14ac:dyDescent="0.2">
      <c r="A1552" s="2" t="s">
        <v>11264</v>
      </c>
      <c r="B1552" s="2">
        <v>77</v>
      </c>
      <c r="C1552" s="2" t="s">
        <v>11538</v>
      </c>
      <c r="D1552" s="2" t="s">
        <v>11367</v>
      </c>
      <c r="E1552" s="2" t="s">
        <v>11539</v>
      </c>
      <c r="F1552" s="2" t="s">
        <v>9474</v>
      </c>
      <c r="G1552" s="2" t="s">
        <v>1026</v>
      </c>
      <c r="H1552" s="2" t="s">
        <v>1026</v>
      </c>
      <c r="I1552" s="2" t="s">
        <v>365</v>
      </c>
      <c r="J1552" s="2" t="s">
        <v>365</v>
      </c>
      <c r="K1552" s="2" t="s">
        <v>11330</v>
      </c>
      <c r="M1552" s="2" t="s">
        <v>35</v>
      </c>
      <c r="P1552" s="2" t="s">
        <v>35</v>
      </c>
      <c r="Q1552" s="2" t="s">
        <v>35</v>
      </c>
      <c r="S1552" s="2" t="s">
        <v>36</v>
      </c>
      <c r="T1552" s="2" t="s">
        <v>525</v>
      </c>
      <c r="U1552" s="2" t="s">
        <v>11341</v>
      </c>
      <c r="V1552" s="2">
        <v>1</v>
      </c>
      <c r="W1552" s="2" t="s">
        <v>11490</v>
      </c>
      <c r="X1552" s="2" t="s">
        <v>526</v>
      </c>
      <c r="Y1552" s="2" t="s">
        <v>11540</v>
      </c>
      <c r="AA1552" s="2" t="s">
        <v>35</v>
      </c>
      <c r="AB1552" s="2" t="s">
        <v>35</v>
      </c>
      <c r="AD1552" s="2">
        <v>68522</v>
      </c>
      <c r="AE1552" s="2" t="s">
        <v>11541</v>
      </c>
      <c r="AF1552" s="2" t="s">
        <v>38</v>
      </c>
    </row>
    <row r="1553" spans="1:32" x14ac:dyDescent="0.2">
      <c r="A1553" s="2" t="s">
        <v>11264</v>
      </c>
      <c r="B1553" s="2">
        <v>78</v>
      </c>
      <c r="C1553" s="2" t="s">
        <v>11542</v>
      </c>
      <c r="D1553" s="2" t="s">
        <v>10602</v>
      </c>
      <c r="E1553" s="2" t="s">
        <v>11543</v>
      </c>
      <c r="F1553" s="2" t="s">
        <v>9474</v>
      </c>
      <c r="G1553" s="2" t="s">
        <v>1026</v>
      </c>
      <c r="H1553" s="2" t="s">
        <v>1026</v>
      </c>
      <c r="I1553" s="2" t="s">
        <v>365</v>
      </c>
      <c r="J1553" s="2" t="s">
        <v>365</v>
      </c>
      <c r="K1553" s="2" t="s">
        <v>11330</v>
      </c>
      <c r="M1553" s="2" t="s">
        <v>35</v>
      </c>
      <c r="P1553" s="2" t="s">
        <v>35</v>
      </c>
      <c r="Q1553" s="2" t="s">
        <v>35</v>
      </c>
      <c r="S1553" s="2" t="s">
        <v>36</v>
      </c>
      <c r="T1553" s="2" t="s">
        <v>525</v>
      </c>
      <c r="U1553" s="2" t="s">
        <v>11341</v>
      </c>
      <c r="V1553" s="2">
        <v>1</v>
      </c>
      <c r="W1553" s="2" t="s">
        <v>11490</v>
      </c>
      <c r="X1553" s="2" t="s">
        <v>526</v>
      </c>
      <c r="Y1553" s="2" t="s">
        <v>11544</v>
      </c>
      <c r="AA1553" s="2" t="s">
        <v>35</v>
      </c>
      <c r="AB1553" s="2" t="s">
        <v>35</v>
      </c>
      <c r="AD1553" s="2">
        <v>68523</v>
      </c>
      <c r="AE1553" s="2" t="s">
        <v>11545</v>
      </c>
      <c r="AF1553" s="2" t="s">
        <v>38</v>
      </c>
    </row>
    <row r="1554" spans="1:32" x14ac:dyDescent="0.2">
      <c r="A1554" s="2" t="s">
        <v>11264</v>
      </c>
      <c r="B1554" s="2">
        <v>79</v>
      </c>
      <c r="C1554" s="2" t="s">
        <v>11546</v>
      </c>
      <c r="D1554" s="2" t="s">
        <v>10603</v>
      </c>
      <c r="E1554" s="2" t="s">
        <v>11547</v>
      </c>
      <c r="F1554" s="2" t="s">
        <v>9474</v>
      </c>
      <c r="G1554" s="2" t="s">
        <v>1026</v>
      </c>
      <c r="H1554" s="2" t="s">
        <v>1026</v>
      </c>
      <c r="I1554" s="2" t="s">
        <v>365</v>
      </c>
      <c r="J1554" s="2" t="s">
        <v>365</v>
      </c>
      <c r="K1554" s="2" t="s">
        <v>11330</v>
      </c>
      <c r="M1554" s="2" t="s">
        <v>35</v>
      </c>
      <c r="P1554" s="2" t="s">
        <v>35</v>
      </c>
      <c r="Q1554" s="2" t="s">
        <v>35</v>
      </c>
      <c r="S1554" s="2" t="s">
        <v>36</v>
      </c>
      <c r="T1554" s="2" t="s">
        <v>525</v>
      </c>
      <c r="U1554" s="2" t="s">
        <v>11341</v>
      </c>
      <c r="V1554" s="2">
        <v>1</v>
      </c>
      <c r="W1554" s="2" t="s">
        <v>11490</v>
      </c>
      <c r="X1554" s="2" t="s">
        <v>526</v>
      </c>
      <c r="Y1554" s="2" t="s">
        <v>11548</v>
      </c>
      <c r="AA1554" s="2" t="s">
        <v>35</v>
      </c>
      <c r="AB1554" s="2" t="s">
        <v>35</v>
      </c>
      <c r="AD1554" s="2">
        <v>68525</v>
      </c>
      <c r="AE1554" s="2" t="s">
        <v>11549</v>
      </c>
      <c r="AF1554" s="2" t="s">
        <v>38</v>
      </c>
    </row>
    <row r="1555" spans="1:32" x14ac:dyDescent="0.2">
      <c r="A1555" s="2" t="s">
        <v>11264</v>
      </c>
      <c r="B1555" s="2">
        <v>80</v>
      </c>
      <c r="C1555" s="2" t="s">
        <v>11550</v>
      </c>
      <c r="D1555" s="2" t="s">
        <v>11482</v>
      </c>
      <c r="E1555" s="2" t="s">
        <v>11551</v>
      </c>
      <c r="F1555" s="2" t="s">
        <v>9474</v>
      </c>
      <c r="G1555" s="2" t="s">
        <v>1026</v>
      </c>
      <c r="H1555" s="2" t="s">
        <v>1026</v>
      </c>
      <c r="I1555" s="2" t="s">
        <v>365</v>
      </c>
      <c r="J1555" s="2" t="s">
        <v>365</v>
      </c>
      <c r="K1555" s="2" t="s">
        <v>11309</v>
      </c>
      <c r="M1555" s="2" t="s">
        <v>35</v>
      </c>
      <c r="P1555" s="2" t="s">
        <v>35</v>
      </c>
      <c r="Q1555" s="2" t="s">
        <v>35</v>
      </c>
      <c r="S1555" s="2" t="s">
        <v>36</v>
      </c>
      <c r="T1555" s="2" t="s">
        <v>525</v>
      </c>
      <c r="U1555" s="2" t="s">
        <v>11463</v>
      </c>
      <c r="V1555" s="2">
        <v>1</v>
      </c>
      <c r="W1555" s="2" t="s">
        <v>10593</v>
      </c>
      <c r="X1555" s="2" t="s">
        <v>522</v>
      </c>
      <c r="Y1555" s="2" t="s">
        <v>11552</v>
      </c>
      <c r="AA1555" s="2" t="s">
        <v>35</v>
      </c>
      <c r="AB1555" s="2" t="s">
        <v>35</v>
      </c>
      <c r="AD1555" s="2">
        <v>68527</v>
      </c>
      <c r="AE1555" s="2" t="s">
        <v>11553</v>
      </c>
      <c r="AF1555" s="2" t="s">
        <v>38</v>
      </c>
    </row>
    <row r="1556" spans="1:32" x14ac:dyDescent="0.2">
      <c r="A1556" s="2" t="s">
        <v>11264</v>
      </c>
      <c r="B1556" s="2">
        <v>81</v>
      </c>
      <c r="C1556" s="2" t="s">
        <v>11554</v>
      </c>
      <c r="D1556" s="2" t="s">
        <v>11399</v>
      </c>
      <c r="E1556" s="2" t="s">
        <v>11555</v>
      </c>
      <c r="F1556" s="2" t="s">
        <v>8099</v>
      </c>
      <c r="G1556" s="2" t="s">
        <v>1026</v>
      </c>
      <c r="H1556" s="2" t="s">
        <v>1026</v>
      </c>
      <c r="I1556" s="2" t="s">
        <v>365</v>
      </c>
      <c r="J1556" s="2" t="s">
        <v>473</v>
      </c>
      <c r="K1556" s="2" t="s">
        <v>11330</v>
      </c>
      <c r="M1556" s="2" t="s">
        <v>35</v>
      </c>
      <c r="P1556" s="2" t="s">
        <v>35</v>
      </c>
      <c r="Q1556" s="2" t="s">
        <v>35</v>
      </c>
      <c r="S1556" s="2" t="s">
        <v>41</v>
      </c>
      <c r="T1556" s="2" t="s">
        <v>525</v>
      </c>
      <c r="U1556" s="2" t="s">
        <v>11331</v>
      </c>
      <c r="V1556" s="2">
        <v>1</v>
      </c>
      <c r="W1556" s="2" t="s">
        <v>11332</v>
      </c>
      <c r="X1556" s="2" t="s">
        <v>526</v>
      </c>
      <c r="Y1556" s="2" t="s">
        <v>11556</v>
      </c>
      <c r="AA1556" s="2" t="s">
        <v>35</v>
      </c>
      <c r="AB1556" s="2" t="s">
        <v>35</v>
      </c>
      <c r="AD1556" s="2">
        <v>64184</v>
      </c>
      <c r="AE1556" s="2" t="s">
        <v>11557</v>
      </c>
      <c r="AF1556" s="2" t="s">
        <v>123</v>
      </c>
    </row>
    <row r="1557" spans="1:32" x14ac:dyDescent="0.2">
      <c r="A1557" s="2" t="s">
        <v>11264</v>
      </c>
      <c r="B1557" s="2">
        <v>82</v>
      </c>
      <c r="C1557" s="2" t="s">
        <v>11558</v>
      </c>
      <c r="D1557" s="2" t="s">
        <v>11559</v>
      </c>
      <c r="E1557" s="2" t="s">
        <v>11560</v>
      </c>
      <c r="F1557" s="2" t="s">
        <v>8099</v>
      </c>
      <c r="G1557" s="2" t="s">
        <v>1026</v>
      </c>
      <c r="H1557" s="2" t="s">
        <v>1026</v>
      </c>
      <c r="I1557" s="2" t="s">
        <v>365</v>
      </c>
      <c r="J1557" s="2" t="s">
        <v>82</v>
      </c>
      <c r="K1557" s="2" t="s">
        <v>11330</v>
      </c>
      <c r="M1557" s="2" t="s">
        <v>35</v>
      </c>
      <c r="P1557" s="2" t="s">
        <v>35</v>
      </c>
      <c r="Q1557" s="2" t="s">
        <v>35</v>
      </c>
      <c r="S1557" s="2" t="s">
        <v>41</v>
      </c>
      <c r="T1557" s="2" t="s">
        <v>525</v>
      </c>
      <c r="U1557" s="2" t="s">
        <v>11331</v>
      </c>
      <c r="V1557" s="2">
        <v>1</v>
      </c>
      <c r="W1557" s="2" t="s">
        <v>11332</v>
      </c>
      <c r="X1557" s="2" t="s">
        <v>526</v>
      </c>
      <c r="Y1557" s="2" t="s">
        <v>11561</v>
      </c>
      <c r="AA1557" s="2" t="s">
        <v>35</v>
      </c>
      <c r="AB1557" s="2" t="s">
        <v>35</v>
      </c>
      <c r="AD1557" s="2">
        <v>64185</v>
      </c>
      <c r="AE1557" s="2" t="s">
        <v>11562</v>
      </c>
      <c r="AF1557" s="2" t="s">
        <v>123</v>
      </c>
    </row>
    <row r="1558" spans="1:32" x14ac:dyDescent="0.2">
      <c r="A1558" s="2" t="s">
        <v>11264</v>
      </c>
      <c r="B1558" s="2">
        <v>83</v>
      </c>
      <c r="C1558" s="2" t="s">
        <v>11563</v>
      </c>
      <c r="D1558" s="2" t="s">
        <v>11559</v>
      </c>
      <c r="E1558" s="2" t="s">
        <v>11564</v>
      </c>
      <c r="F1558" s="2" t="s">
        <v>8099</v>
      </c>
      <c r="G1558" s="2" t="s">
        <v>1026</v>
      </c>
      <c r="H1558" s="2" t="s">
        <v>1026</v>
      </c>
      <c r="I1558" s="2" t="s">
        <v>365</v>
      </c>
      <c r="J1558" s="2" t="s">
        <v>633</v>
      </c>
      <c r="K1558" s="2" t="s">
        <v>11330</v>
      </c>
      <c r="M1558" s="2" t="s">
        <v>35</v>
      </c>
      <c r="P1558" s="2" t="s">
        <v>35</v>
      </c>
      <c r="Q1558" s="2" t="s">
        <v>35</v>
      </c>
      <c r="S1558" s="2" t="s">
        <v>41</v>
      </c>
      <c r="T1558" s="2" t="s">
        <v>525</v>
      </c>
      <c r="U1558" s="2" t="s">
        <v>11331</v>
      </c>
      <c r="V1558" s="2">
        <v>1</v>
      </c>
      <c r="W1558" s="2" t="s">
        <v>11332</v>
      </c>
      <c r="X1558" s="2" t="s">
        <v>526</v>
      </c>
      <c r="Y1558" s="2" t="s">
        <v>11565</v>
      </c>
      <c r="AA1558" s="2" t="s">
        <v>35</v>
      </c>
      <c r="AB1558" s="2" t="s">
        <v>35</v>
      </c>
      <c r="AD1558" s="2">
        <v>64187</v>
      </c>
      <c r="AE1558" s="2" t="s">
        <v>11566</v>
      </c>
      <c r="AF1558" s="2" t="s">
        <v>123</v>
      </c>
    </row>
    <row r="1559" spans="1:32" x14ac:dyDescent="0.2">
      <c r="A1559" s="2" t="s">
        <v>11264</v>
      </c>
      <c r="B1559" s="2">
        <v>84</v>
      </c>
      <c r="C1559" s="2" t="s">
        <v>11567</v>
      </c>
      <c r="D1559" s="2" t="s">
        <v>11568</v>
      </c>
      <c r="E1559" s="2" t="s">
        <v>11569</v>
      </c>
      <c r="F1559" s="2" t="s">
        <v>8099</v>
      </c>
      <c r="G1559" s="2" t="s">
        <v>1026</v>
      </c>
      <c r="H1559" s="2" t="s">
        <v>1026</v>
      </c>
      <c r="I1559" s="2" t="s">
        <v>365</v>
      </c>
      <c r="J1559" s="2" t="s">
        <v>338</v>
      </c>
      <c r="K1559" s="2" t="s">
        <v>11330</v>
      </c>
      <c r="M1559" s="2" t="s">
        <v>35</v>
      </c>
      <c r="P1559" s="2" t="s">
        <v>35</v>
      </c>
      <c r="Q1559" s="2" t="s">
        <v>35</v>
      </c>
      <c r="S1559" s="2" t="s">
        <v>41</v>
      </c>
      <c r="T1559" s="2" t="s">
        <v>525</v>
      </c>
      <c r="U1559" s="2" t="s">
        <v>11331</v>
      </c>
      <c r="V1559" s="2">
        <v>1</v>
      </c>
      <c r="W1559" s="2" t="s">
        <v>11332</v>
      </c>
      <c r="X1559" s="2" t="s">
        <v>526</v>
      </c>
      <c r="Y1559" s="2" t="s">
        <v>11570</v>
      </c>
      <c r="AA1559" s="2" t="s">
        <v>35</v>
      </c>
      <c r="AB1559" s="2" t="s">
        <v>35</v>
      </c>
      <c r="AD1559" s="2">
        <v>63932</v>
      </c>
      <c r="AE1559" s="2" t="s">
        <v>11571</v>
      </c>
      <c r="AF1559" s="2" t="s">
        <v>123</v>
      </c>
    </row>
    <row r="1560" spans="1:32" x14ac:dyDescent="0.2">
      <c r="A1560" s="2" t="s">
        <v>11264</v>
      </c>
      <c r="B1560" s="2">
        <v>85</v>
      </c>
      <c r="C1560" s="2" t="s">
        <v>11572</v>
      </c>
      <c r="D1560" s="2" t="s">
        <v>11573</v>
      </c>
      <c r="E1560" s="2" t="s">
        <v>11574</v>
      </c>
      <c r="F1560" s="2" t="s">
        <v>8099</v>
      </c>
      <c r="G1560" s="2" t="s">
        <v>1026</v>
      </c>
      <c r="H1560" s="2" t="s">
        <v>1026</v>
      </c>
      <c r="I1560" s="2" t="s">
        <v>365</v>
      </c>
      <c r="J1560" s="2" t="s">
        <v>544</v>
      </c>
      <c r="K1560" s="2" t="s">
        <v>11330</v>
      </c>
      <c r="M1560" s="2" t="s">
        <v>35</v>
      </c>
      <c r="P1560" s="2" t="s">
        <v>35</v>
      </c>
      <c r="Q1560" s="2" t="s">
        <v>35</v>
      </c>
      <c r="S1560" s="2" t="s">
        <v>41</v>
      </c>
      <c r="T1560" s="2" t="s">
        <v>525</v>
      </c>
      <c r="U1560" s="2" t="s">
        <v>11331</v>
      </c>
      <c r="V1560" s="2">
        <v>1</v>
      </c>
      <c r="W1560" s="2" t="s">
        <v>11332</v>
      </c>
      <c r="X1560" s="2" t="s">
        <v>526</v>
      </c>
      <c r="Y1560" s="2" t="s">
        <v>11575</v>
      </c>
      <c r="AA1560" s="2" t="s">
        <v>35</v>
      </c>
      <c r="AB1560" s="2" t="s">
        <v>35</v>
      </c>
      <c r="AD1560" s="2">
        <v>64188</v>
      </c>
      <c r="AE1560" s="2" t="s">
        <v>11576</v>
      </c>
      <c r="AF1560" s="2" t="s">
        <v>123</v>
      </c>
    </row>
    <row r="1561" spans="1:32" x14ac:dyDescent="0.2">
      <c r="A1561" s="2" t="s">
        <v>11264</v>
      </c>
      <c r="B1561" s="2">
        <v>86</v>
      </c>
      <c r="C1561" s="2" t="s">
        <v>11577</v>
      </c>
      <c r="D1561" s="2" t="s">
        <v>11578</v>
      </c>
      <c r="E1561" s="2" t="s">
        <v>11579</v>
      </c>
      <c r="F1561" s="2" t="s">
        <v>8099</v>
      </c>
      <c r="G1561" s="2" t="s">
        <v>1026</v>
      </c>
      <c r="H1561" s="2" t="s">
        <v>1026</v>
      </c>
      <c r="I1561" s="2" t="s">
        <v>365</v>
      </c>
      <c r="J1561" s="2" t="s">
        <v>633</v>
      </c>
      <c r="K1561" s="2" t="s">
        <v>11330</v>
      </c>
      <c r="M1561" s="2" t="s">
        <v>35</v>
      </c>
      <c r="P1561" s="2" t="s">
        <v>35</v>
      </c>
      <c r="Q1561" s="2" t="s">
        <v>35</v>
      </c>
      <c r="S1561" s="2" t="s">
        <v>41</v>
      </c>
      <c r="T1561" s="2" t="s">
        <v>525</v>
      </c>
      <c r="U1561" s="2" t="s">
        <v>11331</v>
      </c>
      <c r="V1561" s="2">
        <v>1</v>
      </c>
      <c r="W1561" s="2" t="s">
        <v>11332</v>
      </c>
      <c r="X1561" s="2" t="s">
        <v>526</v>
      </c>
      <c r="Y1561" s="2" t="s">
        <v>11580</v>
      </c>
      <c r="AA1561" s="2" t="s">
        <v>35</v>
      </c>
      <c r="AB1561" s="2" t="s">
        <v>35</v>
      </c>
      <c r="AD1561" s="2">
        <v>63933</v>
      </c>
      <c r="AE1561" s="2" t="s">
        <v>11581</v>
      </c>
      <c r="AF1561" s="2" t="s">
        <v>123</v>
      </c>
    </row>
    <row r="1562" spans="1:32" x14ac:dyDescent="0.2">
      <c r="A1562" s="2" t="s">
        <v>11264</v>
      </c>
      <c r="B1562" s="2">
        <v>87</v>
      </c>
      <c r="C1562" s="2" t="s">
        <v>11582</v>
      </c>
      <c r="D1562" s="2" t="s">
        <v>11583</v>
      </c>
      <c r="E1562" s="2" t="s">
        <v>11584</v>
      </c>
      <c r="F1562" s="2" t="s">
        <v>9474</v>
      </c>
      <c r="G1562" s="2" t="s">
        <v>1026</v>
      </c>
      <c r="H1562" s="2" t="s">
        <v>1026</v>
      </c>
      <c r="I1562" s="2" t="s">
        <v>365</v>
      </c>
      <c r="J1562" s="2" t="s">
        <v>633</v>
      </c>
      <c r="K1562" s="2" t="s">
        <v>11330</v>
      </c>
      <c r="M1562" s="2" t="s">
        <v>35</v>
      </c>
      <c r="P1562" s="2" t="s">
        <v>35</v>
      </c>
      <c r="Q1562" s="2" t="s">
        <v>35</v>
      </c>
      <c r="S1562" s="2" t="s">
        <v>36</v>
      </c>
      <c r="T1562" s="2" t="s">
        <v>525</v>
      </c>
      <c r="U1562" s="2" t="s">
        <v>11331</v>
      </c>
      <c r="V1562" s="2">
        <v>1</v>
      </c>
      <c r="W1562" s="2" t="s">
        <v>11332</v>
      </c>
      <c r="X1562" s="2" t="s">
        <v>526</v>
      </c>
      <c r="Y1562" s="2" t="s">
        <v>11585</v>
      </c>
      <c r="AA1562" s="2" t="s">
        <v>35</v>
      </c>
      <c r="AB1562" s="2" t="s">
        <v>35</v>
      </c>
      <c r="AD1562" s="2">
        <v>64189</v>
      </c>
      <c r="AE1562" s="2" t="s">
        <v>11586</v>
      </c>
      <c r="AF1562" s="2" t="s">
        <v>38</v>
      </c>
    </row>
    <row r="1563" spans="1:32" x14ac:dyDescent="0.2">
      <c r="A1563" s="2" t="s">
        <v>11264</v>
      </c>
      <c r="B1563" s="2">
        <v>88</v>
      </c>
      <c r="C1563" s="2" t="s">
        <v>11587</v>
      </c>
      <c r="D1563" s="2" t="s">
        <v>11516</v>
      </c>
      <c r="E1563" s="2" t="s">
        <v>11588</v>
      </c>
      <c r="F1563" s="2" t="s">
        <v>9474</v>
      </c>
      <c r="G1563" s="2" t="s">
        <v>1026</v>
      </c>
      <c r="H1563" s="2" t="s">
        <v>1026</v>
      </c>
      <c r="I1563" s="2" t="s">
        <v>48</v>
      </c>
      <c r="J1563" s="2" t="s">
        <v>48</v>
      </c>
      <c r="M1563" s="2" t="s">
        <v>35</v>
      </c>
      <c r="P1563" s="2" t="s">
        <v>35</v>
      </c>
      <c r="Q1563" s="2" t="s">
        <v>35</v>
      </c>
      <c r="S1563" s="2" t="s">
        <v>36</v>
      </c>
      <c r="T1563" s="2" t="s">
        <v>525</v>
      </c>
      <c r="U1563" s="2" t="s">
        <v>11265</v>
      </c>
      <c r="V1563" s="2">
        <v>2</v>
      </c>
      <c r="W1563" s="2" t="s">
        <v>11268</v>
      </c>
      <c r="X1563" s="2" t="s">
        <v>522</v>
      </c>
      <c r="AA1563" s="2" t="s">
        <v>35</v>
      </c>
      <c r="AB1563" s="2" t="s">
        <v>35</v>
      </c>
      <c r="AD1563" s="2">
        <v>66755</v>
      </c>
      <c r="AE1563" s="2" t="s">
        <v>11589</v>
      </c>
      <c r="AF1563" s="2" t="s">
        <v>38</v>
      </c>
    </row>
    <row r="1564" spans="1:32" x14ac:dyDescent="0.2">
      <c r="A1564" s="2" t="s">
        <v>11264</v>
      </c>
      <c r="B1564" s="2">
        <v>89</v>
      </c>
      <c r="C1564" s="2" t="s">
        <v>11590</v>
      </c>
      <c r="D1564" s="2" t="s">
        <v>11267</v>
      </c>
      <c r="E1564" s="2" t="s">
        <v>11591</v>
      </c>
      <c r="F1564" s="2" t="s">
        <v>8099</v>
      </c>
      <c r="G1564" s="2" t="s">
        <v>1026</v>
      </c>
      <c r="H1564" s="2" t="s">
        <v>1026</v>
      </c>
      <c r="I1564" s="2" t="s">
        <v>48</v>
      </c>
      <c r="J1564" s="2" t="s">
        <v>48</v>
      </c>
      <c r="M1564" s="2" t="s">
        <v>35</v>
      </c>
      <c r="P1564" s="2" t="s">
        <v>35</v>
      </c>
      <c r="Q1564" s="2" t="s">
        <v>35</v>
      </c>
      <c r="S1564" s="2" t="s">
        <v>36</v>
      </c>
      <c r="T1564" s="2" t="s">
        <v>525</v>
      </c>
      <c r="U1564" s="2" t="s">
        <v>11265</v>
      </c>
      <c r="V1564" s="2">
        <v>2</v>
      </c>
      <c r="W1564" s="2" t="s">
        <v>11268</v>
      </c>
      <c r="X1564" s="2" t="s">
        <v>522</v>
      </c>
      <c r="AA1564" s="2" t="s">
        <v>35</v>
      </c>
      <c r="AB1564" s="2" t="s">
        <v>35</v>
      </c>
      <c r="AD1564" s="2">
        <v>66760</v>
      </c>
      <c r="AE1564" s="2" t="s">
        <v>11592</v>
      </c>
      <c r="AF1564" s="2" t="s">
        <v>123</v>
      </c>
    </row>
    <row r="1565" spans="1:32" x14ac:dyDescent="0.2">
      <c r="A1565" s="2" t="s">
        <v>11264</v>
      </c>
      <c r="B1565" s="2">
        <v>90</v>
      </c>
      <c r="C1565" s="2" t="s">
        <v>11593</v>
      </c>
      <c r="D1565" s="2" t="s">
        <v>11594</v>
      </c>
      <c r="E1565" s="2" t="s">
        <v>11595</v>
      </c>
      <c r="F1565" s="2" t="s">
        <v>9474</v>
      </c>
      <c r="G1565" s="2" t="s">
        <v>1026</v>
      </c>
      <c r="H1565" s="2" t="s">
        <v>1026</v>
      </c>
      <c r="I1565" s="2" t="s">
        <v>365</v>
      </c>
      <c r="J1565" s="2" t="s">
        <v>236</v>
      </c>
      <c r="K1565" s="2" t="s">
        <v>11323</v>
      </c>
      <c r="M1565" s="2" t="s">
        <v>35</v>
      </c>
      <c r="P1565" s="2" t="s">
        <v>35</v>
      </c>
      <c r="Q1565" s="2" t="s">
        <v>35</v>
      </c>
      <c r="S1565" s="2" t="s">
        <v>41</v>
      </c>
      <c r="T1565" s="2" t="s">
        <v>525</v>
      </c>
      <c r="U1565" s="2" t="s">
        <v>11271</v>
      </c>
      <c r="V1565" s="2">
        <v>1</v>
      </c>
      <c r="W1565" s="2" t="s">
        <v>10601</v>
      </c>
      <c r="X1565" s="2" t="s">
        <v>522</v>
      </c>
      <c r="Y1565" s="2" t="s">
        <v>11596</v>
      </c>
      <c r="AA1565" s="2" t="s">
        <v>35</v>
      </c>
      <c r="AB1565" s="2" t="s">
        <v>35</v>
      </c>
      <c r="AD1565" s="2">
        <v>64201</v>
      </c>
      <c r="AE1565" s="2" t="s">
        <v>11597</v>
      </c>
      <c r="AF1565" s="2" t="s">
        <v>38</v>
      </c>
    </row>
    <row r="1566" spans="1:32" x14ac:dyDescent="0.2">
      <c r="A1566" s="2" t="s">
        <v>11264</v>
      </c>
      <c r="B1566" s="2">
        <v>91</v>
      </c>
      <c r="C1566" s="2" t="s">
        <v>11598</v>
      </c>
      <c r="D1566" s="2" t="s">
        <v>11516</v>
      </c>
      <c r="E1566" s="2" t="s">
        <v>11599</v>
      </c>
      <c r="F1566" s="2" t="s">
        <v>9474</v>
      </c>
      <c r="G1566" s="2" t="s">
        <v>1026</v>
      </c>
      <c r="H1566" s="2" t="s">
        <v>1026</v>
      </c>
      <c r="I1566" s="2" t="s">
        <v>365</v>
      </c>
      <c r="J1566" s="2" t="s">
        <v>365</v>
      </c>
      <c r="K1566" s="2" t="s">
        <v>11330</v>
      </c>
      <c r="M1566" s="2" t="s">
        <v>35</v>
      </c>
      <c r="P1566" s="2" t="s">
        <v>35</v>
      </c>
      <c r="Q1566" s="2" t="s">
        <v>35</v>
      </c>
      <c r="S1566" s="2" t="s">
        <v>36</v>
      </c>
      <c r="T1566" s="2" t="s">
        <v>525</v>
      </c>
      <c r="U1566" s="2" t="s">
        <v>11265</v>
      </c>
      <c r="V1566" s="2">
        <v>1</v>
      </c>
      <c r="W1566" s="2" t="s">
        <v>10593</v>
      </c>
      <c r="X1566" s="2" t="s">
        <v>522</v>
      </c>
      <c r="Y1566" s="2" t="s">
        <v>11600</v>
      </c>
      <c r="AA1566" s="2" t="s">
        <v>35</v>
      </c>
      <c r="AB1566" s="2" t="s">
        <v>35</v>
      </c>
      <c r="AD1566" s="2">
        <v>68554</v>
      </c>
      <c r="AE1566" s="2" t="s">
        <v>11601</v>
      </c>
      <c r="AF1566" s="2" t="s">
        <v>38</v>
      </c>
    </row>
    <row r="1567" spans="1:32" x14ac:dyDescent="0.2">
      <c r="A1567" s="2" t="s">
        <v>11264</v>
      </c>
      <c r="B1567" s="2">
        <v>92</v>
      </c>
      <c r="C1567" s="2" t="s">
        <v>11602</v>
      </c>
      <c r="D1567" s="2" t="s">
        <v>11603</v>
      </c>
      <c r="E1567" s="2" t="s">
        <v>11604</v>
      </c>
      <c r="F1567" s="2" t="s">
        <v>9474</v>
      </c>
      <c r="G1567" s="2" t="s">
        <v>1026</v>
      </c>
      <c r="H1567" s="2" t="s">
        <v>1026</v>
      </c>
      <c r="I1567" s="2" t="s">
        <v>365</v>
      </c>
      <c r="J1567" s="2" t="s">
        <v>365</v>
      </c>
      <c r="K1567" s="2" t="s">
        <v>11309</v>
      </c>
      <c r="M1567" s="2" t="s">
        <v>35</v>
      </c>
      <c r="P1567" s="2" t="s">
        <v>35</v>
      </c>
      <c r="Q1567" s="2" t="s">
        <v>35</v>
      </c>
      <c r="S1567" s="2" t="s">
        <v>36</v>
      </c>
      <c r="T1567" s="2" t="s">
        <v>525</v>
      </c>
      <c r="U1567" s="2" t="s">
        <v>11265</v>
      </c>
      <c r="V1567" s="2">
        <v>1</v>
      </c>
      <c r="W1567" s="2" t="s">
        <v>10593</v>
      </c>
      <c r="X1567" s="2" t="s">
        <v>522</v>
      </c>
      <c r="Y1567" s="2" t="s">
        <v>11605</v>
      </c>
      <c r="AA1567" s="2" t="s">
        <v>35</v>
      </c>
      <c r="AB1567" s="2" t="s">
        <v>35</v>
      </c>
      <c r="AD1567" s="2">
        <v>68556</v>
      </c>
      <c r="AE1567" s="2" t="s">
        <v>11606</v>
      </c>
      <c r="AF1567" s="2" t="s">
        <v>38</v>
      </c>
    </row>
    <row r="1568" spans="1:32" x14ac:dyDescent="0.2">
      <c r="A1568" s="2" t="s">
        <v>11264</v>
      </c>
      <c r="B1568" s="2">
        <v>93</v>
      </c>
      <c r="C1568" s="2" t="s">
        <v>11607</v>
      </c>
      <c r="D1568" s="2" t="s">
        <v>11267</v>
      </c>
      <c r="E1568" s="2" t="s">
        <v>11608</v>
      </c>
      <c r="F1568" s="2" t="s">
        <v>8099</v>
      </c>
      <c r="G1568" s="2" t="s">
        <v>1026</v>
      </c>
      <c r="H1568" s="2" t="s">
        <v>1026</v>
      </c>
      <c r="I1568" s="2" t="s">
        <v>48</v>
      </c>
      <c r="J1568" s="2" t="s">
        <v>48</v>
      </c>
      <c r="K1568" s="2" t="s">
        <v>11330</v>
      </c>
      <c r="M1568" s="2" t="s">
        <v>35</v>
      </c>
      <c r="P1568" s="2" t="s">
        <v>35</v>
      </c>
      <c r="Q1568" s="2" t="s">
        <v>35</v>
      </c>
      <c r="S1568" s="2" t="s">
        <v>41</v>
      </c>
      <c r="T1568" s="2" t="s">
        <v>525</v>
      </c>
      <c r="U1568" s="2" t="s">
        <v>11265</v>
      </c>
      <c r="V1568" s="2">
        <v>1</v>
      </c>
      <c r="W1568" s="2" t="s">
        <v>11268</v>
      </c>
      <c r="X1568" s="2" t="s">
        <v>522</v>
      </c>
      <c r="Y1568" s="2" t="s">
        <v>11609</v>
      </c>
      <c r="AA1568" s="2" t="s">
        <v>35</v>
      </c>
      <c r="AB1568" s="2" t="s">
        <v>35</v>
      </c>
      <c r="AD1568" s="2">
        <v>66767</v>
      </c>
      <c r="AE1568" s="2" t="s">
        <v>11610</v>
      </c>
      <c r="AF1568" s="2" t="s">
        <v>123</v>
      </c>
    </row>
    <row r="1569" spans="1:32" x14ac:dyDescent="0.2">
      <c r="A1569" s="2" t="s">
        <v>11264</v>
      </c>
      <c r="B1569" s="2">
        <v>94</v>
      </c>
      <c r="C1569" s="2" t="s">
        <v>11611</v>
      </c>
      <c r="D1569" s="2" t="s">
        <v>11267</v>
      </c>
      <c r="E1569" s="2" t="s">
        <v>11612</v>
      </c>
      <c r="F1569" s="2" t="s">
        <v>8099</v>
      </c>
      <c r="G1569" s="2" t="s">
        <v>1026</v>
      </c>
      <c r="H1569" s="2" t="s">
        <v>1026</v>
      </c>
      <c r="I1569" s="2" t="s">
        <v>48</v>
      </c>
      <c r="J1569" s="2" t="s">
        <v>48</v>
      </c>
      <c r="M1569" s="2" t="s">
        <v>35</v>
      </c>
      <c r="P1569" s="2" t="s">
        <v>35</v>
      </c>
      <c r="Q1569" s="2" t="s">
        <v>35</v>
      </c>
      <c r="S1569" s="2" t="s">
        <v>41</v>
      </c>
      <c r="T1569" s="2" t="s">
        <v>525</v>
      </c>
      <c r="U1569" s="2" t="s">
        <v>11265</v>
      </c>
      <c r="V1569" s="2">
        <v>2</v>
      </c>
      <c r="W1569" s="2" t="s">
        <v>11268</v>
      </c>
      <c r="X1569" s="2" t="s">
        <v>522</v>
      </c>
      <c r="AA1569" s="2" t="s">
        <v>35</v>
      </c>
      <c r="AB1569" s="2" t="s">
        <v>35</v>
      </c>
      <c r="AD1569" s="2">
        <v>66771</v>
      </c>
      <c r="AE1569" s="2" t="s">
        <v>11613</v>
      </c>
      <c r="AF1569" s="2" t="s">
        <v>123</v>
      </c>
    </row>
    <row r="1570" spans="1:32" x14ac:dyDescent="0.2">
      <c r="A1570" s="2" t="s">
        <v>11264</v>
      </c>
      <c r="B1570" s="2">
        <v>95</v>
      </c>
      <c r="C1570" s="2" t="s">
        <v>11614</v>
      </c>
      <c r="D1570" s="2" t="s">
        <v>11615</v>
      </c>
      <c r="E1570" s="2" t="s">
        <v>11616</v>
      </c>
      <c r="F1570" s="2" t="s">
        <v>9474</v>
      </c>
      <c r="G1570" s="2" t="s">
        <v>1026</v>
      </c>
      <c r="H1570" s="2" t="s">
        <v>1026</v>
      </c>
      <c r="I1570" s="2" t="s">
        <v>365</v>
      </c>
      <c r="J1570" s="2" t="s">
        <v>365</v>
      </c>
      <c r="K1570" s="2" t="s">
        <v>11309</v>
      </c>
      <c r="M1570" s="2" t="s">
        <v>35</v>
      </c>
      <c r="P1570" s="2" t="s">
        <v>35</v>
      </c>
      <c r="Q1570" s="2" t="s">
        <v>35</v>
      </c>
      <c r="S1570" s="2" t="s">
        <v>36</v>
      </c>
      <c r="T1570" s="2" t="s">
        <v>525</v>
      </c>
      <c r="U1570" s="2" t="s">
        <v>11265</v>
      </c>
      <c r="V1570" s="2">
        <v>1</v>
      </c>
      <c r="W1570" s="2" t="s">
        <v>10593</v>
      </c>
      <c r="X1570" s="2" t="s">
        <v>522</v>
      </c>
      <c r="Y1570" s="2" t="s">
        <v>11617</v>
      </c>
      <c r="AA1570" s="2" t="s">
        <v>35</v>
      </c>
      <c r="AB1570" s="2" t="s">
        <v>35</v>
      </c>
      <c r="AD1570" s="2">
        <v>68313</v>
      </c>
      <c r="AE1570" s="2" t="s">
        <v>11618</v>
      </c>
      <c r="AF1570" s="2" t="s">
        <v>38</v>
      </c>
    </row>
    <row r="1571" spans="1:32" x14ac:dyDescent="0.2">
      <c r="A1571" s="2" t="s">
        <v>11264</v>
      </c>
      <c r="B1571" s="2">
        <v>96</v>
      </c>
      <c r="C1571" s="2" t="s">
        <v>11619</v>
      </c>
      <c r="D1571" s="2" t="s">
        <v>11620</v>
      </c>
      <c r="E1571" s="2" t="s">
        <v>11621</v>
      </c>
      <c r="F1571" s="2" t="s">
        <v>9474</v>
      </c>
      <c r="G1571" s="2" t="s">
        <v>1026</v>
      </c>
      <c r="H1571" s="2" t="s">
        <v>1026</v>
      </c>
      <c r="I1571" s="2" t="s">
        <v>365</v>
      </c>
      <c r="J1571" s="2" t="s">
        <v>365</v>
      </c>
      <c r="K1571" s="2" t="s">
        <v>11309</v>
      </c>
      <c r="M1571" s="2" t="s">
        <v>35</v>
      </c>
      <c r="P1571" s="2" t="s">
        <v>35</v>
      </c>
      <c r="Q1571" s="2" t="s">
        <v>35</v>
      </c>
      <c r="S1571" s="2" t="s">
        <v>36</v>
      </c>
      <c r="T1571" s="2" t="s">
        <v>525</v>
      </c>
      <c r="U1571" s="2" t="s">
        <v>11265</v>
      </c>
      <c r="V1571" s="2">
        <v>1</v>
      </c>
      <c r="W1571" s="2" t="s">
        <v>10593</v>
      </c>
      <c r="X1571" s="2" t="s">
        <v>522</v>
      </c>
      <c r="Y1571" s="2" t="s">
        <v>11622</v>
      </c>
      <c r="AA1571" s="2" t="s">
        <v>35</v>
      </c>
      <c r="AB1571" s="2" t="s">
        <v>35</v>
      </c>
      <c r="AD1571" s="2">
        <v>68320</v>
      </c>
      <c r="AE1571" s="2" t="s">
        <v>11623</v>
      </c>
      <c r="AF1571" s="2" t="s">
        <v>38</v>
      </c>
    </row>
    <row r="1572" spans="1:32" x14ac:dyDescent="0.2">
      <c r="A1572" s="2" t="s">
        <v>11264</v>
      </c>
      <c r="B1572" s="2">
        <v>97</v>
      </c>
      <c r="C1572" s="2" t="s">
        <v>11624</v>
      </c>
      <c r="D1572" s="2" t="s">
        <v>11516</v>
      </c>
      <c r="E1572" s="2" t="s">
        <v>11625</v>
      </c>
      <c r="F1572" s="2" t="s">
        <v>9474</v>
      </c>
      <c r="G1572" s="2" t="s">
        <v>1026</v>
      </c>
      <c r="H1572" s="2" t="s">
        <v>1026</v>
      </c>
      <c r="I1572" s="2" t="s">
        <v>365</v>
      </c>
      <c r="J1572" s="2" t="s">
        <v>365</v>
      </c>
      <c r="K1572" s="2" t="s">
        <v>11330</v>
      </c>
      <c r="M1572" s="2" t="s">
        <v>35</v>
      </c>
      <c r="P1572" s="2" t="s">
        <v>35</v>
      </c>
      <c r="Q1572" s="2" t="s">
        <v>35</v>
      </c>
      <c r="S1572" s="2" t="s">
        <v>36</v>
      </c>
      <c r="T1572" s="2" t="s">
        <v>525</v>
      </c>
      <c r="U1572" s="2" t="s">
        <v>11265</v>
      </c>
      <c r="V1572" s="2">
        <v>1</v>
      </c>
      <c r="W1572" s="2" t="s">
        <v>11500</v>
      </c>
      <c r="X1572" s="2" t="s">
        <v>522</v>
      </c>
      <c r="Y1572" s="2" t="s">
        <v>11626</v>
      </c>
      <c r="AA1572" s="2" t="s">
        <v>35</v>
      </c>
      <c r="AB1572" s="2" t="s">
        <v>35</v>
      </c>
      <c r="AD1572" s="2">
        <v>68578</v>
      </c>
      <c r="AE1572" s="2" t="s">
        <v>11627</v>
      </c>
      <c r="AF1572" s="2" t="s">
        <v>38</v>
      </c>
    </row>
    <row r="1573" spans="1:32" x14ac:dyDescent="0.2">
      <c r="A1573" s="2" t="s">
        <v>11264</v>
      </c>
      <c r="B1573" s="2">
        <v>98</v>
      </c>
      <c r="C1573" s="2" t="s">
        <v>11628</v>
      </c>
      <c r="D1573" s="2" t="s">
        <v>11629</v>
      </c>
      <c r="E1573" s="2" t="s">
        <v>11630</v>
      </c>
      <c r="F1573" s="2" t="s">
        <v>9474</v>
      </c>
      <c r="G1573" s="2" t="s">
        <v>1026</v>
      </c>
      <c r="H1573" s="2" t="s">
        <v>1026</v>
      </c>
      <c r="I1573" s="2" t="s">
        <v>365</v>
      </c>
      <c r="J1573" s="2" t="s">
        <v>365</v>
      </c>
      <c r="K1573" s="2" t="s">
        <v>11330</v>
      </c>
      <c r="M1573" s="2" t="s">
        <v>35</v>
      </c>
      <c r="P1573" s="2" t="s">
        <v>35</v>
      </c>
      <c r="Q1573" s="2" t="s">
        <v>35</v>
      </c>
      <c r="S1573" s="2" t="s">
        <v>36</v>
      </c>
      <c r="T1573" s="2" t="s">
        <v>525</v>
      </c>
      <c r="U1573" s="2" t="s">
        <v>11331</v>
      </c>
      <c r="V1573" s="2">
        <v>1</v>
      </c>
      <c r="W1573" s="2" t="s">
        <v>11500</v>
      </c>
      <c r="X1573" s="2" t="s">
        <v>522</v>
      </c>
      <c r="Y1573" s="2" t="s">
        <v>11631</v>
      </c>
      <c r="AA1573" s="2" t="s">
        <v>35</v>
      </c>
      <c r="AB1573" s="2" t="s">
        <v>35</v>
      </c>
      <c r="AD1573" s="2">
        <v>68325</v>
      </c>
      <c r="AE1573" s="2" t="s">
        <v>11632</v>
      </c>
      <c r="AF1573" s="2" t="s">
        <v>38</v>
      </c>
    </row>
    <row r="1574" spans="1:32" x14ac:dyDescent="0.2">
      <c r="A1574" s="2" t="s">
        <v>11264</v>
      </c>
      <c r="B1574" s="2">
        <v>99</v>
      </c>
      <c r="C1574" s="2" t="s">
        <v>11633</v>
      </c>
      <c r="D1574" s="2" t="s">
        <v>11275</v>
      </c>
      <c r="E1574" s="2" t="s">
        <v>11634</v>
      </c>
      <c r="F1574" s="2" t="s">
        <v>9474</v>
      </c>
      <c r="G1574" s="2" t="s">
        <v>1026</v>
      </c>
      <c r="H1574" s="2" t="s">
        <v>1026</v>
      </c>
      <c r="I1574" s="2" t="s">
        <v>365</v>
      </c>
      <c r="J1574" s="2" t="s">
        <v>365</v>
      </c>
      <c r="K1574" s="2" t="s">
        <v>11330</v>
      </c>
      <c r="M1574" s="2" t="s">
        <v>35</v>
      </c>
      <c r="P1574" s="2" t="s">
        <v>35</v>
      </c>
      <c r="Q1574" s="2" t="s">
        <v>35</v>
      </c>
      <c r="S1574" s="2" t="s">
        <v>36</v>
      </c>
      <c r="T1574" s="2" t="s">
        <v>525</v>
      </c>
      <c r="U1574" s="2" t="s">
        <v>11265</v>
      </c>
      <c r="V1574" s="2">
        <v>1</v>
      </c>
      <c r="W1574" s="2" t="s">
        <v>11500</v>
      </c>
      <c r="X1574" s="2" t="s">
        <v>522</v>
      </c>
      <c r="Y1574" s="2" t="s">
        <v>11635</v>
      </c>
      <c r="AA1574" s="2" t="s">
        <v>35</v>
      </c>
      <c r="AB1574" s="2" t="s">
        <v>35</v>
      </c>
      <c r="AD1574" s="2">
        <v>68326</v>
      </c>
      <c r="AE1574" s="2" t="s">
        <v>11636</v>
      </c>
      <c r="AF1574" s="2" t="s">
        <v>38</v>
      </c>
    </row>
    <row r="1575" spans="1:32" x14ac:dyDescent="0.2">
      <c r="A1575" s="2" t="s">
        <v>11264</v>
      </c>
      <c r="B1575" s="2">
        <v>100</v>
      </c>
      <c r="C1575" s="2" t="s">
        <v>11637</v>
      </c>
      <c r="D1575" s="2" t="s">
        <v>11275</v>
      </c>
      <c r="E1575" s="2" t="s">
        <v>11638</v>
      </c>
      <c r="F1575" s="2" t="s">
        <v>9474</v>
      </c>
      <c r="G1575" s="2" t="s">
        <v>1026</v>
      </c>
      <c r="H1575" s="2" t="s">
        <v>1026</v>
      </c>
      <c r="I1575" s="2" t="s">
        <v>365</v>
      </c>
      <c r="J1575" s="2" t="s">
        <v>365</v>
      </c>
      <c r="K1575" s="2" t="s">
        <v>11330</v>
      </c>
      <c r="M1575" s="2" t="s">
        <v>35</v>
      </c>
      <c r="P1575" s="2" t="s">
        <v>35</v>
      </c>
      <c r="Q1575" s="2" t="s">
        <v>35</v>
      </c>
      <c r="S1575" s="2" t="s">
        <v>36</v>
      </c>
      <c r="T1575" s="2" t="s">
        <v>525</v>
      </c>
      <c r="U1575" s="2" t="s">
        <v>11265</v>
      </c>
      <c r="V1575" s="2">
        <v>1</v>
      </c>
      <c r="W1575" s="2" t="s">
        <v>11500</v>
      </c>
      <c r="X1575" s="2" t="s">
        <v>522</v>
      </c>
      <c r="Y1575" s="2" t="s">
        <v>11639</v>
      </c>
      <c r="AA1575" s="2" t="s">
        <v>35</v>
      </c>
      <c r="AB1575" s="2" t="s">
        <v>35</v>
      </c>
      <c r="AD1575" s="2">
        <v>68328</v>
      </c>
      <c r="AE1575" s="2" t="s">
        <v>11640</v>
      </c>
      <c r="AF1575" s="2" t="s">
        <v>38</v>
      </c>
    </row>
    <row r="1576" spans="1:32" x14ac:dyDescent="0.2">
      <c r="A1576" s="2" t="s">
        <v>11264</v>
      </c>
      <c r="B1576" s="2">
        <v>101</v>
      </c>
      <c r="C1576" s="2" t="s">
        <v>11641</v>
      </c>
      <c r="D1576" s="2" t="s">
        <v>11642</v>
      </c>
      <c r="E1576" s="2" t="s">
        <v>11643</v>
      </c>
      <c r="F1576" s="2" t="s">
        <v>9474</v>
      </c>
      <c r="G1576" s="2" t="s">
        <v>1026</v>
      </c>
      <c r="H1576" s="2" t="s">
        <v>1026</v>
      </c>
      <c r="I1576" s="2" t="s">
        <v>365</v>
      </c>
      <c r="J1576" s="2" t="s">
        <v>365</v>
      </c>
      <c r="K1576" s="2" t="s">
        <v>11269</v>
      </c>
      <c r="M1576" s="2" t="s">
        <v>35</v>
      </c>
      <c r="P1576" s="2" t="s">
        <v>35</v>
      </c>
      <c r="Q1576" s="2" t="s">
        <v>35</v>
      </c>
      <c r="S1576" s="2" t="s">
        <v>36</v>
      </c>
      <c r="T1576" s="2" t="s">
        <v>525</v>
      </c>
      <c r="U1576" s="2" t="s">
        <v>11265</v>
      </c>
      <c r="V1576" s="2">
        <v>1</v>
      </c>
      <c r="W1576" s="2" t="s">
        <v>9715</v>
      </c>
      <c r="X1576" s="2" t="s">
        <v>522</v>
      </c>
      <c r="Y1576" s="2" t="s">
        <v>11644</v>
      </c>
      <c r="AA1576" s="2" t="s">
        <v>35</v>
      </c>
      <c r="AB1576" s="2" t="s">
        <v>35</v>
      </c>
      <c r="AD1576" s="2">
        <v>68584</v>
      </c>
      <c r="AE1576" s="2" t="s">
        <v>11645</v>
      </c>
      <c r="AF1576" s="2" t="s">
        <v>38</v>
      </c>
    </row>
    <row r="1577" spans="1:32" x14ac:dyDescent="0.2">
      <c r="A1577" s="2" t="s">
        <v>11264</v>
      </c>
      <c r="B1577" s="2">
        <v>102</v>
      </c>
      <c r="C1577" s="2" t="s">
        <v>11646</v>
      </c>
      <c r="D1577" s="2" t="s">
        <v>11647</v>
      </c>
      <c r="E1577" s="2" t="s">
        <v>11648</v>
      </c>
      <c r="F1577" s="2" t="s">
        <v>9474</v>
      </c>
      <c r="G1577" s="2" t="s">
        <v>1026</v>
      </c>
      <c r="H1577" s="2" t="s">
        <v>1026</v>
      </c>
      <c r="I1577" s="2" t="s">
        <v>365</v>
      </c>
      <c r="J1577" s="2" t="s">
        <v>365</v>
      </c>
      <c r="K1577" s="2" t="s">
        <v>11309</v>
      </c>
      <c r="M1577" s="2" t="s">
        <v>35</v>
      </c>
      <c r="P1577" s="2" t="s">
        <v>35</v>
      </c>
      <c r="Q1577" s="2" t="s">
        <v>35</v>
      </c>
      <c r="S1577" s="2" t="s">
        <v>36</v>
      </c>
      <c r="T1577" s="2" t="s">
        <v>525</v>
      </c>
      <c r="U1577" s="2" t="s">
        <v>11265</v>
      </c>
      <c r="V1577" s="2">
        <v>1</v>
      </c>
      <c r="W1577" s="2" t="s">
        <v>10593</v>
      </c>
      <c r="X1577" s="2" t="s">
        <v>522</v>
      </c>
      <c r="Y1577" s="2" t="s">
        <v>11649</v>
      </c>
      <c r="AA1577" s="2" t="s">
        <v>35</v>
      </c>
      <c r="AB1577" s="2" t="s">
        <v>35</v>
      </c>
      <c r="AD1577" s="2">
        <v>68329</v>
      </c>
      <c r="AE1577" s="2" t="s">
        <v>11650</v>
      </c>
      <c r="AF1577" s="2" t="s">
        <v>38</v>
      </c>
    </row>
    <row r="1578" spans="1:32" x14ac:dyDescent="0.2">
      <c r="A1578" s="2" t="s">
        <v>11264</v>
      </c>
      <c r="B1578" s="2">
        <v>103</v>
      </c>
      <c r="C1578" s="2" t="s">
        <v>11651</v>
      </c>
      <c r="D1578" s="2" t="s">
        <v>10603</v>
      </c>
      <c r="E1578" s="2" t="s">
        <v>11652</v>
      </c>
      <c r="F1578" s="2" t="s">
        <v>9474</v>
      </c>
      <c r="G1578" s="2" t="s">
        <v>1026</v>
      </c>
      <c r="H1578" s="2" t="s">
        <v>1026</v>
      </c>
      <c r="I1578" s="2" t="s">
        <v>365</v>
      </c>
      <c r="J1578" s="2" t="s">
        <v>365</v>
      </c>
      <c r="K1578" s="2" t="s">
        <v>11330</v>
      </c>
      <c r="M1578" s="2" t="s">
        <v>35</v>
      </c>
      <c r="P1578" s="2" t="s">
        <v>35</v>
      </c>
      <c r="Q1578" s="2" t="s">
        <v>35</v>
      </c>
      <c r="S1578" s="2" t="s">
        <v>36</v>
      </c>
      <c r="T1578" s="2" t="s">
        <v>525</v>
      </c>
      <c r="U1578" s="2" t="s">
        <v>11265</v>
      </c>
      <c r="V1578" s="2">
        <v>1</v>
      </c>
      <c r="W1578" s="2" t="s">
        <v>11653</v>
      </c>
      <c r="X1578" s="2" t="s">
        <v>526</v>
      </c>
      <c r="Y1578" s="2" t="s">
        <v>11654</v>
      </c>
      <c r="AA1578" s="2" t="s">
        <v>35</v>
      </c>
      <c r="AB1578" s="2" t="s">
        <v>35</v>
      </c>
      <c r="AD1578" s="2">
        <v>68334</v>
      </c>
      <c r="AE1578" s="2" t="s">
        <v>11655</v>
      </c>
      <c r="AF1578" s="2" t="s">
        <v>38</v>
      </c>
    </row>
    <row r="1579" spans="1:32" x14ac:dyDescent="0.2">
      <c r="A1579" s="2" t="s">
        <v>11264</v>
      </c>
      <c r="B1579" s="2">
        <v>104</v>
      </c>
      <c r="C1579" s="2" t="s">
        <v>11656</v>
      </c>
      <c r="D1579" s="2" t="s">
        <v>11275</v>
      </c>
      <c r="E1579" s="2" t="s">
        <v>11657</v>
      </c>
      <c r="F1579" s="2" t="s">
        <v>9474</v>
      </c>
      <c r="G1579" s="2" t="s">
        <v>1026</v>
      </c>
      <c r="H1579" s="2" t="s">
        <v>1026</v>
      </c>
      <c r="I1579" s="2" t="s">
        <v>365</v>
      </c>
      <c r="J1579" s="2" t="s">
        <v>365</v>
      </c>
      <c r="K1579" s="2" t="s">
        <v>11330</v>
      </c>
      <c r="M1579" s="2" t="s">
        <v>35</v>
      </c>
      <c r="P1579" s="2" t="s">
        <v>35</v>
      </c>
      <c r="Q1579" s="2" t="s">
        <v>35</v>
      </c>
      <c r="S1579" s="2" t="s">
        <v>36</v>
      </c>
      <c r="T1579" s="2" t="s">
        <v>525</v>
      </c>
      <c r="U1579" s="2" t="s">
        <v>11331</v>
      </c>
      <c r="V1579" s="2">
        <v>1</v>
      </c>
      <c r="W1579" s="2" t="s">
        <v>11500</v>
      </c>
      <c r="X1579" s="2" t="s">
        <v>522</v>
      </c>
      <c r="Y1579" s="2" t="s">
        <v>11658</v>
      </c>
      <c r="AA1579" s="2" t="s">
        <v>35</v>
      </c>
      <c r="AB1579" s="2" t="s">
        <v>35</v>
      </c>
      <c r="AD1579" s="2">
        <v>68337</v>
      </c>
      <c r="AE1579" s="2" t="s">
        <v>11659</v>
      </c>
      <c r="AF1579" s="2" t="s">
        <v>38</v>
      </c>
    </row>
    <row r="1580" spans="1:32" x14ac:dyDescent="0.2">
      <c r="A1580" s="2" t="s">
        <v>11264</v>
      </c>
      <c r="B1580" s="2">
        <v>105</v>
      </c>
      <c r="C1580" s="2" t="s">
        <v>11660</v>
      </c>
      <c r="D1580" s="2" t="s">
        <v>11661</v>
      </c>
      <c r="E1580" s="2" t="s">
        <v>11662</v>
      </c>
      <c r="F1580" s="2" t="s">
        <v>9474</v>
      </c>
      <c r="G1580" s="2" t="s">
        <v>544</v>
      </c>
      <c r="H1580" s="2" t="s">
        <v>1026</v>
      </c>
      <c r="I1580" s="2" t="s">
        <v>365</v>
      </c>
      <c r="J1580" s="2" t="s">
        <v>470</v>
      </c>
      <c r="K1580" s="2" t="s">
        <v>11323</v>
      </c>
      <c r="M1580" s="2" t="s">
        <v>35</v>
      </c>
      <c r="P1580" s="2" t="s">
        <v>35</v>
      </c>
      <c r="Q1580" s="2" t="s">
        <v>35</v>
      </c>
      <c r="S1580" s="2" t="s">
        <v>41</v>
      </c>
      <c r="T1580" s="2" t="s">
        <v>525</v>
      </c>
      <c r="U1580" s="2" t="s">
        <v>11271</v>
      </c>
      <c r="V1580" s="2">
        <v>1</v>
      </c>
      <c r="W1580" s="2" t="s">
        <v>11663</v>
      </c>
      <c r="X1580" s="2" t="s">
        <v>522</v>
      </c>
      <c r="Y1580" s="2" t="s">
        <v>11664</v>
      </c>
      <c r="AA1580" s="2" t="s">
        <v>35</v>
      </c>
      <c r="AB1580" s="2" t="s">
        <v>35</v>
      </c>
      <c r="AD1580" s="2">
        <v>64506</v>
      </c>
      <c r="AE1580" s="2" t="s">
        <v>11665</v>
      </c>
      <c r="AF1580" s="2" t="s">
        <v>38</v>
      </c>
    </row>
    <row r="1581" spans="1:32" x14ac:dyDescent="0.2">
      <c r="A1581" s="2" t="s">
        <v>11264</v>
      </c>
      <c r="B1581" s="2">
        <v>106</v>
      </c>
      <c r="C1581" s="2" t="s">
        <v>11666</v>
      </c>
      <c r="D1581" s="2" t="s">
        <v>10592</v>
      </c>
      <c r="E1581" s="2" t="s">
        <v>11667</v>
      </c>
      <c r="F1581" s="2" t="s">
        <v>9474</v>
      </c>
      <c r="G1581" s="2" t="s">
        <v>1026</v>
      </c>
      <c r="H1581" s="2" t="s">
        <v>1026</v>
      </c>
      <c r="I1581" s="2" t="s">
        <v>365</v>
      </c>
      <c r="J1581" s="2" t="s">
        <v>281</v>
      </c>
      <c r="K1581" s="2" t="s">
        <v>11330</v>
      </c>
      <c r="M1581" s="2" t="s">
        <v>35</v>
      </c>
      <c r="P1581" s="2" t="s">
        <v>35</v>
      </c>
      <c r="Q1581" s="2" t="s">
        <v>35</v>
      </c>
      <c r="S1581" s="2" t="s">
        <v>36</v>
      </c>
      <c r="T1581" s="2" t="s">
        <v>525</v>
      </c>
      <c r="U1581" s="2" t="s">
        <v>11331</v>
      </c>
      <c r="V1581" s="2">
        <v>1</v>
      </c>
      <c r="W1581" s="2" t="s">
        <v>11354</v>
      </c>
      <c r="X1581" s="2" t="s">
        <v>526</v>
      </c>
      <c r="Y1581" s="2" t="s">
        <v>11668</v>
      </c>
      <c r="AA1581" s="2" t="s">
        <v>35</v>
      </c>
      <c r="AB1581" s="2" t="s">
        <v>35</v>
      </c>
      <c r="AD1581" s="2">
        <v>64511</v>
      </c>
      <c r="AE1581" s="2" t="s">
        <v>11669</v>
      </c>
      <c r="AF1581" s="2" t="s">
        <v>38</v>
      </c>
    </row>
    <row r="1582" spans="1:32" x14ac:dyDescent="0.2">
      <c r="A1582" s="2" t="s">
        <v>11264</v>
      </c>
      <c r="B1582" s="2">
        <v>107</v>
      </c>
      <c r="C1582" s="2" t="s">
        <v>11670</v>
      </c>
      <c r="D1582" s="2" t="s">
        <v>11275</v>
      </c>
      <c r="E1582" s="2" t="s">
        <v>11671</v>
      </c>
      <c r="F1582" s="2" t="s">
        <v>9707</v>
      </c>
      <c r="G1582" s="2" t="s">
        <v>185</v>
      </c>
      <c r="H1582" s="2" t="s">
        <v>1026</v>
      </c>
      <c r="I1582" s="2" t="s">
        <v>365</v>
      </c>
      <c r="J1582" s="2" t="s">
        <v>365</v>
      </c>
      <c r="K1582" s="2" t="s">
        <v>11330</v>
      </c>
      <c r="M1582" s="2" t="s">
        <v>35</v>
      </c>
      <c r="P1582" s="2" t="s">
        <v>35</v>
      </c>
      <c r="Q1582" s="2" t="s">
        <v>35</v>
      </c>
      <c r="S1582" s="2" t="s">
        <v>36</v>
      </c>
      <c r="T1582" s="2" t="s">
        <v>525</v>
      </c>
      <c r="U1582" s="2" t="s">
        <v>11331</v>
      </c>
      <c r="V1582" s="2">
        <v>1</v>
      </c>
      <c r="W1582" s="2" t="s">
        <v>11500</v>
      </c>
      <c r="X1582" s="2" t="s">
        <v>522</v>
      </c>
      <c r="Y1582" s="2" t="s">
        <v>11672</v>
      </c>
      <c r="AA1582" s="2" t="s">
        <v>35</v>
      </c>
      <c r="AB1582" s="2" t="s">
        <v>35</v>
      </c>
      <c r="AD1582" s="2">
        <v>68371</v>
      </c>
      <c r="AE1582" s="2" t="s">
        <v>11673</v>
      </c>
      <c r="AF1582" s="2" t="s">
        <v>38</v>
      </c>
    </row>
    <row r="1583" spans="1:32" x14ac:dyDescent="0.2">
      <c r="A1583" s="2" t="s">
        <v>11264</v>
      </c>
      <c r="B1583" s="2">
        <v>108</v>
      </c>
      <c r="C1583" s="2" t="s">
        <v>11674</v>
      </c>
      <c r="D1583" s="2" t="s">
        <v>11675</v>
      </c>
      <c r="E1583" s="2" t="s">
        <v>11676</v>
      </c>
      <c r="F1583" s="2" t="s">
        <v>9707</v>
      </c>
      <c r="G1583" s="2" t="s">
        <v>185</v>
      </c>
      <c r="H1583" s="2" t="s">
        <v>1026</v>
      </c>
      <c r="I1583" s="2" t="s">
        <v>365</v>
      </c>
      <c r="J1583" s="2" t="s">
        <v>365</v>
      </c>
      <c r="K1583" s="2" t="s">
        <v>11677</v>
      </c>
      <c r="M1583" s="2" t="s">
        <v>35</v>
      </c>
      <c r="P1583" s="2" t="s">
        <v>35</v>
      </c>
      <c r="Q1583" s="2" t="s">
        <v>35</v>
      </c>
      <c r="S1583" s="2" t="s">
        <v>36</v>
      </c>
      <c r="T1583" s="2" t="s">
        <v>525</v>
      </c>
      <c r="U1583" s="2" t="s">
        <v>11265</v>
      </c>
      <c r="V1583" s="2">
        <v>1</v>
      </c>
      <c r="W1583" s="2" t="s">
        <v>9709</v>
      </c>
      <c r="X1583" s="2" t="s">
        <v>522</v>
      </c>
      <c r="Y1583" s="2" t="s">
        <v>11678</v>
      </c>
      <c r="AA1583" s="2" t="s">
        <v>35</v>
      </c>
      <c r="AB1583" s="2" t="s">
        <v>35</v>
      </c>
      <c r="AD1583" s="2">
        <v>68521</v>
      </c>
      <c r="AE1583" s="2" t="s">
        <v>11679</v>
      </c>
      <c r="AF1583" s="2" t="s">
        <v>38</v>
      </c>
    </row>
    <row r="1584" spans="1:32" x14ac:dyDescent="0.2">
      <c r="A1584" s="2" t="s">
        <v>11264</v>
      </c>
      <c r="B1584" s="2">
        <v>109</v>
      </c>
      <c r="C1584" s="2" t="s">
        <v>11680</v>
      </c>
      <c r="D1584" s="2" t="s">
        <v>11275</v>
      </c>
      <c r="E1584" s="2" t="s">
        <v>11681</v>
      </c>
      <c r="F1584" s="2" t="s">
        <v>9707</v>
      </c>
      <c r="G1584" s="2" t="s">
        <v>185</v>
      </c>
      <c r="H1584" s="2" t="s">
        <v>1026</v>
      </c>
      <c r="I1584" s="2" t="s">
        <v>48</v>
      </c>
      <c r="J1584" s="2" t="s">
        <v>48</v>
      </c>
      <c r="M1584" s="2" t="s">
        <v>35</v>
      </c>
      <c r="P1584" s="2" t="s">
        <v>35</v>
      </c>
      <c r="Q1584" s="2" t="s">
        <v>35</v>
      </c>
      <c r="S1584" s="2" t="s">
        <v>36</v>
      </c>
      <c r="T1584" s="2" t="s">
        <v>525</v>
      </c>
      <c r="U1584" s="2" t="s">
        <v>11265</v>
      </c>
      <c r="V1584" s="2">
        <v>2</v>
      </c>
      <c r="W1584" s="2" t="s">
        <v>11682</v>
      </c>
      <c r="X1584" s="2" t="s">
        <v>522</v>
      </c>
      <c r="AA1584" s="2" t="s">
        <v>35</v>
      </c>
      <c r="AB1584" s="2" t="s">
        <v>35</v>
      </c>
      <c r="AD1584" s="2">
        <v>66759</v>
      </c>
      <c r="AE1584" s="2" t="s">
        <v>11683</v>
      </c>
      <c r="AF1584" s="2" t="s">
        <v>38</v>
      </c>
    </row>
    <row r="1585" spans="1:32" x14ac:dyDescent="0.2">
      <c r="A1585" s="2" t="s">
        <v>11264</v>
      </c>
      <c r="B1585" s="2">
        <v>110</v>
      </c>
      <c r="C1585" s="2" t="s">
        <v>11684</v>
      </c>
      <c r="D1585" s="2" t="s">
        <v>11685</v>
      </c>
      <c r="E1585" s="2" t="s">
        <v>11686</v>
      </c>
      <c r="F1585" s="2" t="s">
        <v>8113</v>
      </c>
      <c r="G1585" s="2" t="s">
        <v>185</v>
      </c>
      <c r="H1585" s="2" t="s">
        <v>1026</v>
      </c>
      <c r="I1585" s="2" t="s">
        <v>365</v>
      </c>
      <c r="J1585" s="2" t="s">
        <v>633</v>
      </c>
      <c r="K1585" s="2" t="s">
        <v>11330</v>
      </c>
      <c r="M1585" s="2" t="s">
        <v>35</v>
      </c>
      <c r="P1585" s="2" t="s">
        <v>35</v>
      </c>
      <c r="Q1585" s="2" t="s">
        <v>35</v>
      </c>
      <c r="S1585" s="2" t="s">
        <v>41</v>
      </c>
      <c r="T1585" s="2" t="s">
        <v>525</v>
      </c>
      <c r="U1585" s="2" t="s">
        <v>11331</v>
      </c>
      <c r="V1585" s="2">
        <v>1</v>
      </c>
      <c r="W1585" s="2" t="s">
        <v>11687</v>
      </c>
      <c r="X1585" s="2" t="s">
        <v>522</v>
      </c>
      <c r="Y1585" s="2" t="s">
        <v>11688</v>
      </c>
      <c r="AA1585" s="2" t="s">
        <v>35</v>
      </c>
      <c r="AB1585" s="2" t="s">
        <v>35</v>
      </c>
      <c r="AD1585" s="2">
        <v>63955</v>
      </c>
      <c r="AE1585" s="2" t="s">
        <v>11689</v>
      </c>
      <c r="AF1585" s="2" t="s">
        <v>123</v>
      </c>
    </row>
    <row r="1586" spans="1:32" x14ac:dyDescent="0.2">
      <c r="A1586" s="2" t="s">
        <v>11264</v>
      </c>
      <c r="B1586" s="2">
        <v>111</v>
      </c>
      <c r="C1586" s="2" t="s">
        <v>11690</v>
      </c>
      <c r="D1586" s="2" t="s">
        <v>11568</v>
      </c>
      <c r="E1586" s="2" t="s">
        <v>11691</v>
      </c>
      <c r="F1586" s="2" t="s">
        <v>8113</v>
      </c>
      <c r="G1586" s="2" t="s">
        <v>185</v>
      </c>
      <c r="H1586" s="2" t="s">
        <v>1026</v>
      </c>
      <c r="I1586" s="2" t="s">
        <v>365</v>
      </c>
      <c r="J1586" s="2" t="s">
        <v>72</v>
      </c>
      <c r="K1586" s="2" t="s">
        <v>11330</v>
      </c>
      <c r="M1586" s="2" t="s">
        <v>35</v>
      </c>
      <c r="P1586" s="2" t="s">
        <v>35</v>
      </c>
      <c r="Q1586" s="2" t="s">
        <v>35</v>
      </c>
      <c r="S1586" s="2" t="s">
        <v>41</v>
      </c>
      <c r="T1586" s="2" t="s">
        <v>525</v>
      </c>
      <c r="U1586" s="2" t="s">
        <v>11265</v>
      </c>
      <c r="V1586" s="2">
        <v>1</v>
      </c>
      <c r="W1586" s="2" t="s">
        <v>11332</v>
      </c>
      <c r="X1586" s="2" t="s">
        <v>526</v>
      </c>
      <c r="Y1586" s="2" t="s">
        <v>11692</v>
      </c>
      <c r="AA1586" s="2" t="s">
        <v>35</v>
      </c>
      <c r="AB1586" s="2" t="s">
        <v>35</v>
      </c>
      <c r="AD1586" s="2">
        <v>63977</v>
      </c>
      <c r="AE1586" s="2" t="s">
        <v>11693</v>
      </c>
      <c r="AF1586" s="2" t="s">
        <v>123</v>
      </c>
    </row>
    <row r="1587" spans="1:32" x14ac:dyDescent="0.2">
      <c r="A1587" s="2" t="s">
        <v>11264</v>
      </c>
      <c r="B1587" s="2">
        <v>112</v>
      </c>
      <c r="C1587" s="2" t="s">
        <v>11694</v>
      </c>
      <c r="D1587" s="2" t="s">
        <v>11573</v>
      </c>
      <c r="E1587" s="2" t="s">
        <v>11695</v>
      </c>
      <c r="F1587" s="2" t="s">
        <v>8113</v>
      </c>
      <c r="G1587" s="2" t="s">
        <v>185</v>
      </c>
      <c r="H1587" s="2" t="s">
        <v>1026</v>
      </c>
      <c r="I1587" s="2" t="s">
        <v>88</v>
      </c>
      <c r="J1587" s="2" t="s">
        <v>128</v>
      </c>
      <c r="K1587" s="2" t="s">
        <v>11330</v>
      </c>
      <c r="M1587" s="2" t="s">
        <v>35</v>
      </c>
      <c r="P1587" s="2" t="s">
        <v>35</v>
      </c>
      <c r="Q1587" s="2" t="s">
        <v>35</v>
      </c>
      <c r="S1587" s="2" t="s">
        <v>41</v>
      </c>
      <c r="T1587" s="2" t="s">
        <v>525</v>
      </c>
      <c r="U1587" s="2" t="s">
        <v>11331</v>
      </c>
      <c r="V1587" s="2">
        <v>1</v>
      </c>
      <c r="W1587" s="2" t="s">
        <v>11332</v>
      </c>
      <c r="X1587" s="2" t="s">
        <v>526</v>
      </c>
      <c r="Y1587" s="2" t="s">
        <v>11696</v>
      </c>
      <c r="AA1587" s="2" t="s">
        <v>35</v>
      </c>
      <c r="AB1587" s="2" t="s">
        <v>35</v>
      </c>
      <c r="AD1587" s="2">
        <v>63978</v>
      </c>
      <c r="AE1587" s="2" t="s">
        <v>11697</v>
      </c>
      <c r="AF1587" s="2" t="s">
        <v>123</v>
      </c>
    </row>
    <row r="1588" spans="1:32" x14ac:dyDescent="0.2">
      <c r="A1588" s="2" t="s">
        <v>11264</v>
      </c>
      <c r="B1588" s="2">
        <v>113</v>
      </c>
      <c r="C1588" s="2" t="s">
        <v>11698</v>
      </c>
      <c r="D1588" s="2" t="s">
        <v>10603</v>
      </c>
      <c r="E1588" s="2" t="s">
        <v>11699</v>
      </c>
      <c r="F1588" s="2" t="s">
        <v>9707</v>
      </c>
      <c r="G1588" s="2" t="s">
        <v>185</v>
      </c>
      <c r="H1588" s="2" t="s">
        <v>1026</v>
      </c>
      <c r="I1588" s="2" t="s">
        <v>97</v>
      </c>
      <c r="J1588" s="2" t="s">
        <v>115</v>
      </c>
      <c r="K1588" s="2" t="s">
        <v>11330</v>
      </c>
      <c r="M1588" s="2" t="s">
        <v>35</v>
      </c>
      <c r="P1588" s="2" t="s">
        <v>35</v>
      </c>
      <c r="Q1588" s="2" t="s">
        <v>35</v>
      </c>
      <c r="S1588" s="2" t="s">
        <v>36</v>
      </c>
      <c r="T1588" s="2" t="s">
        <v>525</v>
      </c>
      <c r="U1588" s="2" t="s">
        <v>11331</v>
      </c>
      <c r="V1588" s="2">
        <v>1</v>
      </c>
      <c r="W1588" s="2" t="s">
        <v>11332</v>
      </c>
      <c r="X1588" s="2" t="s">
        <v>526</v>
      </c>
      <c r="Y1588" s="2" t="s">
        <v>11700</v>
      </c>
      <c r="AA1588" s="2" t="s">
        <v>35</v>
      </c>
      <c r="AB1588" s="2" t="s">
        <v>35</v>
      </c>
      <c r="AD1588" s="2">
        <v>63982</v>
      </c>
      <c r="AE1588" s="2" t="s">
        <v>11701</v>
      </c>
      <c r="AF1588" s="2" t="s">
        <v>38</v>
      </c>
    </row>
    <row r="1589" spans="1:32" x14ac:dyDescent="0.2">
      <c r="A1589" s="2" t="s">
        <v>11264</v>
      </c>
      <c r="B1589" s="2">
        <v>114</v>
      </c>
      <c r="C1589" s="2" t="s">
        <v>11702</v>
      </c>
      <c r="D1589" s="2" t="s">
        <v>11703</v>
      </c>
      <c r="E1589" s="2" t="s">
        <v>11704</v>
      </c>
      <c r="F1589" s="2" t="s">
        <v>9666</v>
      </c>
      <c r="G1589" s="2" t="s">
        <v>319</v>
      </c>
      <c r="H1589" s="2" t="s">
        <v>1026</v>
      </c>
      <c r="I1589" s="2" t="s">
        <v>365</v>
      </c>
      <c r="J1589" s="2" t="s">
        <v>365</v>
      </c>
      <c r="K1589" s="2" t="s">
        <v>11269</v>
      </c>
      <c r="M1589" s="2" t="s">
        <v>35</v>
      </c>
      <c r="P1589" s="2" t="s">
        <v>35</v>
      </c>
      <c r="Q1589" s="2" t="s">
        <v>35</v>
      </c>
      <c r="S1589" s="2" t="s">
        <v>36</v>
      </c>
      <c r="T1589" s="2" t="s">
        <v>525</v>
      </c>
      <c r="U1589" s="2" t="s">
        <v>11265</v>
      </c>
      <c r="V1589" s="2">
        <v>1</v>
      </c>
      <c r="W1589" s="2" t="s">
        <v>11705</v>
      </c>
      <c r="Y1589" s="2" t="s">
        <v>11406</v>
      </c>
      <c r="AA1589" s="2" t="s">
        <v>35</v>
      </c>
      <c r="AB1589" s="2" t="s">
        <v>35</v>
      </c>
      <c r="AD1589" s="2">
        <v>68603</v>
      </c>
      <c r="AE1589" s="2" t="s">
        <v>11706</v>
      </c>
      <c r="AF1589" s="2" t="s">
        <v>38</v>
      </c>
    </row>
    <row r="1590" spans="1:32" x14ac:dyDescent="0.2">
      <c r="A1590" s="2" t="s">
        <v>11264</v>
      </c>
      <c r="B1590" s="2">
        <v>115</v>
      </c>
      <c r="C1590" s="2" t="s">
        <v>11707</v>
      </c>
      <c r="D1590" s="2" t="s">
        <v>11708</v>
      </c>
      <c r="E1590" s="2" t="s">
        <v>11709</v>
      </c>
      <c r="F1590" s="2" t="s">
        <v>9716</v>
      </c>
      <c r="G1590" s="2" t="s">
        <v>47</v>
      </c>
      <c r="H1590" s="2" t="s">
        <v>1026</v>
      </c>
      <c r="I1590" s="2" t="s">
        <v>365</v>
      </c>
      <c r="J1590" s="2" t="s">
        <v>365</v>
      </c>
      <c r="K1590" s="2" t="s">
        <v>11269</v>
      </c>
      <c r="M1590" s="2" t="s">
        <v>35</v>
      </c>
      <c r="P1590" s="2" t="s">
        <v>35</v>
      </c>
      <c r="Q1590" s="2" t="s">
        <v>35</v>
      </c>
      <c r="S1590" s="2" t="s">
        <v>36</v>
      </c>
      <c r="T1590" s="2" t="s">
        <v>525</v>
      </c>
      <c r="U1590" s="2" t="s">
        <v>11265</v>
      </c>
      <c r="V1590" s="2">
        <v>1</v>
      </c>
      <c r="W1590" s="2" t="s">
        <v>10593</v>
      </c>
      <c r="X1590" s="2" t="s">
        <v>522</v>
      </c>
      <c r="Y1590" s="2" t="s">
        <v>11710</v>
      </c>
      <c r="AA1590" s="2" t="s">
        <v>35</v>
      </c>
      <c r="AB1590" s="2" t="s">
        <v>35</v>
      </c>
      <c r="AD1590" s="2">
        <v>68576</v>
      </c>
      <c r="AE1590" s="2" t="s">
        <v>11711</v>
      </c>
      <c r="AF1590" s="2" t="s">
        <v>38</v>
      </c>
    </row>
    <row r="1591" spans="1:32" x14ac:dyDescent="0.2">
      <c r="A1591" s="2" t="s">
        <v>11264</v>
      </c>
      <c r="B1591" s="2">
        <v>116</v>
      </c>
      <c r="C1591" s="2" t="s">
        <v>11712</v>
      </c>
      <c r="D1591" s="2" t="s">
        <v>11713</v>
      </c>
      <c r="E1591" s="2" t="s">
        <v>11714</v>
      </c>
      <c r="F1591" s="2" t="s">
        <v>745</v>
      </c>
      <c r="G1591" s="2" t="s">
        <v>11715</v>
      </c>
      <c r="H1591" s="2" t="s">
        <v>1026</v>
      </c>
      <c r="I1591" s="2" t="s">
        <v>397</v>
      </c>
      <c r="J1591" s="2" t="s">
        <v>253</v>
      </c>
      <c r="M1591" s="2" t="s">
        <v>35</v>
      </c>
      <c r="P1591" s="2" t="s">
        <v>35</v>
      </c>
      <c r="Q1591" s="2" t="s">
        <v>35</v>
      </c>
      <c r="S1591" s="2" t="s">
        <v>746</v>
      </c>
      <c r="T1591" s="2" t="s">
        <v>525</v>
      </c>
      <c r="U1591" s="2" t="s">
        <v>11266</v>
      </c>
      <c r="V1591" s="2">
        <v>2</v>
      </c>
      <c r="W1591" s="2" t="s">
        <v>9708</v>
      </c>
      <c r="X1591" s="2" t="s">
        <v>514</v>
      </c>
      <c r="AA1591" s="2" t="s">
        <v>35</v>
      </c>
      <c r="AB1591" s="2" t="s">
        <v>35</v>
      </c>
      <c r="AD1591" s="2">
        <v>66808</v>
      </c>
      <c r="AE1591" s="2" t="s">
        <v>11716</v>
      </c>
      <c r="AF1591" s="2" t="s">
        <v>123</v>
      </c>
    </row>
    <row r="1592" spans="1:32" x14ac:dyDescent="0.2">
      <c r="A1592" s="2" t="s">
        <v>11264</v>
      </c>
      <c r="B1592" s="2">
        <v>117</v>
      </c>
      <c r="C1592" s="2" t="s">
        <v>11717</v>
      </c>
      <c r="D1592" s="2" t="s">
        <v>11718</v>
      </c>
      <c r="E1592" s="2" t="s">
        <v>11719</v>
      </c>
      <c r="F1592" s="2" t="s">
        <v>10611</v>
      </c>
      <c r="G1592" s="2" t="s">
        <v>366</v>
      </c>
      <c r="H1592" s="2" t="s">
        <v>1026</v>
      </c>
      <c r="I1592" s="2" t="s">
        <v>48</v>
      </c>
      <c r="J1592" s="2" t="s">
        <v>48</v>
      </c>
      <c r="K1592" s="2" t="s">
        <v>11330</v>
      </c>
      <c r="M1592" s="2" t="s">
        <v>35</v>
      </c>
      <c r="P1592" s="2" t="s">
        <v>35</v>
      </c>
      <c r="Q1592" s="2" t="s">
        <v>35</v>
      </c>
      <c r="S1592" s="2" t="s">
        <v>36</v>
      </c>
      <c r="T1592" s="2" t="s">
        <v>525</v>
      </c>
      <c r="U1592" s="2" t="s">
        <v>11265</v>
      </c>
      <c r="V1592" s="2">
        <v>1</v>
      </c>
      <c r="W1592" s="2" t="s">
        <v>11268</v>
      </c>
      <c r="X1592" s="2" t="s">
        <v>522</v>
      </c>
      <c r="Y1592" s="2" t="s">
        <v>11720</v>
      </c>
      <c r="AA1592" s="2" t="s">
        <v>35</v>
      </c>
      <c r="AB1592" s="2" t="s">
        <v>35</v>
      </c>
      <c r="AD1592" s="2">
        <v>66770</v>
      </c>
      <c r="AE1592" s="2" t="s">
        <v>11721</v>
      </c>
      <c r="AF1592" s="2" t="s">
        <v>38</v>
      </c>
    </row>
    <row r="1593" spans="1:32" x14ac:dyDescent="0.2">
      <c r="A1593" s="2" t="s">
        <v>11264</v>
      </c>
      <c r="B1593" s="2">
        <v>118</v>
      </c>
      <c r="C1593" s="2" t="s">
        <v>11722</v>
      </c>
      <c r="D1593" s="2" t="s">
        <v>11723</v>
      </c>
      <c r="E1593" s="2" t="s">
        <v>11724</v>
      </c>
      <c r="F1593" s="2" t="s">
        <v>960</v>
      </c>
      <c r="G1593" s="2" t="s">
        <v>79</v>
      </c>
      <c r="H1593" s="2" t="s">
        <v>1026</v>
      </c>
      <c r="I1593" s="2" t="s">
        <v>88</v>
      </c>
      <c r="J1593" s="2" t="s">
        <v>128</v>
      </c>
      <c r="K1593" s="2" t="s">
        <v>11323</v>
      </c>
      <c r="M1593" s="2" t="s">
        <v>35</v>
      </c>
      <c r="P1593" s="2" t="s">
        <v>35</v>
      </c>
      <c r="Q1593" s="2" t="s">
        <v>35</v>
      </c>
      <c r="S1593" s="2" t="s">
        <v>36</v>
      </c>
      <c r="T1593" s="2" t="s">
        <v>525</v>
      </c>
      <c r="U1593" s="2" t="s">
        <v>11265</v>
      </c>
      <c r="V1593" s="2">
        <v>1</v>
      </c>
      <c r="W1593" s="2" t="s">
        <v>11725</v>
      </c>
      <c r="X1593" s="2" t="s">
        <v>522</v>
      </c>
      <c r="Y1593" s="2" t="s">
        <v>11726</v>
      </c>
      <c r="AA1593" s="2" t="s">
        <v>35</v>
      </c>
      <c r="AB1593" s="2" t="s">
        <v>35</v>
      </c>
      <c r="AD1593" s="2">
        <v>63976</v>
      </c>
      <c r="AE1593" s="2" t="s">
        <v>11727</v>
      </c>
      <c r="AF1593" s="2" t="s">
        <v>38</v>
      </c>
    </row>
    <row r="1594" spans="1:32" x14ac:dyDescent="0.2">
      <c r="A1594" s="2" t="s">
        <v>11264</v>
      </c>
      <c r="B1594" s="2">
        <v>119</v>
      </c>
      <c r="C1594" s="2" t="s">
        <v>11728</v>
      </c>
      <c r="D1594" s="2" t="s">
        <v>10603</v>
      </c>
      <c r="E1594" s="2" t="s">
        <v>11729</v>
      </c>
      <c r="F1594" s="2" t="s">
        <v>1349</v>
      </c>
      <c r="G1594" s="2" t="s">
        <v>1109</v>
      </c>
      <c r="H1594" s="2" t="s">
        <v>1026</v>
      </c>
      <c r="I1594" s="2" t="s">
        <v>276</v>
      </c>
      <c r="J1594" s="2" t="s">
        <v>697</v>
      </c>
      <c r="K1594" s="2" t="s">
        <v>11330</v>
      </c>
      <c r="M1594" s="2" t="s">
        <v>35</v>
      </c>
      <c r="P1594" s="2" t="s">
        <v>35</v>
      </c>
      <c r="Q1594" s="2" t="s">
        <v>35</v>
      </c>
      <c r="S1594" s="2" t="s">
        <v>36</v>
      </c>
      <c r="T1594" s="2" t="s">
        <v>525</v>
      </c>
      <c r="U1594" s="2" t="s">
        <v>11265</v>
      </c>
      <c r="V1594" s="2">
        <v>1</v>
      </c>
      <c r="W1594" s="2" t="s">
        <v>11687</v>
      </c>
      <c r="X1594" s="2" t="s">
        <v>522</v>
      </c>
      <c r="Y1594" s="2" t="s">
        <v>11730</v>
      </c>
      <c r="AA1594" s="2" t="s">
        <v>35</v>
      </c>
      <c r="AB1594" s="2" t="s">
        <v>35</v>
      </c>
      <c r="AD1594" s="2">
        <v>66762</v>
      </c>
      <c r="AE1594" s="2" t="s">
        <v>11731</v>
      </c>
      <c r="AF1594" s="2" t="s">
        <v>38</v>
      </c>
    </row>
    <row r="1595" spans="1:32" x14ac:dyDescent="0.2">
      <c r="A1595" s="2" t="s">
        <v>11264</v>
      </c>
      <c r="B1595" s="2">
        <v>120</v>
      </c>
      <c r="C1595" s="2" t="s">
        <v>11732</v>
      </c>
      <c r="D1595" s="2" t="s">
        <v>11733</v>
      </c>
      <c r="E1595" s="2" t="s">
        <v>11734</v>
      </c>
      <c r="F1595" s="2" t="s">
        <v>1349</v>
      </c>
      <c r="G1595" s="2" t="s">
        <v>501</v>
      </c>
      <c r="H1595" s="2" t="s">
        <v>1026</v>
      </c>
      <c r="I1595" s="2" t="s">
        <v>818</v>
      </c>
      <c r="J1595" s="2" t="s">
        <v>697</v>
      </c>
      <c r="K1595" s="2" t="s">
        <v>11735</v>
      </c>
      <c r="M1595" s="2" t="s">
        <v>35</v>
      </c>
      <c r="P1595" s="2" t="s">
        <v>35</v>
      </c>
      <c r="Q1595" s="2" t="s">
        <v>35</v>
      </c>
      <c r="S1595" s="2" t="s">
        <v>36</v>
      </c>
      <c r="T1595" s="2" t="s">
        <v>525</v>
      </c>
      <c r="U1595" s="2" t="s">
        <v>11265</v>
      </c>
      <c r="V1595" s="2">
        <v>1</v>
      </c>
      <c r="W1595" s="2" t="s">
        <v>10593</v>
      </c>
      <c r="X1595" s="2" t="s">
        <v>522</v>
      </c>
      <c r="Y1595" s="2" t="s">
        <v>11736</v>
      </c>
      <c r="AA1595" s="2" t="s">
        <v>35</v>
      </c>
      <c r="AB1595" s="2" t="s">
        <v>35</v>
      </c>
      <c r="AD1595" s="2">
        <v>68321</v>
      </c>
      <c r="AE1595" s="2" t="s">
        <v>11737</v>
      </c>
      <c r="AF1595" s="2" t="s">
        <v>38</v>
      </c>
    </row>
    <row r="1596" spans="1:32" x14ac:dyDescent="0.2">
      <c r="A1596" s="2" t="s">
        <v>11264</v>
      </c>
      <c r="B1596" s="2">
        <v>121</v>
      </c>
      <c r="C1596" s="2" t="s">
        <v>11738</v>
      </c>
      <c r="D1596" s="2" t="s">
        <v>11739</v>
      </c>
      <c r="E1596" s="2" t="s">
        <v>11740</v>
      </c>
      <c r="F1596" s="2" t="s">
        <v>8064</v>
      </c>
      <c r="G1596" s="2" t="s">
        <v>1529</v>
      </c>
      <c r="H1596" s="2" t="s">
        <v>1026</v>
      </c>
      <c r="I1596" s="2" t="s">
        <v>365</v>
      </c>
      <c r="J1596" s="2" t="s">
        <v>365</v>
      </c>
      <c r="K1596" s="2" t="s">
        <v>11323</v>
      </c>
      <c r="M1596" s="2" t="s">
        <v>35</v>
      </c>
      <c r="P1596" s="2" t="s">
        <v>35</v>
      </c>
      <c r="Q1596" s="2" t="s">
        <v>35</v>
      </c>
      <c r="S1596" s="2" t="s">
        <v>36</v>
      </c>
      <c r="T1596" s="2" t="s">
        <v>525</v>
      </c>
      <c r="U1596" s="2" t="s">
        <v>11271</v>
      </c>
      <c r="V1596" s="2">
        <v>1</v>
      </c>
      <c r="W1596" s="2" t="s">
        <v>10599</v>
      </c>
      <c r="X1596" s="2" t="s">
        <v>522</v>
      </c>
      <c r="Y1596" s="2" t="s">
        <v>11741</v>
      </c>
      <c r="AA1596" s="2" t="s">
        <v>35</v>
      </c>
      <c r="AB1596" s="2" t="s">
        <v>35</v>
      </c>
      <c r="AD1596" s="2">
        <v>68691</v>
      </c>
      <c r="AE1596" s="2" t="s">
        <v>11742</v>
      </c>
      <c r="AF1596" s="2" t="s">
        <v>38</v>
      </c>
    </row>
    <row r="1597" spans="1:32" x14ac:dyDescent="0.2">
      <c r="A1597" s="2" t="s">
        <v>11264</v>
      </c>
      <c r="B1597" s="2">
        <v>122</v>
      </c>
      <c r="C1597" s="2" t="s">
        <v>11743</v>
      </c>
      <c r="D1597" s="2" t="s">
        <v>11744</v>
      </c>
      <c r="E1597" s="2" t="s">
        <v>11745</v>
      </c>
      <c r="F1597" s="2" t="s">
        <v>8064</v>
      </c>
      <c r="G1597" s="2" t="s">
        <v>752</v>
      </c>
      <c r="H1597" s="2" t="s">
        <v>1026</v>
      </c>
      <c r="I1597" s="2" t="s">
        <v>48</v>
      </c>
      <c r="J1597" s="2" t="s">
        <v>48</v>
      </c>
      <c r="M1597" s="2" t="s">
        <v>35</v>
      </c>
      <c r="P1597" s="2" t="s">
        <v>35</v>
      </c>
      <c r="Q1597" s="2" t="s">
        <v>35</v>
      </c>
      <c r="S1597" s="2" t="s">
        <v>36</v>
      </c>
      <c r="T1597" s="2" t="s">
        <v>525</v>
      </c>
      <c r="U1597" s="2" t="s">
        <v>11271</v>
      </c>
      <c r="V1597" s="2">
        <v>2</v>
      </c>
      <c r="W1597" s="2" t="s">
        <v>10599</v>
      </c>
      <c r="X1597" s="2" t="s">
        <v>522</v>
      </c>
      <c r="AA1597" s="2" t="s">
        <v>35</v>
      </c>
      <c r="AB1597" s="2" t="s">
        <v>35</v>
      </c>
      <c r="AD1597" s="2">
        <v>66703</v>
      </c>
      <c r="AE1597" s="2" t="s">
        <v>11746</v>
      </c>
      <c r="AF1597" s="2" t="s">
        <v>38</v>
      </c>
    </row>
    <row r="1598" spans="1:32" x14ac:dyDescent="0.2">
      <c r="A1598" s="2" t="s">
        <v>11264</v>
      </c>
      <c r="B1598" s="2">
        <v>123</v>
      </c>
      <c r="C1598" s="2" t="s">
        <v>11747</v>
      </c>
      <c r="D1598" s="2" t="s">
        <v>11748</v>
      </c>
      <c r="E1598" s="2" t="s">
        <v>11749</v>
      </c>
      <c r="F1598" s="2" t="s">
        <v>8109</v>
      </c>
      <c r="G1598" s="2" t="s">
        <v>383</v>
      </c>
      <c r="H1598" s="2" t="s">
        <v>1026</v>
      </c>
      <c r="I1598" s="2" t="s">
        <v>365</v>
      </c>
      <c r="J1598" s="2" t="s">
        <v>365</v>
      </c>
      <c r="K1598" s="2" t="s">
        <v>11735</v>
      </c>
      <c r="M1598" s="2" t="s">
        <v>35</v>
      </c>
      <c r="P1598" s="2" t="s">
        <v>35</v>
      </c>
      <c r="Q1598" s="2" t="s">
        <v>35</v>
      </c>
      <c r="S1598" s="2" t="s">
        <v>36</v>
      </c>
      <c r="T1598" s="2" t="s">
        <v>525</v>
      </c>
      <c r="U1598" s="2" t="s">
        <v>11265</v>
      </c>
      <c r="V1598" s="2">
        <v>1</v>
      </c>
      <c r="W1598" s="2" t="s">
        <v>10593</v>
      </c>
      <c r="X1598" s="2" t="s">
        <v>522</v>
      </c>
      <c r="Y1598" s="2" t="s">
        <v>11750</v>
      </c>
      <c r="AA1598" s="2" t="s">
        <v>35</v>
      </c>
      <c r="AB1598" s="2" t="s">
        <v>35</v>
      </c>
      <c r="AD1598" s="2">
        <v>68376</v>
      </c>
      <c r="AE1598" s="2" t="s">
        <v>11751</v>
      </c>
      <c r="AF1598" s="2" t="s">
        <v>38</v>
      </c>
    </row>
    <row r="1599" spans="1:32" x14ac:dyDescent="0.2">
      <c r="A1599" s="2" t="s">
        <v>11264</v>
      </c>
      <c r="B1599" s="2">
        <v>124</v>
      </c>
      <c r="C1599" s="2" t="s">
        <v>11752</v>
      </c>
      <c r="D1599" s="2" t="s">
        <v>11753</v>
      </c>
      <c r="E1599" s="2" t="s">
        <v>11754</v>
      </c>
      <c r="F1599" s="2" t="s">
        <v>8109</v>
      </c>
      <c r="G1599" s="2" t="s">
        <v>383</v>
      </c>
      <c r="H1599" s="2" t="s">
        <v>1026</v>
      </c>
      <c r="I1599" s="2" t="s">
        <v>365</v>
      </c>
      <c r="J1599" s="2" t="s">
        <v>365</v>
      </c>
      <c r="K1599" s="2" t="s">
        <v>11735</v>
      </c>
      <c r="M1599" s="2" t="s">
        <v>35</v>
      </c>
      <c r="P1599" s="2" t="s">
        <v>35</v>
      </c>
      <c r="Q1599" s="2" t="s">
        <v>35</v>
      </c>
      <c r="S1599" s="2" t="s">
        <v>36</v>
      </c>
      <c r="T1599" s="2" t="s">
        <v>525</v>
      </c>
      <c r="U1599" s="2" t="s">
        <v>11265</v>
      </c>
      <c r="V1599" s="2">
        <v>1</v>
      </c>
      <c r="W1599" s="2" t="s">
        <v>10593</v>
      </c>
      <c r="X1599" s="2" t="s">
        <v>522</v>
      </c>
      <c r="Y1599" s="2" t="s">
        <v>11755</v>
      </c>
      <c r="AA1599" s="2" t="s">
        <v>35</v>
      </c>
      <c r="AB1599" s="2" t="s">
        <v>35</v>
      </c>
      <c r="AD1599" s="2">
        <v>68379</v>
      </c>
      <c r="AE1599" s="2" t="s">
        <v>11756</v>
      </c>
      <c r="AF1599" s="2" t="s">
        <v>38</v>
      </c>
    </row>
    <row r="1600" spans="1:32" x14ac:dyDescent="0.2">
      <c r="A1600" s="2" t="s">
        <v>11264</v>
      </c>
      <c r="B1600" s="2">
        <v>125</v>
      </c>
      <c r="C1600" s="2" t="s">
        <v>11757</v>
      </c>
      <c r="D1600" s="2" t="s">
        <v>11758</v>
      </c>
      <c r="E1600" s="2" t="s">
        <v>11759</v>
      </c>
      <c r="F1600" s="2" t="s">
        <v>8109</v>
      </c>
      <c r="G1600" s="2" t="s">
        <v>43</v>
      </c>
      <c r="H1600" s="2" t="s">
        <v>1026</v>
      </c>
      <c r="I1600" s="2" t="s">
        <v>365</v>
      </c>
      <c r="J1600" s="2" t="s">
        <v>365</v>
      </c>
      <c r="K1600" s="2" t="s">
        <v>11760</v>
      </c>
      <c r="M1600" s="2" t="s">
        <v>35</v>
      </c>
      <c r="P1600" s="2" t="s">
        <v>35</v>
      </c>
      <c r="Q1600" s="2" t="s">
        <v>35</v>
      </c>
      <c r="S1600" s="2" t="s">
        <v>36</v>
      </c>
      <c r="T1600" s="2" t="s">
        <v>525</v>
      </c>
      <c r="U1600" s="2" t="s">
        <v>11265</v>
      </c>
      <c r="V1600" s="2">
        <v>1</v>
      </c>
      <c r="W1600" s="2" t="s">
        <v>11274</v>
      </c>
      <c r="X1600" s="2" t="s">
        <v>526</v>
      </c>
      <c r="Y1600" s="2" t="s">
        <v>11761</v>
      </c>
      <c r="AA1600" s="2" t="s">
        <v>35</v>
      </c>
      <c r="AB1600" s="2" t="s">
        <v>35</v>
      </c>
      <c r="AD1600" s="2">
        <v>68392</v>
      </c>
      <c r="AE1600" s="2" t="s">
        <v>11762</v>
      </c>
      <c r="AF1600" s="2" t="s">
        <v>38</v>
      </c>
    </row>
    <row r="1601" spans="1:32" x14ac:dyDescent="0.2">
      <c r="A1601" s="2" t="s">
        <v>11264</v>
      </c>
      <c r="B1601" s="2">
        <v>126</v>
      </c>
      <c r="C1601" s="2" t="s">
        <v>11763</v>
      </c>
      <c r="D1601" s="2" t="s">
        <v>11764</v>
      </c>
      <c r="E1601" s="2" t="s">
        <v>11765</v>
      </c>
      <c r="F1601" s="2" t="s">
        <v>8109</v>
      </c>
      <c r="G1601" s="2" t="s">
        <v>383</v>
      </c>
      <c r="H1601" s="2" t="s">
        <v>1026</v>
      </c>
      <c r="I1601" s="2" t="s">
        <v>48</v>
      </c>
      <c r="J1601" s="2" t="s">
        <v>48</v>
      </c>
      <c r="M1601" s="2" t="s">
        <v>35</v>
      </c>
      <c r="P1601" s="2" t="s">
        <v>35</v>
      </c>
      <c r="Q1601" s="2" t="s">
        <v>35</v>
      </c>
      <c r="S1601" s="2" t="s">
        <v>36</v>
      </c>
      <c r="T1601" s="2" t="s">
        <v>525</v>
      </c>
      <c r="U1601" s="2" t="s">
        <v>11265</v>
      </c>
      <c r="V1601" s="2">
        <v>2</v>
      </c>
      <c r="W1601" s="2" t="s">
        <v>10593</v>
      </c>
      <c r="X1601" s="2" t="s">
        <v>522</v>
      </c>
      <c r="AA1601" s="2" t="s">
        <v>35</v>
      </c>
      <c r="AB1601" s="2" t="s">
        <v>35</v>
      </c>
      <c r="AD1601" s="2">
        <v>66696</v>
      </c>
      <c r="AE1601" s="2" t="s">
        <v>11766</v>
      </c>
      <c r="AF1601" s="2" t="s">
        <v>38</v>
      </c>
    </row>
    <row r="1602" spans="1:32" x14ac:dyDescent="0.2">
      <c r="A1602" s="2" t="s">
        <v>11264</v>
      </c>
      <c r="B1602" s="2">
        <v>127</v>
      </c>
      <c r="C1602" s="2" t="s">
        <v>11767</v>
      </c>
      <c r="D1602" s="2" t="s">
        <v>11275</v>
      </c>
      <c r="E1602" s="2" t="s">
        <v>11768</v>
      </c>
      <c r="F1602" s="2" t="s">
        <v>8109</v>
      </c>
      <c r="G1602" s="2" t="s">
        <v>383</v>
      </c>
      <c r="H1602" s="2" t="s">
        <v>1026</v>
      </c>
      <c r="I1602" s="2" t="s">
        <v>48</v>
      </c>
      <c r="J1602" s="2" t="s">
        <v>48</v>
      </c>
      <c r="M1602" s="2" t="s">
        <v>35</v>
      </c>
      <c r="P1602" s="2" t="s">
        <v>35</v>
      </c>
      <c r="Q1602" s="2" t="s">
        <v>35</v>
      </c>
      <c r="S1602" s="2" t="s">
        <v>36</v>
      </c>
      <c r="T1602" s="2" t="s">
        <v>525</v>
      </c>
      <c r="U1602" s="2" t="s">
        <v>11265</v>
      </c>
      <c r="V1602" s="2">
        <v>2</v>
      </c>
      <c r="W1602" s="2" t="s">
        <v>11268</v>
      </c>
      <c r="X1602" s="2" t="s">
        <v>522</v>
      </c>
      <c r="AA1602" s="2" t="s">
        <v>35</v>
      </c>
      <c r="AB1602" s="2" t="s">
        <v>35</v>
      </c>
      <c r="AD1602" s="2">
        <v>66698</v>
      </c>
      <c r="AE1602" s="2" t="s">
        <v>11769</v>
      </c>
      <c r="AF1602" s="2" t="s">
        <v>38</v>
      </c>
    </row>
    <row r="1603" spans="1:32" x14ac:dyDescent="0.2">
      <c r="A1603" s="2" t="s">
        <v>11264</v>
      </c>
      <c r="B1603" s="2">
        <v>128</v>
      </c>
      <c r="C1603" s="2" t="s">
        <v>11770</v>
      </c>
      <c r="D1603" s="2" t="s">
        <v>11461</v>
      </c>
      <c r="E1603" s="2" t="s">
        <v>11771</v>
      </c>
      <c r="F1603" s="2" t="s">
        <v>8109</v>
      </c>
      <c r="G1603" s="2" t="s">
        <v>43</v>
      </c>
      <c r="H1603" s="2" t="s">
        <v>1026</v>
      </c>
      <c r="I1603" s="2" t="s">
        <v>365</v>
      </c>
      <c r="J1603" s="2" t="s">
        <v>365</v>
      </c>
      <c r="K1603" s="2" t="s">
        <v>11309</v>
      </c>
      <c r="M1603" s="2" t="s">
        <v>35</v>
      </c>
      <c r="P1603" s="2" t="s">
        <v>35</v>
      </c>
      <c r="Q1603" s="2" t="s">
        <v>35</v>
      </c>
      <c r="S1603" s="2" t="s">
        <v>36</v>
      </c>
      <c r="T1603" s="2" t="s">
        <v>525</v>
      </c>
      <c r="U1603" s="2" t="s">
        <v>11463</v>
      </c>
      <c r="V1603" s="2">
        <v>1</v>
      </c>
      <c r="W1603" s="2" t="s">
        <v>10593</v>
      </c>
      <c r="X1603" s="2" t="s">
        <v>522</v>
      </c>
      <c r="Y1603" s="2" t="s">
        <v>11772</v>
      </c>
      <c r="AA1603" s="2" t="s">
        <v>35</v>
      </c>
      <c r="AB1603" s="2" t="s">
        <v>35</v>
      </c>
      <c r="AD1603" s="2">
        <v>68528</v>
      </c>
      <c r="AE1603" s="2" t="s">
        <v>11773</v>
      </c>
      <c r="AF1603" s="2" t="s">
        <v>38</v>
      </c>
    </row>
    <row r="1604" spans="1:32" x14ac:dyDescent="0.2">
      <c r="A1604" s="2" t="s">
        <v>11264</v>
      </c>
      <c r="B1604" s="2">
        <v>129</v>
      </c>
      <c r="C1604" s="2" t="s">
        <v>11774</v>
      </c>
      <c r="D1604" s="2" t="s">
        <v>11748</v>
      </c>
      <c r="E1604" s="2" t="s">
        <v>11775</v>
      </c>
      <c r="F1604" s="2" t="s">
        <v>8109</v>
      </c>
      <c r="G1604" s="2" t="s">
        <v>43</v>
      </c>
      <c r="H1604" s="2" t="s">
        <v>1026</v>
      </c>
      <c r="I1604" s="2" t="s">
        <v>365</v>
      </c>
      <c r="J1604" s="2" t="s">
        <v>365</v>
      </c>
      <c r="K1604" s="2" t="s">
        <v>11735</v>
      </c>
      <c r="M1604" s="2" t="s">
        <v>35</v>
      </c>
      <c r="P1604" s="2" t="s">
        <v>35</v>
      </c>
      <c r="Q1604" s="2" t="s">
        <v>35</v>
      </c>
      <c r="S1604" s="2" t="s">
        <v>36</v>
      </c>
      <c r="T1604" s="2" t="s">
        <v>525</v>
      </c>
      <c r="U1604" s="2" t="s">
        <v>11265</v>
      </c>
      <c r="V1604" s="2">
        <v>1</v>
      </c>
      <c r="W1604" s="2" t="s">
        <v>10593</v>
      </c>
      <c r="X1604" s="2" t="s">
        <v>522</v>
      </c>
      <c r="Y1604" s="2" t="s">
        <v>11776</v>
      </c>
      <c r="AA1604" s="2" t="s">
        <v>35</v>
      </c>
      <c r="AB1604" s="2" t="s">
        <v>35</v>
      </c>
      <c r="AD1604" s="2">
        <v>68540</v>
      </c>
      <c r="AE1604" s="2" t="s">
        <v>11777</v>
      </c>
      <c r="AF1604" s="2" t="s">
        <v>38</v>
      </c>
    </row>
    <row r="1605" spans="1:32" x14ac:dyDescent="0.2">
      <c r="A1605" s="2" t="s">
        <v>11264</v>
      </c>
      <c r="B1605" s="2">
        <v>130</v>
      </c>
      <c r="C1605" s="2" t="s">
        <v>11778</v>
      </c>
      <c r="D1605" s="2" t="s">
        <v>11748</v>
      </c>
      <c r="E1605" s="2" t="s">
        <v>11779</v>
      </c>
      <c r="F1605" s="2" t="s">
        <v>8109</v>
      </c>
      <c r="G1605" s="2" t="s">
        <v>43</v>
      </c>
      <c r="H1605" s="2" t="s">
        <v>1026</v>
      </c>
      <c r="I1605" s="2" t="s">
        <v>365</v>
      </c>
      <c r="J1605" s="2" t="s">
        <v>365</v>
      </c>
      <c r="K1605" s="2" t="s">
        <v>11735</v>
      </c>
      <c r="M1605" s="2" t="s">
        <v>35</v>
      </c>
      <c r="P1605" s="2" t="s">
        <v>35</v>
      </c>
      <c r="Q1605" s="2" t="s">
        <v>35</v>
      </c>
      <c r="S1605" s="2" t="s">
        <v>36</v>
      </c>
      <c r="T1605" s="2" t="s">
        <v>525</v>
      </c>
      <c r="U1605" s="2" t="s">
        <v>11265</v>
      </c>
      <c r="V1605" s="2">
        <v>1</v>
      </c>
      <c r="W1605" s="2" t="s">
        <v>10593</v>
      </c>
      <c r="X1605" s="2" t="s">
        <v>522</v>
      </c>
      <c r="Y1605" s="2" t="s">
        <v>11780</v>
      </c>
      <c r="AA1605" s="2" t="s">
        <v>35</v>
      </c>
      <c r="AB1605" s="2" t="s">
        <v>35</v>
      </c>
      <c r="AD1605" s="2">
        <v>68555</v>
      </c>
      <c r="AE1605" s="2" t="s">
        <v>11781</v>
      </c>
      <c r="AF1605" s="2" t="s">
        <v>38</v>
      </c>
    </row>
    <row r="1606" spans="1:32" x14ac:dyDescent="0.2">
      <c r="A1606" s="2" t="s">
        <v>11264</v>
      </c>
      <c r="B1606" s="2">
        <v>131</v>
      </c>
      <c r="C1606" s="2" t="s">
        <v>11782</v>
      </c>
      <c r="D1606" s="2" t="s">
        <v>11461</v>
      </c>
      <c r="E1606" s="2" t="s">
        <v>11783</v>
      </c>
      <c r="F1606" s="2" t="s">
        <v>8065</v>
      </c>
      <c r="G1606" s="2" t="s">
        <v>43</v>
      </c>
      <c r="H1606" s="2" t="s">
        <v>1026</v>
      </c>
      <c r="I1606" s="2" t="s">
        <v>365</v>
      </c>
      <c r="J1606" s="2" t="s">
        <v>365</v>
      </c>
      <c r="K1606" s="2" t="s">
        <v>11309</v>
      </c>
      <c r="M1606" s="2" t="s">
        <v>35</v>
      </c>
      <c r="P1606" s="2" t="s">
        <v>35</v>
      </c>
      <c r="Q1606" s="2" t="s">
        <v>35</v>
      </c>
      <c r="S1606" s="2" t="s">
        <v>36</v>
      </c>
      <c r="T1606" s="2" t="s">
        <v>525</v>
      </c>
      <c r="U1606" s="2" t="s">
        <v>11463</v>
      </c>
      <c r="V1606" s="2">
        <v>1</v>
      </c>
      <c r="W1606" s="2" t="s">
        <v>10593</v>
      </c>
      <c r="X1606" s="2" t="s">
        <v>522</v>
      </c>
      <c r="Y1606" s="2" t="s">
        <v>11784</v>
      </c>
      <c r="AA1606" s="2" t="s">
        <v>35</v>
      </c>
      <c r="AB1606" s="2" t="s">
        <v>35</v>
      </c>
      <c r="AD1606" s="2">
        <v>68610</v>
      </c>
      <c r="AE1606" s="2" t="s">
        <v>11785</v>
      </c>
      <c r="AF1606" s="2" t="s">
        <v>38</v>
      </c>
    </row>
    <row r="1607" spans="1:32" x14ac:dyDescent="0.2">
      <c r="A1607" s="2" t="s">
        <v>11264</v>
      </c>
      <c r="B1607" s="2">
        <v>132</v>
      </c>
      <c r="C1607" s="2" t="s">
        <v>11786</v>
      </c>
      <c r="D1607" s="2" t="s">
        <v>11461</v>
      </c>
      <c r="E1607" s="2" t="s">
        <v>11787</v>
      </c>
      <c r="F1607" s="2" t="s">
        <v>8065</v>
      </c>
      <c r="G1607" s="2" t="s">
        <v>43</v>
      </c>
      <c r="H1607" s="2" t="s">
        <v>1026</v>
      </c>
      <c r="I1607" s="2" t="s">
        <v>365</v>
      </c>
      <c r="J1607" s="2" t="s">
        <v>365</v>
      </c>
      <c r="K1607" s="2" t="s">
        <v>11309</v>
      </c>
      <c r="M1607" s="2" t="s">
        <v>35</v>
      </c>
      <c r="P1607" s="2" t="s">
        <v>35</v>
      </c>
      <c r="Q1607" s="2" t="s">
        <v>35</v>
      </c>
      <c r="S1607" s="2" t="s">
        <v>36</v>
      </c>
      <c r="T1607" s="2" t="s">
        <v>525</v>
      </c>
      <c r="U1607" s="2" t="s">
        <v>11463</v>
      </c>
      <c r="V1607" s="2">
        <v>1</v>
      </c>
      <c r="W1607" s="2" t="s">
        <v>10593</v>
      </c>
      <c r="X1607" s="2" t="s">
        <v>522</v>
      </c>
      <c r="Y1607" s="2" t="s">
        <v>11788</v>
      </c>
      <c r="AA1607" s="2" t="s">
        <v>35</v>
      </c>
      <c r="AB1607" s="2" t="s">
        <v>35</v>
      </c>
      <c r="AD1607" s="2">
        <v>68612</v>
      </c>
      <c r="AE1607" s="2" t="s">
        <v>11789</v>
      </c>
      <c r="AF1607" s="2" t="s">
        <v>38</v>
      </c>
    </row>
    <row r="1608" spans="1:32" x14ac:dyDescent="0.2">
      <c r="A1608" s="2" t="s">
        <v>11264</v>
      </c>
      <c r="B1608" s="2">
        <v>133</v>
      </c>
      <c r="C1608" s="2" t="s">
        <v>11790</v>
      </c>
      <c r="D1608" s="2" t="s">
        <v>11461</v>
      </c>
      <c r="E1608" s="2" t="s">
        <v>11791</v>
      </c>
      <c r="F1608" s="2" t="s">
        <v>8065</v>
      </c>
      <c r="G1608" s="2" t="s">
        <v>43</v>
      </c>
      <c r="H1608" s="2" t="s">
        <v>1026</v>
      </c>
      <c r="I1608" s="2" t="s">
        <v>365</v>
      </c>
      <c r="J1608" s="2" t="s">
        <v>365</v>
      </c>
      <c r="K1608" s="2" t="s">
        <v>11309</v>
      </c>
      <c r="M1608" s="2" t="s">
        <v>35</v>
      </c>
      <c r="P1608" s="2" t="s">
        <v>35</v>
      </c>
      <c r="Q1608" s="2" t="s">
        <v>35</v>
      </c>
      <c r="S1608" s="2" t="s">
        <v>36</v>
      </c>
      <c r="T1608" s="2" t="s">
        <v>525</v>
      </c>
      <c r="U1608" s="2" t="s">
        <v>11463</v>
      </c>
      <c r="V1608" s="2">
        <v>1</v>
      </c>
      <c r="W1608" s="2" t="s">
        <v>10593</v>
      </c>
      <c r="X1608" s="2" t="s">
        <v>522</v>
      </c>
      <c r="Y1608" s="2" t="s">
        <v>11792</v>
      </c>
      <c r="AA1608" s="2" t="s">
        <v>35</v>
      </c>
      <c r="AB1608" s="2" t="s">
        <v>35</v>
      </c>
      <c r="AD1608" s="2">
        <v>68615</v>
      </c>
      <c r="AE1608" s="2" t="s">
        <v>11793</v>
      </c>
      <c r="AF1608" s="2" t="s">
        <v>38</v>
      </c>
    </row>
    <row r="1609" spans="1:32" x14ac:dyDescent="0.2">
      <c r="A1609" s="2" t="s">
        <v>11264</v>
      </c>
      <c r="B1609" s="2">
        <v>134</v>
      </c>
      <c r="C1609" s="2" t="s">
        <v>11794</v>
      </c>
      <c r="D1609" s="2" t="s">
        <v>11795</v>
      </c>
      <c r="E1609" s="2" t="s">
        <v>11796</v>
      </c>
      <c r="F1609" s="2" t="s">
        <v>8065</v>
      </c>
      <c r="G1609" s="2" t="s">
        <v>383</v>
      </c>
      <c r="H1609" s="2" t="s">
        <v>1026</v>
      </c>
      <c r="I1609" s="2" t="s">
        <v>365</v>
      </c>
      <c r="J1609" s="2" t="s">
        <v>365</v>
      </c>
      <c r="K1609" s="2" t="s">
        <v>11309</v>
      </c>
      <c r="M1609" s="2" t="s">
        <v>35</v>
      </c>
      <c r="P1609" s="2" t="s">
        <v>35</v>
      </c>
      <c r="Q1609" s="2" t="s">
        <v>35</v>
      </c>
      <c r="S1609" s="2" t="s">
        <v>36</v>
      </c>
      <c r="T1609" s="2" t="s">
        <v>525</v>
      </c>
      <c r="U1609" s="2" t="s">
        <v>11265</v>
      </c>
      <c r="V1609" s="2">
        <v>1</v>
      </c>
      <c r="W1609" s="2" t="s">
        <v>10593</v>
      </c>
      <c r="X1609" s="2" t="s">
        <v>522</v>
      </c>
      <c r="Y1609" s="2" t="s">
        <v>11797</v>
      </c>
      <c r="AA1609" s="2" t="s">
        <v>35</v>
      </c>
      <c r="AB1609" s="2" t="s">
        <v>35</v>
      </c>
      <c r="AD1609" s="2">
        <v>68370</v>
      </c>
      <c r="AE1609" s="2" t="s">
        <v>11798</v>
      </c>
      <c r="AF1609" s="2" t="s">
        <v>38</v>
      </c>
    </row>
    <row r="1610" spans="1:32" x14ac:dyDescent="0.2">
      <c r="A1610" s="2" t="s">
        <v>11264</v>
      </c>
      <c r="B1610" s="2">
        <v>135</v>
      </c>
      <c r="C1610" s="2" t="s">
        <v>11799</v>
      </c>
      <c r="D1610" s="2" t="s">
        <v>11306</v>
      </c>
      <c r="E1610" s="2" t="s">
        <v>11800</v>
      </c>
      <c r="F1610" s="2" t="s">
        <v>8065</v>
      </c>
      <c r="G1610" s="2" t="s">
        <v>383</v>
      </c>
      <c r="H1610" s="2" t="s">
        <v>1026</v>
      </c>
      <c r="I1610" s="2" t="s">
        <v>365</v>
      </c>
      <c r="J1610" s="2" t="s">
        <v>365</v>
      </c>
      <c r="K1610" s="2" t="s">
        <v>11309</v>
      </c>
      <c r="M1610" s="2" t="s">
        <v>35</v>
      </c>
      <c r="P1610" s="2" t="s">
        <v>35</v>
      </c>
      <c r="Q1610" s="2" t="s">
        <v>35</v>
      </c>
      <c r="S1610" s="2" t="s">
        <v>36</v>
      </c>
      <c r="T1610" s="2" t="s">
        <v>525</v>
      </c>
      <c r="U1610" s="2" t="s">
        <v>11265</v>
      </c>
      <c r="V1610" s="2">
        <v>1</v>
      </c>
      <c r="W1610" s="2" t="s">
        <v>10593</v>
      </c>
      <c r="X1610" s="2" t="s">
        <v>522</v>
      </c>
      <c r="Y1610" s="2" t="s">
        <v>11801</v>
      </c>
      <c r="AA1610" s="2" t="s">
        <v>35</v>
      </c>
      <c r="AB1610" s="2" t="s">
        <v>35</v>
      </c>
      <c r="AD1610" s="2">
        <v>68372</v>
      </c>
      <c r="AE1610" s="2" t="s">
        <v>11802</v>
      </c>
      <c r="AF1610" s="2" t="s">
        <v>38</v>
      </c>
    </row>
    <row r="1611" spans="1:32" x14ac:dyDescent="0.2">
      <c r="A1611" s="2" t="s">
        <v>11264</v>
      </c>
      <c r="B1611" s="2">
        <v>136</v>
      </c>
      <c r="C1611" s="2" t="s">
        <v>11803</v>
      </c>
      <c r="D1611" s="2" t="s">
        <v>11615</v>
      </c>
      <c r="E1611" s="2" t="s">
        <v>11804</v>
      </c>
      <c r="F1611" s="2" t="s">
        <v>8065</v>
      </c>
      <c r="G1611" s="2" t="s">
        <v>383</v>
      </c>
      <c r="H1611" s="2" t="s">
        <v>1026</v>
      </c>
      <c r="I1611" s="2" t="s">
        <v>365</v>
      </c>
      <c r="J1611" s="2" t="s">
        <v>365</v>
      </c>
      <c r="K1611" s="2" t="s">
        <v>11309</v>
      </c>
      <c r="M1611" s="2" t="s">
        <v>35</v>
      </c>
      <c r="P1611" s="2" t="s">
        <v>35</v>
      </c>
      <c r="Q1611" s="2" t="s">
        <v>35</v>
      </c>
      <c r="S1611" s="2" t="s">
        <v>36</v>
      </c>
      <c r="T1611" s="2" t="s">
        <v>525</v>
      </c>
      <c r="U1611" s="2" t="s">
        <v>11265</v>
      </c>
      <c r="V1611" s="2">
        <v>1</v>
      </c>
      <c r="W1611" s="2" t="s">
        <v>10593</v>
      </c>
      <c r="X1611" s="2" t="s">
        <v>522</v>
      </c>
      <c r="Y1611" s="2" t="s">
        <v>11805</v>
      </c>
      <c r="AA1611" s="2" t="s">
        <v>35</v>
      </c>
      <c r="AB1611" s="2" t="s">
        <v>35</v>
      </c>
      <c r="AD1611" s="2">
        <v>68373</v>
      </c>
      <c r="AE1611" s="2" t="s">
        <v>11806</v>
      </c>
      <c r="AF1611" s="2" t="s">
        <v>38</v>
      </c>
    </row>
    <row r="1612" spans="1:32" x14ac:dyDescent="0.2">
      <c r="A1612" s="2" t="s">
        <v>11264</v>
      </c>
      <c r="B1612" s="2">
        <v>137</v>
      </c>
      <c r="C1612" s="2" t="s">
        <v>11807</v>
      </c>
      <c r="D1612" s="2" t="s">
        <v>11795</v>
      </c>
      <c r="E1612" s="2" t="s">
        <v>11808</v>
      </c>
      <c r="F1612" s="2" t="s">
        <v>8065</v>
      </c>
      <c r="G1612" s="2" t="s">
        <v>383</v>
      </c>
      <c r="H1612" s="2" t="s">
        <v>1026</v>
      </c>
      <c r="I1612" s="2" t="s">
        <v>365</v>
      </c>
      <c r="J1612" s="2" t="s">
        <v>365</v>
      </c>
      <c r="K1612" s="2" t="s">
        <v>11309</v>
      </c>
      <c r="M1612" s="2" t="s">
        <v>35</v>
      </c>
      <c r="P1612" s="2" t="s">
        <v>35</v>
      </c>
      <c r="Q1612" s="2" t="s">
        <v>35</v>
      </c>
      <c r="S1612" s="2" t="s">
        <v>36</v>
      </c>
      <c r="T1612" s="2" t="s">
        <v>525</v>
      </c>
      <c r="U1612" s="2" t="s">
        <v>11265</v>
      </c>
      <c r="V1612" s="2">
        <v>1</v>
      </c>
      <c r="W1612" s="2" t="s">
        <v>10593</v>
      </c>
      <c r="X1612" s="2" t="s">
        <v>522</v>
      </c>
      <c r="Y1612" s="2" t="s">
        <v>11809</v>
      </c>
      <c r="AA1612" s="2" t="s">
        <v>35</v>
      </c>
      <c r="AB1612" s="2" t="s">
        <v>35</v>
      </c>
      <c r="AD1612" s="2">
        <v>68374</v>
      </c>
      <c r="AE1612" s="2" t="s">
        <v>11810</v>
      </c>
      <c r="AF1612" s="2" t="s">
        <v>38</v>
      </c>
    </row>
    <row r="1613" spans="1:32" x14ac:dyDescent="0.2">
      <c r="A1613" s="2" t="s">
        <v>11264</v>
      </c>
      <c r="B1613" s="2">
        <v>138</v>
      </c>
      <c r="C1613" s="2" t="s">
        <v>11811</v>
      </c>
      <c r="D1613" s="2" t="s">
        <v>11812</v>
      </c>
      <c r="E1613" s="2" t="s">
        <v>11813</v>
      </c>
      <c r="F1613" s="2" t="s">
        <v>8110</v>
      </c>
      <c r="G1613" s="2" t="s">
        <v>43</v>
      </c>
      <c r="H1613" s="2" t="s">
        <v>1026</v>
      </c>
      <c r="I1613" s="2" t="s">
        <v>365</v>
      </c>
      <c r="J1613" s="2" t="s">
        <v>365</v>
      </c>
      <c r="K1613" s="2" t="s">
        <v>11814</v>
      </c>
      <c r="M1613" s="2" t="s">
        <v>35</v>
      </c>
      <c r="P1613" s="2" t="s">
        <v>35</v>
      </c>
      <c r="Q1613" s="2" t="s">
        <v>35</v>
      </c>
      <c r="S1613" s="2" t="s">
        <v>41</v>
      </c>
      <c r="T1613" s="2" t="s">
        <v>525</v>
      </c>
      <c r="U1613" s="2" t="s">
        <v>11265</v>
      </c>
      <c r="V1613" s="2">
        <v>1</v>
      </c>
      <c r="W1613" s="2" t="s">
        <v>10593</v>
      </c>
      <c r="X1613" s="2" t="s">
        <v>522</v>
      </c>
      <c r="Y1613" s="2" t="s">
        <v>11815</v>
      </c>
      <c r="AA1613" s="2" t="s">
        <v>35</v>
      </c>
      <c r="AB1613" s="2" t="s">
        <v>35</v>
      </c>
      <c r="AD1613" s="2">
        <v>68637</v>
      </c>
      <c r="AE1613" s="2" t="s">
        <v>11816</v>
      </c>
      <c r="AF1613" s="2" t="s">
        <v>123</v>
      </c>
    </row>
    <row r="1614" spans="1:32" x14ac:dyDescent="0.2">
      <c r="A1614" s="2" t="s">
        <v>11264</v>
      </c>
      <c r="B1614" s="2">
        <v>139</v>
      </c>
      <c r="C1614" s="2" t="s">
        <v>11817</v>
      </c>
      <c r="D1614" s="2" t="s">
        <v>11482</v>
      </c>
      <c r="E1614" s="2" t="s">
        <v>11818</v>
      </c>
      <c r="F1614" s="2" t="s">
        <v>8065</v>
      </c>
      <c r="G1614" s="2" t="s">
        <v>383</v>
      </c>
      <c r="H1614" s="2" t="s">
        <v>1026</v>
      </c>
      <c r="I1614" s="2" t="s">
        <v>365</v>
      </c>
      <c r="J1614" s="2" t="s">
        <v>365</v>
      </c>
      <c r="K1614" s="2" t="s">
        <v>11309</v>
      </c>
      <c r="M1614" s="2" t="s">
        <v>35</v>
      </c>
      <c r="P1614" s="2" t="s">
        <v>35</v>
      </c>
      <c r="Q1614" s="2" t="s">
        <v>35</v>
      </c>
      <c r="S1614" s="2" t="s">
        <v>36</v>
      </c>
      <c r="T1614" s="2" t="s">
        <v>525</v>
      </c>
      <c r="U1614" s="2" t="s">
        <v>11265</v>
      </c>
      <c r="V1614" s="2">
        <v>1</v>
      </c>
      <c r="W1614" s="2" t="s">
        <v>10593</v>
      </c>
      <c r="X1614" s="2" t="s">
        <v>522</v>
      </c>
      <c r="Y1614" s="2" t="s">
        <v>11819</v>
      </c>
      <c r="AA1614" s="2" t="s">
        <v>35</v>
      </c>
      <c r="AB1614" s="2" t="s">
        <v>35</v>
      </c>
      <c r="AD1614" s="2">
        <v>68383</v>
      </c>
      <c r="AE1614" s="2" t="s">
        <v>11820</v>
      </c>
      <c r="AF1614" s="2" t="s">
        <v>38</v>
      </c>
    </row>
    <row r="1615" spans="1:32" x14ac:dyDescent="0.2">
      <c r="A1615" s="2" t="s">
        <v>11264</v>
      </c>
      <c r="B1615" s="2">
        <v>140</v>
      </c>
      <c r="C1615" s="2" t="s">
        <v>11821</v>
      </c>
      <c r="D1615" s="2" t="s">
        <v>9713</v>
      </c>
      <c r="E1615" s="2" t="s">
        <v>11822</v>
      </c>
      <c r="F1615" s="2" t="s">
        <v>8065</v>
      </c>
      <c r="G1615" s="2" t="s">
        <v>43</v>
      </c>
      <c r="H1615" s="2" t="s">
        <v>1026</v>
      </c>
      <c r="I1615" s="2" t="s">
        <v>365</v>
      </c>
      <c r="J1615" s="2" t="s">
        <v>80</v>
      </c>
      <c r="K1615" s="2" t="s">
        <v>11330</v>
      </c>
      <c r="M1615" s="2" t="s">
        <v>35</v>
      </c>
      <c r="P1615" s="2" t="s">
        <v>35</v>
      </c>
      <c r="Q1615" s="2" t="s">
        <v>35</v>
      </c>
      <c r="S1615" s="2" t="s">
        <v>36</v>
      </c>
      <c r="T1615" s="2" t="s">
        <v>525</v>
      </c>
      <c r="U1615" s="2" t="s">
        <v>11331</v>
      </c>
      <c r="V1615" s="2">
        <v>1</v>
      </c>
      <c r="W1615" s="2" t="s">
        <v>11332</v>
      </c>
      <c r="X1615" s="2" t="s">
        <v>526</v>
      </c>
      <c r="Y1615" s="2" t="s">
        <v>11823</v>
      </c>
      <c r="AA1615" s="2" t="s">
        <v>35</v>
      </c>
      <c r="AB1615" s="2" t="s">
        <v>35</v>
      </c>
      <c r="AD1615" s="2">
        <v>64031</v>
      </c>
      <c r="AE1615" s="2" t="s">
        <v>11824</v>
      </c>
      <c r="AF1615" s="2" t="s">
        <v>38</v>
      </c>
    </row>
    <row r="1616" spans="1:32" x14ac:dyDescent="0.2">
      <c r="A1616" s="2" t="s">
        <v>11264</v>
      </c>
      <c r="B1616" s="2">
        <v>141</v>
      </c>
      <c r="C1616" s="2" t="s">
        <v>11825</v>
      </c>
      <c r="D1616" s="2" t="s">
        <v>11306</v>
      </c>
      <c r="E1616" s="2" t="s">
        <v>11826</v>
      </c>
      <c r="F1616" s="2" t="s">
        <v>8065</v>
      </c>
      <c r="G1616" s="2" t="s">
        <v>383</v>
      </c>
      <c r="H1616" s="2" t="s">
        <v>1026</v>
      </c>
      <c r="I1616" s="2" t="s">
        <v>365</v>
      </c>
      <c r="J1616" s="2" t="s">
        <v>365</v>
      </c>
      <c r="K1616" s="2" t="s">
        <v>11309</v>
      </c>
      <c r="M1616" s="2" t="s">
        <v>35</v>
      </c>
      <c r="P1616" s="2" t="s">
        <v>35</v>
      </c>
      <c r="Q1616" s="2" t="s">
        <v>35</v>
      </c>
      <c r="S1616" s="2" t="s">
        <v>36</v>
      </c>
      <c r="T1616" s="2" t="s">
        <v>525</v>
      </c>
      <c r="U1616" s="2" t="s">
        <v>11265</v>
      </c>
      <c r="V1616" s="2">
        <v>1</v>
      </c>
      <c r="W1616" s="2" t="s">
        <v>10593</v>
      </c>
      <c r="X1616" s="2" t="s">
        <v>522</v>
      </c>
      <c r="Y1616" s="2" t="s">
        <v>11827</v>
      </c>
      <c r="AA1616" s="2" t="s">
        <v>35</v>
      </c>
      <c r="AB1616" s="2" t="s">
        <v>35</v>
      </c>
      <c r="AD1616" s="2">
        <v>68384</v>
      </c>
      <c r="AE1616" s="2" t="s">
        <v>11828</v>
      </c>
      <c r="AF1616" s="2" t="s">
        <v>38</v>
      </c>
    </row>
    <row r="1617" spans="1:32" x14ac:dyDescent="0.2">
      <c r="A1617" s="2" t="s">
        <v>11264</v>
      </c>
      <c r="B1617" s="2">
        <v>142</v>
      </c>
      <c r="C1617" s="2" t="s">
        <v>11829</v>
      </c>
      <c r="D1617" s="2" t="s">
        <v>11830</v>
      </c>
      <c r="E1617" s="2" t="s">
        <v>11831</v>
      </c>
      <c r="F1617" s="2" t="s">
        <v>8065</v>
      </c>
      <c r="G1617" s="2" t="s">
        <v>383</v>
      </c>
      <c r="H1617" s="2" t="s">
        <v>1026</v>
      </c>
      <c r="I1617" s="2" t="s">
        <v>365</v>
      </c>
      <c r="J1617" s="2" t="s">
        <v>365</v>
      </c>
      <c r="K1617" s="2" t="s">
        <v>11309</v>
      </c>
      <c r="M1617" s="2" t="s">
        <v>35</v>
      </c>
      <c r="P1617" s="2" t="s">
        <v>35</v>
      </c>
      <c r="Q1617" s="2" t="s">
        <v>35</v>
      </c>
      <c r="S1617" s="2" t="s">
        <v>36</v>
      </c>
      <c r="T1617" s="2" t="s">
        <v>525</v>
      </c>
      <c r="U1617" s="2" t="s">
        <v>11265</v>
      </c>
      <c r="V1617" s="2">
        <v>1</v>
      </c>
      <c r="W1617" s="2" t="s">
        <v>10593</v>
      </c>
      <c r="X1617" s="2" t="s">
        <v>522</v>
      </c>
      <c r="Y1617" s="2" t="s">
        <v>11832</v>
      </c>
      <c r="AA1617" s="2" t="s">
        <v>35</v>
      </c>
      <c r="AB1617" s="2" t="s">
        <v>35</v>
      </c>
      <c r="AD1617" s="2">
        <v>68385</v>
      </c>
      <c r="AE1617" s="2" t="s">
        <v>11833</v>
      </c>
      <c r="AF1617" s="2" t="s">
        <v>38</v>
      </c>
    </row>
    <row r="1618" spans="1:32" x14ac:dyDescent="0.2">
      <c r="A1618" s="2" t="s">
        <v>11264</v>
      </c>
      <c r="B1618" s="2">
        <v>143</v>
      </c>
      <c r="C1618" s="2" t="s">
        <v>11834</v>
      </c>
      <c r="D1618" s="2" t="s">
        <v>11835</v>
      </c>
      <c r="E1618" s="2" t="s">
        <v>11836</v>
      </c>
      <c r="F1618" s="2" t="s">
        <v>8065</v>
      </c>
      <c r="G1618" s="2" t="s">
        <v>383</v>
      </c>
      <c r="H1618" s="2" t="s">
        <v>1026</v>
      </c>
      <c r="I1618" s="2" t="s">
        <v>365</v>
      </c>
      <c r="J1618" s="2" t="s">
        <v>365</v>
      </c>
      <c r="K1618" s="2" t="s">
        <v>11309</v>
      </c>
      <c r="M1618" s="2" t="s">
        <v>35</v>
      </c>
      <c r="P1618" s="2" t="s">
        <v>35</v>
      </c>
      <c r="Q1618" s="2" t="s">
        <v>35</v>
      </c>
      <c r="S1618" s="2" t="s">
        <v>36</v>
      </c>
      <c r="T1618" s="2" t="s">
        <v>525</v>
      </c>
      <c r="U1618" s="2" t="s">
        <v>11265</v>
      </c>
      <c r="V1618" s="2">
        <v>1</v>
      </c>
      <c r="W1618" s="2" t="s">
        <v>10593</v>
      </c>
      <c r="X1618" s="2" t="s">
        <v>522</v>
      </c>
      <c r="Y1618" s="2" t="s">
        <v>11837</v>
      </c>
      <c r="AA1618" s="2" t="s">
        <v>35</v>
      </c>
      <c r="AB1618" s="2" t="s">
        <v>35</v>
      </c>
      <c r="AD1618" s="2">
        <v>68386</v>
      </c>
      <c r="AE1618" s="2" t="s">
        <v>11838</v>
      </c>
      <c r="AF1618" s="2" t="s">
        <v>38</v>
      </c>
    </row>
    <row r="1619" spans="1:32" x14ac:dyDescent="0.2">
      <c r="A1619" s="2" t="s">
        <v>11264</v>
      </c>
      <c r="B1619" s="2">
        <v>144</v>
      </c>
      <c r="C1619" s="2" t="s">
        <v>11839</v>
      </c>
      <c r="D1619" s="2" t="s">
        <v>11840</v>
      </c>
      <c r="E1619" s="2" t="s">
        <v>11841</v>
      </c>
      <c r="F1619" s="2" t="s">
        <v>8065</v>
      </c>
      <c r="G1619" s="2" t="s">
        <v>43</v>
      </c>
      <c r="H1619" s="2" t="s">
        <v>1026</v>
      </c>
      <c r="I1619" s="2" t="s">
        <v>365</v>
      </c>
      <c r="J1619" s="2" t="s">
        <v>365</v>
      </c>
      <c r="K1619" s="2" t="s">
        <v>11309</v>
      </c>
      <c r="M1619" s="2" t="s">
        <v>35</v>
      </c>
      <c r="P1619" s="2" t="s">
        <v>35</v>
      </c>
      <c r="Q1619" s="2" t="s">
        <v>35</v>
      </c>
      <c r="S1619" s="2" t="s">
        <v>36</v>
      </c>
      <c r="T1619" s="2" t="s">
        <v>525</v>
      </c>
      <c r="U1619" s="2" t="s">
        <v>11265</v>
      </c>
      <c r="V1619" s="2">
        <v>1</v>
      </c>
      <c r="W1619" s="2" t="s">
        <v>10593</v>
      </c>
      <c r="X1619" s="2" t="s">
        <v>522</v>
      </c>
      <c r="Y1619" s="2" t="s">
        <v>11842</v>
      </c>
      <c r="AA1619" s="2" t="s">
        <v>35</v>
      </c>
      <c r="AB1619" s="2" t="s">
        <v>35</v>
      </c>
      <c r="AD1619" s="2">
        <v>68394</v>
      </c>
      <c r="AE1619" s="2" t="s">
        <v>11843</v>
      </c>
      <c r="AF1619" s="2" t="s">
        <v>38</v>
      </c>
    </row>
    <row r="1620" spans="1:32" x14ac:dyDescent="0.2">
      <c r="A1620" s="2" t="s">
        <v>11264</v>
      </c>
      <c r="B1620" s="2">
        <v>145</v>
      </c>
      <c r="C1620" s="2" t="s">
        <v>11844</v>
      </c>
      <c r="D1620" s="2" t="s">
        <v>11306</v>
      </c>
      <c r="E1620" s="2" t="s">
        <v>11845</v>
      </c>
      <c r="F1620" s="2" t="s">
        <v>8065</v>
      </c>
      <c r="G1620" s="2" t="s">
        <v>43</v>
      </c>
      <c r="H1620" s="2" t="s">
        <v>1026</v>
      </c>
      <c r="I1620" s="2" t="s">
        <v>365</v>
      </c>
      <c r="J1620" s="2" t="s">
        <v>365</v>
      </c>
      <c r="K1620" s="2" t="s">
        <v>11309</v>
      </c>
      <c r="M1620" s="2" t="s">
        <v>35</v>
      </c>
      <c r="P1620" s="2" t="s">
        <v>35</v>
      </c>
      <c r="Q1620" s="2" t="s">
        <v>35</v>
      </c>
      <c r="S1620" s="2" t="s">
        <v>36</v>
      </c>
      <c r="T1620" s="2" t="s">
        <v>525</v>
      </c>
      <c r="U1620" s="2" t="s">
        <v>11265</v>
      </c>
      <c r="V1620" s="2">
        <v>1</v>
      </c>
      <c r="W1620" s="2" t="s">
        <v>10593</v>
      </c>
      <c r="X1620" s="2" t="s">
        <v>522</v>
      </c>
      <c r="Y1620" s="2" t="s">
        <v>11846</v>
      </c>
      <c r="AA1620" s="2" t="s">
        <v>35</v>
      </c>
      <c r="AB1620" s="2" t="s">
        <v>35</v>
      </c>
      <c r="AD1620" s="2">
        <v>68396</v>
      </c>
      <c r="AE1620" s="2" t="s">
        <v>11847</v>
      </c>
      <c r="AF1620" s="2" t="s">
        <v>38</v>
      </c>
    </row>
    <row r="1621" spans="1:32" x14ac:dyDescent="0.2">
      <c r="A1621" s="2" t="s">
        <v>11264</v>
      </c>
      <c r="B1621" s="2">
        <v>146</v>
      </c>
      <c r="C1621" s="2" t="s">
        <v>11848</v>
      </c>
      <c r="D1621" s="2" t="s">
        <v>11849</v>
      </c>
      <c r="E1621" s="2" t="s">
        <v>11850</v>
      </c>
      <c r="F1621" s="2" t="s">
        <v>8065</v>
      </c>
      <c r="G1621" s="2" t="s">
        <v>43</v>
      </c>
      <c r="H1621" s="2" t="s">
        <v>1026</v>
      </c>
      <c r="I1621" s="2" t="s">
        <v>365</v>
      </c>
      <c r="J1621" s="2" t="s">
        <v>365</v>
      </c>
      <c r="K1621" s="2" t="s">
        <v>11309</v>
      </c>
      <c r="M1621" s="2" t="s">
        <v>35</v>
      </c>
      <c r="P1621" s="2" t="s">
        <v>35</v>
      </c>
      <c r="Q1621" s="2" t="s">
        <v>35</v>
      </c>
      <c r="S1621" s="2" t="s">
        <v>36</v>
      </c>
      <c r="T1621" s="2" t="s">
        <v>525</v>
      </c>
      <c r="U1621" s="2" t="s">
        <v>11265</v>
      </c>
      <c r="V1621" s="2">
        <v>1</v>
      </c>
      <c r="W1621" s="2" t="s">
        <v>10593</v>
      </c>
      <c r="X1621" s="2" t="s">
        <v>522</v>
      </c>
      <c r="Y1621" s="2" t="s">
        <v>11851</v>
      </c>
      <c r="AA1621" s="2" t="s">
        <v>35</v>
      </c>
      <c r="AB1621" s="2" t="s">
        <v>35</v>
      </c>
      <c r="AD1621" s="2">
        <v>68397</v>
      </c>
      <c r="AE1621" s="2" t="s">
        <v>11852</v>
      </c>
      <c r="AF1621" s="2" t="s">
        <v>38</v>
      </c>
    </row>
    <row r="1622" spans="1:32" x14ac:dyDescent="0.2">
      <c r="A1622" s="2" t="s">
        <v>11264</v>
      </c>
      <c r="B1622" s="2">
        <v>147</v>
      </c>
      <c r="C1622" s="2" t="s">
        <v>11853</v>
      </c>
      <c r="D1622" s="2" t="s">
        <v>11854</v>
      </c>
      <c r="E1622" s="2" t="s">
        <v>11855</v>
      </c>
      <c r="F1622" s="2" t="s">
        <v>8065</v>
      </c>
      <c r="G1622" s="2" t="s">
        <v>43</v>
      </c>
      <c r="H1622" s="2" t="s">
        <v>1026</v>
      </c>
      <c r="I1622" s="2" t="s">
        <v>365</v>
      </c>
      <c r="J1622" s="2" t="s">
        <v>365</v>
      </c>
      <c r="K1622" s="2" t="s">
        <v>11323</v>
      </c>
      <c r="M1622" s="2" t="s">
        <v>35</v>
      </c>
      <c r="P1622" s="2" t="s">
        <v>35</v>
      </c>
      <c r="Q1622" s="2" t="s">
        <v>35</v>
      </c>
      <c r="S1622" s="2" t="s">
        <v>36</v>
      </c>
      <c r="T1622" s="2" t="s">
        <v>525</v>
      </c>
      <c r="U1622" s="2" t="s">
        <v>11271</v>
      </c>
      <c r="V1622" s="2">
        <v>1</v>
      </c>
      <c r="W1622" s="2" t="s">
        <v>10599</v>
      </c>
      <c r="X1622" s="2" t="s">
        <v>522</v>
      </c>
      <c r="Y1622" s="2" t="s">
        <v>11856</v>
      </c>
      <c r="AA1622" s="2" t="s">
        <v>35</v>
      </c>
      <c r="AB1622" s="2" t="s">
        <v>35</v>
      </c>
      <c r="AD1622" s="2">
        <v>68692</v>
      </c>
      <c r="AE1622" s="2" t="s">
        <v>11857</v>
      </c>
      <c r="AF1622" s="2" t="s">
        <v>38</v>
      </c>
    </row>
    <row r="1623" spans="1:32" x14ac:dyDescent="0.2">
      <c r="A1623" s="2" t="s">
        <v>11264</v>
      </c>
      <c r="B1623" s="2">
        <v>148</v>
      </c>
      <c r="C1623" s="2" t="s">
        <v>11858</v>
      </c>
      <c r="D1623" s="2" t="s">
        <v>11859</v>
      </c>
      <c r="E1623" s="2" t="s">
        <v>11860</v>
      </c>
      <c r="F1623" s="2" t="s">
        <v>8065</v>
      </c>
      <c r="G1623" s="2" t="s">
        <v>43</v>
      </c>
      <c r="H1623" s="2" t="s">
        <v>1026</v>
      </c>
      <c r="I1623" s="2" t="s">
        <v>365</v>
      </c>
      <c r="J1623" s="2" t="s">
        <v>365</v>
      </c>
      <c r="K1623" s="2" t="s">
        <v>11323</v>
      </c>
      <c r="M1623" s="2" t="s">
        <v>35</v>
      </c>
      <c r="P1623" s="2" t="s">
        <v>35</v>
      </c>
      <c r="Q1623" s="2" t="s">
        <v>35</v>
      </c>
      <c r="S1623" s="2" t="s">
        <v>36</v>
      </c>
      <c r="T1623" s="2" t="s">
        <v>525</v>
      </c>
      <c r="U1623" s="2" t="s">
        <v>11271</v>
      </c>
      <c r="V1623" s="2">
        <v>1</v>
      </c>
      <c r="W1623" s="2" t="s">
        <v>10599</v>
      </c>
      <c r="X1623" s="2" t="s">
        <v>522</v>
      </c>
      <c r="Y1623" s="2" t="s">
        <v>11861</v>
      </c>
      <c r="AA1623" s="2" t="s">
        <v>35</v>
      </c>
      <c r="AB1623" s="2" t="s">
        <v>35</v>
      </c>
      <c r="AD1623" s="2">
        <v>68693</v>
      </c>
      <c r="AE1623" s="2" t="s">
        <v>11862</v>
      </c>
      <c r="AF1623" s="2" t="s">
        <v>38</v>
      </c>
    </row>
    <row r="1624" spans="1:32" x14ac:dyDescent="0.2">
      <c r="A1624" s="2" t="s">
        <v>11264</v>
      </c>
      <c r="B1624" s="2">
        <v>149</v>
      </c>
      <c r="C1624" s="2" t="s">
        <v>11863</v>
      </c>
      <c r="D1624" s="2" t="s">
        <v>11275</v>
      </c>
      <c r="E1624" s="2" t="s">
        <v>11864</v>
      </c>
      <c r="F1624" s="2" t="s">
        <v>8065</v>
      </c>
      <c r="G1624" s="2" t="s">
        <v>383</v>
      </c>
      <c r="H1624" s="2" t="s">
        <v>1026</v>
      </c>
      <c r="I1624" s="2" t="s">
        <v>48</v>
      </c>
      <c r="J1624" s="2" t="s">
        <v>48</v>
      </c>
      <c r="M1624" s="2" t="s">
        <v>35</v>
      </c>
      <c r="P1624" s="2" t="s">
        <v>35</v>
      </c>
      <c r="Q1624" s="2" t="s">
        <v>35</v>
      </c>
      <c r="S1624" s="2" t="s">
        <v>36</v>
      </c>
      <c r="T1624" s="2" t="s">
        <v>525</v>
      </c>
      <c r="U1624" s="2" t="s">
        <v>11265</v>
      </c>
      <c r="V1624" s="2">
        <v>2</v>
      </c>
      <c r="W1624" s="2" t="s">
        <v>11268</v>
      </c>
      <c r="X1624" s="2" t="s">
        <v>522</v>
      </c>
      <c r="AA1624" s="2" t="s">
        <v>35</v>
      </c>
      <c r="AB1624" s="2" t="s">
        <v>35</v>
      </c>
      <c r="AD1624" s="2">
        <v>66695</v>
      </c>
      <c r="AE1624" s="2" t="s">
        <v>11865</v>
      </c>
      <c r="AF1624" s="2" t="s">
        <v>38</v>
      </c>
    </row>
    <row r="1625" spans="1:32" x14ac:dyDescent="0.2">
      <c r="A1625" s="2" t="s">
        <v>11264</v>
      </c>
      <c r="B1625" s="2">
        <v>150</v>
      </c>
      <c r="C1625" s="2" t="s">
        <v>11866</v>
      </c>
      <c r="D1625" s="2" t="s">
        <v>11275</v>
      </c>
      <c r="E1625" s="2" t="s">
        <v>11867</v>
      </c>
      <c r="F1625" s="2" t="s">
        <v>8065</v>
      </c>
      <c r="G1625" s="2" t="s">
        <v>383</v>
      </c>
      <c r="H1625" s="2" t="s">
        <v>1026</v>
      </c>
      <c r="I1625" s="2" t="s">
        <v>48</v>
      </c>
      <c r="J1625" s="2" t="s">
        <v>48</v>
      </c>
      <c r="M1625" s="2" t="s">
        <v>35</v>
      </c>
      <c r="P1625" s="2" t="s">
        <v>35</v>
      </c>
      <c r="Q1625" s="2" t="s">
        <v>35</v>
      </c>
      <c r="S1625" s="2" t="s">
        <v>36</v>
      </c>
      <c r="T1625" s="2" t="s">
        <v>525</v>
      </c>
      <c r="U1625" s="2" t="s">
        <v>11265</v>
      </c>
      <c r="V1625" s="2">
        <v>2</v>
      </c>
      <c r="W1625" s="2" t="s">
        <v>11268</v>
      </c>
      <c r="X1625" s="2" t="s">
        <v>522</v>
      </c>
      <c r="AA1625" s="2" t="s">
        <v>35</v>
      </c>
      <c r="AB1625" s="2" t="s">
        <v>35</v>
      </c>
      <c r="AD1625" s="2">
        <v>66699</v>
      </c>
      <c r="AE1625" s="2" t="s">
        <v>11868</v>
      </c>
      <c r="AF1625" s="2" t="s">
        <v>38</v>
      </c>
    </row>
    <row r="1626" spans="1:32" x14ac:dyDescent="0.2">
      <c r="A1626" s="2" t="s">
        <v>11264</v>
      </c>
      <c r="B1626" s="2">
        <v>151</v>
      </c>
      <c r="C1626" s="2" t="s">
        <v>11869</v>
      </c>
      <c r="D1626" s="2" t="s">
        <v>11620</v>
      </c>
      <c r="E1626" s="2" t="s">
        <v>11870</v>
      </c>
      <c r="F1626" s="2" t="s">
        <v>8065</v>
      </c>
      <c r="G1626" s="2" t="s">
        <v>43</v>
      </c>
      <c r="H1626" s="2" t="s">
        <v>1026</v>
      </c>
      <c r="I1626" s="2" t="s">
        <v>365</v>
      </c>
      <c r="J1626" s="2" t="s">
        <v>365</v>
      </c>
      <c r="K1626" s="2" t="s">
        <v>11309</v>
      </c>
      <c r="M1626" s="2" t="s">
        <v>35</v>
      </c>
      <c r="P1626" s="2" t="s">
        <v>35</v>
      </c>
      <c r="Q1626" s="2" t="s">
        <v>35</v>
      </c>
      <c r="S1626" s="2" t="s">
        <v>36</v>
      </c>
      <c r="T1626" s="2" t="s">
        <v>525</v>
      </c>
      <c r="U1626" s="2" t="s">
        <v>11265</v>
      </c>
      <c r="V1626" s="2">
        <v>1</v>
      </c>
      <c r="W1626" s="2" t="s">
        <v>10593</v>
      </c>
      <c r="X1626" s="2" t="s">
        <v>522</v>
      </c>
      <c r="Y1626" s="2" t="s">
        <v>11871</v>
      </c>
      <c r="AA1626" s="2" t="s">
        <v>35</v>
      </c>
      <c r="AB1626" s="2" t="s">
        <v>35</v>
      </c>
      <c r="AD1626" s="2">
        <v>68516</v>
      </c>
      <c r="AE1626" s="2" t="s">
        <v>11872</v>
      </c>
      <c r="AF1626" s="2" t="s">
        <v>38</v>
      </c>
    </row>
    <row r="1627" spans="1:32" x14ac:dyDescent="0.2">
      <c r="A1627" s="2" t="s">
        <v>11264</v>
      </c>
      <c r="B1627" s="2">
        <v>152</v>
      </c>
      <c r="C1627" s="2" t="s">
        <v>11873</v>
      </c>
      <c r="D1627" s="2" t="s">
        <v>11874</v>
      </c>
      <c r="E1627" s="2" t="s">
        <v>11875</v>
      </c>
      <c r="F1627" s="2" t="s">
        <v>8065</v>
      </c>
      <c r="G1627" s="2" t="s">
        <v>43</v>
      </c>
      <c r="H1627" s="2" t="s">
        <v>1026</v>
      </c>
      <c r="I1627" s="2" t="s">
        <v>365</v>
      </c>
      <c r="J1627" s="2" t="s">
        <v>365</v>
      </c>
      <c r="K1627" s="2" t="s">
        <v>11309</v>
      </c>
      <c r="M1627" s="2" t="s">
        <v>35</v>
      </c>
      <c r="P1627" s="2" t="s">
        <v>35</v>
      </c>
      <c r="Q1627" s="2" t="s">
        <v>35</v>
      </c>
      <c r="S1627" s="2" t="s">
        <v>36</v>
      </c>
      <c r="T1627" s="2" t="s">
        <v>525</v>
      </c>
      <c r="U1627" s="2" t="s">
        <v>11265</v>
      </c>
      <c r="V1627" s="2">
        <v>1</v>
      </c>
      <c r="W1627" s="2" t="s">
        <v>10593</v>
      </c>
      <c r="X1627" s="2" t="s">
        <v>522</v>
      </c>
      <c r="Y1627" s="2" t="s">
        <v>11876</v>
      </c>
      <c r="AA1627" s="2" t="s">
        <v>35</v>
      </c>
      <c r="AB1627" s="2" t="s">
        <v>35</v>
      </c>
      <c r="AD1627" s="2">
        <v>68518</v>
      </c>
      <c r="AE1627" s="2" t="s">
        <v>11877</v>
      </c>
      <c r="AF1627" s="2" t="s">
        <v>38</v>
      </c>
    </row>
    <row r="1628" spans="1:32" x14ac:dyDescent="0.2">
      <c r="A1628" s="2" t="s">
        <v>11264</v>
      </c>
      <c r="B1628" s="2">
        <v>153</v>
      </c>
      <c r="C1628" s="2" t="s">
        <v>11878</v>
      </c>
      <c r="D1628" s="2" t="s">
        <v>11461</v>
      </c>
      <c r="E1628" s="2" t="s">
        <v>11879</v>
      </c>
      <c r="F1628" s="2" t="s">
        <v>8065</v>
      </c>
      <c r="G1628" s="2" t="s">
        <v>43</v>
      </c>
      <c r="H1628" s="2" t="s">
        <v>1026</v>
      </c>
      <c r="I1628" s="2" t="s">
        <v>365</v>
      </c>
      <c r="J1628" s="2" t="s">
        <v>365</v>
      </c>
      <c r="K1628" s="2" t="s">
        <v>11309</v>
      </c>
      <c r="M1628" s="2" t="s">
        <v>35</v>
      </c>
      <c r="P1628" s="2" t="s">
        <v>35</v>
      </c>
      <c r="Q1628" s="2" t="s">
        <v>35</v>
      </c>
      <c r="S1628" s="2" t="s">
        <v>36</v>
      </c>
      <c r="T1628" s="2" t="s">
        <v>525</v>
      </c>
      <c r="U1628" s="2" t="s">
        <v>11265</v>
      </c>
      <c r="V1628" s="2">
        <v>1</v>
      </c>
      <c r="W1628" s="2" t="s">
        <v>10593</v>
      </c>
      <c r="X1628" s="2" t="s">
        <v>522</v>
      </c>
      <c r="Y1628" s="2" t="s">
        <v>11880</v>
      </c>
      <c r="AA1628" s="2" t="s">
        <v>35</v>
      </c>
      <c r="AB1628" s="2" t="s">
        <v>35</v>
      </c>
      <c r="AD1628" s="2">
        <v>68520</v>
      </c>
      <c r="AE1628" s="2" t="s">
        <v>11881</v>
      </c>
      <c r="AF1628" s="2" t="s">
        <v>38</v>
      </c>
    </row>
    <row r="1629" spans="1:32" x14ac:dyDescent="0.2">
      <c r="A1629" s="2" t="s">
        <v>11264</v>
      </c>
      <c r="B1629" s="2">
        <v>154</v>
      </c>
      <c r="C1629" s="2" t="s">
        <v>11882</v>
      </c>
      <c r="D1629" s="2" t="s">
        <v>11883</v>
      </c>
      <c r="E1629" s="2" t="s">
        <v>11884</v>
      </c>
      <c r="F1629" s="2" t="s">
        <v>8065</v>
      </c>
      <c r="G1629" s="2" t="s">
        <v>383</v>
      </c>
      <c r="H1629" s="2" t="s">
        <v>1026</v>
      </c>
      <c r="I1629" s="2" t="s">
        <v>48</v>
      </c>
      <c r="J1629" s="2" t="s">
        <v>48</v>
      </c>
      <c r="M1629" s="2" t="s">
        <v>35</v>
      </c>
      <c r="P1629" s="2" t="s">
        <v>35</v>
      </c>
      <c r="Q1629" s="2" t="s">
        <v>35</v>
      </c>
      <c r="S1629" s="2" t="s">
        <v>36</v>
      </c>
      <c r="T1629" s="2" t="s">
        <v>525</v>
      </c>
      <c r="U1629" s="2" t="s">
        <v>11265</v>
      </c>
      <c r="V1629" s="2">
        <v>2</v>
      </c>
      <c r="W1629" s="2" t="s">
        <v>11268</v>
      </c>
      <c r="X1629" s="2" t="s">
        <v>522</v>
      </c>
      <c r="AA1629" s="2" t="s">
        <v>35</v>
      </c>
      <c r="AB1629" s="2" t="s">
        <v>35</v>
      </c>
      <c r="AD1629" s="2">
        <v>66732</v>
      </c>
      <c r="AE1629" s="2" t="s">
        <v>11885</v>
      </c>
      <c r="AF1629" s="2" t="s">
        <v>38</v>
      </c>
    </row>
    <row r="1630" spans="1:32" x14ac:dyDescent="0.2">
      <c r="A1630" s="2" t="s">
        <v>11264</v>
      </c>
      <c r="B1630" s="2">
        <v>155</v>
      </c>
      <c r="C1630" s="2" t="s">
        <v>11886</v>
      </c>
      <c r="D1630" s="2" t="s">
        <v>11718</v>
      </c>
      <c r="E1630" s="2" t="s">
        <v>11887</v>
      </c>
      <c r="F1630" s="2" t="s">
        <v>8065</v>
      </c>
      <c r="G1630" s="2" t="s">
        <v>383</v>
      </c>
      <c r="H1630" s="2" t="s">
        <v>1026</v>
      </c>
      <c r="I1630" s="2" t="s">
        <v>48</v>
      </c>
      <c r="J1630" s="2" t="s">
        <v>48</v>
      </c>
      <c r="M1630" s="2" t="s">
        <v>35</v>
      </c>
      <c r="P1630" s="2" t="s">
        <v>35</v>
      </c>
      <c r="Q1630" s="2" t="s">
        <v>35</v>
      </c>
      <c r="S1630" s="2" t="s">
        <v>36</v>
      </c>
      <c r="T1630" s="2" t="s">
        <v>525</v>
      </c>
      <c r="U1630" s="2" t="s">
        <v>11265</v>
      </c>
      <c r="V1630" s="2">
        <v>2</v>
      </c>
      <c r="W1630" s="2" t="s">
        <v>11268</v>
      </c>
      <c r="X1630" s="2" t="s">
        <v>522</v>
      </c>
      <c r="AA1630" s="2" t="s">
        <v>35</v>
      </c>
      <c r="AB1630" s="2" t="s">
        <v>35</v>
      </c>
      <c r="AD1630" s="2">
        <v>66733</v>
      </c>
      <c r="AE1630" s="2" t="s">
        <v>11888</v>
      </c>
      <c r="AF1630" s="2" t="s">
        <v>38</v>
      </c>
    </row>
    <row r="1631" spans="1:32" x14ac:dyDescent="0.2">
      <c r="A1631" s="2" t="s">
        <v>11264</v>
      </c>
      <c r="B1631" s="2">
        <v>156</v>
      </c>
      <c r="C1631" s="2" t="s">
        <v>11889</v>
      </c>
      <c r="D1631" s="2" t="s">
        <v>11890</v>
      </c>
      <c r="E1631" s="2" t="s">
        <v>11891</v>
      </c>
      <c r="F1631" s="2" t="s">
        <v>8110</v>
      </c>
      <c r="G1631" s="2" t="s">
        <v>383</v>
      </c>
      <c r="H1631" s="2" t="s">
        <v>1026</v>
      </c>
      <c r="I1631" s="2" t="s">
        <v>365</v>
      </c>
      <c r="J1631" s="2" t="s">
        <v>544</v>
      </c>
      <c r="K1631" s="2" t="s">
        <v>11330</v>
      </c>
      <c r="M1631" s="2" t="s">
        <v>35</v>
      </c>
      <c r="P1631" s="2" t="s">
        <v>35</v>
      </c>
      <c r="Q1631" s="2" t="s">
        <v>35</v>
      </c>
      <c r="S1631" s="2" t="s">
        <v>41</v>
      </c>
      <c r="T1631" s="2" t="s">
        <v>525</v>
      </c>
      <c r="U1631" s="2" t="s">
        <v>11331</v>
      </c>
      <c r="V1631" s="2">
        <v>1</v>
      </c>
      <c r="W1631" s="2" t="s">
        <v>11687</v>
      </c>
      <c r="X1631" s="2" t="s">
        <v>522</v>
      </c>
      <c r="Y1631" s="2" t="s">
        <v>11892</v>
      </c>
      <c r="AA1631" s="2" t="s">
        <v>35</v>
      </c>
      <c r="AB1631" s="2" t="s">
        <v>35</v>
      </c>
      <c r="AD1631" s="2">
        <v>63924</v>
      </c>
      <c r="AE1631" s="2" t="s">
        <v>11893</v>
      </c>
      <c r="AF1631" s="2" t="s">
        <v>123</v>
      </c>
    </row>
    <row r="1632" spans="1:32" x14ac:dyDescent="0.2">
      <c r="A1632" s="2" t="s">
        <v>11264</v>
      </c>
      <c r="B1632" s="2">
        <v>157</v>
      </c>
      <c r="C1632" s="2" t="s">
        <v>11894</v>
      </c>
      <c r="D1632" s="2" t="s">
        <v>11516</v>
      </c>
      <c r="E1632" s="2" t="s">
        <v>11895</v>
      </c>
      <c r="F1632" s="2" t="s">
        <v>8065</v>
      </c>
      <c r="G1632" s="2" t="s">
        <v>383</v>
      </c>
      <c r="H1632" s="2" t="s">
        <v>1026</v>
      </c>
      <c r="I1632" s="2" t="s">
        <v>365</v>
      </c>
      <c r="J1632" s="2" t="s">
        <v>365</v>
      </c>
      <c r="K1632" s="2" t="s">
        <v>11330</v>
      </c>
      <c r="M1632" s="2" t="s">
        <v>35</v>
      </c>
      <c r="P1632" s="2" t="s">
        <v>35</v>
      </c>
      <c r="Q1632" s="2" t="s">
        <v>35</v>
      </c>
      <c r="S1632" s="2" t="s">
        <v>36</v>
      </c>
      <c r="T1632" s="2" t="s">
        <v>525</v>
      </c>
      <c r="U1632" s="2" t="s">
        <v>11331</v>
      </c>
      <c r="V1632" s="2">
        <v>1</v>
      </c>
      <c r="W1632" s="2" t="s">
        <v>11687</v>
      </c>
      <c r="X1632" s="2" t="s">
        <v>522</v>
      </c>
      <c r="Y1632" s="2" t="s">
        <v>11896</v>
      </c>
      <c r="AA1632" s="2" t="s">
        <v>35</v>
      </c>
      <c r="AB1632" s="2" t="s">
        <v>35</v>
      </c>
      <c r="AD1632" s="2">
        <v>63925</v>
      </c>
      <c r="AE1632" s="2" t="s">
        <v>11897</v>
      </c>
      <c r="AF1632" s="2" t="s">
        <v>38</v>
      </c>
    </row>
    <row r="1633" spans="1:32" x14ac:dyDescent="0.2">
      <c r="A1633" s="2" t="s">
        <v>11264</v>
      </c>
      <c r="B1633" s="2">
        <v>158</v>
      </c>
      <c r="C1633" s="2" t="s">
        <v>11898</v>
      </c>
      <c r="D1633" s="2" t="s">
        <v>11306</v>
      </c>
      <c r="E1633" s="2" t="s">
        <v>11899</v>
      </c>
      <c r="F1633" s="2" t="s">
        <v>8065</v>
      </c>
      <c r="G1633" s="2" t="s">
        <v>43</v>
      </c>
      <c r="H1633" s="2" t="s">
        <v>1026</v>
      </c>
      <c r="I1633" s="2" t="s">
        <v>365</v>
      </c>
      <c r="J1633" s="2" t="s">
        <v>365</v>
      </c>
      <c r="K1633" s="2" t="s">
        <v>11309</v>
      </c>
      <c r="M1633" s="2" t="s">
        <v>35</v>
      </c>
      <c r="P1633" s="2" t="s">
        <v>35</v>
      </c>
      <c r="Q1633" s="2" t="s">
        <v>35</v>
      </c>
      <c r="S1633" s="2" t="s">
        <v>36</v>
      </c>
      <c r="T1633" s="2" t="s">
        <v>525</v>
      </c>
      <c r="U1633" s="2" t="s">
        <v>11265</v>
      </c>
      <c r="V1633" s="2">
        <v>1</v>
      </c>
      <c r="W1633" s="2" t="s">
        <v>10593</v>
      </c>
      <c r="X1633" s="2" t="s">
        <v>522</v>
      </c>
      <c r="Y1633" s="2" t="s">
        <v>11900</v>
      </c>
      <c r="AA1633" s="2" t="s">
        <v>35</v>
      </c>
      <c r="AB1633" s="2" t="s">
        <v>35</v>
      </c>
      <c r="AD1633" s="2">
        <v>68541</v>
      </c>
      <c r="AE1633" s="2" t="s">
        <v>11901</v>
      </c>
      <c r="AF1633" s="2" t="s">
        <v>38</v>
      </c>
    </row>
    <row r="1634" spans="1:32" x14ac:dyDescent="0.2">
      <c r="A1634" s="2" t="s">
        <v>11264</v>
      </c>
      <c r="B1634" s="2">
        <v>159</v>
      </c>
      <c r="C1634" s="2" t="s">
        <v>11902</v>
      </c>
      <c r="D1634" s="2" t="s">
        <v>11461</v>
      </c>
      <c r="E1634" s="2" t="s">
        <v>11903</v>
      </c>
      <c r="F1634" s="2" t="s">
        <v>8065</v>
      </c>
      <c r="G1634" s="2" t="s">
        <v>43</v>
      </c>
      <c r="H1634" s="2" t="s">
        <v>1026</v>
      </c>
      <c r="I1634" s="2" t="s">
        <v>365</v>
      </c>
      <c r="J1634" s="2" t="s">
        <v>365</v>
      </c>
      <c r="K1634" s="2" t="s">
        <v>11309</v>
      </c>
      <c r="M1634" s="2" t="s">
        <v>35</v>
      </c>
      <c r="P1634" s="2" t="s">
        <v>35</v>
      </c>
      <c r="Q1634" s="2" t="s">
        <v>35</v>
      </c>
      <c r="S1634" s="2" t="s">
        <v>36</v>
      </c>
      <c r="T1634" s="2" t="s">
        <v>525</v>
      </c>
      <c r="U1634" s="2" t="s">
        <v>11265</v>
      </c>
      <c r="V1634" s="2">
        <v>1</v>
      </c>
      <c r="W1634" s="2" t="s">
        <v>10593</v>
      </c>
      <c r="X1634" s="2" t="s">
        <v>522</v>
      </c>
      <c r="Y1634" s="2" t="s">
        <v>11904</v>
      </c>
      <c r="AA1634" s="2" t="s">
        <v>35</v>
      </c>
      <c r="AB1634" s="2" t="s">
        <v>35</v>
      </c>
      <c r="AD1634" s="2">
        <v>68542</v>
      </c>
      <c r="AE1634" s="2" t="s">
        <v>11905</v>
      </c>
      <c r="AF1634" s="2" t="s">
        <v>38</v>
      </c>
    </row>
    <row r="1635" spans="1:32" x14ac:dyDescent="0.2">
      <c r="A1635" s="2" t="s">
        <v>11264</v>
      </c>
      <c r="B1635" s="2">
        <v>160</v>
      </c>
      <c r="C1635" s="2" t="s">
        <v>11906</v>
      </c>
      <c r="D1635" s="2" t="s">
        <v>11890</v>
      </c>
      <c r="E1635" s="2" t="s">
        <v>11907</v>
      </c>
      <c r="F1635" s="2" t="s">
        <v>8110</v>
      </c>
      <c r="G1635" s="2" t="s">
        <v>383</v>
      </c>
      <c r="H1635" s="2" t="s">
        <v>1026</v>
      </c>
      <c r="I1635" s="2" t="s">
        <v>365</v>
      </c>
      <c r="J1635" s="2" t="s">
        <v>544</v>
      </c>
      <c r="K1635" s="2" t="s">
        <v>11330</v>
      </c>
      <c r="M1635" s="2" t="s">
        <v>35</v>
      </c>
      <c r="P1635" s="2" t="s">
        <v>35</v>
      </c>
      <c r="Q1635" s="2" t="s">
        <v>35</v>
      </c>
      <c r="S1635" s="2" t="s">
        <v>41</v>
      </c>
      <c r="T1635" s="2" t="s">
        <v>525</v>
      </c>
      <c r="U1635" s="2" t="s">
        <v>11331</v>
      </c>
      <c r="V1635" s="2">
        <v>1</v>
      </c>
      <c r="W1635" s="2" t="s">
        <v>11687</v>
      </c>
      <c r="X1635" s="2" t="s">
        <v>522</v>
      </c>
      <c r="Y1635" s="2" t="s">
        <v>11908</v>
      </c>
      <c r="AA1635" s="2" t="s">
        <v>35</v>
      </c>
      <c r="AB1635" s="2" t="s">
        <v>35</v>
      </c>
      <c r="AD1635" s="2">
        <v>63935</v>
      </c>
      <c r="AE1635" s="2" t="s">
        <v>11909</v>
      </c>
      <c r="AF1635" s="2" t="s">
        <v>123</v>
      </c>
    </row>
    <row r="1636" spans="1:32" x14ac:dyDescent="0.2">
      <c r="A1636" s="2" t="s">
        <v>11264</v>
      </c>
      <c r="B1636" s="2">
        <v>161</v>
      </c>
      <c r="C1636" s="2" t="s">
        <v>11910</v>
      </c>
      <c r="D1636" s="2" t="s">
        <v>11275</v>
      </c>
      <c r="E1636" s="2" t="s">
        <v>11911</v>
      </c>
      <c r="F1636" s="2" t="s">
        <v>8065</v>
      </c>
      <c r="G1636" s="2" t="s">
        <v>383</v>
      </c>
      <c r="H1636" s="2" t="s">
        <v>1026</v>
      </c>
      <c r="I1636" s="2" t="s">
        <v>48</v>
      </c>
      <c r="J1636" s="2" t="s">
        <v>48</v>
      </c>
      <c r="M1636" s="2" t="s">
        <v>35</v>
      </c>
      <c r="P1636" s="2" t="s">
        <v>35</v>
      </c>
      <c r="Q1636" s="2" t="s">
        <v>35</v>
      </c>
      <c r="S1636" s="2" t="s">
        <v>36</v>
      </c>
      <c r="T1636" s="2" t="s">
        <v>525</v>
      </c>
      <c r="U1636" s="2" t="s">
        <v>11265</v>
      </c>
      <c r="V1636" s="2">
        <v>2</v>
      </c>
      <c r="W1636" s="2" t="s">
        <v>11268</v>
      </c>
      <c r="X1636" s="2" t="s">
        <v>522</v>
      </c>
      <c r="AA1636" s="2" t="s">
        <v>35</v>
      </c>
      <c r="AB1636" s="2" t="s">
        <v>35</v>
      </c>
      <c r="AD1636" s="2">
        <v>66752</v>
      </c>
      <c r="AE1636" s="2" t="s">
        <v>11912</v>
      </c>
      <c r="AF1636" s="2" t="s">
        <v>38</v>
      </c>
    </row>
    <row r="1637" spans="1:32" x14ac:dyDescent="0.2">
      <c r="A1637" s="2" t="s">
        <v>11264</v>
      </c>
      <c r="B1637" s="2">
        <v>162</v>
      </c>
      <c r="C1637" s="2" t="s">
        <v>11913</v>
      </c>
      <c r="D1637" s="2" t="s">
        <v>11482</v>
      </c>
      <c r="E1637" s="2" t="s">
        <v>11914</v>
      </c>
      <c r="F1637" s="2" t="s">
        <v>8065</v>
      </c>
      <c r="G1637" s="2" t="s">
        <v>43</v>
      </c>
      <c r="H1637" s="2" t="s">
        <v>1026</v>
      </c>
      <c r="I1637" s="2" t="s">
        <v>365</v>
      </c>
      <c r="J1637" s="2" t="s">
        <v>365</v>
      </c>
      <c r="K1637" s="2" t="s">
        <v>11309</v>
      </c>
      <c r="M1637" s="2" t="s">
        <v>35</v>
      </c>
      <c r="P1637" s="2" t="s">
        <v>35</v>
      </c>
      <c r="Q1637" s="2" t="s">
        <v>35</v>
      </c>
      <c r="S1637" s="2" t="s">
        <v>36</v>
      </c>
      <c r="T1637" s="2" t="s">
        <v>525</v>
      </c>
      <c r="U1637" s="2" t="s">
        <v>11265</v>
      </c>
      <c r="V1637" s="2">
        <v>1</v>
      </c>
      <c r="W1637" s="2" t="s">
        <v>10593</v>
      </c>
      <c r="X1637" s="2" t="s">
        <v>522</v>
      </c>
      <c r="Y1637" s="2" t="s">
        <v>11915</v>
      </c>
      <c r="AA1637" s="2" t="s">
        <v>35</v>
      </c>
      <c r="AB1637" s="2" t="s">
        <v>35</v>
      </c>
      <c r="AD1637" s="2">
        <v>68544</v>
      </c>
      <c r="AE1637" s="2" t="s">
        <v>11916</v>
      </c>
      <c r="AF1637" s="2" t="s">
        <v>38</v>
      </c>
    </row>
    <row r="1638" spans="1:32" x14ac:dyDescent="0.2">
      <c r="A1638" s="2" t="s">
        <v>11264</v>
      </c>
      <c r="B1638" s="2">
        <v>163</v>
      </c>
      <c r="C1638" s="2" t="s">
        <v>11917</v>
      </c>
      <c r="D1638" s="2" t="s">
        <v>11516</v>
      </c>
      <c r="E1638" s="2" t="s">
        <v>11918</v>
      </c>
      <c r="F1638" s="2" t="s">
        <v>8065</v>
      </c>
      <c r="G1638" s="2" t="s">
        <v>383</v>
      </c>
      <c r="H1638" s="2" t="s">
        <v>1026</v>
      </c>
      <c r="I1638" s="2" t="s">
        <v>48</v>
      </c>
      <c r="J1638" s="2" t="s">
        <v>48</v>
      </c>
      <c r="M1638" s="2" t="s">
        <v>35</v>
      </c>
      <c r="P1638" s="2" t="s">
        <v>35</v>
      </c>
      <c r="Q1638" s="2" t="s">
        <v>35</v>
      </c>
      <c r="S1638" s="2" t="s">
        <v>36</v>
      </c>
      <c r="T1638" s="2" t="s">
        <v>525</v>
      </c>
      <c r="U1638" s="2" t="s">
        <v>11265</v>
      </c>
      <c r="V1638" s="2">
        <v>2</v>
      </c>
      <c r="W1638" s="2" t="s">
        <v>11268</v>
      </c>
      <c r="X1638" s="2" t="s">
        <v>522</v>
      </c>
      <c r="AA1638" s="2" t="s">
        <v>35</v>
      </c>
      <c r="AB1638" s="2" t="s">
        <v>35</v>
      </c>
      <c r="AD1638" s="2">
        <v>66753</v>
      </c>
      <c r="AE1638" s="2" t="s">
        <v>11919</v>
      </c>
      <c r="AF1638" s="2" t="s">
        <v>38</v>
      </c>
    </row>
    <row r="1639" spans="1:32" x14ac:dyDescent="0.2">
      <c r="A1639" s="2" t="s">
        <v>11264</v>
      </c>
      <c r="B1639" s="2">
        <v>164</v>
      </c>
      <c r="C1639" s="2" t="s">
        <v>11920</v>
      </c>
      <c r="D1639" s="2" t="s">
        <v>11306</v>
      </c>
      <c r="E1639" s="2" t="s">
        <v>11921</v>
      </c>
      <c r="F1639" s="2" t="s">
        <v>8065</v>
      </c>
      <c r="G1639" s="2" t="s">
        <v>43</v>
      </c>
      <c r="H1639" s="2" t="s">
        <v>1026</v>
      </c>
      <c r="I1639" s="2" t="s">
        <v>365</v>
      </c>
      <c r="J1639" s="2" t="s">
        <v>365</v>
      </c>
      <c r="K1639" s="2" t="s">
        <v>11309</v>
      </c>
      <c r="M1639" s="2" t="s">
        <v>35</v>
      </c>
      <c r="P1639" s="2" t="s">
        <v>35</v>
      </c>
      <c r="Q1639" s="2" t="s">
        <v>35</v>
      </c>
      <c r="S1639" s="2" t="s">
        <v>36</v>
      </c>
      <c r="T1639" s="2" t="s">
        <v>525</v>
      </c>
      <c r="U1639" s="2" t="s">
        <v>11265</v>
      </c>
      <c r="V1639" s="2">
        <v>1</v>
      </c>
      <c r="W1639" s="2" t="s">
        <v>10593</v>
      </c>
      <c r="X1639" s="2" t="s">
        <v>522</v>
      </c>
      <c r="Y1639" s="2" t="s">
        <v>11922</v>
      </c>
      <c r="AA1639" s="2" t="s">
        <v>35</v>
      </c>
      <c r="AB1639" s="2" t="s">
        <v>35</v>
      </c>
      <c r="AD1639" s="2">
        <v>68552</v>
      </c>
      <c r="AE1639" s="2" t="s">
        <v>11923</v>
      </c>
      <c r="AF1639" s="2" t="s">
        <v>38</v>
      </c>
    </row>
    <row r="1640" spans="1:32" x14ac:dyDescent="0.2">
      <c r="A1640" s="2" t="s">
        <v>11264</v>
      </c>
      <c r="B1640" s="2">
        <v>165</v>
      </c>
      <c r="C1640" s="2" t="s">
        <v>11924</v>
      </c>
      <c r="D1640" s="2" t="s">
        <v>11306</v>
      </c>
      <c r="E1640" s="2" t="s">
        <v>11925</v>
      </c>
      <c r="F1640" s="2" t="s">
        <v>8065</v>
      </c>
      <c r="G1640" s="2" t="s">
        <v>43</v>
      </c>
      <c r="H1640" s="2" t="s">
        <v>1026</v>
      </c>
      <c r="I1640" s="2" t="s">
        <v>365</v>
      </c>
      <c r="J1640" s="2" t="s">
        <v>365</v>
      </c>
      <c r="K1640" s="2" t="s">
        <v>11309</v>
      </c>
      <c r="M1640" s="2" t="s">
        <v>35</v>
      </c>
      <c r="P1640" s="2" t="s">
        <v>35</v>
      </c>
      <c r="Q1640" s="2" t="s">
        <v>35</v>
      </c>
      <c r="S1640" s="2" t="s">
        <v>36</v>
      </c>
      <c r="T1640" s="2" t="s">
        <v>525</v>
      </c>
      <c r="U1640" s="2" t="s">
        <v>11265</v>
      </c>
      <c r="V1640" s="2">
        <v>1</v>
      </c>
      <c r="W1640" s="2" t="s">
        <v>10593</v>
      </c>
      <c r="X1640" s="2" t="s">
        <v>522</v>
      </c>
      <c r="Y1640" s="2" t="s">
        <v>11926</v>
      </c>
      <c r="AA1640" s="2" t="s">
        <v>35</v>
      </c>
      <c r="AB1640" s="2" t="s">
        <v>35</v>
      </c>
      <c r="AD1640" s="2">
        <v>68553</v>
      </c>
      <c r="AE1640" s="2" t="s">
        <v>11927</v>
      </c>
      <c r="AF1640" s="2" t="s">
        <v>38</v>
      </c>
    </row>
    <row r="1641" spans="1:32" x14ac:dyDescent="0.2">
      <c r="A1641" s="2" t="s">
        <v>11264</v>
      </c>
      <c r="B1641" s="2">
        <v>166</v>
      </c>
      <c r="C1641" s="2" t="s">
        <v>11928</v>
      </c>
      <c r="D1641" s="2" t="s">
        <v>11275</v>
      </c>
      <c r="E1641" s="2" t="s">
        <v>11929</v>
      </c>
      <c r="F1641" s="2" t="s">
        <v>8065</v>
      </c>
      <c r="G1641" s="2" t="s">
        <v>383</v>
      </c>
      <c r="H1641" s="2" t="s">
        <v>1026</v>
      </c>
      <c r="I1641" s="2" t="s">
        <v>48</v>
      </c>
      <c r="J1641" s="2" t="s">
        <v>48</v>
      </c>
      <c r="K1641" s="2" t="s">
        <v>11330</v>
      </c>
      <c r="M1641" s="2" t="s">
        <v>35</v>
      </c>
      <c r="P1641" s="2" t="s">
        <v>35</v>
      </c>
      <c r="Q1641" s="2" t="s">
        <v>35</v>
      </c>
      <c r="S1641" s="2" t="s">
        <v>36</v>
      </c>
      <c r="T1641" s="2" t="s">
        <v>525</v>
      </c>
      <c r="U1641" s="2" t="s">
        <v>11265</v>
      </c>
      <c r="V1641" s="2">
        <v>1</v>
      </c>
      <c r="W1641" s="2" t="s">
        <v>11268</v>
      </c>
      <c r="X1641" s="2" t="s">
        <v>522</v>
      </c>
      <c r="Y1641" s="2" t="s">
        <v>11930</v>
      </c>
      <c r="AA1641" s="2" t="s">
        <v>35</v>
      </c>
      <c r="AB1641" s="2" t="s">
        <v>35</v>
      </c>
      <c r="AD1641" s="2">
        <v>66765</v>
      </c>
      <c r="AE1641" s="2" t="s">
        <v>11931</v>
      </c>
      <c r="AF1641" s="2" t="s">
        <v>38</v>
      </c>
    </row>
    <row r="1642" spans="1:32" x14ac:dyDescent="0.2">
      <c r="A1642" s="2" t="s">
        <v>11264</v>
      </c>
      <c r="B1642" s="2">
        <v>167</v>
      </c>
      <c r="C1642" s="2" t="s">
        <v>11932</v>
      </c>
      <c r="D1642" s="2" t="s">
        <v>11933</v>
      </c>
      <c r="E1642" s="2" t="s">
        <v>11934</v>
      </c>
      <c r="F1642" s="2" t="s">
        <v>8065</v>
      </c>
      <c r="G1642" s="2" t="s">
        <v>43</v>
      </c>
      <c r="H1642" s="2" t="s">
        <v>1026</v>
      </c>
      <c r="I1642" s="2" t="s">
        <v>365</v>
      </c>
      <c r="J1642" s="2" t="s">
        <v>365</v>
      </c>
      <c r="K1642" s="2" t="s">
        <v>11309</v>
      </c>
      <c r="M1642" s="2" t="s">
        <v>35</v>
      </c>
      <c r="P1642" s="2" t="s">
        <v>35</v>
      </c>
      <c r="Q1642" s="2" t="s">
        <v>35</v>
      </c>
      <c r="S1642" s="2" t="s">
        <v>36</v>
      </c>
      <c r="T1642" s="2" t="s">
        <v>525</v>
      </c>
      <c r="U1642" s="2" t="s">
        <v>11265</v>
      </c>
      <c r="V1642" s="2">
        <v>1</v>
      </c>
      <c r="W1642" s="2" t="s">
        <v>10593</v>
      </c>
      <c r="X1642" s="2" t="s">
        <v>522</v>
      </c>
      <c r="Y1642" s="2" t="s">
        <v>11935</v>
      </c>
      <c r="AA1642" s="2" t="s">
        <v>35</v>
      </c>
      <c r="AB1642" s="2" t="s">
        <v>35</v>
      </c>
      <c r="AD1642" s="2">
        <v>68557</v>
      </c>
      <c r="AE1642" s="2" t="s">
        <v>11936</v>
      </c>
      <c r="AF1642" s="2" t="s">
        <v>38</v>
      </c>
    </row>
    <row r="1643" spans="1:32" x14ac:dyDescent="0.2">
      <c r="A1643" s="2" t="s">
        <v>11264</v>
      </c>
      <c r="B1643" s="2">
        <v>168</v>
      </c>
      <c r="C1643" s="2" t="s">
        <v>11937</v>
      </c>
      <c r="D1643" s="2" t="s">
        <v>11272</v>
      </c>
      <c r="E1643" s="2" t="s">
        <v>11938</v>
      </c>
      <c r="F1643" s="2" t="s">
        <v>8065</v>
      </c>
      <c r="G1643" s="2" t="s">
        <v>383</v>
      </c>
      <c r="H1643" s="2" t="s">
        <v>1026</v>
      </c>
      <c r="I1643" s="2" t="s">
        <v>48</v>
      </c>
      <c r="J1643" s="2" t="s">
        <v>48</v>
      </c>
      <c r="K1643" s="2" t="s">
        <v>11323</v>
      </c>
      <c r="M1643" s="2" t="s">
        <v>35</v>
      </c>
      <c r="P1643" s="2" t="s">
        <v>35</v>
      </c>
      <c r="Q1643" s="2" t="s">
        <v>35</v>
      </c>
      <c r="S1643" s="2" t="s">
        <v>36</v>
      </c>
      <c r="T1643" s="2" t="s">
        <v>525</v>
      </c>
      <c r="U1643" s="2" t="s">
        <v>11271</v>
      </c>
      <c r="V1643" s="2">
        <v>1</v>
      </c>
      <c r="W1643" s="2" t="s">
        <v>11273</v>
      </c>
      <c r="X1643" s="2" t="s">
        <v>522</v>
      </c>
      <c r="Y1643" s="2" t="s">
        <v>11939</v>
      </c>
      <c r="AA1643" s="2" t="s">
        <v>35</v>
      </c>
      <c r="AB1643" s="2" t="s">
        <v>35</v>
      </c>
      <c r="AD1643" s="2">
        <v>66766</v>
      </c>
      <c r="AE1643" s="2" t="s">
        <v>11940</v>
      </c>
      <c r="AF1643" s="2" t="s">
        <v>38</v>
      </c>
    </row>
    <row r="1644" spans="1:32" x14ac:dyDescent="0.2">
      <c r="A1644" s="2" t="s">
        <v>11264</v>
      </c>
      <c r="B1644" s="2">
        <v>169</v>
      </c>
      <c r="C1644" s="2" t="s">
        <v>11941</v>
      </c>
      <c r="D1644" s="2" t="s">
        <v>11461</v>
      </c>
      <c r="E1644" s="2" t="s">
        <v>11942</v>
      </c>
      <c r="F1644" s="2" t="s">
        <v>8065</v>
      </c>
      <c r="G1644" s="2" t="s">
        <v>43</v>
      </c>
      <c r="H1644" s="2" t="s">
        <v>1026</v>
      </c>
      <c r="I1644" s="2" t="s">
        <v>365</v>
      </c>
      <c r="J1644" s="2" t="s">
        <v>365</v>
      </c>
      <c r="K1644" s="2" t="s">
        <v>11309</v>
      </c>
      <c r="M1644" s="2" t="s">
        <v>35</v>
      </c>
      <c r="P1644" s="2" t="s">
        <v>35</v>
      </c>
      <c r="Q1644" s="2" t="s">
        <v>35</v>
      </c>
      <c r="S1644" s="2" t="s">
        <v>36</v>
      </c>
      <c r="T1644" s="2" t="s">
        <v>525</v>
      </c>
      <c r="U1644" s="2" t="s">
        <v>11265</v>
      </c>
      <c r="V1644" s="2">
        <v>1</v>
      </c>
      <c r="W1644" s="2" t="s">
        <v>10593</v>
      </c>
      <c r="X1644" s="2" t="s">
        <v>522</v>
      </c>
      <c r="Y1644" s="2" t="s">
        <v>11943</v>
      </c>
      <c r="AA1644" s="2" t="s">
        <v>35</v>
      </c>
      <c r="AB1644" s="2" t="s">
        <v>35</v>
      </c>
      <c r="AD1644" s="2">
        <v>68559</v>
      </c>
      <c r="AE1644" s="2" t="s">
        <v>11944</v>
      </c>
      <c r="AF1644" s="2" t="s">
        <v>38</v>
      </c>
    </row>
    <row r="1645" spans="1:32" x14ac:dyDescent="0.2">
      <c r="A1645" s="2" t="s">
        <v>11264</v>
      </c>
      <c r="B1645" s="2">
        <v>170</v>
      </c>
      <c r="C1645" s="2" t="s">
        <v>11945</v>
      </c>
      <c r="D1645" s="2" t="s">
        <v>11275</v>
      </c>
      <c r="E1645" s="2" t="s">
        <v>11946</v>
      </c>
      <c r="F1645" s="2" t="s">
        <v>8065</v>
      </c>
      <c r="G1645" s="2" t="s">
        <v>383</v>
      </c>
      <c r="H1645" s="2" t="s">
        <v>1026</v>
      </c>
      <c r="I1645" s="2" t="s">
        <v>48</v>
      </c>
      <c r="J1645" s="2" t="s">
        <v>48</v>
      </c>
      <c r="K1645" s="2" t="s">
        <v>11330</v>
      </c>
      <c r="M1645" s="2" t="s">
        <v>35</v>
      </c>
      <c r="P1645" s="2" t="s">
        <v>35</v>
      </c>
      <c r="Q1645" s="2" t="s">
        <v>35</v>
      </c>
      <c r="S1645" s="2" t="s">
        <v>36</v>
      </c>
      <c r="T1645" s="2" t="s">
        <v>525</v>
      </c>
      <c r="U1645" s="2" t="s">
        <v>11265</v>
      </c>
      <c r="V1645" s="2">
        <v>1</v>
      </c>
      <c r="W1645" s="2" t="s">
        <v>11268</v>
      </c>
      <c r="X1645" s="2" t="s">
        <v>522</v>
      </c>
      <c r="Y1645" s="2" t="s">
        <v>11947</v>
      </c>
      <c r="AA1645" s="2" t="s">
        <v>35</v>
      </c>
      <c r="AB1645" s="2" t="s">
        <v>35</v>
      </c>
      <c r="AD1645" s="2">
        <v>66768</v>
      </c>
      <c r="AE1645" s="2" t="s">
        <v>11948</v>
      </c>
      <c r="AF1645" s="2" t="s">
        <v>38</v>
      </c>
    </row>
    <row r="1646" spans="1:32" x14ac:dyDescent="0.2">
      <c r="A1646" s="2" t="s">
        <v>11264</v>
      </c>
      <c r="B1646" s="2">
        <v>171</v>
      </c>
      <c r="C1646" s="2" t="s">
        <v>11949</v>
      </c>
      <c r="D1646" s="2" t="s">
        <v>11620</v>
      </c>
      <c r="E1646" s="2" t="s">
        <v>11950</v>
      </c>
      <c r="F1646" s="2" t="s">
        <v>8065</v>
      </c>
      <c r="G1646" s="2" t="s">
        <v>43</v>
      </c>
      <c r="H1646" s="2" t="s">
        <v>1026</v>
      </c>
      <c r="I1646" s="2" t="s">
        <v>365</v>
      </c>
      <c r="J1646" s="2" t="s">
        <v>365</v>
      </c>
      <c r="K1646" s="2" t="s">
        <v>11309</v>
      </c>
      <c r="M1646" s="2" t="s">
        <v>35</v>
      </c>
      <c r="P1646" s="2" t="s">
        <v>35</v>
      </c>
      <c r="Q1646" s="2" t="s">
        <v>35</v>
      </c>
      <c r="S1646" s="2" t="s">
        <v>36</v>
      </c>
      <c r="T1646" s="2" t="s">
        <v>525</v>
      </c>
      <c r="U1646" s="2" t="s">
        <v>11265</v>
      </c>
      <c r="V1646" s="2">
        <v>1</v>
      </c>
      <c r="W1646" s="2" t="s">
        <v>10593</v>
      </c>
      <c r="X1646" s="2" t="s">
        <v>522</v>
      </c>
      <c r="Y1646" s="2" t="s">
        <v>11951</v>
      </c>
      <c r="AA1646" s="2" t="s">
        <v>35</v>
      </c>
      <c r="AB1646" s="2" t="s">
        <v>35</v>
      </c>
      <c r="AD1646" s="2">
        <v>68560</v>
      </c>
      <c r="AE1646" s="2" t="s">
        <v>11952</v>
      </c>
      <c r="AF1646" s="2" t="s">
        <v>38</v>
      </c>
    </row>
    <row r="1647" spans="1:32" x14ac:dyDescent="0.2">
      <c r="A1647" s="2" t="s">
        <v>11264</v>
      </c>
      <c r="B1647" s="2">
        <v>172</v>
      </c>
      <c r="C1647" s="2" t="s">
        <v>11953</v>
      </c>
      <c r="D1647" s="2" t="s">
        <v>11954</v>
      </c>
      <c r="E1647" s="2" t="s">
        <v>11955</v>
      </c>
      <c r="F1647" s="2" t="s">
        <v>8065</v>
      </c>
      <c r="G1647" s="2" t="s">
        <v>43</v>
      </c>
      <c r="H1647" s="2" t="s">
        <v>1026</v>
      </c>
      <c r="I1647" s="2" t="s">
        <v>365</v>
      </c>
      <c r="J1647" s="2" t="s">
        <v>365</v>
      </c>
      <c r="K1647" s="2" t="s">
        <v>11309</v>
      </c>
      <c r="M1647" s="2" t="s">
        <v>35</v>
      </c>
      <c r="P1647" s="2" t="s">
        <v>35</v>
      </c>
      <c r="Q1647" s="2" t="s">
        <v>35</v>
      </c>
      <c r="S1647" s="2" t="s">
        <v>36</v>
      </c>
      <c r="T1647" s="2" t="s">
        <v>525</v>
      </c>
      <c r="U1647" s="2" t="s">
        <v>11265</v>
      </c>
      <c r="V1647" s="2">
        <v>1</v>
      </c>
      <c r="W1647" s="2" t="s">
        <v>10593</v>
      </c>
      <c r="X1647" s="2" t="s">
        <v>522</v>
      </c>
      <c r="Y1647" s="2" t="s">
        <v>11956</v>
      </c>
      <c r="AA1647" s="2" t="s">
        <v>35</v>
      </c>
      <c r="AB1647" s="2" t="s">
        <v>35</v>
      </c>
      <c r="AD1647" s="2">
        <v>68561</v>
      </c>
      <c r="AE1647" s="2" t="s">
        <v>11957</v>
      </c>
      <c r="AF1647" s="2" t="s">
        <v>38</v>
      </c>
    </row>
    <row r="1648" spans="1:32" x14ac:dyDescent="0.2">
      <c r="A1648" s="2" t="s">
        <v>11264</v>
      </c>
      <c r="B1648" s="2">
        <v>173</v>
      </c>
      <c r="C1648" s="2" t="s">
        <v>11958</v>
      </c>
      <c r="D1648" s="2" t="s">
        <v>11306</v>
      </c>
      <c r="E1648" s="2" t="s">
        <v>11959</v>
      </c>
      <c r="F1648" s="2" t="s">
        <v>8065</v>
      </c>
      <c r="G1648" s="2" t="s">
        <v>43</v>
      </c>
      <c r="H1648" s="2" t="s">
        <v>1026</v>
      </c>
      <c r="I1648" s="2" t="s">
        <v>365</v>
      </c>
      <c r="J1648" s="2" t="s">
        <v>365</v>
      </c>
      <c r="K1648" s="2" t="s">
        <v>11309</v>
      </c>
      <c r="M1648" s="2" t="s">
        <v>35</v>
      </c>
      <c r="P1648" s="2" t="s">
        <v>35</v>
      </c>
      <c r="Q1648" s="2" t="s">
        <v>35</v>
      </c>
      <c r="S1648" s="2" t="s">
        <v>36</v>
      </c>
      <c r="T1648" s="2" t="s">
        <v>525</v>
      </c>
      <c r="U1648" s="2" t="s">
        <v>11265</v>
      </c>
      <c r="V1648" s="2">
        <v>1</v>
      </c>
      <c r="W1648" s="2" t="s">
        <v>10593</v>
      </c>
      <c r="X1648" s="2" t="s">
        <v>522</v>
      </c>
      <c r="Y1648" s="2" t="s">
        <v>11960</v>
      </c>
      <c r="AA1648" s="2" t="s">
        <v>35</v>
      </c>
      <c r="AB1648" s="2" t="s">
        <v>35</v>
      </c>
      <c r="AD1648" s="2">
        <v>68562</v>
      </c>
      <c r="AE1648" s="2" t="s">
        <v>11961</v>
      </c>
      <c r="AF1648" s="2" t="s">
        <v>38</v>
      </c>
    </row>
    <row r="1649" spans="1:32" x14ac:dyDescent="0.2">
      <c r="A1649" s="2" t="s">
        <v>11264</v>
      </c>
      <c r="B1649" s="2">
        <v>174</v>
      </c>
      <c r="C1649" s="2" t="s">
        <v>11962</v>
      </c>
      <c r="D1649" s="2" t="s">
        <v>11306</v>
      </c>
      <c r="E1649" s="2" t="s">
        <v>11963</v>
      </c>
      <c r="F1649" s="2" t="s">
        <v>8065</v>
      </c>
      <c r="G1649" s="2" t="s">
        <v>43</v>
      </c>
      <c r="H1649" s="2" t="s">
        <v>1026</v>
      </c>
      <c r="I1649" s="2" t="s">
        <v>365</v>
      </c>
      <c r="J1649" s="2" t="s">
        <v>365</v>
      </c>
      <c r="K1649" s="2" t="s">
        <v>11309</v>
      </c>
      <c r="M1649" s="2" t="s">
        <v>35</v>
      </c>
      <c r="P1649" s="2" t="s">
        <v>35</v>
      </c>
      <c r="Q1649" s="2" t="s">
        <v>35</v>
      </c>
      <c r="S1649" s="2" t="s">
        <v>36</v>
      </c>
      <c r="T1649" s="2" t="s">
        <v>525</v>
      </c>
      <c r="U1649" s="2" t="s">
        <v>11265</v>
      </c>
      <c r="V1649" s="2">
        <v>1</v>
      </c>
      <c r="W1649" s="2" t="s">
        <v>10593</v>
      </c>
      <c r="X1649" s="2" t="s">
        <v>522</v>
      </c>
      <c r="Y1649" s="2" t="s">
        <v>11964</v>
      </c>
      <c r="AA1649" s="2" t="s">
        <v>35</v>
      </c>
      <c r="AB1649" s="2" t="s">
        <v>35</v>
      </c>
      <c r="AD1649" s="2">
        <v>68563</v>
      </c>
      <c r="AE1649" s="2" t="s">
        <v>11965</v>
      </c>
      <c r="AF1649" s="2" t="s">
        <v>38</v>
      </c>
    </row>
    <row r="1650" spans="1:32" x14ac:dyDescent="0.2">
      <c r="A1650" s="2" t="s">
        <v>11264</v>
      </c>
      <c r="B1650" s="2">
        <v>175</v>
      </c>
      <c r="C1650" s="2" t="s">
        <v>11966</v>
      </c>
      <c r="D1650" s="2" t="s">
        <v>11890</v>
      </c>
      <c r="E1650" s="2" t="s">
        <v>11967</v>
      </c>
      <c r="F1650" s="2" t="s">
        <v>8110</v>
      </c>
      <c r="G1650" s="2" t="s">
        <v>43</v>
      </c>
      <c r="H1650" s="2" t="s">
        <v>1026</v>
      </c>
      <c r="I1650" s="2" t="s">
        <v>365</v>
      </c>
      <c r="J1650" s="2" t="s">
        <v>170</v>
      </c>
      <c r="K1650" s="2" t="s">
        <v>11330</v>
      </c>
      <c r="M1650" s="2" t="s">
        <v>35</v>
      </c>
      <c r="P1650" s="2" t="s">
        <v>35</v>
      </c>
      <c r="Q1650" s="2" t="s">
        <v>35</v>
      </c>
      <c r="S1650" s="2" t="s">
        <v>41</v>
      </c>
      <c r="T1650" s="2" t="s">
        <v>525</v>
      </c>
      <c r="U1650" s="2" t="s">
        <v>11331</v>
      </c>
      <c r="V1650" s="2">
        <v>1</v>
      </c>
      <c r="W1650" s="2" t="s">
        <v>11687</v>
      </c>
      <c r="X1650" s="2" t="s">
        <v>522</v>
      </c>
      <c r="Y1650" s="2" t="s">
        <v>11968</v>
      </c>
      <c r="AA1650" s="2" t="s">
        <v>35</v>
      </c>
      <c r="AB1650" s="2" t="s">
        <v>35</v>
      </c>
      <c r="AD1650" s="2">
        <v>63959</v>
      </c>
      <c r="AE1650" s="2" t="s">
        <v>11969</v>
      </c>
      <c r="AF1650" s="2" t="s">
        <v>123</v>
      </c>
    </row>
    <row r="1651" spans="1:32" x14ac:dyDescent="0.2">
      <c r="A1651" s="2" t="s">
        <v>11264</v>
      </c>
      <c r="B1651" s="2">
        <v>176</v>
      </c>
      <c r="C1651" s="2" t="s">
        <v>11970</v>
      </c>
      <c r="D1651" s="2" t="s">
        <v>11615</v>
      </c>
      <c r="E1651" s="2" t="s">
        <v>11971</v>
      </c>
      <c r="F1651" s="2" t="s">
        <v>8065</v>
      </c>
      <c r="G1651" s="2" t="s">
        <v>383</v>
      </c>
      <c r="H1651" s="2" t="s">
        <v>1026</v>
      </c>
      <c r="I1651" s="2" t="s">
        <v>365</v>
      </c>
      <c r="J1651" s="2" t="s">
        <v>365</v>
      </c>
      <c r="K1651" s="2" t="s">
        <v>11309</v>
      </c>
      <c r="M1651" s="2" t="s">
        <v>35</v>
      </c>
      <c r="P1651" s="2" t="s">
        <v>35</v>
      </c>
      <c r="Q1651" s="2" t="s">
        <v>35</v>
      </c>
      <c r="S1651" s="2" t="s">
        <v>36</v>
      </c>
      <c r="T1651" s="2" t="s">
        <v>525</v>
      </c>
      <c r="U1651" s="2" t="s">
        <v>11265</v>
      </c>
      <c r="V1651" s="2">
        <v>1</v>
      </c>
      <c r="W1651" s="2" t="s">
        <v>10593</v>
      </c>
      <c r="X1651" s="2" t="s">
        <v>522</v>
      </c>
      <c r="Y1651" s="2" t="s">
        <v>11972</v>
      </c>
      <c r="AA1651" s="2" t="s">
        <v>35</v>
      </c>
      <c r="AB1651" s="2" t="s">
        <v>35</v>
      </c>
      <c r="AD1651" s="2">
        <v>68312</v>
      </c>
      <c r="AE1651" s="2" t="s">
        <v>11973</v>
      </c>
      <c r="AF1651" s="2" t="s">
        <v>38</v>
      </c>
    </row>
    <row r="1652" spans="1:32" x14ac:dyDescent="0.2">
      <c r="A1652" s="2" t="s">
        <v>11264</v>
      </c>
      <c r="B1652" s="2">
        <v>177</v>
      </c>
      <c r="C1652" s="2" t="s">
        <v>11974</v>
      </c>
      <c r="D1652" s="2" t="s">
        <v>11685</v>
      </c>
      <c r="E1652" s="2" t="s">
        <v>11975</v>
      </c>
      <c r="F1652" s="2" t="s">
        <v>8110</v>
      </c>
      <c r="G1652" s="2" t="s">
        <v>43</v>
      </c>
      <c r="H1652" s="2" t="s">
        <v>1026</v>
      </c>
      <c r="I1652" s="2" t="s">
        <v>365</v>
      </c>
      <c r="J1652" s="2" t="s">
        <v>463</v>
      </c>
      <c r="K1652" s="2" t="s">
        <v>11330</v>
      </c>
      <c r="M1652" s="2" t="s">
        <v>35</v>
      </c>
      <c r="P1652" s="2" t="s">
        <v>35</v>
      </c>
      <c r="Q1652" s="2" t="s">
        <v>35</v>
      </c>
      <c r="S1652" s="2" t="s">
        <v>41</v>
      </c>
      <c r="T1652" s="2" t="s">
        <v>525</v>
      </c>
      <c r="U1652" s="2" t="s">
        <v>11331</v>
      </c>
      <c r="V1652" s="2">
        <v>1</v>
      </c>
      <c r="W1652" s="2" t="s">
        <v>11687</v>
      </c>
      <c r="X1652" s="2" t="s">
        <v>522</v>
      </c>
      <c r="Y1652" s="2" t="s">
        <v>11976</v>
      </c>
      <c r="AA1652" s="2" t="s">
        <v>35</v>
      </c>
      <c r="AB1652" s="2" t="s">
        <v>35</v>
      </c>
      <c r="AD1652" s="2">
        <v>63960</v>
      </c>
      <c r="AE1652" s="2" t="s">
        <v>11977</v>
      </c>
      <c r="AF1652" s="2" t="s">
        <v>123</v>
      </c>
    </row>
    <row r="1653" spans="1:32" x14ac:dyDescent="0.2">
      <c r="A1653" s="2" t="s">
        <v>11264</v>
      </c>
      <c r="B1653" s="2">
        <v>178</v>
      </c>
      <c r="C1653" s="2" t="s">
        <v>11978</v>
      </c>
      <c r="D1653" s="2" t="s">
        <v>11615</v>
      </c>
      <c r="E1653" s="2" t="s">
        <v>11979</v>
      </c>
      <c r="F1653" s="2" t="s">
        <v>8065</v>
      </c>
      <c r="G1653" s="2" t="s">
        <v>383</v>
      </c>
      <c r="H1653" s="2" t="s">
        <v>1026</v>
      </c>
      <c r="I1653" s="2" t="s">
        <v>365</v>
      </c>
      <c r="J1653" s="2" t="s">
        <v>365</v>
      </c>
      <c r="K1653" s="2" t="s">
        <v>11309</v>
      </c>
      <c r="M1653" s="2" t="s">
        <v>35</v>
      </c>
      <c r="P1653" s="2" t="s">
        <v>35</v>
      </c>
      <c r="Q1653" s="2" t="s">
        <v>35</v>
      </c>
      <c r="S1653" s="2" t="s">
        <v>36</v>
      </c>
      <c r="T1653" s="2" t="s">
        <v>525</v>
      </c>
      <c r="U1653" s="2" t="s">
        <v>11265</v>
      </c>
      <c r="V1653" s="2">
        <v>1</v>
      </c>
      <c r="W1653" s="2" t="s">
        <v>10593</v>
      </c>
      <c r="X1653" s="2" t="s">
        <v>522</v>
      </c>
      <c r="Y1653" s="2" t="s">
        <v>11980</v>
      </c>
      <c r="AA1653" s="2" t="s">
        <v>35</v>
      </c>
      <c r="AB1653" s="2" t="s">
        <v>35</v>
      </c>
      <c r="AD1653" s="2">
        <v>68314</v>
      </c>
      <c r="AE1653" s="2" t="s">
        <v>11981</v>
      </c>
      <c r="AF1653" s="2" t="s">
        <v>38</v>
      </c>
    </row>
    <row r="1654" spans="1:32" x14ac:dyDescent="0.2">
      <c r="A1654" s="2" t="s">
        <v>11264</v>
      </c>
      <c r="B1654" s="2">
        <v>179</v>
      </c>
      <c r="C1654" s="2" t="s">
        <v>11982</v>
      </c>
      <c r="D1654" s="2" t="s">
        <v>11615</v>
      </c>
      <c r="E1654" s="2" t="s">
        <v>11983</v>
      </c>
      <c r="F1654" s="2" t="s">
        <v>8065</v>
      </c>
      <c r="G1654" s="2" t="s">
        <v>383</v>
      </c>
      <c r="H1654" s="2" t="s">
        <v>1026</v>
      </c>
      <c r="I1654" s="2" t="s">
        <v>365</v>
      </c>
      <c r="J1654" s="2" t="s">
        <v>365</v>
      </c>
      <c r="K1654" s="2" t="s">
        <v>11309</v>
      </c>
      <c r="M1654" s="2" t="s">
        <v>35</v>
      </c>
      <c r="P1654" s="2" t="s">
        <v>35</v>
      </c>
      <c r="Q1654" s="2" t="s">
        <v>35</v>
      </c>
      <c r="S1654" s="2" t="s">
        <v>36</v>
      </c>
      <c r="T1654" s="2" t="s">
        <v>525</v>
      </c>
      <c r="U1654" s="2" t="s">
        <v>11265</v>
      </c>
      <c r="V1654" s="2">
        <v>1</v>
      </c>
      <c r="W1654" s="2" t="s">
        <v>10593</v>
      </c>
      <c r="X1654" s="2" t="s">
        <v>522</v>
      </c>
      <c r="Y1654" s="2" t="s">
        <v>11984</v>
      </c>
      <c r="AA1654" s="2" t="s">
        <v>35</v>
      </c>
      <c r="AB1654" s="2" t="s">
        <v>35</v>
      </c>
      <c r="AD1654" s="2">
        <v>68315</v>
      </c>
      <c r="AE1654" s="2" t="s">
        <v>11985</v>
      </c>
      <c r="AF1654" s="2" t="s">
        <v>38</v>
      </c>
    </row>
    <row r="1655" spans="1:32" x14ac:dyDescent="0.2">
      <c r="A1655" s="2" t="s">
        <v>11264</v>
      </c>
      <c r="B1655" s="2">
        <v>180</v>
      </c>
      <c r="C1655" s="2" t="s">
        <v>11986</v>
      </c>
      <c r="D1655" s="2" t="s">
        <v>11890</v>
      </c>
      <c r="E1655" s="2" t="s">
        <v>11987</v>
      </c>
      <c r="F1655" s="2" t="s">
        <v>8110</v>
      </c>
      <c r="G1655" s="2" t="s">
        <v>43</v>
      </c>
      <c r="H1655" s="2" t="s">
        <v>1026</v>
      </c>
      <c r="I1655" s="2" t="s">
        <v>365</v>
      </c>
      <c r="J1655" s="2" t="s">
        <v>114</v>
      </c>
      <c r="K1655" s="2" t="s">
        <v>11330</v>
      </c>
      <c r="M1655" s="2" t="s">
        <v>35</v>
      </c>
      <c r="P1655" s="2" t="s">
        <v>35</v>
      </c>
      <c r="Q1655" s="2" t="s">
        <v>35</v>
      </c>
      <c r="S1655" s="2" t="s">
        <v>41</v>
      </c>
      <c r="T1655" s="2" t="s">
        <v>525</v>
      </c>
      <c r="U1655" s="2" t="s">
        <v>11331</v>
      </c>
      <c r="V1655" s="2">
        <v>1</v>
      </c>
      <c r="W1655" s="2" t="s">
        <v>11687</v>
      </c>
      <c r="X1655" s="2" t="s">
        <v>522</v>
      </c>
      <c r="Y1655" s="2" t="s">
        <v>11988</v>
      </c>
      <c r="AA1655" s="2" t="s">
        <v>35</v>
      </c>
      <c r="AB1655" s="2" t="s">
        <v>35</v>
      </c>
      <c r="AD1655" s="2">
        <v>63963</v>
      </c>
      <c r="AE1655" s="2" t="s">
        <v>11989</v>
      </c>
      <c r="AF1655" s="2" t="s">
        <v>123</v>
      </c>
    </row>
    <row r="1656" spans="1:32" x14ac:dyDescent="0.2">
      <c r="A1656" s="2" t="s">
        <v>11264</v>
      </c>
      <c r="B1656" s="2">
        <v>181</v>
      </c>
      <c r="C1656" s="2" t="s">
        <v>11990</v>
      </c>
      <c r="D1656" s="2" t="s">
        <v>11991</v>
      </c>
      <c r="E1656" s="2" t="s">
        <v>11992</v>
      </c>
      <c r="F1656" s="2" t="s">
        <v>8065</v>
      </c>
      <c r="G1656" s="2" t="s">
        <v>43</v>
      </c>
      <c r="H1656" s="2" t="s">
        <v>1026</v>
      </c>
      <c r="I1656" s="2" t="s">
        <v>365</v>
      </c>
      <c r="J1656" s="2" t="s">
        <v>365</v>
      </c>
      <c r="K1656" s="2" t="s">
        <v>11309</v>
      </c>
      <c r="M1656" s="2" t="s">
        <v>35</v>
      </c>
      <c r="P1656" s="2" t="s">
        <v>35</v>
      </c>
      <c r="Q1656" s="2" t="s">
        <v>35</v>
      </c>
      <c r="S1656" s="2" t="s">
        <v>36</v>
      </c>
      <c r="T1656" s="2" t="s">
        <v>525</v>
      </c>
      <c r="U1656" s="2" t="s">
        <v>11265</v>
      </c>
      <c r="V1656" s="2">
        <v>1</v>
      </c>
      <c r="W1656" s="2" t="s">
        <v>10593</v>
      </c>
      <c r="X1656" s="2" t="s">
        <v>522</v>
      </c>
      <c r="Y1656" s="2" t="s">
        <v>11993</v>
      </c>
      <c r="AA1656" s="2" t="s">
        <v>35</v>
      </c>
      <c r="AB1656" s="2" t="s">
        <v>35</v>
      </c>
      <c r="AD1656" s="2">
        <v>68572</v>
      </c>
      <c r="AE1656" s="2" t="s">
        <v>11994</v>
      </c>
      <c r="AF1656" s="2" t="s">
        <v>38</v>
      </c>
    </row>
    <row r="1657" spans="1:32" x14ac:dyDescent="0.2">
      <c r="A1657" s="2" t="s">
        <v>11264</v>
      </c>
      <c r="B1657" s="2">
        <v>182</v>
      </c>
      <c r="C1657" s="2" t="s">
        <v>11995</v>
      </c>
      <c r="D1657" s="2" t="s">
        <v>11615</v>
      </c>
      <c r="E1657" s="2" t="s">
        <v>11996</v>
      </c>
      <c r="F1657" s="2" t="s">
        <v>8065</v>
      </c>
      <c r="G1657" s="2" t="s">
        <v>383</v>
      </c>
      <c r="H1657" s="2" t="s">
        <v>1026</v>
      </c>
      <c r="I1657" s="2" t="s">
        <v>365</v>
      </c>
      <c r="J1657" s="2" t="s">
        <v>365</v>
      </c>
      <c r="K1657" s="2" t="s">
        <v>11309</v>
      </c>
      <c r="M1657" s="2" t="s">
        <v>35</v>
      </c>
      <c r="P1657" s="2" t="s">
        <v>35</v>
      </c>
      <c r="Q1657" s="2" t="s">
        <v>35</v>
      </c>
      <c r="S1657" s="2" t="s">
        <v>36</v>
      </c>
      <c r="T1657" s="2" t="s">
        <v>525</v>
      </c>
      <c r="U1657" s="2" t="s">
        <v>11265</v>
      </c>
      <c r="V1657" s="2">
        <v>1</v>
      </c>
      <c r="W1657" s="2" t="s">
        <v>10593</v>
      </c>
      <c r="X1657" s="2" t="s">
        <v>522</v>
      </c>
      <c r="Y1657" s="2" t="s">
        <v>11997</v>
      </c>
      <c r="AA1657" s="2" t="s">
        <v>35</v>
      </c>
      <c r="AB1657" s="2" t="s">
        <v>35</v>
      </c>
      <c r="AD1657" s="2">
        <v>68317</v>
      </c>
      <c r="AE1657" s="2" t="s">
        <v>11998</v>
      </c>
      <c r="AF1657" s="2" t="s">
        <v>38</v>
      </c>
    </row>
    <row r="1658" spans="1:32" x14ac:dyDescent="0.2">
      <c r="A1658" s="2" t="s">
        <v>11264</v>
      </c>
      <c r="B1658" s="2">
        <v>183</v>
      </c>
      <c r="C1658" s="2" t="s">
        <v>11999</v>
      </c>
      <c r="D1658" s="2" t="s">
        <v>11482</v>
      </c>
      <c r="E1658" s="2" t="s">
        <v>12000</v>
      </c>
      <c r="F1658" s="2" t="s">
        <v>8065</v>
      </c>
      <c r="G1658" s="2" t="s">
        <v>43</v>
      </c>
      <c r="H1658" s="2" t="s">
        <v>1026</v>
      </c>
      <c r="I1658" s="2" t="s">
        <v>365</v>
      </c>
      <c r="J1658" s="2" t="s">
        <v>365</v>
      </c>
      <c r="K1658" s="2" t="s">
        <v>11309</v>
      </c>
      <c r="M1658" s="2" t="s">
        <v>35</v>
      </c>
      <c r="P1658" s="2" t="s">
        <v>35</v>
      </c>
      <c r="Q1658" s="2" t="s">
        <v>35</v>
      </c>
      <c r="S1658" s="2" t="s">
        <v>36</v>
      </c>
      <c r="T1658" s="2" t="s">
        <v>525</v>
      </c>
      <c r="U1658" s="2" t="s">
        <v>11265</v>
      </c>
      <c r="V1658" s="2">
        <v>1</v>
      </c>
      <c r="W1658" s="2" t="s">
        <v>10593</v>
      </c>
      <c r="X1658" s="2" t="s">
        <v>522</v>
      </c>
      <c r="Y1658" s="2" t="s">
        <v>12001</v>
      </c>
      <c r="AA1658" s="2" t="s">
        <v>35</v>
      </c>
      <c r="AB1658" s="2" t="s">
        <v>35</v>
      </c>
      <c r="AD1658" s="2">
        <v>68573</v>
      </c>
      <c r="AE1658" s="2" t="s">
        <v>12002</v>
      </c>
      <c r="AF1658" s="2" t="s">
        <v>38</v>
      </c>
    </row>
    <row r="1659" spans="1:32" x14ac:dyDescent="0.2">
      <c r="A1659" s="2" t="s">
        <v>11264</v>
      </c>
      <c r="B1659" s="2">
        <v>184</v>
      </c>
      <c r="C1659" s="2" t="s">
        <v>12003</v>
      </c>
      <c r="D1659" s="2" t="s">
        <v>11615</v>
      </c>
      <c r="E1659" s="2" t="s">
        <v>12004</v>
      </c>
      <c r="F1659" s="2" t="s">
        <v>8065</v>
      </c>
      <c r="G1659" s="2" t="s">
        <v>383</v>
      </c>
      <c r="H1659" s="2" t="s">
        <v>1026</v>
      </c>
      <c r="I1659" s="2" t="s">
        <v>365</v>
      </c>
      <c r="J1659" s="2" t="s">
        <v>365</v>
      </c>
      <c r="K1659" s="2" t="s">
        <v>11309</v>
      </c>
      <c r="M1659" s="2" t="s">
        <v>35</v>
      </c>
      <c r="P1659" s="2" t="s">
        <v>35</v>
      </c>
      <c r="Q1659" s="2" t="s">
        <v>35</v>
      </c>
      <c r="S1659" s="2" t="s">
        <v>36</v>
      </c>
      <c r="T1659" s="2" t="s">
        <v>525</v>
      </c>
      <c r="U1659" s="2" t="s">
        <v>11265</v>
      </c>
      <c r="V1659" s="2">
        <v>1</v>
      </c>
      <c r="W1659" s="2" t="s">
        <v>10593</v>
      </c>
      <c r="X1659" s="2" t="s">
        <v>522</v>
      </c>
      <c r="Y1659" s="2" t="s">
        <v>12005</v>
      </c>
      <c r="AA1659" s="2" t="s">
        <v>35</v>
      </c>
      <c r="AB1659" s="2" t="s">
        <v>35</v>
      </c>
      <c r="AD1659" s="2">
        <v>68318</v>
      </c>
      <c r="AE1659" s="2" t="s">
        <v>12006</v>
      </c>
      <c r="AF1659" s="2" t="s">
        <v>38</v>
      </c>
    </row>
    <row r="1660" spans="1:32" x14ac:dyDescent="0.2">
      <c r="A1660" s="2" t="s">
        <v>11264</v>
      </c>
      <c r="B1660" s="2">
        <v>185</v>
      </c>
      <c r="C1660" s="2" t="s">
        <v>12007</v>
      </c>
      <c r="D1660" s="2" t="s">
        <v>11615</v>
      </c>
      <c r="E1660" s="2" t="s">
        <v>12008</v>
      </c>
      <c r="F1660" s="2" t="s">
        <v>8065</v>
      </c>
      <c r="G1660" s="2" t="s">
        <v>383</v>
      </c>
      <c r="H1660" s="2" t="s">
        <v>1026</v>
      </c>
      <c r="I1660" s="2" t="s">
        <v>365</v>
      </c>
      <c r="J1660" s="2" t="s">
        <v>365</v>
      </c>
      <c r="K1660" s="2" t="s">
        <v>11309</v>
      </c>
      <c r="M1660" s="2" t="s">
        <v>35</v>
      </c>
      <c r="P1660" s="2" t="s">
        <v>35</v>
      </c>
      <c r="Q1660" s="2" t="s">
        <v>35</v>
      </c>
      <c r="S1660" s="2" t="s">
        <v>36</v>
      </c>
      <c r="T1660" s="2" t="s">
        <v>525</v>
      </c>
      <c r="U1660" s="2" t="s">
        <v>11265</v>
      </c>
      <c r="V1660" s="2">
        <v>1</v>
      </c>
      <c r="W1660" s="2" t="s">
        <v>10593</v>
      </c>
      <c r="X1660" s="2" t="s">
        <v>522</v>
      </c>
      <c r="Y1660" s="2" t="s">
        <v>12009</v>
      </c>
      <c r="AA1660" s="2" t="s">
        <v>35</v>
      </c>
      <c r="AB1660" s="2" t="s">
        <v>35</v>
      </c>
      <c r="AD1660" s="2">
        <v>68319</v>
      </c>
      <c r="AE1660" s="2" t="s">
        <v>12010</v>
      </c>
      <c r="AF1660" s="2" t="s">
        <v>38</v>
      </c>
    </row>
    <row r="1661" spans="1:32" x14ac:dyDescent="0.2">
      <c r="A1661" s="2" t="s">
        <v>11264</v>
      </c>
      <c r="B1661" s="2">
        <v>186</v>
      </c>
      <c r="C1661" s="2" t="s">
        <v>12011</v>
      </c>
      <c r="D1661" s="2" t="s">
        <v>12012</v>
      </c>
      <c r="E1661" s="2" t="s">
        <v>12013</v>
      </c>
      <c r="F1661" s="2" t="s">
        <v>8110</v>
      </c>
      <c r="G1661" s="2" t="s">
        <v>43</v>
      </c>
      <c r="H1661" s="2" t="s">
        <v>1026</v>
      </c>
      <c r="I1661" s="2" t="s">
        <v>365</v>
      </c>
      <c r="J1661" s="2" t="s">
        <v>80</v>
      </c>
      <c r="K1661" s="2" t="s">
        <v>11330</v>
      </c>
      <c r="M1661" s="2" t="s">
        <v>35</v>
      </c>
      <c r="P1661" s="2" t="s">
        <v>35</v>
      </c>
      <c r="Q1661" s="2" t="s">
        <v>35</v>
      </c>
      <c r="S1661" s="2" t="s">
        <v>41</v>
      </c>
      <c r="T1661" s="2" t="s">
        <v>525</v>
      </c>
      <c r="U1661" s="2" t="s">
        <v>11331</v>
      </c>
      <c r="V1661" s="2">
        <v>1</v>
      </c>
      <c r="W1661" s="2" t="s">
        <v>11354</v>
      </c>
      <c r="X1661" s="2" t="s">
        <v>526</v>
      </c>
      <c r="Y1661" s="2" t="s">
        <v>12014</v>
      </c>
      <c r="AA1661" s="2" t="s">
        <v>35</v>
      </c>
      <c r="AB1661" s="2" t="s">
        <v>35</v>
      </c>
      <c r="AD1661" s="2">
        <v>63967</v>
      </c>
      <c r="AE1661" s="2" t="s">
        <v>12015</v>
      </c>
      <c r="AF1661" s="2" t="s">
        <v>123</v>
      </c>
    </row>
    <row r="1662" spans="1:32" x14ac:dyDescent="0.2">
      <c r="A1662" s="2" t="s">
        <v>11264</v>
      </c>
      <c r="B1662" s="2">
        <v>187</v>
      </c>
      <c r="C1662" s="2" t="s">
        <v>12016</v>
      </c>
      <c r="D1662" s="2" t="s">
        <v>11306</v>
      </c>
      <c r="E1662" s="2" t="s">
        <v>12017</v>
      </c>
      <c r="F1662" s="2" t="s">
        <v>8065</v>
      </c>
      <c r="G1662" s="2" t="s">
        <v>383</v>
      </c>
      <c r="H1662" s="2" t="s">
        <v>1026</v>
      </c>
      <c r="I1662" s="2" t="s">
        <v>365</v>
      </c>
      <c r="J1662" s="2" t="s">
        <v>365</v>
      </c>
      <c r="K1662" s="2" t="s">
        <v>11309</v>
      </c>
      <c r="M1662" s="2" t="s">
        <v>35</v>
      </c>
      <c r="P1662" s="2" t="s">
        <v>35</v>
      </c>
      <c r="Q1662" s="2" t="s">
        <v>35</v>
      </c>
      <c r="S1662" s="2" t="s">
        <v>36</v>
      </c>
      <c r="T1662" s="2" t="s">
        <v>525</v>
      </c>
      <c r="U1662" s="2" t="s">
        <v>11265</v>
      </c>
      <c r="V1662" s="2">
        <v>1</v>
      </c>
      <c r="W1662" s="2" t="s">
        <v>10593</v>
      </c>
      <c r="X1662" s="2" t="s">
        <v>522</v>
      </c>
      <c r="Y1662" s="2" t="s">
        <v>12018</v>
      </c>
      <c r="AA1662" s="2" t="s">
        <v>35</v>
      </c>
      <c r="AB1662" s="2" t="s">
        <v>35</v>
      </c>
      <c r="AD1662" s="2">
        <v>68324</v>
      </c>
      <c r="AE1662" s="2" t="s">
        <v>12019</v>
      </c>
      <c r="AF1662" s="2" t="s">
        <v>38</v>
      </c>
    </row>
    <row r="1663" spans="1:32" x14ac:dyDescent="0.2">
      <c r="A1663" s="2" t="s">
        <v>11264</v>
      </c>
      <c r="B1663" s="2">
        <v>188</v>
      </c>
      <c r="C1663" s="2" t="s">
        <v>12020</v>
      </c>
      <c r="D1663" s="2" t="s">
        <v>11795</v>
      </c>
      <c r="E1663" s="2" t="s">
        <v>12021</v>
      </c>
      <c r="F1663" s="2" t="s">
        <v>8065</v>
      </c>
      <c r="G1663" s="2" t="s">
        <v>43</v>
      </c>
      <c r="H1663" s="2" t="s">
        <v>1026</v>
      </c>
      <c r="I1663" s="2" t="s">
        <v>365</v>
      </c>
      <c r="J1663" s="2" t="s">
        <v>365</v>
      </c>
      <c r="K1663" s="2" t="s">
        <v>11309</v>
      </c>
      <c r="M1663" s="2" t="s">
        <v>35</v>
      </c>
      <c r="P1663" s="2" t="s">
        <v>35</v>
      </c>
      <c r="Q1663" s="2" t="s">
        <v>35</v>
      </c>
      <c r="S1663" s="2" t="s">
        <v>36</v>
      </c>
      <c r="T1663" s="2" t="s">
        <v>525</v>
      </c>
      <c r="U1663" s="2" t="s">
        <v>11265</v>
      </c>
      <c r="V1663" s="2">
        <v>1</v>
      </c>
      <c r="W1663" s="2" t="s">
        <v>10593</v>
      </c>
      <c r="X1663" s="2" t="s">
        <v>522</v>
      </c>
      <c r="Y1663" s="2" t="s">
        <v>12022</v>
      </c>
      <c r="AA1663" s="2" t="s">
        <v>35</v>
      </c>
      <c r="AB1663" s="2" t="s">
        <v>35</v>
      </c>
      <c r="AD1663" s="2">
        <v>68582</v>
      </c>
      <c r="AE1663" s="2" t="s">
        <v>12023</v>
      </c>
      <c r="AF1663" s="2" t="s">
        <v>38</v>
      </c>
    </row>
    <row r="1664" spans="1:32" x14ac:dyDescent="0.2">
      <c r="A1664" s="2" t="s">
        <v>11264</v>
      </c>
      <c r="B1664" s="2">
        <v>189</v>
      </c>
      <c r="C1664" s="2" t="s">
        <v>12024</v>
      </c>
      <c r="D1664" s="2" t="s">
        <v>11275</v>
      </c>
      <c r="E1664" s="2" t="s">
        <v>12025</v>
      </c>
      <c r="F1664" s="2" t="s">
        <v>8065</v>
      </c>
      <c r="G1664" s="2" t="s">
        <v>383</v>
      </c>
      <c r="H1664" s="2" t="s">
        <v>1026</v>
      </c>
      <c r="I1664" s="2" t="s">
        <v>365</v>
      </c>
      <c r="J1664" s="2" t="s">
        <v>365</v>
      </c>
      <c r="K1664" s="2" t="s">
        <v>11330</v>
      </c>
      <c r="M1664" s="2" t="s">
        <v>35</v>
      </c>
      <c r="P1664" s="2" t="s">
        <v>35</v>
      </c>
      <c r="Q1664" s="2" t="s">
        <v>35</v>
      </c>
      <c r="S1664" s="2" t="s">
        <v>36</v>
      </c>
      <c r="T1664" s="2" t="s">
        <v>525</v>
      </c>
      <c r="U1664" s="2" t="s">
        <v>11265</v>
      </c>
      <c r="V1664" s="2">
        <v>1</v>
      </c>
      <c r="W1664" s="2" t="s">
        <v>11500</v>
      </c>
      <c r="X1664" s="2" t="s">
        <v>522</v>
      </c>
      <c r="Y1664" s="2" t="s">
        <v>12026</v>
      </c>
      <c r="AA1664" s="2" t="s">
        <v>35</v>
      </c>
      <c r="AB1664" s="2" t="s">
        <v>35</v>
      </c>
      <c r="AD1664" s="2">
        <v>68327</v>
      </c>
      <c r="AE1664" s="2" t="s">
        <v>12027</v>
      </c>
      <c r="AF1664" s="2" t="s">
        <v>38</v>
      </c>
    </row>
    <row r="1665" spans="1:32" x14ac:dyDescent="0.2">
      <c r="A1665" s="2" t="s">
        <v>11264</v>
      </c>
      <c r="B1665" s="2">
        <v>190</v>
      </c>
      <c r="C1665" s="2" t="s">
        <v>12028</v>
      </c>
      <c r="D1665" s="2" t="s">
        <v>11461</v>
      </c>
      <c r="E1665" s="2" t="s">
        <v>12029</v>
      </c>
      <c r="F1665" s="2" t="s">
        <v>8065</v>
      </c>
      <c r="G1665" s="2" t="s">
        <v>43</v>
      </c>
      <c r="H1665" s="2" t="s">
        <v>1026</v>
      </c>
      <c r="I1665" s="2" t="s">
        <v>365</v>
      </c>
      <c r="J1665" s="2" t="s">
        <v>365</v>
      </c>
      <c r="K1665" s="2" t="s">
        <v>11309</v>
      </c>
      <c r="M1665" s="2" t="s">
        <v>35</v>
      </c>
      <c r="P1665" s="2" t="s">
        <v>35</v>
      </c>
      <c r="Q1665" s="2" t="s">
        <v>35</v>
      </c>
      <c r="S1665" s="2" t="s">
        <v>36</v>
      </c>
      <c r="T1665" s="2" t="s">
        <v>525</v>
      </c>
      <c r="U1665" s="2" t="s">
        <v>11265</v>
      </c>
      <c r="V1665" s="2">
        <v>1</v>
      </c>
      <c r="W1665" s="2" t="s">
        <v>10593</v>
      </c>
      <c r="X1665" s="2" t="s">
        <v>522</v>
      </c>
      <c r="Y1665" s="2" t="s">
        <v>12030</v>
      </c>
      <c r="AA1665" s="2" t="s">
        <v>35</v>
      </c>
      <c r="AB1665" s="2" t="s">
        <v>35</v>
      </c>
      <c r="AD1665" s="2">
        <v>68583</v>
      </c>
      <c r="AE1665" s="2" t="s">
        <v>12031</v>
      </c>
      <c r="AF1665" s="2" t="s">
        <v>38</v>
      </c>
    </row>
    <row r="1666" spans="1:32" x14ac:dyDescent="0.2">
      <c r="A1666" s="2" t="s">
        <v>11264</v>
      </c>
      <c r="B1666" s="2">
        <v>191</v>
      </c>
      <c r="C1666" s="2" t="s">
        <v>12032</v>
      </c>
      <c r="D1666" s="2" t="s">
        <v>11272</v>
      </c>
      <c r="E1666" s="2" t="s">
        <v>12033</v>
      </c>
      <c r="F1666" s="2" t="s">
        <v>8065</v>
      </c>
      <c r="G1666" s="2" t="s">
        <v>43</v>
      </c>
      <c r="H1666" s="2" t="s">
        <v>1026</v>
      </c>
      <c r="I1666" s="2" t="s">
        <v>88</v>
      </c>
      <c r="J1666" s="2" t="s">
        <v>102</v>
      </c>
      <c r="K1666" s="2" t="s">
        <v>11323</v>
      </c>
      <c r="M1666" s="2" t="s">
        <v>35</v>
      </c>
      <c r="P1666" s="2" t="s">
        <v>35</v>
      </c>
      <c r="Q1666" s="2" t="s">
        <v>35</v>
      </c>
      <c r="S1666" s="2" t="s">
        <v>36</v>
      </c>
      <c r="T1666" s="2" t="s">
        <v>525</v>
      </c>
      <c r="U1666" s="2" t="s">
        <v>11271</v>
      </c>
      <c r="V1666" s="2">
        <v>1</v>
      </c>
      <c r="W1666" s="2" t="s">
        <v>11273</v>
      </c>
      <c r="X1666" s="2" t="s">
        <v>522</v>
      </c>
      <c r="Y1666" s="2" t="s">
        <v>12034</v>
      </c>
      <c r="AA1666" s="2" t="s">
        <v>35</v>
      </c>
      <c r="AB1666" s="2" t="s">
        <v>35</v>
      </c>
      <c r="AD1666" s="2">
        <v>63975</v>
      </c>
      <c r="AE1666" s="2" t="s">
        <v>12035</v>
      </c>
      <c r="AF1666" s="2" t="s">
        <v>38</v>
      </c>
    </row>
    <row r="1667" spans="1:32" x14ac:dyDescent="0.2">
      <c r="A1667" s="2" t="s">
        <v>11264</v>
      </c>
      <c r="B1667" s="2">
        <v>192</v>
      </c>
      <c r="C1667" s="2" t="s">
        <v>12036</v>
      </c>
      <c r="D1667" s="2" t="s">
        <v>11306</v>
      </c>
      <c r="E1667" s="2" t="s">
        <v>12037</v>
      </c>
      <c r="F1667" s="2" t="s">
        <v>8065</v>
      </c>
      <c r="G1667" s="2" t="s">
        <v>43</v>
      </c>
      <c r="H1667" s="2" t="s">
        <v>1026</v>
      </c>
      <c r="I1667" s="2" t="s">
        <v>365</v>
      </c>
      <c r="J1667" s="2" t="s">
        <v>365</v>
      </c>
      <c r="K1667" s="2" t="s">
        <v>11309</v>
      </c>
      <c r="M1667" s="2" t="s">
        <v>35</v>
      </c>
      <c r="P1667" s="2" t="s">
        <v>35</v>
      </c>
      <c r="Q1667" s="2" t="s">
        <v>35</v>
      </c>
      <c r="S1667" s="2" t="s">
        <v>36</v>
      </c>
      <c r="T1667" s="2" t="s">
        <v>525</v>
      </c>
      <c r="U1667" s="2" t="s">
        <v>11265</v>
      </c>
      <c r="V1667" s="2">
        <v>1</v>
      </c>
      <c r="W1667" s="2" t="s">
        <v>10593</v>
      </c>
      <c r="X1667" s="2" t="s">
        <v>522</v>
      </c>
      <c r="Y1667" s="2" t="s">
        <v>12038</v>
      </c>
      <c r="AA1667" s="2" t="s">
        <v>35</v>
      </c>
      <c r="AB1667" s="2" t="s">
        <v>35</v>
      </c>
      <c r="AD1667" s="2">
        <v>68585</v>
      </c>
      <c r="AE1667" s="2" t="s">
        <v>12039</v>
      </c>
      <c r="AF1667" s="2" t="s">
        <v>38</v>
      </c>
    </row>
    <row r="1668" spans="1:32" x14ac:dyDescent="0.2">
      <c r="A1668" s="2" t="s">
        <v>11264</v>
      </c>
      <c r="B1668" s="2">
        <v>193</v>
      </c>
      <c r="C1668" s="2" t="s">
        <v>12040</v>
      </c>
      <c r="D1668" s="2" t="s">
        <v>11482</v>
      </c>
      <c r="E1668" s="2" t="s">
        <v>12041</v>
      </c>
      <c r="F1668" s="2" t="s">
        <v>8065</v>
      </c>
      <c r="G1668" s="2" t="s">
        <v>383</v>
      </c>
      <c r="H1668" s="2" t="s">
        <v>1026</v>
      </c>
      <c r="I1668" s="2" t="s">
        <v>365</v>
      </c>
      <c r="J1668" s="2" t="s">
        <v>365</v>
      </c>
      <c r="K1668" s="2" t="s">
        <v>11309</v>
      </c>
      <c r="M1668" s="2" t="s">
        <v>35</v>
      </c>
      <c r="P1668" s="2" t="s">
        <v>35</v>
      </c>
      <c r="Q1668" s="2" t="s">
        <v>35</v>
      </c>
      <c r="S1668" s="2" t="s">
        <v>36</v>
      </c>
      <c r="T1668" s="2" t="s">
        <v>525</v>
      </c>
      <c r="U1668" s="2" t="s">
        <v>11265</v>
      </c>
      <c r="V1668" s="2">
        <v>1</v>
      </c>
      <c r="W1668" s="2" t="s">
        <v>10593</v>
      </c>
      <c r="X1668" s="2" t="s">
        <v>522</v>
      </c>
      <c r="Y1668" s="2" t="s">
        <v>12042</v>
      </c>
      <c r="AA1668" s="2" t="s">
        <v>35</v>
      </c>
      <c r="AB1668" s="2" t="s">
        <v>35</v>
      </c>
      <c r="AD1668" s="2">
        <v>68330</v>
      </c>
      <c r="AE1668" s="2" t="s">
        <v>12043</v>
      </c>
      <c r="AF1668" s="2" t="s">
        <v>38</v>
      </c>
    </row>
    <row r="1669" spans="1:32" x14ac:dyDescent="0.2">
      <c r="A1669" s="2" t="s">
        <v>11264</v>
      </c>
      <c r="B1669" s="2">
        <v>194</v>
      </c>
      <c r="C1669" s="2" t="s">
        <v>12044</v>
      </c>
      <c r="D1669" s="2" t="s">
        <v>11461</v>
      </c>
      <c r="E1669" s="2" t="s">
        <v>12045</v>
      </c>
      <c r="F1669" s="2" t="s">
        <v>8065</v>
      </c>
      <c r="G1669" s="2" t="s">
        <v>383</v>
      </c>
      <c r="H1669" s="2" t="s">
        <v>1026</v>
      </c>
      <c r="I1669" s="2" t="s">
        <v>365</v>
      </c>
      <c r="J1669" s="2" t="s">
        <v>365</v>
      </c>
      <c r="K1669" s="2" t="s">
        <v>11309</v>
      </c>
      <c r="M1669" s="2" t="s">
        <v>35</v>
      </c>
      <c r="P1669" s="2" t="s">
        <v>35</v>
      </c>
      <c r="Q1669" s="2" t="s">
        <v>35</v>
      </c>
      <c r="S1669" s="2" t="s">
        <v>36</v>
      </c>
      <c r="T1669" s="2" t="s">
        <v>525</v>
      </c>
      <c r="U1669" s="2" t="s">
        <v>11265</v>
      </c>
      <c r="V1669" s="2">
        <v>1</v>
      </c>
      <c r="W1669" s="2" t="s">
        <v>10593</v>
      </c>
      <c r="X1669" s="2" t="s">
        <v>522</v>
      </c>
      <c r="Y1669" s="2" t="s">
        <v>12046</v>
      </c>
      <c r="AA1669" s="2" t="s">
        <v>35</v>
      </c>
      <c r="AB1669" s="2" t="s">
        <v>35</v>
      </c>
      <c r="AD1669" s="2">
        <v>68331</v>
      </c>
      <c r="AE1669" s="2" t="s">
        <v>12047</v>
      </c>
      <c r="AF1669" s="2" t="s">
        <v>38</v>
      </c>
    </row>
    <row r="1670" spans="1:32" x14ac:dyDescent="0.2">
      <c r="A1670" s="2" t="s">
        <v>11264</v>
      </c>
      <c r="B1670" s="2">
        <v>195</v>
      </c>
      <c r="C1670" s="2" t="s">
        <v>12048</v>
      </c>
      <c r="D1670" s="2" t="s">
        <v>12049</v>
      </c>
      <c r="E1670" s="2" t="s">
        <v>12050</v>
      </c>
      <c r="F1670" s="2" t="s">
        <v>8065</v>
      </c>
      <c r="G1670" s="2" t="s">
        <v>383</v>
      </c>
      <c r="H1670" s="2" t="s">
        <v>1026</v>
      </c>
      <c r="I1670" s="2" t="s">
        <v>365</v>
      </c>
      <c r="J1670" s="2" t="s">
        <v>365</v>
      </c>
      <c r="K1670" s="2" t="s">
        <v>11309</v>
      </c>
      <c r="M1670" s="2" t="s">
        <v>35</v>
      </c>
      <c r="P1670" s="2" t="s">
        <v>35</v>
      </c>
      <c r="Q1670" s="2" t="s">
        <v>35</v>
      </c>
      <c r="S1670" s="2" t="s">
        <v>36</v>
      </c>
      <c r="T1670" s="2" t="s">
        <v>525</v>
      </c>
      <c r="U1670" s="2" t="s">
        <v>11265</v>
      </c>
      <c r="V1670" s="2">
        <v>1</v>
      </c>
      <c r="W1670" s="2" t="s">
        <v>10593</v>
      </c>
      <c r="X1670" s="2" t="s">
        <v>522</v>
      </c>
      <c r="Y1670" s="2" t="s">
        <v>12051</v>
      </c>
      <c r="AA1670" s="2" t="s">
        <v>35</v>
      </c>
      <c r="AB1670" s="2" t="s">
        <v>35</v>
      </c>
      <c r="AD1670" s="2">
        <v>68332</v>
      </c>
      <c r="AE1670" s="2" t="s">
        <v>12052</v>
      </c>
      <c r="AF1670" s="2" t="s">
        <v>38</v>
      </c>
    </row>
    <row r="1671" spans="1:32" x14ac:dyDescent="0.2">
      <c r="A1671" s="2" t="s">
        <v>11264</v>
      </c>
      <c r="B1671" s="2">
        <v>196</v>
      </c>
      <c r="C1671" s="2" t="s">
        <v>12053</v>
      </c>
      <c r="D1671" s="2" t="s">
        <v>11615</v>
      </c>
      <c r="E1671" s="2" t="s">
        <v>12054</v>
      </c>
      <c r="F1671" s="2" t="s">
        <v>8065</v>
      </c>
      <c r="G1671" s="2" t="s">
        <v>383</v>
      </c>
      <c r="H1671" s="2" t="s">
        <v>1026</v>
      </c>
      <c r="I1671" s="2" t="s">
        <v>365</v>
      </c>
      <c r="J1671" s="2" t="s">
        <v>365</v>
      </c>
      <c r="K1671" s="2" t="s">
        <v>11309</v>
      </c>
      <c r="M1671" s="2" t="s">
        <v>35</v>
      </c>
      <c r="P1671" s="2" t="s">
        <v>35</v>
      </c>
      <c r="Q1671" s="2" t="s">
        <v>35</v>
      </c>
      <c r="S1671" s="2" t="s">
        <v>36</v>
      </c>
      <c r="T1671" s="2" t="s">
        <v>525</v>
      </c>
      <c r="U1671" s="2" t="s">
        <v>11265</v>
      </c>
      <c r="V1671" s="2">
        <v>1</v>
      </c>
      <c r="W1671" s="2" t="s">
        <v>10593</v>
      </c>
      <c r="X1671" s="2" t="s">
        <v>522</v>
      </c>
      <c r="Y1671" s="2" t="s">
        <v>12055</v>
      </c>
      <c r="AA1671" s="2" t="s">
        <v>35</v>
      </c>
      <c r="AB1671" s="2" t="s">
        <v>35</v>
      </c>
      <c r="AD1671" s="2">
        <v>68336</v>
      </c>
      <c r="AE1671" s="2" t="s">
        <v>12056</v>
      </c>
      <c r="AF1671" s="2" t="s">
        <v>38</v>
      </c>
    </row>
    <row r="1672" spans="1:32" x14ac:dyDescent="0.2">
      <c r="A1672" s="2" t="s">
        <v>11264</v>
      </c>
      <c r="B1672" s="2">
        <v>197</v>
      </c>
      <c r="C1672" s="2" t="s">
        <v>12057</v>
      </c>
      <c r="D1672" s="2" t="s">
        <v>11830</v>
      </c>
      <c r="E1672" s="2" t="s">
        <v>12058</v>
      </c>
      <c r="F1672" s="2" t="s">
        <v>8065</v>
      </c>
      <c r="G1672" s="2" t="s">
        <v>43</v>
      </c>
      <c r="H1672" s="2" t="s">
        <v>1026</v>
      </c>
      <c r="I1672" s="2" t="s">
        <v>365</v>
      </c>
      <c r="J1672" s="2" t="s">
        <v>365</v>
      </c>
      <c r="K1672" s="2" t="s">
        <v>11309</v>
      </c>
      <c r="M1672" s="2" t="s">
        <v>35</v>
      </c>
      <c r="P1672" s="2" t="s">
        <v>35</v>
      </c>
      <c r="Q1672" s="2" t="s">
        <v>35</v>
      </c>
      <c r="S1672" s="2" t="s">
        <v>36</v>
      </c>
      <c r="T1672" s="2" t="s">
        <v>525</v>
      </c>
      <c r="U1672" s="2" t="s">
        <v>11265</v>
      </c>
      <c r="V1672" s="2">
        <v>1</v>
      </c>
      <c r="W1672" s="2" t="s">
        <v>10593</v>
      </c>
      <c r="X1672" s="2" t="s">
        <v>522</v>
      </c>
      <c r="Y1672" s="2" t="s">
        <v>12059</v>
      </c>
      <c r="AA1672" s="2" t="s">
        <v>35</v>
      </c>
      <c r="AB1672" s="2" t="s">
        <v>35</v>
      </c>
      <c r="AD1672" s="2">
        <v>68596</v>
      </c>
      <c r="AE1672" s="2" t="s">
        <v>12060</v>
      </c>
      <c r="AF1672" s="2" t="s">
        <v>38</v>
      </c>
    </row>
    <row r="1673" spans="1:32" x14ac:dyDescent="0.2">
      <c r="A1673" s="2" t="s">
        <v>11264</v>
      </c>
      <c r="B1673" s="2">
        <v>198</v>
      </c>
      <c r="C1673" s="2" t="s">
        <v>12061</v>
      </c>
      <c r="D1673" s="2" t="s">
        <v>11795</v>
      </c>
      <c r="E1673" s="2" t="s">
        <v>12062</v>
      </c>
      <c r="F1673" s="2" t="s">
        <v>8065</v>
      </c>
      <c r="G1673" s="2" t="s">
        <v>43</v>
      </c>
      <c r="H1673" s="2" t="s">
        <v>1026</v>
      </c>
      <c r="I1673" s="2" t="s">
        <v>365</v>
      </c>
      <c r="J1673" s="2" t="s">
        <v>365</v>
      </c>
      <c r="K1673" s="2" t="s">
        <v>11309</v>
      </c>
      <c r="M1673" s="2" t="s">
        <v>35</v>
      </c>
      <c r="P1673" s="2" t="s">
        <v>35</v>
      </c>
      <c r="Q1673" s="2" t="s">
        <v>35</v>
      </c>
      <c r="S1673" s="2" t="s">
        <v>36</v>
      </c>
      <c r="T1673" s="2" t="s">
        <v>525</v>
      </c>
      <c r="U1673" s="2" t="s">
        <v>11265</v>
      </c>
      <c r="V1673" s="2">
        <v>1</v>
      </c>
      <c r="W1673" s="2" t="s">
        <v>10593</v>
      </c>
      <c r="X1673" s="2" t="s">
        <v>522</v>
      </c>
      <c r="Y1673" s="2" t="s">
        <v>12063</v>
      </c>
      <c r="AA1673" s="2" t="s">
        <v>35</v>
      </c>
      <c r="AB1673" s="2" t="s">
        <v>35</v>
      </c>
      <c r="AD1673" s="2">
        <v>68597</v>
      </c>
      <c r="AE1673" s="2" t="s">
        <v>12064</v>
      </c>
      <c r="AF1673" s="2" t="s">
        <v>38</v>
      </c>
    </row>
    <row r="1674" spans="1:32" x14ac:dyDescent="0.2">
      <c r="A1674" s="2" t="s">
        <v>11264</v>
      </c>
      <c r="B1674" s="2">
        <v>199</v>
      </c>
      <c r="C1674" s="2" t="s">
        <v>12065</v>
      </c>
      <c r="D1674" s="2" t="s">
        <v>11795</v>
      </c>
      <c r="E1674" s="2" t="s">
        <v>12066</v>
      </c>
      <c r="F1674" s="2" t="s">
        <v>8065</v>
      </c>
      <c r="G1674" s="2" t="s">
        <v>43</v>
      </c>
      <c r="H1674" s="2" t="s">
        <v>1026</v>
      </c>
      <c r="I1674" s="2" t="s">
        <v>365</v>
      </c>
      <c r="J1674" s="2" t="s">
        <v>365</v>
      </c>
      <c r="K1674" s="2" t="s">
        <v>11309</v>
      </c>
      <c r="M1674" s="2" t="s">
        <v>35</v>
      </c>
      <c r="P1674" s="2" t="s">
        <v>35</v>
      </c>
      <c r="Q1674" s="2" t="s">
        <v>35</v>
      </c>
      <c r="S1674" s="2" t="s">
        <v>36</v>
      </c>
      <c r="T1674" s="2" t="s">
        <v>525</v>
      </c>
      <c r="U1674" s="2" t="s">
        <v>11265</v>
      </c>
      <c r="V1674" s="2">
        <v>1</v>
      </c>
      <c r="W1674" s="2" t="s">
        <v>10593</v>
      </c>
      <c r="X1674" s="2" t="s">
        <v>522</v>
      </c>
      <c r="Y1674" s="2" t="s">
        <v>12067</v>
      </c>
      <c r="AA1674" s="2" t="s">
        <v>35</v>
      </c>
      <c r="AB1674" s="2" t="s">
        <v>35</v>
      </c>
      <c r="AD1674" s="2">
        <v>68599</v>
      </c>
      <c r="AE1674" s="2" t="s">
        <v>12068</v>
      </c>
      <c r="AF1674" s="2" t="s">
        <v>38</v>
      </c>
    </row>
    <row r="1675" spans="1:32" x14ac:dyDescent="0.2">
      <c r="A1675" s="2" t="s">
        <v>11264</v>
      </c>
      <c r="B1675" s="2">
        <v>200</v>
      </c>
      <c r="C1675" s="2" t="s">
        <v>12069</v>
      </c>
      <c r="D1675" s="2" t="s">
        <v>11461</v>
      </c>
      <c r="E1675" s="2" t="s">
        <v>12070</v>
      </c>
      <c r="F1675" s="2" t="s">
        <v>8065</v>
      </c>
      <c r="G1675" s="2" t="s">
        <v>43</v>
      </c>
      <c r="H1675" s="2" t="s">
        <v>1026</v>
      </c>
      <c r="I1675" s="2" t="s">
        <v>365</v>
      </c>
      <c r="J1675" s="2" t="s">
        <v>365</v>
      </c>
      <c r="K1675" s="2" t="s">
        <v>11309</v>
      </c>
      <c r="M1675" s="2" t="s">
        <v>35</v>
      </c>
      <c r="P1675" s="2" t="s">
        <v>35</v>
      </c>
      <c r="Q1675" s="2" t="s">
        <v>35</v>
      </c>
      <c r="S1675" s="2" t="s">
        <v>36</v>
      </c>
      <c r="T1675" s="2" t="s">
        <v>525</v>
      </c>
      <c r="U1675" s="2" t="s">
        <v>11265</v>
      </c>
      <c r="V1675" s="2">
        <v>1</v>
      </c>
      <c r="W1675" s="2" t="s">
        <v>10593</v>
      </c>
      <c r="X1675" s="2" t="s">
        <v>522</v>
      </c>
      <c r="Y1675" s="2" t="s">
        <v>12071</v>
      </c>
      <c r="AA1675" s="2" t="s">
        <v>35</v>
      </c>
      <c r="AB1675" s="2" t="s">
        <v>35</v>
      </c>
      <c r="AD1675" s="2">
        <v>68602</v>
      </c>
      <c r="AE1675" s="2" t="s">
        <v>12072</v>
      </c>
      <c r="AF1675" s="2" t="s">
        <v>38</v>
      </c>
    </row>
    <row r="1676" spans="1:32" x14ac:dyDescent="0.2">
      <c r="A1676" s="2" t="s">
        <v>11264</v>
      </c>
      <c r="B1676" s="2">
        <v>201</v>
      </c>
      <c r="C1676" s="2" t="s">
        <v>12073</v>
      </c>
      <c r="D1676" s="2" t="s">
        <v>12074</v>
      </c>
      <c r="E1676" s="2" t="s">
        <v>12075</v>
      </c>
      <c r="F1676" s="2" t="s">
        <v>8065</v>
      </c>
      <c r="G1676" s="2" t="s">
        <v>383</v>
      </c>
      <c r="H1676" s="2" t="s">
        <v>1026</v>
      </c>
      <c r="I1676" s="2" t="s">
        <v>365</v>
      </c>
      <c r="J1676" s="2" t="s">
        <v>128</v>
      </c>
      <c r="K1676" s="2" t="s">
        <v>12076</v>
      </c>
      <c r="M1676" s="2" t="s">
        <v>35</v>
      </c>
      <c r="P1676" s="2" t="s">
        <v>35</v>
      </c>
      <c r="Q1676" s="2" t="s">
        <v>35</v>
      </c>
      <c r="S1676" s="2" t="s">
        <v>36</v>
      </c>
      <c r="T1676" s="2" t="s">
        <v>525</v>
      </c>
      <c r="U1676" s="2" t="s">
        <v>11271</v>
      </c>
      <c r="V1676" s="2">
        <v>1</v>
      </c>
      <c r="W1676" s="2" t="s">
        <v>11276</v>
      </c>
      <c r="X1676" s="2" t="s">
        <v>522</v>
      </c>
      <c r="Y1676" s="2" t="s">
        <v>12077</v>
      </c>
      <c r="AA1676" s="2" t="s">
        <v>35</v>
      </c>
      <c r="AB1676" s="2" t="s">
        <v>35</v>
      </c>
      <c r="AD1676" s="2">
        <v>64508</v>
      </c>
      <c r="AE1676" s="2" t="s">
        <v>12078</v>
      </c>
      <c r="AF1676" s="2" t="s">
        <v>38</v>
      </c>
    </row>
    <row r="1677" spans="1:32" x14ac:dyDescent="0.2">
      <c r="A1677" s="2" t="s">
        <v>11264</v>
      </c>
      <c r="B1677" s="2">
        <v>202</v>
      </c>
      <c r="C1677" s="2" t="s">
        <v>12079</v>
      </c>
      <c r="D1677" s="2" t="s">
        <v>12080</v>
      </c>
      <c r="E1677" s="2" t="s">
        <v>12081</v>
      </c>
      <c r="F1677" s="2" t="s">
        <v>8085</v>
      </c>
      <c r="G1677" s="2" t="s">
        <v>413</v>
      </c>
      <c r="H1677" s="2" t="s">
        <v>1026</v>
      </c>
      <c r="I1677" s="2" t="s">
        <v>365</v>
      </c>
      <c r="J1677" s="2" t="s">
        <v>365</v>
      </c>
      <c r="K1677" s="2" t="s">
        <v>11309</v>
      </c>
      <c r="M1677" s="2" t="s">
        <v>35</v>
      </c>
      <c r="P1677" s="2" t="s">
        <v>35</v>
      </c>
      <c r="Q1677" s="2" t="s">
        <v>35</v>
      </c>
      <c r="S1677" s="2" t="s">
        <v>36</v>
      </c>
      <c r="T1677" s="2" t="s">
        <v>525</v>
      </c>
      <c r="U1677" s="2" t="s">
        <v>11265</v>
      </c>
      <c r="V1677" s="2">
        <v>1</v>
      </c>
      <c r="W1677" s="2" t="s">
        <v>10593</v>
      </c>
      <c r="X1677" s="2" t="s">
        <v>522</v>
      </c>
      <c r="Y1677" s="2" t="s">
        <v>12082</v>
      </c>
      <c r="AA1677" s="2" t="s">
        <v>35</v>
      </c>
      <c r="AB1677" s="2" t="s">
        <v>35</v>
      </c>
      <c r="AD1677" s="2">
        <v>68375</v>
      </c>
      <c r="AE1677" s="2" t="s">
        <v>12083</v>
      </c>
      <c r="AF1677" s="2" t="s">
        <v>38</v>
      </c>
    </row>
    <row r="1678" spans="1:32" x14ac:dyDescent="0.2">
      <c r="A1678" s="2" t="s">
        <v>11264</v>
      </c>
      <c r="B1678" s="2">
        <v>203</v>
      </c>
      <c r="C1678" s="2" t="s">
        <v>12084</v>
      </c>
      <c r="D1678" s="2" t="s">
        <v>11482</v>
      </c>
      <c r="E1678" s="2" t="s">
        <v>12085</v>
      </c>
      <c r="F1678" s="2" t="s">
        <v>8085</v>
      </c>
      <c r="G1678" s="2" t="s">
        <v>395</v>
      </c>
      <c r="H1678" s="2" t="s">
        <v>1026</v>
      </c>
      <c r="I1678" s="2" t="s">
        <v>365</v>
      </c>
      <c r="J1678" s="2" t="s">
        <v>365</v>
      </c>
      <c r="K1678" s="2" t="s">
        <v>11309</v>
      </c>
      <c r="M1678" s="2" t="s">
        <v>35</v>
      </c>
      <c r="P1678" s="2" t="s">
        <v>35</v>
      </c>
      <c r="Q1678" s="2" t="s">
        <v>35</v>
      </c>
      <c r="S1678" s="2" t="s">
        <v>36</v>
      </c>
      <c r="T1678" s="2" t="s">
        <v>525</v>
      </c>
      <c r="U1678" s="2" t="s">
        <v>11265</v>
      </c>
      <c r="V1678" s="2">
        <v>1</v>
      </c>
      <c r="W1678" s="2" t="s">
        <v>10593</v>
      </c>
      <c r="X1678" s="2" t="s">
        <v>522</v>
      </c>
      <c r="Y1678" s="2" t="s">
        <v>12086</v>
      </c>
      <c r="AA1678" s="2" t="s">
        <v>35</v>
      </c>
      <c r="AB1678" s="2" t="s">
        <v>35</v>
      </c>
      <c r="AD1678" s="2">
        <v>68387</v>
      </c>
      <c r="AE1678" s="2" t="s">
        <v>12087</v>
      </c>
      <c r="AF1678" s="2" t="s">
        <v>38</v>
      </c>
    </row>
    <row r="1679" spans="1:32" x14ac:dyDescent="0.2">
      <c r="A1679" s="2" t="s">
        <v>11264</v>
      </c>
      <c r="B1679" s="2">
        <v>204</v>
      </c>
      <c r="C1679" s="2" t="s">
        <v>12088</v>
      </c>
      <c r="D1679" s="2" t="s">
        <v>11275</v>
      </c>
      <c r="E1679" s="2" t="s">
        <v>12089</v>
      </c>
      <c r="F1679" s="2" t="s">
        <v>8085</v>
      </c>
      <c r="G1679" s="2" t="s">
        <v>413</v>
      </c>
      <c r="H1679" s="2" t="s">
        <v>1026</v>
      </c>
      <c r="I1679" s="2" t="s">
        <v>48</v>
      </c>
      <c r="J1679" s="2" t="s">
        <v>48</v>
      </c>
      <c r="M1679" s="2" t="s">
        <v>35</v>
      </c>
      <c r="P1679" s="2" t="s">
        <v>35</v>
      </c>
      <c r="Q1679" s="2" t="s">
        <v>35</v>
      </c>
      <c r="S1679" s="2" t="s">
        <v>36</v>
      </c>
      <c r="T1679" s="2" t="s">
        <v>525</v>
      </c>
      <c r="U1679" s="2" t="s">
        <v>11265</v>
      </c>
      <c r="V1679" s="2">
        <v>2</v>
      </c>
      <c r="W1679" s="2" t="s">
        <v>11268</v>
      </c>
      <c r="X1679" s="2" t="s">
        <v>522</v>
      </c>
      <c r="AA1679" s="2" t="s">
        <v>35</v>
      </c>
      <c r="AB1679" s="2" t="s">
        <v>35</v>
      </c>
      <c r="AD1679" s="2">
        <v>66692</v>
      </c>
      <c r="AE1679" s="2" t="s">
        <v>12090</v>
      </c>
      <c r="AF1679" s="2" t="s">
        <v>38</v>
      </c>
    </row>
    <row r="1680" spans="1:32" x14ac:dyDescent="0.2">
      <c r="A1680" s="2" t="s">
        <v>11264</v>
      </c>
      <c r="B1680" s="2">
        <v>205</v>
      </c>
      <c r="C1680" s="2" t="s">
        <v>12091</v>
      </c>
      <c r="D1680" s="2" t="s">
        <v>11275</v>
      </c>
      <c r="E1680" s="2" t="s">
        <v>12092</v>
      </c>
      <c r="F1680" s="2" t="s">
        <v>8085</v>
      </c>
      <c r="G1680" s="2" t="s">
        <v>413</v>
      </c>
      <c r="H1680" s="2" t="s">
        <v>1026</v>
      </c>
      <c r="I1680" s="2" t="s">
        <v>48</v>
      </c>
      <c r="J1680" s="2" t="s">
        <v>48</v>
      </c>
      <c r="M1680" s="2" t="s">
        <v>35</v>
      </c>
      <c r="P1680" s="2" t="s">
        <v>35</v>
      </c>
      <c r="Q1680" s="2" t="s">
        <v>35</v>
      </c>
      <c r="S1680" s="2" t="s">
        <v>36</v>
      </c>
      <c r="T1680" s="2" t="s">
        <v>525</v>
      </c>
      <c r="U1680" s="2" t="s">
        <v>11265</v>
      </c>
      <c r="V1680" s="2">
        <v>2</v>
      </c>
      <c r="W1680" s="2" t="s">
        <v>11268</v>
      </c>
      <c r="X1680" s="2" t="s">
        <v>522</v>
      </c>
      <c r="AA1680" s="2" t="s">
        <v>35</v>
      </c>
      <c r="AB1680" s="2" t="s">
        <v>35</v>
      </c>
      <c r="AD1680" s="2">
        <v>66693</v>
      </c>
      <c r="AE1680" s="2" t="s">
        <v>12093</v>
      </c>
      <c r="AF1680" s="2" t="s">
        <v>38</v>
      </c>
    </row>
    <row r="1681" spans="1:32" x14ac:dyDescent="0.2">
      <c r="A1681" s="2" t="s">
        <v>11264</v>
      </c>
      <c r="B1681" s="2">
        <v>206</v>
      </c>
      <c r="C1681" s="2" t="s">
        <v>12094</v>
      </c>
      <c r="D1681" s="2" t="s">
        <v>10603</v>
      </c>
      <c r="E1681" s="2" t="s">
        <v>12095</v>
      </c>
      <c r="F1681" s="2" t="s">
        <v>8085</v>
      </c>
      <c r="G1681" s="2" t="s">
        <v>413</v>
      </c>
      <c r="H1681" s="2" t="s">
        <v>1026</v>
      </c>
      <c r="I1681" s="2" t="s">
        <v>48</v>
      </c>
      <c r="J1681" s="2" t="s">
        <v>48</v>
      </c>
      <c r="M1681" s="2" t="s">
        <v>35</v>
      </c>
      <c r="P1681" s="2" t="s">
        <v>35</v>
      </c>
      <c r="Q1681" s="2" t="s">
        <v>35</v>
      </c>
      <c r="S1681" s="2" t="s">
        <v>36</v>
      </c>
      <c r="T1681" s="2" t="s">
        <v>525</v>
      </c>
      <c r="U1681" s="2" t="s">
        <v>11265</v>
      </c>
      <c r="V1681" s="2">
        <v>2</v>
      </c>
      <c r="W1681" s="2" t="s">
        <v>12096</v>
      </c>
      <c r="X1681" s="2" t="s">
        <v>598</v>
      </c>
      <c r="AA1681" s="2" t="s">
        <v>35</v>
      </c>
      <c r="AB1681" s="2" t="s">
        <v>35</v>
      </c>
      <c r="AD1681" s="2">
        <v>66705</v>
      </c>
      <c r="AE1681" s="2" t="s">
        <v>12097</v>
      </c>
      <c r="AF1681" s="2" t="s">
        <v>38</v>
      </c>
    </row>
    <row r="1682" spans="1:32" x14ac:dyDescent="0.2">
      <c r="A1682" s="2" t="s">
        <v>11264</v>
      </c>
      <c r="B1682" s="2">
        <v>207</v>
      </c>
      <c r="C1682" s="2" t="s">
        <v>12098</v>
      </c>
      <c r="D1682" s="2" t="s">
        <v>11275</v>
      </c>
      <c r="E1682" s="2" t="s">
        <v>12099</v>
      </c>
      <c r="F1682" s="2" t="s">
        <v>8085</v>
      </c>
      <c r="G1682" s="2" t="s">
        <v>413</v>
      </c>
      <c r="H1682" s="2" t="s">
        <v>1026</v>
      </c>
      <c r="I1682" s="2" t="s">
        <v>48</v>
      </c>
      <c r="J1682" s="2" t="s">
        <v>48</v>
      </c>
      <c r="M1682" s="2" t="s">
        <v>35</v>
      </c>
      <c r="P1682" s="2" t="s">
        <v>35</v>
      </c>
      <c r="Q1682" s="2" t="s">
        <v>35</v>
      </c>
      <c r="S1682" s="2" t="s">
        <v>36</v>
      </c>
      <c r="T1682" s="2" t="s">
        <v>525</v>
      </c>
      <c r="U1682" s="2" t="s">
        <v>11265</v>
      </c>
      <c r="V1682" s="2">
        <v>2</v>
      </c>
      <c r="W1682" s="2" t="s">
        <v>11268</v>
      </c>
      <c r="X1682" s="2" t="s">
        <v>522</v>
      </c>
      <c r="AA1682" s="2" t="s">
        <v>35</v>
      </c>
      <c r="AB1682" s="2" t="s">
        <v>35</v>
      </c>
      <c r="AD1682" s="2">
        <v>66706</v>
      </c>
      <c r="AE1682" s="2" t="s">
        <v>12100</v>
      </c>
      <c r="AF1682" s="2" t="s">
        <v>38</v>
      </c>
    </row>
    <row r="1683" spans="1:32" x14ac:dyDescent="0.2">
      <c r="A1683" s="2" t="s">
        <v>11264</v>
      </c>
      <c r="B1683" s="2">
        <v>208</v>
      </c>
      <c r="C1683" s="2" t="s">
        <v>12101</v>
      </c>
      <c r="D1683" s="2" t="s">
        <v>11461</v>
      </c>
      <c r="E1683" s="2" t="s">
        <v>12102</v>
      </c>
      <c r="F1683" s="2" t="s">
        <v>8085</v>
      </c>
      <c r="G1683" s="2" t="s">
        <v>395</v>
      </c>
      <c r="H1683" s="2" t="s">
        <v>1026</v>
      </c>
      <c r="I1683" s="2" t="s">
        <v>365</v>
      </c>
      <c r="J1683" s="2" t="s">
        <v>365</v>
      </c>
      <c r="K1683" s="2" t="s">
        <v>11309</v>
      </c>
      <c r="M1683" s="2" t="s">
        <v>35</v>
      </c>
      <c r="P1683" s="2" t="s">
        <v>35</v>
      </c>
      <c r="Q1683" s="2" t="s">
        <v>35</v>
      </c>
      <c r="S1683" s="2" t="s">
        <v>36</v>
      </c>
      <c r="T1683" s="2" t="s">
        <v>525</v>
      </c>
      <c r="U1683" s="2" t="s">
        <v>11265</v>
      </c>
      <c r="V1683" s="2">
        <v>1</v>
      </c>
      <c r="W1683" s="2" t="s">
        <v>10593</v>
      </c>
      <c r="X1683" s="2" t="s">
        <v>522</v>
      </c>
      <c r="Y1683" s="2" t="s">
        <v>12103</v>
      </c>
      <c r="AA1683" s="2" t="s">
        <v>35</v>
      </c>
      <c r="AB1683" s="2" t="s">
        <v>35</v>
      </c>
      <c r="AD1683" s="2">
        <v>68513</v>
      </c>
      <c r="AE1683" s="2" t="s">
        <v>12104</v>
      </c>
      <c r="AF1683" s="2" t="s">
        <v>38</v>
      </c>
    </row>
    <row r="1684" spans="1:32" x14ac:dyDescent="0.2">
      <c r="A1684" s="2" t="s">
        <v>11264</v>
      </c>
      <c r="B1684" s="2">
        <v>209</v>
      </c>
      <c r="C1684" s="2" t="s">
        <v>12105</v>
      </c>
      <c r="D1684" s="2" t="s">
        <v>11620</v>
      </c>
      <c r="E1684" s="2" t="s">
        <v>12106</v>
      </c>
      <c r="F1684" s="2" t="s">
        <v>8085</v>
      </c>
      <c r="G1684" s="2" t="s">
        <v>395</v>
      </c>
      <c r="H1684" s="2" t="s">
        <v>1026</v>
      </c>
      <c r="I1684" s="2" t="s">
        <v>365</v>
      </c>
      <c r="J1684" s="2" t="s">
        <v>365</v>
      </c>
      <c r="K1684" s="2" t="s">
        <v>11309</v>
      </c>
      <c r="M1684" s="2" t="s">
        <v>35</v>
      </c>
      <c r="P1684" s="2" t="s">
        <v>35</v>
      </c>
      <c r="Q1684" s="2" t="s">
        <v>35</v>
      </c>
      <c r="S1684" s="2" t="s">
        <v>36</v>
      </c>
      <c r="T1684" s="2" t="s">
        <v>525</v>
      </c>
      <c r="U1684" s="2" t="s">
        <v>11265</v>
      </c>
      <c r="V1684" s="2">
        <v>1</v>
      </c>
      <c r="W1684" s="2" t="s">
        <v>10593</v>
      </c>
      <c r="X1684" s="2" t="s">
        <v>522</v>
      </c>
      <c r="Y1684" s="2" t="s">
        <v>12107</v>
      </c>
      <c r="AA1684" s="2" t="s">
        <v>35</v>
      </c>
      <c r="AB1684" s="2" t="s">
        <v>35</v>
      </c>
      <c r="AD1684" s="2">
        <v>68514</v>
      </c>
      <c r="AE1684" s="2" t="s">
        <v>12108</v>
      </c>
      <c r="AF1684" s="2" t="s">
        <v>38</v>
      </c>
    </row>
    <row r="1685" spans="1:32" x14ac:dyDescent="0.2">
      <c r="A1685" s="2" t="s">
        <v>11264</v>
      </c>
      <c r="B1685" s="2">
        <v>210</v>
      </c>
      <c r="C1685" s="2" t="s">
        <v>12109</v>
      </c>
      <c r="D1685" s="2" t="s">
        <v>10603</v>
      </c>
      <c r="E1685" s="2" t="s">
        <v>12110</v>
      </c>
      <c r="F1685" s="2" t="s">
        <v>8085</v>
      </c>
      <c r="G1685" s="2" t="s">
        <v>413</v>
      </c>
      <c r="H1685" s="2" t="s">
        <v>1026</v>
      </c>
      <c r="I1685" s="2" t="s">
        <v>48</v>
      </c>
      <c r="J1685" s="2" t="s">
        <v>48</v>
      </c>
      <c r="M1685" s="2" t="s">
        <v>35</v>
      </c>
      <c r="P1685" s="2" t="s">
        <v>35</v>
      </c>
      <c r="Q1685" s="2" t="s">
        <v>35</v>
      </c>
      <c r="S1685" s="2" t="s">
        <v>36</v>
      </c>
      <c r="T1685" s="2" t="s">
        <v>525</v>
      </c>
      <c r="U1685" s="2" t="s">
        <v>11265</v>
      </c>
      <c r="V1685" s="2">
        <v>2</v>
      </c>
      <c r="W1685" s="2" t="s">
        <v>11268</v>
      </c>
      <c r="X1685" s="2" t="s">
        <v>522</v>
      </c>
      <c r="AA1685" s="2" t="s">
        <v>35</v>
      </c>
      <c r="AB1685" s="2" t="s">
        <v>35</v>
      </c>
      <c r="AD1685" s="2">
        <v>66731</v>
      </c>
      <c r="AE1685" s="2" t="s">
        <v>12111</v>
      </c>
      <c r="AF1685" s="2" t="s">
        <v>38</v>
      </c>
    </row>
    <row r="1686" spans="1:32" x14ac:dyDescent="0.2">
      <c r="A1686" s="2" t="s">
        <v>11264</v>
      </c>
      <c r="B1686" s="2">
        <v>211</v>
      </c>
      <c r="C1686" s="2" t="s">
        <v>12112</v>
      </c>
      <c r="D1686" s="2" t="s">
        <v>11620</v>
      </c>
      <c r="E1686" s="2" t="s">
        <v>12113</v>
      </c>
      <c r="F1686" s="2" t="s">
        <v>8085</v>
      </c>
      <c r="G1686" s="2" t="s">
        <v>395</v>
      </c>
      <c r="H1686" s="2" t="s">
        <v>1026</v>
      </c>
      <c r="I1686" s="2" t="s">
        <v>365</v>
      </c>
      <c r="J1686" s="2" t="s">
        <v>365</v>
      </c>
      <c r="K1686" s="2" t="s">
        <v>11309</v>
      </c>
      <c r="M1686" s="2" t="s">
        <v>35</v>
      </c>
      <c r="P1686" s="2" t="s">
        <v>35</v>
      </c>
      <c r="Q1686" s="2" t="s">
        <v>35</v>
      </c>
      <c r="S1686" s="2" t="s">
        <v>36</v>
      </c>
      <c r="T1686" s="2" t="s">
        <v>525</v>
      </c>
      <c r="U1686" s="2" t="s">
        <v>11265</v>
      </c>
      <c r="V1686" s="2">
        <v>1</v>
      </c>
      <c r="W1686" s="2" t="s">
        <v>10593</v>
      </c>
      <c r="X1686" s="2" t="s">
        <v>522</v>
      </c>
      <c r="Y1686" s="2" t="s">
        <v>12114</v>
      </c>
      <c r="AA1686" s="2" t="s">
        <v>35</v>
      </c>
      <c r="AB1686" s="2" t="s">
        <v>35</v>
      </c>
      <c r="AD1686" s="2">
        <v>68532</v>
      </c>
      <c r="AE1686" s="2" t="s">
        <v>12115</v>
      </c>
      <c r="AF1686" s="2" t="s">
        <v>38</v>
      </c>
    </row>
    <row r="1687" spans="1:32" x14ac:dyDescent="0.2">
      <c r="A1687" s="2" t="s">
        <v>11264</v>
      </c>
      <c r="B1687" s="2">
        <v>212</v>
      </c>
      <c r="C1687" s="2" t="s">
        <v>12116</v>
      </c>
      <c r="D1687" s="2" t="s">
        <v>11461</v>
      </c>
      <c r="E1687" s="2" t="s">
        <v>12117</v>
      </c>
      <c r="F1687" s="2" t="s">
        <v>8085</v>
      </c>
      <c r="G1687" s="2" t="s">
        <v>395</v>
      </c>
      <c r="H1687" s="2" t="s">
        <v>1026</v>
      </c>
      <c r="I1687" s="2" t="s">
        <v>365</v>
      </c>
      <c r="J1687" s="2" t="s">
        <v>365</v>
      </c>
      <c r="K1687" s="2" t="s">
        <v>11309</v>
      </c>
      <c r="M1687" s="2" t="s">
        <v>35</v>
      </c>
      <c r="P1687" s="2" t="s">
        <v>35</v>
      </c>
      <c r="Q1687" s="2" t="s">
        <v>35</v>
      </c>
      <c r="S1687" s="2" t="s">
        <v>36</v>
      </c>
      <c r="T1687" s="2" t="s">
        <v>525</v>
      </c>
      <c r="U1687" s="2" t="s">
        <v>11265</v>
      </c>
      <c r="V1687" s="2">
        <v>1</v>
      </c>
      <c r="W1687" s="2" t="s">
        <v>10593</v>
      </c>
      <c r="X1687" s="2" t="s">
        <v>522</v>
      </c>
      <c r="Y1687" s="2" t="s">
        <v>12118</v>
      </c>
      <c r="AA1687" s="2" t="s">
        <v>35</v>
      </c>
      <c r="AB1687" s="2" t="s">
        <v>35</v>
      </c>
      <c r="AD1687" s="2">
        <v>68534</v>
      </c>
      <c r="AE1687" s="2" t="s">
        <v>12119</v>
      </c>
      <c r="AF1687" s="2" t="s">
        <v>38</v>
      </c>
    </row>
    <row r="1688" spans="1:32" x14ac:dyDescent="0.2">
      <c r="A1688" s="2" t="s">
        <v>11264</v>
      </c>
      <c r="B1688" s="2">
        <v>213</v>
      </c>
      <c r="C1688" s="2" t="s">
        <v>12120</v>
      </c>
      <c r="D1688" s="2" t="s">
        <v>11461</v>
      </c>
      <c r="E1688" s="2" t="s">
        <v>12121</v>
      </c>
      <c r="F1688" s="2" t="s">
        <v>8085</v>
      </c>
      <c r="G1688" s="2" t="s">
        <v>395</v>
      </c>
      <c r="H1688" s="2" t="s">
        <v>1026</v>
      </c>
      <c r="I1688" s="2" t="s">
        <v>365</v>
      </c>
      <c r="J1688" s="2" t="s">
        <v>365</v>
      </c>
      <c r="K1688" s="2" t="s">
        <v>11309</v>
      </c>
      <c r="M1688" s="2" t="s">
        <v>35</v>
      </c>
      <c r="P1688" s="2" t="s">
        <v>35</v>
      </c>
      <c r="Q1688" s="2" t="s">
        <v>35</v>
      </c>
      <c r="S1688" s="2" t="s">
        <v>36</v>
      </c>
      <c r="T1688" s="2" t="s">
        <v>525</v>
      </c>
      <c r="U1688" s="2" t="s">
        <v>11265</v>
      </c>
      <c r="V1688" s="2">
        <v>1</v>
      </c>
      <c r="W1688" s="2" t="s">
        <v>10593</v>
      </c>
      <c r="X1688" s="2" t="s">
        <v>522</v>
      </c>
      <c r="Y1688" s="2" t="s">
        <v>12122</v>
      </c>
      <c r="AA1688" s="2" t="s">
        <v>35</v>
      </c>
      <c r="AB1688" s="2" t="s">
        <v>35</v>
      </c>
      <c r="AD1688" s="2">
        <v>68535</v>
      </c>
      <c r="AE1688" s="2" t="s">
        <v>12123</v>
      </c>
      <c r="AF1688" s="2" t="s">
        <v>38</v>
      </c>
    </row>
    <row r="1689" spans="1:32" x14ac:dyDescent="0.2">
      <c r="A1689" s="2" t="s">
        <v>11264</v>
      </c>
      <c r="B1689" s="2">
        <v>214</v>
      </c>
      <c r="C1689" s="2" t="s">
        <v>12124</v>
      </c>
      <c r="D1689" s="2" t="s">
        <v>12125</v>
      </c>
      <c r="E1689" s="2" t="s">
        <v>12126</v>
      </c>
      <c r="F1689" s="2" t="s">
        <v>8085</v>
      </c>
      <c r="G1689" s="2" t="s">
        <v>395</v>
      </c>
      <c r="H1689" s="2" t="s">
        <v>1026</v>
      </c>
      <c r="I1689" s="2" t="s">
        <v>365</v>
      </c>
      <c r="J1689" s="2" t="s">
        <v>365</v>
      </c>
      <c r="K1689" s="2" t="s">
        <v>11309</v>
      </c>
      <c r="M1689" s="2" t="s">
        <v>35</v>
      </c>
      <c r="P1689" s="2" t="s">
        <v>35</v>
      </c>
      <c r="Q1689" s="2" t="s">
        <v>35</v>
      </c>
      <c r="S1689" s="2" t="s">
        <v>36</v>
      </c>
      <c r="T1689" s="2" t="s">
        <v>525</v>
      </c>
      <c r="U1689" s="2" t="s">
        <v>11265</v>
      </c>
      <c r="V1689" s="2">
        <v>1</v>
      </c>
      <c r="W1689" s="2" t="s">
        <v>10593</v>
      </c>
      <c r="X1689" s="2" t="s">
        <v>522</v>
      </c>
      <c r="Y1689" s="2" t="s">
        <v>12127</v>
      </c>
      <c r="AA1689" s="2" t="s">
        <v>35</v>
      </c>
      <c r="AB1689" s="2" t="s">
        <v>35</v>
      </c>
      <c r="AD1689" s="2">
        <v>68536</v>
      </c>
      <c r="AE1689" s="2" t="s">
        <v>12128</v>
      </c>
      <c r="AF1689" s="2" t="s">
        <v>38</v>
      </c>
    </row>
    <row r="1690" spans="1:32" x14ac:dyDescent="0.2">
      <c r="A1690" s="2" t="s">
        <v>11264</v>
      </c>
      <c r="B1690" s="2">
        <v>215</v>
      </c>
      <c r="C1690" s="2" t="s">
        <v>12129</v>
      </c>
      <c r="D1690" s="2" t="s">
        <v>11685</v>
      </c>
      <c r="E1690" s="2" t="s">
        <v>12130</v>
      </c>
      <c r="F1690" s="2" t="s">
        <v>183</v>
      </c>
      <c r="G1690" s="2" t="s">
        <v>413</v>
      </c>
      <c r="H1690" s="2" t="s">
        <v>1026</v>
      </c>
      <c r="I1690" s="2" t="s">
        <v>365</v>
      </c>
      <c r="J1690" s="2" t="s">
        <v>524</v>
      </c>
      <c r="K1690" s="2" t="s">
        <v>11330</v>
      </c>
      <c r="M1690" s="2" t="s">
        <v>35</v>
      </c>
      <c r="P1690" s="2" t="s">
        <v>35</v>
      </c>
      <c r="Q1690" s="2" t="s">
        <v>35</v>
      </c>
      <c r="S1690" s="2" t="s">
        <v>41</v>
      </c>
      <c r="T1690" s="2" t="s">
        <v>525</v>
      </c>
      <c r="U1690" s="2" t="s">
        <v>11331</v>
      </c>
      <c r="V1690" s="2">
        <v>1</v>
      </c>
      <c r="W1690" s="2" t="s">
        <v>11687</v>
      </c>
      <c r="X1690" s="2" t="s">
        <v>522</v>
      </c>
      <c r="Y1690" s="2" t="s">
        <v>12131</v>
      </c>
      <c r="AA1690" s="2" t="s">
        <v>35</v>
      </c>
      <c r="AB1690" s="2" t="s">
        <v>35</v>
      </c>
      <c r="AD1690" s="2">
        <v>63931</v>
      </c>
      <c r="AE1690" s="2" t="s">
        <v>12132</v>
      </c>
      <c r="AF1690" s="2" t="s">
        <v>123</v>
      </c>
    </row>
    <row r="1691" spans="1:32" x14ac:dyDescent="0.2">
      <c r="A1691" s="2" t="s">
        <v>11264</v>
      </c>
      <c r="B1691" s="2">
        <v>216</v>
      </c>
      <c r="C1691" s="2" t="s">
        <v>12133</v>
      </c>
      <c r="D1691" s="2" t="s">
        <v>12134</v>
      </c>
      <c r="E1691" s="2" t="s">
        <v>12135</v>
      </c>
      <c r="F1691" s="2" t="s">
        <v>8085</v>
      </c>
      <c r="G1691" s="2" t="s">
        <v>395</v>
      </c>
      <c r="H1691" s="2" t="s">
        <v>1026</v>
      </c>
      <c r="I1691" s="2" t="s">
        <v>12136</v>
      </c>
      <c r="J1691" s="2" t="s">
        <v>12137</v>
      </c>
      <c r="K1691" s="2" t="s">
        <v>11330</v>
      </c>
      <c r="M1691" s="2" t="s">
        <v>35</v>
      </c>
      <c r="P1691" s="2" t="s">
        <v>35</v>
      </c>
      <c r="Q1691" s="2" t="s">
        <v>35</v>
      </c>
      <c r="S1691" s="2" t="s">
        <v>41</v>
      </c>
      <c r="T1691" s="2" t="s">
        <v>525</v>
      </c>
      <c r="U1691" s="2" t="s">
        <v>11331</v>
      </c>
      <c r="V1691" s="2">
        <v>1</v>
      </c>
      <c r="W1691" s="2" t="s">
        <v>11332</v>
      </c>
      <c r="X1691" s="2" t="s">
        <v>526</v>
      </c>
      <c r="Y1691" s="2" t="s">
        <v>12138</v>
      </c>
      <c r="AA1691" s="2" t="s">
        <v>35</v>
      </c>
      <c r="AB1691" s="2" t="s">
        <v>35</v>
      </c>
      <c r="AD1691" s="2">
        <v>64194</v>
      </c>
      <c r="AE1691" s="2" t="s">
        <v>12139</v>
      </c>
      <c r="AF1691" s="2" t="s">
        <v>38</v>
      </c>
    </row>
    <row r="1692" spans="1:32" x14ac:dyDescent="0.2">
      <c r="A1692" s="2" t="s">
        <v>11264</v>
      </c>
      <c r="B1692" s="2">
        <v>217</v>
      </c>
      <c r="C1692" s="2" t="s">
        <v>12140</v>
      </c>
      <c r="D1692" s="2" t="s">
        <v>11399</v>
      </c>
      <c r="E1692" s="2" t="s">
        <v>12141</v>
      </c>
      <c r="F1692" s="2" t="s">
        <v>10604</v>
      </c>
      <c r="G1692" s="2" t="s">
        <v>395</v>
      </c>
      <c r="H1692" s="2" t="s">
        <v>1026</v>
      </c>
      <c r="I1692" s="2" t="s">
        <v>365</v>
      </c>
      <c r="J1692" s="2" t="s">
        <v>93</v>
      </c>
      <c r="K1692" s="2" t="s">
        <v>11330</v>
      </c>
      <c r="M1692" s="2" t="s">
        <v>35</v>
      </c>
      <c r="P1692" s="2" t="s">
        <v>35</v>
      </c>
      <c r="Q1692" s="2" t="s">
        <v>35</v>
      </c>
      <c r="S1692" s="2" t="s">
        <v>41</v>
      </c>
      <c r="T1692" s="2" t="s">
        <v>525</v>
      </c>
      <c r="U1692" s="2" t="s">
        <v>11331</v>
      </c>
      <c r="V1692" s="2">
        <v>1</v>
      </c>
      <c r="W1692" s="2" t="s">
        <v>11332</v>
      </c>
      <c r="X1692" s="2" t="s">
        <v>526</v>
      </c>
      <c r="Y1692" s="2" t="s">
        <v>12142</v>
      </c>
      <c r="AA1692" s="2" t="s">
        <v>35</v>
      </c>
      <c r="AB1692" s="2" t="s">
        <v>35</v>
      </c>
      <c r="AD1692" s="2">
        <v>64195</v>
      </c>
      <c r="AE1692" s="2" t="s">
        <v>12143</v>
      </c>
      <c r="AF1692" s="2" t="s">
        <v>123</v>
      </c>
    </row>
    <row r="1693" spans="1:32" x14ac:dyDescent="0.2">
      <c r="A1693" s="2" t="s">
        <v>11264</v>
      </c>
      <c r="B1693" s="2">
        <v>218</v>
      </c>
      <c r="C1693" s="2" t="s">
        <v>12144</v>
      </c>
      <c r="D1693" s="2" t="s">
        <v>12145</v>
      </c>
      <c r="E1693" s="2" t="s">
        <v>12146</v>
      </c>
      <c r="F1693" s="2" t="s">
        <v>183</v>
      </c>
      <c r="G1693" s="2" t="s">
        <v>395</v>
      </c>
      <c r="H1693" s="2" t="s">
        <v>1026</v>
      </c>
      <c r="I1693" s="2" t="s">
        <v>365</v>
      </c>
      <c r="J1693" s="2" t="s">
        <v>93</v>
      </c>
      <c r="K1693" s="2" t="s">
        <v>11330</v>
      </c>
      <c r="M1693" s="2" t="s">
        <v>35</v>
      </c>
      <c r="P1693" s="2" t="s">
        <v>35</v>
      </c>
      <c r="Q1693" s="2" t="s">
        <v>35</v>
      </c>
      <c r="S1693" s="2" t="s">
        <v>41</v>
      </c>
      <c r="T1693" s="2" t="s">
        <v>525</v>
      </c>
      <c r="U1693" s="2" t="s">
        <v>11331</v>
      </c>
      <c r="V1693" s="2">
        <v>1</v>
      </c>
      <c r="W1693" s="2" t="s">
        <v>11332</v>
      </c>
      <c r="X1693" s="2" t="s">
        <v>526</v>
      </c>
      <c r="Y1693" s="2" t="s">
        <v>12147</v>
      </c>
      <c r="AA1693" s="2" t="s">
        <v>35</v>
      </c>
      <c r="AB1693" s="2" t="s">
        <v>35</v>
      </c>
      <c r="AD1693" s="2">
        <v>64196</v>
      </c>
      <c r="AE1693" s="2" t="s">
        <v>12148</v>
      </c>
      <c r="AF1693" s="2" t="s">
        <v>123</v>
      </c>
    </row>
    <row r="1694" spans="1:32" x14ac:dyDescent="0.2">
      <c r="A1694" s="2" t="s">
        <v>11264</v>
      </c>
      <c r="B1694" s="2">
        <v>219</v>
      </c>
      <c r="C1694" s="2" t="s">
        <v>12149</v>
      </c>
      <c r="D1694" s="2" t="s">
        <v>11573</v>
      </c>
      <c r="E1694" s="2" t="s">
        <v>12150</v>
      </c>
      <c r="F1694" s="2" t="s">
        <v>183</v>
      </c>
      <c r="G1694" s="2" t="s">
        <v>395</v>
      </c>
      <c r="H1694" s="2" t="s">
        <v>1026</v>
      </c>
      <c r="I1694" s="2" t="s">
        <v>365</v>
      </c>
      <c r="J1694" s="2" t="s">
        <v>93</v>
      </c>
      <c r="K1694" s="2" t="s">
        <v>11330</v>
      </c>
      <c r="M1694" s="2" t="s">
        <v>35</v>
      </c>
      <c r="P1694" s="2" t="s">
        <v>35</v>
      </c>
      <c r="Q1694" s="2" t="s">
        <v>35</v>
      </c>
      <c r="S1694" s="2" t="s">
        <v>41</v>
      </c>
      <c r="T1694" s="2" t="s">
        <v>525</v>
      </c>
      <c r="U1694" s="2" t="s">
        <v>11331</v>
      </c>
      <c r="V1694" s="2">
        <v>1</v>
      </c>
      <c r="W1694" s="2" t="s">
        <v>11332</v>
      </c>
      <c r="X1694" s="2" t="s">
        <v>526</v>
      </c>
      <c r="Y1694" s="2" t="s">
        <v>12151</v>
      </c>
      <c r="AA1694" s="2" t="s">
        <v>35</v>
      </c>
      <c r="AB1694" s="2" t="s">
        <v>35</v>
      </c>
      <c r="AD1694" s="2">
        <v>64197</v>
      </c>
      <c r="AE1694" s="2" t="s">
        <v>12152</v>
      </c>
      <c r="AF1694" s="2" t="s">
        <v>123</v>
      </c>
    </row>
    <row r="1695" spans="1:32" x14ac:dyDescent="0.2">
      <c r="A1695" s="2" t="s">
        <v>11264</v>
      </c>
      <c r="B1695" s="2">
        <v>220</v>
      </c>
      <c r="C1695" s="2" t="s">
        <v>12153</v>
      </c>
      <c r="D1695" s="2" t="s">
        <v>11573</v>
      </c>
      <c r="E1695" s="2" t="s">
        <v>12154</v>
      </c>
      <c r="F1695" s="2" t="s">
        <v>183</v>
      </c>
      <c r="G1695" s="2" t="s">
        <v>395</v>
      </c>
      <c r="H1695" s="2" t="s">
        <v>1026</v>
      </c>
      <c r="I1695" s="2" t="s">
        <v>365</v>
      </c>
      <c r="J1695" s="2" t="s">
        <v>524</v>
      </c>
      <c r="K1695" s="2" t="s">
        <v>11330</v>
      </c>
      <c r="M1695" s="2" t="s">
        <v>35</v>
      </c>
      <c r="P1695" s="2" t="s">
        <v>35</v>
      </c>
      <c r="Q1695" s="2" t="s">
        <v>35</v>
      </c>
      <c r="S1695" s="2" t="s">
        <v>41</v>
      </c>
      <c r="T1695" s="2" t="s">
        <v>525</v>
      </c>
      <c r="U1695" s="2" t="s">
        <v>11331</v>
      </c>
      <c r="V1695" s="2">
        <v>1</v>
      </c>
      <c r="W1695" s="2" t="s">
        <v>11332</v>
      </c>
      <c r="X1695" s="2" t="s">
        <v>526</v>
      </c>
      <c r="Y1695" s="2" t="s">
        <v>12155</v>
      </c>
      <c r="AA1695" s="2" t="s">
        <v>35</v>
      </c>
      <c r="AB1695" s="2" t="s">
        <v>35</v>
      </c>
      <c r="AD1695" s="2">
        <v>64198</v>
      </c>
      <c r="AE1695" s="2" t="s">
        <v>12156</v>
      </c>
      <c r="AF1695" s="2" t="s">
        <v>123</v>
      </c>
    </row>
    <row r="1696" spans="1:32" x14ac:dyDescent="0.2">
      <c r="A1696" s="2" t="s">
        <v>11264</v>
      </c>
      <c r="B1696" s="2">
        <v>221</v>
      </c>
      <c r="C1696" s="2" t="s">
        <v>12157</v>
      </c>
      <c r="D1696" s="2" t="s">
        <v>11275</v>
      </c>
      <c r="E1696" s="2" t="s">
        <v>12158</v>
      </c>
      <c r="F1696" s="2" t="s">
        <v>8085</v>
      </c>
      <c r="G1696" s="2" t="s">
        <v>413</v>
      </c>
      <c r="H1696" s="2" t="s">
        <v>1026</v>
      </c>
      <c r="I1696" s="2" t="s">
        <v>48</v>
      </c>
      <c r="J1696" s="2" t="s">
        <v>48</v>
      </c>
      <c r="M1696" s="2" t="s">
        <v>35</v>
      </c>
      <c r="P1696" s="2" t="s">
        <v>35</v>
      </c>
      <c r="Q1696" s="2" t="s">
        <v>35</v>
      </c>
      <c r="S1696" s="2" t="s">
        <v>36</v>
      </c>
      <c r="T1696" s="2" t="s">
        <v>525</v>
      </c>
      <c r="U1696" s="2" t="s">
        <v>11265</v>
      </c>
      <c r="V1696" s="2">
        <v>1</v>
      </c>
      <c r="W1696" s="2" t="s">
        <v>11268</v>
      </c>
      <c r="X1696" s="2" t="s">
        <v>522</v>
      </c>
      <c r="Y1696" s="2" t="s">
        <v>12159</v>
      </c>
      <c r="AA1696" s="2" t="s">
        <v>35</v>
      </c>
      <c r="AB1696" s="2" t="s">
        <v>35</v>
      </c>
      <c r="AD1696" s="2">
        <v>66763</v>
      </c>
      <c r="AE1696" s="2" t="s">
        <v>12160</v>
      </c>
      <c r="AF1696" s="2" t="s">
        <v>38</v>
      </c>
    </row>
    <row r="1697" spans="1:32" x14ac:dyDescent="0.2">
      <c r="A1697" s="2" t="s">
        <v>11264</v>
      </c>
      <c r="B1697" s="2">
        <v>222</v>
      </c>
      <c r="C1697" s="2" t="s">
        <v>12161</v>
      </c>
      <c r="D1697" s="2" t="s">
        <v>11516</v>
      </c>
      <c r="E1697" s="2" t="s">
        <v>12162</v>
      </c>
      <c r="F1697" s="2" t="s">
        <v>8085</v>
      </c>
      <c r="G1697" s="2" t="s">
        <v>413</v>
      </c>
      <c r="H1697" s="2" t="s">
        <v>1026</v>
      </c>
      <c r="I1697" s="2" t="s">
        <v>48</v>
      </c>
      <c r="J1697" s="2" t="s">
        <v>48</v>
      </c>
      <c r="K1697" s="2" t="s">
        <v>11330</v>
      </c>
      <c r="M1697" s="2" t="s">
        <v>35</v>
      </c>
      <c r="P1697" s="2" t="s">
        <v>35</v>
      </c>
      <c r="Q1697" s="2" t="s">
        <v>35</v>
      </c>
      <c r="S1697" s="2" t="s">
        <v>36</v>
      </c>
      <c r="T1697" s="2" t="s">
        <v>525</v>
      </c>
      <c r="U1697" s="2" t="s">
        <v>11265</v>
      </c>
      <c r="V1697" s="2">
        <v>1</v>
      </c>
      <c r="W1697" s="2" t="s">
        <v>11268</v>
      </c>
      <c r="X1697" s="2" t="s">
        <v>522</v>
      </c>
      <c r="Y1697" s="2" t="s">
        <v>12163</v>
      </c>
      <c r="AA1697" s="2" t="s">
        <v>35</v>
      </c>
      <c r="AB1697" s="2" t="s">
        <v>35</v>
      </c>
      <c r="AD1697" s="2">
        <v>66764</v>
      </c>
      <c r="AE1697" s="2" t="s">
        <v>12164</v>
      </c>
      <c r="AF1697" s="2" t="s">
        <v>38</v>
      </c>
    </row>
    <row r="1698" spans="1:32" x14ac:dyDescent="0.2">
      <c r="A1698" s="2" t="s">
        <v>11264</v>
      </c>
      <c r="B1698" s="2">
        <v>223</v>
      </c>
      <c r="C1698" s="2" t="s">
        <v>12165</v>
      </c>
      <c r="D1698" s="2" t="s">
        <v>11795</v>
      </c>
      <c r="E1698" s="2" t="s">
        <v>12166</v>
      </c>
      <c r="F1698" s="2" t="s">
        <v>8085</v>
      </c>
      <c r="G1698" s="2" t="s">
        <v>395</v>
      </c>
      <c r="H1698" s="2" t="s">
        <v>1026</v>
      </c>
      <c r="I1698" s="2" t="s">
        <v>365</v>
      </c>
      <c r="J1698" s="2" t="s">
        <v>365</v>
      </c>
      <c r="K1698" s="2" t="s">
        <v>11309</v>
      </c>
      <c r="M1698" s="2" t="s">
        <v>35</v>
      </c>
      <c r="P1698" s="2" t="s">
        <v>35</v>
      </c>
      <c r="Q1698" s="2" t="s">
        <v>35</v>
      </c>
      <c r="S1698" s="2" t="s">
        <v>36</v>
      </c>
      <c r="T1698" s="2" t="s">
        <v>525</v>
      </c>
      <c r="U1698" s="2" t="s">
        <v>11265</v>
      </c>
      <c r="V1698" s="2">
        <v>1</v>
      </c>
      <c r="W1698" s="2" t="s">
        <v>10593</v>
      </c>
      <c r="X1698" s="2" t="s">
        <v>522</v>
      </c>
      <c r="Y1698" s="2" t="s">
        <v>12167</v>
      </c>
      <c r="AA1698" s="2" t="s">
        <v>35</v>
      </c>
      <c r="AB1698" s="2" t="s">
        <v>35</v>
      </c>
      <c r="AD1698" s="2">
        <v>68564</v>
      </c>
      <c r="AE1698" s="2" t="s">
        <v>12168</v>
      </c>
      <c r="AF1698" s="2" t="s">
        <v>38</v>
      </c>
    </row>
    <row r="1699" spans="1:32" x14ac:dyDescent="0.2">
      <c r="A1699" s="2" t="s">
        <v>11264</v>
      </c>
      <c r="B1699" s="2">
        <v>224</v>
      </c>
      <c r="C1699" s="2" t="s">
        <v>12169</v>
      </c>
      <c r="D1699" s="2" t="s">
        <v>11795</v>
      </c>
      <c r="E1699" s="2" t="s">
        <v>12170</v>
      </c>
      <c r="F1699" s="2" t="s">
        <v>8085</v>
      </c>
      <c r="G1699" s="2" t="s">
        <v>395</v>
      </c>
      <c r="H1699" s="2" t="s">
        <v>1026</v>
      </c>
      <c r="I1699" s="2" t="s">
        <v>365</v>
      </c>
      <c r="J1699" s="2" t="s">
        <v>365</v>
      </c>
      <c r="K1699" s="2" t="s">
        <v>11309</v>
      </c>
      <c r="M1699" s="2" t="s">
        <v>35</v>
      </c>
      <c r="P1699" s="2" t="s">
        <v>35</v>
      </c>
      <c r="Q1699" s="2" t="s">
        <v>35</v>
      </c>
      <c r="S1699" s="2" t="s">
        <v>36</v>
      </c>
      <c r="T1699" s="2" t="s">
        <v>525</v>
      </c>
      <c r="U1699" s="2" t="s">
        <v>11265</v>
      </c>
      <c r="V1699" s="2">
        <v>1</v>
      </c>
      <c r="W1699" s="2" t="s">
        <v>10593</v>
      </c>
      <c r="X1699" s="2" t="s">
        <v>522</v>
      </c>
      <c r="Y1699" s="2" t="s">
        <v>12171</v>
      </c>
      <c r="AA1699" s="2" t="s">
        <v>35</v>
      </c>
      <c r="AB1699" s="2" t="s">
        <v>35</v>
      </c>
      <c r="AD1699" s="2">
        <v>68565</v>
      </c>
      <c r="AE1699" s="2" t="s">
        <v>12172</v>
      </c>
      <c r="AF1699" s="2" t="s">
        <v>38</v>
      </c>
    </row>
    <row r="1700" spans="1:32" x14ac:dyDescent="0.2">
      <c r="A1700" s="2" t="s">
        <v>11264</v>
      </c>
      <c r="B1700" s="2">
        <v>225</v>
      </c>
      <c r="C1700" s="2" t="s">
        <v>12173</v>
      </c>
      <c r="D1700" s="2" t="s">
        <v>11306</v>
      </c>
      <c r="E1700" s="2" t="s">
        <v>12174</v>
      </c>
      <c r="F1700" s="2" t="s">
        <v>8085</v>
      </c>
      <c r="G1700" s="2" t="s">
        <v>413</v>
      </c>
      <c r="H1700" s="2" t="s">
        <v>1026</v>
      </c>
      <c r="I1700" s="2" t="s">
        <v>48</v>
      </c>
      <c r="J1700" s="2" t="s">
        <v>48</v>
      </c>
      <c r="K1700" s="2" t="s">
        <v>11309</v>
      </c>
      <c r="M1700" s="2" t="s">
        <v>35</v>
      </c>
      <c r="P1700" s="2" t="s">
        <v>35</v>
      </c>
      <c r="Q1700" s="2" t="s">
        <v>35</v>
      </c>
      <c r="S1700" s="2" t="s">
        <v>36</v>
      </c>
      <c r="T1700" s="2" t="s">
        <v>525</v>
      </c>
      <c r="U1700" s="2" t="s">
        <v>11265</v>
      </c>
      <c r="V1700" s="2">
        <v>1</v>
      </c>
      <c r="W1700" s="2" t="s">
        <v>10593</v>
      </c>
      <c r="X1700" s="2" t="s">
        <v>522</v>
      </c>
      <c r="Y1700" s="2" t="s">
        <v>12175</v>
      </c>
      <c r="AA1700" s="2" t="s">
        <v>35</v>
      </c>
      <c r="AB1700" s="2" t="s">
        <v>35</v>
      </c>
      <c r="AD1700" s="2">
        <v>68310</v>
      </c>
      <c r="AE1700" s="2" t="s">
        <v>12176</v>
      </c>
      <c r="AF1700" s="2" t="s">
        <v>38</v>
      </c>
    </row>
    <row r="1701" spans="1:32" x14ac:dyDescent="0.2">
      <c r="A1701" s="2" t="s">
        <v>11264</v>
      </c>
      <c r="B1701" s="2">
        <v>226</v>
      </c>
      <c r="C1701" s="2" t="s">
        <v>12177</v>
      </c>
      <c r="D1701" s="2" t="s">
        <v>11482</v>
      </c>
      <c r="E1701" s="2" t="s">
        <v>12178</v>
      </c>
      <c r="F1701" s="2" t="s">
        <v>8085</v>
      </c>
      <c r="G1701" s="2" t="s">
        <v>413</v>
      </c>
      <c r="H1701" s="2" t="s">
        <v>1026</v>
      </c>
      <c r="I1701" s="2" t="s">
        <v>365</v>
      </c>
      <c r="J1701" s="2" t="s">
        <v>365</v>
      </c>
      <c r="K1701" s="2" t="s">
        <v>11309</v>
      </c>
      <c r="M1701" s="2" t="s">
        <v>35</v>
      </c>
      <c r="P1701" s="2" t="s">
        <v>35</v>
      </c>
      <c r="Q1701" s="2" t="s">
        <v>35</v>
      </c>
      <c r="S1701" s="2" t="s">
        <v>36</v>
      </c>
      <c r="T1701" s="2" t="s">
        <v>525</v>
      </c>
      <c r="U1701" s="2" t="s">
        <v>11265</v>
      </c>
      <c r="V1701" s="2">
        <v>1</v>
      </c>
      <c r="W1701" s="2" t="s">
        <v>10593</v>
      </c>
      <c r="X1701" s="2" t="s">
        <v>522</v>
      </c>
      <c r="Y1701" s="2" t="s">
        <v>12179</v>
      </c>
      <c r="AA1701" s="2" t="s">
        <v>35</v>
      </c>
      <c r="AB1701" s="2" t="s">
        <v>35</v>
      </c>
      <c r="AD1701" s="2">
        <v>68311</v>
      </c>
      <c r="AE1701" s="2" t="s">
        <v>12180</v>
      </c>
      <c r="AF1701" s="2" t="s">
        <v>38</v>
      </c>
    </row>
    <row r="1702" spans="1:32" x14ac:dyDescent="0.2">
      <c r="A1702" s="2" t="s">
        <v>11264</v>
      </c>
      <c r="B1702" s="2">
        <v>227</v>
      </c>
      <c r="C1702" s="2" t="s">
        <v>12181</v>
      </c>
      <c r="D1702" s="2" t="s">
        <v>11461</v>
      </c>
      <c r="E1702" s="2" t="s">
        <v>12182</v>
      </c>
      <c r="F1702" s="2" t="s">
        <v>8085</v>
      </c>
      <c r="G1702" s="2" t="s">
        <v>395</v>
      </c>
      <c r="H1702" s="2" t="s">
        <v>1026</v>
      </c>
      <c r="I1702" s="2" t="s">
        <v>365</v>
      </c>
      <c r="J1702" s="2" t="s">
        <v>365</v>
      </c>
      <c r="K1702" s="2" t="s">
        <v>11309</v>
      </c>
      <c r="M1702" s="2" t="s">
        <v>35</v>
      </c>
      <c r="P1702" s="2" t="s">
        <v>35</v>
      </c>
      <c r="Q1702" s="2" t="s">
        <v>35</v>
      </c>
      <c r="S1702" s="2" t="s">
        <v>36</v>
      </c>
      <c r="T1702" s="2" t="s">
        <v>525</v>
      </c>
      <c r="U1702" s="2" t="s">
        <v>11265</v>
      </c>
      <c r="V1702" s="2">
        <v>1</v>
      </c>
      <c r="W1702" s="2" t="s">
        <v>10593</v>
      </c>
      <c r="X1702" s="2" t="s">
        <v>522</v>
      </c>
      <c r="Y1702" s="2" t="s">
        <v>12183</v>
      </c>
      <c r="AA1702" s="2" t="s">
        <v>35</v>
      </c>
      <c r="AB1702" s="2" t="s">
        <v>35</v>
      </c>
      <c r="AD1702" s="2">
        <v>68571</v>
      </c>
      <c r="AE1702" s="2" t="s">
        <v>12184</v>
      </c>
      <c r="AF1702" s="2" t="s">
        <v>38</v>
      </c>
    </row>
    <row r="1703" spans="1:32" x14ac:dyDescent="0.2">
      <c r="A1703" s="2" t="s">
        <v>11264</v>
      </c>
      <c r="B1703" s="2">
        <v>228</v>
      </c>
      <c r="C1703" s="2" t="s">
        <v>12185</v>
      </c>
      <c r="D1703" s="2" t="s">
        <v>11933</v>
      </c>
      <c r="E1703" s="2" t="s">
        <v>12186</v>
      </c>
      <c r="F1703" s="2" t="s">
        <v>8085</v>
      </c>
      <c r="G1703" s="2" t="s">
        <v>395</v>
      </c>
      <c r="H1703" s="2" t="s">
        <v>1026</v>
      </c>
      <c r="I1703" s="2" t="s">
        <v>365</v>
      </c>
      <c r="J1703" s="2" t="s">
        <v>365</v>
      </c>
      <c r="K1703" s="2" t="s">
        <v>12187</v>
      </c>
      <c r="M1703" s="2" t="s">
        <v>35</v>
      </c>
      <c r="P1703" s="2" t="s">
        <v>35</v>
      </c>
      <c r="Q1703" s="2" t="s">
        <v>35</v>
      </c>
      <c r="S1703" s="2" t="s">
        <v>36</v>
      </c>
      <c r="T1703" s="2" t="s">
        <v>525</v>
      </c>
      <c r="U1703" s="2" t="s">
        <v>11265</v>
      </c>
      <c r="V1703" s="2">
        <v>1</v>
      </c>
      <c r="W1703" s="2" t="s">
        <v>10593</v>
      </c>
      <c r="X1703" s="2" t="s">
        <v>522</v>
      </c>
      <c r="Y1703" s="2" t="s">
        <v>12188</v>
      </c>
      <c r="AA1703" s="2" t="s">
        <v>35</v>
      </c>
      <c r="AB1703" s="2" t="s">
        <v>35</v>
      </c>
      <c r="AD1703" s="2">
        <v>68575</v>
      </c>
      <c r="AE1703" s="2" t="s">
        <v>12189</v>
      </c>
      <c r="AF1703" s="2" t="s">
        <v>38</v>
      </c>
    </row>
    <row r="1704" spans="1:32" x14ac:dyDescent="0.2">
      <c r="A1704" s="2" t="s">
        <v>11264</v>
      </c>
      <c r="B1704" s="2">
        <v>229</v>
      </c>
      <c r="C1704" s="2" t="s">
        <v>12190</v>
      </c>
      <c r="D1704" s="2" t="s">
        <v>11685</v>
      </c>
      <c r="E1704" s="2" t="s">
        <v>12191</v>
      </c>
      <c r="F1704" s="2" t="s">
        <v>183</v>
      </c>
      <c r="G1704" s="2" t="s">
        <v>395</v>
      </c>
      <c r="H1704" s="2" t="s">
        <v>1026</v>
      </c>
      <c r="I1704" s="2" t="s">
        <v>365</v>
      </c>
      <c r="J1704" s="2" t="s">
        <v>524</v>
      </c>
      <c r="K1704" s="2" t="s">
        <v>11330</v>
      </c>
      <c r="M1704" s="2" t="s">
        <v>35</v>
      </c>
      <c r="P1704" s="2" t="s">
        <v>35</v>
      </c>
      <c r="Q1704" s="2" t="s">
        <v>35</v>
      </c>
      <c r="S1704" s="2" t="s">
        <v>41</v>
      </c>
      <c r="T1704" s="2" t="s">
        <v>525</v>
      </c>
      <c r="U1704" s="2" t="s">
        <v>11331</v>
      </c>
      <c r="V1704" s="2">
        <v>1</v>
      </c>
      <c r="W1704" s="2" t="s">
        <v>11687</v>
      </c>
      <c r="X1704" s="2" t="s">
        <v>522</v>
      </c>
      <c r="Y1704" s="2" t="s">
        <v>12192</v>
      </c>
      <c r="AA1704" s="2" t="s">
        <v>35</v>
      </c>
      <c r="AB1704" s="2" t="s">
        <v>35</v>
      </c>
      <c r="AD1704" s="2">
        <v>63968</v>
      </c>
      <c r="AE1704" s="2" t="s">
        <v>12193</v>
      </c>
      <c r="AF1704" s="2" t="s">
        <v>123</v>
      </c>
    </row>
    <row r="1705" spans="1:32" x14ac:dyDescent="0.2">
      <c r="A1705" s="2" t="s">
        <v>11264</v>
      </c>
      <c r="B1705" s="2">
        <v>230</v>
      </c>
      <c r="C1705" s="2" t="s">
        <v>12194</v>
      </c>
      <c r="D1705" s="2" t="s">
        <v>11890</v>
      </c>
      <c r="E1705" s="2" t="s">
        <v>12195</v>
      </c>
      <c r="F1705" s="2" t="s">
        <v>183</v>
      </c>
      <c r="G1705" s="2" t="s">
        <v>395</v>
      </c>
      <c r="H1705" s="2" t="s">
        <v>1026</v>
      </c>
      <c r="I1705" s="2" t="s">
        <v>365</v>
      </c>
      <c r="J1705" s="2" t="s">
        <v>93</v>
      </c>
      <c r="K1705" s="2" t="s">
        <v>11330</v>
      </c>
      <c r="M1705" s="2" t="s">
        <v>35</v>
      </c>
      <c r="P1705" s="2" t="s">
        <v>35</v>
      </c>
      <c r="Q1705" s="2" t="s">
        <v>35</v>
      </c>
      <c r="S1705" s="2" t="s">
        <v>41</v>
      </c>
      <c r="T1705" s="2" t="s">
        <v>525</v>
      </c>
      <c r="U1705" s="2" t="s">
        <v>11331</v>
      </c>
      <c r="V1705" s="2">
        <v>1</v>
      </c>
      <c r="W1705" s="2" t="s">
        <v>11687</v>
      </c>
      <c r="X1705" s="2" t="s">
        <v>522</v>
      </c>
      <c r="Y1705" s="2" t="s">
        <v>12196</v>
      </c>
      <c r="AA1705" s="2" t="s">
        <v>35</v>
      </c>
      <c r="AB1705" s="2" t="s">
        <v>35</v>
      </c>
      <c r="AD1705" s="2">
        <v>63969</v>
      </c>
      <c r="AE1705" s="2" t="s">
        <v>12197</v>
      </c>
      <c r="AF1705" s="2" t="s">
        <v>123</v>
      </c>
    </row>
    <row r="1706" spans="1:32" x14ac:dyDescent="0.2">
      <c r="A1706" s="2" t="s">
        <v>11264</v>
      </c>
      <c r="B1706" s="2">
        <v>231</v>
      </c>
      <c r="C1706" s="2" t="s">
        <v>12198</v>
      </c>
      <c r="D1706" s="2" t="s">
        <v>11461</v>
      </c>
      <c r="E1706" s="2" t="s">
        <v>12199</v>
      </c>
      <c r="F1706" s="2" t="s">
        <v>8085</v>
      </c>
      <c r="G1706" s="2" t="s">
        <v>413</v>
      </c>
      <c r="H1706" s="2" t="s">
        <v>1026</v>
      </c>
      <c r="I1706" s="2" t="s">
        <v>365</v>
      </c>
      <c r="J1706" s="2" t="s">
        <v>365</v>
      </c>
      <c r="K1706" s="2" t="s">
        <v>11309</v>
      </c>
      <c r="M1706" s="2" t="s">
        <v>35</v>
      </c>
      <c r="P1706" s="2" t="s">
        <v>35</v>
      </c>
      <c r="Q1706" s="2" t="s">
        <v>35</v>
      </c>
      <c r="S1706" s="2" t="s">
        <v>36</v>
      </c>
      <c r="T1706" s="2" t="s">
        <v>525</v>
      </c>
      <c r="U1706" s="2" t="s">
        <v>11265</v>
      </c>
      <c r="V1706" s="2">
        <v>1</v>
      </c>
      <c r="W1706" s="2" t="s">
        <v>10593</v>
      </c>
      <c r="X1706" s="2" t="s">
        <v>522</v>
      </c>
      <c r="Y1706" s="2" t="s">
        <v>12200</v>
      </c>
      <c r="AA1706" s="2" t="s">
        <v>35</v>
      </c>
      <c r="AB1706" s="2" t="s">
        <v>35</v>
      </c>
      <c r="AD1706" s="2">
        <v>68322</v>
      </c>
      <c r="AE1706" s="2" t="s">
        <v>12201</v>
      </c>
      <c r="AF1706" s="2" t="s">
        <v>38</v>
      </c>
    </row>
    <row r="1707" spans="1:32" x14ac:dyDescent="0.2">
      <c r="A1707" s="2" t="s">
        <v>11264</v>
      </c>
      <c r="B1707" s="2">
        <v>232</v>
      </c>
      <c r="C1707" s="2" t="s">
        <v>12202</v>
      </c>
      <c r="D1707" s="2" t="s">
        <v>10603</v>
      </c>
      <c r="E1707" s="2" t="s">
        <v>12203</v>
      </c>
      <c r="F1707" s="2" t="s">
        <v>8085</v>
      </c>
      <c r="G1707" s="2" t="s">
        <v>395</v>
      </c>
      <c r="H1707" s="2" t="s">
        <v>1026</v>
      </c>
      <c r="I1707" s="2" t="s">
        <v>97</v>
      </c>
      <c r="J1707" s="2" t="s">
        <v>115</v>
      </c>
      <c r="K1707" s="2" t="s">
        <v>11330</v>
      </c>
      <c r="M1707" s="2" t="s">
        <v>35</v>
      </c>
      <c r="P1707" s="2" t="s">
        <v>35</v>
      </c>
      <c r="Q1707" s="2" t="s">
        <v>35</v>
      </c>
      <c r="S1707" s="2" t="s">
        <v>36</v>
      </c>
      <c r="T1707" s="2" t="s">
        <v>525</v>
      </c>
      <c r="U1707" s="2" t="s">
        <v>11331</v>
      </c>
      <c r="V1707" s="2">
        <v>1</v>
      </c>
      <c r="W1707" s="2" t="s">
        <v>11687</v>
      </c>
      <c r="X1707" s="2" t="s">
        <v>522</v>
      </c>
      <c r="Y1707" s="2" t="s">
        <v>12204</v>
      </c>
      <c r="AA1707" s="2" t="s">
        <v>35</v>
      </c>
      <c r="AB1707" s="2" t="s">
        <v>35</v>
      </c>
      <c r="AD1707" s="2">
        <v>63970</v>
      </c>
      <c r="AE1707" s="2" t="s">
        <v>12205</v>
      </c>
      <c r="AF1707" s="2" t="s">
        <v>38</v>
      </c>
    </row>
    <row r="1708" spans="1:32" x14ac:dyDescent="0.2">
      <c r="A1708" s="2" t="s">
        <v>11264</v>
      </c>
      <c r="B1708" s="2">
        <v>233</v>
      </c>
      <c r="C1708" s="2" t="s">
        <v>12206</v>
      </c>
      <c r="D1708" s="2" t="s">
        <v>11748</v>
      </c>
      <c r="E1708" s="2" t="s">
        <v>12207</v>
      </c>
      <c r="F1708" s="2" t="s">
        <v>8085</v>
      </c>
      <c r="G1708" s="2" t="s">
        <v>413</v>
      </c>
      <c r="H1708" s="2" t="s">
        <v>1026</v>
      </c>
      <c r="I1708" s="2" t="s">
        <v>365</v>
      </c>
      <c r="J1708" s="2" t="s">
        <v>365</v>
      </c>
      <c r="K1708" s="2" t="s">
        <v>11735</v>
      </c>
      <c r="M1708" s="2" t="s">
        <v>35</v>
      </c>
      <c r="P1708" s="2" t="s">
        <v>35</v>
      </c>
      <c r="Q1708" s="2" t="s">
        <v>35</v>
      </c>
      <c r="S1708" s="2" t="s">
        <v>36</v>
      </c>
      <c r="T1708" s="2" t="s">
        <v>525</v>
      </c>
      <c r="U1708" s="2" t="s">
        <v>11265</v>
      </c>
      <c r="V1708" s="2">
        <v>1</v>
      </c>
      <c r="W1708" s="2" t="s">
        <v>10593</v>
      </c>
      <c r="X1708" s="2" t="s">
        <v>522</v>
      </c>
      <c r="Y1708" s="2" t="s">
        <v>12208</v>
      </c>
      <c r="AA1708" s="2" t="s">
        <v>35</v>
      </c>
      <c r="AB1708" s="2" t="s">
        <v>35</v>
      </c>
      <c r="AD1708" s="2">
        <v>68323</v>
      </c>
      <c r="AE1708" s="2" t="s">
        <v>12209</v>
      </c>
      <c r="AF1708" s="2" t="s">
        <v>38</v>
      </c>
    </row>
    <row r="1709" spans="1:32" x14ac:dyDescent="0.2">
      <c r="A1709" s="2" t="s">
        <v>11264</v>
      </c>
      <c r="B1709" s="2">
        <v>234</v>
      </c>
      <c r="C1709" s="2" t="s">
        <v>12210</v>
      </c>
      <c r="D1709" s="2" t="s">
        <v>11461</v>
      </c>
      <c r="E1709" s="2" t="s">
        <v>12211</v>
      </c>
      <c r="F1709" s="2" t="s">
        <v>8085</v>
      </c>
      <c r="G1709" s="2" t="s">
        <v>395</v>
      </c>
      <c r="H1709" s="2" t="s">
        <v>1026</v>
      </c>
      <c r="I1709" s="2" t="s">
        <v>365</v>
      </c>
      <c r="J1709" s="2" t="s">
        <v>365</v>
      </c>
      <c r="K1709" s="2" t="s">
        <v>11309</v>
      </c>
      <c r="M1709" s="2" t="s">
        <v>35</v>
      </c>
      <c r="P1709" s="2" t="s">
        <v>35</v>
      </c>
      <c r="Q1709" s="2" t="s">
        <v>35</v>
      </c>
      <c r="S1709" s="2" t="s">
        <v>36</v>
      </c>
      <c r="T1709" s="2" t="s">
        <v>525</v>
      </c>
      <c r="U1709" s="2" t="s">
        <v>11265</v>
      </c>
      <c r="V1709" s="2">
        <v>1</v>
      </c>
      <c r="W1709" s="2" t="s">
        <v>10593</v>
      </c>
      <c r="X1709" s="2" t="s">
        <v>522</v>
      </c>
      <c r="Y1709" s="2" t="s">
        <v>12212</v>
      </c>
      <c r="AA1709" s="2" t="s">
        <v>35</v>
      </c>
      <c r="AB1709" s="2" t="s">
        <v>35</v>
      </c>
      <c r="AD1709" s="2">
        <v>68579</v>
      </c>
      <c r="AE1709" s="2" t="s">
        <v>12213</v>
      </c>
      <c r="AF1709" s="2" t="s">
        <v>38</v>
      </c>
    </row>
    <row r="1710" spans="1:32" x14ac:dyDescent="0.2">
      <c r="A1710" s="2" t="s">
        <v>11264</v>
      </c>
      <c r="B1710" s="2">
        <v>235</v>
      </c>
      <c r="C1710" s="2" t="s">
        <v>12214</v>
      </c>
      <c r="D1710" s="2" t="s">
        <v>11890</v>
      </c>
      <c r="E1710" s="2" t="s">
        <v>12215</v>
      </c>
      <c r="F1710" s="2" t="s">
        <v>183</v>
      </c>
      <c r="G1710" s="2" t="s">
        <v>395</v>
      </c>
      <c r="H1710" s="2" t="s">
        <v>1026</v>
      </c>
      <c r="I1710" s="2" t="s">
        <v>365</v>
      </c>
      <c r="J1710" s="2" t="s">
        <v>87</v>
      </c>
      <c r="K1710" s="2" t="s">
        <v>12216</v>
      </c>
      <c r="M1710" s="2" t="s">
        <v>35</v>
      </c>
      <c r="P1710" s="2" t="s">
        <v>35</v>
      </c>
      <c r="Q1710" s="2" t="s">
        <v>35</v>
      </c>
      <c r="S1710" s="2" t="s">
        <v>41</v>
      </c>
      <c r="T1710" s="2" t="s">
        <v>525</v>
      </c>
      <c r="U1710" s="2" t="s">
        <v>11331</v>
      </c>
      <c r="V1710" s="2">
        <v>1</v>
      </c>
      <c r="W1710" s="2" t="s">
        <v>11687</v>
      </c>
      <c r="X1710" s="2" t="s">
        <v>522</v>
      </c>
      <c r="AA1710" s="2" t="s">
        <v>35</v>
      </c>
      <c r="AB1710" s="2" t="s">
        <v>35</v>
      </c>
      <c r="AD1710" s="2">
        <v>63973</v>
      </c>
      <c r="AE1710" s="2" t="s">
        <v>12217</v>
      </c>
      <c r="AF1710" s="2" t="s">
        <v>123</v>
      </c>
    </row>
    <row r="1711" spans="1:32" x14ac:dyDescent="0.2">
      <c r="A1711" s="2" t="s">
        <v>11264</v>
      </c>
      <c r="B1711" s="2">
        <v>236</v>
      </c>
      <c r="C1711" s="2" t="s">
        <v>12218</v>
      </c>
      <c r="D1711" s="2" t="s">
        <v>11461</v>
      </c>
      <c r="E1711" s="2" t="s">
        <v>12219</v>
      </c>
      <c r="F1711" s="2" t="s">
        <v>8085</v>
      </c>
      <c r="G1711" s="2" t="s">
        <v>395</v>
      </c>
      <c r="H1711" s="2" t="s">
        <v>1026</v>
      </c>
      <c r="I1711" s="2" t="s">
        <v>365</v>
      </c>
      <c r="J1711" s="2" t="s">
        <v>365</v>
      </c>
      <c r="K1711" s="2" t="s">
        <v>11309</v>
      </c>
      <c r="M1711" s="2" t="s">
        <v>35</v>
      </c>
      <c r="P1711" s="2" t="s">
        <v>35</v>
      </c>
      <c r="Q1711" s="2" t="s">
        <v>35</v>
      </c>
      <c r="S1711" s="2" t="s">
        <v>36</v>
      </c>
      <c r="T1711" s="2" t="s">
        <v>525</v>
      </c>
      <c r="U1711" s="2" t="s">
        <v>11265</v>
      </c>
      <c r="V1711" s="2">
        <v>1</v>
      </c>
      <c r="W1711" s="2" t="s">
        <v>10593</v>
      </c>
      <c r="X1711" s="2" t="s">
        <v>522</v>
      </c>
      <c r="Y1711" s="2" t="s">
        <v>12220</v>
      </c>
      <c r="AA1711" s="2" t="s">
        <v>35</v>
      </c>
      <c r="AB1711" s="2" t="s">
        <v>35</v>
      </c>
      <c r="AD1711" s="2">
        <v>68601</v>
      </c>
      <c r="AE1711" s="2" t="s">
        <v>12221</v>
      </c>
      <c r="AF1711" s="2" t="s">
        <v>38</v>
      </c>
    </row>
    <row r="1712" spans="1:32" x14ac:dyDescent="0.2">
      <c r="A1712" s="2" t="s">
        <v>11264</v>
      </c>
      <c r="B1712" s="2">
        <v>237</v>
      </c>
      <c r="C1712" s="2" t="s">
        <v>12222</v>
      </c>
      <c r="D1712" s="2" t="s">
        <v>11764</v>
      </c>
      <c r="E1712" s="2" t="s">
        <v>12223</v>
      </c>
      <c r="F1712" s="2" t="s">
        <v>8183</v>
      </c>
      <c r="G1712" s="2" t="s">
        <v>516</v>
      </c>
      <c r="H1712" s="2" t="s">
        <v>1026</v>
      </c>
      <c r="I1712" s="2" t="s">
        <v>365</v>
      </c>
      <c r="J1712" s="2" t="s">
        <v>365</v>
      </c>
      <c r="K1712" s="2" t="s">
        <v>11735</v>
      </c>
      <c r="M1712" s="2" t="s">
        <v>35</v>
      </c>
      <c r="P1712" s="2" t="s">
        <v>35</v>
      </c>
      <c r="Q1712" s="2" t="s">
        <v>35</v>
      </c>
      <c r="S1712" s="2" t="s">
        <v>36</v>
      </c>
      <c r="T1712" s="2" t="s">
        <v>525</v>
      </c>
      <c r="U1712" s="2" t="s">
        <v>11265</v>
      </c>
      <c r="V1712" s="2">
        <v>1</v>
      </c>
      <c r="W1712" s="2" t="s">
        <v>10593</v>
      </c>
      <c r="X1712" s="2" t="s">
        <v>522</v>
      </c>
      <c r="Y1712" s="2" t="s">
        <v>12224</v>
      </c>
      <c r="AA1712" s="2" t="s">
        <v>35</v>
      </c>
      <c r="AB1712" s="2" t="s">
        <v>35</v>
      </c>
      <c r="AD1712" s="2">
        <v>68395</v>
      </c>
      <c r="AE1712" s="2" t="s">
        <v>12225</v>
      </c>
      <c r="AF1712" s="2" t="s">
        <v>38</v>
      </c>
    </row>
    <row r="1713" spans="1:32" x14ac:dyDescent="0.2">
      <c r="A1713" s="2" t="s">
        <v>11264</v>
      </c>
      <c r="B1713" s="2">
        <v>238</v>
      </c>
      <c r="C1713" s="2" t="s">
        <v>12226</v>
      </c>
      <c r="D1713" s="2" t="s">
        <v>12227</v>
      </c>
      <c r="E1713" s="2" t="s">
        <v>12228</v>
      </c>
      <c r="F1713" s="2" t="s">
        <v>12229</v>
      </c>
      <c r="G1713" s="2" t="s">
        <v>115</v>
      </c>
      <c r="H1713" s="2" t="s">
        <v>1026</v>
      </c>
      <c r="I1713" s="2" t="s">
        <v>365</v>
      </c>
      <c r="J1713" s="2" t="s">
        <v>365</v>
      </c>
      <c r="K1713" s="2" t="s">
        <v>11735</v>
      </c>
      <c r="M1713" s="2" t="s">
        <v>35</v>
      </c>
      <c r="P1713" s="2" t="s">
        <v>35</v>
      </c>
      <c r="Q1713" s="2" t="s">
        <v>35</v>
      </c>
      <c r="S1713" s="2" t="s">
        <v>36</v>
      </c>
      <c r="T1713" s="2" t="s">
        <v>525</v>
      </c>
      <c r="U1713" s="2" t="s">
        <v>11463</v>
      </c>
      <c r="V1713" s="2">
        <v>1</v>
      </c>
      <c r="W1713" s="2" t="s">
        <v>10593</v>
      </c>
      <c r="X1713" s="2" t="s">
        <v>522</v>
      </c>
      <c r="Y1713" s="2" t="s">
        <v>12230</v>
      </c>
      <c r="AA1713" s="2" t="s">
        <v>35</v>
      </c>
      <c r="AB1713" s="2" t="s">
        <v>35</v>
      </c>
      <c r="AD1713" s="2">
        <v>68614</v>
      </c>
      <c r="AE1713" s="2" t="s">
        <v>12231</v>
      </c>
      <c r="AF1713" s="2" t="s">
        <v>38</v>
      </c>
    </row>
    <row r="1714" spans="1:32" x14ac:dyDescent="0.2">
      <c r="A1714" s="2" t="s">
        <v>11264</v>
      </c>
      <c r="B1714" s="2">
        <v>239</v>
      </c>
      <c r="C1714" s="2" t="s">
        <v>12232</v>
      </c>
      <c r="D1714" s="2" t="s">
        <v>11275</v>
      </c>
      <c r="E1714" s="2" t="s">
        <v>12233</v>
      </c>
      <c r="F1714" s="2" t="s">
        <v>9710</v>
      </c>
      <c r="G1714" s="2" t="s">
        <v>4192</v>
      </c>
      <c r="H1714" s="2" t="s">
        <v>1026</v>
      </c>
      <c r="I1714" s="2" t="s">
        <v>516</v>
      </c>
      <c r="J1714" s="2" t="s">
        <v>115</v>
      </c>
      <c r="K1714" s="2" t="s">
        <v>11330</v>
      </c>
      <c r="M1714" s="2" t="s">
        <v>35</v>
      </c>
      <c r="P1714" s="2" t="s">
        <v>35</v>
      </c>
      <c r="Q1714" s="2" t="s">
        <v>35</v>
      </c>
      <c r="S1714" s="2" t="s">
        <v>36</v>
      </c>
      <c r="T1714" s="2" t="s">
        <v>525</v>
      </c>
      <c r="U1714" s="2" t="s">
        <v>11331</v>
      </c>
      <c r="V1714" s="2">
        <v>1</v>
      </c>
      <c r="W1714" s="2" t="s">
        <v>11332</v>
      </c>
      <c r="X1714" s="2" t="s">
        <v>526</v>
      </c>
      <c r="Y1714" s="2" t="s">
        <v>12234</v>
      </c>
      <c r="AA1714" s="2" t="s">
        <v>35</v>
      </c>
      <c r="AB1714" s="2" t="s">
        <v>35</v>
      </c>
      <c r="AD1714" s="2">
        <v>64006</v>
      </c>
      <c r="AE1714" s="2" t="s">
        <v>12235</v>
      </c>
      <c r="AF1714" s="2" t="s">
        <v>38</v>
      </c>
    </row>
    <row r="1715" spans="1:32" x14ac:dyDescent="0.2">
      <c r="A1715" s="2" t="s">
        <v>11264</v>
      </c>
      <c r="B1715" s="2">
        <v>240</v>
      </c>
      <c r="C1715" s="2" t="s">
        <v>12236</v>
      </c>
      <c r="D1715" s="2" t="s">
        <v>10603</v>
      </c>
      <c r="E1715" s="2" t="s">
        <v>12237</v>
      </c>
      <c r="F1715" s="2" t="s">
        <v>9710</v>
      </c>
      <c r="G1715" s="2" t="s">
        <v>1100</v>
      </c>
      <c r="H1715" s="2" t="s">
        <v>1026</v>
      </c>
      <c r="I1715" s="2" t="s">
        <v>182</v>
      </c>
      <c r="J1715" s="2" t="s">
        <v>626</v>
      </c>
      <c r="K1715" s="2" t="s">
        <v>11330</v>
      </c>
      <c r="M1715" s="2" t="s">
        <v>35</v>
      </c>
      <c r="P1715" s="2" t="s">
        <v>35</v>
      </c>
      <c r="Q1715" s="2" t="s">
        <v>35</v>
      </c>
      <c r="S1715" s="2" t="s">
        <v>36</v>
      </c>
      <c r="T1715" s="2" t="s">
        <v>525</v>
      </c>
      <c r="U1715" s="2" t="s">
        <v>11331</v>
      </c>
      <c r="V1715" s="2">
        <v>1</v>
      </c>
      <c r="W1715" s="2" t="s">
        <v>11332</v>
      </c>
      <c r="X1715" s="2" t="s">
        <v>526</v>
      </c>
      <c r="Y1715" s="2" t="s">
        <v>12238</v>
      </c>
      <c r="AA1715" s="2" t="s">
        <v>35</v>
      </c>
      <c r="AB1715" s="2" t="s">
        <v>35</v>
      </c>
      <c r="AD1715" s="2">
        <v>64008</v>
      </c>
      <c r="AE1715" s="2" t="s">
        <v>12239</v>
      </c>
      <c r="AF1715" s="2" t="s">
        <v>38</v>
      </c>
    </row>
    <row r="1716" spans="1:32" x14ac:dyDescent="0.2">
      <c r="A1716" s="2" t="s">
        <v>11264</v>
      </c>
      <c r="B1716" s="2">
        <v>241</v>
      </c>
      <c r="C1716" s="2" t="s">
        <v>12240</v>
      </c>
      <c r="D1716" s="2" t="s">
        <v>10600</v>
      </c>
      <c r="E1716" s="2" t="s">
        <v>12241</v>
      </c>
      <c r="F1716" s="2" t="s">
        <v>9710</v>
      </c>
      <c r="G1716" s="2" t="s">
        <v>1174</v>
      </c>
      <c r="H1716" s="2" t="s">
        <v>1026</v>
      </c>
      <c r="I1716" s="2" t="s">
        <v>102</v>
      </c>
      <c r="J1716" s="2" t="s">
        <v>626</v>
      </c>
      <c r="K1716" s="2" t="s">
        <v>11330</v>
      </c>
      <c r="M1716" s="2" t="s">
        <v>35</v>
      </c>
      <c r="P1716" s="2" t="s">
        <v>35</v>
      </c>
      <c r="Q1716" s="2" t="s">
        <v>35</v>
      </c>
      <c r="S1716" s="2" t="s">
        <v>36</v>
      </c>
      <c r="T1716" s="2" t="s">
        <v>636</v>
      </c>
      <c r="U1716" s="2" t="s">
        <v>11331</v>
      </c>
      <c r="V1716" s="2">
        <v>1</v>
      </c>
      <c r="W1716" s="2" t="s">
        <v>11332</v>
      </c>
      <c r="X1716" s="2" t="s">
        <v>526</v>
      </c>
      <c r="Y1716" s="2" t="s">
        <v>12242</v>
      </c>
      <c r="AA1716" s="2" t="s">
        <v>35</v>
      </c>
      <c r="AB1716" s="2" t="s">
        <v>35</v>
      </c>
      <c r="AD1716" s="2">
        <v>64009</v>
      </c>
      <c r="AE1716" s="2" t="s">
        <v>12243</v>
      </c>
      <c r="AF1716" s="2" t="s">
        <v>38</v>
      </c>
    </row>
    <row r="1717" spans="1:32" x14ac:dyDescent="0.2">
      <c r="A1717" s="2" t="s">
        <v>11264</v>
      </c>
      <c r="B1717" s="2">
        <v>242</v>
      </c>
      <c r="C1717" s="2" t="s">
        <v>12244</v>
      </c>
      <c r="D1717" s="2" t="s">
        <v>12245</v>
      </c>
      <c r="E1717" s="2" t="s">
        <v>12246</v>
      </c>
      <c r="F1717" s="2" t="s">
        <v>9710</v>
      </c>
      <c r="G1717" s="2" t="s">
        <v>1100</v>
      </c>
      <c r="H1717" s="2" t="s">
        <v>1026</v>
      </c>
      <c r="I1717" s="2" t="s">
        <v>102</v>
      </c>
      <c r="J1717" s="2" t="s">
        <v>185</v>
      </c>
      <c r="K1717" s="2" t="s">
        <v>11330</v>
      </c>
      <c r="M1717" s="2" t="s">
        <v>35</v>
      </c>
      <c r="P1717" s="2" t="s">
        <v>35</v>
      </c>
      <c r="Q1717" s="2" t="s">
        <v>35</v>
      </c>
      <c r="S1717" s="2" t="s">
        <v>36</v>
      </c>
      <c r="T1717" s="2" t="s">
        <v>525</v>
      </c>
      <c r="U1717" s="2" t="s">
        <v>11331</v>
      </c>
      <c r="V1717" s="2">
        <v>1</v>
      </c>
      <c r="W1717" s="2" t="s">
        <v>11332</v>
      </c>
      <c r="X1717" s="2" t="s">
        <v>526</v>
      </c>
      <c r="Y1717" s="2" t="s">
        <v>12247</v>
      </c>
      <c r="AA1717" s="2" t="s">
        <v>35</v>
      </c>
      <c r="AB1717" s="2" t="s">
        <v>35</v>
      </c>
      <c r="AD1717" s="2">
        <v>64010</v>
      </c>
      <c r="AE1717" s="2" t="s">
        <v>12248</v>
      </c>
      <c r="AF1717" s="2" t="s">
        <v>38</v>
      </c>
    </row>
    <row r="1718" spans="1:32" x14ac:dyDescent="0.2">
      <c r="A1718" s="2" t="s">
        <v>11264</v>
      </c>
      <c r="B1718" s="2">
        <v>243</v>
      </c>
      <c r="C1718" s="2" t="s">
        <v>12249</v>
      </c>
      <c r="D1718" s="2" t="s">
        <v>12250</v>
      </c>
      <c r="E1718" s="2" t="s">
        <v>12251</v>
      </c>
      <c r="F1718" s="2" t="s">
        <v>9710</v>
      </c>
      <c r="G1718" s="2" t="s">
        <v>1100</v>
      </c>
      <c r="H1718" s="2" t="s">
        <v>1026</v>
      </c>
      <c r="I1718" s="2" t="s">
        <v>102</v>
      </c>
      <c r="J1718" s="2" t="s">
        <v>90</v>
      </c>
      <c r="K1718" s="2" t="s">
        <v>11330</v>
      </c>
      <c r="M1718" s="2" t="s">
        <v>35</v>
      </c>
      <c r="P1718" s="2" t="s">
        <v>35</v>
      </c>
      <c r="Q1718" s="2" t="s">
        <v>35</v>
      </c>
      <c r="S1718" s="2" t="s">
        <v>36</v>
      </c>
      <c r="T1718" s="2" t="s">
        <v>525</v>
      </c>
      <c r="U1718" s="2" t="s">
        <v>11331</v>
      </c>
      <c r="V1718" s="2">
        <v>1</v>
      </c>
      <c r="W1718" s="2" t="s">
        <v>11332</v>
      </c>
      <c r="X1718" s="2" t="s">
        <v>526</v>
      </c>
      <c r="Y1718" s="2" t="s">
        <v>12252</v>
      </c>
      <c r="AA1718" s="2" t="s">
        <v>35</v>
      </c>
      <c r="AB1718" s="2" t="s">
        <v>35</v>
      </c>
      <c r="AD1718" s="2">
        <v>64011</v>
      </c>
      <c r="AE1718" s="2" t="s">
        <v>12253</v>
      </c>
      <c r="AF1718" s="2" t="s">
        <v>38</v>
      </c>
    </row>
    <row r="1719" spans="1:32" x14ac:dyDescent="0.2">
      <c r="A1719" s="2" t="s">
        <v>11264</v>
      </c>
      <c r="B1719" s="2">
        <v>244</v>
      </c>
      <c r="C1719" s="2" t="s">
        <v>12254</v>
      </c>
      <c r="D1719" s="2" t="s">
        <v>10592</v>
      </c>
      <c r="E1719" s="2" t="s">
        <v>12255</v>
      </c>
      <c r="F1719" s="2" t="s">
        <v>9710</v>
      </c>
      <c r="G1719" s="2" t="s">
        <v>621</v>
      </c>
      <c r="H1719" s="2" t="s">
        <v>1026</v>
      </c>
      <c r="I1719" s="2" t="s">
        <v>541</v>
      </c>
      <c r="J1719" s="2" t="s">
        <v>126</v>
      </c>
      <c r="K1719" s="2" t="s">
        <v>11330</v>
      </c>
      <c r="M1719" s="2" t="s">
        <v>35</v>
      </c>
      <c r="P1719" s="2" t="s">
        <v>35</v>
      </c>
      <c r="Q1719" s="2" t="s">
        <v>35</v>
      </c>
      <c r="S1719" s="2" t="s">
        <v>36</v>
      </c>
      <c r="T1719" s="2" t="s">
        <v>525</v>
      </c>
      <c r="U1719" s="2" t="s">
        <v>11331</v>
      </c>
      <c r="V1719" s="2">
        <v>1</v>
      </c>
      <c r="W1719" s="2" t="s">
        <v>11332</v>
      </c>
      <c r="X1719" s="2" t="s">
        <v>526</v>
      </c>
      <c r="Y1719" s="2" t="s">
        <v>12256</v>
      </c>
      <c r="AA1719" s="2" t="s">
        <v>35</v>
      </c>
      <c r="AB1719" s="2" t="s">
        <v>35</v>
      </c>
      <c r="AD1719" s="2">
        <v>64020</v>
      </c>
      <c r="AE1719" s="2" t="s">
        <v>12257</v>
      </c>
      <c r="AF1719" s="2" t="s">
        <v>38</v>
      </c>
    </row>
    <row r="1720" spans="1:32" x14ac:dyDescent="0.2">
      <c r="A1720" s="2" t="s">
        <v>11264</v>
      </c>
      <c r="B1720" s="2">
        <v>245</v>
      </c>
      <c r="C1720" s="2" t="s">
        <v>12258</v>
      </c>
      <c r="D1720" s="2" t="s">
        <v>11748</v>
      </c>
      <c r="E1720" s="2" t="s">
        <v>12259</v>
      </c>
      <c r="F1720" s="2" t="s">
        <v>9710</v>
      </c>
      <c r="G1720" s="2" t="s">
        <v>4192</v>
      </c>
      <c r="H1720" s="2" t="s">
        <v>1026</v>
      </c>
      <c r="I1720" s="2" t="s">
        <v>365</v>
      </c>
      <c r="J1720" s="2" t="s">
        <v>365</v>
      </c>
      <c r="K1720" s="2" t="s">
        <v>11735</v>
      </c>
      <c r="M1720" s="2" t="s">
        <v>35</v>
      </c>
      <c r="P1720" s="2" t="s">
        <v>35</v>
      </c>
      <c r="Q1720" s="2" t="s">
        <v>35</v>
      </c>
      <c r="S1720" s="2" t="s">
        <v>36</v>
      </c>
      <c r="T1720" s="2" t="s">
        <v>525</v>
      </c>
      <c r="U1720" s="2" t="s">
        <v>11265</v>
      </c>
      <c r="V1720" s="2">
        <v>1</v>
      </c>
      <c r="W1720" s="2" t="s">
        <v>10593</v>
      </c>
      <c r="X1720" s="2" t="s">
        <v>522</v>
      </c>
      <c r="Y1720" s="2" t="s">
        <v>12260</v>
      </c>
      <c r="AA1720" s="2" t="s">
        <v>35</v>
      </c>
      <c r="AB1720" s="2" t="s">
        <v>35</v>
      </c>
      <c r="AD1720" s="2">
        <v>68381</v>
      </c>
      <c r="AE1720" s="2" t="s">
        <v>12261</v>
      </c>
      <c r="AF1720" s="2" t="s">
        <v>38</v>
      </c>
    </row>
    <row r="1721" spans="1:32" x14ac:dyDescent="0.2">
      <c r="A1721" s="2" t="s">
        <v>11264</v>
      </c>
      <c r="B1721" s="2">
        <v>246</v>
      </c>
      <c r="C1721" s="2" t="s">
        <v>12262</v>
      </c>
      <c r="D1721" s="2" t="s">
        <v>11275</v>
      </c>
      <c r="E1721" s="2" t="s">
        <v>12263</v>
      </c>
      <c r="F1721" s="2" t="s">
        <v>9710</v>
      </c>
      <c r="G1721" s="2" t="s">
        <v>988</v>
      </c>
      <c r="H1721" s="2" t="s">
        <v>1026</v>
      </c>
      <c r="I1721" s="2" t="s">
        <v>48</v>
      </c>
      <c r="J1721" s="2" t="s">
        <v>48</v>
      </c>
      <c r="M1721" s="2" t="s">
        <v>35</v>
      </c>
      <c r="P1721" s="2" t="s">
        <v>35</v>
      </c>
      <c r="Q1721" s="2" t="s">
        <v>35</v>
      </c>
      <c r="S1721" s="2" t="s">
        <v>36</v>
      </c>
      <c r="T1721" s="2" t="s">
        <v>525</v>
      </c>
      <c r="U1721" s="2" t="s">
        <v>11265</v>
      </c>
      <c r="V1721" s="2">
        <v>2</v>
      </c>
      <c r="W1721" s="2" t="s">
        <v>11268</v>
      </c>
      <c r="X1721" s="2" t="s">
        <v>522</v>
      </c>
      <c r="AA1721" s="2" t="s">
        <v>35</v>
      </c>
      <c r="AB1721" s="2" t="s">
        <v>35</v>
      </c>
      <c r="AD1721" s="2">
        <v>66690</v>
      </c>
      <c r="AE1721" s="2" t="s">
        <v>12264</v>
      </c>
      <c r="AF1721" s="2" t="s">
        <v>38</v>
      </c>
    </row>
    <row r="1722" spans="1:32" x14ac:dyDescent="0.2">
      <c r="A1722" s="2" t="s">
        <v>11264</v>
      </c>
      <c r="B1722" s="2">
        <v>247</v>
      </c>
      <c r="C1722" s="2" t="s">
        <v>12265</v>
      </c>
      <c r="D1722" s="2" t="s">
        <v>12266</v>
      </c>
      <c r="E1722" s="2" t="s">
        <v>12267</v>
      </c>
      <c r="F1722" s="2" t="s">
        <v>9710</v>
      </c>
      <c r="G1722" s="2" t="s">
        <v>4550</v>
      </c>
      <c r="H1722" s="2" t="s">
        <v>1026</v>
      </c>
      <c r="I1722" s="2" t="s">
        <v>48</v>
      </c>
      <c r="J1722" s="2" t="s">
        <v>48</v>
      </c>
      <c r="M1722" s="2" t="s">
        <v>35</v>
      </c>
      <c r="P1722" s="2" t="s">
        <v>35</v>
      </c>
      <c r="Q1722" s="2" t="s">
        <v>35</v>
      </c>
      <c r="S1722" s="2" t="s">
        <v>36</v>
      </c>
      <c r="T1722" s="2" t="s">
        <v>525</v>
      </c>
      <c r="U1722" s="2" t="s">
        <v>11265</v>
      </c>
      <c r="V1722" s="2">
        <v>2</v>
      </c>
      <c r="W1722" s="2" t="s">
        <v>11268</v>
      </c>
      <c r="X1722" s="2" t="s">
        <v>522</v>
      </c>
      <c r="AA1722" s="2" t="s">
        <v>35</v>
      </c>
      <c r="AB1722" s="2" t="s">
        <v>35</v>
      </c>
      <c r="AD1722" s="2">
        <v>66697</v>
      </c>
      <c r="AE1722" s="2" t="s">
        <v>12268</v>
      </c>
      <c r="AF1722" s="2" t="s">
        <v>38</v>
      </c>
    </row>
    <row r="1723" spans="1:32" x14ac:dyDescent="0.2">
      <c r="A1723" s="2" t="s">
        <v>11264</v>
      </c>
      <c r="B1723" s="2">
        <v>248</v>
      </c>
      <c r="C1723" s="2" t="s">
        <v>12269</v>
      </c>
      <c r="D1723" s="2" t="s">
        <v>11275</v>
      </c>
      <c r="E1723" s="2" t="s">
        <v>12270</v>
      </c>
      <c r="F1723" s="2" t="s">
        <v>9710</v>
      </c>
      <c r="G1723" s="2" t="s">
        <v>4165</v>
      </c>
      <c r="H1723" s="2" t="s">
        <v>1026</v>
      </c>
      <c r="I1723" s="2" t="s">
        <v>48</v>
      </c>
      <c r="J1723" s="2" t="s">
        <v>48</v>
      </c>
      <c r="M1723" s="2" t="s">
        <v>35</v>
      </c>
      <c r="P1723" s="2" t="s">
        <v>35</v>
      </c>
      <c r="Q1723" s="2" t="s">
        <v>35</v>
      </c>
      <c r="S1723" s="2" t="s">
        <v>36</v>
      </c>
      <c r="T1723" s="2" t="s">
        <v>525</v>
      </c>
      <c r="U1723" s="2" t="s">
        <v>11265</v>
      </c>
      <c r="V1723" s="2">
        <v>1</v>
      </c>
      <c r="W1723" s="2" t="s">
        <v>11268</v>
      </c>
      <c r="X1723" s="2" t="s">
        <v>522</v>
      </c>
      <c r="Y1723" s="2" t="s">
        <v>12271</v>
      </c>
      <c r="Z1723" s="2" t="s">
        <v>11330</v>
      </c>
      <c r="AA1723" s="2" t="s">
        <v>35</v>
      </c>
      <c r="AB1723" s="2" t="s">
        <v>35</v>
      </c>
      <c r="AD1723" s="2">
        <v>66704</v>
      </c>
      <c r="AE1723" s="2" t="s">
        <v>12272</v>
      </c>
      <c r="AF1723" s="2" t="s">
        <v>38</v>
      </c>
    </row>
    <row r="1724" spans="1:32" x14ac:dyDescent="0.2">
      <c r="A1724" s="2" t="s">
        <v>11264</v>
      </c>
      <c r="B1724" s="2">
        <v>249</v>
      </c>
      <c r="C1724" s="2" t="s">
        <v>12273</v>
      </c>
      <c r="D1724" s="2" t="s">
        <v>11306</v>
      </c>
      <c r="E1724" s="2" t="s">
        <v>12274</v>
      </c>
      <c r="F1724" s="2" t="s">
        <v>9710</v>
      </c>
      <c r="G1724" s="2" t="s">
        <v>311</v>
      </c>
      <c r="H1724" s="2" t="s">
        <v>1026</v>
      </c>
      <c r="I1724" s="2" t="s">
        <v>365</v>
      </c>
      <c r="J1724" s="2" t="s">
        <v>365</v>
      </c>
      <c r="K1724" s="2" t="s">
        <v>11309</v>
      </c>
      <c r="M1724" s="2" t="s">
        <v>35</v>
      </c>
      <c r="P1724" s="2" t="s">
        <v>35</v>
      </c>
      <c r="Q1724" s="2" t="s">
        <v>35</v>
      </c>
      <c r="S1724" s="2" t="s">
        <v>36</v>
      </c>
      <c r="T1724" s="2" t="s">
        <v>525</v>
      </c>
      <c r="U1724" s="2" t="s">
        <v>11463</v>
      </c>
      <c r="V1724" s="2">
        <v>1</v>
      </c>
      <c r="W1724" s="2" t="s">
        <v>10593</v>
      </c>
      <c r="X1724" s="2" t="s">
        <v>522</v>
      </c>
      <c r="Y1724" s="2" t="s">
        <v>12275</v>
      </c>
      <c r="AA1724" s="2" t="s">
        <v>35</v>
      </c>
      <c r="AB1724" s="2" t="s">
        <v>35</v>
      </c>
      <c r="AD1724" s="2">
        <v>68526</v>
      </c>
      <c r="AE1724" s="2" t="s">
        <v>12276</v>
      </c>
      <c r="AF1724" s="2" t="s">
        <v>38</v>
      </c>
    </row>
    <row r="1725" spans="1:32" x14ac:dyDescent="0.2">
      <c r="A1725" s="2" t="s">
        <v>11264</v>
      </c>
      <c r="B1725" s="2">
        <v>250</v>
      </c>
      <c r="C1725" s="2" t="s">
        <v>12277</v>
      </c>
      <c r="D1725" s="2" t="s">
        <v>11748</v>
      </c>
      <c r="E1725" s="2" t="s">
        <v>12278</v>
      </c>
      <c r="F1725" s="2" t="s">
        <v>9710</v>
      </c>
      <c r="G1725" s="2" t="s">
        <v>311</v>
      </c>
      <c r="H1725" s="2" t="s">
        <v>1026</v>
      </c>
      <c r="I1725" s="2" t="s">
        <v>365</v>
      </c>
      <c r="J1725" s="2" t="s">
        <v>365</v>
      </c>
      <c r="K1725" s="2" t="s">
        <v>11735</v>
      </c>
      <c r="M1725" s="2" t="s">
        <v>35</v>
      </c>
      <c r="P1725" s="2" t="s">
        <v>35</v>
      </c>
      <c r="Q1725" s="2" t="s">
        <v>35</v>
      </c>
      <c r="S1725" s="2" t="s">
        <v>36</v>
      </c>
      <c r="T1725" s="2" t="s">
        <v>525</v>
      </c>
      <c r="U1725" s="2" t="s">
        <v>11463</v>
      </c>
      <c r="V1725" s="2">
        <v>1</v>
      </c>
      <c r="W1725" s="2" t="s">
        <v>10593</v>
      </c>
      <c r="X1725" s="2" t="s">
        <v>522</v>
      </c>
      <c r="Y1725" s="2" t="s">
        <v>12279</v>
      </c>
      <c r="AA1725" s="2" t="s">
        <v>35</v>
      </c>
      <c r="AB1725" s="2" t="s">
        <v>35</v>
      </c>
      <c r="AD1725" s="2">
        <v>68529</v>
      </c>
      <c r="AE1725" s="2" t="s">
        <v>12280</v>
      </c>
      <c r="AF1725" s="2" t="s">
        <v>38</v>
      </c>
    </row>
    <row r="1726" spans="1:32" x14ac:dyDescent="0.2">
      <c r="A1726" s="2" t="s">
        <v>11264</v>
      </c>
      <c r="B1726" s="2">
        <v>251</v>
      </c>
      <c r="C1726" s="2" t="s">
        <v>12281</v>
      </c>
      <c r="D1726" s="2" t="s">
        <v>11733</v>
      </c>
      <c r="E1726" s="2" t="s">
        <v>12282</v>
      </c>
      <c r="F1726" s="2" t="s">
        <v>9710</v>
      </c>
      <c r="G1726" s="2" t="s">
        <v>4559</v>
      </c>
      <c r="H1726" s="2" t="s">
        <v>1026</v>
      </c>
      <c r="I1726" s="2" t="s">
        <v>48</v>
      </c>
      <c r="J1726" s="2" t="s">
        <v>48</v>
      </c>
      <c r="K1726" s="2" t="s">
        <v>11735</v>
      </c>
      <c r="M1726" s="2" t="s">
        <v>35</v>
      </c>
      <c r="P1726" s="2" t="s">
        <v>35</v>
      </c>
      <c r="Q1726" s="2" t="s">
        <v>35</v>
      </c>
      <c r="S1726" s="2" t="s">
        <v>36</v>
      </c>
      <c r="T1726" s="2" t="s">
        <v>525</v>
      </c>
      <c r="U1726" s="2" t="s">
        <v>11265</v>
      </c>
      <c r="V1726" s="2">
        <v>1</v>
      </c>
      <c r="W1726" s="2" t="s">
        <v>10593</v>
      </c>
      <c r="X1726" s="2" t="s">
        <v>522</v>
      </c>
      <c r="Y1726" s="2" t="s">
        <v>12283</v>
      </c>
      <c r="AA1726" s="2" t="s">
        <v>35</v>
      </c>
      <c r="AB1726" s="2" t="s">
        <v>35</v>
      </c>
      <c r="AD1726" s="2">
        <v>68309</v>
      </c>
      <c r="AE1726" s="2" t="s">
        <v>12284</v>
      </c>
      <c r="AF1726" s="2" t="s">
        <v>38</v>
      </c>
    </row>
    <row r="1727" spans="1:32" x14ac:dyDescent="0.2">
      <c r="A1727" s="2" t="s">
        <v>11264</v>
      </c>
      <c r="B1727" s="2">
        <v>252</v>
      </c>
      <c r="C1727" s="2" t="s">
        <v>12285</v>
      </c>
      <c r="D1727" s="2" t="s">
        <v>12286</v>
      </c>
      <c r="E1727" s="2" t="s">
        <v>12287</v>
      </c>
      <c r="F1727" s="2" t="s">
        <v>9710</v>
      </c>
      <c r="G1727" s="2" t="s">
        <v>1174</v>
      </c>
      <c r="H1727" s="2" t="s">
        <v>1026</v>
      </c>
      <c r="I1727" s="2" t="s">
        <v>365</v>
      </c>
      <c r="J1727" s="2" t="s">
        <v>365</v>
      </c>
      <c r="K1727" s="2" t="s">
        <v>12288</v>
      </c>
      <c r="M1727" s="2" t="s">
        <v>35</v>
      </c>
      <c r="P1727" s="2" t="s">
        <v>35</v>
      </c>
      <c r="Q1727" s="2" t="s">
        <v>35</v>
      </c>
      <c r="S1727" s="2" t="s">
        <v>36</v>
      </c>
      <c r="T1727" s="2" t="s">
        <v>525</v>
      </c>
      <c r="U1727" s="2" t="s">
        <v>11265</v>
      </c>
      <c r="V1727" s="2">
        <v>1</v>
      </c>
      <c r="W1727" s="2" t="s">
        <v>12289</v>
      </c>
      <c r="X1727" s="2" t="s">
        <v>522</v>
      </c>
      <c r="Y1727" s="2" t="s">
        <v>12290</v>
      </c>
      <c r="AA1727" s="2" t="s">
        <v>35</v>
      </c>
      <c r="AB1727" s="2" t="s">
        <v>35</v>
      </c>
      <c r="AD1727" s="2">
        <v>68581</v>
      </c>
      <c r="AE1727" s="2" t="s">
        <v>12291</v>
      </c>
      <c r="AF1727" s="2" t="s">
        <v>38</v>
      </c>
    </row>
    <row r="1728" spans="1:32" x14ac:dyDescent="0.2">
      <c r="A1728" s="2" t="s">
        <v>11264</v>
      </c>
      <c r="B1728" s="2">
        <v>253</v>
      </c>
      <c r="C1728" s="2" t="s">
        <v>12292</v>
      </c>
      <c r="D1728" s="2" t="s">
        <v>11748</v>
      </c>
      <c r="E1728" s="2" t="s">
        <v>12293</v>
      </c>
      <c r="F1728" s="2" t="s">
        <v>9710</v>
      </c>
      <c r="G1728" s="2" t="s">
        <v>245</v>
      </c>
      <c r="H1728" s="2" t="s">
        <v>1026</v>
      </c>
      <c r="I1728" s="2" t="s">
        <v>365</v>
      </c>
      <c r="J1728" s="2" t="s">
        <v>365</v>
      </c>
      <c r="K1728" s="2" t="s">
        <v>11735</v>
      </c>
      <c r="M1728" s="2" t="s">
        <v>35</v>
      </c>
      <c r="P1728" s="2" t="s">
        <v>35</v>
      </c>
      <c r="Q1728" s="2" t="s">
        <v>35</v>
      </c>
      <c r="S1728" s="2" t="s">
        <v>36</v>
      </c>
      <c r="T1728" s="2" t="s">
        <v>525</v>
      </c>
      <c r="U1728" s="2" t="s">
        <v>11265</v>
      </c>
      <c r="V1728" s="2">
        <v>1</v>
      </c>
      <c r="W1728" s="2" t="s">
        <v>10593</v>
      </c>
      <c r="X1728" s="2" t="s">
        <v>522</v>
      </c>
      <c r="Y1728" s="2" t="s">
        <v>12294</v>
      </c>
      <c r="AA1728" s="2" t="s">
        <v>35</v>
      </c>
      <c r="AB1728" s="2" t="s">
        <v>35</v>
      </c>
      <c r="AD1728" s="2">
        <v>68333</v>
      </c>
      <c r="AE1728" s="2" t="s">
        <v>12295</v>
      </c>
      <c r="AF1728" s="2" t="s">
        <v>38</v>
      </c>
    </row>
    <row r="1729" spans="1:32" x14ac:dyDescent="0.2">
      <c r="A1729" s="2" t="s">
        <v>11264</v>
      </c>
      <c r="B1729" s="2">
        <v>254</v>
      </c>
      <c r="C1729" s="2" t="s">
        <v>12296</v>
      </c>
      <c r="D1729" s="2" t="s">
        <v>12297</v>
      </c>
      <c r="E1729" s="2" t="s">
        <v>12298</v>
      </c>
      <c r="F1729" s="2" t="s">
        <v>9710</v>
      </c>
      <c r="G1729" s="2" t="s">
        <v>4550</v>
      </c>
      <c r="H1729" s="2" t="s">
        <v>1026</v>
      </c>
      <c r="I1729" s="2" t="s">
        <v>48</v>
      </c>
      <c r="J1729" s="2" t="s">
        <v>48</v>
      </c>
      <c r="K1729" s="2" t="s">
        <v>11270</v>
      </c>
      <c r="M1729" s="2" t="s">
        <v>35</v>
      </c>
      <c r="P1729" s="2" t="s">
        <v>35</v>
      </c>
      <c r="Q1729" s="2" t="s">
        <v>35</v>
      </c>
      <c r="S1729" s="2" t="s">
        <v>36</v>
      </c>
      <c r="T1729" s="2" t="s">
        <v>525</v>
      </c>
      <c r="U1729" s="2" t="s">
        <v>11265</v>
      </c>
      <c r="V1729" s="2">
        <v>2</v>
      </c>
      <c r="W1729" s="2" t="s">
        <v>10593</v>
      </c>
      <c r="X1729" s="2" t="s">
        <v>522</v>
      </c>
      <c r="Z1729" s="2" t="s">
        <v>11270</v>
      </c>
      <c r="AA1729" s="2" t="s">
        <v>35</v>
      </c>
      <c r="AB1729" s="2" t="s">
        <v>35</v>
      </c>
      <c r="AD1729" s="2">
        <v>66799</v>
      </c>
      <c r="AE1729" s="2" t="s">
        <v>12299</v>
      </c>
      <c r="AF1729" s="2" t="s">
        <v>38</v>
      </c>
    </row>
    <row r="1730" spans="1:32" x14ac:dyDescent="0.2">
      <c r="A1730" s="2" t="s">
        <v>11264</v>
      </c>
      <c r="B1730" s="2">
        <v>255</v>
      </c>
      <c r="C1730" s="2" t="s">
        <v>12300</v>
      </c>
      <c r="D1730" s="2" t="s">
        <v>12301</v>
      </c>
      <c r="E1730" s="2" t="s">
        <v>12302</v>
      </c>
      <c r="F1730" s="2" t="s">
        <v>9710</v>
      </c>
      <c r="G1730" s="2" t="s">
        <v>1174</v>
      </c>
      <c r="H1730" s="2" t="s">
        <v>1026</v>
      </c>
      <c r="I1730" s="2" t="s">
        <v>365</v>
      </c>
      <c r="J1730" s="2" t="s">
        <v>365</v>
      </c>
      <c r="K1730" s="2" t="s">
        <v>12303</v>
      </c>
      <c r="M1730" s="2" t="s">
        <v>35</v>
      </c>
      <c r="P1730" s="2" t="s">
        <v>35</v>
      </c>
      <c r="Q1730" s="2" t="s">
        <v>35</v>
      </c>
      <c r="S1730" s="2" t="s">
        <v>36</v>
      </c>
      <c r="T1730" s="2" t="s">
        <v>525</v>
      </c>
      <c r="U1730" s="2" t="s">
        <v>11265</v>
      </c>
      <c r="V1730" s="2">
        <v>1</v>
      </c>
      <c r="W1730" s="2" t="s">
        <v>11274</v>
      </c>
      <c r="X1730" s="2" t="s">
        <v>526</v>
      </c>
      <c r="Y1730" s="2" t="s">
        <v>12304</v>
      </c>
      <c r="AA1730" s="2" t="s">
        <v>35</v>
      </c>
      <c r="AB1730" s="2" t="s">
        <v>35</v>
      </c>
      <c r="AD1730" s="2">
        <v>68600</v>
      </c>
      <c r="AE1730" s="2" t="s">
        <v>12305</v>
      </c>
      <c r="AF1730" s="2" t="s">
        <v>38</v>
      </c>
    </row>
    <row r="1731" spans="1:32" x14ac:dyDescent="0.2">
      <c r="A1731" s="2" t="s">
        <v>11264</v>
      </c>
      <c r="B1731" s="2">
        <v>256</v>
      </c>
      <c r="C1731" s="2" t="s">
        <v>12306</v>
      </c>
      <c r="D1731" s="2" t="s">
        <v>11573</v>
      </c>
      <c r="E1731" s="2" t="s">
        <v>12307</v>
      </c>
      <c r="F1731" s="2" t="s">
        <v>8066</v>
      </c>
      <c r="G1731" s="2" t="s">
        <v>4192</v>
      </c>
      <c r="H1731" s="2" t="s">
        <v>1026</v>
      </c>
      <c r="I1731" s="2" t="s">
        <v>365</v>
      </c>
      <c r="J1731" s="2" t="s">
        <v>271</v>
      </c>
      <c r="K1731" s="2" t="s">
        <v>11330</v>
      </c>
      <c r="M1731" s="2" t="s">
        <v>35</v>
      </c>
      <c r="P1731" s="2" t="s">
        <v>35</v>
      </c>
      <c r="Q1731" s="2" t="s">
        <v>35</v>
      </c>
      <c r="S1731" s="2" t="s">
        <v>41</v>
      </c>
      <c r="T1731" s="2" t="s">
        <v>525</v>
      </c>
      <c r="U1731" s="2" t="s">
        <v>11331</v>
      </c>
      <c r="V1731" s="2">
        <v>1</v>
      </c>
      <c r="W1731" s="2" t="s">
        <v>11332</v>
      </c>
      <c r="X1731" s="2" t="s">
        <v>526</v>
      </c>
      <c r="Y1731" s="2" t="s">
        <v>12308</v>
      </c>
      <c r="AA1731" s="2" t="s">
        <v>35</v>
      </c>
      <c r="AB1731" s="2" t="s">
        <v>35</v>
      </c>
      <c r="AD1731" s="2">
        <v>64007</v>
      </c>
      <c r="AE1731" s="2" t="s">
        <v>12309</v>
      </c>
      <c r="AF1731" s="2" t="s">
        <v>123</v>
      </c>
    </row>
    <row r="1732" spans="1:32" x14ac:dyDescent="0.2">
      <c r="A1732" s="2" t="s">
        <v>11264</v>
      </c>
      <c r="B1732" s="2">
        <v>257</v>
      </c>
      <c r="C1732" s="2" t="s">
        <v>12310</v>
      </c>
      <c r="D1732" s="2" t="s">
        <v>11573</v>
      </c>
      <c r="E1732" s="2" t="s">
        <v>12311</v>
      </c>
      <c r="F1732" s="2" t="s">
        <v>8066</v>
      </c>
      <c r="G1732" s="2" t="s">
        <v>4192</v>
      </c>
      <c r="H1732" s="2" t="s">
        <v>1026</v>
      </c>
      <c r="I1732" s="2" t="s">
        <v>365</v>
      </c>
      <c r="J1732" s="2" t="s">
        <v>499</v>
      </c>
      <c r="K1732" s="2" t="s">
        <v>11330</v>
      </c>
      <c r="M1732" s="2" t="s">
        <v>35</v>
      </c>
      <c r="P1732" s="2" t="s">
        <v>35</v>
      </c>
      <c r="Q1732" s="2" t="s">
        <v>35</v>
      </c>
      <c r="S1732" s="2" t="s">
        <v>41</v>
      </c>
      <c r="T1732" s="2" t="s">
        <v>525</v>
      </c>
      <c r="U1732" s="2" t="s">
        <v>11331</v>
      </c>
      <c r="V1732" s="2">
        <v>1</v>
      </c>
      <c r="W1732" s="2" t="s">
        <v>11332</v>
      </c>
      <c r="X1732" s="2" t="s">
        <v>526</v>
      </c>
      <c r="Y1732" s="2" t="s">
        <v>12312</v>
      </c>
      <c r="AA1732" s="2" t="s">
        <v>35</v>
      </c>
      <c r="AB1732" s="2" t="s">
        <v>35</v>
      </c>
      <c r="AD1732" s="2">
        <v>64016</v>
      </c>
      <c r="AE1732" s="2" t="s">
        <v>12313</v>
      </c>
      <c r="AF1732" s="2" t="s">
        <v>123</v>
      </c>
    </row>
    <row r="1733" spans="1:32" x14ac:dyDescent="0.2">
      <c r="A1733" s="2" t="s">
        <v>11264</v>
      </c>
      <c r="B1733" s="2">
        <v>258</v>
      </c>
      <c r="C1733" s="2" t="s">
        <v>12314</v>
      </c>
      <c r="D1733" s="2" t="s">
        <v>11573</v>
      </c>
      <c r="E1733" s="2" t="s">
        <v>12315</v>
      </c>
      <c r="F1733" s="2" t="s">
        <v>8066</v>
      </c>
      <c r="G1733" s="2" t="s">
        <v>4192</v>
      </c>
      <c r="H1733" s="2" t="s">
        <v>1026</v>
      </c>
      <c r="I1733" s="2" t="s">
        <v>365</v>
      </c>
      <c r="J1733" s="2" t="s">
        <v>80</v>
      </c>
      <c r="K1733" s="2" t="s">
        <v>11330</v>
      </c>
      <c r="M1733" s="2" t="s">
        <v>35</v>
      </c>
      <c r="P1733" s="2" t="s">
        <v>35</v>
      </c>
      <c r="Q1733" s="2" t="s">
        <v>35</v>
      </c>
      <c r="S1733" s="2" t="s">
        <v>41</v>
      </c>
      <c r="T1733" s="2" t="s">
        <v>525</v>
      </c>
      <c r="U1733" s="2" t="s">
        <v>11331</v>
      </c>
      <c r="V1733" s="2">
        <v>1</v>
      </c>
      <c r="W1733" s="2" t="s">
        <v>11332</v>
      </c>
      <c r="X1733" s="2" t="s">
        <v>526</v>
      </c>
      <c r="Y1733" s="2" t="s">
        <v>12316</v>
      </c>
      <c r="AA1733" s="2" t="s">
        <v>35</v>
      </c>
      <c r="AB1733" s="2" t="s">
        <v>35</v>
      </c>
      <c r="AD1733" s="2">
        <v>64017</v>
      </c>
      <c r="AE1733" s="2" t="s">
        <v>12317</v>
      </c>
      <c r="AF1733" s="2" t="s">
        <v>123</v>
      </c>
    </row>
    <row r="1734" spans="1:32" x14ac:dyDescent="0.2">
      <c r="A1734" s="2" t="s">
        <v>11264</v>
      </c>
      <c r="B1734" s="2">
        <v>259</v>
      </c>
      <c r="C1734" s="2" t="s">
        <v>12318</v>
      </c>
      <c r="D1734" s="2" t="s">
        <v>11573</v>
      </c>
      <c r="E1734" s="2" t="s">
        <v>12319</v>
      </c>
      <c r="F1734" s="2" t="s">
        <v>8066</v>
      </c>
      <c r="G1734" s="2" t="s">
        <v>4192</v>
      </c>
      <c r="H1734" s="2" t="s">
        <v>1026</v>
      </c>
      <c r="I1734" s="2" t="s">
        <v>365</v>
      </c>
      <c r="J1734" s="2" t="s">
        <v>139</v>
      </c>
      <c r="K1734" s="2" t="s">
        <v>11330</v>
      </c>
      <c r="M1734" s="2" t="s">
        <v>35</v>
      </c>
      <c r="P1734" s="2" t="s">
        <v>35</v>
      </c>
      <c r="Q1734" s="2" t="s">
        <v>35</v>
      </c>
      <c r="S1734" s="2" t="s">
        <v>41</v>
      </c>
      <c r="T1734" s="2" t="s">
        <v>525</v>
      </c>
      <c r="U1734" s="2" t="s">
        <v>11331</v>
      </c>
      <c r="V1734" s="2">
        <v>1</v>
      </c>
      <c r="W1734" s="2" t="s">
        <v>11332</v>
      </c>
      <c r="X1734" s="2" t="s">
        <v>526</v>
      </c>
      <c r="Y1734" s="2" t="s">
        <v>12320</v>
      </c>
      <c r="AA1734" s="2" t="s">
        <v>35</v>
      </c>
      <c r="AB1734" s="2" t="s">
        <v>35</v>
      </c>
      <c r="AD1734" s="2">
        <v>64018</v>
      </c>
      <c r="AE1734" s="2" t="s">
        <v>12321</v>
      </c>
      <c r="AF1734" s="2" t="s">
        <v>123</v>
      </c>
    </row>
    <row r="1735" spans="1:32" x14ac:dyDescent="0.2">
      <c r="A1735" s="2" t="s">
        <v>11264</v>
      </c>
      <c r="B1735" s="2">
        <v>260</v>
      </c>
      <c r="C1735" s="2" t="s">
        <v>12322</v>
      </c>
      <c r="D1735" s="2" t="s">
        <v>12323</v>
      </c>
      <c r="E1735" s="2" t="s">
        <v>12324</v>
      </c>
      <c r="F1735" s="2" t="s">
        <v>8066</v>
      </c>
      <c r="G1735" s="2" t="s">
        <v>423</v>
      </c>
      <c r="H1735" s="2" t="s">
        <v>1026</v>
      </c>
      <c r="I1735" s="2" t="s">
        <v>365</v>
      </c>
      <c r="J1735" s="2" t="s">
        <v>271</v>
      </c>
      <c r="K1735" s="2" t="s">
        <v>11330</v>
      </c>
      <c r="M1735" s="2" t="s">
        <v>35</v>
      </c>
      <c r="P1735" s="2" t="s">
        <v>35</v>
      </c>
      <c r="Q1735" s="2" t="s">
        <v>35</v>
      </c>
      <c r="S1735" s="2" t="s">
        <v>41</v>
      </c>
      <c r="T1735" s="2" t="s">
        <v>525</v>
      </c>
      <c r="U1735" s="2" t="s">
        <v>11331</v>
      </c>
      <c r="V1735" s="2">
        <v>1</v>
      </c>
      <c r="W1735" s="2" t="s">
        <v>11332</v>
      </c>
      <c r="X1735" s="2" t="s">
        <v>526</v>
      </c>
      <c r="Y1735" s="2" t="s">
        <v>12325</v>
      </c>
      <c r="AA1735" s="2" t="s">
        <v>35</v>
      </c>
      <c r="AB1735" s="2" t="s">
        <v>35</v>
      </c>
      <c r="AD1735" s="2">
        <v>63921</v>
      </c>
      <c r="AE1735" s="2" t="s">
        <v>12326</v>
      </c>
      <c r="AF1735" s="2" t="s">
        <v>123</v>
      </c>
    </row>
    <row r="1736" spans="1:32" x14ac:dyDescent="0.2">
      <c r="A1736" s="2" t="s">
        <v>11264</v>
      </c>
      <c r="B1736" s="2">
        <v>261</v>
      </c>
      <c r="C1736" s="2" t="s">
        <v>12327</v>
      </c>
      <c r="D1736" s="2" t="s">
        <v>12328</v>
      </c>
      <c r="E1736" s="2" t="s">
        <v>12329</v>
      </c>
      <c r="F1736" s="2" t="s">
        <v>8066</v>
      </c>
      <c r="G1736" s="2" t="s">
        <v>423</v>
      </c>
      <c r="H1736" s="2" t="s">
        <v>1026</v>
      </c>
      <c r="I1736" s="2" t="s">
        <v>365</v>
      </c>
      <c r="J1736" s="2" t="s">
        <v>271</v>
      </c>
      <c r="K1736" s="2" t="s">
        <v>11330</v>
      </c>
      <c r="M1736" s="2" t="s">
        <v>35</v>
      </c>
      <c r="P1736" s="2" t="s">
        <v>35</v>
      </c>
      <c r="Q1736" s="2" t="s">
        <v>35</v>
      </c>
      <c r="S1736" s="2" t="s">
        <v>41</v>
      </c>
      <c r="T1736" s="2" t="s">
        <v>525</v>
      </c>
      <c r="U1736" s="2" t="s">
        <v>11331</v>
      </c>
      <c r="V1736" s="2">
        <v>1</v>
      </c>
      <c r="W1736" s="2" t="s">
        <v>11332</v>
      </c>
      <c r="X1736" s="2" t="s">
        <v>526</v>
      </c>
      <c r="Y1736" s="2" t="s">
        <v>12330</v>
      </c>
      <c r="AA1736" s="2" t="s">
        <v>35</v>
      </c>
      <c r="AB1736" s="2" t="s">
        <v>35</v>
      </c>
      <c r="AD1736" s="2">
        <v>63922</v>
      </c>
      <c r="AE1736" s="2" t="s">
        <v>12331</v>
      </c>
      <c r="AF1736" s="2" t="s">
        <v>123</v>
      </c>
    </row>
    <row r="1737" spans="1:32" x14ac:dyDescent="0.2">
      <c r="A1737" s="2" t="s">
        <v>11264</v>
      </c>
      <c r="B1737" s="2">
        <v>262</v>
      </c>
      <c r="C1737" s="2" t="s">
        <v>12332</v>
      </c>
      <c r="D1737" s="2" t="s">
        <v>11578</v>
      </c>
      <c r="E1737" s="2" t="s">
        <v>12333</v>
      </c>
      <c r="F1737" s="2" t="s">
        <v>8066</v>
      </c>
      <c r="G1737" s="2" t="s">
        <v>245</v>
      </c>
      <c r="H1737" s="2" t="s">
        <v>1026</v>
      </c>
      <c r="I1737" s="2" t="s">
        <v>365</v>
      </c>
      <c r="J1737" s="2" t="s">
        <v>80</v>
      </c>
      <c r="K1737" s="2" t="s">
        <v>11330</v>
      </c>
      <c r="M1737" s="2" t="s">
        <v>35</v>
      </c>
      <c r="P1737" s="2" t="s">
        <v>35</v>
      </c>
      <c r="Q1737" s="2" t="s">
        <v>35</v>
      </c>
      <c r="S1737" s="2" t="s">
        <v>41</v>
      </c>
      <c r="T1737" s="2" t="s">
        <v>525</v>
      </c>
      <c r="U1737" s="2" t="s">
        <v>11331</v>
      </c>
      <c r="V1737" s="2">
        <v>1</v>
      </c>
      <c r="W1737" s="2" t="s">
        <v>11332</v>
      </c>
      <c r="X1737" s="2" t="s">
        <v>526</v>
      </c>
      <c r="Y1737" s="2" t="s">
        <v>12334</v>
      </c>
      <c r="AA1737" s="2" t="s">
        <v>35</v>
      </c>
      <c r="AB1737" s="2" t="s">
        <v>35</v>
      </c>
      <c r="AD1737" s="2">
        <v>63926</v>
      </c>
      <c r="AE1737" s="2" t="s">
        <v>12335</v>
      </c>
      <c r="AF1737" s="2" t="s">
        <v>123</v>
      </c>
    </row>
    <row r="1738" spans="1:32" x14ac:dyDescent="0.2">
      <c r="A1738" s="2" t="s">
        <v>11264</v>
      </c>
      <c r="B1738" s="2">
        <v>263</v>
      </c>
      <c r="C1738" s="2" t="s">
        <v>12336</v>
      </c>
      <c r="D1738" s="2" t="s">
        <v>12323</v>
      </c>
      <c r="E1738" s="2" t="s">
        <v>12337</v>
      </c>
      <c r="F1738" s="2" t="s">
        <v>8066</v>
      </c>
      <c r="G1738" s="2" t="s">
        <v>245</v>
      </c>
      <c r="H1738" s="2" t="s">
        <v>1026</v>
      </c>
      <c r="I1738" s="2" t="s">
        <v>365</v>
      </c>
      <c r="J1738" s="2" t="s">
        <v>93</v>
      </c>
      <c r="K1738" s="2" t="s">
        <v>11330</v>
      </c>
      <c r="M1738" s="2" t="s">
        <v>35</v>
      </c>
      <c r="P1738" s="2" t="s">
        <v>35</v>
      </c>
      <c r="Q1738" s="2" t="s">
        <v>35</v>
      </c>
      <c r="S1738" s="2" t="s">
        <v>41</v>
      </c>
      <c r="T1738" s="2" t="s">
        <v>525</v>
      </c>
      <c r="U1738" s="2" t="s">
        <v>11331</v>
      </c>
      <c r="V1738" s="2">
        <v>1</v>
      </c>
      <c r="W1738" s="2" t="s">
        <v>11332</v>
      </c>
      <c r="X1738" s="2" t="s">
        <v>526</v>
      </c>
      <c r="Y1738" s="2" t="s">
        <v>12338</v>
      </c>
      <c r="AA1738" s="2" t="s">
        <v>35</v>
      </c>
      <c r="AB1738" s="2" t="s">
        <v>35</v>
      </c>
      <c r="AD1738" s="2">
        <v>63927</v>
      </c>
      <c r="AE1738" s="2" t="s">
        <v>12339</v>
      </c>
      <c r="AF1738" s="2" t="s">
        <v>123</v>
      </c>
    </row>
    <row r="1739" spans="1:32" x14ac:dyDescent="0.2">
      <c r="A1739" s="2" t="s">
        <v>11264</v>
      </c>
      <c r="B1739" s="2">
        <v>264</v>
      </c>
      <c r="C1739" s="2" t="s">
        <v>12340</v>
      </c>
      <c r="D1739" s="2" t="s">
        <v>11328</v>
      </c>
      <c r="E1739" s="2" t="s">
        <v>12341</v>
      </c>
      <c r="F1739" s="2" t="s">
        <v>8066</v>
      </c>
      <c r="G1739" s="2" t="s">
        <v>245</v>
      </c>
      <c r="H1739" s="2" t="s">
        <v>1026</v>
      </c>
      <c r="I1739" s="2" t="s">
        <v>365</v>
      </c>
      <c r="J1739" s="2" t="s">
        <v>139</v>
      </c>
      <c r="K1739" s="2" t="s">
        <v>11330</v>
      </c>
      <c r="M1739" s="2" t="s">
        <v>35</v>
      </c>
      <c r="P1739" s="2" t="s">
        <v>35</v>
      </c>
      <c r="Q1739" s="2" t="s">
        <v>35</v>
      </c>
      <c r="S1739" s="2" t="s">
        <v>746</v>
      </c>
      <c r="T1739" s="2" t="s">
        <v>525</v>
      </c>
      <c r="U1739" s="2" t="s">
        <v>11331</v>
      </c>
      <c r="V1739" s="2">
        <v>1</v>
      </c>
      <c r="W1739" s="2" t="s">
        <v>11332</v>
      </c>
      <c r="X1739" s="2" t="s">
        <v>526</v>
      </c>
      <c r="Y1739" s="2" t="s">
        <v>12342</v>
      </c>
      <c r="AA1739" s="2" t="s">
        <v>35</v>
      </c>
      <c r="AB1739" s="2" t="s">
        <v>35</v>
      </c>
      <c r="AD1739" s="2">
        <v>63928</v>
      </c>
      <c r="AE1739" s="2" t="s">
        <v>12343</v>
      </c>
      <c r="AF1739" s="2" t="s">
        <v>123</v>
      </c>
    </row>
    <row r="1740" spans="1:32" x14ac:dyDescent="0.2">
      <c r="A1740" s="2" t="s">
        <v>11264</v>
      </c>
      <c r="B1740" s="2">
        <v>265</v>
      </c>
      <c r="C1740" s="2" t="s">
        <v>12344</v>
      </c>
      <c r="D1740" s="2" t="s">
        <v>12345</v>
      </c>
      <c r="E1740" s="2" t="s">
        <v>12346</v>
      </c>
      <c r="F1740" s="2" t="s">
        <v>12347</v>
      </c>
      <c r="G1740" s="2" t="s">
        <v>524</v>
      </c>
      <c r="H1740" s="2" t="s">
        <v>1026</v>
      </c>
      <c r="I1740" s="2" t="s">
        <v>365</v>
      </c>
      <c r="J1740" s="2" t="s">
        <v>129</v>
      </c>
      <c r="K1740" s="2" t="s">
        <v>12348</v>
      </c>
      <c r="M1740" s="2" t="s">
        <v>35</v>
      </c>
      <c r="P1740" s="2" t="s">
        <v>35</v>
      </c>
      <c r="Q1740" s="2" t="s">
        <v>35</v>
      </c>
      <c r="S1740" s="2" t="s">
        <v>36</v>
      </c>
      <c r="T1740" s="2" t="s">
        <v>525</v>
      </c>
      <c r="U1740" s="2" t="s">
        <v>11265</v>
      </c>
      <c r="V1740" s="2">
        <v>1</v>
      </c>
      <c r="W1740" s="2" t="s">
        <v>12349</v>
      </c>
      <c r="X1740" s="2" t="s">
        <v>526</v>
      </c>
      <c r="Y1740" s="2" t="s">
        <v>12350</v>
      </c>
      <c r="AA1740" s="2" t="s">
        <v>35</v>
      </c>
      <c r="AB1740" s="2" t="s">
        <v>35</v>
      </c>
      <c r="AD1740" s="2">
        <v>63929</v>
      </c>
      <c r="AE1740" s="2" t="s">
        <v>12351</v>
      </c>
      <c r="AF1740" s="2" t="s">
        <v>38</v>
      </c>
    </row>
    <row r="1741" spans="1:32" x14ac:dyDescent="0.2">
      <c r="A1741" s="2" t="s">
        <v>11264</v>
      </c>
      <c r="B1741" s="2">
        <v>266</v>
      </c>
      <c r="C1741" s="2" t="s">
        <v>12352</v>
      </c>
      <c r="D1741" s="2" t="s">
        <v>12353</v>
      </c>
      <c r="E1741" s="2" t="s">
        <v>12354</v>
      </c>
      <c r="F1741" s="2" t="s">
        <v>9711</v>
      </c>
      <c r="G1741" s="2" t="s">
        <v>48</v>
      </c>
      <c r="H1741" s="2" t="s">
        <v>1026</v>
      </c>
      <c r="I1741" s="2" t="s">
        <v>48</v>
      </c>
      <c r="J1741" s="2" t="s">
        <v>48</v>
      </c>
      <c r="M1741" s="2" t="s">
        <v>35</v>
      </c>
      <c r="P1741" s="2" t="s">
        <v>35</v>
      </c>
      <c r="Q1741" s="2" t="s">
        <v>35</v>
      </c>
      <c r="S1741" s="2" t="s">
        <v>746</v>
      </c>
      <c r="T1741" s="2" t="s">
        <v>525</v>
      </c>
      <c r="U1741" s="2" t="s">
        <v>11266</v>
      </c>
      <c r="V1741" s="2">
        <v>2</v>
      </c>
      <c r="W1741" s="2" t="s">
        <v>12355</v>
      </c>
      <c r="X1741" s="2" t="s">
        <v>522</v>
      </c>
      <c r="AA1741" s="2" t="s">
        <v>35</v>
      </c>
      <c r="AB1741" s="2" t="s">
        <v>35</v>
      </c>
      <c r="AD1741" s="2">
        <v>67122</v>
      </c>
      <c r="AE1741" s="2" t="s">
        <v>12356</v>
      </c>
      <c r="AF1741" s="2" t="s">
        <v>123</v>
      </c>
    </row>
    <row r="1742" spans="1:32" x14ac:dyDescent="0.2">
      <c r="A1742" s="2" t="s">
        <v>11264</v>
      </c>
      <c r="B1742" s="2">
        <v>267</v>
      </c>
      <c r="D1742" s="2" t="s">
        <v>11301</v>
      </c>
      <c r="E1742" s="2" t="s">
        <v>12357</v>
      </c>
      <c r="F1742" s="2" t="s">
        <v>8121</v>
      </c>
      <c r="G1742" s="2" t="s">
        <v>250</v>
      </c>
      <c r="H1742" s="2" t="s">
        <v>1026</v>
      </c>
      <c r="I1742" s="2" t="s">
        <v>48</v>
      </c>
      <c r="J1742" s="2" t="s">
        <v>48</v>
      </c>
      <c r="M1742" s="2" t="s">
        <v>35</v>
      </c>
      <c r="P1742" s="2" t="s">
        <v>35</v>
      </c>
      <c r="Q1742" s="2" t="s">
        <v>35</v>
      </c>
      <c r="S1742" s="2" t="s">
        <v>746</v>
      </c>
      <c r="T1742" s="2" t="s">
        <v>525</v>
      </c>
      <c r="U1742" s="2" t="s">
        <v>11265</v>
      </c>
      <c r="V1742" s="2">
        <v>2</v>
      </c>
      <c r="W1742" s="2" t="s">
        <v>11303</v>
      </c>
      <c r="X1742" s="2" t="s">
        <v>526</v>
      </c>
      <c r="AA1742" s="2" t="s">
        <v>35</v>
      </c>
      <c r="AB1742" s="2" t="s">
        <v>35</v>
      </c>
      <c r="AD1742" s="2">
        <v>67072</v>
      </c>
      <c r="AE1742" s="2" t="s">
        <v>12358</v>
      </c>
      <c r="AF1742" s="2" t="s">
        <v>123</v>
      </c>
    </row>
    <row r="1743" spans="1:32" x14ac:dyDescent="0.2">
      <c r="A1743" s="2" t="s">
        <v>11264</v>
      </c>
      <c r="B1743" s="2">
        <v>268</v>
      </c>
      <c r="D1743" s="2" t="s">
        <v>12359</v>
      </c>
      <c r="E1743" s="2" t="s">
        <v>12360</v>
      </c>
      <c r="F1743" s="2" t="s">
        <v>8121</v>
      </c>
      <c r="G1743" s="2" t="s">
        <v>250</v>
      </c>
      <c r="H1743" s="2" t="s">
        <v>1026</v>
      </c>
      <c r="I1743" s="2" t="s">
        <v>48</v>
      </c>
      <c r="J1743" s="2" t="s">
        <v>48</v>
      </c>
      <c r="M1743" s="2" t="s">
        <v>35</v>
      </c>
      <c r="P1743" s="2" t="s">
        <v>35</v>
      </c>
      <c r="Q1743" s="2" t="s">
        <v>35</v>
      </c>
      <c r="S1743" s="2" t="s">
        <v>746</v>
      </c>
      <c r="T1743" s="2" t="s">
        <v>525</v>
      </c>
      <c r="U1743" s="2" t="s">
        <v>11265</v>
      </c>
      <c r="V1743" s="2">
        <v>2</v>
      </c>
      <c r="W1743" s="2" t="s">
        <v>12361</v>
      </c>
      <c r="X1743" s="2" t="s">
        <v>526</v>
      </c>
      <c r="AA1743" s="2" t="s">
        <v>35</v>
      </c>
      <c r="AB1743" s="2" t="s">
        <v>35</v>
      </c>
      <c r="AD1743" s="2">
        <v>67073</v>
      </c>
      <c r="AE1743" s="2" t="s">
        <v>12362</v>
      </c>
      <c r="AF1743" s="2" t="s">
        <v>123</v>
      </c>
    </row>
    <row r="1744" spans="1:32" x14ac:dyDescent="0.2">
      <c r="A1744" s="2" t="s">
        <v>11264</v>
      </c>
      <c r="B1744" s="2">
        <v>269</v>
      </c>
      <c r="D1744" s="2" t="s">
        <v>12359</v>
      </c>
      <c r="E1744" s="2" t="s">
        <v>12363</v>
      </c>
      <c r="F1744" s="2" t="s">
        <v>8121</v>
      </c>
      <c r="G1744" s="2" t="s">
        <v>250</v>
      </c>
      <c r="H1744" s="2" t="s">
        <v>1026</v>
      </c>
      <c r="I1744" s="2" t="s">
        <v>48</v>
      </c>
      <c r="J1744" s="2" t="s">
        <v>48</v>
      </c>
      <c r="M1744" s="2" t="s">
        <v>35</v>
      </c>
      <c r="P1744" s="2" t="s">
        <v>35</v>
      </c>
      <c r="Q1744" s="2" t="s">
        <v>35</v>
      </c>
      <c r="S1744" s="2" t="s">
        <v>746</v>
      </c>
      <c r="T1744" s="2" t="s">
        <v>525</v>
      </c>
      <c r="U1744" s="2" t="s">
        <v>11265</v>
      </c>
      <c r="V1744" s="2">
        <v>2</v>
      </c>
      <c r="W1744" s="2" t="s">
        <v>12361</v>
      </c>
      <c r="X1744" s="2" t="s">
        <v>526</v>
      </c>
      <c r="AA1744" s="2" t="s">
        <v>35</v>
      </c>
      <c r="AB1744" s="2" t="s">
        <v>35</v>
      </c>
      <c r="AD1744" s="2">
        <v>67074</v>
      </c>
      <c r="AE1744" s="2" t="s">
        <v>12364</v>
      </c>
      <c r="AF1744" s="2" t="s">
        <v>123</v>
      </c>
    </row>
    <row r="1745" spans="1:32" x14ac:dyDescent="0.2">
      <c r="A1745" s="2" t="s">
        <v>11264</v>
      </c>
      <c r="B1745" s="2">
        <v>270</v>
      </c>
      <c r="D1745" s="2" t="s">
        <v>12359</v>
      </c>
      <c r="E1745" s="2" t="s">
        <v>12365</v>
      </c>
      <c r="F1745" s="2" t="s">
        <v>8121</v>
      </c>
      <c r="G1745" s="2" t="s">
        <v>250</v>
      </c>
      <c r="H1745" s="2" t="s">
        <v>1026</v>
      </c>
      <c r="I1745" s="2" t="s">
        <v>48</v>
      </c>
      <c r="J1745" s="2" t="s">
        <v>48</v>
      </c>
      <c r="M1745" s="2" t="s">
        <v>35</v>
      </c>
      <c r="P1745" s="2" t="s">
        <v>35</v>
      </c>
      <c r="Q1745" s="2" t="s">
        <v>35</v>
      </c>
      <c r="S1745" s="2" t="s">
        <v>746</v>
      </c>
      <c r="T1745" s="2" t="s">
        <v>525</v>
      </c>
      <c r="U1745" s="2" t="s">
        <v>11265</v>
      </c>
      <c r="V1745" s="2">
        <v>2</v>
      </c>
      <c r="W1745" s="2" t="s">
        <v>12361</v>
      </c>
      <c r="X1745" s="2" t="s">
        <v>526</v>
      </c>
      <c r="AA1745" s="2" t="s">
        <v>35</v>
      </c>
      <c r="AB1745" s="2" t="s">
        <v>35</v>
      </c>
      <c r="AD1745" s="2">
        <v>67075</v>
      </c>
      <c r="AE1745" s="2" t="s">
        <v>12366</v>
      </c>
      <c r="AF1745" s="2" t="s">
        <v>123</v>
      </c>
    </row>
    <row r="1746" spans="1:32" x14ac:dyDescent="0.2">
      <c r="A1746" s="2" t="s">
        <v>11264</v>
      </c>
      <c r="B1746" s="2">
        <v>271</v>
      </c>
      <c r="D1746" s="2" t="s">
        <v>12359</v>
      </c>
      <c r="E1746" s="2" t="s">
        <v>12367</v>
      </c>
      <c r="F1746" s="2" t="s">
        <v>8121</v>
      </c>
      <c r="G1746" s="2" t="s">
        <v>250</v>
      </c>
      <c r="H1746" s="2" t="s">
        <v>1026</v>
      </c>
      <c r="I1746" s="2" t="s">
        <v>48</v>
      </c>
      <c r="J1746" s="2" t="s">
        <v>48</v>
      </c>
      <c r="M1746" s="2" t="s">
        <v>35</v>
      </c>
      <c r="P1746" s="2" t="s">
        <v>35</v>
      </c>
      <c r="Q1746" s="2" t="s">
        <v>35</v>
      </c>
      <c r="S1746" s="2" t="s">
        <v>36</v>
      </c>
      <c r="T1746" s="2" t="s">
        <v>525</v>
      </c>
      <c r="U1746" s="2" t="s">
        <v>11265</v>
      </c>
      <c r="V1746" s="2">
        <v>2</v>
      </c>
      <c r="W1746" s="2" t="s">
        <v>12361</v>
      </c>
      <c r="X1746" s="2" t="s">
        <v>526</v>
      </c>
      <c r="AA1746" s="2" t="s">
        <v>35</v>
      </c>
      <c r="AB1746" s="2" t="s">
        <v>35</v>
      </c>
      <c r="AD1746" s="2">
        <v>67076</v>
      </c>
      <c r="AE1746" s="2" t="s">
        <v>12368</v>
      </c>
      <c r="AF1746" s="2" t="s">
        <v>123</v>
      </c>
    </row>
    <row r="1747" spans="1:32" x14ac:dyDescent="0.2">
      <c r="A1747" s="2" t="s">
        <v>11264</v>
      </c>
      <c r="B1747" s="2">
        <v>272</v>
      </c>
      <c r="D1747" s="2" t="s">
        <v>12359</v>
      </c>
      <c r="E1747" s="2" t="s">
        <v>12369</v>
      </c>
      <c r="F1747" s="2" t="s">
        <v>8121</v>
      </c>
      <c r="G1747" s="2" t="s">
        <v>250</v>
      </c>
      <c r="H1747" s="2" t="s">
        <v>1026</v>
      </c>
      <c r="I1747" s="2" t="s">
        <v>48</v>
      </c>
      <c r="J1747" s="2" t="s">
        <v>48</v>
      </c>
      <c r="M1747" s="2" t="s">
        <v>35</v>
      </c>
      <c r="P1747" s="2" t="s">
        <v>35</v>
      </c>
      <c r="Q1747" s="2" t="s">
        <v>35</v>
      </c>
      <c r="S1747" s="2" t="s">
        <v>746</v>
      </c>
      <c r="T1747" s="2" t="s">
        <v>525</v>
      </c>
      <c r="U1747" s="2" t="s">
        <v>11265</v>
      </c>
      <c r="V1747" s="2">
        <v>2</v>
      </c>
      <c r="W1747" s="2" t="s">
        <v>12370</v>
      </c>
      <c r="X1747" s="2" t="s">
        <v>526</v>
      </c>
      <c r="AA1747" s="2" t="s">
        <v>35</v>
      </c>
      <c r="AB1747" s="2" t="s">
        <v>35</v>
      </c>
      <c r="AD1747" s="2">
        <v>67118</v>
      </c>
      <c r="AE1747" s="2" t="s">
        <v>12371</v>
      </c>
      <c r="AF1747" s="2" t="s">
        <v>123</v>
      </c>
    </row>
    <row r="1748" spans="1:32" x14ac:dyDescent="0.2">
      <c r="A1748" s="2" t="s">
        <v>11264</v>
      </c>
      <c r="B1748" s="2">
        <v>273</v>
      </c>
      <c r="D1748" s="2" t="s">
        <v>12359</v>
      </c>
      <c r="E1748" s="2" t="s">
        <v>12372</v>
      </c>
      <c r="F1748" s="2" t="s">
        <v>8121</v>
      </c>
      <c r="G1748" s="2" t="s">
        <v>250</v>
      </c>
      <c r="H1748" s="2" t="s">
        <v>1026</v>
      </c>
      <c r="I1748" s="2" t="s">
        <v>48</v>
      </c>
      <c r="J1748" s="2" t="s">
        <v>48</v>
      </c>
      <c r="M1748" s="2" t="s">
        <v>35</v>
      </c>
      <c r="P1748" s="2" t="s">
        <v>35</v>
      </c>
      <c r="Q1748" s="2" t="s">
        <v>35</v>
      </c>
      <c r="S1748" s="2" t="s">
        <v>746</v>
      </c>
      <c r="T1748" s="2" t="s">
        <v>525</v>
      </c>
      <c r="U1748" s="2" t="s">
        <v>11265</v>
      </c>
      <c r="V1748" s="2">
        <v>2</v>
      </c>
      <c r="W1748" s="2" t="s">
        <v>12361</v>
      </c>
      <c r="X1748" s="2" t="s">
        <v>526</v>
      </c>
      <c r="AA1748" s="2" t="s">
        <v>35</v>
      </c>
      <c r="AB1748" s="2" t="s">
        <v>35</v>
      </c>
      <c r="AD1748" s="2">
        <v>67119</v>
      </c>
      <c r="AE1748" s="2" t="s">
        <v>12373</v>
      </c>
      <c r="AF1748" s="2" t="s">
        <v>123</v>
      </c>
    </row>
    <row r="1749" spans="1:32" x14ac:dyDescent="0.2">
      <c r="A1749" s="2" t="s">
        <v>11264</v>
      </c>
      <c r="B1749" s="2">
        <v>274</v>
      </c>
      <c r="C1749" s="2" t="s">
        <v>12374</v>
      </c>
      <c r="D1749" s="2" t="s">
        <v>11272</v>
      </c>
      <c r="E1749" s="2" t="s">
        <v>12375</v>
      </c>
      <c r="F1749" s="2" t="s">
        <v>8121</v>
      </c>
      <c r="G1749" s="2" t="s">
        <v>4958</v>
      </c>
      <c r="H1749" s="2" t="s">
        <v>1026</v>
      </c>
      <c r="I1749" s="2" t="s">
        <v>365</v>
      </c>
      <c r="J1749" s="2" t="s">
        <v>516</v>
      </c>
      <c r="K1749" s="2" t="s">
        <v>12376</v>
      </c>
      <c r="M1749" s="2" t="s">
        <v>35</v>
      </c>
      <c r="P1749" s="2" t="s">
        <v>35</v>
      </c>
      <c r="Q1749" s="2" t="s">
        <v>35</v>
      </c>
      <c r="S1749" s="2" t="s">
        <v>746</v>
      </c>
      <c r="T1749" s="2" t="s">
        <v>525</v>
      </c>
      <c r="U1749" s="2" t="s">
        <v>11271</v>
      </c>
      <c r="V1749" s="2">
        <v>1</v>
      </c>
      <c r="W1749" s="2" t="s">
        <v>11273</v>
      </c>
      <c r="X1749" s="2" t="s">
        <v>522</v>
      </c>
      <c r="Y1749" s="2" t="s">
        <v>12377</v>
      </c>
      <c r="AA1749" s="2" t="s">
        <v>35</v>
      </c>
      <c r="AB1749" s="2" t="s">
        <v>35</v>
      </c>
      <c r="AD1749" s="2">
        <v>63930</v>
      </c>
      <c r="AE1749" s="2" t="s">
        <v>12378</v>
      </c>
      <c r="AF1749" s="2" t="s">
        <v>123</v>
      </c>
    </row>
    <row r="1750" spans="1:32" x14ac:dyDescent="0.2">
      <c r="A1750" s="2" t="s">
        <v>11264</v>
      </c>
      <c r="B1750" s="2">
        <v>275</v>
      </c>
      <c r="D1750" s="2" t="s">
        <v>12379</v>
      </c>
      <c r="E1750" s="2" t="s">
        <v>12380</v>
      </c>
      <c r="F1750" s="2" t="s">
        <v>8121</v>
      </c>
      <c r="G1750" s="2" t="s">
        <v>162</v>
      </c>
      <c r="H1750" s="2" t="s">
        <v>1026</v>
      </c>
      <c r="I1750" s="2" t="s">
        <v>48</v>
      </c>
      <c r="J1750" s="2" t="s">
        <v>48</v>
      </c>
      <c r="M1750" s="2" t="s">
        <v>35</v>
      </c>
      <c r="P1750" s="2" t="s">
        <v>35</v>
      </c>
      <c r="Q1750" s="2" t="s">
        <v>35</v>
      </c>
      <c r="S1750" s="2" t="s">
        <v>746</v>
      </c>
      <c r="T1750" s="2" t="s">
        <v>525</v>
      </c>
      <c r="U1750" s="2" t="s">
        <v>11265</v>
      </c>
      <c r="V1750" s="2">
        <v>2</v>
      </c>
      <c r="W1750" s="2" t="s">
        <v>12361</v>
      </c>
      <c r="X1750" s="2" t="s">
        <v>526</v>
      </c>
      <c r="AA1750" s="2" t="s">
        <v>35</v>
      </c>
      <c r="AB1750" s="2" t="s">
        <v>35</v>
      </c>
      <c r="AD1750" s="2">
        <v>67051</v>
      </c>
      <c r="AE1750" s="2" t="s">
        <v>12381</v>
      </c>
      <c r="AF1750" s="2" t="s">
        <v>123</v>
      </c>
    </row>
    <row r="1751" spans="1:32" x14ac:dyDescent="0.2">
      <c r="A1751" s="2" t="s">
        <v>11264</v>
      </c>
      <c r="B1751" s="2">
        <v>276</v>
      </c>
      <c r="D1751" s="2" t="s">
        <v>12382</v>
      </c>
      <c r="E1751" s="2" t="s">
        <v>12383</v>
      </c>
      <c r="F1751" s="2" t="s">
        <v>8121</v>
      </c>
      <c r="G1751" s="2" t="s">
        <v>250</v>
      </c>
      <c r="H1751" s="2" t="s">
        <v>1026</v>
      </c>
      <c r="I1751" s="2" t="s">
        <v>48</v>
      </c>
      <c r="J1751" s="2" t="s">
        <v>48</v>
      </c>
      <c r="M1751" s="2" t="s">
        <v>35</v>
      </c>
      <c r="P1751" s="2" t="s">
        <v>35</v>
      </c>
      <c r="Q1751" s="2" t="s">
        <v>35</v>
      </c>
      <c r="S1751" s="2" t="s">
        <v>746</v>
      </c>
      <c r="T1751" s="2" t="s">
        <v>525</v>
      </c>
      <c r="U1751" s="2" t="s">
        <v>11265</v>
      </c>
      <c r="V1751" s="2">
        <v>2</v>
      </c>
      <c r="W1751" s="2" t="s">
        <v>9699</v>
      </c>
      <c r="X1751" s="2" t="s">
        <v>514</v>
      </c>
      <c r="AA1751" s="2" t="s">
        <v>35</v>
      </c>
      <c r="AB1751" s="2" t="s">
        <v>35</v>
      </c>
      <c r="AD1751" s="2">
        <v>67056</v>
      </c>
      <c r="AE1751" s="2" t="s">
        <v>12384</v>
      </c>
      <c r="AF1751" s="2" t="s">
        <v>123</v>
      </c>
    </row>
    <row r="1752" spans="1:32" x14ac:dyDescent="0.2">
      <c r="A1752" s="2" t="s">
        <v>11264</v>
      </c>
      <c r="B1752" s="2">
        <v>277</v>
      </c>
      <c r="D1752" s="2" t="s">
        <v>12359</v>
      </c>
      <c r="E1752" s="2" t="s">
        <v>12385</v>
      </c>
      <c r="F1752" s="2" t="s">
        <v>8121</v>
      </c>
      <c r="G1752" s="2" t="s">
        <v>12386</v>
      </c>
      <c r="H1752" s="2" t="s">
        <v>1026</v>
      </c>
      <c r="I1752" s="2" t="s">
        <v>48</v>
      </c>
      <c r="J1752" s="2" t="s">
        <v>48</v>
      </c>
      <c r="M1752" s="2" t="s">
        <v>35</v>
      </c>
      <c r="P1752" s="2" t="s">
        <v>35</v>
      </c>
      <c r="Q1752" s="2" t="s">
        <v>35</v>
      </c>
      <c r="S1752" s="2" t="s">
        <v>746</v>
      </c>
      <c r="T1752" s="2" t="s">
        <v>525</v>
      </c>
      <c r="U1752" s="2" t="s">
        <v>11265</v>
      </c>
      <c r="V1752" s="2">
        <v>2</v>
      </c>
      <c r="W1752" s="2" t="s">
        <v>12387</v>
      </c>
      <c r="X1752" s="2" t="s">
        <v>526</v>
      </c>
      <c r="AA1752" s="2" t="s">
        <v>35</v>
      </c>
      <c r="AB1752" s="2" t="s">
        <v>35</v>
      </c>
      <c r="AD1752" s="2">
        <v>67058</v>
      </c>
      <c r="AE1752" s="2" t="s">
        <v>12388</v>
      </c>
      <c r="AF1752" s="2" t="s">
        <v>123</v>
      </c>
    </row>
    <row r="1753" spans="1:32" x14ac:dyDescent="0.2">
      <c r="A1753" s="2" t="s">
        <v>11264</v>
      </c>
      <c r="B1753" s="2">
        <v>278</v>
      </c>
      <c r="D1753" s="2" t="s">
        <v>11301</v>
      </c>
      <c r="E1753" s="2" t="s">
        <v>12389</v>
      </c>
      <c r="F1753" s="2" t="s">
        <v>8121</v>
      </c>
      <c r="G1753" s="2" t="s">
        <v>250</v>
      </c>
      <c r="H1753" s="2" t="s">
        <v>1026</v>
      </c>
      <c r="I1753" s="2" t="s">
        <v>48</v>
      </c>
      <c r="J1753" s="2" t="s">
        <v>48</v>
      </c>
      <c r="M1753" s="2" t="s">
        <v>35</v>
      </c>
      <c r="P1753" s="2" t="s">
        <v>35</v>
      </c>
      <c r="Q1753" s="2" t="s">
        <v>35</v>
      </c>
      <c r="S1753" s="2" t="s">
        <v>746</v>
      </c>
      <c r="T1753" s="2" t="s">
        <v>525</v>
      </c>
      <c r="U1753" s="2" t="s">
        <v>11265</v>
      </c>
      <c r="V1753" s="2">
        <v>2</v>
      </c>
      <c r="W1753" s="2" t="s">
        <v>11303</v>
      </c>
      <c r="X1753" s="2" t="s">
        <v>526</v>
      </c>
      <c r="AA1753" s="2" t="s">
        <v>35</v>
      </c>
      <c r="AB1753" s="2" t="s">
        <v>35</v>
      </c>
      <c r="AD1753" s="2">
        <v>67060</v>
      </c>
      <c r="AE1753" s="2" t="s">
        <v>12390</v>
      </c>
      <c r="AF1753" s="2" t="s">
        <v>123</v>
      </c>
    </row>
    <row r="1754" spans="1:32" x14ac:dyDescent="0.2">
      <c r="A1754" s="2" t="s">
        <v>11264</v>
      </c>
      <c r="B1754" s="2">
        <v>279</v>
      </c>
      <c r="C1754" s="2" t="s">
        <v>12391</v>
      </c>
      <c r="D1754" s="2" t="s">
        <v>12359</v>
      </c>
      <c r="E1754" s="2" t="s">
        <v>12392</v>
      </c>
      <c r="F1754" s="2" t="s">
        <v>8121</v>
      </c>
      <c r="G1754" s="2" t="s">
        <v>250</v>
      </c>
      <c r="H1754" s="2" t="s">
        <v>1026</v>
      </c>
      <c r="I1754" s="2" t="s">
        <v>48</v>
      </c>
      <c r="J1754" s="2" t="s">
        <v>48</v>
      </c>
      <c r="M1754" s="2" t="s">
        <v>35</v>
      </c>
      <c r="P1754" s="2" t="s">
        <v>35</v>
      </c>
      <c r="Q1754" s="2" t="s">
        <v>35</v>
      </c>
      <c r="S1754" s="2" t="s">
        <v>746</v>
      </c>
      <c r="T1754" s="2" t="s">
        <v>525</v>
      </c>
      <c r="U1754" s="2" t="s">
        <v>11265</v>
      </c>
      <c r="V1754" s="2">
        <v>2</v>
      </c>
      <c r="W1754" s="2" t="s">
        <v>12361</v>
      </c>
      <c r="X1754" s="2" t="s">
        <v>526</v>
      </c>
      <c r="AA1754" s="2" t="s">
        <v>35</v>
      </c>
      <c r="AB1754" s="2" t="s">
        <v>35</v>
      </c>
      <c r="AD1754" s="2">
        <v>67064</v>
      </c>
      <c r="AE1754" s="2" t="s">
        <v>12393</v>
      </c>
      <c r="AF1754" s="2" t="s">
        <v>123</v>
      </c>
    </row>
    <row r="1755" spans="1:32" x14ac:dyDescent="0.2">
      <c r="A1755" s="2" t="s">
        <v>11264</v>
      </c>
      <c r="B1755" s="2">
        <v>280</v>
      </c>
      <c r="D1755" s="2" t="s">
        <v>12359</v>
      </c>
      <c r="E1755" s="2" t="s">
        <v>12394</v>
      </c>
      <c r="F1755" s="2" t="s">
        <v>8121</v>
      </c>
      <c r="G1755" s="2" t="s">
        <v>250</v>
      </c>
      <c r="H1755" s="2" t="s">
        <v>1026</v>
      </c>
      <c r="I1755" s="2" t="s">
        <v>48</v>
      </c>
      <c r="J1755" s="2" t="s">
        <v>48</v>
      </c>
      <c r="M1755" s="2" t="s">
        <v>35</v>
      </c>
      <c r="P1755" s="2" t="s">
        <v>35</v>
      </c>
      <c r="Q1755" s="2" t="s">
        <v>35</v>
      </c>
      <c r="S1755" s="2" t="s">
        <v>36</v>
      </c>
      <c r="T1755" s="2" t="s">
        <v>525</v>
      </c>
      <c r="U1755" s="2" t="s">
        <v>11265</v>
      </c>
      <c r="V1755" s="2">
        <v>2</v>
      </c>
      <c r="W1755" s="2" t="s">
        <v>12361</v>
      </c>
      <c r="X1755" s="2" t="s">
        <v>526</v>
      </c>
      <c r="AA1755" s="2" t="s">
        <v>35</v>
      </c>
      <c r="AB1755" s="2" t="s">
        <v>35</v>
      </c>
      <c r="AD1755" s="2">
        <v>67066</v>
      </c>
      <c r="AE1755" s="2" t="s">
        <v>12395</v>
      </c>
      <c r="AF1755" s="2" t="s">
        <v>123</v>
      </c>
    </row>
    <row r="1756" spans="1:32" x14ac:dyDescent="0.2">
      <c r="A1756" s="2" t="s">
        <v>11264</v>
      </c>
      <c r="B1756" s="2">
        <v>281</v>
      </c>
      <c r="D1756" s="2" t="s">
        <v>12359</v>
      </c>
      <c r="E1756" s="2" t="s">
        <v>12396</v>
      </c>
      <c r="F1756" s="2" t="s">
        <v>8121</v>
      </c>
      <c r="G1756" s="2" t="s">
        <v>250</v>
      </c>
      <c r="H1756" s="2" t="s">
        <v>1026</v>
      </c>
      <c r="I1756" s="2" t="s">
        <v>48</v>
      </c>
      <c r="J1756" s="2" t="s">
        <v>12397</v>
      </c>
      <c r="M1756" s="2" t="s">
        <v>35</v>
      </c>
      <c r="P1756" s="2" t="s">
        <v>35</v>
      </c>
      <c r="Q1756" s="2" t="s">
        <v>35</v>
      </c>
      <c r="S1756" s="2" t="s">
        <v>746</v>
      </c>
      <c r="T1756" s="2" t="s">
        <v>525</v>
      </c>
      <c r="U1756" s="2" t="s">
        <v>11265</v>
      </c>
      <c r="V1756" s="2">
        <v>2</v>
      </c>
      <c r="W1756" s="2" t="s">
        <v>12361</v>
      </c>
      <c r="X1756" s="2" t="s">
        <v>526</v>
      </c>
      <c r="AA1756" s="2" t="s">
        <v>35</v>
      </c>
      <c r="AB1756" s="2" t="s">
        <v>35</v>
      </c>
      <c r="AD1756" s="2">
        <v>67068</v>
      </c>
      <c r="AE1756" s="2" t="s">
        <v>12398</v>
      </c>
      <c r="AF1756" s="2" t="s">
        <v>123</v>
      </c>
    </row>
    <row r="1757" spans="1:32" x14ac:dyDescent="0.2">
      <c r="A1757" s="2" t="s">
        <v>11264</v>
      </c>
      <c r="B1757" s="2">
        <v>282</v>
      </c>
      <c r="D1757" s="2" t="s">
        <v>12359</v>
      </c>
      <c r="E1757" s="2" t="s">
        <v>12399</v>
      </c>
      <c r="F1757" s="2" t="s">
        <v>8121</v>
      </c>
      <c r="G1757" s="2" t="s">
        <v>250</v>
      </c>
      <c r="H1757" s="2" t="s">
        <v>1026</v>
      </c>
      <c r="I1757" s="2" t="s">
        <v>48</v>
      </c>
      <c r="J1757" s="2" t="s">
        <v>48</v>
      </c>
      <c r="M1757" s="2" t="s">
        <v>35</v>
      </c>
      <c r="P1757" s="2" t="s">
        <v>35</v>
      </c>
      <c r="Q1757" s="2" t="s">
        <v>35</v>
      </c>
      <c r="S1757" s="2" t="s">
        <v>746</v>
      </c>
      <c r="T1757" s="2" t="s">
        <v>525</v>
      </c>
      <c r="U1757" s="2" t="s">
        <v>11265</v>
      </c>
      <c r="V1757" s="2">
        <v>2</v>
      </c>
      <c r="W1757" s="2" t="s">
        <v>12361</v>
      </c>
      <c r="X1757" s="2" t="s">
        <v>526</v>
      </c>
      <c r="AA1757" s="2" t="s">
        <v>35</v>
      </c>
      <c r="AB1757" s="2" t="s">
        <v>35</v>
      </c>
      <c r="AD1757" s="2">
        <v>67069</v>
      </c>
      <c r="AE1757" s="2" t="s">
        <v>12400</v>
      </c>
      <c r="AF1757" s="2" t="s">
        <v>123</v>
      </c>
    </row>
    <row r="1758" spans="1:32" x14ac:dyDescent="0.2">
      <c r="A1758" s="2" t="s">
        <v>11264</v>
      </c>
      <c r="B1758" s="2">
        <v>283</v>
      </c>
      <c r="C1758" s="2" t="s">
        <v>12401</v>
      </c>
      <c r="D1758" s="2" t="s">
        <v>12402</v>
      </c>
      <c r="E1758" s="2" t="s">
        <v>12403</v>
      </c>
      <c r="F1758" s="2" t="s">
        <v>9618</v>
      </c>
      <c r="G1758" s="2" t="s">
        <v>1026</v>
      </c>
      <c r="H1758" s="2" t="s">
        <v>1026</v>
      </c>
      <c r="I1758" s="2" t="s">
        <v>48</v>
      </c>
      <c r="J1758" s="2" t="s">
        <v>48</v>
      </c>
      <c r="K1758" s="2" t="s">
        <v>11323</v>
      </c>
      <c r="M1758" s="2" t="s">
        <v>35</v>
      </c>
      <c r="P1758" s="2" t="s">
        <v>35</v>
      </c>
      <c r="Q1758" s="2" t="s">
        <v>35</v>
      </c>
      <c r="S1758" s="2" t="s">
        <v>36</v>
      </c>
      <c r="T1758" s="2" t="s">
        <v>525</v>
      </c>
      <c r="U1758" s="2" t="s">
        <v>11271</v>
      </c>
      <c r="V1758" s="2">
        <v>1</v>
      </c>
      <c r="W1758" s="2" t="s">
        <v>11268</v>
      </c>
      <c r="X1758" s="2" t="s">
        <v>522</v>
      </c>
      <c r="Y1758" s="2" t="s">
        <v>12404</v>
      </c>
      <c r="AA1758" s="2" t="s">
        <v>35</v>
      </c>
      <c r="AB1758" s="2" t="s">
        <v>35</v>
      </c>
      <c r="AD1758" s="2">
        <v>66757</v>
      </c>
      <c r="AE1758" s="2" t="s">
        <v>12405</v>
      </c>
      <c r="AF1758" s="2" t="s">
        <v>38</v>
      </c>
    </row>
    <row r="1759" spans="1:32" x14ac:dyDescent="0.2">
      <c r="A1759" s="2" t="s">
        <v>11264</v>
      </c>
      <c r="B1759" s="2">
        <v>284</v>
      </c>
      <c r="C1759" s="2" t="s">
        <v>12406</v>
      </c>
      <c r="D1759" s="2" t="s">
        <v>12407</v>
      </c>
      <c r="E1759" s="2" t="s">
        <v>12408</v>
      </c>
      <c r="F1759" s="2" t="s">
        <v>9618</v>
      </c>
      <c r="G1759" s="2" t="s">
        <v>1026</v>
      </c>
      <c r="H1759" s="2" t="s">
        <v>1026</v>
      </c>
      <c r="I1759" s="2" t="s">
        <v>48</v>
      </c>
      <c r="J1759" s="2" t="s">
        <v>48</v>
      </c>
      <c r="K1759" s="2" t="s">
        <v>11270</v>
      </c>
      <c r="M1759" s="2" t="s">
        <v>35</v>
      </c>
      <c r="P1759" s="2" t="s">
        <v>35</v>
      </c>
      <c r="Q1759" s="2" t="s">
        <v>35</v>
      </c>
      <c r="S1759" s="2" t="s">
        <v>36</v>
      </c>
      <c r="T1759" s="2" t="s">
        <v>525</v>
      </c>
      <c r="U1759" s="2" t="s">
        <v>11271</v>
      </c>
      <c r="V1759" s="2">
        <v>2</v>
      </c>
      <c r="W1759" s="2" t="s">
        <v>10599</v>
      </c>
      <c r="X1759" s="2" t="s">
        <v>522</v>
      </c>
      <c r="Z1759" s="2" t="s">
        <v>11270</v>
      </c>
      <c r="AA1759" s="2" t="s">
        <v>35</v>
      </c>
      <c r="AB1759" s="2" t="s">
        <v>35</v>
      </c>
      <c r="AD1759" s="2">
        <v>66801</v>
      </c>
      <c r="AE1759" s="2" t="s">
        <v>12409</v>
      </c>
      <c r="AF1759" s="2" t="s">
        <v>38</v>
      </c>
    </row>
    <row r="1760" spans="1:32" x14ac:dyDescent="0.2">
      <c r="A1760" s="2" t="s">
        <v>11264</v>
      </c>
      <c r="B1760" s="2">
        <v>285</v>
      </c>
      <c r="C1760" s="2" t="s">
        <v>12410</v>
      </c>
      <c r="D1760" s="2" t="s">
        <v>12411</v>
      </c>
      <c r="E1760" s="2" t="s">
        <v>12412</v>
      </c>
      <c r="F1760" s="2" t="s">
        <v>9675</v>
      </c>
      <c r="G1760" s="2" t="s">
        <v>445</v>
      </c>
      <c r="H1760" s="2" t="s">
        <v>1026</v>
      </c>
      <c r="I1760" s="2" t="s">
        <v>48</v>
      </c>
      <c r="J1760" s="2" t="s">
        <v>48</v>
      </c>
      <c r="K1760" s="2" t="s">
        <v>11270</v>
      </c>
      <c r="M1760" s="2" t="s">
        <v>35</v>
      </c>
      <c r="P1760" s="2" t="s">
        <v>35</v>
      </c>
      <c r="Q1760" s="2" t="s">
        <v>35</v>
      </c>
      <c r="S1760" s="2" t="s">
        <v>36</v>
      </c>
      <c r="T1760" s="2" t="s">
        <v>525</v>
      </c>
      <c r="U1760" s="2" t="s">
        <v>11265</v>
      </c>
      <c r="V1760" s="2">
        <v>2</v>
      </c>
      <c r="W1760" s="2" t="s">
        <v>9697</v>
      </c>
      <c r="X1760" s="2" t="s">
        <v>522</v>
      </c>
      <c r="Z1760" s="2" t="s">
        <v>11270</v>
      </c>
      <c r="AA1760" s="2" t="s">
        <v>35</v>
      </c>
      <c r="AB1760" s="2" t="s">
        <v>35</v>
      </c>
      <c r="AD1760" s="2">
        <v>66798</v>
      </c>
      <c r="AE1760" s="2" t="s">
        <v>12413</v>
      </c>
      <c r="AF1760" s="2" t="s">
        <v>123</v>
      </c>
    </row>
    <row r="1761" spans="1:32" x14ac:dyDescent="0.2">
      <c r="A1761" s="2" t="s">
        <v>11264</v>
      </c>
      <c r="B1761" s="2">
        <v>286</v>
      </c>
      <c r="C1761" s="2" t="s">
        <v>12414</v>
      </c>
      <c r="D1761" s="2" t="s">
        <v>11413</v>
      </c>
      <c r="E1761" s="2" t="s">
        <v>12415</v>
      </c>
      <c r="F1761" s="2" t="s">
        <v>12416</v>
      </c>
      <c r="G1761" s="2" t="s">
        <v>112</v>
      </c>
      <c r="H1761" s="2" t="s">
        <v>1026</v>
      </c>
      <c r="I1761" s="2" t="s">
        <v>4959</v>
      </c>
      <c r="J1761" s="2" t="s">
        <v>12397</v>
      </c>
      <c r="K1761" s="2" t="s">
        <v>11330</v>
      </c>
      <c r="M1761" s="2" t="s">
        <v>35</v>
      </c>
      <c r="P1761" s="2" t="s">
        <v>35</v>
      </c>
      <c r="Q1761" s="2" t="s">
        <v>35</v>
      </c>
      <c r="S1761" s="2" t="s">
        <v>36</v>
      </c>
      <c r="T1761" s="2" t="s">
        <v>525</v>
      </c>
      <c r="U1761" s="2" t="s">
        <v>11265</v>
      </c>
      <c r="V1761" s="2">
        <v>1</v>
      </c>
      <c r="W1761" s="2" t="s">
        <v>11268</v>
      </c>
      <c r="X1761" s="2" t="s">
        <v>522</v>
      </c>
      <c r="Y1761" s="2" t="s">
        <v>12417</v>
      </c>
      <c r="AA1761" s="2" t="s">
        <v>35</v>
      </c>
      <c r="AB1761" s="2" t="s">
        <v>35</v>
      </c>
      <c r="AD1761" s="2">
        <v>66707</v>
      </c>
      <c r="AE1761" s="2" t="s">
        <v>12418</v>
      </c>
      <c r="AF1761" s="2" t="s">
        <v>38</v>
      </c>
    </row>
    <row r="1762" spans="1:32" x14ac:dyDescent="0.2">
      <c r="A1762" s="2" t="s">
        <v>11264</v>
      </c>
      <c r="B1762" s="2">
        <v>287</v>
      </c>
      <c r="C1762" s="2" t="s">
        <v>12419</v>
      </c>
      <c r="D1762" s="2" t="s">
        <v>12420</v>
      </c>
      <c r="E1762" s="2" t="s">
        <v>12421</v>
      </c>
      <c r="F1762" s="2" t="s">
        <v>762</v>
      </c>
      <c r="G1762" s="2" t="s">
        <v>115</v>
      </c>
      <c r="H1762" s="2" t="s">
        <v>1026</v>
      </c>
      <c r="I1762" s="2" t="s">
        <v>365</v>
      </c>
      <c r="J1762" s="2" t="s">
        <v>546</v>
      </c>
      <c r="K1762" s="2" t="s">
        <v>11323</v>
      </c>
      <c r="M1762" s="2" t="s">
        <v>35</v>
      </c>
      <c r="P1762" s="2" t="s">
        <v>35</v>
      </c>
      <c r="Q1762" s="2" t="s">
        <v>35</v>
      </c>
      <c r="S1762" s="2" t="s">
        <v>36</v>
      </c>
      <c r="T1762" s="2" t="s">
        <v>525</v>
      </c>
      <c r="U1762" s="2" t="s">
        <v>11265</v>
      </c>
      <c r="V1762" s="2">
        <v>1</v>
      </c>
      <c r="W1762" s="2" t="s">
        <v>9714</v>
      </c>
      <c r="X1762" s="2" t="s">
        <v>522</v>
      </c>
      <c r="Y1762" s="2" t="s">
        <v>12422</v>
      </c>
      <c r="AA1762" s="2" t="s">
        <v>35</v>
      </c>
      <c r="AB1762" s="2" t="s">
        <v>35</v>
      </c>
      <c r="AD1762" s="2">
        <v>63918</v>
      </c>
      <c r="AE1762" s="2" t="s">
        <v>12423</v>
      </c>
      <c r="AF1762" s="2" t="s">
        <v>38</v>
      </c>
    </row>
    <row r="1763" spans="1:32" x14ac:dyDescent="0.2">
      <c r="A1763" s="2" t="s">
        <v>11264</v>
      </c>
      <c r="B1763" s="2">
        <v>288</v>
      </c>
      <c r="C1763" s="2" t="s">
        <v>12424</v>
      </c>
      <c r="D1763" s="2" t="s">
        <v>12425</v>
      </c>
      <c r="E1763" s="2" t="s">
        <v>12426</v>
      </c>
      <c r="F1763" s="2" t="s">
        <v>2472</v>
      </c>
      <c r="G1763" s="2" t="s">
        <v>271</v>
      </c>
      <c r="H1763" s="2" t="s">
        <v>1026</v>
      </c>
      <c r="I1763" s="2" t="s">
        <v>48</v>
      </c>
      <c r="J1763" s="2" t="s">
        <v>48</v>
      </c>
      <c r="M1763" s="2" t="s">
        <v>35</v>
      </c>
      <c r="P1763" s="2" t="s">
        <v>35</v>
      </c>
      <c r="Q1763" s="2" t="s">
        <v>35</v>
      </c>
      <c r="S1763" s="2" t="s">
        <v>36</v>
      </c>
      <c r="T1763" s="2" t="s">
        <v>525</v>
      </c>
      <c r="U1763" s="2" t="s">
        <v>11265</v>
      </c>
      <c r="V1763" s="2">
        <v>2</v>
      </c>
      <c r="W1763" s="2" t="s">
        <v>9705</v>
      </c>
      <c r="X1763" s="2" t="s">
        <v>522</v>
      </c>
      <c r="AA1763" s="2" t="s">
        <v>35</v>
      </c>
      <c r="AB1763" s="2" t="s">
        <v>35</v>
      </c>
      <c r="AD1763" s="2">
        <v>67120</v>
      </c>
      <c r="AE1763" s="2" t="s">
        <v>12427</v>
      </c>
      <c r="AF1763" s="2" t="s">
        <v>38</v>
      </c>
    </row>
    <row r="1764" spans="1:32" x14ac:dyDescent="0.2">
      <c r="A1764" s="2" t="s">
        <v>11264</v>
      </c>
      <c r="B1764" s="2">
        <v>289</v>
      </c>
      <c r="C1764" s="2" t="s">
        <v>12428</v>
      </c>
      <c r="D1764" s="2" t="s">
        <v>12429</v>
      </c>
      <c r="E1764" s="2" t="s">
        <v>12430</v>
      </c>
      <c r="F1764" s="2" t="s">
        <v>920</v>
      </c>
      <c r="G1764" s="2" t="s">
        <v>179</v>
      </c>
      <c r="H1764" s="2" t="s">
        <v>1026</v>
      </c>
      <c r="I1764" s="2" t="s">
        <v>365</v>
      </c>
      <c r="J1764" s="2" t="s">
        <v>57</v>
      </c>
      <c r="K1764" s="2" t="s">
        <v>11323</v>
      </c>
      <c r="M1764" s="2" t="s">
        <v>35</v>
      </c>
      <c r="P1764" s="2" t="s">
        <v>35</v>
      </c>
      <c r="Q1764" s="2" t="s">
        <v>35</v>
      </c>
      <c r="S1764" s="2" t="s">
        <v>36</v>
      </c>
      <c r="T1764" s="2" t="s">
        <v>525</v>
      </c>
      <c r="U1764" s="2" t="s">
        <v>11265</v>
      </c>
      <c r="V1764" s="2">
        <v>1</v>
      </c>
      <c r="W1764" s="2" t="s">
        <v>11324</v>
      </c>
      <c r="X1764" s="2" t="s">
        <v>514</v>
      </c>
      <c r="Y1764" s="2" t="s">
        <v>12431</v>
      </c>
      <c r="AA1764" s="2" t="s">
        <v>35</v>
      </c>
      <c r="AB1764" s="2" t="s">
        <v>35</v>
      </c>
      <c r="AD1764" s="2">
        <v>64509</v>
      </c>
      <c r="AE1764" s="2" t="s">
        <v>12432</v>
      </c>
      <c r="AF1764" s="2" t="s">
        <v>38</v>
      </c>
    </row>
    <row r="1765" spans="1:32" x14ac:dyDescent="0.2">
      <c r="A1765" s="2" t="s">
        <v>12433</v>
      </c>
      <c r="B1765" s="2">
        <v>17</v>
      </c>
      <c r="C1765" s="2" t="s">
        <v>12447</v>
      </c>
      <c r="D1765" s="2" t="s">
        <v>12448</v>
      </c>
      <c r="E1765" s="2" t="s">
        <v>12449</v>
      </c>
      <c r="F1765" s="2" t="s">
        <v>12450</v>
      </c>
      <c r="G1765" s="2" t="s">
        <v>451</v>
      </c>
      <c r="H1765" s="2" t="s">
        <v>1026</v>
      </c>
      <c r="I1765" s="2" t="s">
        <v>365</v>
      </c>
      <c r="J1765" s="2" t="s">
        <v>236</v>
      </c>
      <c r="M1765" s="2" t="s">
        <v>35</v>
      </c>
      <c r="P1765" s="2" t="s">
        <v>35</v>
      </c>
      <c r="Q1765" s="2" t="s">
        <v>35</v>
      </c>
      <c r="S1765" s="2" t="s">
        <v>36</v>
      </c>
      <c r="T1765" s="2" t="s">
        <v>525</v>
      </c>
      <c r="U1765" s="2" t="s">
        <v>12436</v>
      </c>
      <c r="V1765" s="2">
        <v>11</v>
      </c>
      <c r="W1765" s="2" t="s">
        <v>12444</v>
      </c>
      <c r="X1765" s="2" t="s">
        <v>547</v>
      </c>
      <c r="AA1765" s="2" t="s">
        <v>35</v>
      </c>
      <c r="AB1765" s="2" t="s">
        <v>35</v>
      </c>
      <c r="AD1765" s="2">
        <v>67266</v>
      </c>
      <c r="AE1765" s="2" t="s">
        <v>12451</v>
      </c>
      <c r="AF1765" s="2" t="s">
        <v>38</v>
      </c>
    </row>
    <row r="1766" spans="1:32" x14ac:dyDescent="0.2">
      <c r="A1766" s="2" t="s">
        <v>12433</v>
      </c>
      <c r="B1766" s="2">
        <v>18</v>
      </c>
      <c r="C1766" s="2" t="s">
        <v>12452</v>
      </c>
      <c r="D1766" s="2" t="s">
        <v>12453</v>
      </c>
      <c r="E1766" s="2" t="s">
        <v>12454</v>
      </c>
      <c r="F1766" s="2" t="s">
        <v>4906</v>
      </c>
      <c r="G1766" s="2" t="s">
        <v>139</v>
      </c>
      <c r="H1766" s="2" t="s">
        <v>1026</v>
      </c>
      <c r="I1766" s="2" t="s">
        <v>365</v>
      </c>
      <c r="J1766" s="2" t="s">
        <v>57</v>
      </c>
      <c r="M1766" s="2" t="s">
        <v>35</v>
      </c>
      <c r="P1766" s="2" t="s">
        <v>35</v>
      </c>
      <c r="Q1766" s="2" t="s">
        <v>35</v>
      </c>
      <c r="S1766" s="2" t="s">
        <v>36</v>
      </c>
      <c r="T1766" s="2" t="s">
        <v>529</v>
      </c>
      <c r="U1766" s="2" t="s">
        <v>12438</v>
      </c>
      <c r="V1766" s="2">
        <v>11</v>
      </c>
      <c r="W1766" s="2" t="s">
        <v>12455</v>
      </c>
      <c r="X1766" s="2" t="s">
        <v>547</v>
      </c>
      <c r="AA1766" s="2" t="s">
        <v>35</v>
      </c>
      <c r="AB1766" s="2" t="s">
        <v>35</v>
      </c>
      <c r="AD1766" s="2">
        <v>67271</v>
      </c>
      <c r="AE1766" s="2" t="s">
        <v>12456</v>
      </c>
      <c r="AF1766" s="2" t="s">
        <v>38</v>
      </c>
    </row>
    <row r="1767" spans="1:32" x14ac:dyDescent="0.2">
      <c r="A1767" s="2" t="s">
        <v>12433</v>
      </c>
      <c r="B1767" s="2">
        <v>19</v>
      </c>
      <c r="C1767" s="2" t="s">
        <v>12457</v>
      </c>
      <c r="D1767" s="2" t="s">
        <v>12458</v>
      </c>
      <c r="E1767" s="2" t="s">
        <v>12459</v>
      </c>
      <c r="F1767" s="2" t="s">
        <v>12460</v>
      </c>
      <c r="G1767" s="2" t="s">
        <v>243</v>
      </c>
      <c r="H1767" s="2" t="s">
        <v>1026</v>
      </c>
      <c r="I1767" s="2" t="s">
        <v>237</v>
      </c>
      <c r="J1767" s="2" t="s">
        <v>592</v>
      </c>
      <c r="M1767" s="2" t="s">
        <v>35</v>
      </c>
      <c r="P1767" s="2" t="s">
        <v>35</v>
      </c>
      <c r="Q1767" s="2" t="s">
        <v>35</v>
      </c>
      <c r="S1767" s="2" t="s">
        <v>36</v>
      </c>
      <c r="T1767" s="2" t="s">
        <v>529</v>
      </c>
      <c r="U1767" s="2" t="s">
        <v>12434</v>
      </c>
      <c r="V1767" s="2">
        <v>11</v>
      </c>
      <c r="W1767" s="2" t="s">
        <v>12461</v>
      </c>
      <c r="X1767" s="2" t="s">
        <v>526</v>
      </c>
      <c r="AA1767" s="2" t="s">
        <v>35</v>
      </c>
      <c r="AB1767" s="2" t="s">
        <v>35</v>
      </c>
      <c r="AD1767" s="2">
        <v>67227</v>
      </c>
      <c r="AE1767" s="2" t="s">
        <v>12462</v>
      </c>
      <c r="AF1767" s="2" t="s">
        <v>38</v>
      </c>
    </row>
    <row r="1768" spans="1:32" x14ac:dyDescent="0.2">
      <c r="A1768" s="2" t="s">
        <v>12433</v>
      </c>
      <c r="B1768" s="2">
        <v>20</v>
      </c>
      <c r="C1768" s="2" t="s">
        <v>12463</v>
      </c>
      <c r="D1768" s="2" t="s">
        <v>12464</v>
      </c>
      <c r="E1768" s="2" t="s">
        <v>12465</v>
      </c>
      <c r="F1768" s="2" t="s">
        <v>12460</v>
      </c>
      <c r="G1768" s="2" t="s">
        <v>445</v>
      </c>
      <c r="H1768" s="2" t="s">
        <v>1026</v>
      </c>
      <c r="I1768" s="2" t="s">
        <v>221</v>
      </c>
      <c r="J1768" s="2" t="s">
        <v>965</v>
      </c>
      <c r="M1768" s="2" t="s">
        <v>35</v>
      </c>
      <c r="P1768" s="2" t="s">
        <v>35</v>
      </c>
      <c r="Q1768" s="2" t="s">
        <v>35</v>
      </c>
      <c r="S1768" s="2" t="s">
        <v>36</v>
      </c>
      <c r="T1768" s="2" t="s">
        <v>529</v>
      </c>
      <c r="U1768" s="2" t="s">
        <v>12434</v>
      </c>
      <c r="V1768" s="2">
        <v>11</v>
      </c>
      <c r="W1768" s="2" t="s">
        <v>12466</v>
      </c>
      <c r="X1768" s="2" t="s">
        <v>526</v>
      </c>
      <c r="AA1768" s="2" t="s">
        <v>35</v>
      </c>
      <c r="AB1768" s="2" t="s">
        <v>35</v>
      </c>
      <c r="AD1768" s="2">
        <v>67235</v>
      </c>
      <c r="AE1768" s="2" t="s">
        <v>12467</v>
      </c>
      <c r="AF1768" s="2" t="s">
        <v>38</v>
      </c>
    </row>
    <row r="1769" spans="1:32" x14ac:dyDescent="0.2">
      <c r="A1769" s="2" t="s">
        <v>12433</v>
      </c>
      <c r="B1769" s="2">
        <v>21</v>
      </c>
      <c r="C1769" s="2" t="s">
        <v>12468</v>
      </c>
      <c r="D1769" s="2" t="s">
        <v>12469</v>
      </c>
      <c r="E1769" s="2" t="s">
        <v>12470</v>
      </c>
      <c r="F1769" s="2" t="s">
        <v>9623</v>
      </c>
      <c r="G1769" s="2" t="s">
        <v>1026</v>
      </c>
      <c r="H1769" s="2" t="s">
        <v>1026</v>
      </c>
      <c r="I1769" s="2" t="s">
        <v>365</v>
      </c>
      <c r="J1769" s="2" t="s">
        <v>182</v>
      </c>
      <c r="M1769" s="2" t="s">
        <v>35</v>
      </c>
      <c r="P1769" s="2" t="s">
        <v>35</v>
      </c>
      <c r="Q1769" s="2" t="s">
        <v>35</v>
      </c>
      <c r="S1769" s="2" t="s">
        <v>36</v>
      </c>
      <c r="T1769" s="2" t="s">
        <v>525</v>
      </c>
      <c r="U1769" s="2" t="s">
        <v>12438</v>
      </c>
      <c r="V1769" s="2">
        <v>11</v>
      </c>
      <c r="W1769" s="2" t="s">
        <v>12455</v>
      </c>
      <c r="X1769" s="2" t="s">
        <v>547</v>
      </c>
      <c r="AA1769" s="2" t="s">
        <v>35</v>
      </c>
      <c r="AB1769" s="2" t="s">
        <v>35</v>
      </c>
      <c r="AD1769" s="2">
        <v>67272</v>
      </c>
      <c r="AE1769" s="2" t="s">
        <v>12471</v>
      </c>
      <c r="AF1769" s="2" t="s">
        <v>38</v>
      </c>
    </row>
    <row r="1770" spans="1:32" x14ac:dyDescent="0.2">
      <c r="A1770" s="2" t="s">
        <v>12433</v>
      </c>
      <c r="B1770" s="2">
        <v>22</v>
      </c>
      <c r="C1770" s="2" t="s">
        <v>12472</v>
      </c>
      <c r="D1770" s="2" t="s">
        <v>12473</v>
      </c>
      <c r="E1770" s="2" t="s">
        <v>12474</v>
      </c>
      <c r="F1770" s="2" t="s">
        <v>971</v>
      </c>
      <c r="G1770" s="2" t="s">
        <v>182</v>
      </c>
      <c r="H1770" s="2" t="s">
        <v>1026</v>
      </c>
      <c r="I1770" s="2" t="s">
        <v>365</v>
      </c>
      <c r="J1770" s="2" t="s">
        <v>90</v>
      </c>
      <c r="M1770" s="2" t="s">
        <v>35</v>
      </c>
      <c r="P1770" s="2" t="s">
        <v>35</v>
      </c>
      <c r="Q1770" s="2" t="s">
        <v>35</v>
      </c>
      <c r="S1770" s="2" t="s">
        <v>36</v>
      </c>
      <c r="T1770" s="2" t="s">
        <v>529</v>
      </c>
      <c r="U1770" s="2" t="s">
        <v>12436</v>
      </c>
      <c r="V1770" s="2">
        <v>11</v>
      </c>
      <c r="W1770" s="2" t="s">
        <v>12475</v>
      </c>
      <c r="X1770" s="2" t="s">
        <v>673</v>
      </c>
      <c r="AA1770" s="2" t="s">
        <v>35</v>
      </c>
      <c r="AB1770" s="2" t="s">
        <v>35</v>
      </c>
      <c r="AD1770" s="2">
        <v>67268</v>
      </c>
      <c r="AE1770" s="2" t="s">
        <v>12476</v>
      </c>
      <c r="AF1770" s="2" t="s">
        <v>38</v>
      </c>
    </row>
    <row r="1771" spans="1:32" x14ac:dyDescent="0.2">
      <c r="A1771" s="2" t="s">
        <v>12433</v>
      </c>
      <c r="B1771" s="2">
        <v>23</v>
      </c>
      <c r="C1771" s="2" t="s">
        <v>12477</v>
      </c>
      <c r="D1771" s="2" t="s">
        <v>12478</v>
      </c>
      <c r="E1771" s="2" t="s">
        <v>12479</v>
      </c>
      <c r="F1771" s="2" t="s">
        <v>6640</v>
      </c>
      <c r="G1771" s="2" t="s">
        <v>179</v>
      </c>
      <c r="H1771" s="2" t="s">
        <v>1026</v>
      </c>
      <c r="I1771" s="2" t="s">
        <v>365</v>
      </c>
      <c r="J1771" s="2" t="s">
        <v>79</v>
      </c>
      <c r="M1771" s="2" t="s">
        <v>35</v>
      </c>
      <c r="P1771" s="2" t="s">
        <v>35</v>
      </c>
      <c r="Q1771" s="2" t="s">
        <v>35</v>
      </c>
      <c r="S1771" s="2" t="s">
        <v>36</v>
      </c>
      <c r="T1771" s="2" t="s">
        <v>529</v>
      </c>
      <c r="U1771" s="2" t="s">
        <v>12434</v>
      </c>
      <c r="V1771" s="2">
        <v>11</v>
      </c>
      <c r="W1771" s="2" t="s">
        <v>12480</v>
      </c>
      <c r="X1771" s="2" t="s">
        <v>526</v>
      </c>
      <c r="AA1771" s="2" t="s">
        <v>35</v>
      </c>
      <c r="AB1771" s="2" t="s">
        <v>35</v>
      </c>
      <c r="AD1771" s="2">
        <v>67237</v>
      </c>
      <c r="AE1771" s="2" t="s">
        <v>12481</v>
      </c>
      <c r="AF1771" s="2" t="s">
        <v>38</v>
      </c>
    </row>
    <row r="1772" spans="1:32" x14ac:dyDescent="0.2">
      <c r="A1772" s="2" t="s">
        <v>12433</v>
      </c>
      <c r="B1772" s="2">
        <v>24</v>
      </c>
      <c r="C1772" s="2" t="s">
        <v>12482</v>
      </c>
      <c r="D1772" s="2" t="s">
        <v>12483</v>
      </c>
      <c r="E1772" s="2" t="s">
        <v>12484</v>
      </c>
      <c r="F1772" s="2" t="s">
        <v>10560</v>
      </c>
      <c r="G1772" s="2" t="s">
        <v>1019</v>
      </c>
      <c r="H1772" s="2" t="s">
        <v>1026</v>
      </c>
      <c r="I1772" s="2" t="s">
        <v>365</v>
      </c>
      <c r="J1772" s="2" t="s">
        <v>102</v>
      </c>
      <c r="M1772" s="2" t="s">
        <v>35</v>
      </c>
      <c r="P1772" s="2" t="s">
        <v>35</v>
      </c>
      <c r="Q1772" s="2" t="s">
        <v>35</v>
      </c>
      <c r="S1772" s="2" t="s">
        <v>36</v>
      </c>
      <c r="T1772" s="2" t="s">
        <v>529</v>
      </c>
      <c r="U1772" s="2" t="s">
        <v>12436</v>
      </c>
      <c r="V1772" s="2">
        <v>11</v>
      </c>
      <c r="W1772" s="2" t="s">
        <v>12485</v>
      </c>
      <c r="X1772" s="2" t="s">
        <v>522</v>
      </c>
      <c r="AA1772" s="2" t="s">
        <v>35</v>
      </c>
      <c r="AB1772" s="2" t="s">
        <v>35</v>
      </c>
      <c r="AD1772" s="2">
        <v>67275</v>
      </c>
      <c r="AE1772" s="2" t="s">
        <v>12486</v>
      </c>
      <c r="AF1772" s="2" t="s">
        <v>38</v>
      </c>
    </row>
    <row r="1773" spans="1:32" x14ac:dyDescent="0.2">
      <c r="A1773" s="2" t="s">
        <v>12433</v>
      </c>
      <c r="B1773" s="2">
        <v>25</v>
      </c>
      <c r="C1773" s="2" t="s">
        <v>12487</v>
      </c>
      <c r="D1773" s="2" t="s">
        <v>12488</v>
      </c>
      <c r="E1773" s="2" t="s">
        <v>12489</v>
      </c>
      <c r="F1773" s="2" t="s">
        <v>816</v>
      </c>
      <c r="G1773" s="2" t="s">
        <v>139</v>
      </c>
      <c r="H1773" s="2" t="s">
        <v>1026</v>
      </c>
      <c r="I1773" s="2" t="s">
        <v>365</v>
      </c>
      <c r="J1773" s="2" t="s">
        <v>185</v>
      </c>
      <c r="M1773" s="2" t="s">
        <v>35</v>
      </c>
      <c r="P1773" s="2" t="s">
        <v>35</v>
      </c>
      <c r="Q1773" s="2" t="s">
        <v>35</v>
      </c>
      <c r="S1773" s="2" t="s">
        <v>36</v>
      </c>
      <c r="T1773" s="2" t="s">
        <v>525</v>
      </c>
      <c r="U1773" s="2" t="s">
        <v>12438</v>
      </c>
      <c r="V1773" s="2">
        <v>11</v>
      </c>
      <c r="W1773" s="2" t="s">
        <v>12441</v>
      </c>
      <c r="X1773" s="2" t="s">
        <v>514</v>
      </c>
      <c r="AA1773" s="2" t="s">
        <v>35</v>
      </c>
      <c r="AB1773" s="2" t="s">
        <v>35</v>
      </c>
      <c r="AD1773" s="2">
        <v>67270</v>
      </c>
      <c r="AE1773" s="2" t="s">
        <v>12490</v>
      </c>
      <c r="AF1773" s="2" t="s">
        <v>38</v>
      </c>
    </row>
    <row r="1774" spans="1:32" x14ac:dyDescent="0.2">
      <c r="A1774" s="2" t="s">
        <v>12433</v>
      </c>
      <c r="B1774" s="2">
        <v>26</v>
      </c>
      <c r="C1774" s="2" t="s">
        <v>12491</v>
      </c>
      <c r="D1774" s="2" t="s">
        <v>12492</v>
      </c>
      <c r="E1774" s="2" t="s">
        <v>12493</v>
      </c>
      <c r="F1774" s="2" t="s">
        <v>682</v>
      </c>
      <c r="G1774" s="2" t="s">
        <v>128</v>
      </c>
      <c r="H1774" s="2" t="s">
        <v>1026</v>
      </c>
      <c r="I1774" s="2" t="s">
        <v>365</v>
      </c>
      <c r="J1774" s="2" t="s">
        <v>179</v>
      </c>
      <c r="M1774" s="2" t="s">
        <v>35</v>
      </c>
      <c r="P1774" s="2" t="s">
        <v>35</v>
      </c>
      <c r="Q1774" s="2" t="s">
        <v>35</v>
      </c>
      <c r="S1774" s="2" t="s">
        <v>36</v>
      </c>
      <c r="T1774" s="2" t="s">
        <v>525</v>
      </c>
      <c r="U1774" s="2" t="s">
        <v>12435</v>
      </c>
      <c r="V1774" s="2">
        <v>11</v>
      </c>
      <c r="W1774" s="2" t="s">
        <v>12494</v>
      </c>
      <c r="X1774" s="2" t="s">
        <v>526</v>
      </c>
      <c r="AA1774" s="2" t="s">
        <v>35</v>
      </c>
      <c r="AB1774" s="2" t="s">
        <v>35</v>
      </c>
      <c r="AD1774" s="2">
        <v>67238</v>
      </c>
      <c r="AE1774" s="2" t="s">
        <v>12495</v>
      </c>
      <c r="AF1774" s="2" t="s">
        <v>38</v>
      </c>
    </row>
    <row r="1775" spans="1:32" x14ac:dyDescent="0.2">
      <c r="A1775" s="2" t="s">
        <v>12433</v>
      </c>
      <c r="B1775" s="2">
        <v>27</v>
      </c>
      <c r="C1775" s="2" t="s">
        <v>12496</v>
      </c>
      <c r="D1775" s="2" t="s">
        <v>12497</v>
      </c>
      <c r="E1775" s="2" t="s">
        <v>12498</v>
      </c>
      <c r="F1775" s="2" t="s">
        <v>682</v>
      </c>
      <c r="G1775" s="2" t="s">
        <v>128</v>
      </c>
      <c r="H1775" s="2" t="s">
        <v>1026</v>
      </c>
      <c r="I1775" s="2" t="s">
        <v>365</v>
      </c>
      <c r="J1775" s="2" t="s">
        <v>57</v>
      </c>
      <c r="M1775" s="2" t="s">
        <v>35</v>
      </c>
      <c r="P1775" s="2" t="s">
        <v>35</v>
      </c>
      <c r="Q1775" s="2" t="s">
        <v>35</v>
      </c>
      <c r="S1775" s="2" t="s">
        <v>36</v>
      </c>
      <c r="T1775" s="2" t="s">
        <v>529</v>
      </c>
      <c r="U1775" s="2" t="s">
        <v>12436</v>
      </c>
      <c r="V1775" s="2">
        <v>11</v>
      </c>
      <c r="W1775" s="2" t="s">
        <v>12499</v>
      </c>
      <c r="X1775" s="2" t="s">
        <v>514</v>
      </c>
      <c r="AA1775" s="2" t="s">
        <v>35</v>
      </c>
      <c r="AB1775" s="2" t="s">
        <v>35</v>
      </c>
      <c r="AD1775" s="2">
        <v>67264</v>
      </c>
      <c r="AE1775" s="2" t="s">
        <v>12500</v>
      </c>
      <c r="AF1775" s="2" t="s">
        <v>38</v>
      </c>
    </row>
    <row r="1776" spans="1:32" x14ac:dyDescent="0.2">
      <c r="A1776" s="2" t="s">
        <v>12433</v>
      </c>
      <c r="B1776" s="2">
        <v>28</v>
      </c>
      <c r="C1776" s="2" t="s">
        <v>12501</v>
      </c>
      <c r="D1776" s="2" t="s">
        <v>12502</v>
      </c>
      <c r="E1776" s="2" t="s">
        <v>12503</v>
      </c>
      <c r="F1776" s="2" t="s">
        <v>5228</v>
      </c>
      <c r="G1776" s="2" t="s">
        <v>124</v>
      </c>
      <c r="H1776" s="2" t="s">
        <v>1026</v>
      </c>
      <c r="I1776" s="2" t="s">
        <v>365</v>
      </c>
      <c r="J1776" s="2" t="s">
        <v>128</v>
      </c>
      <c r="M1776" s="2" t="s">
        <v>35</v>
      </c>
      <c r="P1776" s="2" t="s">
        <v>35</v>
      </c>
      <c r="Q1776" s="2" t="s">
        <v>35</v>
      </c>
      <c r="S1776" s="2" t="s">
        <v>36</v>
      </c>
      <c r="T1776" s="2" t="s">
        <v>529</v>
      </c>
      <c r="U1776" s="2" t="s">
        <v>12435</v>
      </c>
      <c r="V1776" s="2">
        <v>11</v>
      </c>
      <c r="W1776" s="2" t="s">
        <v>12504</v>
      </c>
      <c r="X1776" s="2" t="s">
        <v>514</v>
      </c>
      <c r="AA1776" s="2" t="s">
        <v>35</v>
      </c>
      <c r="AB1776" s="2" t="s">
        <v>35</v>
      </c>
      <c r="AD1776" s="2">
        <v>67249</v>
      </c>
      <c r="AE1776" s="2" t="s">
        <v>12505</v>
      </c>
      <c r="AF1776" s="2" t="s">
        <v>38</v>
      </c>
    </row>
    <row r="1777" spans="1:32" x14ac:dyDescent="0.2">
      <c r="A1777" s="2" t="s">
        <v>12433</v>
      </c>
      <c r="B1777" s="2">
        <v>29</v>
      </c>
      <c r="C1777" s="2" t="s">
        <v>5181</v>
      </c>
      <c r="D1777" s="2" t="s">
        <v>12506</v>
      </c>
      <c r="E1777" s="2" t="s">
        <v>5183</v>
      </c>
      <c r="F1777" s="2" t="s">
        <v>873</v>
      </c>
      <c r="G1777" s="2" t="s">
        <v>218</v>
      </c>
      <c r="H1777" s="2" t="s">
        <v>1026</v>
      </c>
      <c r="I1777" s="2" t="s">
        <v>365</v>
      </c>
      <c r="J1777" s="2" t="s">
        <v>115</v>
      </c>
      <c r="M1777" s="2" t="s">
        <v>35</v>
      </c>
      <c r="P1777" s="2" t="s">
        <v>35</v>
      </c>
      <c r="Q1777" s="2" t="s">
        <v>35</v>
      </c>
      <c r="S1777" s="2" t="s">
        <v>36</v>
      </c>
      <c r="T1777" s="2" t="s">
        <v>529</v>
      </c>
      <c r="U1777" s="2" t="s">
        <v>12435</v>
      </c>
      <c r="V1777" s="2">
        <v>11</v>
      </c>
      <c r="W1777" s="2" t="s">
        <v>12507</v>
      </c>
      <c r="X1777" s="2" t="s">
        <v>526</v>
      </c>
      <c r="AA1777" s="2" t="s">
        <v>35</v>
      </c>
      <c r="AB1777" s="2" t="s">
        <v>35</v>
      </c>
      <c r="AD1777" s="2">
        <v>67258</v>
      </c>
      <c r="AE1777" s="2" t="s">
        <v>12508</v>
      </c>
      <c r="AF1777" s="2" t="s">
        <v>123</v>
      </c>
    </row>
    <row r="1778" spans="1:32" x14ac:dyDescent="0.2">
      <c r="A1778" s="2" t="s">
        <v>12433</v>
      </c>
      <c r="B1778" s="2">
        <v>30</v>
      </c>
      <c r="C1778" s="2" t="s">
        <v>9152</v>
      </c>
      <c r="D1778" s="2" t="s">
        <v>9153</v>
      </c>
      <c r="E1778" s="2" t="s">
        <v>9154</v>
      </c>
      <c r="F1778" s="2" t="s">
        <v>762</v>
      </c>
      <c r="G1778" s="2" t="s">
        <v>115</v>
      </c>
      <c r="H1778" s="2" t="s">
        <v>1026</v>
      </c>
      <c r="I1778" s="2" t="s">
        <v>365</v>
      </c>
      <c r="J1778" s="2" t="s">
        <v>115</v>
      </c>
      <c r="M1778" s="2" t="s">
        <v>35</v>
      </c>
      <c r="P1778" s="2" t="s">
        <v>35</v>
      </c>
      <c r="Q1778" s="2" t="s">
        <v>35</v>
      </c>
      <c r="S1778" s="2" t="s">
        <v>36</v>
      </c>
      <c r="T1778" s="2" t="s">
        <v>529</v>
      </c>
      <c r="U1778" s="2" t="s">
        <v>12440</v>
      </c>
      <c r="V1778" s="2">
        <v>11</v>
      </c>
      <c r="W1778" s="2" t="s">
        <v>12455</v>
      </c>
      <c r="X1778" s="2" t="s">
        <v>558</v>
      </c>
      <c r="AA1778" s="2" t="s">
        <v>35</v>
      </c>
      <c r="AB1778" s="2" t="s">
        <v>35</v>
      </c>
      <c r="AD1778" s="2">
        <v>67273</v>
      </c>
      <c r="AE1778" s="2" t="s">
        <v>12509</v>
      </c>
      <c r="AF1778" s="2" t="s">
        <v>38</v>
      </c>
    </row>
    <row r="1779" spans="1:32" x14ac:dyDescent="0.2">
      <c r="A1779" s="2" t="s">
        <v>12510</v>
      </c>
      <c r="B1779" s="2">
        <v>236</v>
      </c>
      <c r="D1779" s="2" t="s">
        <v>12579</v>
      </c>
      <c r="E1779" s="2" t="s">
        <v>12580</v>
      </c>
      <c r="F1779" s="2" t="s">
        <v>12581</v>
      </c>
      <c r="G1779" s="2" t="s">
        <v>523</v>
      </c>
      <c r="H1779" s="2" t="s">
        <v>1026</v>
      </c>
      <c r="I1779" s="2" t="s">
        <v>523</v>
      </c>
      <c r="J1779" s="2" t="s">
        <v>523</v>
      </c>
      <c r="M1779" s="2" t="s">
        <v>35</v>
      </c>
      <c r="P1779" s="2" t="s">
        <v>35</v>
      </c>
      <c r="Q1779" s="2" t="s">
        <v>35</v>
      </c>
      <c r="S1779" s="2" t="s">
        <v>517</v>
      </c>
      <c r="T1779" s="2" t="s">
        <v>555</v>
      </c>
      <c r="U1779" s="2" t="s">
        <v>12521</v>
      </c>
      <c r="V1779" s="2">
        <v>1</v>
      </c>
      <c r="W1779" s="2" t="s">
        <v>12522</v>
      </c>
      <c r="X1779" s="2" t="s">
        <v>522</v>
      </c>
      <c r="Y1779" s="2" t="s">
        <v>12582</v>
      </c>
      <c r="AA1779" s="2" t="s">
        <v>35</v>
      </c>
      <c r="AB1779" s="2" t="s">
        <v>35</v>
      </c>
      <c r="AD1779" s="2">
        <v>67468</v>
      </c>
      <c r="AE1779" s="2" t="s">
        <v>12583</v>
      </c>
      <c r="AF1779" s="2" t="s">
        <v>123</v>
      </c>
    </row>
    <row r="1780" spans="1:32" x14ac:dyDescent="0.2">
      <c r="A1780" s="2" t="s">
        <v>12510</v>
      </c>
      <c r="B1780" s="2">
        <v>237</v>
      </c>
      <c r="D1780" s="2" t="s">
        <v>12584</v>
      </c>
      <c r="E1780" s="2" t="s">
        <v>12585</v>
      </c>
      <c r="F1780" s="2" t="s">
        <v>12586</v>
      </c>
      <c r="G1780" s="2" t="s">
        <v>523</v>
      </c>
      <c r="H1780" s="2" t="s">
        <v>1026</v>
      </c>
      <c r="I1780" s="2" t="s">
        <v>523</v>
      </c>
      <c r="J1780" s="2" t="s">
        <v>523</v>
      </c>
      <c r="M1780" s="2" t="s">
        <v>35</v>
      </c>
      <c r="P1780" s="2" t="s">
        <v>35</v>
      </c>
      <c r="Q1780" s="2" t="s">
        <v>35</v>
      </c>
      <c r="S1780" s="2" t="s">
        <v>517</v>
      </c>
      <c r="T1780" s="2" t="s">
        <v>555</v>
      </c>
      <c r="U1780" s="2" t="s">
        <v>12511</v>
      </c>
      <c r="V1780" s="2">
        <v>1</v>
      </c>
      <c r="W1780" s="2" t="s">
        <v>12513</v>
      </c>
      <c r="X1780" s="2" t="s">
        <v>522</v>
      </c>
      <c r="Y1780" s="2" t="s">
        <v>12587</v>
      </c>
      <c r="AA1780" s="2" t="s">
        <v>35</v>
      </c>
      <c r="AB1780" s="2" t="s">
        <v>35</v>
      </c>
      <c r="AD1780" s="2">
        <v>67789</v>
      </c>
      <c r="AE1780" s="2" t="s">
        <v>12588</v>
      </c>
      <c r="AF1780" s="2" t="s">
        <v>123</v>
      </c>
    </row>
    <row r="1781" spans="1:32" x14ac:dyDescent="0.2">
      <c r="A1781" s="2" t="s">
        <v>12510</v>
      </c>
      <c r="B1781" s="2">
        <v>238</v>
      </c>
      <c r="D1781" s="2" t="s">
        <v>12589</v>
      </c>
      <c r="E1781" s="2" t="s">
        <v>12590</v>
      </c>
      <c r="F1781" s="2" t="s">
        <v>12591</v>
      </c>
      <c r="G1781" s="2" t="s">
        <v>523</v>
      </c>
      <c r="H1781" s="2" t="s">
        <v>1026</v>
      </c>
      <c r="I1781" s="2" t="s">
        <v>523</v>
      </c>
      <c r="J1781" s="2" t="s">
        <v>523</v>
      </c>
      <c r="M1781" s="2" t="s">
        <v>35</v>
      </c>
      <c r="P1781" s="2" t="s">
        <v>35</v>
      </c>
      <c r="Q1781" s="2" t="s">
        <v>35</v>
      </c>
      <c r="S1781" s="2" t="s">
        <v>517</v>
      </c>
      <c r="T1781" s="2" t="s">
        <v>555</v>
      </c>
      <c r="U1781" s="2" t="s">
        <v>12517</v>
      </c>
      <c r="V1781" s="2">
        <v>1</v>
      </c>
      <c r="W1781" s="2" t="s">
        <v>12532</v>
      </c>
      <c r="X1781" s="2" t="s">
        <v>522</v>
      </c>
      <c r="Y1781" s="2" t="s">
        <v>12592</v>
      </c>
      <c r="AA1781" s="2" t="s">
        <v>35</v>
      </c>
      <c r="AB1781" s="2" t="s">
        <v>35</v>
      </c>
      <c r="AD1781" s="2">
        <v>67776</v>
      </c>
      <c r="AE1781" s="2" t="s">
        <v>12593</v>
      </c>
      <c r="AF1781" s="2" t="s">
        <v>123</v>
      </c>
    </row>
    <row r="1782" spans="1:32" x14ac:dyDescent="0.2">
      <c r="A1782" s="2" t="s">
        <v>12510</v>
      </c>
      <c r="B1782" s="2">
        <v>239</v>
      </c>
      <c r="D1782" s="2" t="s">
        <v>12594</v>
      </c>
      <c r="E1782" s="2" t="s">
        <v>12595</v>
      </c>
      <c r="F1782" s="2" t="s">
        <v>12596</v>
      </c>
      <c r="G1782" s="2" t="s">
        <v>523</v>
      </c>
      <c r="H1782" s="2" t="s">
        <v>1026</v>
      </c>
      <c r="I1782" s="2" t="s">
        <v>8880</v>
      </c>
      <c r="J1782" s="2" t="s">
        <v>523</v>
      </c>
      <c r="M1782" s="2" t="s">
        <v>35</v>
      </c>
      <c r="P1782" s="2" t="s">
        <v>35</v>
      </c>
      <c r="Q1782" s="2" t="s">
        <v>35</v>
      </c>
      <c r="S1782" s="2" t="s">
        <v>517</v>
      </c>
      <c r="T1782" s="2" t="s">
        <v>555</v>
      </c>
      <c r="U1782" s="2" t="s">
        <v>12519</v>
      </c>
      <c r="V1782" s="2">
        <v>1</v>
      </c>
      <c r="W1782" s="2" t="s">
        <v>12597</v>
      </c>
      <c r="X1782" s="2" t="s">
        <v>514</v>
      </c>
      <c r="AA1782" s="2" t="s">
        <v>35</v>
      </c>
      <c r="AB1782" s="2" t="s">
        <v>35</v>
      </c>
      <c r="AD1782" s="2">
        <v>67786</v>
      </c>
      <c r="AE1782" s="2" t="s">
        <v>12598</v>
      </c>
      <c r="AF1782" s="2" t="s">
        <v>123</v>
      </c>
    </row>
    <row r="1783" spans="1:32" x14ac:dyDescent="0.2">
      <c r="A1783" s="2" t="s">
        <v>12510</v>
      </c>
      <c r="B1783" s="2">
        <v>240</v>
      </c>
      <c r="D1783" s="2" t="s">
        <v>12599</v>
      </c>
      <c r="E1783" s="2" t="s">
        <v>12600</v>
      </c>
      <c r="F1783" s="2" t="s">
        <v>12601</v>
      </c>
      <c r="G1783" s="2" t="s">
        <v>523</v>
      </c>
      <c r="H1783" s="2" t="s">
        <v>1026</v>
      </c>
      <c r="I1783" s="2" t="s">
        <v>523</v>
      </c>
      <c r="J1783" s="2" t="s">
        <v>523</v>
      </c>
      <c r="M1783" s="2" t="s">
        <v>35</v>
      </c>
      <c r="P1783" s="2" t="s">
        <v>35</v>
      </c>
      <c r="Q1783" s="2" t="s">
        <v>35</v>
      </c>
      <c r="S1783" s="2" t="s">
        <v>517</v>
      </c>
      <c r="T1783" s="2" t="s">
        <v>555</v>
      </c>
      <c r="U1783" s="2" t="s">
        <v>12511</v>
      </c>
      <c r="V1783" s="2">
        <v>1</v>
      </c>
      <c r="W1783" s="2" t="s">
        <v>12513</v>
      </c>
      <c r="X1783" s="2" t="s">
        <v>522</v>
      </c>
      <c r="Y1783" s="2" t="s">
        <v>12602</v>
      </c>
      <c r="AA1783" s="2" t="s">
        <v>35</v>
      </c>
      <c r="AB1783" s="2" t="s">
        <v>35</v>
      </c>
      <c r="AD1783" s="2">
        <v>67762</v>
      </c>
      <c r="AE1783" s="2" t="s">
        <v>7274</v>
      </c>
      <c r="AF1783" s="2" t="s">
        <v>123</v>
      </c>
    </row>
    <row r="1784" spans="1:32" x14ac:dyDescent="0.2">
      <c r="A1784" s="2" t="s">
        <v>12510</v>
      </c>
      <c r="B1784" s="2">
        <v>241</v>
      </c>
      <c r="D1784" s="2" t="s">
        <v>12603</v>
      </c>
      <c r="E1784" s="2" t="s">
        <v>12604</v>
      </c>
      <c r="F1784" s="2" t="s">
        <v>12605</v>
      </c>
      <c r="G1784" s="2" t="s">
        <v>523</v>
      </c>
      <c r="H1784" s="2" t="s">
        <v>1026</v>
      </c>
      <c r="I1784" s="2" t="s">
        <v>523</v>
      </c>
      <c r="J1784" s="2" t="s">
        <v>523</v>
      </c>
      <c r="M1784" s="2" t="s">
        <v>35</v>
      </c>
      <c r="P1784" s="2" t="s">
        <v>35</v>
      </c>
      <c r="Q1784" s="2" t="s">
        <v>35</v>
      </c>
      <c r="S1784" s="2" t="s">
        <v>517</v>
      </c>
      <c r="T1784" s="2" t="s">
        <v>555</v>
      </c>
      <c r="U1784" s="2" t="s">
        <v>12517</v>
      </c>
      <c r="V1784" s="2">
        <v>1</v>
      </c>
      <c r="W1784" s="2" t="s">
        <v>12518</v>
      </c>
      <c r="X1784" s="2" t="s">
        <v>522</v>
      </c>
      <c r="Y1784" s="2" t="s">
        <v>12606</v>
      </c>
      <c r="AA1784" s="2" t="s">
        <v>35</v>
      </c>
      <c r="AB1784" s="2" t="s">
        <v>35</v>
      </c>
      <c r="AD1784" s="2">
        <v>67748</v>
      </c>
      <c r="AE1784" s="2" t="s">
        <v>12607</v>
      </c>
      <c r="AF1784" s="2" t="s">
        <v>123</v>
      </c>
    </row>
    <row r="1785" spans="1:32" x14ac:dyDescent="0.2">
      <c r="A1785" s="2" t="s">
        <v>12510</v>
      </c>
      <c r="B1785" s="2">
        <v>242</v>
      </c>
      <c r="D1785" s="2" t="s">
        <v>12608</v>
      </c>
      <c r="E1785" s="2" t="s">
        <v>12609</v>
      </c>
      <c r="F1785" s="2" t="s">
        <v>12610</v>
      </c>
      <c r="G1785" s="2" t="s">
        <v>523</v>
      </c>
      <c r="H1785" s="2" t="s">
        <v>1026</v>
      </c>
      <c r="I1785" s="2" t="s">
        <v>523</v>
      </c>
      <c r="J1785" s="2" t="s">
        <v>523</v>
      </c>
      <c r="M1785" s="2" t="s">
        <v>35</v>
      </c>
      <c r="P1785" s="2" t="s">
        <v>35</v>
      </c>
      <c r="Q1785" s="2" t="s">
        <v>35</v>
      </c>
      <c r="S1785" s="2" t="s">
        <v>517</v>
      </c>
      <c r="T1785" s="2" t="s">
        <v>555</v>
      </c>
      <c r="U1785" s="2" t="s">
        <v>12528</v>
      </c>
      <c r="V1785" s="2">
        <v>1</v>
      </c>
      <c r="W1785" s="2" t="s">
        <v>12531</v>
      </c>
      <c r="X1785" s="2" t="s">
        <v>522</v>
      </c>
      <c r="Y1785" s="2" t="s">
        <v>12611</v>
      </c>
      <c r="AA1785" s="2" t="s">
        <v>35</v>
      </c>
      <c r="AB1785" s="2" t="s">
        <v>35</v>
      </c>
      <c r="AD1785" s="2">
        <v>67714</v>
      </c>
      <c r="AE1785" s="2" t="s">
        <v>12612</v>
      </c>
      <c r="AF1785" s="2" t="s">
        <v>123</v>
      </c>
    </row>
    <row r="1786" spans="1:32" x14ac:dyDescent="0.2">
      <c r="A1786" s="2" t="s">
        <v>12510</v>
      </c>
      <c r="B1786" s="2">
        <v>243</v>
      </c>
      <c r="D1786" s="2" t="s">
        <v>12613</v>
      </c>
      <c r="E1786" s="2" t="s">
        <v>12614</v>
      </c>
      <c r="F1786" s="2" t="s">
        <v>12610</v>
      </c>
      <c r="G1786" s="2" t="s">
        <v>523</v>
      </c>
      <c r="H1786" s="2" t="s">
        <v>1026</v>
      </c>
      <c r="I1786" s="2" t="s">
        <v>523</v>
      </c>
      <c r="J1786" s="2" t="s">
        <v>523</v>
      </c>
      <c r="M1786" s="2" t="s">
        <v>35</v>
      </c>
      <c r="P1786" s="2" t="s">
        <v>35</v>
      </c>
      <c r="Q1786" s="2" t="s">
        <v>35</v>
      </c>
      <c r="S1786" s="2" t="s">
        <v>517</v>
      </c>
      <c r="T1786" s="2" t="s">
        <v>525</v>
      </c>
      <c r="U1786" s="2" t="s">
        <v>12517</v>
      </c>
      <c r="V1786" s="2">
        <v>1</v>
      </c>
      <c r="W1786" s="2" t="s">
        <v>12532</v>
      </c>
      <c r="X1786" s="2" t="s">
        <v>522</v>
      </c>
      <c r="Y1786" s="2" t="s">
        <v>12615</v>
      </c>
      <c r="AA1786" s="2" t="s">
        <v>35</v>
      </c>
      <c r="AB1786" s="2" t="s">
        <v>35</v>
      </c>
      <c r="AD1786" s="2">
        <v>67767</v>
      </c>
      <c r="AE1786" s="2" t="s">
        <v>6667</v>
      </c>
      <c r="AF1786" s="2" t="s">
        <v>123</v>
      </c>
    </row>
    <row r="1787" spans="1:32" x14ac:dyDescent="0.2">
      <c r="A1787" s="2" t="s">
        <v>12510</v>
      </c>
      <c r="B1787" s="2">
        <v>244</v>
      </c>
      <c r="D1787" s="2" t="s">
        <v>12616</v>
      </c>
      <c r="E1787" s="2" t="s">
        <v>12617</v>
      </c>
      <c r="F1787" s="2" t="s">
        <v>12610</v>
      </c>
      <c r="G1787" s="2" t="s">
        <v>523</v>
      </c>
      <c r="H1787" s="2" t="s">
        <v>1026</v>
      </c>
      <c r="I1787" s="2" t="s">
        <v>523</v>
      </c>
      <c r="J1787" s="2" t="s">
        <v>523</v>
      </c>
      <c r="M1787" s="2" t="s">
        <v>35</v>
      </c>
      <c r="P1787" s="2" t="s">
        <v>35</v>
      </c>
      <c r="Q1787" s="2" t="s">
        <v>35</v>
      </c>
      <c r="S1787" s="2" t="s">
        <v>517</v>
      </c>
      <c r="T1787" s="2" t="s">
        <v>555</v>
      </c>
      <c r="U1787" s="2" t="s">
        <v>12517</v>
      </c>
      <c r="V1787" s="2">
        <v>1</v>
      </c>
      <c r="W1787" s="2" t="s">
        <v>12532</v>
      </c>
      <c r="X1787" s="2" t="s">
        <v>522</v>
      </c>
      <c r="Y1787" s="2" t="s">
        <v>12618</v>
      </c>
      <c r="AA1787" s="2" t="s">
        <v>35</v>
      </c>
      <c r="AB1787" s="2" t="s">
        <v>35</v>
      </c>
      <c r="AD1787" s="2">
        <v>67773</v>
      </c>
      <c r="AE1787" s="2" t="s">
        <v>12619</v>
      </c>
      <c r="AF1787" s="2" t="s">
        <v>123</v>
      </c>
    </row>
    <row r="1788" spans="1:32" x14ac:dyDescent="0.2">
      <c r="A1788" s="2" t="s">
        <v>12510</v>
      </c>
      <c r="B1788" s="2">
        <v>245</v>
      </c>
      <c r="D1788" s="2" t="s">
        <v>12620</v>
      </c>
      <c r="E1788" s="2" t="s">
        <v>12621</v>
      </c>
      <c r="F1788" s="2" t="s">
        <v>12610</v>
      </c>
      <c r="G1788" s="2" t="s">
        <v>523</v>
      </c>
      <c r="H1788" s="2" t="s">
        <v>1026</v>
      </c>
      <c r="I1788" s="2" t="s">
        <v>523</v>
      </c>
      <c r="J1788" s="2" t="s">
        <v>523</v>
      </c>
      <c r="M1788" s="2" t="s">
        <v>35</v>
      </c>
      <c r="P1788" s="2" t="s">
        <v>35</v>
      </c>
      <c r="Q1788" s="2" t="s">
        <v>35</v>
      </c>
      <c r="S1788" s="2" t="s">
        <v>517</v>
      </c>
      <c r="T1788" s="2" t="s">
        <v>555</v>
      </c>
      <c r="U1788" s="2" t="s">
        <v>12517</v>
      </c>
      <c r="V1788" s="2">
        <v>1</v>
      </c>
      <c r="W1788" s="2" t="s">
        <v>12532</v>
      </c>
      <c r="X1788" s="2" t="s">
        <v>522</v>
      </c>
      <c r="Y1788" s="2" t="s">
        <v>12622</v>
      </c>
      <c r="AA1788" s="2" t="s">
        <v>35</v>
      </c>
      <c r="AB1788" s="2" t="s">
        <v>35</v>
      </c>
      <c r="AD1788" s="2">
        <v>67775</v>
      </c>
      <c r="AE1788" s="2" t="s">
        <v>12623</v>
      </c>
      <c r="AF1788" s="2" t="s">
        <v>123</v>
      </c>
    </row>
    <row r="1789" spans="1:32" x14ac:dyDescent="0.2">
      <c r="A1789" s="2" t="s">
        <v>12510</v>
      </c>
      <c r="B1789" s="2">
        <v>246</v>
      </c>
      <c r="D1789" s="2" t="s">
        <v>12624</v>
      </c>
      <c r="E1789" s="2" t="s">
        <v>12625</v>
      </c>
      <c r="F1789" s="2" t="s">
        <v>12610</v>
      </c>
      <c r="G1789" s="2" t="s">
        <v>523</v>
      </c>
      <c r="H1789" s="2" t="s">
        <v>1026</v>
      </c>
      <c r="I1789" s="2" t="s">
        <v>8118</v>
      </c>
      <c r="J1789" s="2" t="s">
        <v>523</v>
      </c>
      <c r="M1789" s="2" t="s">
        <v>35</v>
      </c>
      <c r="P1789" s="2" t="s">
        <v>35</v>
      </c>
      <c r="Q1789" s="2" t="s">
        <v>35</v>
      </c>
      <c r="S1789" s="2" t="s">
        <v>517</v>
      </c>
      <c r="T1789" s="2" t="s">
        <v>555</v>
      </c>
      <c r="U1789" s="2" t="s">
        <v>12521</v>
      </c>
      <c r="V1789" s="2">
        <v>1</v>
      </c>
      <c r="W1789" s="2" t="s">
        <v>12548</v>
      </c>
      <c r="X1789" s="2" t="s">
        <v>522</v>
      </c>
      <c r="Y1789" s="2" t="s">
        <v>12626</v>
      </c>
      <c r="AA1789" s="2" t="s">
        <v>35</v>
      </c>
      <c r="AB1789" s="2" t="s">
        <v>35</v>
      </c>
      <c r="AD1789" s="2">
        <v>67791</v>
      </c>
      <c r="AE1789" s="2" t="s">
        <v>12627</v>
      </c>
      <c r="AF1789" s="2" t="s">
        <v>123</v>
      </c>
    </row>
    <row r="1790" spans="1:32" x14ac:dyDescent="0.2">
      <c r="A1790" s="2" t="s">
        <v>12510</v>
      </c>
      <c r="B1790" s="2">
        <v>247</v>
      </c>
      <c r="D1790" s="2" t="s">
        <v>12628</v>
      </c>
      <c r="E1790" s="2" t="s">
        <v>12629</v>
      </c>
      <c r="F1790" s="2" t="s">
        <v>12610</v>
      </c>
      <c r="G1790" s="2" t="s">
        <v>523</v>
      </c>
      <c r="H1790" s="2" t="s">
        <v>1026</v>
      </c>
      <c r="I1790" s="2" t="s">
        <v>8118</v>
      </c>
      <c r="J1790" s="2" t="s">
        <v>523</v>
      </c>
      <c r="M1790" s="2" t="s">
        <v>35</v>
      </c>
      <c r="P1790" s="2" t="s">
        <v>35</v>
      </c>
      <c r="Q1790" s="2" t="s">
        <v>35</v>
      </c>
      <c r="S1790" s="2" t="s">
        <v>517</v>
      </c>
      <c r="T1790" s="2" t="s">
        <v>555</v>
      </c>
      <c r="U1790" s="2" t="s">
        <v>12521</v>
      </c>
      <c r="V1790" s="2">
        <v>1</v>
      </c>
      <c r="W1790" s="2" t="s">
        <v>12548</v>
      </c>
      <c r="X1790" s="2" t="s">
        <v>522</v>
      </c>
      <c r="Y1790" s="2" t="s">
        <v>12630</v>
      </c>
      <c r="AA1790" s="2" t="s">
        <v>35</v>
      </c>
      <c r="AB1790" s="2" t="s">
        <v>35</v>
      </c>
      <c r="AD1790" s="2">
        <v>67792</v>
      </c>
      <c r="AE1790" s="2" t="s">
        <v>12631</v>
      </c>
      <c r="AF1790" s="2" t="s">
        <v>123</v>
      </c>
    </row>
    <row r="1791" spans="1:32" x14ac:dyDescent="0.2">
      <c r="A1791" s="2" t="s">
        <v>12510</v>
      </c>
      <c r="B1791" s="2">
        <v>248</v>
      </c>
      <c r="D1791" s="2" t="s">
        <v>12632</v>
      </c>
      <c r="E1791" s="2" t="s">
        <v>12633</v>
      </c>
      <c r="F1791" s="2" t="s">
        <v>12516</v>
      </c>
      <c r="G1791" s="2" t="s">
        <v>523</v>
      </c>
      <c r="H1791" s="2" t="s">
        <v>1026</v>
      </c>
      <c r="I1791" s="2" t="s">
        <v>523</v>
      </c>
      <c r="J1791" s="2" t="s">
        <v>523</v>
      </c>
      <c r="M1791" s="2" t="s">
        <v>35</v>
      </c>
      <c r="P1791" s="2" t="s">
        <v>35</v>
      </c>
      <c r="Q1791" s="2" t="s">
        <v>35</v>
      </c>
      <c r="S1791" s="2" t="s">
        <v>517</v>
      </c>
      <c r="T1791" s="2" t="s">
        <v>555</v>
      </c>
      <c r="U1791" s="2" t="s">
        <v>12521</v>
      </c>
      <c r="V1791" s="2">
        <v>1</v>
      </c>
      <c r="W1791" s="2" t="s">
        <v>12527</v>
      </c>
      <c r="X1791" s="2" t="s">
        <v>522</v>
      </c>
      <c r="Y1791" s="2" t="s">
        <v>12634</v>
      </c>
      <c r="AA1791" s="2" t="s">
        <v>35</v>
      </c>
      <c r="AB1791" s="2" t="s">
        <v>35</v>
      </c>
      <c r="AD1791" s="2">
        <v>67722</v>
      </c>
      <c r="AE1791" s="2" t="s">
        <v>12635</v>
      </c>
      <c r="AF1791" s="2" t="s">
        <v>123</v>
      </c>
    </row>
    <row r="1792" spans="1:32" x14ac:dyDescent="0.2">
      <c r="A1792" s="2" t="s">
        <v>12510</v>
      </c>
      <c r="B1792" s="2">
        <v>249</v>
      </c>
      <c r="D1792" s="2" t="s">
        <v>12636</v>
      </c>
      <c r="E1792" s="2" t="s">
        <v>12637</v>
      </c>
      <c r="F1792" s="2" t="s">
        <v>12516</v>
      </c>
      <c r="G1792" s="2" t="s">
        <v>523</v>
      </c>
      <c r="H1792" s="2" t="s">
        <v>1026</v>
      </c>
      <c r="I1792" s="2" t="s">
        <v>523</v>
      </c>
      <c r="J1792" s="2" t="s">
        <v>523</v>
      </c>
      <c r="M1792" s="2" t="s">
        <v>35</v>
      </c>
      <c r="P1792" s="2" t="s">
        <v>35</v>
      </c>
      <c r="Q1792" s="2" t="s">
        <v>35</v>
      </c>
      <c r="S1792" s="2" t="s">
        <v>517</v>
      </c>
      <c r="T1792" s="2" t="s">
        <v>555</v>
      </c>
      <c r="U1792" s="2" t="s">
        <v>12517</v>
      </c>
      <c r="V1792" s="2">
        <v>1</v>
      </c>
      <c r="W1792" s="2" t="s">
        <v>12638</v>
      </c>
      <c r="X1792" s="2" t="s">
        <v>522</v>
      </c>
      <c r="AA1792" s="2" t="s">
        <v>35</v>
      </c>
      <c r="AB1792" s="2" t="s">
        <v>35</v>
      </c>
      <c r="AD1792" s="2">
        <v>67756</v>
      </c>
      <c r="AE1792" s="2" t="s">
        <v>6720</v>
      </c>
      <c r="AF1792" s="2" t="s">
        <v>123</v>
      </c>
    </row>
    <row r="1793" spans="1:32" x14ac:dyDescent="0.2">
      <c r="A1793" s="2" t="s">
        <v>12510</v>
      </c>
      <c r="B1793" s="2">
        <v>250</v>
      </c>
      <c r="D1793" s="2" t="s">
        <v>12639</v>
      </c>
      <c r="E1793" s="2" t="s">
        <v>12640</v>
      </c>
      <c r="F1793" s="2" t="s">
        <v>12641</v>
      </c>
      <c r="G1793" s="2" t="s">
        <v>523</v>
      </c>
      <c r="H1793" s="2" t="s">
        <v>1026</v>
      </c>
      <c r="I1793" s="2" t="s">
        <v>523</v>
      </c>
      <c r="J1793" s="2" t="s">
        <v>523</v>
      </c>
      <c r="M1793" s="2" t="s">
        <v>35</v>
      </c>
      <c r="P1793" s="2" t="s">
        <v>35</v>
      </c>
      <c r="Q1793" s="2" t="s">
        <v>35</v>
      </c>
      <c r="S1793" s="2" t="s">
        <v>517</v>
      </c>
      <c r="T1793" s="2" t="s">
        <v>555</v>
      </c>
      <c r="U1793" s="2" t="s">
        <v>12528</v>
      </c>
      <c r="V1793" s="2">
        <v>1</v>
      </c>
      <c r="W1793" s="2" t="s">
        <v>12536</v>
      </c>
      <c r="X1793" s="2" t="s">
        <v>522</v>
      </c>
      <c r="Y1793" s="2" t="s">
        <v>12642</v>
      </c>
      <c r="AA1793" s="2" t="s">
        <v>35</v>
      </c>
      <c r="AB1793" s="2" t="s">
        <v>35</v>
      </c>
      <c r="AD1793" s="2">
        <v>67764</v>
      </c>
      <c r="AE1793" s="2" t="s">
        <v>12643</v>
      </c>
      <c r="AF1793" s="2" t="s">
        <v>123</v>
      </c>
    </row>
    <row r="1794" spans="1:32" x14ac:dyDescent="0.2">
      <c r="A1794" s="2" t="s">
        <v>12510</v>
      </c>
      <c r="B1794" s="2">
        <v>251</v>
      </c>
      <c r="D1794" s="2" t="s">
        <v>12644</v>
      </c>
      <c r="E1794" s="2" t="s">
        <v>12645</v>
      </c>
      <c r="F1794" s="2" t="s">
        <v>12641</v>
      </c>
      <c r="G1794" s="2" t="s">
        <v>523</v>
      </c>
      <c r="H1794" s="2" t="s">
        <v>1026</v>
      </c>
      <c r="I1794" s="2" t="s">
        <v>523</v>
      </c>
      <c r="J1794" s="2" t="s">
        <v>523</v>
      </c>
      <c r="M1794" s="2" t="s">
        <v>35</v>
      </c>
      <c r="P1794" s="2" t="s">
        <v>35</v>
      </c>
      <c r="Q1794" s="2" t="s">
        <v>35</v>
      </c>
      <c r="S1794" s="2" t="s">
        <v>517</v>
      </c>
      <c r="T1794" s="2" t="s">
        <v>525</v>
      </c>
      <c r="U1794" s="2" t="s">
        <v>12528</v>
      </c>
      <c r="V1794" s="2">
        <v>1</v>
      </c>
      <c r="W1794" s="2" t="s">
        <v>12536</v>
      </c>
      <c r="X1794" s="2" t="s">
        <v>522</v>
      </c>
      <c r="Y1794" s="2" t="s">
        <v>12646</v>
      </c>
      <c r="AA1794" s="2" t="s">
        <v>35</v>
      </c>
      <c r="AB1794" s="2" t="s">
        <v>35</v>
      </c>
      <c r="AD1794" s="2">
        <v>67772</v>
      </c>
      <c r="AE1794" s="2" t="s">
        <v>12647</v>
      </c>
      <c r="AF1794" s="2" t="s">
        <v>123</v>
      </c>
    </row>
    <row r="1795" spans="1:32" x14ac:dyDescent="0.2">
      <c r="A1795" s="2" t="s">
        <v>12510</v>
      </c>
      <c r="B1795" s="2">
        <v>252</v>
      </c>
      <c r="D1795" s="2" t="s">
        <v>12648</v>
      </c>
      <c r="E1795" s="2" t="s">
        <v>12649</v>
      </c>
      <c r="F1795" s="2" t="s">
        <v>12641</v>
      </c>
      <c r="G1795" s="2" t="s">
        <v>523</v>
      </c>
      <c r="H1795" s="2" t="s">
        <v>1026</v>
      </c>
      <c r="I1795" s="2" t="s">
        <v>523</v>
      </c>
      <c r="J1795" s="2" t="s">
        <v>523</v>
      </c>
      <c r="M1795" s="2" t="s">
        <v>35</v>
      </c>
      <c r="P1795" s="2" t="s">
        <v>35</v>
      </c>
      <c r="Q1795" s="2" t="s">
        <v>35</v>
      </c>
      <c r="S1795" s="2" t="s">
        <v>517</v>
      </c>
      <c r="T1795" s="2" t="s">
        <v>555</v>
      </c>
      <c r="U1795" s="2" t="s">
        <v>12528</v>
      </c>
      <c r="V1795" s="2">
        <v>1</v>
      </c>
      <c r="W1795" s="2" t="s">
        <v>12536</v>
      </c>
      <c r="X1795" s="2" t="s">
        <v>522</v>
      </c>
      <c r="Y1795" s="2" t="s">
        <v>12650</v>
      </c>
      <c r="AA1795" s="2" t="s">
        <v>35</v>
      </c>
      <c r="AB1795" s="2" t="s">
        <v>35</v>
      </c>
      <c r="AD1795" s="2">
        <v>67774</v>
      </c>
      <c r="AE1795" s="2" t="s">
        <v>12651</v>
      </c>
      <c r="AF1795" s="2" t="s">
        <v>123</v>
      </c>
    </row>
    <row r="1796" spans="1:32" x14ac:dyDescent="0.2">
      <c r="A1796" s="2" t="s">
        <v>12510</v>
      </c>
      <c r="B1796" s="2">
        <v>253</v>
      </c>
      <c r="D1796" s="2" t="s">
        <v>12652</v>
      </c>
      <c r="E1796" s="2" t="s">
        <v>12653</v>
      </c>
      <c r="F1796" s="2" t="s">
        <v>12654</v>
      </c>
      <c r="G1796" s="2" t="s">
        <v>523</v>
      </c>
      <c r="H1796" s="2" t="s">
        <v>1026</v>
      </c>
      <c r="I1796" s="2" t="s">
        <v>523</v>
      </c>
      <c r="J1796" s="2" t="s">
        <v>523</v>
      </c>
      <c r="M1796" s="2" t="s">
        <v>35</v>
      </c>
      <c r="P1796" s="2" t="s">
        <v>35</v>
      </c>
      <c r="Q1796" s="2" t="s">
        <v>35</v>
      </c>
      <c r="S1796" s="2" t="s">
        <v>517</v>
      </c>
      <c r="T1796" s="2" t="s">
        <v>555</v>
      </c>
      <c r="U1796" s="2" t="s">
        <v>12521</v>
      </c>
      <c r="V1796" s="2">
        <v>1</v>
      </c>
      <c r="W1796" s="2" t="s">
        <v>12525</v>
      </c>
      <c r="X1796" s="2" t="s">
        <v>522</v>
      </c>
      <c r="Y1796" s="2" t="s">
        <v>12655</v>
      </c>
      <c r="AA1796" s="2" t="s">
        <v>35</v>
      </c>
      <c r="AB1796" s="2" t="s">
        <v>35</v>
      </c>
      <c r="AD1796" s="2">
        <v>67724</v>
      </c>
      <c r="AE1796" s="2" t="s">
        <v>12656</v>
      </c>
      <c r="AF1796" s="2" t="s">
        <v>123</v>
      </c>
    </row>
    <row r="1797" spans="1:32" x14ac:dyDescent="0.2">
      <c r="A1797" s="2" t="s">
        <v>12510</v>
      </c>
      <c r="B1797" s="2">
        <v>254</v>
      </c>
      <c r="D1797" s="2" t="s">
        <v>12657</v>
      </c>
      <c r="E1797" s="2" t="s">
        <v>12658</v>
      </c>
      <c r="F1797" s="2" t="s">
        <v>12654</v>
      </c>
      <c r="G1797" s="2" t="s">
        <v>523</v>
      </c>
      <c r="H1797" s="2" t="s">
        <v>1026</v>
      </c>
      <c r="I1797" s="2" t="s">
        <v>523</v>
      </c>
      <c r="J1797" s="2" t="s">
        <v>523</v>
      </c>
      <c r="M1797" s="2" t="s">
        <v>35</v>
      </c>
      <c r="P1797" s="2" t="s">
        <v>35</v>
      </c>
      <c r="Q1797" s="2" t="s">
        <v>35</v>
      </c>
      <c r="S1797" s="2" t="s">
        <v>517</v>
      </c>
      <c r="T1797" s="2" t="s">
        <v>555</v>
      </c>
      <c r="U1797" s="2" t="s">
        <v>12521</v>
      </c>
      <c r="V1797" s="2">
        <v>1</v>
      </c>
      <c r="W1797" s="2" t="s">
        <v>12527</v>
      </c>
      <c r="X1797" s="2" t="s">
        <v>522</v>
      </c>
      <c r="Y1797" s="2" t="s">
        <v>12659</v>
      </c>
      <c r="AA1797" s="2" t="s">
        <v>35</v>
      </c>
      <c r="AB1797" s="2" t="s">
        <v>35</v>
      </c>
      <c r="AD1797" s="2">
        <v>67725</v>
      </c>
      <c r="AE1797" s="2" t="s">
        <v>12660</v>
      </c>
      <c r="AF1797" s="2" t="s">
        <v>123</v>
      </c>
    </row>
    <row r="1798" spans="1:32" x14ac:dyDescent="0.2">
      <c r="A1798" s="2" t="s">
        <v>12510</v>
      </c>
      <c r="B1798" s="2">
        <v>255</v>
      </c>
      <c r="D1798" s="2" t="s">
        <v>12661</v>
      </c>
      <c r="E1798" s="2" t="s">
        <v>12662</v>
      </c>
      <c r="F1798" s="2" t="s">
        <v>12654</v>
      </c>
      <c r="G1798" s="2" t="s">
        <v>523</v>
      </c>
      <c r="H1798" s="2" t="s">
        <v>1026</v>
      </c>
      <c r="I1798" s="2" t="s">
        <v>523</v>
      </c>
      <c r="J1798" s="2" t="s">
        <v>523</v>
      </c>
      <c r="M1798" s="2" t="s">
        <v>35</v>
      </c>
      <c r="P1798" s="2" t="s">
        <v>35</v>
      </c>
      <c r="Q1798" s="2" t="s">
        <v>35</v>
      </c>
      <c r="S1798" s="2" t="s">
        <v>517</v>
      </c>
      <c r="T1798" s="2" t="s">
        <v>555</v>
      </c>
      <c r="U1798" s="2" t="s">
        <v>12517</v>
      </c>
      <c r="V1798" s="2">
        <v>1</v>
      </c>
      <c r="W1798" s="2" t="s">
        <v>12638</v>
      </c>
      <c r="X1798" s="2" t="s">
        <v>522</v>
      </c>
      <c r="AA1798" s="2" t="s">
        <v>35</v>
      </c>
      <c r="AB1798" s="2" t="s">
        <v>35</v>
      </c>
      <c r="AD1798" s="2">
        <v>67755</v>
      </c>
      <c r="AE1798" s="2" t="s">
        <v>12663</v>
      </c>
      <c r="AF1798" s="2" t="s">
        <v>123</v>
      </c>
    </row>
    <row r="1799" spans="1:32" x14ac:dyDescent="0.2">
      <c r="A1799" s="2" t="s">
        <v>12510</v>
      </c>
      <c r="B1799" s="2">
        <v>256</v>
      </c>
      <c r="D1799" s="2" t="s">
        <v>12664</v>
      </c>
      <c r="E1799" s="2" t="s">
        <v>12665</v>
      </c>
      <c r="F1799" s="2" t="s">
        <v>12666</v>
      </c>
      <c r="G1799" s="2" t="s">
        <v>523</v>
      </c>
      <c r="H1799" s="2" t="s">
        <v>1026</v>
      </c>
      <c r="I1799" s="2" t="s">
        <v>523</v>
      </c>
      <c r="J1799" s="2" t="s">
        <v>523</v>
      </c>
      <c r="M1799" s="2" t="s">
        <v>35</v>
      </c>
      <c r="P1799" s="2" t="s">
        <v>35</v>
      </c>
      <c r="Q1799" s="2" t="s">
        <v>35</v>
      </c>
      <c r="S1799" s="2" t="s">
        <v>517</v>
      </c>
      <c r="T1799" s="2" t="s">
        <v>555</v>
      </c>
      <c r="U1799" s="2" t="s">
        <v>12528</v>
      </c>
      <c r="V1799" s="2">
        <v>1</v>
      </c>
      <c r="W1799" s="2" t="s">
        <v>12536</v>
      </c>
      <c r="X1799" s="2" t="s">
        <v>522</v>
      </c>
      <c r="Y1799" s="2" t="s">
        <v>12667</v>
      </c>
      <c r="AA1799" s="2" t="s">
        <v>35</v>
      </c>
      <c r="AB1799" s="2" t="s">
        <v>35</v>
      </c>
      <c r="AD1799" s="2">
        <v>67750</v>
      </c>
      <c r="AE1799" s="2" t="s">
        <v>7467</v>
      </c>
      <c r="AF1799" s="2" t="s">
        <v>123</v>
      </c>
    </row>
    <row r="1800" spans="1:32" x14ac:dyDescent="0.2">
      <c r="A1800" s="2" t="s">
        <v>12510</v>
      </c>
      <c r="B1800" s="2">
        <v>257</v>
      </c>
      <c r="D1800" s="2" t="s">
        <v>12668</v>
      </c>
      <c r="E1800" s="2" t="s">
        <v>12669</v>
      </c>
      <c r="F1800" s="2" t="s">
        <v>12666</v>
      </c>
      <c r="G1800" s="2" t="s">
        <v>523</v>
      </c>
      <c r="H1800" s="2" t="s">
        <v>1026</v>
      </c>
      <c r="I1800" s="2" t="s">
        <v>523</v>
      </c>
      <c r="J1800" s="2" t="s">
        <v>523</v>
      </c>
      <c r="M1800" s="2" t="s">
        <v>35</v>
      </c>
      <c r="P1800" s="2" t="s">
        <v>35</v>
      </c>
      <c r="Q1800" s="2" t="s">
        <v>35</v>
      </c>
      <c r="S1800" s="2" t="s">
        <v>517</v>
      </c>
      <c r="T1800" s="2" t="s">
        <v>555</v>
      </c>
      <c r="U1800" s="2" t="s">
        <v>12528</v>
      </c>
      <c r="V1800" s="2">
        <v>1</v>
      </c>
      <c r="W1800" s="2" t="s">
        <v>12670</v>
      </c>
      <c r="X1800" s="2" t="s">
        <v>584</v>
      </c>
      <c r="Y1800" s="2" t="s">
        <v>12671</v>
      </c>
      <c r="AA1800" s="2" t="s">
        <v>35</v>
      </c>
      <c r="AB1800" s="2" t="s">
        <v>35</v>
      </c>
      <c r="AD1800" s="2">
        <v>67777</v>
      </c>
      <c r="AE1800" s="2" t="s">
        <v>12672</v>
      </c>
      <c r="AF1800" s="2" t="s">
        <v>123</v>
      </c>
    </row>
    <row r="1801" spans="1:32" x14ac:dyDescent="0.2">
      <c r="A1801" s="2" t="s">
        <v>12510</v>
      </c>
      <c r="B1801" s="2">
        <v>258</v>
      </c>
      <c r="D1801" s="2" t="s">
        <v>12673</v>
      </c>
      <c r="E1801" s="2" t="s">
        <v>12674</v>
      </c>
      <c r="F1801" s="2" t="s">
        <v>12666</v>
      </c>
      <c r="G1801" s="2" t="s">
        <v>523</v>
      </c>
      <c r="H1801" s="2" t="s">
        <v>1026</v>
      </c>
      <c r="I1801" s="2" t="s">
        <v>523</v>
      </c>
      <c r="J1801" s="2" t="s">
        <v>523</v>
      </c>
      <c r="M1801" s="2" t="s">
        <v>35</v>
      </c>
      <c r="P1801" s="2" t="s">
        <v>35</v>
      </c>
      <c r="Q1801" s="2" t="s">
        <v>35</v>
      </c>
      <c r="S1801" s="2" t="s">
        <v>517</v>
      </c>
      <c r="T1801" s="2" t="s">
        <v>555</v>
      </c>
      <c r="U1801" s="2" t="s">
        <v>12528</v>
      </c>
      <c r="V1801" s="2">
        <v>1</v>
      </c>
      <c r="W1801" s="2" t="s">
        <v>12675</v>
      </c>
      <c r="X1801" s="2" t="s">
        <v>673</v>
      </c>
      <c r="Y1801" s="2" t="s">
        <v>12676</v>
      </c>
      <c r="AA1801" s="2" t="s">
        <v>35</v>
      </c>
      <c r="AB1801" s="2" t="s">
        <v>35</v>
      </c>
      <c r="AD1801" s="2">
        <v>67778</v>
      </c>
      <c r="AE1801" s="2" t="s">
        <v>12677</v>
      </c>
      <c r="AF1801" s="2" t="s">
        <v>123</v>
      </c>
    </row>
    <row r="1802" spans="1:32" x14ac:dyDescent="0.2">
      <c r="A1802" s="2" t="s">
        <v>12510</v>
      </c>
      <c r="B1802" s="2">
        <v>259</v>
      </c>
      <c r="D1802" s="2" t="s">
        <v>12678</v>
      </c>
      <c r="E1802" s="2" t="s">
        <v>12679</v>
      </c>
      <c r="F1802" s="2" t="s">
        <v>12680</v>
      </c>
      <c r="G1802" s="2" t="s">
        <v>523</v>
      </c>
      <c r="H1802" s="2" t="s">
        <v>1026</v>
      </c>
      <c r="I1802" s="2" t="s">
        <v>523</v>
      </c>
      <c r="J1802" s="2" t="s">
        <v>523</v>
      </c>
      <c r="M1802" s="2" t="s">
        <v>35</v>
      </c>
      <c r="P1802" s="2" t="s">
        <v>35</v>
      </c>
      <c r="Q1802" s="2" t="s">
        <v>35</v>
      </c>
      <c r="S1802" s="2" t="s">
        <v>517</v>
      </c>
      <c r="T1802" s="2" t="s">
        <v>555</v>
      </c>
      <c r="U1802" s="2" t="s">
        <v>12521</v>
      </c>
      <c r="V1802" s="2">
        <v>1</v>
      </c>
      <c r="W1802" s="2" t="s">
        <v>12681</v>
      </c>
      <c r="X1802" s="2" t="s">
        <v>526</v>
      </c>
      <c r="Y1802" s="2" t="s">
        <v>12682</v>
      </c>
      <c r="AA1802" s="2" t="s">
        <v>35</v>
      </c>
      <c r="AB1802" s="2" t="s">
        <v>35</v>
      </c>
      <c r="AD1802" s="2">
        <v>67726</v>
      </c>
      <c r="AE1802" s="2" t="s">
        <v>12683</v>
      </c>
      <c r="AF1802" s="2" t="s">
        <v>123</v>
      </c>
    </row>
    <row r="1803" spans="1:32" x14ac:dyDescent="0.2">
      <c r="A1803" s="2" t="s">
        <v>12510</v>
      </c>
      <c r="B1803" s="2">
        <v>260</v>
      </c>
      <c r="D1803" s="2" t="s">
        <v>12684</v>
      </c>
      <c r="E1803" s="2" t="s">
        <v>12685</v>
      </c>
      <c r="F1803" s="2" t="s">
        <v>12680</v>
      </c>
      <c r="G1803" s="2" t="s">
        <v>523</v>
      </c>
      <c r="H1803" s="2" t="s">
        <v>1026</v>
      </c>
      <c r="I1803" s="2" t="s">
        <v>523</v>
      </c>
      <c r="J1803" s="2" t="s">
        <v>523</v>
      </c>
      <c r="M1803" s="2" t="s">
        <v>35</v>
      </c>
      <c r="P1803" s="2" t="s">
        <v>35</v>
      </c>
      <c r="Q1803" s="2" t="s">
        <v>35</v>
      </c>
      <c r="S1803" s="2" t="s">
        <v>517</v>
      </c>
      <c r="T1803" s="2" t="s">
        <v>555</v>
      </c>
      <c r="U1803" s="2" t="s">
        <v>12521</v>
      </c>
      <c r="V1803" s="2">
        <v>1</v>
      </c>
      <c r="W1803" s="2" t="s">
        <v>12556</v>
      </c>
      <c r="X1803" s="2" t="s">
        <v>522</v>
      </c>
      <c r="Y1803" s="2" t="s">
        <v>12686</v>
      </c>
      <c r="AA1803" s="2" t="s">
        <v>35</v>
      </c>
      <c r="AB1803" s="2" t="s">
        <v>35</v>
      </c>
      <c r="AD1803" s="2">
        <v>67727</v>
      </c>
      <c r="AE1803" s="2" t="s">
        <v>12687</v>
      </c>
      <c r="AF1803" s="2" t="s">
        <v>123</v>
      </c>
    </row>
    <row r="1804" spans="1:32" x14ac:dyDescent="0.2">
      <c r="A1804" s="2" t="s">
        <v>12510</v>
      </c>
      <c r="B1804" s="2">
        <v>261</v>
      </c>
      <c r="D1804" s="2" t="s">
        <v>12688</v>
      </c>
      <c r="E1804" s="2" t="s">
        <v>12689</v>
      </c>
      <c r="F1804" s="2" t="s">
        <v>12680</v>
      </c>
      <c r="G1804" s="2" t="s">
        <v>523</v>
      </c>
      <c r="H1804" s="2" t="s">
        <v>1026</v>
      </c>
      <c r="I1804" s="2" t="s">
        <v>523</v>
      </c>
      <c r="J1804" s="2" t="s">
        <v>523</v>
      </c>
      <c r="M1804" s="2" t="s">
        <v>35</v>
      </c>
      <c r="P1804" s="2" t="s">
        <v>35</v>
      </c>
      <c r="Q1804" s="2" t="s">
        <v>35</v>
      </c>
      <c r="S1804" s="2" t="s">
        <v>517</v>
      </c>
      <c r="T1804" s="2" t="s">
        <v>555</v>
      </c>
      <c r="U1804" s="2" t="s">
        <v>12521</v>
      </c>
      <c r="V1804" s="2">
        <v>1</v>
      </c>
      <c r="W1804" s="2" t="s">
        <v>12527</v>
      </c>
      <c r="X1804" s="2" t="s">
        <v>522</v>
      </c>
      <c r="Y1804" s="2" t="s">
        <v>12690</v>
      </c>
      <c r="AA1804" s="2" t="s">
        <v>35</v>
      </c>
      <c r="AB1804" s="2" t="s">
        <v>35</v>
      </c>
      <c r="AD1804" s="2">
        <v>67729</v>
      </c>
      <c r="AE1804" s="2" t="s">
        <v>12691</v>
      </c>
      <c r="AF1804" s="2" t="s">
        <v>123</v>
      </c>
    </row>
    <row r="1805" spans="1:32" x14ac:dyDescent="0.2">
      <c r="A1805" s="2" t="s">
        <v>12510</v>
      </c>
      <c r="B1805" s="2">
        <v>262</v>
      </c>
      <c r="D1805" s="2" t="s">
        <v>12692</v>
      </c>
      <c r="E1805" s="2" t="s">
        <v>12693</v>
      </c>
      <c r="F1805" s="2" t="s">
        <v>12680</v>
      </c>
      <c r="G1805" s="2" t="s">
        <v>523</v>
      </c>
      <c r="H1805" s="2" t="s">
        <v>1026</v>
      </c>
      <c r="I1805" s="2" t="s">
        <v>523</v>
      </c>
      <c r="J1805" s="2" t="s">
        <v>523</v>
      </c>
      <c r="M1805" s="2" t="s">
        <v>35</v>
      </c>
      <c r="P1805" s="2" t="s">
        <v>35</v>
      </c>
      <c r="Q1805" s="2" t="s">
        <v>35</v>
      </c>
      <c r="S1805" s="2" t="s">
        <v>517</v>
      </c>
      <c r="T1805" s="2" t="s">
        <v>555</v>
      </c>
      <c r="U1805" s="2" t="s">
        <v>12519</v>
      </c>
      <c r="V1805" s="2">
        <v>1</v>
      </c>
      <c r="W1805" s="2" t="s">
        <v>12525</v>
      </c>
      <c r="X1805" s="2" t="s">
        <v>522</v>
      </c>
      <c r="Y1805" s="2" t="s">
        <v>12694</v>
      </c>
      <c r="AA1805" s="2" t="s">
        <v>35</v>
      </c>
      <c r="AB1805" s="2" t="s">
        <v>35</v>
      </c>
      <c r="AD1805" s="2">
        <v>67731</v>
      </c>
      <c r="AE1805" s="2" t="s">
        <v>6721</v>
      </c>
      <c r="AF1805" s="2" t="s">
        <v>123</v>
      </c>
    </row>
    <row r="1806" spans="1:32" x14ac:dyDescent="0.2">
      <c r="A1806" s="2" t="s">
        <v>12510</v>
      </c>
      <c r="B1806" s="2">
        <v>263</v>
      </c>
      <c r="D1806" s="2" t="s">
        <v>12695</v>
      </c>
      <c r="E1806" s="2" t="s">
        <v>12696</v>
      </c>
      <c r="F1806" s="2" t="s">
        <v>12680</v>
      </c>
      <c r="G1806" s="2" t="s">
        <v>523</v>
      </c>
      <c r="H1806" s="2" t="s">
        <v>1026</v>
      </c>
      <c r="I1806" s="2" t="s">
        <v>523</v>
      </c>
      <c r="J1806" s="2" t="s">
        <v>523</v>
      </c>
      <c r="M1806" s="2" t="s">
        <v>35</v>
      </c>
      <c r="P1806" s="2" t="s">
        <v>35</v>
      </c>
      <c r="Q1806" s="2" t="s">
        <v>35</v>
      </c>
      <c r="S1806" s="2" t="s">
        <v>517</v>
      </c>
      <c r="T1806" s="2" t="s">
        <v>555</v>
      </c>
      <c r="U1806" s="2" t="s">
        <v>12519</v>
      </c>
      <c r="V1806" s="2">
        <v>1</v>
      </c>
      <c r="W1806" s="2" t="s">
        <v>12525</v>
      </c>
      <c r="X1806" s="2" t="s">
        <v>522</v>
      </c>
      <c r="Y1806" s="2" t="s">
        <v>12697</v>
      </c>
      <c r="AA1806" s="2" t="s">
        <v>35</v>
      </c>
      <c r="AB1806" s="2" t="s">
        <v>35</v>
      </c>
      <c r="AD1806" s="2">
        <v>67732</v>
      </c>
      <c r="AE1806" s="2" t="s">
        <v>12698</v>
      </c>
      <c r="AF1806" s="2" t="s">
        <v>123</v>
      </c>
    </row>
    <row r="1807" spans="1:32" x14ac:dyDescent="0.2">
      <c r="A1807" s="2" t="s">
        <v>12510</v>
      </c>
      <c r="B1807" s="2">
        <v>264</v>
      </c>
      <c r="D1807" s="2" t="s">
        <v>12699</v>
      </c>
      <c r="E1807" s="2" t="s">
        <v>12700</v>
      </c>
      <c r="F1807" s="2" t="s">
        <v>12680</v>
      </c>
      <c r="G1807" s="2" t="s">
        <v>523</v>
      </c>
      <c r="H1807" s="2" t="s">
        <v>1026</v>
      </c>
      <c r="I1807" s="2" t="s">
        <v>523</v>
      </c>
      <c r="J1807" s="2" t="s">
        <v>523</v>
      </c>
      <c r="M1807" s="2" t="s">
        <v>35</v>
      </c>
      <c r="P1807" s="2" t="s">
        <v>35</v>
      </c>
      <c r="Q1807" s="2" t="s">
        <v>35</v>
      </c>
      <c r="S1807" s="2" t="s">
        <v>517</v>
      </c>
      <c r="T1807" s="2" t="s">
        <v>555</v>
      </c>
      <c r="U1807" s="2" t="s">
        <v>12519</v>
      </c>
      <c r="V1807" s="2">
        <v>1</v>
      </c>
      <c r="W1807" s="2" t="s">
        <v>12526</v>
      </c>
      <c r="X1807" s="2" t="s">
        <v>526</v>
      </c>
      <c r="Y1807" s="2" t="s">
        <v>12701</v>
      </c>
      <c r="AA1807" s="2" t="s">
        <v>35</v>
      </c>
      <c r="AB1807" s="2" t="s">
        <v>35</v>
      </c>
      <c r="AD1807" s="2">
        <v>67780</v>
      </c>
      <c r="AE1807" s="2" t="s">
        <v>12702</v>
      </c>
      <c r="AF1807" s="2" t="s">
        <v>123</v>
      </c>
    </row>
    <row r="1808" spans="1:32" x14ac:dyDescent="0.2">
      <c r="A1808" s="2" t="s">
        <v>12510</v>
      </c>
      <c r="B1808" s="2">
        <v>265</v>
      </c>
      <c r="D1808" s="2" t="s">
        <v>12703</v>
      </c>
      <c r="E1808" s="2" t="s">
        <v>12704</v>
      </c>
      <c r="F1808" s="2" t="s">
        <v>12705</v>
      </c>
      <c r="G1808" s="2" t="s">
        <v>523</v>
      </c>
      <c r="H1808" s="2" t="s">
        <v>1026</v>
      </c>
      <c r="I1808" s="2" t="s">
        <v>8880</v>
      </c>
      <c r="J1808" s="2" t="s">
        <v>523</v>
      </c>
      <c r="M1808" s="2" t="s">
        <v>35</v>
      </c>
      <c r="P1808" s="2" t="s">
        <v>35</v>
      </c>
      <c r="Q1808" s="2" t="s">
        <v>35</v>
      </c>
      <c r="S1808" s="2" t="s">
        <v>517</v>
      </c>
      <c r="T1808" s="2" t="s">
        <v>555</v>
      </c>
      <c r="U1808" s="2" t="s">
        <v>12528</v>
      </c>
      <c r="V1808" s="2">
        <v>1</v>
      </c>
      <c r="W1808" s="2" t="s">
        <v>12536</v>
      </c>
      <c r="X1808" s="2" t="s">
        <v>522</v>
      </c>
      <c r="Y1808" s="2" t="s">
        <v>12706</v>
      </c>
      <c r="AA1808" s="2" t="s">
        <v>35</v>
      </c>
      <c r="AB1808" s="2" t="s">
        <v>35</v>
      </c>
      <c r="AD1808" s="2">
        <v>67784</v>
      </c>
      <c r="AE1808" s="2" t="s">
        <v>12707</v>
      </c>
      <c r="AF1808" s="2" t="s">
        <v>123</v>
      </c>
    </row>
    <row r="1809" spans="1:32" x14ac:dyDescent="0.2">
      <c r="A1809" s="2" t="s">
        <v>12510</v>
      </c>
      <c r="B1809" s="2">
        <v>266</v>
      </c>
      <c r="D1809" s="2" t="s">
        <v>12708</v>
      </c>
      <c r="E1809" s="2" t="s">
        <v>12709</v>
      </c>
      <c r="F1809" s="2" t="s">
        <v>12710</v>
      </c>
      <c r="G1809" s="2" t="s">
        <v>523</v>
      </c>
      <c r="H1809" s="2" t="s">
        <v>1026</v>
      </c>
      <c r="I1809" s="2" t="s">
        <v>523</v>
      </c>
      <c r="J1809" s="2" t="s">
        <v>523</v>
      </c>
      <c r="K1809" s="2" t="s">
        <v>523</v>
      </c>
      <c r="M1809" s="2" t="s">
        <v>35</v>
      </c>
      <c r="P1809" s="2" t="s">
        <v>35</v>
      </c>
      <c r="Q1809" s="2" t="s">
        <v>35</v>
      </c>
      <c r="S1809" s="2" t="s">
        <v>517</v>
      </c>
      <c r="T1809" s="2" t="s">
        <v>555</v>
      </c>
      <c r="U1809" s="2" t="s">
        <v>12517</v>
      </c>
      <c r="V1809" s="2">
        <v>1</v>
      </c>
      <c r="W1809" s="2" t="s">
        <v>12532</v>
      </c>
      <c r="X1809" s="2" t="s">
        <v>522</v>
      </c>
      <c r="Y1809" s="2" t="s">
        <v>12711</v>
      </c>
      <c r="AA1809" s="2" t="s">
        <v>35</v>
      </c>
      <c r="AB1809" s="2" t="s">
        <v>35</v>
      </c>
      <c r="AD1809" s="2">
        <v>67765</v>
      </c>
      <c r="AE1809" s="2" t="s">
        <v>12712</v>
      </c>
      <c r="AF1809" s="2" t="s">
        <v>123</v>
      </c>
    </row>
    <row r="1810" spans="1:32" x14ac:dyDescent="0.2">
      <c r="A1810" s="2" t="s">
        <v>12510</v>
      </c>
      <c r="B1810" s="2">
        <v>267</v>
      </c>
      <c r="D1810" s="2" t="s">
        <v>12713</v>
      </c>
      <c r="E1810" s="2" t="s">
        <v>12714</v>
      </c>
      <c r="F1810" s="2" t="s">
        <v>12715</v>
      </c>
      <c r="G1810" s="2" t="s">
        <v>523</v>
      </c>
      <c r="H1810" s="2" t="s">
        <v>1026</v>
      </c>
      <c r="I1810" s="2" t="s">
        <v>523</v>
      </c>
      <c r="J1810" s="2" t="s">
        <v>523</v>
      </c>
      <c r="M1810" s="2" t="s">
        <v>35</v>
      </c>
      <c r="P1810" s="2" t="s">
        <v>35</v>
      </c>
      <c r="Q1810" s="2" t="s">
        <v>35</v>
      </c>
      <c r="S1810" s="2" t="s">
        <v>517</v>
      </c>
      <c r="T1810" s="2" t="s">
        <v>555</v>
      </c>
      <c r="U1810" s="2" t="s">
        <v>12511</v>
      </c>
      <c r="V1810" s="2">
        <v>1</v>
      </c>
      <c r="W1810" s="2" t="s">
        <v>12513</v>
      </c>
      <c r="X1810" s="2" t="s">
        <v>522</v>
      </c>
      <c r="Y1810" s="2" t="s">
        <v>12716</v>
      </c>
      <c r="AA1810" s="2" t="s">
        <v>35</v>
      </c>
      <c r="AB1810" s="2" t="s">
        <v>35</v>
      </c>
      <c r="AD1810" s="2">
        <v>67739</v>
      </c>
      <c r="AE1810" s="2" t="s">
        <v>12717</v>
      </c>
      <c r="AF1810" s="2" t="s">
        <v>123</v>
      </c>
    </row>
    <row r="1811" spans="1:32" x14ac:dyDescent="0.2">
      <c r="A1811" s="2" t="s">
        <v>12510</v>
      </c>
      <c r="B1811" s="2">
        <v>268</v>
      </c>
      <c r="D1811" s="2" t="s">
        <v>12718</v>
      </c>
      <c r="E1811" s="2" t="s">
        <v>12719</v>
      </c>
      <c r="F1811" s="2" t="s">
        <v>12720</v>
      </c>
      <c r="G1811" s="2" t="s">
        <v>523</v>
      </c>
      <c r="H1811" s="2" t="s">
        <v>1026</v>
      </c>
      <c r="I1811" s="2" t="s">
        <v>523</v>
      </c>
      <c r="J1811" s="2" t="s">
        <v>523</v>
      </c>
      <c r="M1811" s="2" t="s">
        <v>35</v>
      </c>
      <c r="P1811" s="2" t="s">
        <v>35</v>
      </c>
      <c r="Q1811" s="2" t="s">
        <v>35</v>
      </c>
      <c r="S1811" s="2" t="s">
        <v>517</v>
      </c>
      <c r="T1811" s="2" t="s">
        <v>555</v>
      </c>
      <c r="U1811" s="2" t="s">
        <v>12519</v>
      </c>
      <c r="V1811" s="2">
        <v>1</v>
      </c>
      <c r="W1811" s="2" t="s">
        <v>12520</v>
      </c>
      <c r="X1811" s="2" t="s">
        <v>526</v>
      </c>
      <c r="Y1811" s="2" t="s">
        <v>12721</v>
      </c>
      <c r="AA1811" s="2" t="s">
        <v>35</v>
      </c>
      <c r="AB1811" s="2" t="s">
        <v>35</v>
      </c>
      <c r="AD1811" s="2">
        <v>69691</v>
      </c>
      <c r="AE1811" s="2" t="s">
        <v>12722</v>
      </c>
      <c r="AF1811" s="2" t="s">
        <v>123</v>
      </c>
    </row>
    <row r="1812" spans="1:32" x14ac:dyDescent="0.2">
      <c r="A1812" s="2" t="s">
        <v>12510</v>
      </c>
      <c r="B1812" s="2">
        <v>269</v>
      </c>
      <c r="D1812" s="2" t="s">
        <v>12723</v>
      </c>
      <c r="E1812" s="2" t="s">
        <v>12724</v>
      </c>
      <c r="F1812" s="2" t="s">
        <v>12725</v>
      </c>
      <c r="G1812" s="2" t="s">
        <v>523</v>
      </c>
      <c r="H1812" s="2" t="s">
        <v>1026</v>
      </c>
      <c r="I1812" s="2" t="s">
        <v>523</v>
      </c>
      <c r="J1812" s="2" t="s">
        <v>523</v>
      </c>
      <c r="M1812" s="2" t="s">
        <v>35</v>
      </c>
      <c r="P1812" s="2" t="s">
        <v>35</v>
      </c>
      <c r="Q1812" s="2" t="s">
        <v>35</v>
      </c>
      <c r="S1812" s="2" t="s">
        <v>517</v>
      </c>
      <c r="T1812" s="2" t="s">
        <v>555</v>
      </c>
      <c r="U1812" s="2" t="s">
        <v>12511</v>
      </c>
      <c r="V1812" s="2">
        <v>1</v>
      </c>
      <c r="W1812" s="2" t="s">
        <v>12513</v>
      </c>
      <c r="X1812" s="2" t="s">
        <v>522</v>
      </c>
      <c r="AA1812" s="2" t="s">
        <v>35</v>
      </c>
      <c r="AB1812" s="2" t="s">
        <v>35</v>
      </c>
      <c r="AD1812" s="2">
        <v>67790</v>
      </c>
      <c r="AE1812" s="2" t="s">
        <v>12726</v>
      </c>
      <c r="AF1812" s="2" t="s">
        <v>123</v>
      </c>
    </row>
    <row r="1813" spans="1:32" x14ac:dyDescent="0.2">
      <c r="A1813" s="2" t="s">
        <v>12510</v>
      </c>
      <c r="B1813" s="2">
        <v>270</v>
      </c>
      <c r="D1813" s="2" t="s">
        <v>12727</v>
      </c>
      <c r="E1813" s="2" t="s">
        <v>12728</v>
      </c>
      <c r="F1813" s="2" t="s">
        <v>12729</v>
      </c>
      <c r="G1813" s="2" t="s">
        <v>523</v>
      </c>
      <c r="H1813" s="2" t="s">
        <v>1026</v>
      </c>
      <c r="I1813" s="2" t="s">
        <v>523</v>
      </c>
      <c r="J1813" s="2" t="s">
        <v>523</v>
      </c>
      <c r="M1813" s="2" t="s">
        <v>35</v>
      </c>
      <c r="P1813" s="2" t="s">
        <v>35</v>
      </c>
      <c r="Q1813" s="2" t="s">
        <v>35</v>
      </c>
      <c r="S1813" s="2" t="s">
        <v>517</v>
      </c>
      <c r="T1813" s="2" t="s">
        <v>555</v>
      </c>
      <c r="U1813" s="2" t="s">
        <v>12539</v>
      </c>
      <c r="V1813" s="2">
        <v>1</v>
      </c>
      <c r="W1813" s="2" t="s">
        <v>8142</v>
      </c>
      <c r="X1813" s="2" t="s">
        <v>514</v>
      </c>
      <c r="Y1813" s="2" t="s">
        <v>12730</v>
      </c>
      <c r="AA1813" s="2" t="s">
        <v>35</v>
      </c>
      <c r="AB1813" s="2" t="s">
        <v>35</v>
      </c>
      <c r="AD1813" s="2">
        <v>67785</v>
      </c>
      <c r="AE1813" s="2" t="s">
        <v>12731</v>
      </c>
      <c r="AF1813" s="2" t="s">
        <v>123</v>
      </c>
    </row>
    <row r="1814" spans="1:32" x14ac:dyDescent="0.2">
      <c r="A1814" s="2" t="s">
        <v>12510</v>
      </c>
      <c r="B1814" s="2">
        <v>271</v>
      </c>
      <c r="D1814" s="2" t="s">
        <v>12732</v>
      </c>
      <c r="E1814" s="2" t="s">
        <v>12733</v>
      </c>
      <c r="F1814" s="2" t="s">
        <v>12734</v>
      </c>
      <c r="G1814" s="2" t="s">
        <v>523</v>
      </c>
      <c r="H1814" s="2" t="s">
        <v>1026</v>
      </c>
      <c r="I1814" s="2" t="s">
        <v>523</v>
      </c>
      <c r="J1814" s="2" t="s">
        <v>523</v>
      </c>
      <c r="M1814" s="2" t="s">
        <v>35</v>
      </c>
      <c r="P1814" s="2" t="s">
        <v>35</v>
      </c>
      <c r="Q1814" s="2" t="s">
        <v>35</v>
      </c>
      <c r="S1814" s="2" t="s">
        <v>517</v>
      </c>
      <c r="T1814" s="2" t="s">
        <v>555</v>
      </c>
      <c r="U1814" s="2" t="s">
        <v>12528</v>
      </c>
      <c r="V1814" s="2">
        <v>1</v>
      </c>
      <c r="W1814" s="2" t="s">
        <v>12735</v>
      </c>
      <c r="X1814" s="2" t="s">
        <v>530</v>
      </c>
      <c r="Y1814" s="2" t="s">
        <v>12736</v>
      </c>
      <c r="AA1814" s="2" t="s">
        <v>35</v>
      </c>
      <c r="AB1814" s="2" t="s">
        <v>35</v>
      </c>
      <c r="AD1814" s="2">
        <v>67779</v>
      </c>
      <c r="AE1814" s="2" t="s">
        <v>12737</v>
      </c>
      <c r="AF1814" s="2" t="s">
        <v>123</v>
      </c>
    </row>
    <row r="1815" spans="1:32" x14ac:dyDescent="0.2">
      <c r="A1815" s="2" t="s">
        <v>12510</v>
      </c>
      <c r="B1815" s="2">
        <v>272</v>
      </c>
      <c r="C1815" s="2" t="s">
        <v>2565</v>
      </c>
      <c r="D1815" s="2" t="s">
        <v>12738</v>
      </c>
      <c r="E1815" s="2" t="s">
        <v>12739</v>
      </c>
      <c r="F1815" s="2" t="s">
        <v>949</v>
      </c>
      <c r="G1815" s="2" t="s">
        <v>115</v>
      </c>
      <c r="H1815" s="2" t="s">
        <v>1026</v>
      </c>
      <c r="I1815" s="2" t="s">
        <v>523</v>
      </c>
      <c r="J1815" s="2" t="s">
        <v>523</v>
      </c>
      <c r="M1815" s="2" t="s">
        <v>35</v>
      </c>
      <c r="P1815" s="2" t="s">
        <v>35</v>
      </c>
      <c r="Q1815" s="2" t="s">
        <v>35</v>
      </c>
      <c r="S1815" s="2" t="s">
        <v>36</v>
      </c>
      <c r="T1815" s="2" t="s">
        <v>555</v>
      </c>
      <c r="U1815" s="2" t="s">
        <v>12523</v>
      </c>
      <c r="V1815" s="2">
        <v>1</v>
      </c>
      <c r="W1815" s="2" t="s">
        <v>12740</v>
      </c>
      <c r="X1815" s="2" t="s">
        <v>522</v>
      </c>
      <c r="AA1815" s="2" t="s">
        <v>35</v>
      </c>
      <c r="AB1815" s="2" t="s">
        <v>35</v>
      </c>
      <c r="AD1815" s="2">
        <v>67298</v>
      </c>
      <c r="AE1815" s="2" t="s">
        <v>12562</v>
      </c>
      <c r="AF1815" s="2" t="s">
        <v>38</v>
      </c>
    </row>
    <row r="1816" spans="1:32" x14ac:dyDescent="0.2">
      <c r="A1816" s="2" t="s">
        <v>12510</v>
      </c>
      <c r="B1816" s="2">
        <v>273</v>
      </c>
      <c r="C1816" s="2" t="s">
        <v>12741</v>
      </c>
      <c r="D1816" s="2" t="s">
        <v>12742</v>
      </c>
      <c r="E1816" s="2" t="s">
        <v>12743</v>
      </c>
      <c r="F1816" s="2" t="s">
        <v>12744</v>
      </c>
      <c r="G1816" s="2" t="s">
        <v>471</v>
      </c>
      <c r="H1816" s="2" t="s">
        <v>1026</v>
      </c>
      <c r="I1816" s="2" t="s">
        <v>523</v>
      </c>
      <c r="J1816" s="2" t="s">
        <v>523</v>
      </c>
      <c r="M1816" s="2" t="s">
        <v>35</v>
      </c>
      <c r="P1816" s="2" t="s">
        <v>35</v>
      </c>
      <c r="Q1816" s="2" t="s">
        <v>35</v>
      </c>
      <c r="S1816" s="2" t="s">
        <v>36</v>
      </c>
      <c r="T1816" s="2" t="s">
        <v>555</v>
      </c>
      <c r="U1816" s="2" t="s">
        <v>12528</v>
      </c>
      <c r="V1816" s="2">
        <v>1</v>
      </c>
      <c r="W1816" s="2" t="s">
        <v>12538</v>
      </c>
      <c r="X1816" s="2" t="s">
        <v>514</v>
      </c>
      <c r="AA1816" s="2" t="s">
        <v>35</v>
      </c>
      <c r="AB1816" s="2" t="s">
        <v>35</v>
      </c>
      <c r="AD1816" s="2">
        <v>67315</v>
      </c>
      <c r="AE1816" s="2" t="s">
        <v>12745</v>
      </c>
      <c r="AF1816" s="2" t="s">
        <v>38</v>
      </c>
    </row>
    <row r="1817" spans="1:32" x14ac:dyDescent="0.2">
      <c r="A1817" s="2" t="s">
        <v>12510</v>
      </c>
      <c r="B1817" s="2">
        <v>274</v>
      </c>
      <c r="C1817" s="2" t="s">
        <v>12746</v>
      </c>
      <c r="D1817" s="2" t="s">
        <v>12747</v>
      </c>
      <c r="E1817" s="2" t="s">
        <v>12748</v>
      </c>
      <c r="F1817" s="2" t="s">
        <v>12552</v>
      </c>
      <c r="G1817" s="2" t="s">
        <v>204</v>
      </c>
      <c r="H1817" s="2" t="s">
        <v>1026</v>
      </c>
      <c r="I1817" s="2" t="s">
        <v>523</v>
      </c>
      <c r="J1817" s="2" t="s">
        <v>523</v>
      </c>
      <c r="M1817" s="2" t="s">
        <v>35</v>
      </c>
      <c r="P1817" s="2" t="s">
        <v>35</v>
      </c>
      <c r="Q1817" s="2" t="s">
        <v>35</v>
      </c>
      <c r="S1817" s="2" t="s">
        <v>36</v>
      </c>
      <c r="T1817" s="2" t="s">
        <v>555</v>
      </c>
      <c r="U1817" s="2" t="s">
        <v>8797</v>
      </c>
      <c r="V1817" s="2">
        <v>1</v>
      </c>
      <c r="W1817" s="2" t="s">
        <v>12542</v>
      </c>
      <c r="X1817" s="2" t="s">
        <v>522</v>
      </c>
      <c r="AA1817" s="2" t="s">
        <v>35</v>
      </c>
      <c r="AB1817" s="2" t="s">
        <v>35</v>
      </c>
      <c r="AD1817" s="2">
        <v>67311</v>
      </c>
      <c r="AE1817" s="2" t="s">
        <v>12543</v>
      </c>
      <c r="AF1817" s="2" t="s">
        <v>38</v>
      </c>
    </row>
    <row r="1818" spans="1:32" x14ac:dyDescent="0.2">
      <c r="A1818" s="2" t="s">
        <v>12510</v>
      </c>
      <c r="B1818" s="2">
        <v>275</v>
      </c>
      <c r="D1818" s="2" t="s">
        <v>12749</v>
      </c>
      <c r="E1818" s="2" t="s">
        <v>12750</v>
      </c>
      <c r="F1818" s="2" t="s">
        <v>12751</v>
      </c>
      <c r="G1818" s="2" t="s">
        <v>523</v>
      </c>
      <c r="H1818" s="2" t="s">
        <v>1026</v>
      </c>
      <c r="I1818" s="2" t="s">
        <v>523</v>
      </c>
      <c r="J1818" s="2" t="s">
        <v>523</v>
      </c>
      <c r="M1818" s="2" t="s">
        <v>35</v>
      </c>
      <c r="P1818" s="2" t="s">
        <v>35</v>
      </c>
      <c r="Q1818" s="2" t="s">
        <v>35</v>
      </c>
      <c r="S1818" s="2" t="s">
        <v>517</v>
      </c>
      <c r="T1818" s="2" t="s">
        <v>555</v>
      </c>
      <c r="U1818" s="2" t="s">
        <v>12511</v>
      </c>
      <c r="V1818" s="2">
        <v>1</v>
      </c>
      <c r="W1818" s="2" t="s">
        <v>12575</v>
      </c>
      <c r="X1818" s="2" t="s">
        <v>514</v>
      </c>
      <c r="Y1818" s="2" t="s">
        <v>12752</v>
      </c>
      <c r="AA1818" s="2" t="s">
        <v>35</v>
      </c>
      <c r="AB1818" s="2" t="s">
        <v>35</v>
      </c>
      <c r="AD1818" s="2">
        <v>67783</v>
      </c>
      <c r="AE1818" s="2" t="s">
        <v>12753</v>
      </c>
      <c r="AF1818" s="2" t="s">
        <v>123</v>
      </c>
    </row>
    <row r="1819" spans="1:32" x14ac:dyDescent="0.2">
      <c r="A1819" s="2" t="s">
        <v>12510</v>
      </c>
      <c r="B1819" s="2">
        <v>276</v>
      </c>
      <c r="C1819" s="2" t="s">
        <v>2729</v>
      </c>
      <c r="D1819" s="2" t="s">
        <v>2730</v>
      </c>
      <c r="E1819" s="2" t="s">
        <v>2731</v>
      </c>
      <c r="F1819" s="2" t="s">
        <v>2417</v>
      </c>
      <c r="G1819" s="2" t="s">
        <v>182</v>
      </c>
      <c r="H1819" s="2" t="s">
        <v>1026</v>
      </c>
      <c r="I1819" s="2" t="s">
        <v>523</v>
      </c>
      <c r="J1819" s="2" t="s">
        <v>523</v>
      </c>
      <c r="M1819" s="2" t="s">
        <v>35</v>
      </c>
      <c r="P1819" s="2" t="s">
        <v>35</v>
      </c>
      <c r="Q1819" s="2" t="s">
        <v>35</v>
      </c>
      <c r="S1819" s="2" t="s">
        <v>36</v>
      </c>
      <c r="T1819" s="2" t="s">
        <v>555</v>
      </c>
      <c r="U1819" s="2" t="s">
        <v>12521</v>
      </c>
      <c r="V1819" s="2">
        <v>1</v>
      </c>
      <c r="W1819" s="2" t="s">
        <v>3331</v>
      </c>
      <c r="X1819" s="2" t="s">
        <v>522</v>
      </c>
      <c r="AA1819" s="2" t="s">
        <v>35</v>
      </c>
      <c r="AB1819" s="2" t="s">
        <v>35</v>
      </c>
      <c r="AD1819" s="2">
        <v>67317</v>
      </c>
      <c r="AE1819" s="2" t="s">
        <v>12554</v>
      </c>
      <c r="AF1819" s="2" t="s">
        <v>38</v>
      </c>
    </row>
    <row r="1820" spans="1:32" x14ac:dyDescent="0.2">
      <c r="A1820" s="2" t="s">
        <v>12510</v>
      </c>
      <c r="B1820" s="2">
        <v>277</v>
      </c>
      <c r="D1820" s="2" t="s">
        <v>12754</v>
      </c>
      <c r="E1820" s="2" t="s">
        <v>12755</v>
      </c>
      <c r="F1820" s="2" t="s">
        <v>12756</v>
      </c>
      <c r="G1820" s="2" t="s">
        <v>523</v>
      </c>
      <c r="H1820" s="2" t="s">
        <v>1026</v>
      </c>
      <c r="I1820" s="2" t="s">
        <v>523</v>
      </c>
      <c r="J1820" s="2" t="s">
        <v>523</v>
      </c>
      <c r="M1820" s="2" t="s">
        <v>35</v>
      </c>
      <c r="P1820" s="2" t="s">
        <v>35</v>
      </c>
      <c r="Q1820" s="2" t="s">
        <v>35</v>
      </c>
      <c r="S1820" s="2" t="s">
        <v>517</v>
      </c>
      <c r="T1820" s="2" t="s">
        <v>555</v>
      </c>
      <c r="U1820" s="2" t="s">
        <v>12521</v>
      </c>
      <c r="V1820" s="2">
        <v>1</v>
      </c>
      <c r="W1820" s="2" t="s">
        <v>12534</v>
      </c>
      <c r="X1820" s="2" t="s">
        <v>526</v>
      </c>
      <c r="Y1820" s="2" t="s">
        <v>12757</v>
      </c>
      <c r="AA1820" s="2" t="s">
        <v>35</v>
      </c>
      <c r="AB1820" s="2" t="s">
        <v>35</v>
      </c>
      <c r="AD1820" s="2">
        <v>67740</v>
      </c>
      <c r="AE1820" s="2" t="s">
        <v>6716</v>
      </c>
      <c r="AF1820" s="2" t="s">
        <v>123</v>
      </c>
    </row>
    <row r="1821" spans="1:32" x14ac:dyDescent="0.2">
      <c r="A1821" s="2" t="s">
        <v>12510</v>
      </c>
      <c r="B1821" s="2">
        <v>278</v>
      </c>
      <c r="D1821" s="2" t="s">
        <v>12758</v>
      </c>
      <c r="E1821" s="2" t="s">
        <v>12759</v>
      </c>
      <c r="F1821" s="2" t="s">
        <v>12756</v>
      </c>
      <c r="G1821" s="2" t="s">
        <v>523</v>
      </c>
      <c r="H1821" s="2" t="s">
        <v>1026</v>
      </c>
      <c r="I1821" s="2" t="s">
        <v>523</v>
      </c>
      <c r="J1821" s="2" t="s">
        <v>523</v>
      </c>
      <c r="M1821" s="2" t="s">
        <v>35</v>
      </c>
      <c r="P1821" s="2" t="s">
        <v>35</v>
      </c>
      <c r="Q1821" s="2" t="s">
        <v>35</v>
      </c>
      <c r="S1821" s="2" t="s">
        <v>517</v>
      </c>
      <c r="T1821" s="2" t="s">
        <v>555</v>
      </c>
      <c r="U1821" s="2" t="s">
        <v>12521</v>
      </c>
      <c r="V1821" s="2">
        <v>1</v>
      </c>
      <c r="W1821" s="2" t="s">
        <v>12534</v>
      </c>
      <c r="X1821" s="2" t="s">
        <v>526</v>
      </c>
      <c r="Y1821" s="2" t="s">
        <v>12760</v>
      </c>
      <c r="AA1821" s="2" t="s">
        <v>35</v>
      </c>
      <c r="AB1821" s="2" t="s">
        <v>35</v>
      </c>
      <c r="AD1821" s="2">
        <v>67742</v>
      </c>
      <c r="AE1821" s="2" t="s">
        <v>12761</v>
      </c>
      <c r="AF1821" s="2" t="s">
        <v>123</v>
      </c>
    </row>
    <row r="1822" spans="1:32" x14ac:dyDescent="0.2">
      <c r="A1822" s="2" t="s">
        <v>12510</v>
      </c>
      <c r="B1822" s="2">
        <v>279</v>
      </c>
      <c r="D1822" s="2" t="s">
        <v>12762</v>
      </c>
      <c r="E1822" s="2" t="s">
        <v>12763</v>
      </c>
      <c r="F1822" s="2" t="s">
        <v>12756</v>
      </c>
      <c r="G1822" s="2" t="s">
        <v>523</v>
      </c>
      <c r="H1822" s="2" t="s">
        <v>1026</v>
      </c>
      <c r="I1822" s="2" t="s">
        <v>523</v>
      </c>
      <c r="J1822" s="2" t="s">
        <v>523</v>
      </c>
      <c r="M1822" s="2" t="s">
        <v>35</v>
      </c>
      <c r="P1822" s="2" t="s">
        <v>35</v>
      </c>
      <c r="Q1822" s="2" t="s">
        <v>35</v>
      </c>
      <c r="S1822" s="2" t="s">
        <v>517</v>
      </c>
      <c r="T1822" s="2" t="s">
        <v>555</v>
      </c>
      <c r="U1822" s="2" t="s">
        <v>12521</v>
      </c>
      <c r="V1822" s="2">
        <v>1</v>
      </c>
      <c r="W1822" s="2" t="s">
        <v>12534</v>
      </c>
      <c r="X1822" s="2" t="s">
        <v>526</v>
      </c>
      <c r="Y1822" s="2" t="s">
        <v>12764</v>
      </c>
      <c r="AA1822" s="2" t="s">
        <v>35</v>
      </c>
      <c r="AB1822" s="2" t="s">
        <v>35</v>
      </c>
      <c r="AD1822" s="2">
        <v>67743</v>
      </c>
      <c r="AE1822" s="2" t="s">
        <v>6671</v>
      </c>
      <c r="AF1822" s="2" t="s">
        <v>123</v>
      </c>
    </row>
    <row r="1823" spans="1:32" x14ac:dyDescent="0.2">
      <c r="A1823" s="2" t="s">
        <v>12510</v>
      </c>
      <c r="B1823" s="2">
        <v>280</v>
      </c>
      <c r="D1823" s="2" t="s">
        <v>12765</v>
      </c>
      <c r="E1823" s="2" t="s">
        <v>12766</v>
      </c>
      <c r="F1823" s="2" t="s">
        <v>2433</v>
      </c>
      <c r="G1823" s="2" t="s">
        <v>523</v>
      </c>
      <c r="H1823" s="2" t="s">
        <v>1026</v>
      </c>
      <c r="I1823" s="2" t="s">
        <v>523</v>
      </c>
      <c r="J1823" s="2" t="s">
        <v>523</v>
      </c>
      <c r="M1823" s="2" t="s">
        <v>35</v>
      </c>
      <c r="P1823" s="2" t="s">
        <v>35</v>
      </c>
      <c r="Q1823" s="2" t="s">
        <v>35</v>
      </c>
      <c r="S1823" s="2" t="s">
        <v>517</v>
      </c>
      <c r="T1823" s="2" t="s">
        <v>555</v>
      </c>
      <c r="U1823" s="2" t="s">
        <v>12528</v>
      </c>
      <c r="V1823" s="2">
        <v>1</v>
      </c>
      <c r="W1823" s="2" t="s">
        <v>12531</v>
      </c>
      <c r="X1823" s="2" t="s">
        <v>522</v>
      </c>
      <c r="Y1823" s="2" t="s">
        <v>12767</v>
      </c>
      <c r="AA1823" s="2" t="s">
        <v>35</v>
      </c>
      <c r="AB1823" s="2" t="s">
        <v>35</v>
      </c>
      <c r="AD1823" s="2">
        <v>67715</v>
      </c>
      <c r="AE1823" s="2" t="s">
        <v>12768</v>
      </c>
      <c r="AF1823" s="2" t="s">
        <v>123</v>
      </c>
    </row>
    <row r="1824" spans="1:32" x14ac:dyDescent="0.2">
      <c r="A1824" s="2" t="s">
        <v>12510</v>
      </c>
      <c r="B1824" s="2">
        <v>281</v>
      </c>
      <c r="D1824" s="2" t="s">
        <v>12769</v>
      </c>
      <c r="E1824" s="2" t="s">
        <v>12770</v>
      </c>
      <c r="F1824" s="2" t="s">
        <v>2433</v>
      </c>
      <c r="G1824" s="2" t="s">
        <v>523</v>
      </c>
      <c r="H1824" s="2" t="s">
        <v>1026</v>
      </c>
      <c r="I1824" s="2" t="s">
        <v>523</v>
      </c>
      <c r="J1824" s="2" t="s">
        <v>523</v>
      </c>
      <c r="M1824" s="2" t="s">
        <v>35</v>
      </c>
      <c r="P1824" s="2" t="s">
        <v>35</v>
      </c>
      <c r="Q1824" s="2" t="s">
        <v>35</v>
      </c>
      <c r="S1824" s="2" t="s">
        <v>517</v>
      </c>
      <c r="T1824" s="2" t="s">
        <v>555</v>
      </c>
      <c r="U1824" s="2" t="s">
        <v>12521</v>
      </c>
      <c r="V1824" s="2">
        <v>1</v>
      </c>
      <c r="W1824" s="2" t="s">
        <v>12527</v>
      </c>
      <c r="X1824" s="2" t="s">
        <v>522</v>
      </c>
      <c r="Y1824" s="2" t="s">
        <v>12771</v>
      </c>
      <c r="AA1824" s="2" t="s">
        <v>35</v>
      </c>
      <c r="AB1824" s="2" t="s">
        <v>35</v>
      </c>
      <c r="AD1824" s="2">
        <v>67718</v>
      </c>
      <c r="AE1824" s="2" t="s">
        <v>12772</v>
      </c>
      <c r="AF1824" s="2" t="s">
        <v>123</v>
      </c>
    </row>
    <row r="1825" spans="1:32" x14ac:dyDescent="0.2">
      <c r="A1825" s="2" t="s">
        <v>12510</v>
      </c>
      <c r="B1825" s="2">
        <v>282</v>
      </c>
      <c r="D1825" s="2" t="s">
        <v>12773</v>
      </c>
      <c r="E1825" s="2" t="s">
        <v>12774</v>
      </c>
      <c r="F1825" s="2" t="s">
        <v>2433</v>
      </c>
      <c r="G1825" s="2" t="s">
        <v>523</v>
      </c>
      <c r="H1825" s="2" t="s">
        <v>1026</v>
      </c>
      <c r="I1825" s="2" t="s">
        <v>523</v>
      </c>
      <c r="J1825" s="2" t="s">
        <v>523</v>
      </c>
      <c r="M1825" s="2" t="s">
        <v>35</v>
      </c>
      <c r="P1825" s="2" t="s">
        <v>35</v>
      </c>
      <c r="Q1825" s="2" t="s">
        <v>35</v>
      </c>
      <c r="S1825" s="2" t="s">
        <v>517</v>
      </c>
      <c r="T1825" s="2" t="s">
        <v>555</v>
      </c>
      <c r="U1825" s="2" t="s">
        <v>12521</v>
      </c>
      <c r="V1825" s="2">
        <v>1</v>
      </c>
      <c r="W1825" s="2" t="s">
        <v>12530</v>
      </c>
      <c r="X1825" s="2" t="s">
        <v>526</v>
      </c>
      <c r="Y1825" s="2" t="s">
        <v>12775</v>
      </c>
      <c r="AA1825" s="2" t="s">
        <v>35</v>
      </c>
      <c r="AB1825" s="2" t="s">
        <v>35</v>
      </c>
      <c r="AD1825" s="2">
        <v>67720</v>
      </c>
      <c r="AE1825" s="2" t="s">
        <v>12776</v>
      </c>
      <c r="AF1825" s="2" t="s">
        <v>123</v>
      </c>
    </row>
    <row r="1826" spans="1:32" x14ac:dyDescent="0.2">
      <c r="A1826" s="2" t="s">
        <v>12510</v>
      </c>
      <c r="B1826" s="2">
        <v>283</v>
      </c>
      <c r="D1826" s="2" t="s">
        <v>12777</v>
      </c>
      <c r="E1826" s="2" t="s">
        <v>12778</v>
      </c>
      <c r="F1826" s="2" t="s">
        <v>2433</v>
      </c>
      <c r="G1826" s="2" t="s">
        <v>523</v>
      </c>
      <c r="H1826" s="2" t="s">
        <v>1026</v>
      </c>
      <c r="I1826" s="2" t="s">
        <v>523</v>
      </c>
      <c r="J1826" s="2" t="s">
        <v>523</v>
      </c>
      <c r="M1826" s="2" t="s">
        <v>35</v>
      </c>
      <c r="P1826" s="2" t="s">
        <v>35</v>
      </c>
      <c r="Q1826" s="2" t="s">
        <v>35</v>
      </c>
      <c r="S1826" s="2" t="s">
        <v>517</v>
      </c>
      <c r="T1826" s="2" t="s">
        <v>555</v>
      </c>
      <c r="U1826" s="2" t="s">
        <v>12521</v>
      </c>
      <c r="V1826" s="2">
        <v>1</v>
      </c>
      <c r="W1826" s="2" t="s">
        <v>12527</v>
      </c>
      <c r="X1826" s="2" t="s">
        <v>522</v>
      </c>
      <c r="Y1826" s="2" t="s">
        <v>12779</v>
      </c>
      <c r="AA1826" s="2" t="s">
        <v>35</v>
      </c>
      <c r="AB1826" s="2" t="s">
        <v>35</v>
      </c>
      <c r="AD1826" s="2">
        <v>67721</v>
      </c>
      <c r="AE1826" s="2" t="s">
        <v>12780</v>
      </c>
      <c r="AF1826" s="2" t="s">
        <v>123</v>
      </c>
    </row>
    <row r="1827" spans="1:32" x14ac:dyDescent="0.2">
      <c r="A1827" s="2" t="s">
        <v>12510</v>
      </c>
      <c r="B1827" s="2">
        <v>284</v>
      </c>
      <c r="D1827" s="2" t="s">
        <v>12781</v>
      </c>
      <c r="E1827" s="2" t="s">
        <v>12782</v>
      </c>
      <c r="F1827" s="2" t="s">
        <v>2433</v>
      </c>
      <c r="G1827" s="2" t="s">
        <v>523</v>
      </c>
      <c r="H1827" s="2" t="s">
        <v>1026</v>
      </c>
      <c r="I1827" s="2" t="s">
        <v>523</v>
      </c>
      <c r="J1827" s="2" t="s">
        <v>523</v>
      </c>
      <c r="M1827" s="2" t="s">
        <v>35</v>
      </c>
      <c r="P1827" s="2" t="s">
        <v>35</v>
      </c>
      <c r="Q1827" s="2" t="s">
        <v>35</v>
      </c>
      <c r="S1827" s="2" t="s">
        <v>517</v>
      </c>
      <c r="T1827" s="2" t="s">
        <v>555</v>
      </c>
      <c r="U1827" s="2" t="s">
        <v>12521</v>
      </c>
      <c r="V1827" s="2">
        <v>1</v>
      </c>
      <c r="W1827" s="2" t="s">
        <v>12560</v>
      </c>
      <c r="X1827" s="2" t="s">
        <v>514</v>
      </c>
      <c r="AA1827" s="2" t="s">
        <v>35</v>
      </c>
      <c r="AB1827" s="2" t="s">
        <v>35</v>
      </c>
      <c r="AD1827" s="2">
        <v>67787</v>
      </c>
      <c r="AE1827" s="2" t="s">
        <v>12598</v>
      </c>
      <c r="AF1827" s="2" t="s">
        <v>123</v>
      </c>
    </row>
    <row r="1828" spans="1:32" x14ac:dyDescent="0.2">
      <c r="A1828" s="2" t="s">
        <v>12510</v>
      </c>
      <c r="B1828" s="2">
        <v>285</v>
      </c>
      <c r="D1828" s="2" t="s">
        <v>12783</v>
      </c>
      <c r="E1828" s="2" t="s">
        <v>12784</v>
      </c>
      <c r="F1828" s="2" t="s">
        <v>2433</v>
      </c>
      <c r="G1828" s="2" t="s">
        <v>523</v>
      </c>
      <c r="H1828" s="2" t="s">
        <v>1026</v>
      </c>
      <c r="I1828" s="2" t="s">
        <v>8118</v>
      </c>
      <c r="J1828" s="2" t="s">
        <v>523</v>
      </c>
      <c r="M1828" s="2" t="s">
        <v>35</v>
      </c>
      <c r="P1828" s="2" t="s">
        <v>35</v>
      </c>
      <c r="Q1828" s="2" t="s">
        <v>35</v>
      </c>
      <c r="S1828" s="2" t="s">
        <v>517</v>
      </c>
      <c r="T1828" s="2" t="s">
        <v>555</v>
      </c>
      <c r="U1828" s="2" t="s">
        <v>12521</v>
      </c>
      <c r="V1828" s="2">
        <v>1</v>
      </c>
      <c r="W1828" s="2" t="s">
        <v>12560</v>
      </c>
      <c r="X1828" s="2" t="s">
        <v>514</v>
      </c>
      <c r="AA1828" s="2" t="s">
        <v>35</v>
      </c>
      <c r="AB1828" s="2" t="s">
        <v>35</v>
      </c>
      <c r="AD1828" s="2">
        <v>67788</v>
      </c>
      <c r="AE1828" s="2" t="s">
        <v>12785</v>
      </c>
      <c r="AF1828" s="2" t="s">
        <v>123</v>
      </c>
    </row>
    <row r="1829" spans="1:32" x14ac:dyDescent="0.2">
      <c r="A1829" s="2" t="s">
        <v>12510</v>
      </c>
      <c r="B1829" s="2">
        <v>286</v>
      </c>
      <c r="C1829" s="2" t="s">
        <v>2829</v>
      </c>
      <c r="D1829" s="2" t="s">
        <v>2830</v>
      </c>
      <c r="E1829" s="2" t="s">
        <v>2831</v>
      </c>
      <c r="F1829" s="2" t="s">
        <v>2435</v>
      </c>
      <c r="G1829" s="2" t="s">
        <v>128</v>
      </c>
      <c r="H1829" s="2" t="s">
        <v>1026</v>
      </c>
      <c r="I1829" s="2" t="s">
        <v>2832</v>
      </c>
      <c r="J1829" s="2" t="s">
        <v>2833</v>
      </c>
      <c r="M1829" s="2" t="s">
        <v>35</v>
      </c>
      <c r="P1829" s="2" t="s">
        <v>35</v>
      </c>
      <c r="Q1829" s="2" t="s">
        <v>35</v>
      </c>
      <c r="S1829" s="2" t="s">
        <v>36</v>
      </c>
      <c r="T1829" s="2" t="s">
        <v>555</v>
      </c>
      <c r="U1829" s="2" t="s">
        <v>12521</v>
      </c>
      <c r="V1829" s="2">
        <v>1</v>
      </c>
      <c r="W1829" s="2" t="s">
        <v>12522</v>
      </c>
      <c r="X1829" s="2" t="s">
        <v>522</v>
      </c>
      <c r="AA1829" s="2" t="s">
        <v>35</v>
      </c>
      <c r="AB1829" s="2" t="s">
        <v>35</v>
      </c>
      <c r="AD1829" s="2">
        <v>67296</v>
      </c>
      <c r="AE1829" s="2" t="s">
        <v>12786</v>
      </c>
      <c r="AF1829" s="2" t="s">
        <v>38</v>
      </c>
    </row>
    <row r="1830" spans="1:32" x14ac:dyDescent="0.2">
      <c r="A1830" s="2" t="s">
        <v>12510</v>
      </c>
      <c r="B1830" s="2">
        <v>287</v>
      </c>
      <c r="D1830" s="2" t="s">
        <v>12787</v>
      </c>
      <c r="E1830" s="2" t="s">
        <v>12788</v>
      </c>
      <c r="F1830" s="2" t="s">
        <v>12789</v>
      </c>
      <c r="G1830" s="2" t="s">
        <v>523</v>
      </c>
      <c r="H1830" s="2" t="s">
        <v>1026</v>
      </c>
      <c r="I1830" s="2" t="s">
        <v>523</v>
      </c>
      <c r="J1830" s="2" t="s">
        <v>523</v>
      </c>
      <c r="M1830" s="2" t="s">
        <v>35</v>
      </c>
      <c r="P1830" s="2" t="s">
        <v>35</v>
      </c>
      <c r="Q1830" s="2" t="s">
        <v>35</v>
      </c>
      <c r="S1830" s="2" t="s">
        <v>517</v>
      </c>
      <c r="T1830" s="2" t="s">
        <v>555</v>
      </c>
      <c r="U1830" s="2" t="s">
        <v>12521</v>
      </c>
      <c r="V1830" s="2">
        <v>1</v>
      </c>
      <c r="W1830" s="2" t="s">
        <v>12522</v>
      </c>
      <c r="X1830" s="2" t="s">
        <v>522</v>
      </c>
      <c r="Y1830" s="2" t="s">
        <v>12790</v>
      </c>
      <c r="AA1830" s="2" t="s">
        <v>35</v>
      </c>
      <c r="AB1830" s="2" t="s">
        <v>35</v>
      </c>
      <c r="AD1830" s="2">
        <v>67473</v>
      </c>
      <c r="AE1830" s="2" t="s">
        <v>9223</v>
      </c>
      <c r="AF1830" s="2" t="s">
        <v>123</v>
      </c>
    </row>
    <row r="1831" spans="1:32" x14ac:dyDescent="0.2">
      <c r="A1831" s="2" t="s">
        <v>12510</v>
      </c>
      <c r="B1831" s="2">
        <v>288</v>
      </c>
      <c r="D1831" s="2" t="s">
        <v>12791</v>
      </c>
      <c r="E1831" s="2" t="s">
        <v>12792</v>
      </c>
      <c r="F1831" s="2" t="s">
        <v>12793</v>
      </c>
      <c r="G1831" s="2" t="s">
        <v>523</v>
      </c>
      <c r="H1831" s="2" t="s">
        <v>1026</v>
      </c>
      <c r="I1831" s="2" t="s">
        <v>523</v>
      </c>
      <c r="J1831" s="2" t="s">
        <v>523</v>
      </c>
      <c r="M1831" s="2" t="s">
        <v>35</v>
      </c>
      <c r="P1831" s="2" t="s">
        <v>35</v>
      </c>
      <c r="Q1831" s="2" t="s">
        <v>35</v>
      </c>
      <c r="S1831" s="2" t="s">
        <v>517</v>
      </c>
      <c r="T1831" s="2" t="s">
        <v>555</v>
      </c>
      <c r="U1831" s="2" t="s">
        <v>12523</v>
      </c>
      <c r="V1831" s="2">
        <v>1</v>
      </c>
      <c r="W1831" s="2" t="s">
        <v>12794</v>
      </c>
      <c r="X1831" s="2" t="s">
        <v>526</v>
      </c>
      <c r="Y1831" s="2" t="s">
        <v>12795</v>
      </c>
      <c r="AA1831" s="2" t="s">
        <v>35</v>
      </c>
      <c r="AB1831" s="2" t="s">
        <v>35</v>
      </c>
      <c r="AD1831" s="2">
        <v>67474</v>
      </c>
      <c r="AE1831" s="2" t="s">
        <v>12796</v>
      </c>
      <c r="AF1831" s="2" t="s">
        <v>123</v>
      </c>
    </row>
    <row r="1832" spans="1:32" x14ac:dyDescent="0.2">
      <c r="A1832" s="2" t="s">
        <v>12510</v>
      </c>
      <c r="B1832" s="2">
        <v>289</v>
      </c>
      <c r="C1832" s="2" t="s">
        <v>2888</v>
      </c>
      <c r="D1832" s="2" t="s">
        <v>12797</v>
      </c>
      <c r="E1832" s="2" t="s">
        <v>2890</v>
      </c>
      <c r="F1832" s="2" t="s">
        <v>2437</v>
      </c>
      <c r="G1832" s="2" t="s">
        <v>128</v>
      </c>
      <c r="H1832" s="2" t="s">
        <v>1026</v>
      </c>
      <c r="I1832" s="2" t="s">
        <v>12798</v>
      </c>
      <c r="J1832" s="2" t="s">
        <v>12799</v>
      </c>
      <c r="M1832" s="2" t="s">
        <v>35</v>
      </c>
      <c r="P1832" s="2" t="s">
        <v>35</v>
      </c>
      <c r="Q1832" s="2" t="s">
        <v>35</v>
      </c>
      <c r="S1832" s="2" t="s">
        <v>36</v>
      </c>
      <c r="T1832" s="2" t="s">
        <v>555</v>
      </c>
      <c r="U1832" s="2" t="s">
        <v>12521</v>
      </c>
      <c r="V1832" s="2">
        <v>1</v>
      </c>
      <c r="W1832" s="2" t="s">
        <v>12527</v>
      </c>
      <c r="X1832" s="2" t="s">
        <v>522</v>
      </c>
      <c r="AA1832" s="2" t="s">
        <v>35</v>
      </c>
      <c r="AB1832" s="2" t="s">
        <v>35</v>
      </c>
      <c r="AD1832" s="2">
        <v>67344</v>
      </c>
      <c r="AE1832" s="2" t="s">
        <v>12800</v>
      </c>
      <c r="AF1832" s="2" t="s">
        <v>38</v>
      </c>
    </row>
    <row r="1833" spans="1:32" x14ac:dyDescent="0.2">
      <c r="A1833" s="2" t="s">
        <v>12510</v>
      </c>
      <c r="B1833" s="2">
        <v>290</v>
      </c>
      <c r="C1833" s="2" t="s">
        <v>2913</v>
      </c>
      <c r="D1833" s="2" t="s">
        <v>12801</v>
      </c>
      <c r="E1833" s="2" t="s">
        <v>12802</v>
      </c>
      <c r="F1833" s="2" t="s">
        <v>12803</v>
      </c>
      <c r="G1833" s="2" t="s">
        <v>366</v>
      </c>
      <c r="H1833" s="2" t="s">
        <v>1026</v>
      </c>
      <c r="I1833" s="2" t="s">
        <v>1079</v>
      </c>
      <c r="J1833" s="2" t="s">
        <v>459</v>
      </c>
      <c r="M1833" s="2" t="s">
        <v>35</v>
      </c>
      <c r="P1833" s="2" t="s">
        <v>35</v>
      </c>
      <c r="Q1833" s="2" t="s">
        <v>35</v>
      </c>
      <c r="S1833" s="2" t="s">
        <v>36</v>
      </c>
      <c r="T1833" s="2" t="s">
        <v>555</v>
      </c>
      <c r="U1833" s="2" t="s">
        <v>12519</v>
      </c>
      <c r="V1833" s="2">
        <v>1</v>
      </c>
      <c r="W1833" s="2" t="s">
        <v>12804</v>
      </c>
      <c r="X1833" s="2" t="s">
        <v>526</v>
      </c>
      <c r="AA1833" s="2" t="s">
        <v>35</v>
      </c>
      <c r="AB1833" s="2" t="s">
        <v>35</v>
      </c>
      <c r="AD1833" s="2">
        <v>67359</v>
      </c>
      <c r="AE1833" s="2" t="s">
        <v>12805</v>
      </c>
      <c r="AF1833" s="2" t="s">
        <v>38</v>
      </c>
    </row>
    <row r="1834" spans="1:32" x14ac:dyDescent="0.2">
      <c r="A1834" s="2" t="s">
        <v>12510</v>
      </c>
      <c r="B1834" s="2">
        <v>291</v>
      </c>
      <c r="C1834" s="2" t="s">
        <v>2906</v>
      </c>
      <c r="D1834" s="2" t="s">
        <v>12806</v>
      </c>
      <c r="E1834" s="2" t="s">
        <v>12807</v>
      </c>
      <c r="F1834" s="2" t="s">
        <v>12803</v>
      </c>
      <c r="G1834" s="2" t="s">
        <v>366</v>
      </c>
      <c r="H1834" s="2" t="s">
        <v>1026</v>
      </c>
      <c r="I1834" s="2" t="s">
        <v>145</v>
      </c>
      <c r="J1834" s="2" t="s">
        <v>299</v>
      </c>
      <c r="M1834" s="2" t="s">
        <v>35</v>
      </c>
      <c r="P1834" s="2" t="s">
        <v>35</v>
      </c>
      <c r="Q1834" s="2" t="s">
        <v>35</v>
      </c>
      <c r="S1834" s="2" t="s">
        <v>36</v>
      </c>
      <c r="T1834" s="2" t="s">
        <v>555</v>
      </c>
      <c r="U1834" s="2" t="s">
        <v>12519</v>
      </c>
      <c r="V1834" s="2">
        <v>1</v>
      </c>
      <c r="W1834" s="2" t="s">
        <v>12804</v>
      </c>
      <c r="X1834" s="2" t="s">
        <v>526</v>
      </c>
      <c r="AA1834" s="2" t="s">
        <v>35</v>
      </c>
      <c r="AB1834" s="2" t="s">
        <v>35</v>
      </c>
      <c r="AD1834" s="2">
        <v>67360</v>
      </c>
      <c r="AE1834" s="2" t="s">
        <v>12572</v>
      </c>
      <c r="AF1834" s="2" t="s">
        <v>38</v>
      </c>
    </row>
    <row r="1835" spans="1:32" x14ac:dyDescent="0.2">
      <c r="A1835" s="2" t="s">
        <v>12510</v>
      </c>
      <c r="B1835" s="2">
        <v>292</v>
      </c>
      <c r="C1835" s="2" t="s">
        <v>2923</v>
      </c>
      <c r="D1835" s="2" t="s">
        <v>12808</v>
      </c>
      <c r="E1835" s="2" t="s">
        <v>2925</v>
      </c>
      <c r="F1835" s="2" t="s">
        <v>2443</v>
      </c>
      <c r="G1835" s="2" t="s">
        <v>366</v>
      </c>
      <c r="H1835" s="2" t="s">
        <v>1026</v>
      </c>
      <c r="I1835" s="2" t="s">
        <v>947</v>
      </c>
      <c r="J1835" s="2" t="s">
        <v>1139</v>
      </c>
      <c r="M1835" s="2" t="s">
        <v>35</v>
      </c>
      <c r="P1835" s="2" t="s">
        <v>35</v>
      </c>
      <c r="Q1835" s="2" t="s">
        <v>35</v>
      </c>
      <c r="S1835" s="2" t="s">
        <v>36</v>
      </c>
      <c r="T1835" s="2" t="s">
        <v>555</v>
      </c>
      <c r="U1835" s="2" t="s">
        <v>12521</v>
      </c>
      <c r="V1835" s="2">
        <v>1</v>
      </c>
      <c r="W1835" s="2" t="s">
        <v>12560</v>
      </c>
      <c r="X1835" s="2" t="s">
        <v>514</v>
      </c>
      <c r="AA1835" s="2" t="s">
        <v>35</v>
      </c>
      <c r="AB1835" s="2" t="s">
        <v>35</v>
      </c>
      <c r="AD1835" s="2">
        <v>67370</v>
      </c>
      <c r="AE1835" s="2" t="s">
        <v>12561</v>
      </c>
      <c r="AF1835" s="2" t="s">
        <v>38</v>
      </c>
    </row>
    <row r="1836" spans="1:32" x14ac:dyDescent="0.2">
      <c r="A1836" s="2" t="s">
        <v>12510</v>
      </c>
      <c r="B1836" s="2">
        <v>293</v>
      </c>
      <c r="D1836" s="2" t="s">
        <v>12809</v>
      </c>
      <c r="E1836" s="2" t="s">
        <v>12810</v>
      </c>
      <c r="F1836" s="2" t="s">
        <v>12811</v>
      </c>
      <c r="G1836" s="2" t="s">
        <v>523</v>
      </c>
      <c r="H1836" s="2" t="s">
        <v>1026</v>
      </c>
      <c r="I1836" s="2" t="s">
        <v>523</v>
      </c>
      <c r="J1836" s="2" t="s">
        <v>523</v>
      </c>
      <c r="M1836" s="2" t="s">
        <v>35</v>
      </c>
      <c r="P1836" s="2" t="s">
        <v>35</v>
      </c>
      <c r="Q1836" s="2" t="s">
        <v>35</v>
      </c>
      <c r="S1836" s="2" t="s">
        <v>517</v>
      </c>
      <c r="T1836" s="2" t="s">
        <v>555</v>
      </c>
      <c r="U1836" s="2" t="s">
        <v>12523</v>
      </c>
      <c r="V1836" s="2">
        <v>1</v>
      </c>
      <c r="W1836" s="2" t="s">
        <v>12524</v>
      </c>
      <c r="X1836" s="2" t="s">
        <v>522</v>
      </c>
      <c r="Y1836" s="2" t="s">
        <v>12812</v>
      </c>
      <c r="AA1836" s="2" t="s">
        <v>35</v>
      </c>
      <c r="AB1836" s="2" t="s">
        <v>35</v>
      </c>
      <c r="AD1836" s="2">
        <v>67745</v>
      </c>
      <c r="AE1836" s="2" t="s">
        <v>12813</v>
      </c>
      <c r="AF1836" s="2" t="s">
        <v>123</v>
      </c>
    </row>
    <row r="1837" spans="1:32" x14ac:dyDescent="0.2">
      <c r="A1837" s="2" t="s">
        <v>12510</v>
      </c>
      <c r="B1837" s="2">
        <v>294</v>
      </c>
      <c r="C1837" s="2" t="s">
        <v>12814</v>
      </c>
      <c r="D1837" s="2" t="s">
        <v>12815</v>
      </c>
      <c r="E1837" s="2" t="s">
        <v>12816</v>
      </c>
      <c r="F1837" s="2" t="s">
        <v>2448</v>
      </c>
      <c r="G1837" s="2" t="s">
        <v>523</v>
      </c>
      <c r="H1837" s="2" t="s">
        <v>1026</v>
      </c>
      <c r="I1837" s="2" t="s">
        <v>523</v>
      </c>
      <c r="J1837" s="2" t="s">
        <v>523</v>
      </c>
      <c r="M1837" s="2" t="s">
        <v>35</v>
      </c>
      <c r="P1837" s="2" t="s">
        <v>35</v>
      </c>
      <c r="Q1837" s="2" t="s">
        <v>35</v>
      </c>
      <c r="S1837" s="2" t="s">
        <v>36</v>
      </c>
      <c r="T1837" s="2" t="s">
        <v>555</v>
      </c>
      <c r="U1837" s="2" t="s">
        <v>12521</v>
      </c>
      <c r="V1837" s="2">
        <v>1</v>
      </c>
      <c r="W1837" s="2" t="s">
        <v>12527</v>
      </c>
      <c r="X1837" s="2" t="s">
        <v>522</v>
      </c>
      <c r="AA1837" s="2" t="s">
        <v>35</v>
      </c>
      <c r="AB1837" s="2" t="s">
        <v>35</v>
      </c>
      <c r="AD1837" s="2">
        <v>69443</v>
      </c>
      <c r="AE1837" s="2" t="s">
        <v>12817</v>
      </c>
      <c r="AF1837" s="2" t="s">
        <v>38</v>
      </c>
    </row>
    <row r="1838" spans="1:32" x14ac:dyDescent="0.2">
      <c r="A1838" s="2" t="s">
        <v>12510</v>
      </c>
      <c r="B1838" s="2">
        <v>295</v>
      </c>
      <c r="C1838" s="2" t="s">
        <v>3011</v>
      </c>
      <c r="D1838" s="2" t="s">
        <v>12818</v>
      </c>
      <c r="E1838" s="2" t="s">
        <v>12819</v>
      </c>
      <c r="F1838" s="2" t="s">
        <v>2453</v>
      </c>
      <c r="G1838" s="2" t="s">
        <v>81</v>
      </c>
      <c r="H1838" s="2" t="s">
        <v>1026</v>
      </c>
      <c r="I1838" s="2" t="s">
        <v>12820</v>
      </c>
      <c r="J1838" s="2" t="s">
        <v>12821</v>
      </c>
      <c r="M1838" s="2" t="s">
        <v>35</v>
      </c>
      <c r="P1838" s="2" t="s">
        <v>35</v>
      </c>
      <c r="Q1838" s="2" t="s">
        <v>35</v>
      </c>
      <c r="S1838" s="2" t="s">
        <v>36</v>
      </c>
      <c r="T1838" s="2" t="s">
        <v>555</v>
      </c>
      <c r="U1838" s="2" t="s">
        <v>12521</v>
      </c>
      <c r="V1838" s="2">
        <v>1</v>
      </c>
      <c r="W1838" s="2" t="s">
        <v>12527</v>
      </c>
      <c r="X1838" s="2" t="s">
        <v>522</v>
      </c>
      <c r="AA1838" s="2" t="s">
        <v>35</v>
      </c>
      <c r="AB1838" s="2" t="s">
        <v>35</v>
      </c>
      <c r="AD1838" s="2">
        <v>67345</v>
      </c>
      <c r="AE1838" s="2" t="s">
        <v>12822</v>
      </c>
      <c r="AF1838" s="2" t="s">
        <v>38</v>
      </c>
    </row>
    <row r="1839" spans="1:32" x14ac:dyDescent="0.2">
      <c r="A1839" s="2" t="s">
        <v>12510</v>
      </c>
      <c r="B1839" s="2">
        <v>296</v>
      </c>
      <c r="C1839" s="2" t="s">
        <v>12823</v>
      </c>
      <c r="D1839" s="2" t="s">
        <v>12824</v>
      </c>
      <c r="E1839" s="2" t="s">
        <v>12825</v>
      </c>
      <c r="F1839" s="2" t="s">
        <v>2453</v>
      </c>
      <c r="G1839" s="2" t="s">
        <v>81</v>
      </c>
      <c r="H1839" s="2" t="s">
        <v>1026</v>
      </c>
      <c r="I1839" s="2" t="s">
        <v>12826</v>
      </c>
      <c r="J1839" s="2" t="s">
        <v>12827</v>
      </c>
      <c r="M1839" s="2" t="s">
        <v>35</v>
      </c>
      <c r="P1839" s="2" t="s">
        <v>35</v>
      </c>
      <c r="Q1839" s="2" t="s">
        <v>35</v>
      </c>
      <c r="S1839" s="2" t="s">
        <v>36</v>
      </c>
      <c r="T1839" s="2" t="s">
        <v>555</v>
      </c>
      <c r="U1839" s="2" t="s">
        <v>12521</v>
      </c>
      <c r="V1839" s="2">
        <v>1</v>
      </c>
      <c r="W1839" s="2" t="s">
        <v>12527</v>
      </c>
      <c r="X1839" s="2" t="s">
        <v>522</v>
      </c>
      <c r="AA1839" s="2" t="s">
        <v>35</v>
      </c>
      <c r="AB1839" s="2" t="s">
        <v>35</v>
      </c>
      <c r="AD1839" s="2">
        <v>67346</v>
      </c>
      <c r="AE1839" s="2" t="s">
        <v>12822</v>
      </c>
      <c r="AF1839" s="2" t="s">
        <v>38</v>
      </c>
    </row>
    <row r="1840" spans="1:32" x14ac:dyDescent="0.2">
      <c r="A1840" s="2" t="s">
        <v>12510</v>
      </c>
      <c r="B1840" s="2">
        <v>297</v>
      </c>
      <c r="C1840" s="2" t="s">
        <v>12828</v>
      </c>
      <c r="D1840" s="2" t="s">
        <v>8144</v>
      </c>
      <c r="E1840" s="2" t="s">
        <v>12829</v>
      </c>
      <c r="F1840" s="2" t="s">
        <v>2453</v>
      </c>
      <c r="G1840" s="2" t="s">
        <v>81</v>
      </c>
      <c r="H1840" s="2" t="s">
        <v>1026</v>
      </c>
      <c r="I1840" s="2" t="s">
        <v>12830</v>
      </c>
      <c r="J1840" s="2" t="s">
        <v>12831</v>
      </c>
      <c r="M1840" s="2" t="s">
        <v>35</v>
      </c>
      <c r="P1840" s="2" t="s">
        <v>35</v>
      </c>
      <c r="Q1840" s="2" t="s">
        <v>35</v>
      </c>
      <c r="S1840" s="2" t="s">
        <v>36</v>
      </c>
      <c r="T1840" s="2" t="s">
        <v>555</v>
      </c>
      <c r="U1840" s="2" t="s">
        <v>12521</v>
      </c>
      <c r="V1840" s="2">
        <v>1</v>
      </c>
      <c r="W1840" s="2" t="s">
        <v>12527</v>
      </c>
      <c r="X1840" s="2" t="s">
        <v>522</v>
      </c>
      <c r="AA1840" s="2" t="s">
        <v>35</v>
      </c>
      <c r="AB1840" s="2" t="s">
        <v>35</v>
      </c>
      <c r="AD1840" s="2">
        <v>67347</v>
      </c>
      <c r="AE1840" s="2" t="s">
        <v>12832</v>
      </c>
      <c r="AF1840" s="2" t="s">
        <v>38</v>
      </c>
    </row>
    <row r="1841" spans="1:32" x14ac:dyDescent="0.2">
      <c r="A1841" s="2" t="s">
        <v>12510</v>
      </c>
      <c r="B1841" s="2">
        <v>298</v>
      </c>
      <c r="D1841" s="2" t="s">
        <v>12833</v>
      </c>
      <c r="E1841" s="2" t="s">
        <v>12834</v>
      </c>
      <c r="F1841" s="2" t="s">
        <v>12835</v>
      </c>
      <c r="G1841" s="2" t="s">
        <v>523</v>
      </c>
      <c r="H1841" s="2" t="s">
        <v>1026</v>
      </c>
      <c r="I1841" s="2" t="s">
        <v>523</v>
      </c>
      <c r="J1841" s="2" t="s">
        <v>523</v>
      </c>
      <c r="M1841" s="2" t="s">
        <v>35</v>
      </c>
      <c r="P1841" s="2" t="s">
        <v>35</v>
      </c>
      <c r="Q1841" s="2" t="s">
        <v>35</v>
      </c>
      <c r="S1841" s="2" t="s">
        <v>517</v>
      </c>
      <c r="T1841" s="2" t="s">
        <v>555</v>
      </c>
      <c r="U1841" s="2" t="s">
        <v>12511</v>
      </c>
      <c r="V1841" s="2">
        <v>1</v>
      </c>
      <c r="W1841" s="2" t="s">
        <v>9704</v>
      </c>
      <c r="X1841" s="2" t="s">
        <v>522</v>
      </c>
      <c r="AA1841" s="2" t="s">
        <v>35</v>
      </c>
      <c r="AB1841" s="2" t="s">
        <v>35</v>
      </c>
      <c r="AD1841" s="2">
        <v>67754</v>
      </c>
      <c r="AE1841" s="2" t="s">
        <v>6698</v>
      </c>
      <c r="AF1841" s="2" t="s">
        <v>123</v>
      </c>
    </row>
    <row r="1842" spans="1:32" x14ac:dyDescent="0.2">
      <c r="A1842" s="2" t="s">
        <v>12510</v>
      </c>
      <c r="B1842" s="2">
        <v>299</v>
      </c>
      <c r="D1842" s="2" t="s">
        <v>12836</v>
      </c>
      <c r="E1842" s="2" t="s">
        <v>12837</v>
      </c>
      <c r="F1842" s="2" t="s">
        <v>12838</v>
      </c>
      <c r="G1842" s="2" t="s">
        <v>523</v>
      </c>
      <c r="H1842" s="2" t="s">
        <v>1026</v>
      </c>
      <c r="I1842" s="2" t="s">
        <v>523</v>
      </c>
      <c r="J1842" s="2" t="s">
        <v>523</v>
      </c>
      <c r="M1842" s="2" t="s">
        <v>35</v>
      </c>
      <c r="P1842" s="2" t="s">
        <v>35</v>
      </c>
      <c r="Q1842" s="2" t="s">
        <v>35</v>
      </c>
      <c r="S1842" s="2" t="s">
        <v>517</v>
      </c>
      <c r="T1842" s="2" t="s">
        <v>555</v>
      </c>
      <c r="U1842" s="2" t="s">
        <v>12539</v>
      </c>
      <c r="V1842" s="2">
        <v>1</v>
      </c>
      <c r="W1842" s="2" t="s">
        <v>12545</v>
      </c>
      <c r="X1842" s="2" t="s">
        <v>514</v>
      </c>
      <c r="Y1842" s="2" t="s">
        <v>12839</v>
      </c>
      <c r="AA1842" s="2" t="s">
        <v>35</v>
      </c>
      <c r="AB1842" s="2" t="s">
        <v>35</v>
      </c>
      <c r="AD1842" s="2">
        <v>67734</v>
      </c>
      <c r="AE1842" s="2" t="s">
        <v>7367</v>
      </c>
      <c r="AF1842" s="2" t="s">
        <v>123</v>
      </c>
    </row>
    <row r="1843" spans="1:32" x14ac:dyDescent="0.2">
      <c r="A1843" s="2" t="s">
        <v>12510</v>
      </c>
      <c r="B1843" s="2">
        <v>300</v>
      </c>
      <c r="D1843" s="2" t="s">
        <v>12840</v>
      </c>
      <c r="E1843" s="2" t="s">
        <v>12841</v>
      </c>
      <c r="F1843" s="2" t="s">
        <v>8271</v>
      </c>
      <c r="G1843" s="2" t="s">
        <v>139</v>
      </c>
      <c r="H1843" s="2" t="s">
        <v>1026</v>
      </c>
      <c r="I1843" s="2" t="s">
        <v>365</v>
      </c>
      <c r="J1843" s="2" t="s">
        <v>321</v>
      </c>
      <c r="M1843" s="2" t="s">
        <v>35</v>
      </c>
      <c r="P1843" s="2" t="s">
        <v>35</v>
      </c>
      <c r="Q1843" s="2" t="s">
        <v>35</v>
      </c>
      <c r="S1843" s="2" t="s">
        <v>36</v>
      </c>
      <c r="T1843" s="2" t="s">
        <v>555</v>
      </c>
      <c r="U1843" s="2" t="s">
        <v>12511</v>
      </c>
      <c r="V1843" s="2">
        <v>1</v>
      </c>
      <c r="W1843" s="2" t="s">
        <v>12842</v>
      </c>
      <c r="X1843" s="2" t="s">
        <v>526</v>
      </c>
      <c r="AA1843" s="2" t="s">
        <v>35</v>
      </c>
      <c r="AB1843" s="2" t="s">
        <v>35</v>
      </c>
      <c r="AD1843" s="2">
        <v>67367</v>
      </c>
      <c r="AE1843" s="2" t="s">
        <v>12843</v>
      </c>
      <c r="AF1843" s="2" t="s">
        <v>123</v>
      </c>
    </row>
    <row r="1844" spans="1:32" x14ac:dyDescent="0.2">
      <c r="A1844" s="2" t="s">
        <v>12510</v>
      </c>
      <c r="B1844" s="2">
        <v>301</v>
      </c>
      <c r="C1844" s="2" t="s">
        <v>8845</v>
      </c>
      <c r="D1844" s="2" t="s">
        <v>8846</v>
      </c>
      <c r="E1844" s="2" t="s">
        <v>8847</v>
      </c>
      <c r="F1844" s="2" t="s">
        <v>935</v>
      </c>
      <c r="G1844" s="2" t="s">
        <v>60</v>
      </c>
      <c r="H1844" s="2" t="s">
        <v>1026</v>
      </c>
      <c r="I1844" s="2" t="s">
        <v>8848</v>
      </c>
      <c r="J1844" s="2" t="s">
        <v>4167</v>
      </c>
      <c r="M1844" s="2" t="s">
        <v>35</v>
      </c>
      <c r="P1844" s="2" t="s">
        <v>35</v>
      </c>
      <c r="Q1844" s="2" t="s">
        <v>35</v>
      </c>
      <c r="S1844" s="2" t="s">
        <v>36</v>
      </c>
      <c r="T1844" s="2" t="s">
        <v>555</v>
      </c>
      <c r="U1844" s="2" t="s">
        <v>12539</v>
      </c>
      <c r="V1844" s="2">
        <v>1</v>
      </c>
      <c r="W1844" s="2" t="s">
        <v>12844</v>
      </c>
      <c r="X1844" s="2" t="s">
        <v>526</v>
      </c>
      <c r="AA1844" s="2" t="s">
        <v>35</v>
      </c>
      <c r="AB1844" s="2" t="s">
        <v>35</v>
      </c>
      <c r="AD1844" s="2">
        <v>67321</v>
      </c>
      <c r="AE1844" s="2" t="s">
        <v>12569</v>
      </c>
      <c r="AF1844" s="2" t="s">
        <v>38</v>
      </c>
    </row>
    <row r="1845" spans="1:32" x14ac:dyDescent="0.2">
      <c r="A1845" s="2" t="s">
        <v>12510</v>
      </c>
      <c r="B1845" s="2">
        <v>302</v>
      </c>
      <c r="D1845" s="2" t="s">
        <v>12845</v>
      </c>
      <c r="E1845" s="2" t="s">
        <v>12846</v>
      </c>
      <c r="F1845" s="2" t="s">
        <v>12847</v>
      </c>
      <c r="G1845" s="2" t="s">
        <v>523</v>
      </c>
      <c r="H1845" s="2" t="s">
        <v>1026</v>
      </c>
      <c r="I1845" s="2" t="s">
        <v>523</v>
      </c>
      <c r="J1845" s="2" t="s">
        <v>523</v>
      </c>
      <c r="M1845" s="2" t="s">
        <v>35</v>
      </c>
      <c r="P1845" s="2" t="s">
        <v>35</v>
      </c>
      <c r="Q1845" s="2" t="s">
        <v>35</v>
      </c>
      <c r="S1845" s="2" t="s">
        <v>517</v>
      </c>
      <c r="T1845" s="2" t="s">
        <v>555</v>
      </c>
      <c r="U1845" s="2" t="s">
        <v>12539</v>
      </c>
      <c r="V1845" s="2">
        <v>1</v>
      </c>
      <c r="W1845" s="2" t="s">
        <v>12545</v>
      </c>
      <c r="X1845" s="2" t="s">
        <v>514</v>
      </c>
      <c r="AA1845" s="2" t="s">
        <v>35</v>
      </c>
      <c r="AB1845" s="2" t="s">
        <v>35</v>
      </c>
      <c r="AD1845" s="2">
        <v>67738</v>
      </c>
      <c r="AE1845" s="2" t="s">
        <v>12848</v>
      </c>
      <c r="AF1845" s="2" t="s">
        <v>123</v>
      </c>
    </row>
    <row r="1846" spans="1:32" x14ac:dyDescent="0.2">
      <c r="A1846" s="2" t="s">
        <v>12510</v>
      </c>
      <c r="B1846" s="2">
        <v>303</v>
      </c>
      <c r="D1846" s="2" t="s">
        <v>12849</v>
      </c>
      <c r="E1846" s="2" t="s">
        <v>12850</v>
      </c>
      <c r="F1846" s="2" t="s">
        <v>12851</v>
      </c>
      <c r="G1846" s="2" t="s">
        <v>523</v>
      </c>
      <c r="H1846" s="2" t="s">
        <v>1026</v>
      </c>
      <c r="I1846" s="2" t="s">
        <v>523</v>
      </c>
      <c r="J1846" s="2" t="s">
        <v>523</v>
      </c>
      <c r="M1846" s="2" t="s">
        <v>35</v>
      </c>
      <c r="P1846" s="2" t="s">
        <v>35</v>
      </c>
      <c r="Q1846" s="2" t="s">
        <v>35</v>
      </c>
      <c r="S1846" s="2" t="s">
        <v>517</v>
      </c>
      <c r="T1846" s="2" t="s">
        <v>555</v>
      </c>
      <c r="U1846" s="2" t="s">
        <v>12539</v>
      </c>
      <c r="V1846" s="2">
        <v>1</v>
      </c>
      <c r="W1846" s="2" t="s">
        <v>12545</v>
      </c>
      <c r="X1846" s="2" t="s">
        <v>514</v>
      </c>
      <c r="AA1846" s="2" t="s">
        <v>35</v>
      </c>
      <c r="AB1846" s="2" t="s">
        <v>35</v>
      </c>
      <c r="AD1846" s="2">
        <v>67736</v>
      </c>
      <c r="AE1846" s="2" t="s">
        <v>12852</v>
      </c>
      <c r="AF1846" s="2" t="s">
        <v>123</v>
      </c>
    </row>
    <row r="1847" spans="1:32" x14ac:dyDescent="0.2">
      <c r="A1847" s="2" t="s">
        <v>12510</v>
      </c>
      <c r="B1847" s="2">
        <v>304</v>
      </c>
      <c r="D1847" s="2" t="s">
        <v>12853</v>
      </c>
      <c r="E1847" s="2" t="s">
        <v>12854</v>
      </c>
      <c r="F1847" s="2" t="s">
        <v>12851</v>
      </c>
      <c r="G1847" s="2" t="s">
        <v>523</v>
      </c>
      <c r="H1847" s="2" t="s">
        <v>1026</v>
      </c>
      <c r="I1847" s="2" t="s">
        <v>523</v>
      </c>
      <c r="J1847" s="2" t="s">
        <v>523</v>
      </c>
      <c r="M1847" s="2" t="s">
        <v>35</v>
      </c>
      <c r="P1847" s="2" t="s">
        <v>35</v>
      </c>
      <c r="Q1847" s="2" t="s">
        <v>35</v>
      </c>
      <c r="S1847" s="2" t="s">
        <v>517</v>
      </c>
      <c r="T1847" s="2" t="s">
        <v>555</v>
      </c>
      <c r="U1847" s="2" t="s">
        <v>12539</v>
      </c>
      <c r="V1847" s="2">
        <v>1</v>
      </c>
      <c r="W1847" s="2" t="s">
        <v>12855</v>
      </c>
      <c r="X1847" s="2" t="s">
        <v>673</v>
      </c>
      <c r="AA1847" s="2" t="s">
        <v>35</v>
      </c>
      <c r="AB1847" s="2" t="s">
        <v>35</v>
      </c>
      <c r="AD1847" s="2">
        <v>67737</v>
      </c>
      <c r="AE1847" s="2" t="s">
        <v>12852</v>
      </c>
      <c r="AF1847" s="2" t="s">
        <v>123</v>
      </c>
    </row>
    <row r="1848" spans="1:32" x14ac:dyDescent="0.2">
      <c r="A1848" s="2" t="s">
        <v>12510</v>
      </c>
      <c r="B1848" s="2">
        <v>305</v>
      </c>
      <c r="D1848" s="2" t="s">
        <v>12856</v>
      </c>
      <c r="E1848" s="2" t="s">
        <v>12857</v>
      </c>
      <c r="F1848" s="2" t="s">
        <v>12858</v>
      </c>
      <c r="G1848" s="2" t="s">
        <v>523</v>
      </c>
      <c r="H1848" s="2" t="s">
        <v>1026</v>
      </c>
      <c r="I1848" s="2" t="s">
        <v>523</v>
      </c>
      <c r="J1848" s="2" t="s">
        <v>523</v>
      </c>
      <c r="M1848" s="2" t="s">
        <v>35</v>
      </c>
      <c r="P1848" s="2" t="s">
        <v>35</v>
      </c>
      <c r="Q1848" s="2" t="s">
        <v>35</v>
      </c>
      <c r="S1848" s="2" t="s">
        <v>517</v>
      </c>
      <c r="T1848" s="2" t="s">
        <v>555</v>
      </c>
      <c r="U1848" s="2" t="s">
        <v>12539</v>
      </c>
      <c r="V1848" s="2">
        <v>1</v>
      </c>
      <c r="W1848" s="2" t="s">
        <v>12540</v>
      </c>
      <c r="X1848" s="2" t="s">
        <v>547</v>
      </c>
      <c r="AA1848" s="2" t="s">
        <v>35</v>
      </c>
      <c r="AB1848" s="2" t="s">
        <v>35</v>
      </c>
      <c r="AD1848" s="2">
        <v>67735</v>
      </c>
      <c r="AE1848" s="2" t="s">
        <v>12859</v>
      </c>
      <c r="AF1848" s="2" t="s">
        <v>123</v>
      </c>
    </row>
    <row r="1849" spans="1:32" x14ac:dyDescent="0.2">
      <c r="A1849" s="2" t="s">
        <v>12510</v>
      </c>
      <c r="B1849" s="2">
        <v>306</v>
      </c>
      <c r="C1849" s="2" t="s">
        <v>12860</v>
      </c>
      <c r="D1849" s="2" t="s">
        <v>12861</v>
      </c>
      <c r="E1849" s="2" t="s">
        <v>12862</v>
      </c>
      <c r="F1849" s="2" t="s">
        <v>679</v>
      </c>
      <c r="G1849" s="2" t="s">
        <v>128</v>
      </c>
      <c r="H1849" s="2" t="s">
        <v>1026</v>
      </c>
      <c r="I1849" s="2" t="s">
        <v>523</v>
      </c>
      <c r="J1849" s="2" t="s">
        <v>523</v>
      </c>
      <c r="M1849" s="2" t="s">
        <v>35</v>
      </c>
      <c r="P1849" s="2" t="s">
        <v>35</v>
      </c>
      <c r="Q1849" s="2" t="s">
        <v>35</v>
      </c>
      <c r="S1849" s="2" t="s">
        <v>36</v>
      </c>
      <c r="T1849" s="2" t="s">
        <v>555</v>
      </c>
      <c r="U1849" s="2" t="s">
        <v>8797</v>
      </c>
      <c r="V1849" s="2">
        <v>1</v>
      </c>
      <c r="W1849" s="2" t="s">
        <v>12546</v>
      </c>
      <c r="X1849" s="2" t="s">
        <v>514</v>
      </c>
      <c r="AA1849" s="2" t="s">
        <v>35</v>
      </c>
      <c r="AB1849" s="2" t="s">
        <v>35</v>
      </c>
      <c r="AD1849" s="2">
        <v>67301</v>
      </c>
      <c r="AE1849" s="2" t="s">
        <v>12563</v>
      </c>
      <c r="AF1849" s="2" t="s">
        <v>38</v>
      </c>
    </row>
    <row r="1850" spans="1:32" x14ac:dyDescent="0.2">
      <c r="A1850" s="2" t="s">
        <v>12510</v>
      </c>
      <c r="B1850" s="2">
        <v>307</v>
      </c>
      <c r="D1850" s="2" t="s">
        <v>12863</v>
      </c>
      <c r="E1850" s="2" t="s">
        <v>12864</v>
      </c>
      <c r="F1850" s="2" t="s">
        <v>12864</v>
      </c>
      <c r="G1850" s="2" t="s">
        <v>523</v>
      </c>
      <c r="H1850" s="2" t="s">
        <v>1026</v>
      </c>
      <c r="I1850" s="2" t="s">
        <v>523</v>
      </c>
      <c r="J1850" s="2" t="s">
        <v>523</v>
      </c>
      <c r="M1850" s="2" t="s">
        <v>35</v>
      </c>
      <c r="P1850" s="2" t="s">
        <v>35</v>
      </c>
      <c r="Q1850" s="2" t="s">
        <v>35</v>
      </c>
      <c r="S1850" s="2" t="s">
        <v>517</v>
      </c>
      <c r="T1850" s="2" t="s">
        <v>555</v>
      </c>
      <c r="U1850" s="2" t="s">
        <v>8797</v>
      </c>
      <c r="V1850" s="2">
        <v>1</v>
      </c>
      <c r="W1850" s="2" t="s">
        <v>12533</v>
      </c>
      <c r="X1850" s="2" t="s">
        <v>514</v>
      </c>
      <c r="Y1850" s="2" t="s">
        <v>12865</v>
      </c>
      <c r="AA1850" s="2" t="s">
        <v>35</v>
      </c>
      <c r="AB1850" s="2" t="s">
        <v>35</v>
      </c>
      <c r="AD1850" s="2">
        <v>67717</v>
      </c>
      <c r="AE1850" s="2" t="s">
        <v>12866</v>
      </c>
      <c r="AF1850" s="2" t="s">
        <v>123</v>
      </c>
    </row>
    <row r="1851" spans="1:32" x14ac:dyDescent="0.2">
      <c r="A1851" s="2" t="s">
        <v>12510</v>
      </c>
      <c r="B1851" s="2">
        <v>308</v>
      </c>
      <c r="C1851" s="2" t="s">
        <v>12867</v>
      </c>
      <c r="D1851" s="2" t="s">
        <v>12868</v>
      </c>
      <c r="E1851" s="2" t="s">
        <v>12869</v>
      </c>
      <c r="F1851" s="2" t="s">
        <v>153</v>
      </c>
      <c r="G1851" s="2" t="s">
        <v>65</v>
      </c>
      <c r="H1851" s="2" t="s">
        <v>1026</v>
      </c>
      <c r="I1851" s="2" t="s">
        <v>8087</v>
      </c>
      <c r="J1851" s="2" t="s">
        <v>12870</v>
      </c>
      <c r="M1851" s="2" t="s">
        <v>35</v>
      </c>
      <c r="P1851" s="2" t="s">
        <v>35</v>
      </c>
      <c r="Q1851" s="2" t="s">
        <v>35</v>
      </c>
      <c r="S1851" s="2" t="s">
        <v>36</v>
      </c>
      <c r="T1851" s="2" t="s">
        <v>555</v>
      </c>
      <c r="U1851" s="2" t="s">
        <v>12528</v>
      </c>
      <c r="V1851" s="2">
        <v>1</v>
      </c>
      <c r="W1851" s="2" t="s">
        <v>12536</v>
      </c>
      <c r="X1851" s="2" t="s">
        <v>522</v>
      </c>
      <c r="AA1851" s="2" t="s">
        <v>35</v>
      </c>
      <c r="AB1851" s="2" t="s">
        <v>35</v>
      </c>
      <c r="AD1851" s="2">
        <v>67329</v>
      </c>
      <c r="AE1851" s="2" t="s">
        <v>12541</v>
      </c>
      <c r="AF1851" s="2" t="s">
        <v>38</v>
      </c>
    </row>
    <row r="1852" spans="1:32" x14ac:dyDescent="0.2">
      <c r="A1852" s="2" t="s">
        <v>12510</v>
      </c>
      <c r="B1852" s="2">
        <v>309</v>
      </c>
      <c r="C1852" s="2" t="s">
        <v>12871</v>
      </c>
      <c r="D1852" s="2" t="s">
        <v>12570</v>
      </c>
      <c r="E1852" s="2" t="s">
        <v>12872</v>
      </c>
      <c r="F1852" s="2" t="s">
        <v>12571</v>
      </c>
      <c r="G1852" s="2" t="s">
        <v>114</v>
      </c>
      <c r="H1852" s="2" t="s">
        <v>1026</v>
      </c>
      <c r="I1852" s="2" t="s">
        <v>523</v>
      </c>
      <c r="J1852" s="2" t="s">
        <v>523</v>
      </c>
      <c r="M1852" s="2" t="s">
        <v>35</v>
      </c>
      <c r="P1852" s="2" t="s">
        <v>35</v>
      </c>
      <c r="Q1852" s="2" t="s">
        <v>35</v>
      </c>
      <c r="S1852" s="2" t="s">
        <v>36</v>
      </c>
      <c r="T1852" s="2" t="s">
        <v>555</v>
      </c>
      <c r="U1852" s="2" t="s">
        <v>12511</v>
      </c>
      <c r="V1852" s="2">
        <v>1</v>
      </c>
      <c r="W1852" s="2" t="s">
        <v>12564</v>
      </c>
      <c r="X1852" s="2" t="s">
        <v>522</v>
      </c>
      <c r="AA1852" s="2" t="s">
        <v>35</v>
      </c>
      <c r="AB1852" s="2" t="s">
        <v>35</v>
      </c>
      <c r="AD1852" s="2">
        <v>67354</v>
      </c>
      <c r="AE1852" s="2" t="s">
        <v>12566</v>
      </c>
      <c r="AF1852" s="2" t="s">
        <v>38</v>
      </c>
    </row>
    <row r="1853" spans="1:32" x14ac:dyDescent="0.2">
      <c r="A1853" s="2" t="s">
        <v>12510</v>
      </c>
      <c r="B1853" s="2">
        <v>310</v>
      </c>
      <c r="C1853" s="2" t="s">
        <v>8857</v>
      </c>
      <c r="D1853" s="2" t="s">
        <v>8858</v>
      </c>
      <c r="E1853" s="2" t="s">
        <v>8859</v>
      </c>
      <c r="F1853" s="2" t="s">
        <v>2371</v>
      </c>
      <c r="G1853" s="2" t="s">
        <v>2096</v>
      </c>
      <c r="H1853" s="2" t="s">
        <v>1026</v>
      </c>
      <c r="I1853" s="2" t="s">
        <v>523</v>
      </c>
      <c r="J1853" s="2" t="s">
        <v>523</v>
      </c>
      <c r="M1853" s="2" t="s">
        <v>35</v>
      </c>
      <c r="P1853" s="2" t="s">
        <v>35</v>
      </c>
      <c r="Q1853" s="2" t="s">
        <v>35</v>
      </c>
      <c r="S1853" s="2" t="s">
        <v>36</v>
      </c>
      <c r="T1853" s="2" t="s">
        <v>555</v>
      </c>
      <c r="U1853" s="2" t="s">
        <v>12539</v>
      </c>
      <c r="V1853" s="2">
        <v>1</v>
      </c>
      <c r="W1853" s="2" t="s">
        <v>12873</v>
      </c>
      <c r="X1853" s="2" t="s">
        <v>522</v>
      </c>
      <c r="AA1853" s="2" t="s">
        <v>35</v>
      </c>
      <c r="AB1853" s="2" t="s">
        <v>35</v>
      </c>
      <c r="AD1853" s="2">
        <v>67325</v>
      </c>
      <c r="AE1853" s="2" t="s">
        <v>12874</v>
      </c>
      <c r="AF1853" s="2" t="s">
        <v>38</v>
      </c>
    </row>
    <row r="1854" spans="1:32" x14ac:dyDescent="0.2">
      <c r="A1854" s="2" t="s">
        <v>12510</v>
      </c>
      <c r="B1854" s="2">
        <v>311</v>
      </c>
      <c r="D1854" s="2" t="s">
        <v>12875</v>
      </c>
      <c r="E1854" s="2" t="s">
        <v>12876</v>
      </c>
      <c r="F1854" s="2" t="s">
        <v>12877</v>
      </c>
      <c r="G1854" s="2" t="s">
        <v>523</v>
      </c>
      <c r="H1854" s="2" t="s">
        <v>1026</v>
      </c>
      <c r="I1854" s="2" t="s">
        <v>523</v>
      </c>
      <c r="J1854" s="2" t="s">
        <v>523</v>
      </c>
      <c r="M1854" s="2" t="s">
        <v>35</v>
      </c>
      <c r="P1854" s="2" t="s">
        <v>35</v>
      </c>
      <c r="Q1854" s="2" t="s">
        <v>35</v>
      </c>
      <c r="S1854" s="2" t="s">
        <v>517</v>
      </c>
      <c r="T1854" s="2" t="s">
        <v>555</v>
      </c>
      <c r="U1854" s="2" t="s">
        <v>12521</v>
      </c>
      <c r="V1854" s="2">
        <v>1</v>
      </c>
      <c r="W1854" s="2" t="s">
        <v>12681</v>
      </c>
      <c r="X1854" s="2" t="s">
        <v>526</v>
      </c>
      <c r="AA1854" s="2" t="s">
        <v>35</v>
      </c>
      <c r="AB1854" s="2" t="s">
        <v>35</v>
      </c>
      <c r="AD1854" s="2">
        <v>67749</v>
      </c>
      <c r="AE1854" s="2" t="s">
        <v>12878</v>
      </c>
      <c r="AF1854" s="2" t="s">
        <v>123</v>
      </c>
    </row>
    <row r="1855" spans="1:32" x14ac:dyDescent="0.2">
      <c r="A1855" s="2" t="s">
        <v>12510</v>
      </c>
      <c r="B1855" s="2">
        <v>312</v>
      </c>
      <c r="D1855" s="2" t="s">
        <v>12879</v>
      </c>
      <c r="E1855" s="2" t="s">
        <v>12880</v>
      </c>
      <c r="F1855" s="2" t="s">
        <v>12881</v>
      </c>
      <c r="G1855" s="2" t="s">
        <v>523</v>
      </c>
      <c r="H1855" s="2" t="s">
        <v>1026</v>
      </c>
      <c r="I1855" s="2" t="s">
        <v>117</v>
      </c>
      <c r="J1855" s="2" t="s">
        <v>316</v>
      </c>
      <c r="M1855" s="2" t="s">
        <v>35</v>
      </c>
      <c r="P1855" s="2" t="s">
        <v>35</v>
      </c>
      <c r="Q1855" s="2" t="s">
        <v>35</v>
      </c>
      <c r="S1855" s="2" t="s">
        <v>517</v>
      </c>
      <c r="T1855" s="2" t="s">
        <v>555</v>
      </c>
      <c r="U1855" s="2" t="s">
        <v>12528</v>
      </c>
      <c r="V1855" s="2">
        <v>1</v>
      </c>
      <c r="W1855" s="2" t="s">
        <v>12550</v>
      </c>
      <c r="X1855" s="2" t="s">
        <v>514</v>
      </c>
      <c r="Y1855" s="2" t="s">
        <v>12882</v>
      </c>
      <c r="AA1855" s="2" t="s">
        <v>35</v>
      </c>
      <c r="AB1855" s="2" t="s">
        <v>35</v>
      </c>
      <c r="AD1855" s="2">
        <v>67467</v>
      </c>
      <c r="AE1855" s="2" t="s">
        <v>12883</v>
      </c>
      <c r="AF1855" s="2" t="s">
        <v>123</v>
      </c>
    </row>
    <row r="1856" spans="1:32" x14ac:dyDescent="0.2">
      <c r="A1856" s="2" t="s">
        <v>12510</v>
      </c>
      <c r="B1856" s="2">
        <v>313</v>
      </c>
      <c r="D1856" s="2" t="s">
        <v>12884</v>
      </c>
      <c r="E1856" s="2" t="s">
        <v>12885</v>
      </c>
      <c r="F1856" s="2" t="s">
        <v>12886</v>
      </c>
      <c r="G1856" s="2" t="s">
        <v>523</v>
      </c>
      <c r="H1856" s="2" t="s">
        <v>1026</v>
      </c>
      <c r="I1856" s="2" t="s">
        <v>523</v>
      </c>
      <c r="J1856" s="2" t="s">
        <v>523</v>
      </c>
      <c r="M1856" s="2" t="s">
        <v>35</v>
      </c>
      <c r="P1856" s="2" t="s">
        <v>35</v>
      </c>
      <c r="Q1856" s="2" t="s">
        <v>35</v>
      </c>
      <c r="S1856" s="2" t="s">
        <v>517</v>
      </c>
      <c r="T1856" s="2" t="s">
        <v>555</v>
      </c>
      <c r="U1856" s="2" t="s">
        <v>8797</v>
      </c>
      <c r="V1856" s="2">
        <v>1</v>
      </c>
      <c r="W1856" s="2" t="s">
        <v>12558</v>
      </c>
      <c r="X1856" s="2" t="s">
        <v>547</v>
      </c>
      <c r="Y1856" s="2" t="s">
        <v>12887</v>
      </c>
      <c r="AA1856" s="2" t="s">
        <v>35</v>
      </c>
      <c r="AB1856" s="2" t="s">
        <v>35</v>
      </c>
      <c r="AD1856" s="2">
        <v>67713</v>
      </c>
      <c r="AE1856" s="2" t="s">
        <v>12888</v>
      </c>
      <c r="AF1856" s="2" t="s">
        <v>123</v>
      </c>
    </row>
    <row r="1857" spans="1:32" x14ac:dyDescent="0.2">
      <c r="A1857" s="2" t="s">
        <v>12510</v>
      </c>
      <c r="B1857" s="2">
        <v>314</v>
      </c>
      <c r="D1857" s="2" t="s">
        <v>12889</v>
      </c>
      <c r="E1857" s="2" t="s">
        <v>12890</v>
      </c>
      <c r="F1857" s="2" t="s">
        <v>12891</v>
      </c>
      <c r="G1857" s="2" t="s">
        <v>523</v>
      </c>
      <c r="H1857" s="2" t="s">
        <v>1026</v>
      </c>
      <c r="I1857" s="2" t="s">
        <v>523</v>
      </c>
      <c r="J1857" s="2" t="s">
        <v>523</v>
      </c>
      <c r="M1857" s="2" t="s">
        <v>35</v>
      </c>
      <c r="P1857" s="2" t="s">
        <v>35</v>
      </c>
      <c r="Q1857" s="2" t="s">
        <v>35</v>
      </c>
      <c r="S1857" s="2" t="s">
        <v>517</v>
      </c>
      <c r="T1857" s="2" t="s">
        <v>555</v>
      </c>
      <c r="U1857" s="2" t="s">
        <v>8797</v>
      </c>
      <c r="V1857" s="2">
        <v>1</v>
      </c>
      <c r="W1857" s="2" t="s">
        <v>12546</v>
      </c>
      <c r="X1857" s="2" t="s">
        <v>514</v>
      </c>
      <c r="AA1857" s="2" t="s">
        <v>35</v>
      </c>
      <c r="AB1857" s="2" t="s">
        <v>35</v>
      </c>
      <c r="AD1857" s="2">
        <v>67640</v>
      </c>
      <c r="AE1857" s="2" t="s">
        <v>12892</v>
      </c>
      <c r="AF1857" s="2" t="s">
        <v>123</v>
      </c>
    </row>
    <row r="1858" spans="1:32" x14ac:dyDescent="0.2">
      <c r="A1858" s="2" t="s">
        <v>12510</v>
      </c>
      <c r="B1858" s="2">
        <v>315</v>
      </c>
      <c r="D1858" s="2" t="s">
        <v>12893</v>
      </c>
      <c r="E1858" s="2" t="s">
        <v>12894</v>
      </c>
      <c r="F1858" s="2" t="s">
        <v>12891</v>
      </c>
      <c r="G1858" s="2" t="s">
        <v>523</v>
      </c>
      <c r="H1858" s="2" t="s">
        <v>1026</v>
      </c>
      <c r="I1858" s="2" t="s">
        <v>523</v>
      </c>
      <c r="J1858" s="2" t="s">
        <v>523</v>
      </c>
      <c r="M1858" s="2" t="s">
        <v>35</v>
      </c>
      <c r="P1858" s="2" t="s">
        <v>35</v>
      </c>
      <c r="Q1858" s="2" t="s">
        <v>35</v>
      </c>
      <c r="S1858" s="2" t="s">
        <v>517</v>
      </c>
      <c r="T1858" s="2" t="s">
        <v>555</v>
      </c>
      <c r="U1858" s="2" t="s">
        <v>8797</v>
      </c>
      <c r="V1858" s="2">
        <v>1</v>
      </c>
      <c r="W1858" s="2" t="s">
        <v>12546</v>
      </c>
      <c r="X1858" s="2" t="s">
        <v>514</v>
      </c>
      <c r="AA1858" s="2" t="s">
        <v>35</v>
      </c>
      <c r="AB1858" s="2" t="s">
        <v>35</v>
      </c>
      <c r="AD1858" s="2">
        <v>67641</v>
      </c>
      <c r="AE1858" s="2" t="s">
        <v>9044</v>
      </c>
      <c r="AF1858" s="2" t="s">
        <v>123</v>
      </c>
    </row>
    <row r="1859" spans="1:32" x14ac:dyDescent="0.2">
      <c r="A1859" s="2" t="s">
        <v>12510</v>
      </c>
      <c r="B1859" s="2">
        <v>316</v>
      </c>
      <c r="D1859" s="2" t="s">
        <v>12895</v>
      </c>
      <c r="E1859" s="2" t="s">
        <v>12896</v>
      </c>
      <c r="F1859" s="2" t="s">
        <v>12891</v>
      </c>
      <c r="G1859" s="2" t="s">
        <v>523</v>
      </c>
      <c r="H1859" s="2" t="s">
        <v>1026</v>
      </c>
      <c r="I1859" s="2" t="s">
        <v>523</v>
      </c>
      <c r="J1859" s="2" t="s">
        <v>523</v>
      </c>
      <c r="M1859" s="2" t="s">
        <v>35</v>
      </c>
      <c r="P1859" s="2" t="s">
        <v>35</v>
      </c>
      <c r="Q1859" s="2" t="s">
        <v>35</v>
      </c>
      <c r="S1859" s="2" t="s">
        <v>517</v>
      </c>
      <c r="T1859" s="2" t="s">
        <v>555</v>
      </c>
      <c r="U1859" s="2" t="s">
        <v>8797</v>
      </c>
      <c r="V1859" s="2">
        <v>1</v>
      </c>
      <c r="W1859" s="2" t="s">
        <v>12567</v>
      </c>
      <c r="X1859" s="2" t="s">
        <v>514</v>
      </c>
      <c r="AA1859" s="2" t="s">
        <v>35</v>
      </c>
      <c r="AB1859" s="2" t="s">
        <v>35</v>
      </c>
      <c r="AD1859" s="2">
        <v>67644</v>
      </c>
      <c r="AE1859" s="2" t="s">
        <v>12897</v>
      </c>
      <c r="AF1859" s="2" t="s">
        <v>123</v>
      </c>
    </row>
    <row r="1860" spans="1:32" x14ac:dyDescent="0.2">
      <c r="A1860" s="2" t="s">
        <v>12510</v>
      </c>
      <c r="B1860" s="2">
        <v>317</v>
      </c>
      <c r="D1860" s="2" t="s">
        <v>12898</v>
      </c>
      <c r="E1860" s="2" t="s">
        <v>12899</v>
      </c>
      <c r="F1860" s="2" t="s">
        <v>12891</v>
      </c>
      <c r="G1860" s="2" t="s">
        <v>523</v>
      </c>
      <c r="H1860" s="2" t="s">
        <v>1026</v>
      </c>
      <c r="I1860" s="2" t="s">
        <v>523</v>
      </c>
      <c r="J1860" s="2" t="s">
        <v>523</v>
      </c>
      <c r="M1860" s="2" t="s">
        <v>35</v>
      </c>
      <c r="P1860" s="2" t="s">
        <v>35</v>
      </c>
      <c r="Q1860" s="2" t="s">
        <v>35</v>
      </c>
      <c r="S1860" s="2" t="s">
        <v>517</v>
      </c>
      <c r="T1860" s="2" t="s">
        <v>555</v>
      </c>
      <c r="U1860" s="2" t="s">
        <v>8797</v>
      </c>
      <c r="V1860" s="2">
        <v>1</v>
      </c>
      <c r="W1860" s="2" t="s">
        <v>12546</v>
      </c>
      <c r="X1860" s="2" t="s">
        <v>514</v>
      </c>
      <c r="AA1860" s="2" t="s">
        <v>35</v>
      </c>
      <c r="AB1860" s="2" t="s">
        <v>35</v>
      </c>
      <c r="AD1860" s="2">
        <v>67477</v>
      </c>
      <c r="AE1860" s="2" t="s">
        <v>12900</v>
      </c>
      <c r="AF1860" s="2" t="s">
        <v>123</v>
      </c>
    </row>
    <row r="1861" spans="1:32" x14ac:dyDescent="0.2">
      <c r="A1861" s="2" t="s">
        <v>12510</v>
      </c>
      <c r="B1861" s="2">
        <v>318</v>
      </c>
      <c r="C1861" s="2" t="s">
        <v>3326</v>
      </c>
      <c r="D1861" s="2" t="s">
        <v>3327</v>
      </c>
      <c r="E1861" s="2" t="s">
        <v>3328</v>
      </c>
      <c r="F1861" s="2" t="s">
        <v>3329</v>
      </c>
      <c r="G1861" s="2" t="s">
        <v>94</v>
      </c>
      <c r="H1861" s="2" t="s">
        <v>1026</v>
      </c>
      <c r="I1861" s="2" t="s">
        <v>2380</v>
      </c>
      <c r="J1861" s="2" t="s">
        <v>3330</v>
      </c>
      <c r="M1861" s="2" t="s">
        <v>35</v>
      </c>
      <c r="P1861" s="2" t="s">
        <v>35</v>
      </c>
      <c r="Q1861" s="2" t="s">
        <v>35</v>
      </c>
      <c r="S1861" s="2" t="s">
        <v>36</v>
      </c>
      <c r="T1861" s="2" t="s">
        <v>555</v>
      </c>
      <c r="U1861" s="2" t="s">
        <v>12521</v>
      </c>
      <c r="V1861" s="2">
        <v>1</v>
      </c>
      <c r="W1861" s="2" t="s">
        <v>3331</v>
      </c>
      <c r="X1861" s="2" t="s">
        <v>522</v>
      </c>
      <c r="AA1861" s="2" t="s">
        <v>35</v>
      </c>
      <c r="AB1861" s="2" t="s">
        <v>35</v>
      </c>
      <c r="AD1861" s="2">
        <v>67316</v>
      </c>
      <c r="AE1861" s="2" t="s">
        <v>12745</v>
      </c>
      <c r="AF1861" s="2" t="s">
        <v>38</v>
      </c>
    </row>
    <row r="1862" spans="1:32" x14ac:dyDescent="0.2">
      <c r="A1862" s="2" t="s">
        <v>12510</v>
      </c>
      <c r="B1862" s="2">
        <v>319</v>
      </c>
      <c r="C1862" s="2" t="s">
        <v>12901</v>
      </c>
      <c r="D1862" s="2" t="s">
        <v>12902</v>
      </c>
      <c r="E1862" s="2" t="s">
        <v>12903</v>
      </c>
      <c r="F1862" s="2" t="s">
        <v>962</v>
      </c>
      <c r="G1862" s="2" t="s">
        <v>932</v>
      </c>
      <c r="H1862" s="2" t="s">
        <v>1026</v>
      </c>
      <c r="I1862" s="2" t="s">
        <v>523</v>
      </c>
      <c r="J1862" s="2" t="s">
        <v>523</v>
      </c>
      <c r="M1862" s="2" t="s">
        <v>35</v>
      </c>
      <c r="P1862" s="2" t="s">
        <v>35</v>
      </c>
      <c r="Q1862" s="2" t="s">
        <v>35</v>
      </c>
      <c r="S1862" s="2" t="s">
        <v>36</v>
      </c>
      <c r="T1862" s="2" t="s">
        <v>555</v>
      </c>
      <c r="U1862" s="2" t="s">
        <v>12521</v>
      </c>
      <c r="V1862" s="2">
        <v>1</v>
      </c>
      <c r="W1862" s="2" t="s">
        <v>12534</v>
      </c>
      <c r="X1862" s="2" t="s">
        <v>526</v>
      </c>
      <c r="AA1862" s="2" t="s">
        <v>35</v>
      </c>
      <c r="AB1862" s="2" t="s">
        <v>35</v>
      </c>
      <c r="AD1862" s="2">
        <v>67351</v>
      </c>
      <c r="AE1862" s="2" t="s">
        <v>12577</v>
      </c>
      <c r="AF1862" s="2" t="s">
        <v>38</v>
      </c>
    </row>
    <row r="1863" spans="1:32" x14ac:dyDescent="0.2">
      <c r="A1863" s="2" t="s">
        <v>12510</v>
      </c>
      <c r="B1863" s="2">
        <v>320</v>
      </c>
      <c r="D1863" s="2" t="s">
        <v>12904</v>
      </c>
      <c r="E1863" s="2" t="s">
        <v>12905</v>
      </c>
      <c r="F1863" s="2" t="s">
        <v>12573</v>
      </c>
      <c r="G1863" s="2" t="s">
        <v>563</v>
      </c>
      <c r="H1863" s="2" t="s">
        <v>1026</v>
      </c>
      <c r="I1863" s="2" t="s">
        <v>284</v>
      </c>
      <c r="J1863" s="2" t="s">
        <v>1000</v>
      </c>
      <c r="M1863" s="2" t="s">
        <v>35</v>
      </c>
      <c r="P1863" s="2" t="s">
        <v>35</v>
      </c>
      <c r="Q1863" s="2" t="s">
        <v>35</v>
      </c>
      <c r="S1863" s="2" t="s">
        <v>517</v>
      </c>
      <c r="T1863" s="2" t="s">
        <v>555</v>
      </c>
      <c r="U1863" s="2" t="s">
        <v>12539</v>
      </c>
      <c r="V1863" s="2">
        <v>1</v>
      </c>
      <c r="W1863" s="2" t="s">
        <v>12544</v>
      </c>
      <c r="X1863" s="2" t="s">
        <v>522</v>
      </c>
      <c r="AA1863" s="2" t="s">
        <v>35</v>
      </c>
      <c r="AB1863" s="2" t="s">
        <v>35</v>
      </c>
      <c r="AD1863" s="2">
        <v>67761</v>
      </c>
      <c r="AE1863" s="2" t="s">
        <v>12906</v>
      </c>
      <c r="AF1863" s="2" t="s">
        <v>123</v>
      </c>
    </row>
    <row r="1864" spans="1:32" x14ac:dyDescent="0.2">
      <c r="A1864" s="2" t="s">
        <v>12510</v>
      </c>
      <c r="B1864" s="2">
        <v>321</v>
      </c>
      <c r="D1864" s="2" t="s">
        <v>12907</v>
      </c>
      <c r="E1864" s="2" t="s">
        <v>12908</v>
      </c>
      <c r="F1864" s="2" t="s">
        <v>12573</v>
      </c>
      <c r="G1864" s="2" t="s">
        <v>523</v>
      </c>
      <c r="H1864" s="2" t="s">
        <v>1026</v>
      </c>
      <c r="I1864" s="2" t="s">
        <v>523</v>
      </c>
      <c r="J1864" s="2" t="s">
        <v>523</v>
      </c>
      <c r="M1864" s="2" t="s">
        <v>35</v>
      </c>
      <c r="P1864" s="2" t="s">
        <v>35</v>
      </c>
      <c r="Q1864" s="2" t="s">
        <v>35</v>
      </c>
      <c r="S1864" s="2" t="s">
        <v>517</v>
      </c>
      <c r="T1864" s="2" t="s">
        <v>555</v>
      </c>
      <c r="U1864" s="2" t="s">
        <v>12539</v>
      </c>
      <c r="V1864" s="2">
        <v>1</v>
      </c>
      <c r="W1864" s="2" t="s">
        <v>12544</v>
      </c>
      <c r="X1864" s="2" t="s">
        <v>522</v>
      </c>
      <c r="AA1864" s="2" t="s">
        <v>35</v>
      </c>
      <c r="AB1864" s="2" t="s">
        <v>35</v>
      </c>
      <c r="AD1864" s="2">
        <v>67782</v>
      </c>
      <c r="AE1864" s="2" t="s">
        <v>12909</v>
      </c>
      <c r="AF1864" s="2" t="s">
        <v>123</v>
      </c>
    </row>
    <row r="1865" spans="1:32" x14ac:dyDescent="0.2">
      <c r="A1865" s="2" t="s">
        <v>12510</v>
      </c>
      <c r="B1865" s="2">
        <v>322</v>
      </c>
      <c r="C1865" s="2" t="s">
        <v>8861</v>
      </c>
      <c r="D1865" s="2" t="s">
        <v>8862</v>
      </c>
      <c r="E1865" s="2" t="s">
        <v>8863</v>
      </c>
      <c r="F1865" s="2" t="s">
        <v>762</v>
      </c>
      <c r="G1865" s="2" t="s">
        <v>115</v>
      </c>
      <c r="H1865" s="2" t="s">
        <v>1026</v>
      </c>
      <c r="I1865" s="2" t="s">
        <v>523</v>
      </c>
      <c r="J1865" s="2" t="s">
        <v>523</v>
      </c>
      <c r="M1865" s="2" t="s">
        <v>35</v>
      </c>
      <c r="P1865" s="2" t="s">
        <v>35</v>
      </c>
      <c r="Q1865" s="2" t="s">
        <v>35</v>
      </c>
      <c r="S1865" s="2" t="s">
        <v>36</v>
      </c>
      <c r="T1865" s="2" t="s">
        <v>555</v>
      </c>
      <c r="U1865" s="2" t="s">
        <v>12539</v>
      </c>
      <c r="V1865" s="2">
        <v>1</v>
      </c>
      <c r="W1865" s="2" t="s">
        <v>12910</v>
      </c>
      <c r="X1865" s="2" t="s">
        <v>522</v>
      </c>
      <c r="AA1865" s="2" t="s">
        <v>35</v>
      </c>
      <c r="AB1865" s="2" t="s">
        <v>35</v>
      </c>
      <c r="AD1865" s="2">
        <v>67320</v>
      </c>
      <c r="AE1865" s="2" t="s">
        <v>12911</v>
      </c>
      <c r="AF1865" s="2" t="s">
        <v>38</v>
      </c>
    </row>
    <row r="1866" spans="1:32" x14ac:dyDescent="0.2">
      <c r="A1866" s="2" t="s">
        <v>12510</v>
      </c>
      <c r="B1866" s="2">
        <v>323</v>
      </c>
      <c r="C1866" s="2" t="s">
        <v>8866</v>
      </c>
      <c r="D1866" s="2" t="s">
        <v>8867</v>
      </c>
      <c r="E1866" s="2" t="s">
        <v>8868</v>
      </c>
      <c r="F1866" s="2" t="s">
        <v>762</v>
      </c>
      <c r="G1866" s="2" t="s">
        <v>115</v>
      </c>
      <c r="H1866" s="2" t="s">
        <v>1026</v>
      </c>
      <c r="I1866" s="2" t="s">
        <v>523</v>
      </c>
      <c r="J1866" s="2" t="s">
        <v>523</v>
      </c>
      <c r="M1866" s="2" t="s">
        <v>35</v>
      </c>
      <c r="P1866" s="2" t="s">
        <v>35</v>
      </c>
      <c r="Q1866" s="2" t="s">
        <v>35</v>
      </c>
      <c r="S1866" s="2" t="s">
        <v>36</v>
      </c>
      <c r="T1866" s="2" t="s">
        <v>555</v>
      </c>
      <c r="U1866" s="2" t="s">
        <v>12539</v>
      </c>
      <c r="V1866" s="2">
        <v>1</v>
      </c>
      <c r="W1866" s="2" t="s">
        <v>12873</v>
      </c>
      <c r="X1866" s="2" t="s">
        <v>522</v>
      </c>
      <c r="AA1866" s="2" t="s">
        <v>35</v>
      </c>
      <c r="AB1866" s="2" t="s">
        <v>35</v>
      </c>
      <c r="AD1866" s="2">
        <v>67326</v>
      </c>
      <c r="AE1866" s="2" t="s">
        <v>12874</v>
      </c>
      <c r="AF1866" s="2" t="s">
        <v>38</v>
      </c>
    </row>
    <row r="1867" spans="1:32" x14ac:dyDescent="0.2">
      <c r="A1867" s="2" t="s">
        <v>12510</v>
      </c>
      <c r="B1867" s="2">
        <v>324</v>
      </c>
      <c r="C1867" s="2" t="s">
        <v>12912</v>
      </c>
      <c r="D1867" s="2" t="s">
        <v>12913</v>
      </c>
      <c r="E1867" s="2" t="s">
        <v>12914</v>
      </c>
      <c r="F1867" s="2" t="s">
        <v>12915</v>
      </c>
      <c r="G1867" s="2" t="s">
        <v>102</v>
      </c>
      <c r="H1867" s="2" t="s">
        <v>1026</v>
      </c>
      <c r="I1867" s="2" t="s">
        <v>523</v>
      </c>
      <c r="J1867" s="2" t="s">
        <v>523</v>
      </c>
      <c r="M1867" s="2" t="s">
        <v>35</v>
      </c>
      <c r="P1867" s="2" t="s">
        <v>35</v>
      </c>
      <c r="Q1867" s="2" t="s">
        <v>35</v>
      </c>
      <c r="S1867" s="2" t="s">
        <v>36</v>
      </c>
      <c r="T1867" s="2" t="s">
        <v>555</v>
      </c>
      <c r="U1867" s="2" t="s">
        <v>8797</v>
      </c>
      <c r="V1867" s="2">
        <v>1</v>
      </c>
      <c r="W1867" s="2" t="s">
        <v>12542</v>
      </c>
      <c r="X1867" s="2" t="s">
        <v>522</v>
      </c>
      <c r="AA1867" s="2" t="s">
        <v>35</v>
      </c>
      <c r="AB1867" s="2" t="s">
        <v>35</v>
      </c>
      <c r="AD1867" s="2">
        <v>67310</v>
      </c>
      <c r="AE1867" s="2" t="s">
        <v>12916</v>
      </c>
      <c r="AF1867" s="2" t="s">
        <v>38</v>
      </c>
    </row>
    <row r="1868" spans="1:32" x14ac:dyDescent="0.2">
      <c r="A1868" s="2" t="s">
        <v>12919</v>
      </c>
      <c r="B1868" s="2">
        <v>46</v>
      </c>
      <c r="C1868" s="2" t="s">
        <v>12943</v>
      </c>
      <c r="D1868" s="2" t="s">
        <v>12944</v>
      </c>
      <c r="E1868" s="2" t="s">
        <v>12945</v>
      </c>
      <c r="F1868" s="2" t="s">
        <v>12946</v>
      </c>
      <c r="G1868" s="2" t="s">
        <v>4180</v>
      </c>
      <c r="H1868" s="2" t="s">
        <v>1026</v>
      </c>
      <c r="I1868" s="2" t="s">
        <v>365</v>
      </c>
      <c r="J1868" s="2" t="s">
        <v>129</v>
      </c>
      <c r="M1868" s="2" t="s">
        <v>35</v>
      </c>
      <c r="P1868" s="2" t="s">
        <v>35</v>
      </c>
      <c r="Q1868" s="2" t="s">
        <v>35</v>
      </c>
      <c r="S1868" s="2" t="s">
        <v>36</v>
      </c>
      <c r="T1868" s="2" t="s">
        <v>520</v>
      </c>
      <c r="U1868" s="2" t="s">
        <v>12920</v>
      </c>
      <c r="V1868" s="2">
        <v>1</v>
      </c>
      <c r="W1868" s="2" t="s">
        <v>12921</v>
      </c>
      <c r="X1868" s="2" t="s">
        <v>522</v>
      </c>
      <c r="Y1868" s="2" t="s">
        <v>12947</v>
      </c>
      <c r="AA1868" s="2" t="s">
        <v>35</v>
      </c>
      <c r="AB1868" s="2" t="s">
        <v>35</v>
      </c>
      <c r="AD1868" s="2">
        <v>67960</v>
      </c>
      <c r="AE1868" s="2" t="s">
        <v>12948</v>
      </c>
      <c r="AF1868" s="2" t="s">
        <v>38</v>
      </c>
    </row>
    <row r="1869" spans="1:32" x14ac:dyDescent="0.2">
      <c r="A1869" s="2" t="s">
        <v>12919</v>
      </c>
      <c r="B1869" s="2">
        <v>47</v>
      </c>
      <c r="C1869" s="2" t="s">
        <v>9218</v>
      </c>
      <c r="D1869" s="2" t="s">
        <v>12949</v>
      </c>
      <c r="E1869" s="2" t="s">
        <v>9220</v>
      </c>
      <c r="F1869" s="2" t="s">
        <v>12950</v>
      </c>
      <c r="G1869" s="2" t="s">
        <v>4180</v>
      </c>
      <c r="H1869" s="2" t="s">
        <v>1026</v>
      </c>
      <c r="I1869" s="2" t="s">
        <v>365</v>
      </c>
      <c r="J1869" s="2" t="s">
        <v>450</v>
      </c>
      <c r="M1869" s="2" t="s">
        <v>35</v>
      </c>
      <c r="P1869" s="2" t="s">
        <v>35</v>
      </c>
      <c r="Q1869" s="2" t="s">
        <v>35</v>
      </c>
      <c r="S1869" s="2" t="s">
        <v>517</v>
      </c>
      <c r="T1869" s="2" t="s">
        <v>520</v>
      </c>
      <c r="U1869" s="2" t="s">
        <v>12920</v>
      </c>
      <c r="V1869" s="2">
        <v>1</v>
      </c>
      <c r="W1869" s="2" t="s">
        <v>12921</v>
      </c>
      <c r="X1869" s="2" t="s">
        <v>522</v>
      </c>
      <c r="Y1869" s="2" t="s">
        <v>12951</v>
      </c>
      <c r="AA1869" s="2" t="s">
        <v>35</v>
      </c>
      <c r="AB1869" s="2" t="s">
        <v>35</v>
      </c>
      <c r="AD1869" s="2">
        <v>67959</v>
      </c>
      <c r="AE1869" s="2" t="s">
        <v>12952</v>
      </c>
      <c r="AF1869" s="2" t="s">
        <v>123</v>
      </c>
    </row>
    <row r="1870" spans="1:32" x14ac:dyDescent="0.2">
      <c r="A1870" s="2" t="s">
        <v>12919</v>
      </c>
      <c r="B1870" s="2">
        <v>48</v>
      </c>
      <c r="C1870" s="2" t="s">
        <v>12953</v>
      </c>
      <c r="D1870" s="2" t="s">
        <v>12954</v>
      </c>
      <c r="E1870" s="2" t="s">
        <v>12955</v>
      </c>
      <c r="F1870" s="2" t="s">
        <v>12956</v>
      </c>
      <c r="G1870" s="2" t="s">
        <v>4180</v>
      </c>
      <c r="H1870" s="2" t="s">
        <v>1026</v>
      </c>
      <c r="I1870" s="2" t="s">
        <v>365</v>
      </c>
      <c r="J1870" s="2" t="s">
        <v>93</v>
      </c>
      <c r="M1870" s="2" t="s">
        <v>35</v>
      </c>
      <c r="P1870" s="2" t="s">
        <v>35</v>
      </c>
      <c r="Q1870" s="2" t="s">
        <v>35</v>
      </c>
      <c r="S1870" s="2" t="s">
        <v>517</v>
      </c>
      <c r="T1870" s="2" t="s">
        <v>803</v>
      </c>
      <c r="U1870" s="2" t="s">
        <v>12931</v>
      </c>
      <c r="V1870" s="2">
        <v>1</v>
      </c>
      <c r="W1870" s="2" t="s">
        <v>12957</v>
      </c>
      <c r="X1870" s="2" t="s">
        <v>526</v>
      </c>
      <c r="Y1870" s="2" t="s">
        <v>12958</v>
      </c>
      <c r="AA1870" s="2" t="s">
        <v>35</v>
      </c>
      <c r="AB1870" s="2" t="s">
        <v>35</v>
      </c>
      <c r="AD1870" s="2">
        <v>67962</v>
      </c>
      <c r="AE1870" s="2" t="s">
        <v>12959</v>
      </c>
      <c r="AF1870" s="2" t="s">
        <v>123</v>
      </c>
    </row>
    <row r="1871" spans="1:32" x14ac:dyDescent="0.2">
      <c r="A1871" s="2" t="s">
        <v>12919</v>
      </c>
      <c r="B1871" s="2">
        <v>49</v>
      </c>
      <c r="C1871" s="2" t="s">
        <v>12960</v>
      </c>
      <c r="D1871" s="2" t="s">
        <v>12961</v>
      </c>
      <c r="E1871" s="2" t="s">
        <v>12962</v>
      </c>
      <c r="F1871" s="2" t="s">
        <v>899</v>
      </c>
      <c r="G1871" s="2" t="s">
        <v>563</v>
      </c>
      <c r="H1871" s="2" t="s">
        <v>1026</v>
      </c>
      <c r="I1871" s="2" t="s">
        <v>365</v>
      </c>
      <c r="J1871" s="2" t="s">
        <v>115</v>
      </c>
      <c r="M1871" s="2" t="s">
        <v>35</v>
      </c>
      <c r="P1871" s="2" t="s">
        <v>35</v>
      </c>
      <c r="Q1871" s="2" t="s">
        <v>35</v>
      </c>
      <c r="S1871" s="2" t="s">
        <v>36</v>
      </c>
      <c r="T1871" s="2" t="s">
        <v>613</v>
      </c>
      <c r="U1871" s="2" t="s">
        <v>12933</v>
      </c>
      <c r="V1871" s="2">
        <v>1</v>
      </c>
      <c r="W1871" s="2" t="s">
        <v>12934</v>
      </c>
      <c r="X1871" s="2" t="s">
        <v>522</v>
      </c>
      <c r="Y1871" s="2" t="s">
        <v>12963</v>
      </c>
      <c r="AA1871" s="2" t="s">
        <v>35</v>
      </c>
      <c r="AB1871" s="2" t="s">
        <v>35</v>
      </c>
      <c r="AD1871" s="2">
        <v>67940</v>
      </c>
      <c r="AE1871" s="2" t="s">
        <v>9160</v>
      </c>
      <c r="AF1871" s="2" t="s">
        <v>38</v>
      </c>
    </row>
    <row r="1872" spans="1:32" x14ac:dyDescent="0.2">
      <c r="A1872" s="2" t="s">
        <v>12919</v>
      </c>
      <c r="B1872" s="2">
        <v>50</v>
      </c>
      <c r="C1872" s="2" t="s">
        <v>12964</v>
      </c>
      <c r="D1872" s="2" t="s">
        <v>12965</v>
      </c>
      <c r="E1872" s="2" t="s">
        <v>12966</v>
      </c>
      <c r="F1872" s="2" t="s">
        <v>900</v>
      </c>
      <c r="G1872" s="2" t="s">
        <v>114</v>
      </c>
      <c r="H1872" s="2" t="s">
        <v>1026</v>
      </c>
      <c r="I1872" s="2" t="s">
        <v>365</v>
      </c>
      <c r="J1872" s="2" t="s">
        <v>182</v>
      </c>
      <c r="M1872" s="2" t="s">
        <v>35</v>
      </c>
      <c r="P1872" s="2" t="s">
        <v>35</v>
      </c>
      <c r="Q1872" s="2" t="s">
        <v>35</v>
      </c>
      <c r="S1872" s="2" t="s">
        <v>36</v>
      </c>
      <c r="T1872" s="2" t="s">
        <v>520</v>
      </c>
      <c r="U1872" s="2" t="s">
        <v>12925</v>
      </c>
      <c r="V1872" s="2">
        <v>1</v>
      </c>
      <c r="W1872" s="2" t="s">
        <v>12928</v>
      </c>
      <c r="X1872" s="2" t="s">
        <v>522</v>
      </c>
      <c r="Y1872" s="2" t="s">
        <v>12967</v>
      </c>
      <c r="AA1872" s="2" t="s">
        <v>35</v>
      </c>
      <c r="AB1872" s="2" t="s">
        <v>35</v>
      </c>
      <c r="AD1872" s="2">
        <v>67941</v>
      </c>
      <c r="AE1872" s="2" t="s">
        <v>12968</v>
      </c>
      <c r="AF1872" s="2" t="s">
        <v>38</v>
      </c>
    </row>
    <row r="1873" spans="1:32" x14ac:dyDescent="0.2">
      <c r="A1873" s="2" t="s">
        <v>12919</v>
      </c>
      <c r="B1873" s="2">
        <v>51</v>
      </c>
      <c r="C1873" s="2" t="s">
        <v>12969</v>
      </c>
      <c r="D1873" s="2" t="s">
        <v>12970</v>
      </c>
      <c r="E1873" s="2" t="s">
        <v>12971</v>
      </c>
      <c r="F1873" s="2" t="s">
        <v>12972</v>
      </c>
      <c r="G1873" s="2" t="s">
        <v>90</v>
      </c>
      <c r="H1873" s="2" t="s">
        <v>1026</v>
      </c>
      <c r="I1873" s="2" t="s">
        <v>3557</v>
      </c>
      <c r="J1873" s="2" t="s">
        <v>5610</v>
      </c>
      <c r="M1873" s="2" t="s">
        <v>35</v>
      </c>
      <c r="P1873" s="2" t="s">
        <v>35</v>
      </c>
      <c r="Q1873" s="2" t="s">
        <v>35</v>
      </c>
      <c r="S1873" s="2" t="s">
        <v>36</v>
      </c>
      <c r="T1873" s="2" t="s">
        <v>940</v>
      </c>
      <c r="U1873" s="2" t="s">
        <v>12925</v>
      </c>
      <c r="V1873" s="2">
        <v>1</v>
      </c>
      <c r="W1873" s="2" t="s">
        <v>12937</v>
      </c>
      <c r="X1873" s="2" t="s">
        <v>522</v>
      </c>
      <c r="Y1873" s="2" t="s">
        <v>12973</v>
      </c>
      <c r="AA1873" s="2" t="s">
        <v>35</v>
      </c>
      <c r="AB1873" s="2" t="s">
        <v>35</v>
      </c>
      <c r="AD1873" s="2">
        <v>67965</v>
      </c>
      <c r="AE1873" s="2" t="s">
        <v>12974</v>
      </c>
      <c r="AF1873" s="2" t="s">
        <v>38</v>
      </c>
    </row>
    <row r="1874" spans="1:32" x14ac:dyDescent="0.2">
      <c r="A1874" s="2" t="s">
        <v>12919</v>
      </c>
      <c r="B1874" s="2">
        <v>52</v>
      </c>
      <c r="C1874" s="2" t="s">
        <v>9548</v>
      </c>
      <c r="D1874" s="2" t="s">
        <v>9549</v>
      </c>
      <c r="E1874" s="2" t="s">
        <v>9550</v>
      </c>
      <c r="F1874" s="2" t="s">
        <v>1510</v>
      </c>
      <c r="G1874" s="2" t="s">
        <v>79</v>
      </c>
      <c r="H1874" s="2" t="s">
        <v>1026</v>
      </c>
      <c r="I1874" s="2" t="s">
        <v>365</v>
      </c>
      <c r="J1874" s="2" t="s">
        <v>72</v>
      </c>
      <c r="M1874" s="2" t="s">
        <v>35</v>
      </c>
      <c r="P1874" s="2" t="s">
        <v>35</v>
      </c>
      <c r="Q1874" s="2" t="s">
        <v>35</v>
      </c>
      <c r="S1874" s="2" t="s">
        <v>36</v>
      </c>
      <c r="T1874" s="2" t="s">
        <v>520</v>
      </c>
      <c r="U1874" s="2" t="s">
        <v>12925</v>
      </c>
      <c r="V1874" s="2">
        <v>1</v>
      </c>
      <c r="W1874" s="2" t="s">
        <v>12926</v>
      </c>
      <c r="X1874" s="2" t="s">
        <v>514</v>
      </c>
      <c r="Y1874" s="2" t="s">
        <v>12975</v>
      </c>
      <c r="AA1874" s="2" t="s">
        <v>35</v>
      </c>
      <c r="AB1874" s="2" t="s">
        <v>35</v>
      </c>
      <c r="AD1874" s="2">
        <v>67943</v>
      </c>
      <c r="AE1874" s="2" t="s">
        <v>12976</v>
      </c>
      <c r="AF1874" s="2" t="s">
        <v>38</v>
      </c>
    </row>
    <row r="1875" spans="1:32" x14ac:dyDescent="0.2">
      <c r="A1875" s="2" t="s">
        <v>12919</v>
      </c>
      <c r="B1875" s="2">
        <v>53</v>
      </c>
      <c r="C1875" s="2" t="s">
        <v>12977</v>
      </c>
      <c r="D1875" s="2" t="s">
        <v>12978</v>
      </c>
      <c r="E1875" s="2" t="s">
        <v>12979</v>
      </c>
      <c r="F1875" s="2" t="s">
        <v>5227</v>
      </c>
      <c r="G1875" s="2" t="s">
        <v>57</v>
      </c>
      <c r="H1875" s="2" t="s">
        <v>1026</v>
      </c>
      <c r="I1875" s="2" t="s">
        <v>365</v>
      </c>
      <c r="J1875" s="2" t="s">
        <v>182</v>
      </c>
      <c r="M1875" s="2" t="s">
        <v>35</v>
      </c>
      <c r="P1875" s="2" t="s">
        <v>35</v>
      </c>
      <c r="Q1875" s="2" t="s">
        <v>35</v>
      </c>
      <c r="S1875" s="2" t="s">
        <v>36</v>
      </c>
      <c r="T1875" s="2" t="s">
        <v>570</v>
      </c>
      <c r="U1875" s="2" t="s">
        <v>12980</v>
      </c>
      <c r="V1875" s="2">
        <v>1</v>
      </c>
      <c r="W1875" s="2" t="s">
        <v>12981</v>
      </c>
      <c r="X1875" s="2" t="s">
        <v>514</v>
      </c>
      <c r="Y1875" s="2" t="s">
        <v>12982</v>
      </c>
      <c r="AA1875" s="2" t="s">
        <v>35</v>
      </c>
      <c r="AB1875" s="2" t="s">
        <v>35</v>
      </c>
      <c r="AD1875" s="2">
        <v>67887</v>
      </c>
      <c r="AE1875" s="2" t="s">
        <v>12983</v>
      </c>
      <c r="AF1875" s="2" t="s">
        <v>38</v>
      </c>
    </row>
    <row r="1876" spans="1:32" x14ac:dyDescent="0.2">
      <c r="A1876" s="2" t="s">
        <v>12919</v>
      </c>
      <c r="B1876" s="2">
        <v>54</v>
      </c>
      <c r="C1876" s="2" t="s">
        <v>12984</v>
      </c>
      <c r="D1876" s="2" t="s">
        <v>12985</v>
      </c>
      <c r="E1876" s="2" t="s">
        <v>12986</v>
      </c>
      <c r="F1876" s="2" t="s">
        <v>5219</v>
      </c>
      <c r="G1876" s="2" t="s">
        <v>90</v>
      </c>
      <c r="H1876" s="2" t="s">
        <v>1026</v>
      </c>
      <c r="I1876" s="2" t="s">
        <v>365</v>
      </c>
      <c r="J1876" s="2" t="s">
        <v>90</v>
      </c>
      <c r="M1876" s="2" t="s">
        <v>35</v>
      </c>
      <c r="P1876" s="2" t="s">
        <v>35</v>
      </c>
      <c r="Q1876" s="2" t="s">
        <v>35</v>
      </c>
      <c r="S1876" s="2" t="s">
        <v>36</v>
      </c>
      <c r="T1876" s="2" t="s">
        <v>644</v>
      </c>
      <c r="U1876" s="2" t="s">
        <v>12923</v>
      </c>
      <c r="V1876" s="2">
        <v>1</v>
      </c>
      <c r="W1876" s="2" t="s">
        <v>1209</v>
      </c>
      <c r="X1876" s="2" t="s">
        <v>522</v>
      </c>
      <c r="Y1876" s="2" t="s">
        <v>12987</v>
      </c>
      <c r="AA1876" s="2" t="s">
        <v>35</v>
      </c>
      <c r="AB1876" s="2" t="s">
        <v>35</v>
      </c>
      <c r="AD1876" s="2">
        <v>67944</v>
      </c>
      <c r="AE1876" s="2" t="s">
        <v>12988</v>
      </c>
      <c r="AF1876" s="2" t="s">
        <v>38</v>
      </c>
    </row>
    <row r="1877" spans="1:32" x14ac:dyDescent="0.2">
      <c r="A1877" s="2" t="s">
        <v>12919</v>
      </c>
      <c r="B1877" s="2">
        <v>55</v>
      </c>
      <c r="C1877" s="2" t="s">
        <v>12989</v>
      </c>
      <c r="D1877" s="2" t="s">
        <v>12990</v>
      </c>
      <c r="E1877" s="2" t="s">
        <v>12991</v>
      </c>
      <c r="F1877" s="2" t="s">
        <v>12992</v>
      </c>
      <c r="G1877" s="2" t="s">
        <v>271</v>
      </c>
      <c r="H1877" s="2" t="s">
        <v>1026</v>
      </c>
      <c r="I1877" s="2" t="s">
        <v>365</v>
      </c>
      <c r="J1877" s="2" t="s">
        <v>182</v>
      </c>
      <c r="M1877" s="2" t="s">
        <v>35</v>
      </c>
      <c r="P1877" s="2" t="s">
        <v>35</v>
      </c>
      <c r="Q1877" s="2" t="s">
        <v>35</v>
      </c>
      <c r="S1877" s="2" t="s">
        <v>36</v>
      </c>
      <c r="T1877" s="2" t="s">
        <v>683</v>
      </c>
      <c r="U1877" s="2" t="s">
        <v>12923</v>
      </c>
      <c r="V1877" s="2">
        <v>1</v>
      </c>
      <c r="W1877" s="2" t="s">
        <v>1209</v>
      </c>
      <c r="X1877" s="2" t="s">
        <v>522</v>
      </c>
      <c r="Y1877" s="2" t="s">
        <v>12993</v>
      </c>
      <c r="AA1877" s="2" t="s">
        <v>35</v>
      </c>
      <c r="AB1877" s="2" t="s">
        <v>35</v>
      </c>
      <c r="AD1877" s="2">
        <v>67946</v>
      </c>
      <c r="AE1877" s="2" t="s">
        <v>12994</v>
      </c>
      <c r="AF1877" s="2" t="s">
        <v>38</v>
      </c>
    </row>
    <row r="1878" spans="1:32" x14ac:dyDescent="0.2">
      <c r="A1878" s="2" t="s">
        <v>12919</v>
      </c>
      <c r="B1878" s="2">
        <v>56</v>
      </c>
      <c r="C1878" s="2" t="s">
        <v>12995</v>
      </c>
      <c r="D1878" s="2" t="s">
        <v>12996</v>
      </c>
      <c r="E1878" s="2" t="s">
        <v>12997</v>
      </c>
      <c r="F1878" s="2" t="s">
        <v>12998</v>
      </c>
      <c r="G1878" s="2" t="s">
        <v>48</v>
      </c>
      <c r="H1878" s="2" t="s">
        <v>1026</v>
      </c>
      <c r="I1878" s="2" t="s">
        <v>365</v>
      </c>
      <c r="J1878" s="2" t="s">
        <v>546</v>
      </c>
      <c r="M1878" s="2" t="s">
        <v>35</v>
      </c>
      <c r="P1878" s="2" t="s">
        <v>35</v>
      </c>
      <c r="Q1878" s="2" t="s">
        <v>35</v>
      </c>
      <c r="S1878" s="2" t="s">
        <v>36</v>
      </c>
      <c r="T1878" s="2" t="s">
        <v>555</v>
      </c>
      <c r="U1878" s="2" t="s">
        <v>12936</v>
      </c>
      <c r="V1878" s="2">
        <v>1</v>
      </c>
      <c r="W1878" s="2" t="s">
        <v>12939</v>
      </c>
      <c r="X1878" s="2" t="s">
        <v>522</v>
      </c>
      <c r="Y1878" s="2" t="s">
        <v>12999</v>
      </c>
      <c r="AA1878" s="2" t="s">
        <v>35</v>
      </c>
      <c r="AB1878" s="2" t="s">
        <v>35</v>
      </c>
      <c r="AD1878" s="2">
        <v>67968</v>
      </c>
      <c r="AE1878" s="2" t="s">
        <v>13000</v>
      </c>
      <c r="AF1878" s="2" t="s">
        <v>38</v>
      </c>
    </row>
    <row r="1879" spans="1:32" x14ac:dyDescent="0.2">
      <c r="A1879" s="2" t="s">
        <v>12919</v>
      </c>
      <c r="B1879" s="2">
        <v>57</v>
      </c>
      <c r="C1879" s="2" t="s">
        <v>13001</v>
      </c>
      <c r="D1879" s="2" t="s">
        <v>13002</v>
      </c>
      <c r="E1879" s="2" t="s">
        <v>13003</v>
      </c>
      <c r="F1879" s="2" t="s">
        <v>13004</v>
      </c>
      <c r="G1879" s="2" t="s">
        <v>136</v>
      </c>
      <c r="H1879" s="2" t="s">
        <v>1026</v>
      </c>
      <c r="I1879" s="2" t="s">
        <v>365</v>
      </c>
      <c r="J1879" s="2" t="s">
        <v>136</v>
      </c>
      <c r="M1879" s="2" t="s">
        <v>35</v>
      </c>
      <c r="P1879" s="2" t="s">
        <v>35</v>
      </c>
      <c r="Q1879" s="2" t="s">
        <v>35</v>
      </c>
      <c r="S1879" s="2" t="s">
        <v>36</v>
      </c>
      <c r="T1879" s="2" t="s">
        <v>520</v>
      </c>
      <c r="U1879" s="2" t="s">
        <v>13005</v>
      </c>
      <c r="V1879" s="2">
        <v>1</v>
      </c>
      <c r="W1879" s="2" t="s">
        <v>13006</v>
      </c>
      <c r="X1879" s="2" t="s">
        <v>526</v>
      </c>
      <c r="Y1879" s="2" t="s">
        <v>13007</v>
      </c>
      <c r="AA1879" s="2" t="s">
        <v>35</v>
      </c>
      <c r="AB1879" s="2" t="s">
        <v>35</v>
      </c>
      <c r="AD1879" s="2">
        <v>67888</v>
      </c>
      <c r="AE1879" s="2" t="s">
        <v>13008</v>
      </c>
      <c r="AF1879" s="2" t="s">
        <v>38</v>
      </c>
    </row>
    <row r="1880" spans="1:32" x14ac:dyDescent="0.2">
      <c r="A1880" s="2" t="s">
        <v>12919</v>
      </c>
      <c r="B1880" s="2">
        <v>58</v>
      </c>
      <c r="C1880" s="2" t="s">
        <v>13009</v>
      </c>
      <c r="D1880" s="2" t="s">
        <v>13010</v>
      </c>
      <c r="E1880" s="2" t="s">
        <v>13011</v>
      </c>
      <c r="F1880" s="2" t="s">
        <v>910</v>
      </c>
      <c r="G1880" s="2" t="s">
        <v>470</v>
      </c>
      <c r="H1880" s="2" t="s">
        <v>1026</v>
      </c>
      <c r="I1880" s="2" t="s">
        <v>365</v>
      </c>
      <c r="J1880" s="2" t="s">
        <v>546</v>
      </c>
      <c r="M1880" s="2" t="s">
        <v>35</v>
      </c>
      <c r="P1880" s="2" t="s">
        <v>35</v>
      </c>
      <c r="Q1880" s="2" t="s">
        <v>35</v>
      </c>
      <c r="S1880" s="2" t="s">
        <v>36</v>
      </c>
      <c r="T1880" s="2" t="s">
        <v>520</v>
      </c>
      <c r="U1880" s="2" t="s">
        <v>12929</v>
      </c>
      <c r="V1880" s="2">
        <v>1</v>
      </c>
      <c r="W1880" s="2" t="s">
        <v>12935</v>
      </c>
      <c r="X1880" s="2" t="s">
        <v>514</v>
      </c>
      <c r="Y1880" s="2" t="s">
        <v>13012</v>
      </c>
      <c r="AA1880" s="2" t="s">
        <v>35</v>
      </c>
      <c r="AB1880" s="2" t="s">
        <v>35</v>
      </c>
      <c r="AD1880" s="2">
        <v>67947</v>
      </c>
      <c r="AE1880" s="2" t="s">
        <v>13013</v>
      </c>
      <c r="AF1880" s="2" t="s">
        <v>38</v>
      </c>
    </row>
    <row r="1881" spans="1:32" x14ac:dyDescent="0.2">
      <c r="A1881" s="2" t="s">
        <v>12919</v>
      </c>
      <c r="B1881" s="2">
        <v>59</v>
      </c>
      <c r="C1881" s="2" t="s">
        <v>13014</v>
      </c>
      <c r="D1881" s="2" t="s">
        <v>13015</v>
      </c>
      <c r="E1881" s="2" t="s">
        <v>13016</v>
      </c>
      <c r="F1881" s="2" t="s">
        <v>4195</v>
      </c>
      <c r="G1881" s="2" t="s">
        <v>47</v>
      </c>
      <c r="H1881" s="2" t="s">
        <v>1026</v>
      </c>
      <c r="I1881" s="2" t="s">
        <v>1010</v>
      </c>
      <c r="J1881" s="2" t="s">
        <v>465</v>
      </c>
      <c r="M1881" s="2" t="s">
        <v>35</v>
      </c>
      <c r="P1881" s="2" t="s">
        <v>35</v>
      </c>
      <c r="Q1881" s="2" t="s">
        <v>35</v>
      </c>
      <c r="S1881" s="2" t="s">
        <v>36</v>
      </c>
      <c r="T1881" s="2" t="s">
        <v>529</v>
      </c>
      <c r="U1881" s="2" t="s">
        <v>12933</v>
      </c>
      <c r="V1881" s="2">
        <v>1</v>
      </c>
      <c r="W1881" s="2" t="s">
        <v>13017</v>
      </c>
      <c r="X1881" s="2" t="s">
        <v>526</v>
      </c>
      <c r="Y1881" s="2" t="s">
        <v>13018</v>
      </c>
      <c r="AA1881" s="2" t="s">
        <v>35</v>
      </c>
      <c r="AB1881" s="2" t="s">
        <v>35</v>
      </c>
      <c r="AD1881" s="2">
        <v>67971</v>
      </c>
      <c r="AE1881" s="2" t="s">
        <v>8279</v>
      </c>
      <c r="AF1881" s="2" t="s">
        <v>38</v>
      </c>
    </row>
    <row r="1882" spans="1:32" x14ac:dyDescent="0.2">
      <c r="A1882" s="2" t="s">
        <v>12919</v>
      </c>
      <c r="B1882" s="2">
        <v>60</v>
      </c>
      <c r="C1882" s="2" t="s">
        <v>13019</v>
      </c>
      <c r="D1882" s="2" t="s">
        <v>13020</v>
      </c>
      <c r="E1882" s="2" t="s">
        <v>13021</v>
      </c>
      <c r="F1882" s="2" t="s">
        <v>4551</v>
      </c>
      <c r="G1882" s="2" t="s">
        <v>128</v>
      </c>
      <c r="H1882" s="2" t="s">
        <v>1026</v>
      </c>
      <c r="I1882" s="2" t="s">
        <v>365</v>
      </c>
      <c r="J1882" s="2" t="s">
        <v>626</v>
      </c>
      <c r="M1882" s="2" t="s">
        <v>35</v>
      </c>
      <c r="P1882" s="2" t="s">
        <v>35</v>
      </c>
      <c r="Q1882" s="2" t="s">
        <v>35</v>
      </c>
      <c r="S1882" s="2" t="s">
        <v>36</v>
      </c>
      <c r="T1882" s="2" t="s">
        <v>555</v>
      </c>
      <c r="U1882" s="2" t="s">
        <v>12933</v>
      </c>
      <c r="V1882" s="2">
        <v>1</v>
      </c>
      <c r="W1882" s="2" t="s">
        <v>12934</v>
      </c>
      <c r="X1882" s="2" t="s">
        <v>522</v>
      </c>
      <c r="Y1882" s="2" t="s">
        <v>13022</v>
      </c>
      <c r="AA1882" s="2" t="s">
        <v>35</v>
      </c>
      <c r="AB1882" s="2" t="s">
        <v>35</v>
      </c>
      <c r="AD1882" s="2">
        <v>67950</v>
      </c>
      <c r="AE1882" s="2" t="s">
        <v>13023</v>
      </c>
      <c r="AF1882" s="2" t="s">
        <v>38</v>
      </c>
    </row>
    <row r="1883" spans="1:32" x14ac:dyDescent="0.2">
      <c r="A1883" s="2" t="s">
        <v>12919</v>
      </c>
      <c r="B1883" s="2">
        <v>61</v>
      </c>
      <c r="C1883" s="2" t="s">
        <v>13024</v>
      </c>
      <c r="D1883" s="2" t="s">
        <v>13025</v>
      </c>
      <c r="E1883" s="2" t="s">
        <v>13026</v>
      </c>
      <c r="F1883" s="2" t="s">
        <v>13027</v>
      </c>
      <c r="G1883" s="2" t="s">
        <v>487</v>
      </c>
      <c r="H1883" s="2" t="s">
        <v>1026</v>
      </c>
      <c r="I1883" s="2" t="s">
        <v>365</v>
      </c>
      <c r="J1883" s="2" t="s">
        <v>130</v>
      </c>
      <c r="M1883" s="2" t="s">
        <v>35</v>
      </c>
      <c r="P1883" s="2" t="s">
        <v>35</v>
      </c>
      <c r="Q1883" s="2" t="s">
        <v>35</v>
      </c>
      <c r="S1883" s="2" t="s">
        <v>36</v>
      </c>
      <c r="T1883" s="2" t="s">
        <v>525</v>
      </c>
      <c r="U1883" s="2" t="s">
        <v>12931</v>
      </c>
      <c r="V1883" s="2">
        <v>1</v>
      </c>
      <c r="W1883" s="2" t="s">
        <v>12941</v>
      </c>
      <c r="X1883" s="2" t="s">
        <v>514</v>
      </c>
      <c r="Y1883" s="2" t="s">
        <v>13028</v>
      </c>
      <c r="AA1883" s="2" t="s">
        <v>35</v>
      </c>
      <c r="AB1883" s="2" t="s">
        <v>35</v>
      </c>
      <c r="AD1883" s="2">
        <v>67966</v>
      </c>
      <c r="AE1883" s="2" t="s">
        <v>13029</v>
      </c>
      <c r="AF1883" s="2" t="s">
        <v>38</v>
      </c>
    </row>
    <row r="1884" spans="1:32" x14ac:dyDescent="0.2">
      <c r="A1884" s="2" t="s">
        <v>12919</v>
      </c>
      <c r="B1884" s="2">
        <v>62</v>
      </c>
      <c r="C1884" s="2" t="s">
        <v>13030</v>
      </c>
      <c r="D1884" s="2" t="s">
        <v>13031</v>
      </c>
      <c r="E1884" s="2" t="s">
        <v>13032</v>
      </c>
      <c r="F1884" s="2" t="s">
        <v>13033</v>
      </c>
      <c r="G1884" s="2" t="s">
        <v>139</v>
      </c>
      <c r="H1884" s="2" t="s">
        <v>1026</v>
      </c>
      <c r="I1884" s="2" t="s">
        <v>365</v>
      </c>
      <c r="J1884" s="2" t="s">
        <v>90</v>
      </c>
      <c r="M1884" s="2" t="s">
        <v>35</v>
      </c>
      <c r="P1884" s="2" t="s">
        <v>35</v>
      </c>
      <c r="Q1884" s="2" t="s">
        <v>35</v>
      </c>
      <c r="S1884" s="2" t="s">
        <v>36</v>
      </c>
      <c r="T1884" s="2" t="s">
        <v>570</v>
      </c>
      <c r="U1884" s="2" t="s">
        <v>12920</v>
      </c>
      <c r="V1884" s="2">
        <v>1</v>
      </c>
      <c r="W1884" s="2" t="s">
        <v>12924</v>
      </c>
      <c r="X1884" s="2" t="s">
        <v>522</v>
      </c>
      <c r="Y1884" s="2" t="s">
        <v>13034</v>
      </c>
      <c r="AA1884" s="2" t="s">
        <v>35</v>
      </c>
      <c r="AB1884" s="2" t="s">
        <v>35</v>
      </c>
      <c r="AD1884" s="2">
        <v>67954</v>
      </c>
      <c r="AE1884" s="2" t="s">
        <v>13035</v>
      </c>
      <c r="AF1884" s="2" t="s">
        <v>38</v>
      </c>
    </row>
    <row r="1885" spans="1:32" x14ac:dyDescent="0.2">
      <c r="A1885" s="2" t="s">
        <v>12919</v>
      </c>
      <c r="B1885" s="2">
        <v>63</v>
      </c>
      <c r="C1885" s="2" t="s">
        <v>13036</v>
      </c>
      <c r="D1885" s="2" t="s">
        <v>13037</v>
      </c>
      <c r="E1885" s="2" t="s">
        <v>13038</v>
      </c>
      <c r="F1885" s="2" t="s">
        <v>1523</v>
      </c>
      <c r="G1885" s="2" t="s">
        <v>54</v>
      </c>
      <c r="H1885" s="2" t="s">
        <v>1026</v>
      </c>
      <c r="I1885" s="2" t="s">
        <v>365</v>
      </c>
      <c r="J1885" s="2" t="s">
        <v>182</v>
      </c>
      <c r="M1885" s="2" t="s">
        <v>35</v>
      </c>
      <c r="P1885" s="2" t="s">
        <v>35</v>
      </c>
      <c r="Q1885" s="2" t="s">
        <v>35</v>
      </c>
      <c r="S1885" s="2" t="s">
        <v>36</v>
      </c>
      <c r="T1885" s="2" t="s">
        <v>877</v>
      </c>
      <c r="U1885" s="2" t="s">
        <v>12923</v>
      </c>
      <c r="V1885" s="2">
        <v>1</v>
      </c>
      <c r="W1885" s="2" t="s">
        <v>1209</v>
      </c>
      <c r="X1885" s="2" t="s">
        <v>522</v>
      </c>
      <c r="Y1885" s="2" t="s">
        <v>13039</v>
      </c>
      <c r="AA1885" s="2" t="s">
        <v>35</v>
      </c>
      <c r="AB1885" s="2" t="s">
        <v>35</v>
      </c>
      <c r="AD1885" s="2">
        <v>67955</v>
      </c>
      <c r="AE1885" s="2" t="s">
        <v>13040</v>
      </c>
      <c r="AF1885" s="2" t="s">
        <v>38</v>
      </c>
    </row>
    <row r="1886" spans="1:32" x14ac:dyDescent="0.2">
      <c r="A1886" s="2" t="s">
        <v>12919</v>
      </c>
      <c r="B1886" s="2">
        <v>64</v>
      </c>
      <c r="C1886" s="2" t="s">
        <v>13041</v>
      </c>
      <c r="D1886" s="2" t="s">
        <v>13042</v>
      </c>
      <c r="E1886" s="2" t="s">
        <v>13043</v>
      </c>
      <c r="F1886" s="2" t="s">
        <v>1523</v>
      </c>
      <c r="G1886" s="2" t="s">
        <v>1132</v>
      </c>
      <c r="H1886" s="2" t="s">
        <v>1026</v>
      </c>
      <c r="I1886" s="2" t="s">
        <v>365</v>
      </c>
      <c r="J1886" s="2" t="s">
        <v>128</v>
      </c>
      <c r="M1886" s="2" t="s">
        <v>35</v>
      </c>
      <c r="P1886" s="2" t="s">
        <v>35</v>
      </c>
      <c r="Q1886" s="2" t="s">
        <v>35</v>
      </c>
      <c r="S1886" s="2" t="s">
        <v>36</v>
      </c>
      <c r="T1886" s="2" t="s">
        <v>533</v>
      </c>
      <c r="U1886" s="2" t="s">
        <v>12923</v>
      </c>
      <c r="V1886" s="2">
        <v>1</v>
      </c>
      <c r="W1886" s="2" t="s">
        <v>13044</v>
      </c>
      <c r="X1886" s="2" t="s">
        <v>530</v>
      </c>
      <c r="Y1886" s="2" t="s">
        <v>13045</v>
      </c>
      <c r="AA1886" s="2" t="s">
        <v>35</v>
      </c>
      <c r="AB1886" s="2" t="s">
        <v>35</v>
      </c>
      <c r="AD1886" s="2">
        <v>67958</v>
      </c>
      <c r="AE1886" s="2" t="s">
        <v>13046</v>
      </c>
      <c r="AF1886" s="2" t="s">
        <v>38</v>
      </c>
    </row>
    <row r="1887" spans="1:32" x14ac:dyDescent="0.2">
      <c r="A1887" s="2" t="s">
        <v>12919</v>
      </c>
      <c r="B1887" s="2">
        <v>65</v>
      </c>
      <c r="C1887" s="2" t="s">
        <v>13047</v>
      </c>
      <c r="D1887" s="2" t="s">
        <v>13048</v>
      </c>
      <c r="E1887" s="2" t="s">
        <v>13049</v>
      </c>
      <c r="F1887" s="2" t="s">
        <v>797</v>
      </c>
      <c r="G1887" s="2" t="s">
        <v>185</v>
      </c>
      <c r="H1887" s="2" t="s">
        <v>1026</v>
      </c>
      <c r="I1887" s="2" t="s">
        <v>365</v>
      </c>
      <c r="J1887" s="2" t="s">
        <v>524</v>
      </c>
      <c r="M1887" s="2" t="s">
        <v>35</v>
      </c>
      <c r="P1887" s="2" t="s">
        <v>35</v>
      </c>
      <c r="Q1887" s="2" t="s">
        <v>35</v>
      </c>
      <c r="S1887" s="2" t="s">
        <v>36</v>
      </c>
      <c r="T1887" s="2" t="s">
        <v>803</v>
      </c>
      <c r="U1887" s="2" t="s">
        <v>12925</v>
      </c>
      <c r="V1887" s="2">
        <v>1</v>
      </c>
      <c r="W1887" s="2" t="s">
        <v>12926</v>
      </c>
      <c r="X1887" s="2" t="s">
        <v>514</v>
      </c>
      <c r="Y1887" s="2" t="s">
        <v>13050</v>
      </c>
      <c r="AA1887" s="2" t="s">
        <v>35</v>
      </c>
      <c r="AB1887" s="2" t="s">
        <v>35</v>
      </c>
      <c r="AD1887" s="2">
        <v>67967</v>
      </c>
      <c r="AE1887" s="2" t="s">
        <v>13051</v>
      </c>
      <c r="AF1887" s="2" t="s">
        <v>38</v>
      </c>
    </row>
    <row r="1888" spans="1:32" x14ac:dyDescent="0.2">
      <c r="A1888" s="2" t="s">
        <v>12919</v>
      </c>
      <c r="B1888" s="2">
        <v>66</v>
      </c>
      <c r="C1888" s="2" t="s">
        <v>13052</v>
      </c>
      <c r="D1888" s="2" t="s">
        <v>13053</v>
      </c>
      <c r="E1888" s="2" t="s">
        <v>13054</v>
      </c>
      <c r="F1888" s="2" t="s">
        <v>13055</v>
      </c>
      <c r="G1888" s="2" t="s">
        <v>4180</v>
      </c>
      <c r="H1888" s="2" t="s">
        <v>1026</v>
      </c>
      <c r="I1888" s="2" t="s">
        <v>179</v>
      </c>
      <c r="J1888" s="2" t="s">
        <v>79</v>
      </c>
      <c r="M1888" s="2" t="s">
        <v>35</v>
      </c>
      <c r="P1888" s="2" t="s">
        <v>35</v>
      </c>
      <c r="Q1888" s="2" t="s">
        <v>35</v>
      </c>
      <c r="S1888" s="2" t="s">
        <v>13056</v>
      </c>
      <c r="T1888" s="2" t="s">
        <v>520</v>
      </c>
      <c r="U1888" s="2" t="s">
        <v>12920</v>
      </c>
      <c r="V1888" s="2">
        <v>1</v>
      </c>
      <c r="W1888" s="2" t="s">
        <v>12921</v>
      </c>
      <c r="X1888" s="2" t="s">
        <v>522</v>
      </c>
      <c r="Y1888" s="2" t="s">
        <v>13057</v>
      </c>
      <c r="AA1888" s="2" t="s">
        <v>35</v>
      </c>
      <c r="AB1888" s="2" t="s">
        <v>35</v>
      </c>
      <c r="AD1888" s="2">
        <v>67956</v>
      </c>
      <c r="AE1888" s="2" t="s">
        <v>13058</v>
      </c>
      <c r="AF1888" s="2" t="s">
        <v>123</v>
      </c>
    </row>
    <row r="1889" spans="1:32" x14ac:dyDescent="0.2">
      <c r="A1889" s="2" t="s">
        <v>12919</v>
      </c>
      <c r="B1889" s="2">
        <v>67</v>
      </c>
      <c r="C1889" s="2" t="s">
        <v>13059</v>
      </c>
      <c r="D1889" s="2" t="s">
        <v>13060</v>
      </c>
      <c r="E1889" s="2" t="s">
        <v>13061</v>
      </c>
      <c r="F1889" s="2" t="s">
        <v>13055</v>
      </c>
      <c r="G1889" s="2" t="s">
        <v>4180</v>
      </c>
      <c r="H1889" s="2" t="s">
        <v>1026</v>
      </c>
      <c r="I1889" s="2" t="s">
        <v>469</v>
      </c>
      <c r="J1889" s="2" t="s">
        <v>327</v>
      </c>
      <c r="M1889" s="2" t="s">
        <v>35</v>
      </c>
      <c r="P1889" s="2" t="s">
        <v>35</v>
      </c>
      <c r="Q1889" s="2" t="s">
        <v>35</v>
      </c>
      <c r="S1889" s="2" t="s">
        <v>13056</v>
      </c>
      <c r="T1889" s="2" t="s">
        <v>529</v>
      </c>
      <c r="U1889" s="2" t="s">
        <v>12920</v>
      </c>
      <c r="V1889" s="2">
        <v>1</v>
      </c>
      <c r="W1889" s="2" t="s">
        <v>12921</v>
      </c>
      <c r="X1889" s="2" t="s">
        <v>522</v>
      </c>
      <c r="Y1889" s="2" t="s">
        <v>13062</v>
      </c>
      <c r="AA1889" s="2" t="s">
        <v>35</v>
      </c>
      <c r="AB1889" s="2" t="s">
        <v>35</v>
      </c>
      <c r="AD1889" s="2">
        <v>67957</v>
      </c>
      <c r="AE1889" s="2" t="s">
        <v>13063</v>
      </c>
      <c r="AF1889" s="2" t="s">
        <v>123</v>
      </c>
    </row>
    <row r="1890" spans="1:32" x14ac:dyDescent="0.2">
      <c r="A1890" s="2" t="s">
        <v>12919</v>
      </c>
      <c r="B1890" s="2">
        <v>68</v>
      </c>
      <c r="C1890" s="2" t="s">
        <v>13064</v>
      </c>
      <c r="D1890" s="2" t="s">
        <v>13065</v>
      </c>
      <c r="E1890" s="2" t="s">
        <v>13066</v>
      </c>
      <c r="F1890" s="2" t="s">
        <v>13067</v>
      </c>
      <c r="G1890" s="2" t="s">
        <v>568</v>
      </c>
      <c r="H1890" s="2" t="s">
        <v>1026</v>
      </c>
      <c r="I1890" s="2" t="s">
        <v>1079</v>
      </c>
      <c r="J1890" s="2" t="s">
        <v>458</v>
      </c>
      <c r="M1890" s="2" t="s">
        <v>35</v>
      </c>
      <c r="P1890" s="2" t="s">
        <v>35</v>
      </c>
      <c r="Q1890" s="2" t="s">
        <v>35</v>
      </c>
      <c r="S1890" s="2" t="s">
        <v>36</v>
      </c>
      <c r="T1890" s="2" t="s">
        <v>525</v>
      </c>
      <c r="U1890" s="2" t="s">
        <v>12933</v>
      </c>
      <c r="V1890" s="2">
        <v>1</v>
      </c>
      <c r="W1890" s="2" t="s">
        <v>13068</v>
      </c>
      <c r="X1890" s="2" t="s">
        <v>514</v>
      </c>
      <c r="Y1890" s="2" t="s">
        <v>13069</v>
      </c>
      <c r="AA1890" s="2" t="s">
        <v>35</v>
      </c>
      <c r="AB1890" s="2" t="s">
        <v>35</v>
      </c>
      <c r="AD1890" s="2">
        <v>67999</v>
      </c>
      <c r="AE1890" s="2" t="s">
        <v>13070</v>
      </c>
      <c r="AF1890" s="2" t="s">
        <v>38</v>
      </c>
    </row>
    <row r="1891" spans="1:32" x14ac:dyDescent="0.2">
      <c r="A1891" s="2" t="s">
        <v>12919</v>
      </c>
      <c r="B1891" s="2">
        <v>69</v>
      </c>
      <c r="C1891" s="2" t="s">
        <v>13071</v>
      </c>
      <c r="D1891" s="2" t="s">
        <v>13072</v>
      </c>
      <c r="E1891" s="2" t="s">
        <v>13073</v>
      </c>
      <c r="F1891" s="2" t="s">
        <v>13074</v>
      </c>
      <c r="G1891" s="2" t="s">
        <v>115</v>
      </c>
      <c r="H1891" s="2" t="s">
        <v>1026</v>
      </c>
      <c r="I1891" s="2" t="s">
        <v>365</v>
      </c>
      <c r="J1891" s="2" t="s">
        <v>382</v>
      </c>
      <c r="M1891" s="2" t="s">
        <v>35</v>
      </c>
      <c r="P1891" s="2" t="s">
        <v>35</v>
      </c>
      <c r="Q1891" s="2" t="s">
        <v>35</v>
      </c>
      <c r="S1891" s="2" t="s">
        <v>36</v>
      </c>
      <c r="T1891" s="2" t="s">
        <v>525</v>
      </c>
      <c r="U1891" s="2" t="s">
        <v>12931</v>
      </c>
      <c r="V1891" s="2">
        <v>1</v>
      </c>
      <c r="W1891" s="2" t="s">
        <v>5966</v>
      </c>
      <c r="X1891" s="2" t="s">
        <v>522</v>
      </c>
      <c r="Y1891" s="2" t="s">
        <v>13075</v>
      </c>
      <c r="AA1891" s="2" t="s">
        <v>35</v>
      </c>
      <c r="AB1891" s="2" t="s">
        <v>35</v>
      </c>
      <c r="AD1891" s="2">
        <v>68001</v>
      </c>
      <c r="AE1891" s="2" t="s">
        <v>13076</v>
      </c>
      <c r="AF1891" s="2" t="s">
        <v>38</v>
      </c>
    </row>
    <row r="1892" spans="1:32" x14ac:dyDescent="0.2">
      <c r="A1892" s="2" t="s">
        <v>13081</v>
      </c>
      <c r="B1892" s="2">
        <v>1</v>
      </c>
      <c r="C1892" s="2" t="s">
        <v>13082</v>
      </c>
      <c r="D1892" s="2" t="s">
        <v>13083</v>
      </c>
      <c r="E1892" s="2" t="s">
        <v>13084</v>
      </c>
      <c r="F1892" s="2" t="s">
        <v>13085</v>
      </c>
      <c r="G1892" s="2" t="s">
        <v>469</v>
      </c>
      <c r="H1892" s="2" t="s">
        <v>1026</v>
      </c>
      <c r="I1892" s="2" t="s">
        <v>365</v>
      </c>
      <c r="J1892" s="2" t="s">
        <v>136</v>
      </c>
      <c r="M1892" s="2" t="s">
        <v>35</v>
      </c>
      <c r="P1892" s="2" t="s">
        <v>35</v>
      </c>
      <c r="Q1892" s="2" t="s">
        <v>35</v>
      </c>
      <c r="S1892" s="2" t="s">
        <v>36</v>
      </c>
      <c r="T1892" s="2" t="s">
        <v>13086</v>
      </c>
      <c r="V1892" s="2">
        <v>2</v>
      </c>
      <c r="W1892" s="2" t="s">
        <v>13087</v>
      </c>
      <c r="X1892" s="2" t="s">
        <v>514</v>
      </c>
      <c r="AA1892" s="2" t="s">
        <v>35</v>
      </c>
      <c r="AB1892" s="2" t="s">
        <v>35</v>
      </c>
      <c r="AD1892" s="2">
        <v>64869</v>
      </c>
      <c r="AE1892" s="2" t="s">
        <v>13088</v>
      </c>
      <c r="AF1892" s="2" t="s">
        <v>123</v>
      </c>
    </row>
    <row r="1893" spans="1:32" x14ac:dyDescent="0.2">
      <c r="A1893" s="2" t="s">
        <v>13081</v>
      </c>
      <c r="B1893" s="2">
        <v>2</v>
      </c>
      <c r="C1893" s="2" t="s">
        <v>13089</v>
      </c>
      <c r="D1893" s="2" t="s">
        <v>13090</v>
      </c>
      <c r="E1893" s="2" t="s">
        <v>13091</v>
      </c>
      <c r="F1893" s="2" t="s">
        <v>13092</v>
      </c>
      <c r="G1893" s="2" t="s">
        <v>692</v>
      </c>
      <c r="H1893" s="2" t="s">
        <v>1026</v>
      </c>
      <c r="I1893" s="2" t="s">
        <v>365</v>
      </c>
      <c r="J1893" s="2" t="s">
        <v>136</v>
      </c>
      <c r="M1893" s="2" t="s">
        <v>35</v>
      </c>
      <c r="P1893" s="2" t="s">
        <v>35</v>
      </c>
      <c r="Q1893" s="2" t="s">
        <v>35</v>
      </c>
      <c r="S1893" s="2" t="s">
        <v>41</v>
      </c>
      <c r="T1893" s="2" t="s">
        <v>13093</v>
      </c>
      <c r="V1893" s="2">
        <v>2</v>
      </c>
      <c r="W1893" s="2" t="s">
        <v>13094</v>
      </c>
      <c r="X1893" s="2" t="s">
        <v>514</v>
      </c>
      <c r="AA1893" s="2" t="s">
        <v>35</v>
      </c>
      <c r="AB1893" s="2" t="s">
        <v>35</v>
      </c>
      <c r="AD1893" s="2">
        <v>64868</v>
      </c>
      <c r="AE1893" s="2" t="s">
        <v>13095</v>
      </c>
      <c r="AF1893" s="2" t="s">
        <v>38</v>
      </c>
    </row>
    <row r="1894" spans="1:32" x14ac:dyDescent="0.2">
      <c r="A1894" s="2" t="s">
        <v>13081</v>
      </c>
      <c r="B1894" s="2">
        <v>3</v>
      </c>
      <c r="C1894" s="2" t="s">
        <v>13096</v>
      </c>
      <c r="D1894" s="2" t="s">
        <v>13097</v>
      </c>
      <c r="E1894" s="2" t="s">
        <v>13098</v>
      </c>
      <c r="F1894" s="2" t="s">
        <v>1040</v>
      </c>
      <c r="G1894" s="2" t="s">
        <v>57</v>
      </c>
      <c r="H1894" s="2" t="s">
        <v>1026</v>
      </c>
      <c r="I1894" s="2" t="s">
        <v>365</v>
      </c>
      <c r="J1894" s="2" t="s">
        <v>57</v>
      </c>
      <c r="M1894" s="2" t="s">
        <v>35</v>
      </c>
      <c r="P1894" s="2" t="s">
        <v>35</v>
      </c>
      <c r="Q1894" s="2" t="s">
        <v>35</v>
      </c>
      <c r="S1894" s="2" t="s">
        <v>746</v>
      </c>
      <c r="T1894" s="2" t="s">
        <v>13099</v>
      </c>
      <c r="V1894" s="2">
        <v>2</v>
      </c>
      <c r="X1894" s="2" t="s">
        <v>522</v>
      </c>
      <c r="AA1894" s="2" t="s">
        <v>35</v>
      </c>
      <c r="AB1894" s="2" t="s">
        <v>35</v>
      </c>
      <c r="AD1894" s="2">
        <v>64911</v>
      </c>
      <c r="AE1894" s="2" t="s">
        <v>13100</v>
      </c>
      <c r="AF1894" s="2" t="s">
        <v>123</v>
      </c>
    </row>
    <row r="1895" spans="1:32" x14ac:dyDescent="0.2">
      <c r="A1895" s="2" t="s">
        <v>13081</v>
      </c>
      <c r="B1895" s="2">
        <v>4</v>
      </c>
      <c r="C1895" s="2" t="s">
        <v>13101</v>
      </c>
      <c r="D1895" s="2" t="s">
        <v>13102</v>
      </c>
      <c r="E1895" s="2" t="s">
        <v>13103</v>
      </c>
      <c r="F1895" s="2" t="s">
        <v>9593</v>
      </c>
      <c r="G1895" s="2" t="s">
        <v>182</v>
      </c>
      <c r="H1895" s="2" t="s">
        <v>1026</v>
      </c>
      <c r="I1895" s="2" t="s">
        <v>365</v>
      </c>
      <c r="J1895" s="2" t="s">
        <v>182</v>
      </c>
      <c r="M1895" s="2" t="s">
        <v>35</v>
      </c>
      <c r="P1895" s="2" t="s">
        <v>35</v>
      </c>
      <c r="Q1895" s="2" t="s">
        <v>35</v>
      </c>
      <c r="S1895" s="2" t="s">
        <v>746</v>
      </c>
      <c r="T1895" s="2" t="s">
        <v>13104</v>
      </c>
      <c r="V1895" s="2">
        <v>2</v>
      </c>
      <c r="W1895" s="2" t="s">
        <v>13105</v>
      </c>
      <c r="X1895" s="2" t="s">
        <v>514</v>
      </c>
      <c r="AA1895" s="2" t="s">
        <v>35</v>
      </c>
      <c r="AB1895" s="2" t="s">
        <v>35</v>
      </c>
      <c r="AD1895" s="2">
        <v>64867</v>
      </c>
      <c r="AE1895" s="2" t="s">
        <v>13106</v>
      </c>
      <c r="AF1895" s="2" t="s">
        <v>123</v>
      </c>
    </row>
    <row r="1896" spans="1:32" x14ac:dyDescent="0.2">
      <c r="A1896" s="2" t="s">
        <v>13107</v>
      </c>
      <c r="B1896" s="2">
        <v>1</v>
      </c>
      <c r="C1896" s="2" t="s">
        <v>13108</v>
      </c>
      <c r="D1896" s="2" t="s">
        <v>13109</v>
      </c>
      <c r="E1896" s="2" t="s">
        <v>13110</v>
      </c>
      <c r="F1896" s="2" t="s">
        <v>2280</v>
      </c>
      <c r="G1896" s="2" t="s">
        <v>128</v>
      </c>
      <c r="H1896" s="2" t="s">
        <v>1026</v>
      </c>
      <c r="I1896" s="2" t="s">
        <v>365</v>
      </c>
      <c r="J1896" s="2" t="s">
        <v>236</v>
      </c>
      <c r="M1896" s="2" t="s">
        <v>35</v>
      </c>
      <c r="P1896" s="2" t="s">
        <v>35</v>
      </c>
      <c r="Q1896" s="2" t="s">
        <v>35</v>
      </c>
      <c r="S1896" s="2" t="s">
        <v>41</v>
      </c>
      <c r="T1896" s="2" t="s">
        <v>13111</v>
      </c>
      <c r="V1896" s="2">
        <v>2</v>
      </c>
      <c r="W1896" s="2" t="s">
        <v>13112</v>
      </c>
      <c r="X1896" s="2" t="s">
        <v>514</v>
      </c>
      <c r="AA1896" s="2" t="s">
        <v>35</v>
      </c>
      <c r="AB1896" s="2" t="s">
        <v>35</v>
      </c>
      <c r="AD1896" s="2">
        <v>64703</v>
      </c>
      <c r="AE1896" s="2" t="s">
        <v>13113</v>
      </c>
      <c r="AF1896" s="2" t="s">
        <v>38</v>
      </c>
    </row>
    <row r="1897" spans="1:32" x14ac:dyDescent="0.2">
      <c r="A1897" s="2" t="s">
        <v>13114</v>
      </c>
      <c r="B1897" s="2">
        <v>33</v>
      </c>
      <c r="D1897" s="2" t="s">
        <v>13120</v>
      </c>
      <c r="E1897" s="2" t="s">
        <v>13121</v>
      </c>
      <c r="F1897" s="2" t="s">
        <v>1234</v>
      </c>
      <c r="G1897" s="2" t="s">
        <v>546</v>
      </c>
      <c r="H1897" s="2" t="s">
        <v>1026</v>
      </c>
      <c r="I1897" s="2" t="s">
        <v>99</v>
      </c>
      <c r="J1897" s="2" t="s">
        <v>56</v>
      </c>
      <c r="M1897" s="2" t="s">
        <v>35</v>
      </c>
      <c r="P1897" s="2" t="s">
        <v>35</v>
      </c>
      <c r="Q1897" s="2" t="s">
        <v>35</v>
      </c>
      <c r="S1897" s="2" t="s">
        <v>1235</v>
      </c>
      <c r="U1897" s="2" t="s">
        <v>13115</v>
      </c>
      <c r="V1897" s="2">
        <v>2</v>
      </c>
      <c r="W1897" s="2" t="s">
        <v>13122</v>
      </c>
      <c r="X1897" s="2" t="s">
        <v>514</v>
      </c>
      <c r="Y1897" s="2" t="s">
        <v>13123</v>
      </c>
      <c r="AA1897" s="2" t="s">
        <v>35</v>
      </c>
      <c r="AB1897" s="2" t="s">
        <v>35</v>
      </c>
      <c r="AD1897" s="2">
        <v>65498</v>
      </c>
      <c r="AE1897" s="2" t="s">
        <v>13124</v>
      </c>
      <c r="AF1897" s="2" t="s">
        <v>123</v>
      </c>
    </row>
    <row r="1898" spans="1:32" x14ac:dyDescent="0.2">
      <c r="A1898" s="2" t="s">
        <v>13114</v>
      </c>
      <c r="B1898" s="2">
        <v>34</v>
      </c>
      <c r="C1898" s="2" t="s">
        <v>13125</v>
      </c>
      <c r="D1898" s="2" t="s">
        <v>13126</v>
      </c>
      <c r="E1898" s="2" t="s">
        <v>13127</v>
      </c>
      <c r="F1898" s="2" t="s">
        <v>7582</v>
      </c>
      <c r="G1898" s="2" t="s">
        <v>487</v>
      </c>
      <c r="H1898" s="2" t="s">
        <v>1026</v>
      </c>
      <c r="I1898" s="2" t="s">
        <v>209</v>
      </c>
      <c r="J1898" s="2" t="s">
        <v>39</v>
      </c>
      <c r="M1898" s="2" t="s">
        <v>35</v>
      </c>
      <c r="P1898" s="2" t="s">
        <v>35</v>
      </c>
      <c r="Q1898" s="2" t="s">
        <v>35</v>
      </c>
      <c r="S1898" s="2" t="s">
        <v>746</v>
      </c>
      <c r="U1898" s="2" t="s">
        <v>13118</v>
      </c>
      <c r="V1898" s="2">
        <v>2</v>
      </c>
      <c r="W1898" s="2" t="s">
        <v>13128</v>
      </c>
      <c r="X1898" s="2" t="s">
        <v>514</v>
      </c>
      <c r="Y1898" s="2" t="s">
        <v>13129</v>
      </c>
      <c r="AA1898" s="2" t="s">
        <v>35</v>
      </c>
      <c r="AB1898" s="2" t="s">
        <v>35</v>
      </c>
      <c r="AD1898" s="2">
        <v>65487</v>
      </c>
      <c r="AE1898" s="2" t="s">
        <v>13130</v>
      </c>
      <c r="AF1898" s="2" t="s">
        <v>38</v>
      </c>
    </row>
    <row r="1899" spans="1:32" x14ac:dyDescent="0.2">
      <c r="A1899" s="2" t="s">
        <v>13114</v>
      </c>
      <c r="B1899" s="2">
        <v>35</v>
      </c>
      <c r="C1899" s="2" t="s">
        <v>13131</v>
      </c>
      <c r="D1899" s="2" t="s">
        <v>13132</v>
      </c>
      <c r="E1899" s="2" t="s">
        <v>13133</v>
      </c>
      <c r="F1899" s="2" t="s">
        <v>13134</v>
      </c>
      <c r="G1899" s="2" t="s">
        <v>179</v>
      </c>
      <c r="H1899" s="2" t="s">
        <v>1026</v>
      </c>
      <c r="I1899" s="2" t="s">
        <v>516</v>
      </c>
      <c r="J1899" s="2" t="s">
        <v>174</v>
      </c>
      <c r="M1899" s="2" t="s">
        <v>35</v>
      </c>
      <c r="P1899" s="2" t="s">
        <v>35</v>
      </c>
      <c r="Q1899" s="2" t="s">
        <v>35</v>
      </c>
      <c r="S1899" s="2" t="s">
        <v>36</v>
      </c>
      <c r="U1899" s="2" t="s">
        <v>13118</v>
      </c>
      <c r="V1899" s="2">
        <v>2</v>
      </c>
      <c r="W1899" s="2" t="s">
        <v>13135</v>
      </c>
      <c r="X1899" s="2" t="s">
        <v>514</v>
      </c>
      <c r="Y1899" s="2" t="s">
        <v>13136</v>
      </c>
      <c r="AA1899" s="2" t="s">
        <v>35</v>
      </c>
      <c r="AB1899" s="2" t="s">
        <v>35</v>
      </c>
      <c r="AD1899" s="2">
        <v>65483</v>
      </c>
      <c r="AE1899" s="2" t="s">
        <v>13137</v>
      </c>
      <c r="AF1899" s="2" t="s">
        <v>38</v>
      </c>
    </row>
    <row r="1900" spans="1:32" x14ac:dyDescent="0.2">
      <c r="A1900" s="2" t="s">
        <v>13114</v>
      </c>
      <c r="B1900" s="2">
        <v>36</v>
      </c>
      <c r="D1900" s="2" t="s">
        <v>13138</v>
      </c>
      <c r="E1900" s="2" t="s">
        <v>13139</v>
      </c>
      <c r="F1900" s="2" t="s">
        <v>13140</v>
      </c>
      <c r="G1900" s="2" t="s">
        <v>516</v>
      </c>
      <c r="H1900" s="2" t="s">
        <v>1026</v>
      </c>
      <c r="I1900" s="2" t="s">
        <v>104</v>
      </c>
      <c r="J1900" s="2" t="s">
        <v>110</v>
      </c>
      <c r="M1900" s="2" t="s">
        <v>35</v>
      </c>
      <c r="P1900" s="2" t="s">
        <v>35</v>
      </c>
      <c r="Q1900" s="2" t="s">
        <v>35</v>
      </c>
      <c r="S1900" s="2" t="s">
        <v>1402</v>
      </c>
      <c r="U1900" s="2" t="s">
        <v>13118</v>
      </c>
      <c r="V1900" s="2">
        <v>2</v>
      </c>
      <c r="W1900" s="2" t="s">
        <v>13117</v>
      </c>
      <c r="X1900" s="2" t="s">
        <v>514</v>
      </c>
      <c r="Y1900" s="2" t="s">
        <v>13141</v>
      </c>
      <c r="AA1900" s="2" t="s">
        <v>35</v>
      </c>
      <c r="AB1900" s="2" t="s">
        <v>35</v>
      </c>
      <c r="AD1900" s="2">
        <v>65484</v>
      </c>
      <c r="AE1900" s="2" t="s">
        <v>13142</v>
      </c>
      <c r="AF1900" s="2" t="s">
        <v>123</v>
      </c>
    </row>
    <row r="1901" spans="1:32" x14ac:dyDescent="0.2">
      <c r="A1901" s="2" t="s">
        <v>13114</v>
      </c>
      <c r="B1901" s="2">
        <v>37</v>
      </c>
      <c r="D1901" s="2" t="s">
        <v>13143</v>
      </c>
      <c r="E1901" s="2" t="s">
        <v>13144</v>
      </c>
      <c r="F1901" s="2" t="s">
        <v>13145</v>
      </c>
      <c r="G1901" s="2" t="s">
        <v>82</v>
      </c>
      <c r="H1901" s="2" t="s">
        <v>1026</v>
      </c>
      <c r="I1901" s="2" t="s">
        <v>317</v>
      </c>
      <c r="J1901" s="2" t="s">
        <v>577</v>
      </c>
      <c r="M1901" s="2" t="s">
        <v>35</v>
      </c>
      <c r="P1901" s="2" t="s">
        <v>35</v>
      </c>
      <c r="Q1901" s="2" t="s">
        <v>35</v>
      </c>
      <c r="S1901" s="2" t="s">
        <v>1242</v>
      </c>
      <c r="U1901" s="2" t="s">
        <v>13115</v>
      </c>
      <c r="V1901" s="2">
        <v>2</v>
      </c>
      <c r="W1901" s="2" t="s">
        <v>13117</v>
      </c>
      <c r="X1901" s="2" t="s">
        <v>514</v>
      </c>
      <c r="Y1901" s="2" t="s">
        <v>13146</v>
      </c>
      <c r="AA1901" s="2" t="s">
        <v>35</v>
      </c>
      <c r="AB1901" s="2" t="s">
        <v>35</v>
      </c>
      <c r="AD1901" s="2">
        <v>65499</v>
      </c>
      <c r="AE1901" s="2" t="s">
        <v>13147</v>
      </c>
      <c r="AF1901" s="2" t="s">
        <v>123</v>
      </c>
    </row>
    <row r="1902" spans="1:32" x14ac:dyDescent="0.2">
      <c r="A1902" s="2" t="s">
        <v>13114</v>
      </c>
      <c r="B1902" s="2">
        <v>38</v>
      </c>
      <c r="C1902" s="2" t="s">
        <v>13148</v>
      </c>
      <c r="D1902" s="2" t="s">
        <v>13149</v>
      </c>
      <c r="E1902" s="2" t="s">
        <v>13150</v>
      </c>
      <c r="F1902" s="2" t="s">
        <v>13151</v>
      </c>
      <c r="G1902" s="2" t="s">
        <v>55</v>
      </c>
      <c r="H1902" s="2" t="s">
        <v>1026</v>
      </c>
      <c r="I1902" s="2" t="s">
        <v>48</v>
      </c>
      <c r="J1902" s="2" t="s">
        <v>48</v>
      </c>
      <c r="K1902" s="2" t="s">
        <v>13152</v>
      </c>
      <c r="M1902" s="2" t="s">
        <v>35</v>
      </c>
      <c r="P1902" s="2" t="s">
        <v>35</v>
      </c>
      <c r="Q1902" s="2" t="s">
        <v>35</v>
      </c>
      <c r="S1902" s="2" t="s">
        <v>746</v>
      </c>
      <c r="U1902" s="2" t="s">
        <v>13116</v>
      </c>
      <c r="V1902" s="2">
        <v>1</v>
      </c>
      <c r="W1902" s="2" t="s">
        <v>13153</v>
      </c>
      <c r="X1902" s="2" t="s">
        <v>526</v>
      </c>
      <c r="Y1902" s="2" t="s">
        <v>13154</v>
      </c>
      <c r="AA1902" s="2" t="s">
        <v>35</v>
      </c>
      <c r="AB1902" s="2" t="s">
        <v>35</v>
      </c>
      <c r="AD1902" s="2">
        <v>60697</v>
      </c>
      <c r="AE1902" s="2" t="s">
        <v>13155</v>
      </c>
      <c r="AF1902" s="2" t="s">
        <v>123</v>
      </c>
    </row>
    <row r="1903" spans="1:32" x14ac:dyDescent="0.2">
      <c r="A1903" s="2" t="s">
        <v>13114</v>
      </c>
      <c r="B1903" s="2">
        <v>39</v>
      </c>
      <c r="D1903" s="2" t="s">
        <v>13156</v>
      </c>
      <c r="E1903" s="2" t="s">
        <v>13157</v>
      </c>
      <c r="F1903" s="2" t="s">
        <v>13158</v>
      </c>
      <c r="G1903" s="2" t="s">
        <v>13159</v>
      </c>
      <c r="H1903" s="2" t="s">
        <v>1026</v>
      </c>
      <c r="I1903" s="2" t="s">
        <v>48</v>
      </c>
      <c r="J1903" s="2" t="s">
        <v>48</v>
      </c>
      <c r="K1903" s="2" t="s">
        <v>13160</v>
      </c>
      <c r="M1903" s="2" t="s">
        <v>35</v>
      </c>
      <c r="P1903" s="2" t="s">
        <v>35</v>
      </c>
      <c r="Q1903" s="2" t="s">
        <v>35</v>
      </c>
      <c r="S1903" s="2" t="s">
        <v>746</v>
      </c>
      <c r="U1903" s="2" t="s">
        <v>13118</v>
      </c>
      <c r="V1903" s="2">
        <v>1</v>
      </c>
      <c r="W1903" s="2" t="s">
        <v>13117</v>
      </c>
      <c r="X1903" s="2" t="s">
        <v>514</v>
      </c>
      <c r="Y1903" s="2" t="s">
        <v>13161</v>
      </c>
      <c r="AA1903" s="2" t="s">
        <v>35</v>
      </c>
      <c r="AB1903" s="2" t="s">
        <v>35</v>
      </c>
      <c r="AD1903" s="2">
        <v>60696</v>
      </c>
      <c r="AE1903" s="2" t="s">
        <v>13162</v>
      </c>
      <c r="AF1903" s="2" t="s">
        <v>123</v>
      </c>
    </row>
    <row r="1904" spans="1:32" x14ac:dyDescent="0.2">
      <c r="A1904" s="2" t="s">
        <v>13114</v>
      </c>
      <c r="B1904" s="2">
        <v>40</v>
      </c>
      <c r="C1904" s="2" t="s">
        <v>13163</v>
      </c>
      <c r="D1904" s="2" t="s">
        <v>13164</v>
      </c>
      <c r="E1904" s="2" t="s">
        <v>13165</v>
      </c>
      <c r="F1904" s="2" t="s">
        <v>13166</v>
      </c>
      <c r="G1904" s="2" t="s">
        <v>524</v>
      </c>
      <c r="H1904" s="2" t="s">
        <v>1026</v>
      </c>
      <c r="I1904" s="2" t="s">
        <v>365</v>
      </c>
      <c r="J1904" s="2" t="s">
        <v>499</v>
      </c>
      <c r="M1904" s="2" t="s">
        <v>35</v>
      </c>
      <c r="P1904" s="2" t="s">
        <v>35</v>
      </c>
      <c r="Q1904" s="2" t="s">
        <v>35</v>
      </c>
      <c r="S1904" s="2" t="s">
        <v>1522</v>
      </c>
      <c r="U1904" s="2" t="s">
        <v>13118</v>
      </c>
      <c r="V1904" s="2">
        <v>2</v>
      </c>
      <c r="W1904" s="2" t="s">
        <v>13167</v>
      </c>
      <c r="X1904" s="2" t="s">
        <v>522</v>
      </c>
      <c r="Y1904" s="2" t="s">
        <v>13168</v>
      </c>
      <c r="AA1904" s="2" t="s">
        <v>35</v>
      </c>
      <c r="AB1904" s="2" t="s">
        <v>35</v>
      </c>
      <c r="AD1904" s="2">
        <v>65486</v>
      </c>
      <c r="AE1904" s="2" t="s">
        <v>13169</v>
      </c>
      <c r="AF1904" s="2" t="s">
        <v>123</v>
      </c>
    </row>
    <row r="1905" spans="1:32" x14ac:dyDescent="0.2">
      <c r="A1905" s="2" t="s">
        <v>13114</v>
      </c>
      <c r="B1905" s="2">
        <v>41</v>
      </c>
      <c r="C1905" s="2" t="s">
        <v>13170</v>
      </c>
      <c r="D1905" s="2" t="s">
        <v>13171</v>
      </c>
      <c r="E1905" s="2" t="s">
        <v>13172</v>
      </c>
      <c r="F1905" s="2" t="s">
        <v>13173</v>
      </c>
      <c r="G1905" s="2" t="s">
        <v>48</v>
      </c>
      <c r="H1905" s="2" t="s">
        <v>1026</v>
      </c>
      <c r="I1905" s="2" t="s">
        <v>365</v>
      </c>
      <c r="J1905" s="2" t="s">
        <v>499</v>
      </c>
      <c r="M1905" s="2" t="s">
        <v>35</v>
      </c>
      <c r="P1905" s="2" t="s">
        <v>35</v>
      </c>
      <c r="Q1905" s="2" t="s">
        <v>35</v>
      </c>
      <c r="S1905" s="2" t="s">
        <v>36</v>
      </c>
      <c r="U1905" s="2" t="s">
        <v>13115</v>
      </c>
      <c r="V1905" s="2">
        <v>2</v>
      </c>
      <c r="W1905" s="2" t="s">
        <v>13122</v>
      </c>
      <c r="X1905" s="2" t="s">
        <v>514</v>
      </c>
      <c r="Y1905" s="2" t="s">
        <v>13174</v>
      </c>
      <c r="AA1905" s="2" t="s">
        <v>35</v>
      </c>
      <c r="AB1905" s="2" t="s">
        <v>35</v>
      </c>
      <c r="AD1905" s="2">
        <v>65500</v>
      </c>
      <c r="AE1905" s="2" t="s">
        <v>13175</v>
      </c>
      <c r="AF1905" s="2" t="s">
        <v>38</v>
      </c>
    </row>
    <row r="1906" spans="1:32" x14ac:dyDescent="0.2">
      <c r="A1906" s="2" t="s">
        <v>13114</v>
      </c>
      <c r="B1906" s="2">
        <v>42</v>
      </c>
      <c r="C1906" s="2" t="s">
        <v>13176</v>
      </c>
      <c r="D1906" s="2" t="s">
        <v>13177</v>
      </c>
      <c r="E1906" s="2" t="s">
        <v>13178</v>
      </c>
      <c r="F1906" s="2" t="s">
        <v>13179</v>
      </c>
      <c r="G1906" s="2" t="s">
        <v>271</v>
      </c>
      <c r="H1906" s="2" t="s">
        <v>1026</v>
      </c>
      <c r="I1906" s="2" t="s">
        <v>365</v>
      </c>
      <c r="J1906" s="2" t="s">
        <v>499</v>
      </c>
      <c r="M1906" s="2" t="s">
        <v>35</v>
      </c>
      <c r="P1906" s="2" t="s">
        <v>35</v>
      </c>
      <c r="Q1906" s="2" t="s">
        <v>35</v>
      </c>
      <c r="S1906" s="2" t="s">
        <v>746</v>
      </c>
      <c r="U1906" s="2" t="s">
        <v>13116</v>
      </c>
      <c r="V1906" s="2">
        <v>2</v>
      </c>
      <c r="W1906" s="2" t="s">
        <v>13117</v>
      </c>
      <c r="X1906" s="2" t="s">
        <v>514</v>
      </c>
      <c r="Y1906" s="2" t="s">
        <v>13180</v>
      </c>
      <c r="AA1906" s="2" t="s">
        <v>35</v>
      </c>
      <c r="AB1906" s="2" t="s">
        <v>35</v>
      </c>
      <c r="AD1906" s="2">
        <v>65482</v>
      </c>
      <c r="AE1906" s="2" t="s">
        <v>13181</v>
      </c>
      <c r="AF1906" s="2" t="s">
        <v>38</v>
      </c>
    </row>
    <row r="1907" spans="1:32" x14ac:dyDescent="0.2">
      <c r="A1907" s="2" t="s">
        <v>13114</v>
      </c>
      <c r="B1907" s="2">
        <v>43</v>
      </c>
      <c r="D1907" s="2" t="s">
        <v>13182</v>
      </c>
      <c r="E1907" s="2" t="s">
        <v>13183</v>
      </c>
      <c r="F1907" s="2" t="s">
        <v>13179</v>
      </c>
      <c r="G1907" s="2" t="s">
        <v>271</v>
      </c>
      <c r="H1907" s="2" t="s">
        <v>1026</v>
      </c>
      <c r="I1907" s="2" t="s">
        <v>365</v>
      </c>
      <c r="J1907" s="2" t="s">
        <v>470</v>
      </c>
      <c r="M1907" s="2" t="s">
        <v>35</v>
      </c>
      <c r="P1907" s="2" t="s">
        <v>35</v>
      </c>
      <c r="Q1907" s="2" t="s">
        <v>35</v>
      </c>
      <c r="S1907" s="2" t="s">
        <v>2361</v>
      </c>
      <c r="U1907" s="2" t="s">
        <v>13115</v>
      </c>
      <c r="V1907" s="2">
        <v>2</v>
      </c>
      <c r="W1907" s="2" t="s">
        <v>13184</v>
      </c>
      <c r="X1907" s="2" t="s">
        <v>547</v>
      </c>
      <c r="Y1907" s="2" t="s">
        <v>13185</v>
      </c>
      <c r="AA1907" s="2" t="s">
        <v>35</v>
      </c>
      <c r="AB1907" s="2" t="s">
        <v>35</v>
      </c>
      <c r="AD1907" s="2">
        <v>65497</v>
      </c>
      <c r="AE1907" s="2" t="s">
        <v>13186</v>
      </c>
      <c r="AF1907" s="2" t="s">
        <v>123</v>
      </c>
    </row>
    <row r="1908" spans="1:32" x14ac:dyDescent="0.2">
      <c r="A1908" s="2" t="s">
        <v>13114</v>
      </c>
      <c r="B1908" s="2">
        <v>44</v>
      </c>
      <c r="C1908" s="2" t="s">
        <v>13187</v>
      </c>
      <c r="D1908" s="2" t="s">
        <v>13188</v>
      </c>
      <c r="E1908" s="2" t="s">
        <v>13189</v>
      </c>
      <c r="F1908" s="2" t="s">
        <v>13190</v>
      </c>
      <c r="G1908" s="2" t="s">
        <v>366</v>
      </c>
      <c r="H1908" s="2" t="s">
        <v>1026</v>
      </c>
      <c r="I1908" s="2" t="s">
        <v>94</v>
      </c>
      <c r="J1908" s="2" t="s">
        <v>45</v>
      </c>
      <c r="M1908" s="2" t="s">
        <v>35</v>
      </c>
      <c r="P1908" s="2" t="s">
        <v>35</v>
      </c>
      <c r="Q1908" s="2" t="s">
        <v>35</v>
      </c>
      <c r="S1908" s="2" t="s">
        <v>1242</v>
      </c>
      <c r="U1908" s="2" t="s">
        <v>13116</v>
      </c>
      <c r="V1908" s="2">
        <v>2</v>
      </c>
      <c r="W1908" s="2" t="s">
        <v>13167</v>
      </c>
      <c r="X1908" s="2" t="s">
        <v>522</v>
      </c>
      <c r="Y1908" s="2" t="s">
        <v>13191</v>
      </c>
      <c r="AA1908" s="2" t="s">
        <v>35</v>
      </c>
      <c r="AB1908" s="2" t="s">
        <v>35</v>
      </c>
      <c r="AD1908" s="2">
        <v>65485</v>
      </c>
      <c r="AE1908" s="2" t="s">
        <v>13192</v>
      </c>
      <c r="AF1908" s="2" t="s">
        <v>123</v>
      </c>
    </row>
    <row r="1909" spans="1:32" x14ac:dyDescent="0.2">
      <c r="A1909" s="2" t="s">
        <v>13193</v>
      </c>
      <c r="B1909" s="2">
        <v>16</v>
      </c>
      <c r="C1909" s="2" t="s">
        <v>13202</v>
      </c>
      <c r="D1909" s="2" t="s">
        <v>13203</v>
      </c>
      <c r="E1909" s="2" t="s">
        <v>13204</v>
      </c>
      <c r="F1909" s="2" t="s">
        <v>13205</v>
      </c>
      <c r="G1909" s="2" t="s">
        <v>939</v>
      </c>
      <c r="H1909" s="2" t="s">
        <v>1026</v>
      </c>
      <c r="I1909" s="2" t="s">
        <v>13206</v>
      </c>
      <c r="J1909" s="2" t="s">
        <v>13206</v>
      </c>
      <c r="M1909" s="2" t="s">
        <v>35</v>
      </c>
      <c r="P1909" s="2" t="s">
        <v>35</v>
      </c>
      <c r="Q1909" s="2" t="s">
        <v>35</v>
      </c>
      <c r="S1909" s="2" t="s">
        <v>36</v>
      </c>
      <c r="T1909" s="2" t="s">
        <v>13207</v>
      </c>
      <c r="U1909" s="2" t="s">
        <v>13196</v>
      </c>
      <c r="V1909" s="2">
        <v>2</v>
      </c>
      <c r="W1909" s="2" t="s">
        <v>13197</v>
      </c>
      <c r="X1909" s="2" t="s">
        <v>526</v>
      </c>
      <c r="AA1909" s="2" t="s">
        <v>35</v>
      </c>
      <c r="AB1909" s="2" t="s">
        <v>35</v>
      </c>
      <c r="AD1909" s="2">
        <v>65268</v>
      </c>
      <c r="AE1909" s="2" t="s">
        <v>13208</v>
      </c>
      <c r="AF1909" s="2" t="s">
        <v>123</v>
      </c>
    </row>
    <row r="1910" spans="1:32" x14ac:dyDescent="0.2">
      <c r="A1910" s="2" t="s">
        <v>13193</v>
      </c>
      <c r="B1910" s="2">
        <v>17</v>
      </c>
      <c r="C1910" s="2" t="s">
        <v>13209</v>
      </c>
      <c r="D1910" s="2" t="s">
        <v>13210</v>
      </c>
      <c r="E1910" s="2" t="s">
        <v>13211</v>
      </c>
      <c r="F1910" s="2" t="s">
        <v>13212</v>
      </c>
      <c r="G1910" s="2" t="s">
        <v>13213</v>
      </c>
      <c r="H1910" s="2" t="s">
        <v>1026</v>
      </c>
      <c r="I1910" s="2" t="s">
        <v>365</v>
      </c>
      <c r="J1910" s="2" t="s">
        <v>271</v>
      </c>
      <c r="M1910" s="2" t="s">
        <v>35</v>
      </c>
      <c r="P1910" s="2" t="s">
        <v>35</v>
      </c>
      <c r="Q1910" s="2" t="s">
        <v>35</v>
      </c>
      <c r="S1910" s="2" t="s">
        <v>746</v>
      </c>
      <c r="T1910" s="2" t="s">
        <v>13214</v>
      </c>
      <c r="U1910" s="2" t="s">
        <v>13196</v>
      </c>
      <c r="V1910" s="2">
        <v>2</v>
      </c>
      <c r="W1910" s="2" t="s">
        <v>13215</v>
      </c>
      <c r="X1910" s="2" t="s">
        <v>514</v>
      </c>
      <c r="AA1910" s="2" t="s">
        <v>35</v>
      </c>
      <c r="AB1910" s="2" t="s">
        <v>35</v>
      </c>
      <c r="AD1910" s="2">
        <v>65267</v>
      </c>
      <c r="AE1910" s="2" t="s">
        <v>13216</v>
      </c>
      <c r="AF1910" s="2" t="s">
        <v>123</v>
      </c>
    </row>
    <row r="1911" spans="1:32" x14ac:dyDescent="0.2">
      <c r="A1911" s="2" t="s">
        <v>13193</v>
      </c>
      <c r="B1911" s="2">
        <v>18</v>
      </c>
      <c r="C1911" s="2" t="s">
        <v>13217</v>
      </c>
      <c r="D1911" s="2" t="s">
        <v>13218</v>
      </c>
      <c r="E1911" s="2" t="s">
        <v>13219</v>
      </c>
      <c r="F1911" s="2" t="s">
        <v>13220</v>
      </c>
      <c r="G1911" s="2" t="s">
        <v>541</v>
      </c>
      <c r="H1911" s="2" t="s">
        <v>1026</v>
      </c>
      <c r="I1911" s="2" t="s">
        <v>365</v>
      </c>
      <c r="J1911" s="2" t="s">
        <v>179</v>
      </c>
      <c r="M1911" s="2" t="s">
        <v>35</v>
      </c>
      <c r="P1911" s="2" t="s">
        <v>35</v>
      </c>
      <c r="Q1911" s="2" t="s">
        <v>35</v>
      </c>
      <c r="S1911" s="2" t="s">
        <v>36</v>
      </c>
      <c r="T1911" s="2" t="s">
        <v>13221</v>
      </c>
      <c r="U1911" s="2" t="s">
        <v>13194</v>
      </c>
      <c r="V1911" s="2">
        <v>2</v>
      </c>
      <c r="W1911" s="2" t="s">
        <v>13222</v>
      </c>
      <c r="X1911" s="2" t="s">
        <v>547</v>
      </c>
      <c r="AA1911" s="2" t="s">
        <v>35</v>
      </c>
      <c r="AB1911" s="2" t="s">
        <v>35</v>
      </c>
      <c r="AD1911" s="2">
        <v>62553</v>
      </c>
      <c r="AE1911" s="2" t="s">
        <v>13223</v>
      </c>
      <c r="AF1911" s="2" t="s">
        <v>123</v>
      </c>
    </row>
    <row r="1912" spans="1:32" x14ac:dyDescent="0.2">
      <c r="A1912" s="2" t="s">
        <v>13193</v>
      </c>
      <c r="B1912" s="2">
        <v>19</v>
      </c>
      <c r="C1912" s="2" t="s">
        <v>13224</v>
      </c>
      <c r="D1912" s="2" t="s">
        <v>13225</v>
      </c>
      <c r="E1912" s="2" t="s">
        <v>13226</v>
      </c>
      <c r="F1912" s="2" t="s">
        <v>1003</v>
      </c>
      <c r="G1912" s="2" t="s">
        <v>562</v>
      </c>
      <c r="H1912" s="2" t="s">
        <v>1026</v>
      </c>
      <c r="I1912" s="2" t="s">
        <v>13227</v>
      </c>
      <c r="J1912" s="2" t="s">
        <v>13227</v>
      </c>
      <c r="M1912" s="2" t="s">
        <v>35</v>
      </c>
      <c r="P1912" s="2" t="s">
        <v>35</v>
      </c>
      <c r="Q1912" s="2" t="s">
        <v>35</v>
      </c>
      <c r="S1912" s="2" t="s">
        <v>36</v>
      </c>
      <c r="T1912" s="2" t="s">
        <v>13228</v>
      </c>
      <c r="U1912" s="2" t="s">
        <v>13229</v>
      </c>
      <c r="V1912" s="2">
        <v>2</v>
      </c>
      <c r="W1912" s="2" t="s">
        <v>13197</v>
      </c>
      <c r="X1912" s="2" t="s">
        <v>526</v>
      </c>
      <c r="AA1912" s="2" t="s">
        <v>35</v>
      </c>
      <c r="AB1912" s="2" t="s">
        <v>35</v>
      </c>
      <c r="AD1912" s="2">
        <v>65265</v>
      </c>
      <c r="AE1912" s="2" t="s">
        <v>13230</v>
      </c>
      <c r="AF1912" s="2" t="s">
        <v>123</v>
      </c>
    </row>
    <row r="1913" spans="1:32" x14ac:dyDescent="0.2">
      <c r="A1913" s="2" t="s">
        <v>13193</v>
      </c>
      <c r="B1913" s="2">
        <v>20</v>
      </c>
      <c r="C1913" s="2" t="s">
        <v>13231</v>
      </c>
      <c r="D1913" s="2" t="s">
        <v>13232</v>
      </c>
      <c r="E1913" s="2" t="s">
        <v>13233</v>
      </c>
      <c r="F1913" s="2" t="s">
        <v>13234</v>
      </c>
      <c r="G1913" s="2" t="s">
        <v>136</v>
      </c>
      <c r="H1913" s="2" t="s">
        <v>1026</v>
      </c>
      <c r="I1913" s="2" t="s">
        <v>365</v>
      </c>
      <c r="J1913" s="2" t="s">
        <v>57</v>
      </c>
      <c r="M1913" s="2" t="s">
        <v>35</v>
      </c>
      <c r="P1913" s="2" t="s">
        <v>35</v>
      </c>
      <c r="Q1913" s="2" t="s">
        <v>35</v>
      </c>
      <c r="S1913" s="2" t="s">
        <v>36</v>
      </c>
      <c r="T1913" s="2" t="s">
        <v>13235</v>
      </c>
      <c r="U1913" s="2" t="s">
        <v>13236</v>
      </c>
      <c r="V1913" s="2">
        <v>2</v>
      </c>
      <c r="W1913" s="2" t="s">
        <v>13237</v>
      </c>
      <c r="X1913" s="2" t="s">
        <v>514</v>
      </c>
      <c r="AA1913" s="2" t="s">
        <v>35</v>
      </c>
      <c r="AB1913" s="2" t="s">
        <v>35</v>
      </c>
      <c r="AD1913" s="2">
        <v>62171</v>
      </c>
      <c r="AE1913" s="2" t="s">
        <v>13238</v>
      </c>
      <c r="AF1913" s="2" t="s">
        <v>123</v>
      </c>
    </row>
    <row r="1914" spans="1:32" x14ac:dyDescent="0.2">
      <c r="A1914" s="2" t="s">
        <v>13193</v>
      </c>
      <c r="B1914" s="2">
        <v>21</v>
      </c>
      <c r="C1914" s="2" t="s">
        <v>13239</v>
      </c>
      <c r="D1914" s="2" t="s">
        <v>13240</v>
      </c>
      <c r="E1914" s="2" t="s">
        <v>13241</v>
      </c>
      <c r="F1914" s="2" t="s">
        <v>13242</v>
      </c>
      <c r="G1914" s="2" t="s">
        <v>365</v>
      </c>
      <c r="H1914" s="2" t="s">
        <v>1026</v>
      </c>
      <c r="I1914" s="2" t="s">
        <v>365</v>
      </c>
      <c r="J1914" s="2" t="s">
        <v>128</v>
      </c>
      <c r="M1914" s="2" t="s">
        <v>35</v>
      </c>
      <c r="P1914" s="2" t="s">
        <v>35</v>
      </c>
      <c r="Q1914" s="2" t="s">
        <v>35</v>
      </c>
      <c r="S1914" s="2" t="s">
        <v>36</v>
      </c>
      <c r="T1914" s="2" t="s">
        <v>13243</v>
      </c>
      <c r="U1914" s="2" t="s">
        <v>13199</v>
      </c>
      <c r="V1914" s="2">
        <v>2</v>
      </c>
      <c r="W1914" s="2" t="s">
        <v>13195</v>
      </c>
      <c r="X1914" s="2" t="s">
        <v>547</v>
      </c>
      <c r="AA1914" s="2" t="s">
        <v>35</v>
      </c>
      <c r="AB1914" s="2" t="s">
        <v>35</v>
      </c>
      <c r="AD1914" s="2">
        <v>65274</v>
      </c>
      <c r="AE1914" s="2" t="s">
        <v>13244</v>
      </c>
      <c r="AF1914" s="2" t="s">
        <v>123</v>
      </c>
    </row>
    <row r="1915" spans="1:32" x14ac:dyDescent="0.2">
      <c r="A1915" s="2" t="s">
        <v>13193</v>
      </c>
      <c r="B1915" s="2">
        <v>22</v>
      </c>
      <c r="C1915" s="2" t="s">
        <v>13245</v>
      </c>
      <c r="D1915" s="2" t="s">
        <v>13246</v>
      </c>
      <c r="E1915" s="2" t="s">
        <v>13247</v>
      </c>
      <c r="F1915" s="2" t="s">
        <v>4574</v>
      </c>
      <c r="G1915" s="2" t="s">
        <v>139</v>
      </c>
      <c r="H1915" s="2" t="s">
        <v>1026</v>
      </c>
      <c r="I1915" s="2" t="s">
        <v>13248</v>
      </c>
      <c r="J1915" s="2" t="s">
        <v>13248</v>
      </c>
      <c r="M1915" s="2" t="s">
        <v>35</v>
      </c>
      <c r="P1915" s="2" t="s">
        <v>35</v>
      </c>
      <c r="Q1915" s="2" t="s">
        <v>35</v>
      </c>
      <c r="S1915" s="2" t="s">
        <v>36</v>
      </c>
      <c r="T1915" s="2" t="s">
        <v>13249</v>
      </c>
      <c r="U1915" s="2" t="s">
        <v>13236</v>
      </c>
      <c r="V1915" s="2">
        <v>2</v>
      </c>
      <c r="W1915" s="2" t="s">
        <v>13237</v>
      </c>
      <c r="X1915" s="2" t="s">
        <v>514</v>
      </c>
      <c r="AA1915" s="2" t="s">
        <v>35</v>
      </c>
      <c r="AB1915" s="2" t="s">
        <v>35</v>
      </c>
      <c r="AD1915" s="2">
        <v>65261</v>
      </c>
      <c r="AE1915" s="2" t="s">
        <v>13250</v>
      </c>
      <c r="AF1915" s="2" t="s">
        <v>123</v>
      </c>
    </row>
    <row r="1916" spans="1:32" x14ac:dyDescent="0.2">
      <c r="A1916" s="2" t="s">
        <v>13193</v>
      </c>
      <c r="B1916" s="2">
        <v>23</v>
      </c>
      <c r="C1916" s="2" t="s">
        <v>13251</v>
      </c>
      <c r="D1916" s="2" t="s">
        <v>13252</v>
      </c>
      <c r="E1916" s="2" t="s">
        <v>13253</v>
      </c>
      <c r="F1916" s="2" t="s">
        <v>4574</v>
      </c>
      <c r="G1916" s="2" t="s">
        <v>139</v>
      </c>
      <c r="H1916" s="2" t="s">
        <v>1026</v>
      </c>
      <c r="I1916" s="2" t="s">
        <v>13254</v>
      </c>
      <c r="J1916" s="2" t="s">
        <v>13254</v>
      </c>
      <c r="M1916" s="2" t="s">
        <v>35</v>
      </c>
      <c r="P1916" s="2" t="s">
        <v>35</v>
      </c>
      <c r="Q1916" s="2" t="s">
        <v>35</v>
      </c>
      <c r="S1916" s="2" t="s">
        <v>36</v>
      </c>
      <c r="T1916" s="2" t="s">
        <v>13255</v>
      </c>
      <c r="U1916" s="2" t="s">
        <v>13194</v>
      </c>
      <c r="V1916" s="2">
        <v>2</v>
      </c>
      <c r="W1916" s="2" t="s">
        <v>13256</v>
      </c>
      <c r="X1916" s="2" t="s">
        <v>558</v>
      </c>
      <c r="Z1916" s="2" t="s">
        <v>13257</v>
      </c>
      <c r="AA1916" s="2" t="s">
        <v>35</v>
      </c>
      <c r="AB1916" s="2" t="s">
        <v>35</v>
      </c>
      <c r="AD1916" s="2">
        <v>65263</v>
      </c>
      <c r="AE1916" s="2" t="s">
        <v>13258</v>
      </c>
      <c r="AF1916" s="2" t="s">
        <v>123</v>
      </c>
    </row>
    <row r="1917" spans="1:32" x14ac:dyDescent="0.2">
      <c r="A1917" s="2" t="s">
        <v>13193</v>
      </c>
      <c r="B1917" s="2">
        <v>24</v>
      </c>
      <c r="C1917" s="2" t="s">
        <v>13259</v>
      </c>
      <c r="D1917" s="2" t="s">
        <v>13260</v>
      </c>
      <c r="E1917" s="2" t="s">
        <v>13261</v>
      </c>
      <c r="F1917" s="2" t="s">
        <v>13262</v>
      </c>
      <c r="G1917" s="2" t="s">
        <v>365</v>
      </c>
      <c r="H1917" s="2" t="s">
        <v>1026</v>
      </c>
      <c r="I1917" s="2" t="s">
        <v>365</v>
      </c>
      <c r="J1917" s="2" t="s">
        <v>179</v>
      </c>
      <c r="M1917" s="2" t="s">
        <v>35</v>
      </c>
      <c r="P1917" s="2" t="s">
        <v>35</v>
      </c>
      <c r="Q1917" s="2" t="s">
        <v>35</v>
      </c>
      <c r="S1917" s="2" t="s">
        <v>36</v>
      </c>
      <c r="T1917" s="2" t="s">
        <v>13263</v>
      </c>
      <c r="U1917" s="2" t="s">
        <v>13194</v>
      </c>
      <c r="V1917" s="2">
        <v>2</v>
      </c>
      <c r="W1917" s="2" t="s">
        <v>13264</v>
      </c>
      <c r="X1917" s="2" t="s">
        <v>558</v>
      </c>
      <c r="AA1917" s="2" t="s">
        <v>35</v>
      </c>
      <c r="AB1917" s="2" t="s">
        <v>35</v>
      </c>
      <c r="AD1917" s="2">
        <v>61872</v>
      </c>
      <c r="AE1917" s="2" t="s">
        <v>13265</v>
      </c>
      <c r="AF1917" s="2" t="s">
        <v>123</v>
      </c>
    </row>
    <row r="1918" spans="1:32" x14ac:dyDescent="0.2">
      <c r="A1918" s="2" t="s">
        <v>13193</v>
      </c>
      <c r="B1918" s="2">
        <v>25</v>
      </c>
      <c r="C1918" s="2" t="s">
        <v>13266</v>
      </c>
      <c r="D1918" s="2" t="s">
        <v>13267</v>
      </c>
      <c r="E1918" s="2" t="s">
        <v>13268</v>
      </c>
      <c r="F1918" s="2" t="s">
        <v>13269</v>
      </c>
      <c r="G1918" s="2" t="s">
        <v>826</v>
      </c>
      <c r="H1918" s="2" t="s">
        <v>1026</v>
      </c>
      <c r="I1918" s="2" t="s">
        <v>365</v>
      </c>
      <c r="J1918" s="2" t="s">
        <v>524</v>
      </c>
      <c r="M1918" s="2" t="s">
        <v>35</v>
      </c>
      <c r="P1918" s="2" t="s">
        <v>35</v>
      </c>
      <c r="Q1918" s="2" t="s">
        <v>35</v>
      </c>
      <c r="S1918" s="2" t="s">
        <v>36</v>
      </c>
      <c r="T1918" s="2" t="s">
        <v>13270</v>
      </c>
      <c r="U1918" s="2" t="s">
        <v>13198</v>
      </c>
      <c r="V1918" s="2">
        <v>2</v>
      </c>
      <c r="W1918" s="2" t="s">
        <v>13271</v>
      </c>
      <c r="X1918" s="2" t="s">
        <v>673</v>
      </c>
      <c r="Y1918" s="2" t="s">
        <v>13272</v>
      </c>
      <c r="AA1918" s="2" t="s">
        <v>35</v>
      </c>
      <c r="AB1918" s="2" t="s">
        <v>35</v>
      </c>
      <c r="AD1918" s="2">
        <v>61063</v>
      </c>
      <c r="AE1918" s="2" t="s">
        <v>13273</v>
      </c>
      <c r="AF1918" s="2" t="s">
        <v>123</v>
      </c>
    </row>
    <row r="1919" spans="1:32" x14ac:dyDescent="0.2">
      <c r="A1919" s="2" t="s">
        <v>13193</v>
      </c>
      <c r="B1919" s="2">
        <v>26</v>
      </c>
      <c r="C1919" s="2" t="s">
        <v>13274</v>
      </c>
      <c r="D1919" s="2" t="s">
        <v>13275</v>
      </c>
      <c r="E1919" s="2" t="s">
        <v>13276</v>
      </c>
      <c r="F1919" s="2" t="s">
        <v>3545</v>
      </c>
      <c r="G1919" s="2" t="s">
        <v>168</v>
      </c>
      <c r="H1919" s="2" t="s">
        <v>1026</v>
      </c>
      <c r="I1919" s="2" t="s">
        <v>365</v>
      </c>
      <c r="J1919" s="2" t="s">
        <v>546</v>
      </c>
      <c r="M1919" s="2" t="s">
        <v>35</v>
      </c>
      <c r="P1919" s="2" t="s">
        <v>35</v>
      </c>
      <c r="Q1919" s="2" t="s">
        <v>35</v>
      </c>
      <c r="S1919" s="2" t="s">
        <v>36</v>
      </c>
      <c r="U1919" s="2" t="s">
        <v>13229</v>
      </c>
      <c r="V1919" s="2">
        <v>2</v>
      </c>
      <c r="W1919" s="2" t="s">
        <v>13197</v>
      </c>
      <c r="X1919" s="2" t="s">
        <v>526</v>
      </c>
      <c r="Y1919" s="2" t="s">
        <v>13277</v>
      </c>
      <c r="AA1919" s="2" t="s">
        <v>35</v>
      </c>
      <c r="AB1919" s="2" t="s">
        <v>35</v>
      </c>
      <c r="AD1919" s="2">
        <v>62301</v>
      </c>
      <c r="AE1919" s="2" t="s">
        <v>13278</v>
      </c>
      <c r="AF1919" s="2" t="s">
        <v>123</v>
      </c>
    </row>
    <row r="1920" spans="1:32" x14ac:dyDescent="0.2">
      <c r="A1920" s="2" t="s">
        <v>13193</v>
      </c>
      <c r="B1920" s="2">
        <v>27</v>
      </c>
      <c r="C1920" s="2" t="s">
        <v>13279</v>
      </c>
      <c r="D1920" s="2" t="s">
        <v>13280</v>
      </c>
      <c r="E1920" s="2" t="s">
        <v>13281</v>
      </c>
      <c r="F1920" s="2" t="s">
        <v>8505</v>
      </c>
      <c r="G1920" s="2" t="s">
        <v>690</v>
      </c>
      <c r="H1920" s="2" t="s">
        <v>1026</v>
      </c>
      <c r="I1920" s="2" t="s">
        <v>365</v>
      </c>
      <c r="J1920" s="2" t="s">
        <v>179</v>
      </c>
      <c r="M1920" s="2" t="s">
        <v>35</v>
      </c>
      <c r="P1920" s="2" t="s">
        <v>35</v>
      </c>
      <c r="Q1920" s="2" t="s">
        <v>35</v>
      </c>
      <c r="S1920" s="2" t="s">
        <v>41</v>
      </c>
      <c r="T1920" s="2" t="s">
        <v>13201</v>
      </c>
      <c r="U1920" s="2" t="s">
        <v>13194</v>
      </c>
      <c r="V1920" s="2">
        <v>2</v>
      </c>
      <c r="W1920" s="2" t="s">
        <v>13282</v>
      </c>
      <c r="X1920" s="2" t="s">
        <v>514</v>
      </c>
      <c r="AA1920" s="2" t="s">
        <v>35</v>
      </c>
      <c r="AB1920" s="2" t="s">
        <v>35</v>
      </c>
      <c r="AD1920" s="2">
        <v>64707</v>
      </c>
      <c r="AE1920" s="2" t="s">
        <v>13283</v>
      </c>
      <c r="AF1920" s="2" t="s">
        <v>38</v>
      </c>
    </row>
    <row r="1921" spans="1:32" x14ac:dyDescent="0.2">
      <c r="A1921" s="2" t="s">
        <v>13193</v>
      </c>
      <c r="B1921" s="2">
        <v>28</v>
      </c>
      <c r="C1921" s="2" t="s">
        <v>13284</v>
      </c>
      <c r="D1921" s="2" t="s">
        <v>13285</v>
      </c>
      <c r="E1921" s="2" t="s">
        <v>13286</v>
      </c>
      <c r="F1921" s="2" t="s">
        <v>1111</v>
      </c>
      <c r="G1921" s="2" t="s">
        <v>117</v>
      </c>
      <c r="H1921" s="2" t="s">
        <v>1026</v>
      </c>
      <c r="I1921" s="2" t="s">
        <v>365</v>
      </c>
      <c r="J1921" s="2" t="s">
        <v>128</v>
      </c>
      <c r="M1921" s="2" t="s">
        <v>35</v>
      </c>
      <c r="P1921" s="2" t="s">
        <v>35</v>
      </c>
      <c r="Q1921" s="2" t="s">
        <v>35</v>
      </c>
      <c r="S1921" s="2" t="s">
        <v>36</v>
      </c>
      <c r="T1921" s="2" t="s">
        <v>13287</v>
      </c>
      <c r="U1921" s="2" t="s">
        <v>13194</v>
      </c>
      <c r="V1921" s="2">
        <v>2</v>
      </c>
      <c r="W1921" s="2" t="s">
        <v>13288</v>
      </c>
      <c r="X1921" s="2" t="s">
        <v>547</v>
      </c>
      <c r="Z1921" s="2" t="s">
        <v>13289</v>
      </c>
      <c r="AA1921" s="2" t="s">
        <v>35</v>
      </c>
      <c r="AB1921" s="2" t="s">
        <v>35</v>
      </c>
      <c r="AD1921" s="2">
        <v>65264</v>
      </c>
      <c r="AE1921" s="2" t="s">
        <v>13290</v>
      </c>
      <c r="AF1921" s="2" t="s">
        <v>123</v>
      </c>
    </row>
    <row r="1922" spans="1:32" x14ac:dyDescent="0.2">
      <c r="A1922" s="2" t="s">
        <v>13193</v>
      </c>
      <c r="B1922" s="2">
        <v>29</v>
      </c>
      <c r="C1922" s="2" t="s">
        <v>13291</v>
      </c>
      <c r="D1922" s="2" t="s">
        <v>13292</v>
      </c>
      <c r="E1922" s="2" t="s">
        <v>13293</v>
      </c>
      <c r="F1922" s="2" t="s">
        <v>1081</v>
      </c>
      <c r="G1922" s="2" t="s">
        <v>720</v>
      </c>
      <c r="H1922" s="2" t="s">
        <v>1026</v>
      </c>
      <c r="I1922" s="2" t="s">
        <v>365</v>
      </c>
      <c r="J1922" s="2" t="s">
        <v>57</v>
      </c>
      <c r="M1922" s="2" t="s">
        <v>35</v>
      </c>
      <c r="P1922" s="2" t="s">
        <v>35</v>
      </c>
      <c r="Q1922" s="2" t="s">
        <v>35</v>
      </c>
      <c r="S1922" s="2" t="s">
        <v>36</v>
      </c>
      <c r="T1922" s="2" t="s">
        <v>13228</v>
      </c>
      <c r="U1922" s="2" t="s">
        <v>13194</v>
      </c>
      <c r="V1922" s="2">
        <v>2</v>
      </c>
      <c r="W1922" s="2" t="s">
        <v>13294</v>
      </c>
      <c r="X1922" s="2" t="s">
        <v>558</v>
      </c>
      <c r="Y1922" s="2" t="s">
        <v>13295</v>
      </c>
      <c r="AA1922" s="2" t="s">
        <v>35</v>
      </c>
      <c r="AB1922" s="2" t="s">
        <v>35</v>
      </c>
      <c r="AD1922" s="2">
        <v>61811</v>
      </c>
      <c r="AE1922" s="2" t="s">
        <v>13296</v>
      </c>
      <c r="AF1922" s="2" t="s">
        <v>123</v>
      </c>
    </row>
    <row r="1923" spans="1:32" x14ac:dyDescent="0.2">
      <c r="A1923" s="2" t="s">
        <v>13193</v>
      </c>
      <c r="B1923" s="2">
        <v>30</v>
      </c>
      <c r="C1923" s="2" t="s">
        <v>13297</v>
      </c>
      <c r="D1923" s="2" t="s">
        <v>13298</v>
      </c>
      <c r="E1923" s="2" t="s">
        <v>13299</v>
      </c>
      <c r="F1923" s="2" t="s">
        <v>6374</v>
      </c>
      <c r="G1923" s="2" t="s">
        <v>253</v>
      </c>
      <c r="H1923" s="2" t="s">
        <v>1026</v>
      </c>
      <c r="I1923" s="2" t="s">
        <v>365</v>
      </c>
      <c r="J1923" s="2" t="s">
        <v>182</v>
      </c>
      <c r="M1923" s="2" t="s">
        <v>35</v>
      </c>
      <c r="P1923" s="2" t="s">
        <v>35</v>
      </c>
      <c r="Q1923" s="2" t="s">
        <v>35</v>
      </c>
      <c r="S1923" s="2" t="s">
        <v>746</v>
      </c>
      <c r="T1923" s="2" t="s">
        <v>13300</v>
      </c>
      <c r="U1923" s="2" t="s">
        <v>13199</v>
      </c>
      <c r="V1923" s="2">
        <v>2</v>
      </c>
      <c r="W1923" s="2" t="s">
        <v>13282</v>
      </c>
      <c r="X1923" s="2" t="s">
        <v>514</v>
      </c>
      <c r="AA1923" s="2" t="s">
        <v>35</v>
      </c>
      <c r="AB1923" s="2" t="s">
        <v>35</v>
      </c>
      <c r="AD1923" s="2">
        <v>64706</v>
      </c>
      <c r="AE1923" s="2" t="s">
        <v>13301</v>
      </c>
      <c r="AF1923" s="2" t="s">
        <v>38</v>
      </c>
    </row>
    <row r="1924" spans="1:32" x14ac:dyDescent="0.2">
      <c r="A1924" s="2" t="s">
        <v>13193</v>
      </c>
      <c r="B1924" s="2">
        <v>31</v>
      </c>
      <c r="C1924" s="2" t="s">
        <v>13302</v>
      </c>
      <c r="D1924" s="2" t="s">
        <v>13303</v>
      </c>
      <c r="E1924" s="2" t="s">
        <v>13304</v>
      </c>
      <c r="F1924" s="2" t="s">
        <v>13305</v>
      </c>
      <c r="G1924" s="2" t="s">
        <v>365</v>
      </c>
      <c r="H1924" s="2" t="s">
        <v>1026</v>
      </c>
      <c r="I1924" s="2" t="s">
        <v>365</v>
      </c>
      <c r="J1924" s="2" t="s">
        <v>136</v>
      </c>
      <c r="M1924" s="2" t="s">
        <v>35</v>
      </c>
      <c r="P1924" s="2" t="s">
        <v>35</v>
      </c>
      <c r="Q1924" s="2" t="s">
        <v>35</v>
      </c>
      <c r="S1924" s="2" t="s">
        <v>36</v>
      </c>
      <c r="T1924" s="2" t="s">
        <v>13306</v>
      </c>
      <c r="U1924" s="2" t="s">
        <v>13194</v>
      </c>
      <c r="V1924" s="2">
        <v>2</v>
      </c>
      <c r="W1924" s="2" t="s">
        <v>13307</v>
      </c>
      <c r="X1924" s="2" t="s">
        <v>547</v>
      </c>
      <c r="Y1924" s="2" t="s">
        <v>13308</v>
      </c>
      <c r="AA1924" s="2" t="s">
        <v>35</v>
      </c>
      <c r="AB1924" s="2" t="s">
        <v>35</v>
      </c>
      <c r="AD1924" s="2">
        <v>61441</v>
      </c>
      <c r="AE1924" s="2" t="s">
        <v>13309</v>
      </c>
      <c r="AF1924" s="2" t="s">
        <v>123</v>
      </c>
    </row>
    <row r="1925" spans="1:32" x14ac:dyDescent="0.2">
      <c r="A1925" s="2" t="s">
        <v>13310</v>
      </c>
      <c r="B1925" s="2">
        <v>1</v>
      </c>
      <c r="C1925" s="2" t="s">
        <v>13311</v>
      </c>
      <c r="D1925" s="2" t="s">
        <v>13312</v>
      </c>
      <c r="E1925" s="2" t="s">
        <v>13313</v>
      </c>
      <c r="F1925" s="2" t="s">
        <v>13314</v>
      </c>
      <c r="G1925" s="2" t="s">
        <v>13315</v>
      </c>
      <c r="H1925" s="2" t="s">
        <v>1026</v>
      </c>
      <c r="I1925" s="2" t="s">
        <v>280</v>
      </c>
      <c r="J1925" s="2" t="s">
        <v>280</v>
      </c>
      <c r="K1925" s="2" t="s">
        <v>13316</v>
      </c>
      <c r="M1925" s="2" t="s">
        <v>35</v>
      </c>
      <c r="P1925" s="2" t="s">
        <v>35</v>
      </c>
      <c r="Q1925" s="2" t="s">
        <v>35</v>
      </c>
      <c r="S1925" s="2" t="s">
        <v>36</v>
      </c>
      <c r="U1925" s="2" t="s">
        <v>13317</v>
      </c>
      <c r="V1925" s="2">
        <v>2</v>
      </c>
      <c r="W1925" s="2" t="s">
        <v>13318</v>
      </c>
      <c r="X1925" s="2" t="s">
        <v>514</v>
      </c>
      <c r="Y1925" s="2" t="s">
        <v>13319</v>
      </c>
      <c r="AA1925" s="2" t="s">
        <v>35</v>
      </c>
      <c r="AB1925" s="2" t="s">
        <v>35</v>
      </c>
      <c r="AD1925" s="2">
        <v>65148</v>
      </c>
      <c r="AE1925" s="2" t="s">
        <v>13320</v>
      </c>
      <c r="AF1925" s="2" t="s">
        <v>123</v>
      </c>
    </row>
    <row r="1926" spans="1:32" x14ac:dyDescent="0.2">
      <c r="A1926" s="2" t="s">
        <v>13321</v>
      </c>
      <c r="B1926" s="2">
        <v>1</v>
      </c>
      <c r="C1926" s="2" t="s">
        <v>6839</v>
      </c>
      <c r="D1926" s="2" t="s">
        <v>6840</v>
      </c>
      <c r="E1926" s="2" t="s">
        <v>6841</v>
      </c>
      <c r="F1926" s="2" t="s">
        <v>6681</v>
      </c>
      <c r="G1926" s="2" t="s">
        <v>130</v>
      </c>
      <c r="H1926" s="2" t="s">
        <v>1026</v>
      </c>
      <c r="I1926" s="2" t="s">
        <v>365</v>
      </c>
      <c r="J1926" s="2" t="s">
        <v>114</v>
      </c>
      <c r="M1926" s="2" t="s">
        <v>35</v>
      </c>
      <c r="P1926" s="2" t="s">
        <v>35</v>
      </c>
      <c r="Q1926" s="2" t="s">
        <v>35</v>
      </c>
      <c r="S1926" s="2" t="s">
        <v>36</v>
      </c>
      <c r="T1926" s="2" t="s">
        <v>13322</v>
      </c>
      <c r="U1926" s="2" t="s">
        <v>13323</v>
      </c>
      <c r="V1926" s="2">
        <v>1</v>
      </c>
      <c r="W1926" s="2" t="s">
        <v>13324</v>
      </c>
      <c r="X1926" s="2" t="s">
        <v>514</v>
      </c>
      <c r="Y1926" s="2" t="s">
        <v>6843</v>
      </c>
      <c r="AA1926" s="2" t="s">
        <v>35</v>
      </c>
      <c r="AB1926" s="2" t="s">
        <v>35</v>
      </c>
      <c r="AD1926" s="2">
        <v>64435</v>
      </c>
      <c r="AE1926" s="2" t="s">
        <v>13325</v>
      </c>
      <c r="AF1926" s="2" t="s">
        <v>38</v>
      </c>
    </row>
    <row r="1927" spans="1:32" x14ac:dyDescent="0.2">
      <c r="A1927" s="2" t="s">
        <v>13321</v>
      </c>
      <c r="B1927" s="2">
        <v>2</v>
      </c>
      <c r="C1927" s="2" t="s">
        <v>7570</v>
      </c>
      <c r="D1927" s="2" t="s">
        <v>13326</v>
      </c>
      <c r="E1927" s="2" t="s">
        <v>13327</v>
      </c>
      <c r="F1927" s="2" t="s">
        <v>13328</v>
      </c>
      <c r="G1927" s="2" t="s">
        <v>338</v>
      </c>
      <c r="H1927" s="2" t="s">
        <v>1026</v>
      </c>
      <c r="I1927" s="2" t="s">
        <v>365</v>
      </c>
      <c r="J1927" s="2" t="s">
        <v>80</v>
      </c>
      <c r="M1927" s="2" t="s">
        <v>35</v>
      </c>
      <c r="P1927" s="2" t="s">
        <v>35</v>
      </c>
      <c r="Q1927" s="2" t="s">
        <v>35</v>
      </c>
      <c r="S1927" s="2" t="s">
        <v>746</v>
      </c>
      <c r="T1927" s="2" t="s">
        <v>1267</v>
      </c>
      <c r="U1927" s="2" t="s">
        <v>13323</v>
      </c>
      <c r="V1927" s="2">
        <v>1</v>
      </c>
      <c r="W1927" s="2" t="s">
        <v>13324</v>
      </c>
      <c r="X1927" s="2" t="s">
        <v>514</v>
      </c>
      <c r="Y1927" s="2" t="s">
        <v>7571</v>
      </c>
      <c r="AA1927" s="2" t="s">
        <v>35</v>
      </c>
      <c r="AB1927" s="2" t="s">
        <v>35</v>
      </c>
      <c r="AD1927" s="2">
        <v>64436</v>
      </c>
      <c r="AE1927" s="2" t="s">
        <v>13329</v>
      </c>
      <c r="AF1927" s="2" t="s">
        <v>38</v>
      </c>
    </row>
    <row r="1928" spans="1:32" x14ac:dyDescent="0.2">
      <c r="A1928" s="2" t="s">
        <v>13321</v>
      </c>
      <c r="B1928" s="2">
        <v>3</v>
      </c>
      <c r="D1928" s="2" t="s">
        <v>13330</v>
      </c>
      <c r="E1928" s="2" t="s">
        <v>13331</v>
      </c>
      <c r="F1928" s="2" t="s">
        <v>13332</v>
      </c>
      <c r="G1928" s="2" t="s">
        <v>126</v>
      </c>
      <c r="H1928" s="2" t="s">
        <v>1026</v>
      </c>
      <c r="I1928" s="2" t="s">
        <v>639</v>
      </c>
      <c r="J1928" s="2" t="s">
        <v>367</v>
      </c>
      <c r="M1928" s="2" t="s">
        <v>35</v>
      </c>
      <c r="P1928" s="2" t="s">
        <v>35</v>
      </c>
      <c r="Q1928" s="2" t="s">
        <v>35</v>
      </c>
      <c r="S1928" s="2" t="s">
        <v>746</v>
      </c>
      <c r="T1928" s="2" t="s">
        <v>4175</v>
      </c>
      <c r="U1928" s="2" t="s">
        <v>13323</v>
      </c>
      <c r="V1928" s="2">
        <v>1</v>
      </c>
      <c r="W1928" s="2" t="s">
        <v>13333</v>
      </c>
      <c r="X1928" s="2" t="s">
        <v>536</v>
      </c>
      <c r="Y1928" s="2" t="s">
        <v>13334</v>
      </c>
      <c r="AA1928" s="2" t="s">
        <v>35</v>
      </c>
      <c r="AB1928" s="2" t="s">
        <v>35</v>
      </c>
      <c r="AD1928" s="2">
        <v>65910</v>
      </c>
      <c r="AE1928" s="2" t="s">
        <v>13335</v>
      </c>
      <c r="AF1928" s="2" t="s">
        <v>123</v>
      </c>
    </row>
    <row r="1929" spans="1:32" x14ac:dyDescent="0.2">
      <c r="A1929" s="2" t="s">
        <v>13321</v>
      </c>
      <c r="B1929" s="2">
        <v>4</v>
      </c>
      <c r="D1929" s="2" t="s">
        <v>13336</v>
      </c>
      <c r="E1929" s="2" t="s">
        <v>13337</v>
      </c>
      <c r="F1929" s="2" t="s">
        <v>13338</v>
      </c>
      <c r="G1929" s="2" t="s">
        <v>365</v>
      </c>
      <c r="H1929" s="2" t="s">
        <v>1026</v>
      </c>
      <c r="I1929" s="2" t="s">
        <v>365</v>
      </c>
      <c r="J1929" s="2" t="s">
        <v>179</v>
      </c>
      <c r="M1929" s="2" t="s">
        <v>35</v>
      </c>
      <c r="P1929" s="2" t="s">
        <v>35</v>
      </c>
      <c r="Q1929" s="2" t="s">
        <v>35</v>
      </c>
      <c r="S1929" s="2" t="s">
        <v>517</v>
      </c>
      <c r="T1929" s="2" t="s">
        <v>4175</v>
      </c>
      <c r="U1929" s="2" t="s">
        <v>13323</v>
      </c>
      <c r="V1929" s="2">
        <v>1</v>
      </c>
      <c r="W1929" s="2" t="s">
        <v>13324</v>
      </c>
      <c r="X1929" s="2" t="s">
        <v>514</v>
      </c>
      <c r="AA1929" s="2" t="s">
        <v>35</v>
      </c>
      <c r="AB1929" s="2" t="s">
        <v>35</v>
      </c>
      <c r="AD1929" s="2">
        <v>64815</v>
      </c>
      <c r="AE1929" s="2" t="s">
        <v>13339</v>
      </c>
      <c r="AF1929" s="2" t="s">
        <v>123</v>
      </c>
    </row>
    <row r="1930" spans="1:32" x14ac:dyDescent="0.2">
      <c r="A1930" s="2" t="s">
        <v>13321</v>
      </c>
      <c r="B1930" s="2">
        <v>5</v>
      </c>
      <c r="D1930" s="2" t="s">
        <v>13340</v>
      </c>
      <c r="E1930" s="2" t="s">
        <v>13341</v>
      </c>
      <c r="F1930" s="2" t="s">
        <v>13338</v>
      </c>
      <c r="G1930" s="2" t="s">
        <v>365</v>
      </c>
      <c r="H1930" s="2" t="s">
        <v>1026</v>
      </c>
      <c r="I1930" s="2" t="s">
        <v>365</v>
      </c>
      <c r="J1930" s="2" t="s">
        <v>544</v>
      </c>
      <c r="M1930" s="2" t="s">
        <v>35</v>
      </c>
      <c r="P1930" s="2" t="s">
        <v>35</v>
      </c>
      <c r="Q1930" s="2" t="s">
        <v>35</v>
      </c>
      <c r="S1930" s="2" t="s">
        <v>517</v>
      </c>
      <c r="U1930" s="2" t="s">
        <v>13342</v>
      </c>
      <c r="V1930" s="2">
        <v>1</v>
      </c>
      <c r="W1930" s="2" t="s">
        <v>13343</v>
      </c>
      <c r="X1930" s="2" t="s">
        <v>526</v>
      </c>
      <c r="AA1930" s="2" t="s">
        <v>35</v>
      </c>
      <c r="AB1930" s="2" t="s">
        <v>35</v>
      </c>
      <c r="AD1930" s="2">
        <v>64816</v>
      </c>
      <c r="AE1930" s="2" t="s">
        <v>13344</v>
      </c>
      <c r="AF1930" s="2" t="s">
        <v>123</v>
      </c>
    </row>
    <row r="1931" spans="1:32" x14ac:dyDescent="0.2">
      <c r="A1931" s="2" t="s">
        <v>13321</v>
      </c>
      <c r="B1931" s="2">
        <v>6</v>
      </c>
      <c r="D1931" s="2" t="s">
        <v>13345</v>
      </c>
      <c r="E1931" s="2" t="s">
        <v>13346</v>
      </c>
      <c r="F1931" s="2" t="s">
        <v>13338</v>
      </c>
      <c r="G1931" s="2" t="s">
        <v>365</v>
      </c>
      <c r="H1931" s="2" t="s">
        <v>1026</v>
      </c>
      <c r="I1931" s="2" t="s">
        <v>365</v>
      </c>
      <c r="J1931" s="2" t="s">
        <v>136</v>
      </c>
      <c r="M1931" s="2" t="s">
        <v>35</v>
      </c>
      <c r="P1931" s="2" t="s">
        <v>35</v>
      </c>
      <c r="Q1931" s="2" t="s">
        <v>35</v>
      </c>
      <c r="S1931" s="2" t="s">
        <v>517</v>
      </c>
      <c r="U1931" s="2" t="s">
        <v>13323</v>
      </c>
      <c r="V1931" s="2">
        <v>1</v>
      </c>
      <c r="W1931" s="2" t="s">
        <v>13324</v>
      </c>
      <c r="X1931" s="2" t="s">
        <v>514</v>
      </c>
      <c r="AA1931" s="2" t="s">
        <v>35</v>
      </c>
      <c r="AB1931" s="2" t="s">
        <v>35</v>
      </c>
      <c r="AD1931" s="2">
        <v>64817</v>
      </c>
      <c r="AE1931" s="2" t="s">
        <v>13347</v>
      </c>
      <c r="AF1931" s="2" t="s">
        <v>123</v>
      </c>
    </row>
    <row r="1932" spans="1:32" x14ac:dyDescent="0.2">
      <c r="A1932" s="2" t="s">
        <v>13321</v>
      </c>
      <c r="B1932" s="2">
        <v>7</v>
      </c>
      <c r="D1932" s="2" t="s">
        <v>13348</v>
      </c>
      <c r="E1932" s="2" t="s">
        <v>13349</v>
      </c>
      <c r="F1932" s="2" t="s">
        <v>13338</v>
      </c>
      <c r="G1932" s="2" t="s">
        <v>365</v>
      </c>
      <c r="H1932" s="2" t="s">
        <v>1026</v>
      </c>
      <c r="I1932" s="2" t="s">
        <v>365</v>
      </c>
      <c r="J1932" s="2" t="s">
        <v>182</v>
      </c>
      <c r="M1932" s="2" t="s">
        <v>35</v>
      </c>
      <c r="P1932" s="2" t="s">
        <v>35</v>
      </c>
      <c r="Q1932" s="2" t="s">
        <v>35</v>
      </c>
      <c r="S1932" s="2" t="s">
        <v>517</v>
      </c>
      <c r="U1932" s="2" t="s">
        <v>13323</v>
      </c>
      <c r="V1932" s="2">
        <v>1</v>
      </c>
      <c r="W1932" s="2" t="s">
        <v>13350</v>
      </c>
      <c r="X1932" s="2" t="s">
        <v>514</v>
      </c>
      <c r="AA1932" s="2" t="s">
        <v>35</v>
      </c>
      <c r="AB1932" s="2" t="s">
        <v>35</v>
      </c>
      <c r="AD1932" s="2">
        <v>64818</v>
      </c>
      <c r="AE1932" s="2" t="s">
        <v>13351</v>
      </c>
      <c r="AF1932" s="2" t="s">
        <v>123</v>
      </c>
    </row>
    <row r="1933" spans="1:32" x14ac:dyDescent="0.2">
      <c r="A1933" s="2" t="s">
        <v>13352</v>
      </c>
      <c r="B1933" s="2">
        <v>1</v>
      </c>
      <c r="D1933" s="2" t="s">
        <v>13353</v>
      </c>
      <c r="E1933" s="2" t="s">
        <v>13354</v>
      </c>
      <c r="F1933" s="2" t="s">
        <v>13355</v>
      </c>
      <c r="G1933" s="2" t="s">
        <v>136</v>
      </c>
      <c r="H1933" s="2" t="s">
        <v>1026</v>
      </c>
      <c r="I1933" s="2" t="s">
        <v>100</v>
      </c>
      <c r="J1933" s="2" t="s">
        <v>127</v>
      </c>
      <c r="M1933" s="2" t="s">
        <v>35</v>
      </c>
      <c r="P1933" s="2" t="s">
        <v>35</v>
      </c>
      <c r="Q1933" s="2" t="s">
        <v>35</v>
      </c>
      <c r="S1933" s="2" t="s">
        <v>1402</v>
      </c>
      <c r="U1933" s="2" t="s">
        <v>13356</v>
      </c>
      <c r="V1933" s="2">
        <v>2</v>
      </c>
      <c r="W1933" s="2" t="s">
        <v>13357</v>
      </c>
      <c r="X1933" s="2" t="s">
        <v>514</v>
      </c>
      <c r="Y1933" s="2" t="s">
        <v>13358</v>
      </c>
      <c r="AA1933" s="2" t="s">
        <v>35</v>
      </c>
      <c r="AB1933" s="2" t="s">
        <v>35</v>
      </c>
      <c r="AD1933" s="2">
        <v>65174</v>
      </c>
      <c r="AE1933" s="2" t="s">
        <v>13359</v>
      </c>
      <c r="AF1933" s="2" t="s">
        <v>123</v>
      </c>
    </row>
    <row r="1934" spans="1:32" x14ac:dyDescent="0.2">
      <c r="A1934" s="2" t="s">
        <v>13360</v>
      </c>
      <c r="B1934" s="2">
        <v>2</v>
      </c>
      <c r="C1934" s="2" t="s">
        <v>13361</v>
      </c>
      <c r="D1934" s="2" t="s">
        <v>13362</v>
      </c>
      <c r="E1934" s="2" t="s">
        <v>13363</v>
      </c>
      <c r="F1934" s="2" t="s">
        <v>2353</v>
      </c>
      <c r="G1934" s="2" t="s">
        <v>443</v>
      </c>
      <c r="H1934" s="2" t="s">
        <v>1026</v>
      </c>
      <c r="I1934" s="2" t="s">
        <v>443</v>
      </c>
      <c r="J1934" s="2" t="s">
        <v>443</v>
      </c>
      <c r="M1934" s="2" t="s">
        <v>35</v>
      </c>
      <c r="P1934" s="2" t="s">
        <v>35</v>
      </c>
      <c r="Q1934" s="2" t="s">
        <v>35</v>
      </c>
      <c r="S1934" s="2" t="s">
        <v>36</v>
      </c>
      <c r="U1934" s="2" t="s">
        <v>13364</v>
      </c>
      <c r="V1934" s="2">
        <v>2</v>
      </c>
      <c r="W1934" s="2" t="s">
        <v>13365</v>
      </c>
      <c r="X1934" s="2" t="s">
        <v>571</v>
      </c>
      <c r="Y1934" s="2" t="s">
        <v>13366</v>
      </c>
      <c r="AA1934" s="2" t="s">
        <v>35</v>
      </c>
      <c r="AB1934" s="2" t="s">
        <v>35</v>
      </c>
      <c r="AD1934" s="2">
        <v>65303</v>
      </c>
      <c r="AE1934" s="2" t="s">
        <v>13367</v>
      </c>
      <c r="AF1934" s="2" t="s">
        <v>123</v>
      </c>
    </row>
    <row r="1935" spans="1:32" x14ac:dyDescent="0.2">
      <c r="A1935" s="2" t="s">
        <v>13360</v>
      </c>
      <c r="B1935" s="2">
        <v>3</v>
      </c>
      <c r="C1935" s="2" t="s">
        <v>7235</v>
      </c>
      <c r="D1935" s="2" t="s">
        <v>13368</v>
      </c>
      <c r="E1935" s="2" t="s">
        <v>7237</v>
      </c>
      <c r="F1935" s="2" t="s">
        <v>2303</v>
      </c>
      <c r="G1935" s="2" t="s">
        <v>1026</v>
      </c>
      <c r="H1935" s="2" t="s">
        <v>1026</v>
      </c>
      <c r="I1935" s="2" t="s">
        <v>365</v>
      </c>
      <c r="J1935" s="2" t="s">
        <v>524</v>
      </c>
      <c r="K1935" s="2" t="s">
        <v>13369</v>
      </c>
      <c r="M1935" s="2" t="s">
        <v>35</v>
      </c>
      <c r="P1935" s="2" t="s">
        <v>35</v>
      </c>
      <c r="Q1935" s="2" t="s">
        <v>35</v>
      </c>
      <c r="S1935" s="2" t="s">
        <v>41</v>
      </c>
      <c r="U1935" s="2" t="s">
        <v>13364</v>
      </c>
      <c r="V1935" s="2">
        <v>2</v>
      </c>
      <c r="W1935" s="2" t="s">
        <v>13370</v>
      </c>
      <c r="X1935" s="2" t="s">
        <v>571</v>
      </c>
      <c r="AA1935" s="2" t="s">
        <v>35</v>
      </c>
      <c r="AB1935" s="2" t="s">
        <v>35</v>
      </c>
      <c r="AD1935" s="2">
        <v>65297</v>
      </c>
      <c r="AE1935" s="2" t="s">
        <v>13371</v>
      </c>
      <c r="AF1935" s="2" t="s">
        <v>123</v>
      </c>
    </row>
    <row r="1936" spans="1:32" x14ac:dyDescent="0.2">
      <c r="A1936" s="2" t="s">
        <v>13372</v>
      </c>
      <c r="B1936" s="2">
        <v>1</v>
      </c>
      <c r="C1936" s="2" t="s">
        <v>13373</v>
      </c>
      <c r="D1936" s="2" t="s">
        <v>13374</v>
      </c>
      <c r="E1936" s="2" t="s">
        <v>13375</v>
      </c>
      <c r="F1936" s="2" t="s">
        <v>8056</v>
      </c>
      <c r="G1936" s="2" t="s">
        <v>713</v>
      </c>
      <c r="H1936" s="2" t="s">
        <v>1026</v>
      </c>
      <c r="I1936" s="2" t="s">
        <v>431</v>
      </c>
      <c r="J1936" s="2" t="s">
        <v>616</v>
      </c>
      <c r="M1936" s="2" t="s">
        <v>35</v>
      </c>
      <c r="P1936" s="2" t="s">
        <v>35</v>
      </c>
      <c r="Q1936" s="2" t="s">
        <v>35</v>
      </c>
      <c r="S1936" s="2" t="s">
        <v>41</v>
      </c>
      <c r="T1936" s="2" t="s">
        <v>13376</v>
      </c>
      <c r="U1936" s="2" t="s">
        <v>13377</v>
      </c>
      <c r="V1936" s="2">
        <v>2</v>
      </c>
      <c r="W1936" s="2" t="s">
        <v>13378</v>
      </c>
      <c r="X1936" s="2" t="s">
        <v>514</v>
      </c>
      <c r="AA1936" s="2" t="s">
        <v>35</v>
      </c>
      <c r="AB1936" s="2" t="s">
        <v>35</v>
      </c>
      <c r="AD1936" s="2">
        <v>65530</v>
      </c>
      <c r="AE1936" s="2" t="s">
        <v>13379</v>
      </c>
      <c r="AF1936" s="2" t="s">
        <v>38</v>
      </c>
    </row>
    <row r="1937" spans="1:32" x14ac:dyDescent="0.2">
      <c r="A1937" s="2" t="s">
        <v>13372</v>
      </c>
      <c r="B1937" s="2">
        <v>2</v>
      </c>
      <c r="C1937" s="2" t="s">
        <v>13380</v>
      </c>
      <c r="D1937" s="2" t="s">
        <v>13381</v>
      </c>
      <c r="E1937" s="2" t="s">
        <v>13382</v>
      </c>
      <c r="F1937" s="2" t="s">
        <v>8130</v>
      </c>
      <c r="G1937" s="2" t="s">
        <v>572</v>
      </c>
      <c r="H1937" s="2" t="s">
        <v>1026</v>
      </c>
      <c r="I1937" s="2" t="s">
        <v>365</v>
      </c>
      <c r="J1937" s="2" t="s">
        <v>136</v>
      </c>
      <c r="M1937" s="2" t="s">
        <v>35</v>
      </c>
      <c r="P1937" s="2" t="s">
        <v>35</v>
      </c>
      <c r="Q1937" s="2" t="s">
        <v>35</v>
      </c>
      <c r="S1937" s="2" t="s">
        <v>41</v>
      </c>
      <c r="T1937" s="2" t="s">
        <v>13383</v>
      </c>
      <c r="U1937" s="2" t="s">
        <v>13384</v>
      </c>
      <c r="V1937" s="2">
        <v>2</v>
      </c>
      <c r="W1937" s="2" t="s">
        <v>13385</v>
      </c>
      <c r="X1937" s="2" t="s">
        <v>558</v>
      </c>
      <c r="AA1937" s="2" t="s">
        <v>35</v>
      </c>
      <c r="AB1937" s="2" t="s">
        <v>35</v>
      </c>
      <c r="AD1937" s="2">
        <v>65526</v>
      </c>
      <c r="AE1937" s="2" t="s">
        <v>13386</v>
      </c>
      <c r="AF1937" s="2" t="s">
        <v>38</v>
      </c>
    </row>
    <row r="1938" spans="1:32" x14ac:dyDescent="0.2">
      <c r="A1938" s="2" t="s">
        <v>13372</v>
      </c>
      <c r="B1938" s="2">
        <v>3</v>
      </c>
      <c r="C1938" s="2" t="s">
        <v>13387</v>
      </c>
      <c r="D1938" s="2" t="s">
        <v>13388</v>
      </c>
      <c r="E1938" s="2" t="s">
        <v>13389</v>
      </c>
      <c r="F1938" s="2" t="s">
        <v>13390</v>
      </c>
      <c r="G1938" s="2" t="s">
        <v>236</v>
      </c>
      <c r="H1938" s="2" t="s">
        <v>1026</v>
      </c>
      <c r="I1938" s="2" t="s">
        <v>13391</v>
      </c>
      <c r="J1938" s="2" t="s">
        <v>13392</v>
      </c>
      <c r="M1938" s="2" t="s">
        <v>35</v>
      </c>
      <c r="P1938" s="2" t="s">
        <v>35</v>
      </c>
      <c r="Q1938" s="2" t="s">
        <v>35</v>
      </c>
      <c r="S1938" s="2" t="s">
        <v>36</v>
      </c>
      <c r="U1938" s="2" t="s">
        <v>13393</v>
      </c>
      <c r="V1938" s="2">
        <v>2</v>
      </c>
      <c r="W1938" s="2" t="s">
        <v>13394</v>
      </c>
      <c r="X1938" s="2" t="s">
        <v>547</v>
      </c>
      <c r="AA1938" s="2" t="s">
        <v>35</v>
      </c>
      <c r="AB1938" s="2" t="s">
        <v>35</v>
      </c>
      <c r="AD1938" s="2">
        <v>65528</v>
      </c>
      <c r="AE1938" s="2" t="s">
        <v>13395</v>
      </c>
      <c r="AF1938" s="2" t="s">
        <v>38</v>
      </c>
    </row>
    <row r="1939" spans="1:32" x14ac:dyDescent="0.2">
      <c r="A1939" s="2" t="s">
        <v>13372</v>
      </c>
      <c r="B1939" s="2">
        <v>4</v>
      </c>
      <c r="C1939" s="2" t="s">
        <v>13396</v>
      </c>
      <c r="D1939" s="2" t="s">
        <v>13397</v>
      </c>
      <c r="E1939" s="2" t="s">
        <v>13398</v>
      </c>
      <c r="F1939" s="2" t="s">
        <v>13399</v>
      </c>
      <c r="G1939" s="2" t="s">
        <v>137</v>
      </c>
      <c r="H1939" s="2" t="s">
        <v>1026</v>
      </c>
      <c r="I1939" s="2" t="s">
        <v>13400</v>
      </c>
      <c r="J1939" s="2" t="s">
        <v>13401</v>
      </c>
      <c r="M1939" s="2" t="s">
        <v>35</v>
      </c>
      <c r="P1939" s="2" t="s">
        <v>35</v>
      </c>
      <c r="Q1939" s="2" t="s">
        <v>35</v>
      </c>
      <c r="S1939" s="2" t="s">
        <v>41</v>
      </c>
      <c r="T1939" s="2" t="s">
        <v>13402</v>
      </c>
      <c r="U1939" s="2" t="s">
        <v>13377</v>
      </c>
      <c r="V1939" s="2">
        <v>2</v>
      </c>
      <c r="W1939" s="2" t="s">
        <v>13403</v>
      </c>
      <c r="X1939" s="2" t="s">
        <v>536</v>
      </c>
      <c r="AA1939" s="2" t="s">
        <v>35</v>
      </c>
      <c r="AB1939" s="2" t="s">
        <v>35</v>
      </c>
      <c r="AD1939" s="2">
        <v>65529</v>
      </c>
      <c r="AE1939" s="2" t="s">
        <v>13404</v>
      </c>
      <c r="AF1939" s="2" t="s">
        <v>38</v>
      </c>
    </row>
    <row r="1940" spans="1:32" x14ac:dyDescent="0.2">
      <c r="A1940" s="2" t="s">
        <v>13372</v>
      </c>
      <c r="B1940" s="2">
        <v>5</v>
      </c>
      <c r="C1940" s="2" t="s">
        <v>13405</v>
      </c>
      <c r="D1940" s="2" t="s">
        <v>13406</v>
      </c>
      <c r="E1940" s="2" t="s">
        <v>13407</v>
      </c>
      <c r="F1940" s="2" t="s">
        <v>13408</v>
      </c>
      <c r="G1940" s="2" t="s">
        <v>128</v>
      </c>
      <c r="H1940" s="2" t="s">
        <v>1026</v>
      </c>
      <c r="I1940" s="2" t="s">
        <v>141</v>
      </c>
      <c r="J1940" s="2" t="s">
        <v>1113</v>
      </c>
      <c r="M1940" s="2" t="s">
        <v>35</v>
      </c>
      <c r="P1940" s="2" t="s">
        <v>35</v>
      </c>
      <c r="Q1940" s="2" t="s">
        <v>35</v>
      </c>
      <c r="S1940" s="2" t="s">
        <v>41</v>
      </c>
      <c r="T1940" s="2" t="s">
        <v>13409</v>
      </c>
      <c r="U1940" s="2" t="s">
        <v>13384</v>
      </c>
      <c r="V1940" s="2">
        <v>2</v>
      </c>
      <c r="W1940" s="2" t="s">
        <v>13410</v>
      </c>
      <c r="X1940" s="2" t="s">
        <v>558</v>
      </c>
      <c r="AA1940" s="2" t="s">
        <v>35</v>
      </c>
      <c r="AB1940" s="2" t="s">
        <v>35</v>
      </c>
      <c r="AD1940" s="2">
        <v>65527</v>
      </c>
      <c r="AE1940" s="2" t="s">
        <v>13411</v>
      </c>
      <c r="AF1940" s="2" t="s">
        <v>38</v>
      </c>
    </row>
    <row r="1941" spans="1:32" x14ac:dyDescent="0.2">
      <c r="A1941" s="2" t="s">
        <v>13413</v>
      </c>
      <c r="B1941" s="2">
        <v>1</v>
      </c>
      <c r="C1941" s="2" t="s">
        <v>13414</v>
      </c>
      <c r="D1941" s="2" t="s">
        <v>13415</v>
      </c>
      <c r="E1941" s="2" t="s">
        <v>13416</v>
      </c>
      <c r="F1941" s="2" t="s">
        <v>13417</v>
      </c>
      <c r="G1941" s="2" t="s">
        <v>13412</v>
      </c>
      <c r="H1941" s="2" t="s">
        <v>1026</v>
      </c>
      <c r="I1941" s="2" t="s">
        <v>82</v>
      </c>
      <c r="J1941" s="2" t="s">
        <v>851</v>
      </c>
      <c r="M1941" s="2" t="s">
        <v>35</v>
      </c>
      <c r="P1941" s="2" t="s">
        <v>35</v>
      </c>
      <c r="Q1941" s="2" t="s">
        <v>35</v>
      </c>
      <c r="S1941" s="2" t="s">
        <v>13418</v>
      </c>
      <c r="T1941" s="2" t="s">
        <v>13419</v>
      </c>
      <c r="U1941" s="2" t="s">
        <v>13420</v>
      </c>
      <c r="V1941" s="2">
        <v>2</v>
      </c>
      <c r="W1941" s="2" t="s">
        <v>13421</v>
      </c>
      <c r="X1941" s="2" t="s">
        <v>514</v>
      </c>
      <c r="AA1941" s="2" t="s">
        <v>35</v>
      </c>
      <c r="AB1941" s="2" t="s">
        <v>35</v>
      </c>
      <c r="AD1941" s="2">
        <v>65431</v>
      </c>
      <c r="AE1941" s="2" t="s">
        <v>13422</v>
      </c>
      <c r="AF1941" s="2" t="s">
        <v>123</v>
      </c>
    </row>
    <row r="1942" spans="1:32" x14ac:dyDescent="0.2">
      <c r="A1942" s="2" t="s">
        <v>13413</v>
      </c>
      <c r="B1942" s="2">
        <v>2</v>
      </c>
      <c r="C1942" s="2" t="s">
        <v>13423</v>
      </c>
      <c r="D1942" s="2" t="s">
        <v>13415</v>
      </c>
      <c r="E1942" s="2" t="s">
        <v>13424</v>
      </c>
      <c r="F1942" s="2" t="s">
        <v>1287</v>
      </c>
      <c r="G1942" s="2" t="s">
        <v>63</v>
      </c>
      <c r="H1942" s="2" t="s">
        <v>1026</v>
      </c>
      <c r="I1942" s="2" t="s">
        <v>496</v>
      </c>
      <c r="J1942" s="2" t="s">
        <v>60</v>
      </c>
      <c r="M1942" s="2" t="s">
        <v>35</v>
      </c>
      <c r="P1942" s="2" t="s">
        <v>35</v>
      </c>
      <c r="Q1942" s="2" t="s">
        <v>35</v>
      </c>
      <c r="S1942" s="2" t="s">
        <v>1542</v>
      </c>
      <c r="T1942" s="2" t="s">
        <v>13419</v>
      </c>
      <c r="U1942" s="2" t="s">
        <v>13420</v>
      </c>
      <c r="V1942" s="2">
        <v>2</v>
      </c>
      <c r="W1942" s="2" t="s">
        <v>13421</v>
      </c>
      <c r="X1942" s="2" t="s">
        <v>514</v>
      </c>
      <c r="AA1942" s="2" t="s">
        <v>35</v>
      </c>
      <c r="AB1942" s="2" t="s">
        <v>35</v>
      </c>
      <c r="AD1942" s="2">
        <v>65432</v>
      </c>
      <c r="AE1942" s="2" t="s">
        <v>13425</v>
      </c>
      <c r="AF1942" s="2" t="s">
        <v>123</v>
      </c>
    </row>
    <row r="1943" spans="1:32" x14ac:dyDescent="0.2">
      <c r="A1943" s="2" t="s">
        <v>13413</v>
      </c>
      <c r="B1943" s="2">
        <v>3</v>
      </c>
      <c r="D1943" s="2" t="s">
        <v>13426</v>
      </c>
      <c r="E1943" s="2" t="s">
        <v>13427</v>
      </c>
      <c r="F1943" s="2" t="s">
        <v>13428</v>
      </c>
      <c r="G1943" s="2" t="s">
        <v>13429</v>
      </c>
      <c r="H1943" s="2" t="s">
        <v>1026</v>
      </c>
      <c r="I1943" s="2" t="s">
        <v>510</v>
      </c>
      <c r="J1943" s="2" t="s">
        <v>449</v>
      </c>
      <c r="M1943" s="2" t="s">
        <v>35</v>
      </c>
      <c r="P1943" s="2" t="s">
        <v>35</v>
      </c>
      <c r="Q1943" s="2" t="s">
        <v>35</v>
      </c>
      <c r="S1943" s="2" t="s">
        <v>1505</v>
      </c>
      <c r="T1943" s="2" t="s">
        <v>13430</v>
      </c>
      <c r="U1943" s="2" t="s">
        <v>13431</v>
      </c>
      <c r="V1943" s="2">
        <v>3</v>
      </c>
      <c r="W1943" s="2" t="s">
        <v>13432</v>
      </c>
      <c r="X1943" s="2" t="s">
        <v>514</v>
      </c>
      <c r="AA1943" s="2" t="s">
        <v>35</v>
      </c>
      <c r="AB1943" s="2" t="s">
        <v>35</v>
      </c>
      <c r="AD1943" s="2">
        <v>66247</v>
      </c>
      <c r="AE1943" s="2" t="s">
        <v>13433</v>
      </c>
      <c r="AF1943" s="2" t="s">
        <v>123</v>
      </c>
    </row>
    <row r="1944" spans="1:32" x14ac:dyDescent="0.2">
      <c r="A1944" s="2" t="s">
        <v>13413</v>
      </c>
      <c r="B1944" s="2">
        <v>4</v>
      </c>
      <c r="C1944" s="2" t="s">
        <v>13434</v>
      </c>
      <c r="D1944" s="2" t="s">
        <v>13435</v>
      </c>
      <c r="E1944" s="2" t="s">
        <v>13436</v>
      </c>
      <c r="F1944" s="2" t="s">
        <v>13437</v>
      </c>
      <c r="G1944" s="2" t="s">
        <v>399</v>
      </c>
      <c r="H1944" s="2" t="s">
        <v>1026</v>
      </c>
      <c r="I1944" s="2" t="s">
        <v>667</v>
      </c>
      <c r="J1944" s="2" t="s">
        <v>461</v>
      </c>
      <c r="M1944" s="2" t="s">
        <v>35</v>
      </c>
      <c r="P1944" s="2" t="s">
        <v>35</v>
      </c>
      <c r="Q1944" s="2" t="s">
        <v>35</v>
      </c>
      <c r="S1944" s="2" t="s">
        <v>1559</v>
      </c>
      <c r="T1944" s="2" t="s">
        <v>13430</v>
      </c>
      <c r="U1944" s="2" t="s">
        <v>13438</v>
      </c>
      <c r="V1944" s="2">
        <v>2</v>
      </c>
      <c r="W1944" s="2" t="s">
        <v>13439</v>
      </c>
      <c r="X1944" s="2" t="s">
        <v>514</v>
      </c>
      <c r="Y1944" s="2" t="s">
        <v>13440</v>
      </c>
      <c r="AA1944" s="2" t="s">
        <v>35</v>
      </c>
      <c r="AB1944" s="2" t="s">
        <v>35</v>
      </c>
      <c r="AD1944" s="2">
        <v>65435</v>
      </c>
      <c r="AE1944" s="2" t="s">
        <v>13441</v>
      </c>
      <c r="AF1944" s="2" t="s">
        <v>123</v>
      </c>
    </row>
    <row r="1945" spans="1:32" x14ac:dyDescent="0.2">
      <c r="A1945" s="2" t="s">
        <v>13413</v>
      </c>
      <c r="B1945" s="2">
        <v>5</v>
      </c>
      <c r="C1945" s="2" t="s">
        <v>13442</v>
      </c>
      <c r="D1945" s="2" t="s">
        <v>13435</v>
      </c>
      <c r="E1945" s="2" t="s">
        <v>13443</v>
      </c>
      <c r="F1945" s="2" t="s">
        <v>13437</v>
      </c>
      <c r="G1945" s="2" t="s">
        <v>399</v>
      </c>
      <c r="H1945" s="2" t="s">
        <v>1026</v>
      </c>
      <c r="I1945" s="2" t="s">
        <v>546</v>
      </c>
      <c r="J1945" s="2" t="s">
        <v>182</v>
      </c>
      <c r="M1945" s="2" t="s">
        <v>35</v>
      </c>
      <c r="P1945" s="2" t="s">
        <v>35</v>
      </c>
      <c r="Q1945" s="2" t="s">
        <v>35</v>
      </c>
      <c r="S1945" s="2" t="s">
        <v>1559</v>
      </c>
      <c r="U1945" s="2" t="s">
        <v>13438</v>
      </c>
      <c r="V1945" s="2">
        <v>2</v>
      </c>
      <c r="W1945" s="2" t="s">
        <v>13439</v>
      </c>
      <c r="X1945" s="2" t="s">
        <v>514</v>
      </c>
      <c r="Y1945" s="2" t="s">
        <v>13444</v>
      </c>
      <c r="AA1945" s="2" t="s">
        <v>35</v>
      </c>
      <c r="AB1945" s="2" t="s">
        <v>35</v>
      </c>
      <c r="AD1945" s="2">
        <v>65438</v>
      </c>
      <c r="AE1945" s="2" t="s">
        <v>13445</v>
      </c>
      <c r="AF1945" s="2" t="s">
        <v>123</v>
      </c>
    </row>
    <row r="1946" spans="1:32" x14ac:dyDescent="0.2">
      <c r="A1946" s="2" t="s">
        <v>13446</v>
      </c>
      <c r="B1946" s="2">
        <v>1</v>
      </c>
      <c r="C1946" s="2" t="s">
        <v>13447</v>
      </c>
      <c r="D1946" s="2" t="s">
        <v>13448</v>
      </c>
      <c r="E1946" s="2" t="s">
        <v>13449</v>
      </c>
      <c r="F1946" s="2" t="s">
        <v>13450</v>
      </c>
      <c r="G1946" s="2" t="s">
        <v>366</v>
      </c>
      <c r="H1946" s="2" t="s">
        <v>1026</v>
      </c>
      <c r="I1946" s="2" t="s">
        <v>403</v>
      </c>
      <c r="J1946" s="2" t="s">
        <v>398</v>
      </c>
      <c r="M1946" s="2" t="s">
        <v>35</v>
      </c>
      <c r="P1946" s="2" t="s">
        <v>35</v>
      </c>
      <c r="Q1946" s="2" t="s">
        <v>35</v>
      </c>
      <c r="S1946" s="2" t="s">
        <v>41</v>
      </c>
      <c r="V1946" s="2">
        <v>2</v>
      </c>
      <c r="W1946" s="2" t="s">
        <v>13451</v>
      </c>
      <c r="X1946" s="2" t="s">
        <v>514</v>
      </c>
      <c r="AA1946" s="2" t="s">
        <v>35</v>
      </c>
      <c r="AB1946" s="2" t="s">
        <v>35</v>
      </c>
      <c r="AD1946" s="2">
        <v>65525</v>
      </c>
      <c r="AE1946" s="2" t="s">
        <v>13452</v>
      </c>
      <c r="AF1946" s="2" t="s">
        <v>38</v>
      </c>
    </row>
    <row r="1947" spans="1:32" x14ac:dyDescent="0.2">
      <c r="A1947" s="2" t="s">
        <v>13446</v>
      </c>
      <c r="B1947" s="2">
        <v>2</v>
      </c>
      <c r="C1947" s="2" t="s">
        <v>13453</v>
      </c>
      <c r="D1947" s="2" t="s">
        <v>13454</v>
      </c>
      <c r="E1947" s="2" t="s">
        <v>13455</v>
      </c>
      <c r="F1947" s="2" t="s">
        <v>1141</v>
      </c>
      <c r="G1947" s="2" t="s">
        <v>1539</v>
      </c>
      <c r="H1947" s="2" t="s">
        <v>1026</v>
      </c>
      <c r="I1947" s="2" t="s">
        <v>13456</v>
      </c>
      <c r="J1947" s="2" t="s">
        <v>13457</v>
      </c>
      <c r="M1947" s="2" t="s">
        <v>35</v>
      </c>
      <c r="P1947" s="2" t="s">
        <v>35</v>
      </c>
      <c r="Q1947" s="2" t="s">
        <v>35</v>
      </c>
      <c r="S1947" s="2" t="s">
        <v>41</v>
      </c>
      <c r="T1947" s="2" t="s">
        <v>13458</v>
      </c>
      <c r="V1947" s="2">
        <v>2</v>
      </c>
      <c r="W1947" s="2" t="s">
        <v>8036</v>
      </c>
      <c r="X1947" s="2" t="s">
        <v>522</v>
      </c>
      <c r="AA1947" s="2" t="s">
        <v>35</v>
      </c>
      <c r="AB1947" s="2" t="s">
        <v>35</v>
      </c>
      <c r="AD1947" s="2">
        <v>65472</v>
      </c>
      <c r="AE1947" s="2" t="s">
        <v>13459</v>
      </c>
      <c r="AF1947" s="2" t="s">
        <v>38</v>
      </c>
    </row>
    <row r="1948" spans="1:32" x14ac:dyDescent="0.2">
      <c r="A1948" s="2" t="s">
        <v>13446</v>
      </c>
      <c r="B1948" s="2">
        <v>3</v>
      </c>
      <c r="C1948" s="2" t="s">
        <v>13460</v>
      </c>
      <c r="D1948" s="2" t="s">
        <v>13461</v>
      </c>
      <c r="E1948" s="2" t="s">
        <v>13462</v>
      </c>
      <c r="F1948" s="2" t="s">
        <v>1143</v>
      </c>
      <c r="G1948" s="2" t="s">
        <v>785</v>
      </c>
      <c r="H1948" s="2" t="s">
        <v>1026</v>
      </c>
      <c r="I1948" s="2" t="s">
        <v>13463</v>
      </c>
      <c r="J1948" s="2" t="s">
        <v>13464</v>
      </c>
      <c r="M1948" s="2" t="s">
        <v>35</v>
      </c>
      <c r="P1948" s="2" t="s">
        <v>35</v>
      </c>
      <c r="Q1948" s="2" t="s">
        <v>35</v>
      </c>
      <c r="S1948" s="2" t="s">
        <v>41</v>
      </c>
      <c r="V1948" s="2">
        <v>2</v>
      </c>
      <c r="W1948" s="2" t="s">
        <v>13465</v>
      </c>
      <c r="X1948" s="2" t="s">
        <v>514</v>
      </c>
      <c r="AA1948" s="2" t="s">
        <v>35</v>
      </c>
      <c r="AB1948" s="2" t="s">
        <v>35</v>
      </c>
      <c r="AD1948" s="2">
        <v>65478</v>
      </c>
      <c r="AE1948" s="2" t="s">
        <v>13466</v>
      </c>
      <c r="AF1948" s="2" t="s">
        <v>38</v>
      </c>
    </row>
    <row r="1949" spans="1:32" x14ac:dyDescent="0.2">
      <c r="A1949" s="2" t="s">
        <v>13446</v>
      </c>
      <c r="B1949" s="2">
        <v>4</v>
      </c>
      <c r="C1949" s="2" t="s">
        <v>13467</v>
      </c>
      <c r="D1949" s="2" t="s">
        <v>13468</v>
      </c>
      <c r="E1949" s="2" t="s">
        <v>13469</v>
      </c>
      <c r="F1949" s="2" t="s">
        <v>895</v>
      </c>
      <c r="G1949" s="2" t="s">
        <v>432</v>
      </c>
      <c r="H1949" s="2" t="s">
        <v>1026</v>
      </c>
      <c r="I1949" s="2" t="s">
        <v>13470</v>
      </c>
      <c r="J1949" s="2" t="s">
        <v>13471</v>
      </c>
      <c r="M1949" s="2" t="s">
        <v>35</v>
      </c>
      <c r="P1949" s="2" t="s">
        <v>35</v>
      </c>
      <c r="Q1949" s="2" t="s">
        <v>35</v>
      </c>
      <c r="S1949" s="2" t="s">
        <v>41</v>
      </c>
      <c r="T1949" s="2" t="s">
        <v>13472</v>
      </c>
      <c r="V1949" s="2">
        <v>1</v>
      </c>
      <c r="W1949" s="2" t="s">
        <v>13473</v>
      </c>
      <c r="X1949" s="2" t="s">
        <v>514</v>
      </c>
      <c r="Y1949" s="2" t="s">
        <v>13474</v>
      </c>
      <c r="AA1949" s="2" t="s">
        <v>35</v>
      </c>
      <c r="AB1949" s="2" t="s">
        <v>35</v>
      </c>
      <c r="AD1949" s="2">
        <v>65470</v>
      </c>
      <c r="AE1949" s="2" t="s">
        <v>13475</v>
      </c>
      <c r="AF1949" s="2" t="s">
        <v>38</v>
      </c>
    </row>
    <row r="1950" spans="1:32" x14ac:dyDescent="0.2">
      <c r="A1950" s="2" t="s">
        <v>13446</v>
      </c>
      <c r="B1950" s="2">
        <v>5</v>
      </c>
      <c r="C1950" s="2" t="s">
        <v>11202</v>
      </c>
      <c r="D1950" s="2" t="s">
        <v>11203</v>
      </c>
      <c r="E1950" s="2" t="s">
        <v>11204</v>
      </c>
      <c r="F1950" s="2" t="s">
        <v>895</v>
      </c>
      <c r="G1950" s="2" t="s">
        <v>2378</v>
      </c>
      <c r="H1950" s="2" t="s">
        <v>1026</v>
      </c>
      <c r="I1950" s="2" t="s">
        <v>13476</v>
      </c>
      <c r="J1950" s="2" t="s">
        <v>13477</v>
      </c>
      <c r="M1950" s="2" t="s">
        <v>35</v>
      </c>
      <c r="P1950" s="2" t="s">
        <v>35</v>
      </c>
      <c r="Q1950" s="2" t="s">
        <v>35</v>
      </c>
      <c r="S1950" s="2" t="s">
        <v>41</v>
      </c>
      <c r="T1950" s="2" t="s">
        <v>13478</v>
      </c>
      <c r="V1950" s="2">
        <v>2</v>
      </c>
      <c r="W1950" s="2" t="s">
        <v>13473</v>
      </c>
      <c r="X1950" s="2" t="s">
        <v>514</v>
      </c>
      <c r="AA1950" s="2" t="s">
        <v>35</v>
      </c>
      <c r="AB1950" s="2" t="s">
        <v>35</v>
      </c>
      <c r="AD1950" s="2">
        <v>65471</v>
      </c>
      <c r="AE1950" s="2" t="s">
        <v>13479</v>
      </c>
      <c r="AF1950" s="2" t="s">
        <v>38</v>
      </c>
    </row>
    <row r="1951" spans="1:32" x14ac:dyDescent="0.2">
      <c r="A1951" s="2" t="s">
        <v>13480</v>
      </c>
      <c r="B1951" s="2">
        <v>4</v>
      </c>
      <c r="C1951" s="2" t="s">
        <v>13485</v>
      </c>
      <c r="D1951" s="2" t="s">
        <v>13486</v>
      </c>
      <c r="E1951" s="2" t="s">
        <v>13487</v>
      </c>
      <c r="F1951" s="2" t="s">
        <v>13488</v>
      </c>
      <c r="G1951" s="2" t="s">
        <v>399</v>
      </c>
      <c r="H1951" s="2" t="s">
        <v>1026</v>
      </c>
      <c r="I1951" s="2" t="s">
        <v>2379</v>
      </c>
      <c r="J1951" s="2" t="s">
        <v>256</v>
      </c>
      <c r="M1951" s="2" t="s">
        <v>35</v>
      </c>
      <c r="P1951" s="2" t="s">
        <v>35</v>
      </c>
      <c r="Q1951" s="2" t="s">
        <v>35</v>
      </c>
      <c r="S1951" s="2" t="s">
        <v>36</v>
      </c>
      <c r="U1951" s="2" t="s">
        <v>13483</v>
      </c>
      <c r="V1951" s="2">
        <v>2</v>
      </c>
      <c r="W1951" s="2" t="s">
        <v>13482</v>
      </c>
      <c r="X1951" s="2" t="s">
        <v>514</v>
      </c>
      <c r="AA1951" s="2" t="s">
        <v>35</v>
      </c>
      <c r="AB1951" s="2" t="s">
        <v>35</v>
      </c>
      <c r="AD1951" s="2">
        <v>63472</v>
      </c>
      <c r="AE1951" s="2" t="s">
        <v>13489</v>
      </c>
      <c r="AF1951" s="2" t="s">
        <v>123</v>
      </c>
    </row>
    <row r="1952" spans="1:32" x14ac:dyDescent="0.2">
      <c r="A1952" s="2" t="s">
        <v>13480</v>
      </c>
      <c r="B1952" s="2">
        <v>5</v>
      </c>
      <c r="C1952" s="2" t="s">
        <v>13490</v>
      </c>
      <c r="D1952" s="2" t="s">
        <v>13491</v>
      </c>
      <c r="E1952" s="2" t="s">
        <v>13492</v>
      </c>
      <c r="F1952" s="2" t="s">
        <v>13493</v>
      </c>
      <c r="G1952" s="2" t="s">
        <v>13494</v>
      </c>
      <c r="H1952" s="2" t="s">
        <v>1026</v>
      </c>
      <c r="I1952" s="2" t="s">
        <v>365</v>
      </c>
      <c r="J1952" s="2" t="s">
        <v>128</v>
      </c>
      <c r="M1952" s="2" t="s">
        <v>35</v>
      </c>
      <c r="P1952" s="2" t="s">
        <v>35</v>
      </c>
      <c r="Q1952" s="2" t="s">
        <v>35</v>
      </c>
      <c r="S1952" s="2" t="s">
        <v>36</v>
      </c>
      <c r="U1952" s="2" t="s">
        <v>13495</v>
      </c>
      <c r="V1952" s="2">
        <v>2</v>
      </c>
      <c r="W1952" s="2" t="s">
        <v>13496</v>
      </c>
      <c r="X1952" s="2" t="s">
        <v>514</v>
      </c>
      <c r="AA1952" s="2" t="s">
        <v>35</v>
      </c>
      <c r="AB1952" s="2" t="s">
        <v>35</v>
      </c>
      <c r="AD1952" s="2">
        <v>65385</v>
      </c>
      <c r="AE1952" s="2" t="s">
        <v>13497</v>
      </c>
      <c r="AF1952" s="2" t="s">
        <v>123</v>
      </c>
    </row>
    <row r="1953" spans="1:32" x14ac:dyDescent="0.2">
      <c r="A1953" s="2" t="s">
        <v>13480</v>
      </c>
      <c r="B1953" s="2">
        <v>6</v>
      </c>
      <c r="C1953" s="2" t="s">
        <v>13498</v>
      </c>
      <c r="D1953" s="2" t="s">
        <v>13499</v>
      </c>
      <c r="E1953" s="2" t="s">
        <v>13500</v>
      </c>
      <c r="F1953" s="2" t="s">
        <v>13501</v>
      </c>
      <c r="G1953" s="2" t="s">
        <v>365</v>
      </c>
      <c r="H1953" s="2" t="s">
        <v>1026</v>
      </c>
      <c r="I1953" s="2" t="s">
        <v>365</v>
      </c>
      <c r="J1953" s="2" t="s">
        <v>179</v>
      </c>
      <c r="M1953" s="2" t="s">
        <v>35</v>
      </c>
      <c r="P1953" s="2" t="s">
        <v>35</v>
      </c>
      <c r="Q1953" s="2" t="s">
        <v>35</v>
      </c>
      <c r="S1953" s="2" t="s">
        <v>36</v>
      </c>
      <c r="T1953" s="2" t="s">
        <v>1562</v>
      </c>
      <c r="U1953" s="2" t="s">
        <v>13495</v>
      </c>
      <c r="V1953" s="2">
        <v>2</v>
      </c>
      <c r="W1953" s="2" t="s">
        <v>13502</v>
      </c>
      <c r="X1953" s="2" t="s">
        <v>571</v>
      </c>
      <c r="AA1953" s="2" t="s">
        <v>35</v>
      </c>
      <c r="AB1953" s="2" t="s">
        <v>35</v>
      </c>
      <c r="AD1953" s="2">
        <v>63473</v>
      </c>
      <c r="AE1953" s="2" t="s">
        <v>13503</v>
      </c>
      <c r="AF1953" s="2" t="s">
        <v>123</v>
      </c>
    </row>
    <row r="1954" spans="1:32" x14ac:dyDescent="0.2">
      <c r="A1954" s="2" t="s">
        <v>13480</v>
      </c>
      <c r="B1954" s="2">
        <v>7</v>
      </c>
      <c r="C1954" s="2" t="s">
        <v>13504</v>
      </c>
      <c r="D1954" s="2" t="s">
        <v>13505</v>
      </c>
      <c r="E1954" s="2" t="s">
        <v>13506</v>
      </c>
      <c r="F1954" s="2" t="s">
        <v>888</v>
      </c>
      <c r="G1954" s="2" t="s">
        <v>480</v>
      </c>
      <c r="H1954" s="2" t="s">
        <v>1026</v>
      </c>
      <c r="I1954" s="2" t="s">
        <v>2315</v>
      </c>
      <c r="J1954" s="2" t="s">
        <v>13507</v>
      </c>
      <c r="M1954" s="2" t="s">
        <v>35</v>
      </c>
      <c r="P1954" s="2" t="s">
        <v>35</v>
      </c>
      <c r="Q1954" s="2" t="s">
        <v>35</v>
      </c>
      <c r="S1954" s="2" t="s">
        <v>36</v>
      </c>
      <c r="U1954" s="2" t="s">
        <v>13483</v>
      </c>
      <c r="V1954" s="2">
        <v>2</v>
      </c>
      <c r="W1954" s="2" t="s">
        <v>13484</v>
      </c>
      <c r="X1954" s="2" t="s">
        <v>673</v>
      </c>
      <c r="AA1954" s="2" t="s">
        <v>35</v>
      </c>
      <c r="AB1954" s="2" t="s">
        <v>35</v>
      </c>
      <c r="AD1954" s="2">
        <v>64813</v>
      </c>
      <c r="AE1954" s="2" t="s">
        <v>13508</v>
      </c>
      <c r="AF1954" s="2" t="s">
        <v>123</v>
      </c>
    </row>
    <row r="1955" spans="1:32" x14ac:dyDescent="0.2">
      <c r="A1955" s="2" t="s">
        <v>13480</v>
      </c>
      <c r="B1955" s="2">
        <v>8</v>
      </c>
      <c r="C1955" s="2" t="s">
        <v>13509</v>
      </c>
      <c r="D1955" s="2" t="s">
        <v>13510</v>
      </c>
      <c r="E1955" s="2" t="s">
        <v>13511</v>
      </c>
      <c r="F1955" s="2" t="s">
        <v>919</v>
      </c>
      <c r="G1955" s="2" t="s">
        <v>63</v>
      </c>
      <c r="H1955" s="2" t="s">
        <v>1026</v>
      </c>
      <c r="I1955" s="2" t="s">
        <v>365</v>
      </c>
      <c r="J1955" s="2" t="s">
        <v>102</v>
      </c>
      <c r="M1955" s="2" t="s">
        <v>35</v>
      </c>
      <c r="P1955" s="2" t="s">
        <v>35</v>
      </c>
      <c r="Q1955" s="2" t="s">
        <v>35</v>
      </c>
      <c r="S1955" s="2" t="s">
        <v>36</v>
      </c>
      <c r="U1955" s="2" t="s">
        <v>13481</v>
      </c>
      <c r="V1955" s="2">
        <v>2</v>
      </c>
      <c r="AA1955" s="2" t="s">
        <v>35</v>
      </c>
      <c r="AB1955" s="2" t="s">
        <v>35</v>
      </c>
      <c r="AD1955" s="2">
        <v>62425</v>
      </c>
      <c r="AE1955" s="2" t="s">
        <v>13512</v>
      </c>
      <c r="AF1955" s="2" t="s">
        <v>123</v>
      </c>
    </row>
    <row r="1956" spans="1:32" x14ac:dyDescent="0.2">
      <c r="A1956" s="2" t="s">
        <v>13515</v>
      </c>
      <c r="B1956" s="2">
        <v>1</v>
      </c>
      <c r="C1956" s="2" t="s">
        <v>13516</v>
      </c>
      <c r="D1956" s="2" t="s">
        <v>13517</v>
      </c>
      <c r="E1956" s="2" t="s">
        <v>13518</v>
      </c>
      <c r="F1956" s="2" t="s">
        <v>5611</v>
      </c>
      <c r="G1956" s="2" t="s">
        <v>182</v>
      </c>
      <c r="H1956" s="2" t="s">
        <v>1026</v>
      </c>
      <c r="I1956" s="2" t="s">
        <v>13519</v>
      </c>
      <c r="J1956" s="2" t="s">
        <v>13519</v>
      </c>
      <c r="M1956" s="2" t="s">
        <v>35</v>
      </c>
      <c r="P1956" s="2" t="s">
        <v>35</v>
      </c>
      <c r="Q1956" s="2" t="s">
        <v>35</v>
      </c>
      <c r="S1956" s="2" t="s">
        <v>517</v>
      </c>
      <c r="V1956" s="2">
        <v>2</v>
      </c>
      <c r="W1956" s="2" t="s">
        <v>13520</v>
      </c>
      <c r="X1956" s="2" t="s">
        <v>673</v>
      </c>
      <c r="Y1956" s="2" t="s">
        <v>13521</v>
      </c>
      <c r="AA1956" s="2" t="s">
        <v>35</v>
      </c>
      <c r="AB1956" s="2" t="s">
        <v>35</v>
      </c>
      <c r="AD1956" s="2">
        <v>65531</v>
      </c>
      <c r="AE1956" s="2" t="s">
        <v>13522</v>
      </c>
      <c r="AF1956" s="2" t="s">
        <v>123</v>
      </c>
    </row>
    <row r="1957" spans="1:32" x14ac:dyDescent="0.2">
      <c r="A1957" s="2" t="s">
        <v>13515</v>
      </c>
      <c r="B1957" s="2">
        <v>2</v>
      </c>
      <c r="C1957" s="2" t="s">
        <v>13523</v>
      </c>
      <c r="D1957" s="2" t="s">
        <v>13524</v>
      </c>
      <c r="E1957" s="2" t="s">
        <v>13525</v>
      </c>
      <c r="F1957" s="2" t="s">
        <v>831</v>
      </c>
      <c r="G1957" s="2" t="s">
        <v>57</v>
      </c>
      <c r="H1957" s="2" t="s">
        <v>1026</v>
      </c>
      <c r="I1957" s="2" t="s">
        <v>13526</v>
      </c>
      <c r="J1957" s="2" t="s">
        <v>13526</v>
      </c>
      <c r="M1957" s="2" t="s">
        <v>35</v>
      </c>
      <c r="P1957" s="2" t="s">
        <v>35</v>
      </c>
      <c r="Q1957" s="2" t="s">
        <v>35</v>
      </c>
      <c r="S1957" s="2" t="s">
        <v>41</v>
      </c>
      <c r="V1957" s="2">
        <v>2</v>
      </c>
      <c r="W1957" s="2" t="s">
        <v>13527</v>
      </c>
      <c r="X1957" s="2" t="s">
        <v>514</v>
      </c>
      <c r="Y1957" s="2" t="s">
        <v>13528</v>
      </c>
      <c r="AA1957" s="2" t="s">
        <v>35</v>
      </c>
      <c r="AB1957" s="2" t="s">
        <v>35</v>
      </c>
      <c r="AD1957" s="2">
        <v>65532</v>
      </c>
      <c r="AE1957" s="2" t="s">
        <v>13529</v>
      </c>
      <c r="AF1957" s="2" t="s">
        <v>38</v>
      </c>
    </row>
    <row r="1958" spans="1:32" x14ac:dyDescent="0.2">
      <c r="A1958" s="2" t="s">
        <v>13530</v>
      </c>
      <c r="B1958" s="2">
        <v>3</v>
      </c>
      <c r="C1958" s="2" t="s">
        <v>13531</v>
      </c>
      <c r="D1958" s="2" t="s">
        <v>13532</v>
      </c>
      <c r="E1958" s="2" t="s">
        <v>13533</v>
      </c>
      <c r="F1958" s="2" t="s">
        <v>13534</v>
      </c>
      <c r="G1958" s="2" t="s">
        <v>516</v>
      </c>
      <c r="H1958" s="2" t="s">
        <v>1026</v>
      </c>
      <c r="I1958" s="2" t="s">
        <v>365</v>
      </c>
      <c r="J1958" s="2" t="s">
        <v>102</v>
      </c>
      <c r="M1958" s="2" t="s">
        <v>35</v>
      </c>
      <c r="P1958" s="2" t="s">
        <v>35</v>
      </c>
      <c r="Q1958" s="2" t="s">
        <v>35</v>
      </c>
      <c r="S1958" s="2" t="s">
        <v>8143</v>
      </c>
      <c r="U1958" s="2" t="s">
        <v>13535</v>
      </c>
      <c r="V1958" s="2">
        <v>2</v>
      </c>
      <c r="W1958" s="2" t="s">
        <v>13536</v>
      </c>
      <c r="X1958" s="2" t="s">
        <v>547</v>
      </c>
      <c r="Y1958" s="2" t="s">
        <v>13537</v>
      </c>
      <c r="AA1958" s="2" t="s">
        <v>35</v>
      </c>
      <c r="AB1958" s="2" t="s">
        <v>35</v>
      </c>
      <c r="AD1958" s="2">
        <v>65387</v>
      </c>
      <c r="AE1958" s="2" t="s">
        <v>13538</v>
      </c>
      <c r="AF1958" s="2" t="s">
        <v>123</v>
      </c>
    </row>
    <row r="1959" spans="1:32" x14ac:dyDescent="0.2">
      <c r="A1959" s="2" t="s">
        <v>13530</v>
      </c>
      <c r="B1959" s="2">
        <v>4</v>
      </c>
      <c r="D1959" s="2" t="s">
        <v>13539</v>
      </c>
      <c r="E1959" s="2" t="s">
        <v>13540</v>
      </c>
      <c r="F1959" s="2" t="s">
        <v>1413</v>
      </c>
      <c r="G1959" s="2" t="s">
        <v>378</v>
      </c>
      <c r="H1959" s="2" t="s">
        <v>1026</v>
      </c>
      <c r="I1959" s="2" t="s">
        <v>365</v>
      </c>
      <c r="J1959" s="2" t="s">
        <v>463</v>
      </c>
      <c r="M1959" s="2" t="s">
        <v>35</v>
      </c>
      <c r="P1959" s="2" t="s">
        <v>35</v>
      </c>
      <c r="Q1959" s="2" t="s">
        <v>35</v>
      </c>
      <c r="S1959" s="2" t="s">
        <v>13541</v>
      </c>
      <c r="U1959" s="2" t="s">
        <v>13542</v>
      </c>
      <c r="V1959" s="2">
        <v>2</v>
      </c>
      <c r="W1959" s="2" t="s">
        <v>13543</v>
      </c>
      <c r="X1959" s="2" t="s">
        <v>514</v>
      </c>
      <c r="Y1959" s="2" t="s">
        <v>13544</v>
      </c>
      <c r="AA1959" s="2" t="s">
        <v>35</v>
      </c>
      <c r="AB1959" s="2" t="s">
        <v>35</v>
      </c>
      <c r="AD1959" s="2">
        <v>65388</v>
      </c>
      <c r="AE1959" s="2" t="s">
        <v>13545</v>
      </c>
      <c r="AF1959" s="2" t="s">
        <v>123</v>
      </c>
    </row>
    <row r="1960" spans="1:32" x14ac:dyDescent="0.2">
      <c r="A1960" s="2" t="s">
        <v>13530</v>
      </c>
      <c r="B1960" s="2">
        <v>5</v>
      </c>
      <c r="C1960" s="2" t="s">
        <v>13546</v>
      </c>
      <c r="D1960" s="2" t="s">
        <v>13547</v>
      </c>
      <c r="E1960" s="2" t="s">
        <v>13548</v>
      </c>
      <c r="F1960" s="2" t="s">
        <v>13549</v>
      </c>
      <c r="G1960" s="2" t="s">
        <v>126</v>
      </c>
      <c r="H1960" s="2" t="s">
        <v>1026</v>
      </c>
      <c r="I1960" s="2" t="s">
        <v>365</v>
      </c>
      <c r="J1960" s="2" t="s">
        <v>90</v>
      </c>
      <c r="M1960" s="2" t="s">
        <v>35</v>
      </c>
      <c r="P1960" s="2" t="s">
        <v>35</v>
      </c>
      <c r="Q1960" s="2" t="s">
        <v>35</v>
      </c>
      <c r="S1960" s="2" t="s">
        <v>13541</v>
      </c>
      <c r="U1960" s="2" t="s">
        <v>13550</v>
      </c>
      <c r="V1960" s="2">
        <v>2</v>
      </c>
      <c r="W1960" s="2" t="s">
        <v>13551</v>
      </c>
      <c r="X1960" s="2" t="s">
        <v>514</v>
      </c>
      <c r="Y1960" s="2" t="s">
        <v>13552</v>
      </c>
      <c r="AA1960" s="2" t="s">
        <v>35</v>
      </c>
      <c r="AB1960" s="2" t="s">
        <v>35</v>
      </c>
      <c r="AD1960" s="2">
        <v>64604</v>
      </c>
      <c r="AE1960" s="2" t="s">
        <v>13553</v>
      </c>
      <c r="AF1960" s="2" t="s">
        <v>123</v>
      </c>
    </row>
    <row r="1961" spans="1:32" x14ac:dyDescent="0.2">
      <c r="A1961" s="2" t="s">
        <v>13554</v>
      </c>
      <c r="B1961" s="2">
        <v>12</v>
      </c>
      <c r="C1961" s="2" t="s">
        <v>13556</v>
      </c>
      <c r="D1961" s="2" t="s">
        <v>13557</v>
      </c>
      <c r="E1961" s="2" t="s">
        <v>13558</v>
      </c>
      <c r="F1961" s="2" t="s">
        <v>4561</v>
      </c>
      <c r="G1961" s="2" t="s">
        <v>122</v>
      </c>
      <c r="H1961" s="2" t="s">
        <v>1026</v>
      </c>
      <c r="I1961" s="2" t="s">
        <v>365</v>
      </c>
      <c r="J1961" s="2" t="s">
        <v>136</v>
      </c>
      <c r="M1961" s="2" t="s">
        <v>35</v>
      </c>
      <c r="P1961" s="2" t="s">
        <v>35</v>
      </c>
      <c r="Q1961" s="2" t="s">
        <v>35</v>
      </c>
      <c r="S1961" s="2" t="s">
        <v>36</v>
      </c>
      <c r="U1961" s="2" t="s">
        <v>13559</v>
      </c>
      <c r="V1961" s="2">
        <v>2</v>
      </c>
      <c r="W1961" s="2" t="s">
        <v>13560</v>
      </c>
      <c r="X1961" s="2" t="s">
        <v>547</v>
      </c>
      <c r="Y1961" s="2" t="s">
        <v>13561</v>
      </c>
      <c r="AA1961" s="2" t="s">
        <v>35</v>
      </c>
      <c r="AB1961" s="2" t="s">
        <v>35</v>
      </c>
      <c r="AD1961" s="2">
        <v>63545</v>
      </c>
      <c r="AE1961" s="2" t="s">
        <v>13562</v>
      </c>
      <c r="AF1961" s="2" t="s">
        <v>38</v>
      </c>
    </row>
    <row r="1962" spans="1:32" x14ac:dyDescent="0.2">
      <c r="A1962" s="2" t="s">
        <v>13554</v>
      </c>
      <c r="B1962" s="2">
        <v>13</v>
      </c>
      <c r="C1962" s="2" t="s">
        <v>6192</v>
      </c>
      <c r="D1962" s="2" t="s">
        <v>6193</v>
      </c>
      <c r="E1962" s="2" t="s">
        <v>6194</v>
      </c>
      <c r="F1962" s="2" t="s">
        <v>1039</v>
      </c>
      <c r="G1962" s="2" t="s">
        <v>57</v>
      </c>
      <c r="H1962" s="2" t="s">
        <v>1026</v>
      </c>
      <c r="I1962" s="2" t="s">
        <v>3568</v>
      </c>
      <c r="J1962" s="2" t="s">
        <v>57</v>
      </c>
      <c r="M1962" s="2" t="s">
        <v>35</v>
      </c>
      <c r="P1962" s="2" t="s">
        <v>35</v>
      </c>
      <c r="Q1962" s="2" t="s">
        <v>35</v>
      </c>
      <c r="S1962" s="2" t="s">
        <v>36</v>
      </c>
      <c r="U1962" s="2" t="s">
        <v>13563</v>
      </c>
      <c r="V1962" s="2">
        <v>2</v>
      </c>
      <c r="W1962" s="2" t="s">
        <v>13564</v>
      </c>
      <c r="X1962" s="2" t="s">
        <v>514</v>
      </c>
      <c r="Y1962" s="2" t="s">
        <v>6196</v>
      </c>
      <c r="AA1962" s="2" t="s">
        <v>35</v>
      </c>
      <c r="AB1962" s="2" t="s">
        <v>35</v>
      </c>
      <c r="AD1962" s="2">
        <v>63544</v>
      </c>
      <c r="AE1962" s="2" t="s">
        <v>13565</v>
      </c>
      <c r="AF1962" s="2" t="s">
        <v>38</v>
      </c>
    </row>
    <row r="1963" spans="1:32" x14ac:dyDescent="0.2">
      <c r="A1963" s="2" t="s">
        <v>13554</v>
      </c>
      <c r="B1963" s="2">
        <v>14</v>
      </c>
      <c r="C1963" s="2" t="s">
        <v>13566</v>
      </c>
      <c r="D1963" s="2" t="s">
        <v>13567</v>
      </c>
      <c r="E1963" s="2" t="s">
        <v>13568</v>
      </c>
      <c r="F1963" s="2" t="s">
        <v>13569</v>
      </c>
      <c r="G1963" s="2" t="s">
        <v>494</v>
      </c>
      <c r="H1963" s="2" t="s">
        <v>1026</v>
      </c>
      <c r="I1963" s="2" t="s">
        <v>365</v>
      </c>
      <c r="J1963" s="2" t="s">
        <v>136</v>
      </c>
      <c r="M1963" s="2" t="s">
        <v>35</v>
      </c>
      <c r="P1963" s="2" t="s">
        <v>35</v>
      </c>
      <c r="Q1963" s="2" t="s">
        <v>35</v>
      </c>
      <c r="S1963" s="2" t="s">
        <v>36</v>
      </c>
      <c r="U1963" s="2" t="s">
        <v>13559</v>
      </c>
      <c r="V1963" s="2">
        <v>2</v>
      </c>
      <c r="W1963" s="2" t="s">
        <v>13570</v>
      </c>
      <c r="X1963" s="2" t="s">
        <v>514</v>
      </c>
      <c r="Y1963" s="2" t="s">
        <v>13571</v>
      </c>
      <c r="AA1963" s="2" t="s">
        <v>35</v>
      </c>
      <c r="AB1963" s="2" t="s">
        <v>35</v>
      </c>
      <c r="AD1963" s="2">
        <v>63546</v>
      </c>
      <c r="AE1963" s="2" t="s">
        <v>13572</v>
      </c>
      <c r="AF1963" s="2" t="s">
        <v>38</v>
      </c>
    </row>
    <row r="1964" spans="1:32" x14ac:dyDescent="0.2">
      <c r="A1964" s="2" t="s">
        <v>13554</v>
      </c>
      <c r="B1964" s="2">
        <v>15</v>
      </c>
      <c r="C1964" s="2" t="s">
        <v>13573</v>
      </c>
      <c r="D1964" s="2" t="s">
        <v>13574</v>
      </c>
      <c r="E1964" s="2" t="s">
        <v>13575</v>
      </c>
      <c r="F1964" s="2" t="s">
        <v>2302</v>
      </c>
      <c r="G1964" s="2" t="s">
        <v>271</v>
      </c>
      <c r="H1964" s="2" t="s">
        <v>1026</v>
      </c>
      <c r="I1964" s="2" t="s">
        <v>365</v>
      </c>
      <c r="J1964" s="2" t="s">
        <v>179</v>
      </c>
      <c r="M1964" s="2" t="s">
        <v>35</v>
      </c>
      <c r="P1964" s="2" t="s">
        <v>35</v>
      </c>
      <c r="Q1964" s="2" t="s">
        <v>35</v>
      </c>
      <c r="S1964" s="2" t="s">
        <v>41</v>
      </c>
      <c r="U1964" s="2" t="s">
        <v>13576</v>
      </c>
      <c r="V1964" s="2">
        <v>2</v>
      </c>
      <c r="W1964" s="2" t="s">
        <v>13555</v>
      </c>
      <c r="X1964" s="2" t="s">
        <v>514</v>
      </c>
      <c r="Y1964" s="2" t="s">
        <v>13577</v>
      </c>
      <c r="AA1964" s="2" t="s">
        <v>35</v>
      </c>
      <c r="AB1964" s="2" t="s">
        <v>35</v>
      </c>
      <c r="AD1964" s="2">
        <v>64686</v>
      </c>
      <c r="AE1964" s="2" t="s">
        <v>13578</v>
      </c>
      <c r="AF1964" s="2" t="s">
        <v>123</v>
      </c>
    </row>
    <row r="1965" spans="1:32" x14ac:dyDescent="0.2">
      <c r="A1965" s="2" t="s">
        <v>13554</v>
      </c>
      <c r="B1965" s="2">
        <v>16</v>
      </c>
      <c r="C1965" s="2" t="s">
        <v>13579</v>
      </c>
      <c r="D1965" s="2" t="s">
        <v>13580</v>
      </c>
      <c r="E1965" s="2" t="s">
        <v>13581</v>
      </c>
      <c r="F1965" s="2" t="s">
        <v>2279</v>
      </c>
      <c r="G1965" s="2" t="s">
        <v>182</v>
      </c>
      <c r="H1965" s="2" t="s">
        <v>1026</v>
      </c>
      <c r="I1965" s="2" t="s">
        <v>365</v>
      </c>
      <c r="J1965" s="2" t="s">
        <v>365</v>
      </c>
      <c r="M1965" s="2" t="s">
        <v>35</v>
      </c>
      <c r="P1965" s="2" t="s">
        <v>35</v>
      </c>
      <c r="Q1965" s="2" t="s">
        <v>35</v>
      </c>
      <c r="S1965" s="2" t="s">
        <v>36</v>
      </c>
      <c r="U1965" s="2" t="s">
        <v>13582</v>
      </c>
      <c r="V1965" s="2">
        <v>2</v>
      </c>
      <c r="W1965" s="2" t="s">
        <v>13583</v>
      </c>
      <c r="X1965" s="2" t="s">
        <v>514</v>
      </c>
      <c r="Y1965" s="2" t="s">
        <v>13584</v>
      </c>
      <c r="AA1965" s="2" t="s">
        <v>35</v>
      </c>
      <c r="AB1965" s="2" t="s">
        <v>35</v>
      </c>
      <c r="AD1965" s="2">
        <v>64690</v>
      </c>
      <c r="AE1965" s="2" t="s">
        <v>13585</v>
      </c>
      <c r="AF1965" s="2" t="s">
        <v>38</v>
      </c>
    </row>
    <row r="1966" spans="1:32" x14ac:dyDescent="0.2">
      <c r="A1966" s="2" t="s">
        <v>13554</v>
      </c>
      <c r="B1966" s="2">
        <v>17</v>
      </c>
      <c r="C1966" s="2" t="s">
        <v>13586</v>
      </c>
      <c r="D1966" s="2" t="s">
        <v>13587</v>
      </c>
      <c r="E1966" s="2" t="s">
        <v>13588</v>
      </c>
      <c r="F1966" s="2" t="s">
        <v>2357</v>
      </c>
      <c r="G1966" s="2" t="s">
        <v>1179</v>
      </c>
      <c r="H1966" s="2" t="s">
        <v>1026</v>
      </c>
      <c r="I1966" s="2" t="s">
        <v>365</v>
      </c>
      <c r="J1966" s="2" t="s">
        <v>57</v>
      </c>
      <c r="M1966" s="2" t="s">
        <v>35</v>
      </c>
      <c r="P1966" s="2" t="s">
        <v>35</v>
      </c>
      <c r="Q1966" s="2" t="s">
        <v>35</v>
      </c>
      <c r="S1966" s="2" t="s">
        <v>41</v>
      </c>
      <c r="T1966" s="2" t="s">
        <v>1562</v>
      </c>
      <c r="U1966" s="2" t="s">
        <v>13589</v>
      </c>
      <c r="V1966" s="2">
        <v>2</v>
      </c>
      <c r="W1966" s="2" t="s">
        <v>13590</v>
      </c>
      <c r="X1966" s="2" t="s">
        <v>526</v>
      </c>
      <c r="Y1966" s="2" t="s">
        <v>13591</v>
      </c>
      <c r="AA1966" s="2" t="s">
        <v>35</v>
      </c>
      <c r="AB1966" s="2" t="s">
        <v>35</v>
      </c>
      <c r="AD1966" s="2">
        <v>64685</v>
      </c>
      <c r="AE1966" s="2" t="s">
        <v>13592</v>
      </c>
      <c r="AF1966" s="2" t="s">
        <v>123</v>
      </c>
    </row>
    <row r="1967" spans="1:32" x14ac:dyDescent="0.2">
      <c r="A1967" s="2" t="s">
        <v>13593</v>
      </c>
      <c r="B1967" s="2">
        <v>1</v>
      </c>
      <c r="C1967" s="2" t="s">
        <v>13594</v>
      </c>
      <c r="D1967" s="2" t="s">
        <v>13595</v>
      </c>
      <c r="E1967" s="2" t="s">
        <v>13596</v>
      </c>
      <c r="F1967" s="2" t="s">
        <v>13597</v>
      </c>
      <c r="G1967" s="2" t="s">
        <v>365</v>
      </c>
      <c r="H1967" s="2" t="s">
        <v>1026</v>
      </c>
      <c r="I1967" s="2" t="s">
        <v>365</v>
      </c>
      <c r="J1967" s="2" t="s">
        <v>179</v>
      </c>
      <c r="M1967" s="2" t="s">
        <v>35</v>
      </c>
      <c r="P1967" s="2" t="s">
        <v>35</v>
      </c>
      <c r="Q1967" s="2" t="s">
        <v>35</v>
      </c>
      <c r="S1967" s="2" t="s">
        <v>36</v>
      </c>
      <c r="U1967" s="2" t="s">
        <v>13598</v>
      </c>
      <c r="V1967" s="2">
        <v>2</v>
      </c>
      <c r="W1967" s="2" t="s">
        <v>13599</v>
      </c>
      <c r="X1967" s="2" t="s">
        <v>514</v>
      </c>
      <c r="Y1967" s="2" t="s">
        <v>13600</v>
      </c>
      <c r="AA1967" s="2" t="s">
        <v>35</v>
      </c>
      <c r="AB1967" s="2" t="s">
        <v>35</v>
      </c>
      <c r="AD1967" s="2">
        <v>65415</v>
      </c>
      <c r="AE1967" s="2" t="s">
        <v>13601</v>
      </c>
      <c r="AF1967" s="2" t="s">
        <v>123</v>
      </c>
    </row>
    <row r="1968" spans="1:32" x14ac:dyDescent="0.2">
      <c r="A1968" s="2" t="s">
        <v>13593</v>
      </c>
      <c r="B1968" s="2">
        <v>2</v>
      </c>
      <c r="C1968" s="2" t="s">
        <v>13602</v>
      </c>
      <c r="D1968" s="2" t="s">
        <v>13603</v>
      </c>
      <c r="E1968" s="2" t="s">
        <v>13604</v>
      </c>
      <c r="F1968" s="2" t="s">
        <v>13597</v>
      </c>
      <c r="G1968" s="2" t="s">
        <v>126</v>
      </c>
      <c r="H1968" s="2" t="s">
        <v>1026</v>
      </c>
      <c r="I1968" s="2" t="s">
        <v>499</v>
      </c>
      <c r="J1968" s="2" t="s">
        <v>484</v>
      </c>
      <c r="M1968" s="2" t="s">
        <v>35</v>
      </c>
      <c r="P1968" s="2" t="s">
        <v>35</v>
      </c>
      <c r="Q1968" s="2" t="s">
        <v>35</v>
      </c>
      <c r="S1968" s="2" t="s">
        <v>36</v>
      </c>
      <c r="U1968" s="2" t="s">
        <v>13598</v>
      </c>
      <c r="V1968" s="2">
        <v>2</v>
      </c>
      <c r="W1968" s="2" t="s">
        <v>13599</v>
      </c>
      <c r="X1968" s="2" t="s">
        <v>514</v>
      </c>
      <c r="Y1968" s="2" t="s">
        <v>13605</v>
      </c>
      <c r="AA1968" s="2" t="s">
        <v>35</v>
      </c>
      <c r="AB1968" s="2" t="s">
        <v>35</v>
      </c>
      <c r="AD1968" s="2">
        <v>65418</v>
      </c>
      <c r="AE1968" s="2" t="s">
        <v>13606</v>
      </c>
      <c r="AF1968" s="2" t="s">
        <v>123</v>
      </c>
    </row>
    <row r="1969" spans="1:32" x14ac:dyDescent="0.2">
      <c r="A1969" s="2" t="s">
        <v>13593</v>
      </c>
      <c r="B1969" s="2">
        <v>3</v>
      </c>
      <c r="D1969" s="2" t="s">
        <v>13607</v>
      </c>
      <c r="E1969" s="2" t="s">
        <v>13608</v>
      </c>
      <c r="F1969" s="2" t="s">
        <v>13609</v>
      </c>
      <c r="G1969" s="2" t="s">
        <v>365</v>
      </c>
      <c r="H1969" s="2" t="s">
        <v>1026</v>
      </c>
      <c r="I1969" s="2" t="s">
        <v>103</v>
      </c>
      <c r="J1969" s="2" t="s">
        <v>685</v>
      </c>
      <c r="M1969" s="2" t="s">
        <v>35</v>
      </c>
      <c r="P1969" s="2" t="s">
        <v>35</v>
      </c>
      <c r="Q1969" s="2" t="s">
        <v>35</v>
      </c>
      <c r="S1969" s="2" t="s">
        <v>746</v>
      </c>
      <c r="U1969" s="2" t="s">
        <v>13598</v>
      </c>
      <c r="V1969" s="2">
        <v>2</v>
      </c>
      <c r="W1969" s="2" t="s">
        <v>13599</v>
      </c>
      <c r="X1969" s="2" t="s">
        <v>514</v>
      </c>
      <c r="Y1969" s="2" t="s">
        <v>13610</v>
      </c>
      <c r="AA1969" s="2" t="s">
        <v>35</v>
      </c>
      <c r="AB1969" s="2" t="s">
        <v>35</v>
      </c>
      <c r="AD1969" s="2">
        <v>65420</v>
      </c>
      <c r="AE1969" s="2" t="s">
        <v>13611</v>
      </c>
      <c r="AF1969" s="2" t="s">
        <v>123</v>
      </c>
    </row>
    <row r="1970" spans="1:32" x14ac:dyDescent="0.2">
      <c r="A1970" s="2" t="s">
        <v>13612</v>
      </c>
      <c r="B1970" s="2">
        <v>4</v>
      </c>
      <c r="C1970" s="2" t="s">
        <v>13616</v>
      </c>
      <c r="D1970" s="2" t="s">
        <v>13617</v>
      </c>
      <c r="E1970" s="2" t="s">
        <v>13618</v>
      </c>
      <c r="F1970" s="2" t="s">
        <v>4372</v>
      </c>
      <c r="G1970" s="2" t="s">
        <v>139</v>
      </c>
      <c r="H1970" s="2" t="s">
        <v>1026</v>
      </c>
      <c r="I1970" s="2" t="s">
        <v>13619</v>
      </c>
      <c r="J1970" s="2" t="s">
        <v>13620</v>
      </c>
      <c r="M1970" s="2" t="s">
        <v>35</v>
      </c>
      <c r="P1970" s="2" t="s">
        <v>35</v>
      </c>
      <c r="Q1970" s="2" t="s">
        <v>35</v>
      </c>
      <c r="S1970" s="2" t="s">
        <v>13621</v>
      </c>
      <c r="T1970" s="2" t="s">
        <v>13622</v>
      </c>
      <c r="U1970" s="2" t="s">
        <v>13614</v>
      </c>
      <c r="V1970" s="2">
        <v>2</v>
      </c>
      <c r="W1970" s="2" t="s">
        <v>13623</v>
      </c>
      <c r="X1970" s="2" t="s">
        <v>514</v>
      </c>
      <c r="AA1970" s="2" t="s">
        <v>35</v>
      </c>
      <c r="AB1970" s="2" t="s">
        <v>35</v>
      </c>
      <c r="AD1970" s="2">
        <v>65326</v>
      </c>
      <c r="AE1970" s="2" t="s">
        <v>13624</v>
      </c>
      <c r="AF1970" s="2" t="s">
        <v>123</v>
      </c>
    </row>
    <row r="1971" spans="1:32" x14ac:dyDescent="0.2">
      <c r="A1971" s="2" t="s">
        <v>13612</v>
      </c>
      <c r="B1971" s="2">
        <v>5</v>
      </c>
      <c r="C1971" s="2" t="s">
        <v>13625</v>
      </c>
      <c r="D1971" s="2" t="s">
        <v>13626</v>
      </c>
      <c r="E1971" s="2" t="s">
        <v>13627</v>
      </c>
      <c r="F1971" s="2" t="s">
        <v>13628</v>
      </c>
      <c r="G1971" s="2" t="s">
        <v>479</v>
      </c>
      <c r="H1971" s="2" t="s">
        <v>1026</v>
      </c>
      <c r="I1971" s="2" t="s">
        <v>4211</v>
      </c>
      <c r="J1971" s="2" t="s">
        <v>1576</v>
      </c>
      <c r="M1971" s="2" t="s">
        <v>35</v>
      </c>
      <c r="P1971" s="2" t="s">
        <v>35</v>
      </c>
      <c r="Q1971" s="2" t="s">
        <v>35</v>
      </c>
      <c r="S1971" s="2" t="s">
        <v>746</v>
      </c>
      <c r="U1971" s="2" t="s">
        <v>13629</v>
      </c>
      <c r="V1971" s="2">
        <v>2</v>
      </c>
      <c r="W1971" s="2" t="s">
        <v>13615</v>
      </c>
      <c r="X1971" s="2" t="s">
        <v>514</v>
      </c>
      <c r="AA1971" s="2" t="s">
        <v>35</v>
      </c>
      <c r="AB1971" s="2" t="s">
        <v>35</v>
      </c>
      <c r="AD1971" s="2">
        <v>65329</v>
      </c>
      <c r="AE1971" s="2" t="s">
        <v>13630</v>
      </c>
      <c r="AF1971" s="2" t="s">
        <v>123</v>
      </c>
    </row>
    <row r="1972" spans="1:32" x14ac:dyDescent="0.2">
      <c r="A1972" s="2" t="s">
        <v>13612</v>
      </c>
      <c r="B1972" s="2">
        <v>6</v>
      </c>
      <c r="C1972" s="2" t="s">
        <v>13631</v>
      </c>
      <c r="D1972" s="2" t="s">
        <v>13632</v>
      </c>
      <c r="E1972" s="2" t="s">
        <v>13633</v>
      </c>
      <c r="F1972" s="2" t="s">
        <v>13613</v>
      </c>
      <c r="G1972" s="2" t="s">
        <v>366</v>
      </c>
      <c r="H1972" s="2" t="s">
        <v>1026</v>
      </c>
      <c r="I1972" s="2" t="s">
        <v>365</v>
      </c>
      <c r="J1972" s="2" t="s">
        <v>128</v>
      </c>
      <c r="M1972" s="2" t="s">
        <v>35</v>
      </c>
      <c r="P1972" s="2" t="s">
        <v>35</v>
      </c>
      <c r="Q1972" s="2" t="s">
        <v>35</v>
      </c>
      <c r="S1972" s="2" t="s">
        <v>746</v>
      </c>
      <c r="U1972" s="2" t="s">
        <v>13629</v>
      </c>
      <c r="V1972" s="2">
        <v>2</v>
      </c>
      <c r="W1972" s="2" t="s">
        <v>13615</v>
      </c>
      <c r="X1972" s="2" t="s">
        <v>514</v>
      </c>
      <c r="AA1972" s="2" t="s">
        <v>35</v>
      </c>
      <c r="AB1972" s="2" t="s">
        <v>35</v>
      </c>
      <c r="AD1972" s="2">
        <v>65327</v>
      </c>
      <c r="AE1972" s="2" t="s">
        <v>13634</v>
      </c>
      <c r="AF1972" s="2" t="s">
        <v>123</v>
      </c>
    </row>
    <row r="1973" spans="1:32" x14ac:dyDescent="0.2">
      <c r="A1973" s="2" t="s">
        <v>13635</v>
      </c>
      <c r="B1973" s="2">
        <v>1</v>
      </c>
      <c r="C1973" s="2" t="s">
        <v>13636</v>
      </c>
      <c r="D1973" s="2" t="s">
        <v>13637</v>
      </c>
      <c r="E1973" s="2" t="s">
        <v>13638</v>
      </c>
      <c r="F1973" s="2" t="s">
        <v>2312</v>
      </c>
      <c r="G1973" s="2" t="s">
        <v>366</v>
      </c>
      <c r="H1973" s="2" t="s">
        <v>1026</v>
      </c>
      <c r="I1973" s="2" t="s">
        <v>365</v>
      </c>
      <c r="J1973" s="2" t="s">
        <v>136</v>
      </c>
      <c r="M1973" s="2" t="s">
        <v>35</v>
      </c>
      <c r="P1973" s="2" t="s">
        <v>35</v>
      </c>
      <c r="Q1973" s="2" t="s">
        <v>35</v>
      </c>
      <c r="S1973" s="2" t="s">
        <v>41</v>
      </c>
      <c r="U1973" s="2" t="s">
        <v>13639</v>
      </c>
      <c r="V1973" s="2">
        <v>2</v>
      </c>
      <c r="W1973" s="2" t="s">
        <v>13640</v>
      </c>
      <c r="X1973" s="2" t="s">
        <v>514</v>
      </c>
      <c r="Y1973" s="2" t="s">
        <v>13641</v>
      </c>
      <c r="AA1973" s="2" t="s">
        <v>35</v>
      </c>
      <c r="AB1973" s="2" t="s">
        <v>35</v>
      </c>
      <c r="AD1973" s="2">
        <v>65494</v>
      </c>
      <c r="AE1973" s="2" t="s">
        <v>13642</v>
      </c>
      <c r="AF1973" s="2" t="s">
        <v>38</v>
      </c>
    </row>
    <row r="1974" spans="1:32" x14ac:dyDescent="0.2">
      <c r="A1974" s="2" t="s">
        <v>13635</v>
      </c>
      <c r="B1974" s="2">
        <v>2</v>
      </c>
      <c r="C1974" s="2" t="s">
        <v>13643</v>
      </c>
      <c r="D1974" s="2" t="s">
        <v>13644</v>
      </c>
      <c r="E1974" s="2" t="s">
        <v>13645</v>
      </c>
      <c r="F1974" s="2" t="s">
        <v>2297</v>
      </c>
      <c r="G1974" s="2" t="s">
        <v>185</v>
      </c>
      <c r="H1974" s="2" t="s">
        <v>1026</v>
      </c>
      <c r="I1974" s="2" t="s">
        <v>365</v>
      </c>
      <c r="J1974" s="2" t="s">
        <v>102</v>
      </c>
      <c r="M1974" s="2" t="s">
        <v>35</v>
      </c>
      <c r="P1974" s="2" t="s">
        <v>35</v>
      </c>
      <c r="Q1974" s="2" t="s">
        <v>35</v>
      </c>
      <c r="S1974" s="2" t="s">
        <v>41</v>
      </c>
      <c r="U1974" s="2" t="s">
        <v>13639</v>
      </c>
      <c r="V1974" s="2">
        <v>2</v>
      </c>
      <c r="W1974" s="2" t="s">
        <v>13646</v>
      </c>
      <c r="X1974" s="2" t="s">
        <v>584</v>
      </c>
      <c r="Y1974" s="2" t="s">
        <v>13647</v>
      </c>
      <c r="AA1974" s="2" t="s">
        <v>35</v>
      </c>
      <c r="AB1974" s="2" t="s">
        <v>35</v>
      </c>
      <c r="AD1974" s="2">
        <v>65492</v>
      </c>
      <c r="AE1974" s="2" t="s">
        <v>13648</v>
      </c>
      <c r="AF1974" s="2" t="s">
        <v>38</v>
      </c>
    </row>
    <row r="1975" spans="1:32" x14ac:dyDescent="0.2">
      <c r="A1975" s="2" t="s">
        <v>13635</v>
      </c>
      <c r="B1975" s="2">
        <v>3</v>
      </c>
      <c r="C1975" s="2" t="s">
        <v>13649</v>
      </c>
      <c r="D1975" s="2" t="s">
        <v>13650</v>
      </c>
      <c r="E1975" s="2" t="s">
        <v>13651</v>
      </c>
      <c r="F1975" s="2" t="s">
        <v>914</v>
      </c>
      <c r="G1975" s="2" t="s">
        <v>396</v>
      </c>
      <c r="H1975" s="2" t="s">
        <v>1026</v>
      </c>
      <c r="I1975" s="2" t="s">
        <v>365</v>
      </c>
      <c r="J1975" s="2" t="s">
        <v>136</v>
      </c>
      <c r="M1975" s="2" t="s">
        <v>35</v>
      </c>
      <c r="P1975" s="2" t="s">
        <v>35</v>
      </c>
      <c r="Q1975" s="2" t="s">
        <v>35</v>
      </c>
      <c r="S1975" s="2" t="s">
        <v>41</v>
      </c>
      <c r="U1975" s="2" t="s">
        <v>13652</v>
      </c>
      <c r="V1975" s="2">
        <v>2</v>
      </c>
      <c r="W1975" s="2" t="s">
        <v>13653</v>
      </c>
      <c r="X1975" s="2" t="s">
        <v>514</v>
      </c>
      <c r="Y1975" s="2" t="s">
        <v>13654</v>
      </c>
      <c r="AA1975" s="2" t="s">
        <v>35</v>
      </c>
      <c r="AB1975" s="2" t="s">
        <v>35</v>
      </c>
      <c r="AD1975" s="2">
        <v>65495</v>
      </c>
      <c r="AE1975" s="2" t="s">
        <v>13655</v>
      </c>
      <c r="AF1975" s="2" t="s">
        <v>38</v>
      </c>
    </row>
    <row r="1976" spans="1:32" x14ac:dyDescent="0.2">
      <c r="A1976" s="2" t="s">
        <v>13635</v>
      </c>
      <c r="B1976" s="2">
        <v>4</v>
      </c>
      <c r="C1976" s="2" t="s">
        <v>13656</v>
      </c>
      <c r="D1976" s="2" t="s">
        <v>13657</v>
      </c>
      <c r="E1976" s="2" t="s">
        <v>13658</v>
      </c>
      <c r="F1976" s="2" t="s">
        <v>1090</v>
      </c>
      <c r="G1976" s="2" t="s">
        <v>128</v>
      </c>
      <c r="H1976" s="2" t="s">
        <v>1026</v>
      </c>
      <c r="I1976" s="2" t="s">
        <v>365</v>
      </c>
      <c r="J1976" s="2" t="s">
        <v>236</v>
      </c>
      <c r="M1976" s="2" t="s">
        <v>35</v>
      </c>
      <c r="P1976" s="2" t="s">
        <v>35</v>
      </c>
      <c r="Q1976" s="2" t="s">
        <v>35</v>
      </c>
      <c r="S1976" s="2" t="s">
        <v>41</v>
      </c>
      <c r="U1976" s="2" t="s">
        <v>13652</v>
      </c>
      <c r="V1976" s="2">
        <v>2</v>
      </c>
      <c r="W1976" s="2" t="s">
        <v>13659</v>
      </c>
      <c r="X1976" s="2" t="s">
        <v>547</v>
      </c>
      <c r="Y1976" s="2" t="s">
        <v>13660</v>
      </c>
      <c r="AA1976" s="2" t="s">
        <v>35</v>
      </c>
      <c r="AB1976" s="2" t="s">
        <v>35</v>
      </c>
      <c r="AD1976" s="2">
        <v>65493</v>
      </c>
      <c r="AE1976" s="2" t="s">
        <v>13661</v>
      </c>
      <c r="AF1976" s="2" t="s">
        <v>38</v>
      </c>
    </row>
    <row r="1977" spans="1:32" x14ac:dyDescent="0.2">
      <c r="A1977" s="2" t="s">
        <v>13662</v>
      </c>
      <c r="B1977" s="2">
        <v>3</v>
      </c>
      <c r="C1977" s="2" t="s">
        <v>13663</v>
      </c>
      <c r="D1977" s="2" t="s">
        <v>13664</v>
      </c>
      <c r="E1977" s="2" t="s">
        <v>13665</v>
      </c>
      <c r="F1977" s="2" t="s">
        <v>13666</v>
      </c>
      <c r="G1977" s="2" t="s">
        <v>90</v>
      </c>
      <c r="H1977" s="2" t="s">
        <v>1026</v>
      </c>
      <c r="I1977" s="2" t="s">
        <v>13667</v>
      </c>
      <c r="J1977" s="2" t="s">
        <v>48</v>
      </c>
      <c r="M1977" s="2" t="s">
        <v>35</v>
      </c>
      <c r="P1977" s="2" t="s">
        <v>35</v>
      </c>
      <c r="Q1977" s="2" t="s">
        <v>35</v>
      </c>
      <c r="S1977" s="2" t="s">
        <v>36</v>
      </c>
      <c r="T1977" s="2" t="s">
        <v>13668</v>
      </c>
      <c r="U1977" s="2" t="s">
        <v>13669</v>
      </c>
      <c r="V1977" s="2">
        <v>2</v>
      </c>
      <c r="W1977" s="2" t="s">
        <v>13670</v>
      </c>
      <c r="X1977" s="2" t="s">
        <v>514</v>
      </c>
      <c r="AA1977" s="2" t="s">
        <v>35</v>
      </c>
      <c r="AB1977" s="2" t="s">
        <v>35</v>
      </c>
      <c r="AD1977" s="2">
        <v>65458</v>
      </c>
      <c r="AE1977" s="2" t="s">
        <v>13671</v>
      </c>
      <c r="AF1977" s="2" t="s">
        <v>123</v>
      </c>
    </row>
    <row r="1978" spans="1:32" x14ac:dyDescent="0.2">
      <c r="A1978" s="2" t="s">
        <v>13662</v>
      </c>
      <c r="B1978" s="2">
        <v>4</v>
      </c>
      <c r="C1978" s="2" t="s">
        <v>13672</v>
      </c>
      <c r="D1978" s="2" t="s">
        <v>13673</v>
      </c>
      <c r="E1978" s="2" t="s">
        <v>13674</v>
      </c>
      <c r="F1978" s="2" t="s">
        <v>884</v>
      </c>
      <c r="G1978" s="2" t="s">
        <v>57</v>
      </c>
      <c r="H1978" s="2" t="s">
        <v>1026</v>
      </c>
      <c r="I1978" s="2" t="s">
        <v>3568</v>
      </c>
      <c r="J1978" s="2" t="s">
        <v>8063</v>
      </c>
      <c r="M1978" s="2" t="s">
        <v>35</v>
      </c>
      <c r="P1978" s="2" t="s">
        <v>35</v>
      </c>
      <c r="Q1978" s="2" t="s">
        <v>35</v>
      </c>
      <c r="S1978" s="2" t="s">
        <v>36</v>
      </c>
      <c r="T1978" s="2" t="s">
        <v>13668</v>
      </c>
      <c r="U1978" s="2" t="s">
        <v>13675</v>
      </c>
      <c r="V1978" s="2">
        <v>2</v>
      </c>
      <c r="W1978" s="2" t="s">
        <v>13676</v>
      </c>
      <c r="X1978" s="2" t="s">
        <v>526</v>
      </c>
      <c r="Y1978" s="2" t="s">
        <v>13677</v>
      </c>
      <c r="AA1978" s="2" t="s">
        <v>35</v>
      </c>
      <c r="AB1978" s="2" t="s">
        <v>35</v>
      </c>
      <c r="AD1978" s="2">
        <v>65459</v>
      </c>
      <c r="AE1978" s="2" t="s">
        <v>13678</v>
      </c>
      <c r="AF1978" s="2" t="s">
        <v>123</v>
      </c>
    </row>
    <row r="1979" spans="1:32" x14ac:dyDescent="0.2">
      <c r="A1979" s="2" t="s">
        <v>13662</v>
      </c>
      <c r="B1979" s="2">
        <v>5</v>
      </c>
      <c r="C1979" s="2" t="s">
        <v>13679</v>
      </c>
      <c r="D1979" s="2" t="s">
        <v>13680</v>
      </c>
      <c r="E1979" s="2" t="s">
        <v>13681</v>
      </c>
      <c r="F1979" s="2" t="s">
        <v>13682</v>
      </c>
      <c r="G1979" s="2" t="s">
        <v>268</v>
      </c>
      <c r="H1979" s="2" t="s">
        <v>1026</v>
      </c>
      <c r="I1979" s="2" t="s">
        <v>48</v>
      </c>
      <c r="J1979" s="2" t="s">
        <v>48</v>
      </c>
      <c r="K1979" s="2" t="s">
        <v>13119</v>
      </c>
      <c r="M1979" s="2" t="s">
        <v>35</v>
      </c>
      <c r="P1979" s="2" t="s">
        <v>35</v>
      </c>
      <c r="Q1979" s="2" t="s">
        <v>35</v>
      </c>
      <c r="S1979" s="2" t="s">
        <v>36</v>
      </c>
      <c r="T1979" s="2" t="s">
        <v>13683</v>
      </c>
      <c r="U1979" s="2" t="s">
        <v>13675</v>
      </c>
      <c r="V1979" s="2">
        <v>2</v>
      </c>
      <c r="W1979" s="2" t="s">
        <v>13684</v>
      </c>
      <c r="X1979" s="2" t="s">
        <v>673</v>
      </c>
      <c r="Y1979" s="2" t="s">
        <v>13685</v>
      </c>
      <c r="AA1979" s="2" t="s">
        <v>35</v>
      </c>
      <c r="AB1979" s="2" t="s">
        <v>35</v>
      </c>
      <c r="AD1979" s="2">
        <v>60250</v>
      </c>
      <c r="AE1979" s="2" t="s">
        <v>13686</v>
      </c>
      <c r="AF1979" s="2" t="s">
        <v>123</v>
      </c>
    </row>
    <row r="1980" spans="1:32" x14ac:dyDescent="0.2">
      <c r="A1980" s="2" t="s">
        <v>13687</v>
      </c>
      <c r="B1980" s="2">
        <v>7</v>
      </c>
      <c r="D1980" s="2" t="s">
        <v>13689</v>
      </c>
      <c r="E1980" s="2" t="s">
        <v>13690</v>
      </c>
      <c r="F1980" s="2" t="s">
        <v>13691</v>
      </c>
      <c r="G1980" s="2" t="s">
        <v>470</v>
      </c>
      <c r="H1980" s="2" t="s">
        <v>1026</v>
      </c>
      <c r="I1980" s="2" t="s">
        <v>1573</v>
      </c>
      <c r="J1980" s="2" t="s">
        <v>774</v>
      </c>
      <c r="M1980" s="2" t="s">
        <v>35</v>
      </c>
      <c r="P1980" s="2" t="s">
        <v>35</v>
      </c>
      <c r="Q1980" s="2" t="s">
        <v>35</v>
      </c>
      <c r="S1980" s="2" t="s">
        <v>517</v>
      </c>
      <c r="U1980" s="2" t="s">
        <v>13692</v>
      </c>
      <c r="V1980" s="2">
        <v>2</v>
      </c>
      <c r="W1980" s="2" t="s">
        <v>13688</v>
      </c>
      <c r="X1980" s="2" t="s">
        <v>584</v>
      </c>
      <c r="AA1980" s="2" t="s">
        <v>35</v>
      </c>
      <c r="AB1980" s="2" t="s">
        <v>35</v>
      </c>
      <c r="AD1980" s="2">
        <v>65347</v>
      </c>
      <c r="AE1980" s="2" t="s">
        <v>13693</v>
      </c>
      <c r="AF1980" s="2" t="s">
        <v>123</v>
      </c>
    </row>
    <row r="1981" spans="1:32" x14ac:dyDescent="0.2">
      <c r="A1981" s="2" t="s">
        <v>13687</v>
      </c>
      <c r="B1981" s="2">
        <v>8</v>
      </c>
      <c r="D1981" s="2" t="s">
        <v>13694</v>
      </c>
      <c r="E1981" s="2" t="s">
        <v>13695</v>
      </c>
      <c r="F1981" s="2" t="s">
        <v>13696</v>
      </c>
      <c r="G1981" s="2" t="s">
        <v>365</v>
      </c>
      <c r="H1981" s="2" t="s">
        <v>1026</v>
      </c>
      <c r="I1981" s="2" t="s">
        <v>124</v>
      </c>
      <c r="J1981" s="2" t="s">
        <v>116</v>
      </c>
      <c r="M1981" s="2" t="s">
        <v>35</v>
      </c>
      <c r="P1981" s="2" t="s">
        <v>35</v>
      </c>
      <c r="Q1981" s="2" t="s">
        <v>35</v>
      </c>
      <c r="S1981" s="2" t="s">
        <v>13697</v>
      </c>
      <c r="U1981" s="2" t="s">
        <v>13698</v>
      </c>
      <c r="V1981" s="2">
        <v>2</v>
      </c>
      <c r="W1981" s="2" t="s">
        <v>13699</v>
      </c>
      <c r="X1981" s="2" t="s">
        <v>514</v>
      </c>
      <c r="AA1981" s="2" t="s">
        <v>35</v>
      </c>
      <c r="AB1981" s="2" t="s">
        <v>35</v>
      </c>
      <c r="AD1981" s="2">
        <v>65275</v>
      </c>
      <c r="AE1981" s="2" t="s">
        <v>13700</v>
      </c>
      <c r="AF1981" s="2" t="s">
        <v>123</v>
      </c>
    </row>
    <row r="1982" spans="1:32" x14ac:dyDescent="0.2">
      <c r="A1982" s="2" t="s">
        <v>13701</v>
      </c>
      <c r="B1982" s="2">
        <v>5</v>
      </c>
      <c r="C1982" s="2" t="s">
        <v>13706</v>
      </c>
      <c r="D1982" s="2" t="s">
        <v>13707</v>
      </c>
      <c r="E1982" s="2" t="s">
        <v>13708</v>
      </c>
      <c r="F1982" s="2" t="s">
        <v>13709</v>
      </c>
      <c r="G1982" s="2" t="s">
        <v>541</v>
      </c>
      <c r="H1982" s="2" t="s">
        <v>1026</v>
      </c>
      <c r="I1982" s="2" t="s">
        <v>129</v>
      </c>
      <c r="J1982" s="2" t="s">
        <v>139</v>
      </c>
      <c r="M1982" s="2" t="s">
        <v>35</v>
      </c>
      <c r="P1982" s="2" t="s">
        <v>35</v>
      </c>
      <c r="Q1982" s="2" t="s">
        <v>35</v>
      </c>
      <c r="S1982" s="2" t="s">
        <v>1402</v>
      </c>
      <c r="U1982" s="2" t="s">
        <v>13703</v>
      </c>
      <c r="V1982" s="2">
        <v>2</v>
      </c>
      <c r="W1982" s="2" t="s">
        <v>13702</v>
      </c>
      <c r="X1982" s="2" t="s">
        <v>584</v>
      </c>
      <c r="Y1982" s="2" t="s">
        <v>13710</v>
      </c>
      <c r="AA1982" s="2" t="s">
        <v>35</v>
      </c>
      <c r="AB1982" s="2" t="s">
        <v>35</v>
      </c>
      <c r="AD1982" s="2">
        <v>65489</v>
      </c>
      <c r="AE1982" s="2" t="s">
        <v>13711</v>
      </c>
      <c r="AF1982" s="2" t="s">
        <v>123</v>
      </c>
    </row>
    <row r="1983" spans="1:32" x14ac:dyDescent="0.2">
      <c r="A1983" s="2" t="s">
        <v>13701</v>
      </c>
      <c r="B1983" s="2">
        <v>6</v>
      </c>
      <c r="C1983" s="2" t="s">
        <v>13712</v>
      </c>
      <c r="D1983" s="2" t="s">
        <v>13707</v>
      </c>
      <c r="E1983" s="2" t="s">
        <v>13713</v>
      </c>
      <c r="F1983" s="2" t="s">
        <v>13714</v>
      </c>
      <c r="G1983" s="2" t="s">
        <v>524</v>
      </c>
      <c r="H1983" s="2" t="s">
        <v>1026</v>
      </c>
      <c r="I1983" s="2" t="s">
        <v>365</v>
      </c>
      <c r="J1983" s="2" t="s">
        <v>93</v>
      </c>
      <c r="M1983" s="2" t="s">
        <v>35</v>
      </c>
      <c r="P1983" s="2" t="s">
        <v>35</v>
      </c>
      <c r="Q1983" s="2" t="s">
        <v>35</v>
      </c>
      <c r="S1983" s="2" t="s">
        <v>1402</v>
      </c>
      <c r="T1983" s="2" t="s">
        <v>1562</v>
      </c>
      <c r="U1983" s="2" t="s">
        <v>13703</v>
      </c>
      <c r="V1983" s="2">
        <v>2</v>
      </c>
      <c r="W1983" s="2" t="s">
        <v>13702</v>
      </c>
      <c r="X1983" s="2" t="s">
        <v>584</v>
      </c>
      <c r="Y1983" s="2" t="s">
        <v>13715</v>
      </c>
      <c r="AA1983" s="2" t="s">
        <v>35</v>
      </c>
      <c r="AB1983" s="2" t="s">
        <v>35</v>
      </c>
      <c r="AD1983" s="2">
        <v>65488</v>
      </c>
      <c r="AE1983" s="2" t="s">
        <v>13716</v>
      </c>
      <c r="AF1983" s="2" t="s">
        <v>123</v>
      </c>
    </row>
    <row r="1984" spans="1:32" x14ac:dyDescent="0.2">
      <c r="A1984" s="2" t="s">
        <v>13701</v>
      </c>
      <c r="B1984" s="2">
        <v>7</v>
      </c>
      <c r="C1984" s="2" t="s">
        <v>13717</v>
      </c>
      <c r="D1984" s="2" t="s">
        <v>13718</v>
      </c>
      <c r="E1984" s="2" t="s">
        <v>13719</v>
      </c>
      <c r="F1984" s="2" t="s">
        <v>13720</v>
      </c>
      <c r="G1984" s="2" t="s">
        <v>481</v>
      </c>
      <c r="H1984" s="2" t="s">
        <v>1026</v>
      </c>
      <c r="I1984" s="2" t="s">
        <v>184</v>
      </c>
      <c r="J1984" s="2" t="s">
        <v>452</v>
      </c>
      <c r="M1984" s="2" t="s">
        <v>35</v>
      </c>
      <c r="P1984" s="2" t="s">
        <v>35</v>
      </c>
      <c r="Q1984" s="2" t="s">
        <v>35</v>
      </c>
      <c r="S1984" s="2" t="s">
        <v>414</v>
      </c>
      <c r="U1984" s="2" t="s">
        <v>13704</v>
      </c>
      <c r="V1984" s="2">
        <v>2</v>
      </c>
      <c r="W1984" s="2" t="s">
        <v>13705</v>
      </c>
      <c r="X1984" s="2" t="s">
        <v>514</v>
      </c>
      <c r="Y1984" s="2" t="s">
        <v>13721</v>
      </c>
      <c r="AA1984" s="2" t="s">
        <v>35</v>
      </c>
      <c r="AB1984" s="2" t="s">
        <v>35</v>
      </c>
      <c r="AD1984" s="2">
        <v>65292</v>
      </c>
      <c r="AE1984" s="2" t="s">
        <v>13722</v>
      </c>
      <c r="AF1984" s="2" t="s">
        <v>123</v>
      </c>
    </row>
    <row r="1985" spans="1:32" x14ac:dyDescent="0.2">
      <c r="A1985" s="2" t="s">
        <v>13723</v>
      </c>
      <c r="B1985" s="2">
        <v>1</v>
      </c>
      <c r="C1985" s="2" t="s">
        <v>13724</v>
      </c>
      <c r="D1985" s="2" t="s">
        <v>13725</v>
      </c>
      <c r="E1985" s="2" t="s">
        <v>13726</v>
      </c>
      <c r="F1985" s="2" t="s">
        <v>13727</v>
      </c>
      <c r="G1985" s="2" t="s">
        <v>136</v>
      </c>
      <c r="H1985" s="2" t="s">
        <v>1026</v>
      </c>
      <c r="I1985" s="2" t="s">
        <v>126</v>
      </c>
      <c r="J1985" s="2" t="s">
        <v>86</v>
      </c>
      <c r="M1985" s="2" t="s">
        <v>35</v>
      </c>
      <c r="P1985" s="2" t="s">
        <v>35</v>
      </c>
      <c r="Q1985" s="2" t="s">
        <v>35</v>
      </c>
      <c r="S1985" s="2" t="s">
        <v>746</v>
      </c>
      <c r="U1985" s="2" t="s">
        <v>13728</v>
      </c>
      <c r="V1985" s="2">
        <v>2</v>
      </c>
      <c r="W1985" s="2" t="s">
        <v>13729</v>
      </c>
      <c r="X1985" s="2" t="s">
        <v>514</v>
      </c>
      <c r="Y1985" s="2" t="s">
        <v>13730</v>
      </c>
      <c r="AA1985" s="2" t="s">
        <v>35</v>
      </c>
      <c r="AB1985" s="2" t="s">
        <v>35</v>
      </c>
      <c r="AD1985" s="2">
        <v>65549</v>
      </c>
      <c r="AE1985" s="2" t="s">
        <v>13731</v>
      </c>
      <c r="AF1985" s="2" t="s">
        <v>123</v>
      </c>
    </row>
    <row r="1986" spans="1:32" x14ac:dyDescent="0.2">
      <c r="A1986" s="2" t="s">
        <v>13723</v>
      </c>
      <c r="B1986" s="2">
        <v>2</v>
      </c>
      <c r="C1986" s="2" t="s">
        <v>13732</v>
      </c>
      <c r="D1986" s="2" t="s">
        <v>13733</v>
      </c>
      <c r="E1986" s="2" t="s">
        <v>13734</v>
      </c>
      <c r="F1986" s="2" t="s">
        <v>13735</v>
      </c>
      <c r="G1986" s="2" t="s">
        <v>170</v>
      </c>
      <c r="H1986" s="2" t="s">
        <v>1026</v>
      </c>
      <c r="I1986" s="2" t="s">
        <v>713</v>
      </c>
      <c r="J1986" s="2" t="s">
        <v>86</v>
      </c>
      <c r="M1986" s="2" t="s">
        <v>35</v>
      </c>
      <c r="P1986" s="2" t="s">
        <v>35</v>
      </c>
      <c r="Q1986" s="2" t="s">
        <v>35</v>
      </c>
      <c r="S1986" s="2" t="s">
        <v>1542</v>
      </c>
      <c r="T1986" s="2" t="s">
        <v>1030</v>
      </c>
      <c r="U1986" s="2" t="s">
        <v>13736</v>
      </c>
      <c r="V1986" s="2">
        <v>2</v>
      </c>
      <c r="W1986" s="2" t="s">
        <v>13737</v>
      </c>
      <c r="X1986" s="2" t="s">
        <v>514</v>
      </c>
      <c r="Y1986" s="2" t="s">
        <v>13738</v>
      </c>
      <c r="AA1986" s="2" t="s">
        <v>35</v>
      </c>
      <c r="AB1986" s="2" t="s">
        <v>35</v>
      </c>
      <c r="AD1986" s="2">
        <v>65546</v>
      </c>
      <c r="AE1986" s="2" t="s">
        <v>13739</v>
      </c>
      <c r="AF1986" s="2" t="s">
        <v>38</v>
      </c>
    </row>
    <row r="1987" spans="1:32" x14ac:dyDescent="0.2">
      <c r="A1987" s="2" t="s">
        <v>13740</v>
      </c>
      <c r="B1987" s="2">
        <v>1</v>
      </c>
      <c r="C1987" s="2" t="s">
        <v>13741</v>
      </c>
      <c r="D1987" s="2" t="s">
        <v>13742</v>
      </c>
      <c r="E1987" s="2" t="s">
        <v>13743</v>
      </c>
      <c r="F1987" s="2" t="s">
        <v>13744</v>
      </c>
      <c r="G1987" s="2" t="s">
        <v>93</v>
      </c>
      <c r="H1987" s="2" t="s">
        <v>1026</v>
      </c>
      <c r="I1987" s="2" t="s">
        <v>13745</v>
      </c>
      <c r="J1987" s="2" t="s">
        <v>4949</v>
      </c>
      <c r="K1987" s="2" t="s">
        <v>13746</v>
      </c>
      <c r="M1987" s="2" t="s">
        <v>35</v>
      </c>
      <c r="P1987" s="2" t="s">
        <v>35</v>
      </c>
      <c r="Q1987" s="2" t="s">
        <v>35</v>
      </c>
      <c r="S1987" s="2" t="s">
        <v>41</v>
      </c>
      <c r="T1987" s="2" t="s">
        <v>13747</v>
      </c>
      <c r="V1987" s="2">
        <v>2</v>
      </c>
      <c r="W1987" s="2" t="s">
        <v>13748</v>
      </c>
      <c r="X1987" s="2" t="s">
        <v>514</v>
      </c>
      <c r="Y1987" s="2" t="s">
        <v>13749</v>
      </c>
      <c r="AA1987" s="2" t="s">
        <v>35</v>
      </c>
      <c r="AB1987" s="2" t="s">
        <v>35</v>
      </c>
      <c r="AD1987" s="2">
        <v>65851</v>
      </c>
      <c r="AE1987" s="2" t="s">
        <v>13750</v>
      </c>
      <c r="AF1987" s="2" t="s">
        <v>38</v>
      </c>
    </row>
    <row r="1988" spans="1:32" x14ac:dyDescent="0.2">
      <c r="A1988" s="2" t="s">
        <v>13751</v>
      </c>
      <c r="B1988" s="2">
        <v>8</v>
      </c>
      <c r="C1988" s="2" t="s">
        <v>13755</v>
      </c>
      <c r="D1988" s="2" t="s">
        <v>13756</v>
      </c>
      <c r="E1988" s="2" t="s">
        <v>13757</v>
      </c>
      <c r="F1988" s="2" t="s">
        <v>13758</v>
      </c>
      <c r="G1988" s="2" t="s">
        <v>112</v>
      </c>
      <c r="H1988" s="2" t="s">
        <v>1026</v>
      </c>
      <c r="I1988" s="2" t="s">
        <v>365</v>
      </c>
      <c r="J1988" s="2" t="s">
        <v>128</v>
      </c>
      <c r="M1988" s="2" t="s">
        <v>35</v>
      </c>
      <c r="P1988" s="2" t="s">
        <v>35</v>
      </c>
      <c r="Q1988" s="2" t="s">
        <v>35</v>
      </c>
      <c r="S1988" s="2" t="s">
        <v>36</v>
      </c>
      <c r="V1988" s="2">
        <v>1</v>
      </c>
      <c r="W1988" s="2" t="s">
        <v>13752</v>
      </c>
      <c r="X1988" s="2" t="s">
        <v>514</v>
      </c>
      <c r="AA1988" s="2" t="s">
        <v>35</v>
      </c>
      <c r="AB1988" s="2" t="s">
        <v>35</v>
      </c>
      <c r="AD1988" s="2">
        <v>69602</v>
      </c>
      <c r="AE1988" s="2" t="s">
        <v>13759</v>
      </c>
      <c r="AF1988" s="2" t="s">
        <v>38</v>
      </c>
    </row>
    <row r="1989" spans="1:32" x14ac:dyDescent="0.2">
      <c r="A1989" s="2" t="s">
        <v>13751</v>
      </c>
      <c r="B1989" s="2">
        <v>9</v>
      </c>
      <c r="C1989" s="2" t="s">
        <v>13760</v>
      </c>
      <c r="D1989" s="2" t="s">
        <v>13761</v>
      </c>
      <c r="E1989" s="2" t="s">
        <v>13762</v>
      </c>
      <c r="F1989" s="2" t="s">
        <v>1067</v>
      </c>
      <c r="G1989" s="2" t="s">
        <v>115</v>
      </c>
      <c r="H1989" s="2" t="s">
        <v>1026</v>
      </c>
      <c r="I1989" s="2" t="s">
        <v>365</v>
      </c>
      <c r="J1989" s="2" t="s">
        <v>128</v>
      </c>
      <c r="M1989" s="2" t="s">
        <v>35</v>
      </c>
      <c r="P1989" s="2" t="s">
        <v>35</v>
      </c>
      <c r="Q1989" s="2" t="s">
        <v>35</v>
      </c>
      <c r="S1989" s="2" t="s">
        <v>36</v>
      </c>
      <c r="V1989" s="2">
        <v>1</v>
      </c>
      <c r="W1989" s="2" t="s">
        <v>13754</v>
      </c>
      <c r="X1989" s="2" t="s">
        <v>514</v>
      </c>
      <c r="AA1989" s="2" t="s">
        <v>35</v>
      </c>
      <c r="AB1989" s="2" t="s">
        <v>35</v>
      </c>
      <c r="AD1989" s="2">
        <v>67155</v>
      </c>
      <c r="AE1989" s="2" t="s">
        <v>13763</v>
      </c>
      <c r="AF1989" s="2" t="s">
        <v>38</v>
      </c>
    </row>
    <row r="1990" spans="1:32" x14ac:dyDescent="0.2">
      <c r="A1990" s="2" t="s">
        <v>13751</v>
      </c>
      <c r="B1990" s="2">
        <v>10</v>
      </c>
      <c r="C1990" s="2" t="s">
        <v>13764</v>
      </c>
      <c r="D1990" s="2" t="s">
        <v>13765</v>
      </c>
      <c r="E1990" s="2" t="s">
        <v>13766</v>
      </c>
      <c r="F1990" s="2" t="s">
        <v>831</v>
      </c>
      <c r="G1990" s="2" t="s">
        <v>57</v>
      </c>
      <c r="H1990" s="2" t="s">
        <v>1026</v>
      </c>
      <c r="I1990" s="2" t="s">
        <v>365</v>
      </c>
      <c r="J1990" s="2" t="s">
        <v>115</v>
      </c>
      <c r="M1990" s="2" t="s">
        <v>35</v>
      </c>
      <c r="P1990" s="2" t="s">
        <v>35</v>
      </c>
      <c r="Q1990" s="2" t="s">
        <v>35</v>
      </c>
      <c r="S1990" s="2" t="s">
        <v>36</v>
      </c>
      <c r="V1990" s="2">
        <v>1</v>
      </c>
      <c r="W1990" s="2" t="s">
        <v>13753</v>
      </c>
      <c r="X1990" s="2" t="s">
        <v>547</v>
      </c>
      <c r="AA1990" s="2" t="s">
        <v>35</v>
      </c>
      <c r="AB1990" s="2" t="s">
        <v>35</v>
      </c>
      <c r="AD1990" s="2">
        <v>67151</v>
      </c>
      <c r="AE1990" s="2" t="s">
        <v>13767</v>
      </c>
      <c r="AF1990" s="2" t="s">
        <v>38</v>
      </c>
    </row>
    <row r="1991" spans="1:32" x14ac:dyDescent="0.2">
      <c r="A1991" s="2" t="s">
        <v>13751</v>
      </c>
      <c r="B1991" s="2">
        <v>11</v>
      </c>
      <c r="C1991" s="2" t="s">
        <v>13768</v>
      </c>
      <c r="D1991" s="2" t="s">
        <v>13769</v>
      </c>
      <c r="E1991" s="2" t="s">
        <v>13770</v>
      </c>
      <c r="F1991" s="2" t="s">
        <v>832</v>
      </c>
      <c r="G1991" s="2" t="s">
        <v>546</v>
      </c>
      <c r="H1991" s="2" t="s">
        <v>1026</v>
      </c>
      <c r="I1991" s="2" t="s">
        <v>365</v>
      </c>
      <c r="J1991" s="2" t="s">
        <v>182</v>
      </c>
      <c r="M1991" s="2" t="s">
        <v>35</v>
      </c>
      <c r="P1991" s="2" t="s">
        <v>35</v>
      </c>
      <c r="Q1991" s="2" t="s">
        <v>35</v>
      </c>
      <c r="S1991" s="2" t="s">
        <v>36</v>
      </c>
      <c r="V1991" s="2">
        <v>1</v>
      </c>
      <c r="W1991" s="2" t="s">
        <v>13771</v>
      </c>
      <c r="X1991" s="2" t="s">
        <v>558</v>
      </c>
      <c r="AA1991" s="2" t="s">
        <v>35</v>
      </c>
      <c r="AB1991" s="2" t="s">
        <v>35</v>
      </c>
      <c r="AD1991" s="2">
        <v>67156</v>
      </c>
      <c r="AE1991" s="2" t="s">
        <v>13772</v>
      </c>
      <c r="AF1991" s="2" t="s">
        <v>38</v>
      </c>
    </row>
    <row r="1992" spans="1:32" x14ac:dyDescent="0.2">
      <c r="A1992" s="2" t="s">
        <v>13751</v>
      </c>
      <c r="B1992" s="2">
        <v>12</v>
      </c>
      <c r="C1992" s="2" t="s">
        <v>13773</v>
      </c>
      <c r="D1992" s="2" t="s">
        <v>13774</v>
      </c>
      <c r="E1992" s="2" t="s">
        <v>13775</v>
      </c>
      <c r="F1992" s="2" t="s">
        <v>13776</v>
      </c>
      <c r="G1992" s="2" t="s">
        <v>450</v>
      </c>
      <c r="H1992" s="2" t="s">
        <v>1026</v>
      </c>
      <c r="I1992" s="2" t="s">
        <v>1574</v>
      </c>
      <c r="J1992" s="2" t="s">
        <v>235</v>
      </c>
      <c r="M1992" s="2" t="s">
        <v>35</v>
      </c>
      <c r="P1992" s="2" t="s">
        <v>35</v>
      </c>
      <c r="Q1992" s="2" t="s">
        <v>35</v>
      </c>
      <c r="S1992" s="2" t="s">
        <v>36</v>
      </c>
      <c r="V1992" s="2">
        <v>1</v>
      </c>
      <c r="W1992" s="2" t="s">
        <v>13777</v>
      </c>
      <c r="X1992" s="2" t="s">
        <v>584</v>
      </c>
      <c r="AA1992" s="2" t="s">
        <v>35</v>
      </c>
      <c r="AB1992" s="2" t="s">
        <v>35</v>
      </c>
      <c r="AD1992" s="2">
        <v>67157</v>
      </c>
      <c r="AE1992" s="2" t="s">
        <v>13778</v>
      </c>
      <c r="AF1992" s="2" t="s">
        <v>38</v>
      </c>
    </row>
    <row r="1993" spans="1:32" x14ac:dyDescent="0.2">
      <c r="A1993" s="2" t="s">
        <v>13751</v>
      </c>
      <c r="B1993" s="2">
        <v>13</v>
      </c>
      <c r="C1993" s="2" t="s">
        <v>13779</v>
      </c>
      <c r="D1993" s="2" t="s">
        <v>13780</v>
      </c>
      <c r="E1993" s="2" t="s">
        <v>13781</v>
      </c>
      <c r="F1993" s="2" t="s">
        <v>9746</v>
      </c>
      <c r="G1993" s="2" t="s">
        <v>271</v>
      </c>
      <c r="H1993" s="2" t="s">
        <v>1026</v>
      </c>
      <c r="I1993" s="2" t="s">
        <v>742</v>
      </c>
      <c r="J1993" s="2" t="s">
        <v>4564</v>
      </c>
      <c r="M1993" s="2" t="s">
        <v>35</v>
      </c>
      <c r="P1993" s="2" t="s">
        <v>35</v>
      </c>
      <c r="Q1993" s="2" t="s">
        <v>35</v>
      </c>
      <c r="S1993" s="2" t="s">
        <v>36</v>
      </c>
      <c r="V1993" s="2">
        <v>1</v>
      </c>
      <c r="W1993" s="2" t="s">
        <v>13782</v>
      </c>
      <c r="X1993" s="2" t="s">
        <v>558</v>
      </c>
      <c r="AA1993" s="2" t="s">
        <v>35</v>
      </c>
      <c r="AB1993" s="2" t="s">
        <v>35</v>
      </c>
      <c r="AD1993" s="2">
        <v>67154</v>
      </c>
      <c r="AE1993" s="2" t="s">
        <v>13783</v>
      </c>
      <c r="AF1993" s="2" t="s">
        <v>38</v>
      </c>
    </row>
    <row r="1994" spans="1:32" x14ac:dyDescent="0.2">
      <c r="A1994" s="2" t="s">
        <v>13751</v>
      </c>
      <c r="B1994" s="2">
        <v>14</v>
      </c>
      <c r="C1994" s="2" t="s">
        <v>13784</v>
      </c>
      <c r="D1994" s="2" t="s">
        <v>13785</v>
      </c>
      <c r="E1994" s="2" t="s">
        <v>13786</v>
      </c>
      <c r="F1994" s="2" t="s">
        <v>13787</v>
      </c>
      <c r="G1994" s="2" t="s">
        <v>626</v>
      </c>
      <c r="H1994" s="2" t="s">
        <v>1026</v>
      </c>
      <c r="I1994" s="2" t="s">
        <v>365</v>
      </c>
      <c r="J1994" s="2" t="s">
        <v>450</v>
      </c>
      <c r="M1994" s="2" t="s">
        <v>35</v>
      </c>
      <c r="P1994" s="2" t="s">
        <v>35</v>
      </c>
      <c r="Q1994" s="2" t="s">
        <v>35</v>
      </c>
      <c r="S1994" s="2" t="s">
        <v>36</v>
      </c>
      <c r="V1994" s="2">
        <v>1</v>
      </c>
      <c r="W1994" s="2" t="s">
        <v>13788</v>
      </c>
      <c r="X1994" s="2" t="s">
        <v>598</v>
      </c>
      <c r="AA1994" s="2" t="s">
        <v>35</v>
      </c>
      <c r="AB1994" s="2" t="s">
        <v>35</v>
      </c>
      <c r="AD1994" s="2">
        <v>67164</v>
      </c>
      <c r="AE1994" s="2" t="s">
        <v>13789</v>
      </c>
      <c r="AF1994" s="2" t="s">
        <v>38</v>
      </c>
    </row>
    <row r="1995" spans="1:32" x14ac:dyDescent="0.2">
      <c r="A1995" s="2" t="s">
        <v>13751</v>
      </c>
      <c r="B1995" s="2">
        <v>15</v>
      </c>
      <c r="C1995" s="2" t="s">
        <v>13790</v>
      </c>
      <c r="D1995" s="2" t="s">
        <v>13791</v>
      </c>
      <c r="E1995" s="2" t="s">
        <v>13792</v>
      </c>
      <c r="F1995" s="2" t="s">
        <v>9739</v>
      </c>
      <c r="G1995" s="2" t="s">
        <v>338</v>
      </c>
      <c r="H1995" s="2" t="s">
        <v>1026</v>
      </c>
      <c r="I1995" s="2" t="s">
        <v>206</v>
      </c>
      <c r="J1995" s="2" t="s">
        <v>3544</v>
      </c>
      <c r="M1995" s="2" t="s">
        <v>35</v>
      </c>
      <c r="P1995" s="2" t="s">
        <v>35</v>
      </c>
      <c r="Q1995" s="2" t="s">
        <v>35</v>
      </c>
      <c r="S1995" s="2" t="s">
        <v>36</v>
      </c>
      <c r="V1995" s="2">
        <v>1</v>
      </c>
      <c r="W1995" s="2" t="s">
        <v>13777</v>
      </c>
      <c r="X1995" s="2" t="s">
        <v>584</v>
      </c>
      <c r="AA1995" s="2" t="s">
        <v>35</v>
      </c>
      <c r="AB1995" s="2" t="s">
        <v>35</v>
      </c>
      <c r="AD1995" s="2">
        <v>67159</v>
      </c>
      <c r="AE1995" s="2" t="s">
        <v>13793</v>
      </c>
      <c r="AF1995" s="2" t="s">
        <v>38</v>
      </c>
    </row>
    <row r="1996" spans="1:32" x14ac:dyDescent="0.2">
      <c r="A1996" s="2" t="s">
        <v>13796</v>
      </c>
      <c r="B1996" s="2">
        <v>2</v>
      </c>
      <c r="D1996" s="2" t="s">
        <v>13798</v>
      </c>
      <c r="E1996" s="2" t="s">
        <v>13799</v>
      </c>
      <c r="F1996" s="2" t="s">
        <v>13800</v>
      </c>
      <c r="G1996" s="2" t="s">
        <v>114</v>
      </c>
      <c r="H1996" s="2" t="s">
        <v>1026</v>
      </c>
      <c r="I1996" s="2" t="s">
        <v>365</v>
      </c>
      <c r="J1996" s="2" t="s">
        <v>499</v>
      </c>
      <c r="K1996" s="2" t="s">
        <v>13801</v>
      </c>
      <c r="M1996" s="2" t="s">
        <v>35</v>
      </c>
      <c r="P1996" s="2" t="s">
        <v>35</v>
      </c>
      <c r="Q1996" s="2" t="s">
        <v>35</v>
      </c>
      <c r="S1996" s="2" t="s">
        <v>1402</v>
      </c>
      <c r="U1996" s="2" t="s">
        <v>13797</v>
      </c>
      <c r="V1996" s="2">
        <v>2</v>
      </c>
      <c r="W1996" s="2" t="s">
        <v>13802</v>
      </c>
      <c r="X1996" s="2" t="s">
        <v>514</v>
      </c>
      <c r="AA1996" s="2" t="s">
        <v>35</v>
      </c>
      <c r="AB1996" s="2" t="s">
        <v>35</v>
      </c>
      <c r="AD1996" s="2">
        <v>65298</v>
      </c>
      <c r="AE1996" s="2" t="s">
        <v>13803</v>
      </c>
      <c r="AF1996" s="2" t="s">
        <v>123</v>
      </c>
    </row>
    <row r="1997" spans="1:32" x14ac:dyDescent="0.2">
      <c r="A1997" s="2" t="s">
        <v>13796</v>
      </c>
      <c r="B1997" s="2">
        <v>3</v>
      </c>
      <c r="D1997" s="2" t="s">
        <v>13804</v>
      </c>
      <c r="E1997" s="2" t="s">
        <v>13805</v>
      </c>
      <c r="F1997" s="2" t="s">
        <v>13806</v>
      </c>
      <c r="G1997" s="2" t="s">
        <v>126</v>
      </c>
      <c r="H1997" s="2" t="s">
        <v>1026</v>
      </c>
      <c r="I1997" s="2" t="s">
        <v>365</v>
      </c>
      <c r="J1997" s="2" t="s">
        <v>365</v>
      </c>
      <c r="M1997" s="2" t="s">
        <v>35</v>
      </c>
      <c r="P1997" s="2" t="s">
        <v>35</v>
      </c>
      <c r="Q1997" s="2" t="s">
        <v>35</v>
      </c>
      <c r="S1997" s="2" t="s">
        <v>13807</v>
      </c>
      <c r="U1997" s="2" t="s">
        <v>13808</v>
      </c>
      <c r="V1997" s="2">
        <v>2</v>
      </c>
      <c r="W1997" s="2" t="s">
        <v>13809</v>
      </c>
      <c r="X1997" s="2" t="s">
        <v>514</v>
      </c>
      <c r="AA1997" s="2" t="s">
        <v>35</v>
      </c>
      <c r="AB1997" s="2" t="s">
        <v>35</v>
      </c>
      <c r="AD1997" s="2">
        <v>65348</v>
      </c>
      <c r="AE1997" s="2" t="s">
        <v>13810</v>
      </c>
      <c r="AF1997" s="2" t="s">
        <v>123</v>
      </c>
    </row>
    <row r="1998" spans="1:32" x14ac:dyDescent="0.2">
      <c r="A1998" s="2" t="s">
        <v>13796</v>
      </c>
      <c r="B1998" s="2">
        <v>4</v>
      </c>
      <c r="D1998" s="2" t="s">
        <v>13811</v>
      </c>
      <c r="E1998" s="2" t="s">
        <v>13812</v>
      </c>
      <c r="F1998" s="2" t="s">
        <v>13813</v>
      </c>
      <c r="G1998" s="2" t="s">
        <v>546</v>
      </c>
      <c r="H1998" s="2" t="s">
        <v>1026</v>
      </c>
      <c r="I1998" s="2" t="s">
        <v>365</v>
      </c>
      <c r="J1998" s="2" t="s">
        <v>365</v>
      </c>
      <c r="K1998" s="2" t="s">
        <v>13814</v>
      </c>
      <c r="M1998" s="2" t="s">
        <v>35</v>
      </c>
      <c r="P1998" s="2" t="s">
        <v>35</v>
      </c>
      <c r="Q1998" s="2" t="s">
        <v>35</v>
      </c>
      <c r="S1998" s="2" t="s">
        <v>1402</v>
      </c>
      <c r="U1998" s="2" t="s">
        <v>13797</v>
      </c>
      <c r="V1998" s="2">
        <v>2</v>
      </c>
      <c r="W1998" s="2" t="s">
        <v>13802</v>
      </c>
      <c r="X1998" s="2" t="s">
        <v>514</v>
      </c>
      <c r="AA1998" s="2" t="s">
        <v>35</v>
      </c>
      <c r="AB1998" s="2" t="s">
        <v>35</v>
      </c>
      <c r="AD1998" s="2">
        <v>65345</v>
      </c>
      <c r="AE1998" s="2" t="s">
        <v>13815</v>
      </c>
      <c r="AF1998" s="2" t="s">
        <v>123</v>
      </c>
    </row>
    <row r="1999" spans="1:32" x14ac:dyDescent="0.2">
      <c r="A1999" s="2" t="s">
        <v>13796</v>
      </c>
      <c r="B1999" s="2">
        <v>5</v>
      </c>
      <c r="D1999" s="2" t="s">
        <v>13816</v>
      </c>
      <c r="E1999" s="2" t="s">
        <v>13817</v>
      </c>
      <c r="F1999" s="2" t="s">
        <v>13818</v>
      </c>
      <c r="G1999" s="2" t="s">
        <v>128</v>
      </c>
      <c r="H1999" s="2" t="s">
        <v>1026</v>
      </c>
      <c r="I1999" s="2" t="s">
        <v>365</v>
      </c>
      <c r="J1999" s="2" t="s">
        <v>365</v>
      </c>
      <c r="M1999" s="2" t="s">
        <v>35</v>
      </c>
      <c r="P1999" s="2" t="s">
        <v>35</v>
      </c>
      <c r="Q1999" s="2" t="s">
        <v>35</v>
      </c>
      <c r="S1999" s="2" t="s">
        <v>1308</v>
      </c>
      <c r="U1999" s="2" t="s">
        <v>13808</v>
      </c>
      <c r="V1999" s="2">
        <v>2</v>
      </c>
      <c r="W1999" s="2" t="s">
        <v>13819</v>
      </c>
      <c r="X1999" s="2" t="s">
        <v>514</v>
      </c>
      <c r="AA1999" s="2" t="s">
        <v>35</v>
      </c>
      <c r="AB1999" s="2" t="s">
        <v>35</v>
      </c>
      <c r="AD1999" s="2">
        <v>65351</v>
      </c>
      <c r="AE1999" s="2" t="s">
        <v>13820</v>
      </c>
      <c r="AF1999" s="2" t="s">
        <v>123</v>
      </c>
    </row>
    <row r="2000" spans="1:32" x14ac:dyDescent="0.2">
      <c r="A2000" s="2" t="s">
        <v>13796</v>
      </c>
      <c r="B2000" s="2">
        <v>6</v>
      </c>
      <c r="D2000" s="2" t="s">
        <v>13821</v>
      </c>
      <c r="E2000" s="2" t="s">
        <v>13822</v>
      </c>
      <c r="F2000" s="2" t="s">
        <v>13823</v>
      </c>
      <c r="G2000" s="2" t="s">
        <v>113</v>
      </c>
      <c r="H2000" s="2" t="s">
        <v>1026</v>
      </c>
      <c r="I2000" s="2" t="s">
        <v>463</v>
      </c>
      <c r="J2000" s="2" t="s">
        <v>360</v>
      </c>
      <c r="M2000" s="2" t="s">
        <v>35</v>
      </c>
      <c r="P2000" s="2" t="s">
        <v>35</v>
      </c>
      <c r="Q2000" s="2" t="s">
        <v>35</v>
      </c>
      <c r="S2000" s="2" t="s">
        <v>13824</v>
      </c>
      <c r="U2000" s="2" t="s">
        <v>13808</v>
      </c>
      <c r="V2000" s="2">
        <v>2</v>
      </c>
      <c r="W2000" s="2" t="s">
        <v>13825</v>
      </c>
      <c r="X2000" s="2" t="s">
        <v>526</v>
      </c>
      <c r="AA2000" s="2" t="s">
        <v>35</v>
      </c>
      <c r="AB2000" s="2" t="s">
        <v>35</v>
      </c>
      <c r="AD2000" s="2">
        <v>65416</v>
      </c>
      <c r="AE2000" s="2" t="s">
        <v>13826</v>
      </c>
      <c r="AF2000" s="2" t="s">
        <v>123</v>
      </c>
    </row>
    <row r="2001" spans="1:32" x14ac:dyDescent="0.2">
      <c r="A2001" s="2" t="s">
        <v>13796</v>
      </c>
      <c r="B2001" s="2">
        <v>7</v>
      </c>
      <c r="D2001" s="2" t="s">
        <v>13827</v>
      </c>
      <c r="E2001" s="2" t="s">
        <v>13828</v>
      </c>
      <c r="F2001" s="2" t="s">
        <v>7457</v>
      </c>
      <c r="G2001" s="2" t="s">
        <v>237</v>
      </c>
      <c r="H2001" s="2" t="s">
        <v>1026</v>
      </c>
      <c r="I2001" s="2" t="s">
        <v>484</v>
      </c>
      <c r="J2001" s="2" t="s">
        <v>474</v>
      </c>
      <c r="M2001" s="2" t="s">
        <v>35</v>
      </c>
      <c r="P2001" s="2" t="s">
        <v>35</v>
      </c>
      <c r="Q2001" s="2" t="s">
        <v>35</v>
      </c>
      <c r="S2001" s="2" t="s">
        <v>13829</v>
      </c>
      <c r="U2001" s="2" t="s">
        <v>13808</v>
      </c>
      <c r="V2001" s="2">
        <v>2</v>
      </c>
      <c r="W2001" s="2" t="s">
        <v>13830</v>
      </c>
      <c r="X2001" s="2" t="s">
        <v>514</v>
      </c>
      <c r="AA2001" s="2" t="s">
        <v>35</v>
      </c>
      <c r="AB2001" s="2" t="s">
        <v>35</v>
      </c>
      <c r="AD2001" s="2">
        <v>65300</v>
      </c>
      <c r="AE2001" s="2" t="s">
        <v>13831</v>
      </c>
      <c r="AF2001" s="2" t="s">
        <v>123</v>
      </c>
    </row>
    <row r="2002" spans="1:32" x14ac:dyDescent="0.2">
      <c r="A2002" s="2" t="s">
        <v>13796</v>
      </c>
      <c r="B2002" s="2">
        <v>8</v>
      </c>
      <c r="D2002" s="2" t="s">
        <v>13832</v>
      </c>
      <c r="E2002" s="2" t="s">
        <v>13833</v>
      </c>
      <c r="F2002" s="2" t="s">
        <v>7457</v>
      </c>
      <c r="G2002" s="2" t="s">
        <v>237</v>
      </c>
      <c r="H2002" s="2" t="s">
        <v>1026</v>
      </c>
      <c r="I2002" s="2" t="s">
        <v>93</v>
      </c>
      <c r="J2002" s="2" t="s">
        <v>338</v>
      </c>
      <c r="M2002" s="2" t="s">
        <v>35</v>
      </c>
      <c r="P2002" s="2" t="s">
        <v>35</v>
      </c>
      <c r="Q2002" s="2" t="s">
        <v>35</v>
      </c>
      <c r="S2002" s="2" t="s">
        <v>13829</v>
      </c>
      <c r="U2002" s="2" t="s">
        <v>13808</v>
      </c>
      <c r="V2002" s="2">
        <v>2</v>
      </c>
      <c r="W2002" s="2" t="s">
        <v>13819</v>
      </c>
      <c r="X2002" s="2" t="s">
        <v>514</v>
      </c>
      <c r="AA2002" s="2" t="s">
        <v>35</v>
      </c>
      <c r="AB2002" s="2" t="s">
        <v>35</v>
      </c>
      <c r="AD2002" s="2">
        <v>65301</v>
      </c>
      <c r="AE2002" s="2" t="s">
        <v>13834</v>
      </c>
      <c r="AF2002" s="2" t="s">
        <v>123</v>
      </c>
    </row>
    <row r="2003" spans="1:32" x14ac:dyDescent="0.2">
      <c r="A2003" s="2" t="s">
        <v>13796</v>
      </c>
      <c r="B2003" s="2">
        <v>9</v>
      </c>
      <c r="D2003" s="2" t="s">
        <v>13835</v>
      </c>
      <c r="E2003" s="2" t="s">
        <v>13836</v>
      </c>
      <c r="F2003" s="2" t="s">
        <v>7457</v>
      </c>
      <c r="G2003" s="2" t="s">
        <v>237</v>
      </c>
      <c r="H2003" s="2" t="s">
        <v>1026</v>
      </c>
      <c r="I2003" s="2" t="s">
        <v>102</v>
      </c>
      <c r="J2003" s="2" t="s">
        <v>499</v>
      </c>
      <c r="M2003" s="2" t="s">
        <v>35</v>
      </c>
      <c r="P2003" s="2" t="s">
        <v>35</v>
      </c>
      <c r="Q2003" s="2" t="s">
        <v>35</v>
      </c>
      <c r="S2003" s="2" t="s">
        <v>13829</v>
      </c>
      <c r="U2003" s="2" t="s">
        <v>13808</v>
      </c>
      <c r="V2003" s="2">
        <v>2</v>
      </c>
      <c r="W2003" s="2" t="s">
        <v>13837</v>
      </c>
      <c r="X2003" s="2" t="s">
        <v>526</v>
      </c>
      <c r="AA2003" s="2" t="s">
        <v>35</v>
      </c>
      <c r="AB2003" s="2" t="s">
        <v>35</v>
      </c>
      <c r="AD2003" s="2">
        <v>65302</v>
      </c>
      <c r="AE2003" s="2" t="s">
        <v>13838</v>
      </c>
      <c r="AF2003" s="2" t="s">
        <v>123</v>
      </c>
    </row>
    <row r="2004" spans="1:32" x14ac:dyDescent="0.2">
      <c r="A2004" s="2" t="s">
        <v>13839</v>
      </c>
      <c r="B2004" s="2">
        <v>7</v>
      </c>
      <c r="C2004" s="2" t="s">
        <v>3843</v>
      </c>
      <c r="D2004" s="2" t="s">
        <v>13844</v>
      </c>
      <c r="E2004" s="2" t="s">
        <v>3845</v>
      </c>
      <c r="F2004" s="2" t="s">
        <v>1130</v>
      </c>
      <c r="G2004" s="2" t="s">
        <v>494</v>
      </c>
      <c r="H2004" s="2" t="s">
        <v>1026</v>
      </c>
      <c r="I2004" s="2" t="s">
        <v>365</v>
      </c>
      <c r="J2004" s="2" t="s">
        <v>128</v>
      </c>
      <c r="M2004" s="2" t="s">
        <v>35</v>
      </c>
      <c r="P2004" s="2" t="s">
        <v>35</v>
      </c>
      <c r="Q2004" s="2" t="s">
        <v>35</v>
      </c>
      <c r="U2004" s="2" t="s">
        <v>13845</v>
      </c>
      <c r="V2004" s="2">
        <v>1</v>
      </c>
      <c r="W2004" s="2" t="s">
        <v>13846</v>
      </c>
      <c r="X2004" s="2" t="s">
        <v>536</v>
      </c>
      <c r="Y2004" s="2" t="s">
        <v>13847</v>
      </c>
      <c r="AA2004" s="2" t="s">
        <v>35</v>
      </c>
      <c r="AB2004" s="2" t="s">
        <v>35</v>
      </c>
      <c r="AD2004" s="2">
        <v>62352</v>
      </c>
      <c r="AE2004" s="2" t="s">
        <v>13848</v>
      </c>
      <c r="AF2004" s="2" t="s">
        <v>38</v>
      </c>
    </row>
    <row r="2005" spans="1:32" x14ac:dyDescent="0.2">
      <c r="A2005" s="2" t="s">
        <v>13839</v>
      </c>
      <c r="B2005" s="2">
        <v>8</v>
      </c>
      <c r="C2005" s="2" t="s">
        <v>3884</v>
      </c>
      <c r="D2005" s="2" t="s">
        <v>13849</v>
      </c>
      <c r="E2005" s="2" t="s">
        <v>13850</v>
      </c>
      <c r="F2005" s="2" t="s">
        <v>2278</v>
      </c>
      <c r="G2005" s="2" t="s">
        <v>501</v>
      </c>
      <c r="H2005" s="2" t="s">
        <v>1026</v>
      </c>
      <c r="I2005" s="2" t="s">
        <v>365</v>
      </c>
      <c r="J2005" s="2" t="s">
        <v>179</v>
      </c>
      <c r="M2005" s="2" t="s">
        <v>35</v>
      </c>
      <c r="P2005" s="2" t="s">
        <v>35</v>
      </c>
      <c r="Q2005" s="2" t="s">
        <v>35</v>
      </c>
      <c r="S2005" s="2" t="s">
        <v>36</v>
      </c>
      <c r="U2005" s="2" t="s">
        <v>13851</v>
      </c>
      <c r="V2005" s="2">
        <v>1</v>
      </c>
      <c r="W2005" s="2" t="s">
        <v>13852</v>
      </c>
      <c r="X2005" s="2" t="s">
        <v>514</v>
      </c>
      <c r="Y2005" s="2" t="s">
        <v>13853</v>
      </c>
      <c r="AA2005" s="2" t="s">
        <v>35</v>
      </c>
      <c r="AB2005" s="2" t="s">
        <v>35</v>
      </c>
      <c r="AD2005" s="2">
        <v>62390</v>
      </c>
      <c r="AE2005" s="2" t="s">
        <v>13854</v>
      </c>
      <c r="AF2005" s="2" t="s">
        <v>123</v>
      </c>
    </row>
    <row r="2006" spans="1:32" x14ac:dyDescent="0.2">
      <c r="A2006" s="2" t="s">
        <v>13839</v>
      </c>
      <c r="B2006" s="2">
        <v>9</v>
      </c>
      <c r="C2006" s="2" t="s">
        <v>13855</v>
      </c>
      <c r="D2006" s="2" t="s">
        <v>13856</v>
      </c>
      <c r="E2006" s="2" t="s">
        <v>13857</v>
      </c>
      <c r="F2006" s="2" t="s">
        <v>2355</v>
      </c>
      <c r="G2006" s="2" t="s">
        <v>139</v>
      </c>
      <c r="H2006" s="2" t="s">
        <v>1026</v>
      </c>
      <c r="I2006" s="2" t="s">
        <v>309</v>
      </c>
      <c r="J2006" s="2" t="s">
        <v>641</v>
      </c>
      <c r="M2006" s="2" t="s">
        <v>35</v>
      </c>
      <c r="P2006" s="2" t="s">
        <v>35</v>
      </c>
      <c r="Q2006" s="2" t="s">
        <v>35</v>
      </c>
      <c r="S2006" s="2" t="s">
        <v>36</v>
      </c>
      <c r="U2006" s="2" t="s">
        <v>13843</v>
      </c>
      <c r="V2006" s="2">
        <v>1</v>
      </c>
      <c r="W2006" s="2" t="s">
        <v>13858</v>
      </c>
      <c r="X2006" s="2" t="s">
        <v>536</v>
      </c>
      <c r="Y2006" s="2" t="s">
        <v>13859</v>
      </c>
      <c r="AA2006" s="2" t="s">
        <v>35</v>
      </c>
      <c r="AB2006" s="2" t="s">
        <v>35</v>
      </c>
      <c r="AD2006" s="2">
        <v>63854</v>
      </c>
      <c r="AE2006" s="2" t="s">
        <v>13860</v>
      </c>
      <c r="AF2006" s="2" t="s">
        <v>38</v>
      </c>
    </row>
    <row r="2007" spans="1:32" x14ac:dyDescent="0.2">
      <c r="A2007" s="2" t="s">
        <v>13839</v>
      </c>
      <c r="B2007" s="2">
        <v>10</v>
      </c>
      <c r="C2007" s="2" t="s">
        <v>4169</v>
      </c>
      <c r="D2007" s="2" t="s">
        <v>4170</v>
      </c>
      <c r="E2007" s="2" t="s">
        <v>4171</v>
      </c>
      <c r="F2007" s="2" t="s">
        <v>4172</v>
      </c>
      <c r="G2007" s="2" t="s">
        <v>546</v>
      </c>
      <c r="H2007" s="2" t="s">
        <v>1026</v>
      </c>
      <c r="I2007" s="2" t="s">
        <v>365</v>
      </c>
      <c r="J2007" s="2" t="s">
        <v>185</v>
      </c>
      <c r="M2007" s="2" t="s">
        <v>35</v>
      </c>
      <c r="P2007" s="2" t="s">
        <v>35</v>
      </c>
      <c r="Q2007" s="2" t="s">
        <v>35</v>
      </c>
      <c r="U2007" s="2" t="s">
        <v>13840</v>
      </c>
      <c r="V2007" s="2">
        <v>1</v>
      </c>
      <c r="W2007" s="2" t="s">
        <v>13842</v>
      </c>
      <c r="X2007" s="2" t="s">
        <v>514</v>
      </c>
      <c r="Y2007" s="2" t="s">
        <v>13861</v>
      </c>
      <c r="AA2007" s="2" t="s">
        <v>35</v>
      </c>
      <c r="AB2007" s="2" t="s">
        <v>35</v>
      </c>
      <c r="AD2007" s="2">
        <v>62353</v>
      </c>
      <c r="AE2007" s="2" t="s">
        <v>13862</v>
      </c>
      <c r="AF2007" s="2" t="s">
        <v>38</v>
      </c>
    </row>
    <row r="2008" spans="1:32" x14ac:dyDescent="0.2">
      <c r="A2008" s="2" t="s">
        <v>13863</v>
      </c>
      <c r="B2008" s="2">
        <v>13</v>
      </c>
      <c r="C2008" s="2" t="s">
        <v>6209</v>
      </c>
      <c r="D2008" s="2" t="s">
        <v>13867</v>
      </c>
      <c r="E2008" s="2" t="s">
        <v>13868</v>
      </c>
      <c r="F2008" s="2" t="s">
        <v>13869</v>
      </c>
      <c r="G2008" s="2" t="s">
        <v>136</v>
      </c>
      <c r="H2008" s="2" t="s">
        <v>1026</v>
      </c>
      <c r="I2008" s="2" t="s">
        <v>365</v>
      </c>
      <c r="J2008" s="2" t="s">
        <v>182</v>
      </c>
      <c r="M2008" s="2" t="s">
        <v>35</v>
      </c>
      <c r="P2008" s="2" t="s">
        <v>35</v>
      </c>
      <c r="Q2008" s="2" t="s">
        <v>35</v>
      </c>
      <c r="S2008" s="2" t="s">
        <v>1543</v>
      </c>
      <c r="V2008" s="2">
        <v>1</v>
      </c>
      <c r="W2008" s="2" t="s">
        <v>13864</v>
      </c>
      <c r="X2008" s="2" t="s">
        <v>514</v>
      </c>
      <c r="Y2008" s="2" t="s">
        <v>6212</v>
      </c>
      <c r="AA2008" s="2" t="s">
        <v>35</v>
      </c>
      <c r="AB2008" s="2" t="s">
        <v>35</v>
      </c>
      <c r="AD2008" s="2">
        <v>65266</v>
      </c>
      <c r="AE2008" s="2" t="s">
        <v>13870</v>
      </c>
      <c r="AF2008" s="2" t="s">
        <v>123</v>
      </c>
    </row>
    <row r="2009" spans="1:32" x14ac:dyDescent="0.2">
      <c r="A2009" s="2" t="s">
        <v>13863</v>
      </c>
      <c r="B2009" s="2">
        <v>14</v>
      </c>
      <c r="C2009" s="2" t="s">
        <v>13871</v>
      </c>
      <c r="D2009" s="2" t="s">
        <v>13872</v>
      </c>
      <c r="E2009" s="2" t="s">
        <v>13873</v>
      </c>
      <c r="F2009" s="2" t="s">
        <v>13874</v>
      </c>
      <c r="G2009" s="2" t="s">
        <v>182</v>
      </c>
      <c r="H2009" s="2" t="s">
        <v>1026</v>
      </c>
      <c r="I2009" s="2" t="s">
        <v>137</v>
      </c>
      <c r="J2009" s="2" t="s">
        <v>85</v>
      </c>
      <c r="M2009" s="2" t="s">
        <v>35</v>
      </c>
      <c r="P2009" s="2" t="s">
        <v>35</v>
      </c>
      <c r="Q2009" s="2" t="s">
        <v>35</v>
      </c>
      <c r="S2009" s="2" t="s">
        <v>746</v>
      </c>
      <c r="V2009" s="2">
        <v>1</v>
      </c>
      <c r="W2009" s="2" t="s">
        <v>13875</v>
      </c>
      <c r="X2009" s="2" t="s">
        <v>547</v>
      </c>
      <c r="Y2009" s="2" t="s">
        <v>13876</v>
      </c>
      <c r="AA2009" s="2" t="s">
        <v>35</v>
      </c>
      <c r="AB2009" s="2" t="s">
        <v>35</v>
      </c>
      <c r="AD2009" s="2">
        <v>65272</v>
      </c>
      <c r="AE2009" s="2" t="s">
        <v>13877</v>
      </c>
      <c r="AF2009" s="2" t="s">
        <v>123</v>
      </c>
    </row>
    <row r="2010" spans="1:32" x14ac:dyDescent="0.2">
      <c r="A2010" s="2" t="s">
        <v>13863</v>
      </c>
      <c r="B2010" s="2">
        <v>15</v>
      </c>
      <c r="C2010" s="2" t="s">
        <v>13878</v>
      </c>
      <c r="D2010" s="2" t="s">
        <v>13879</v>
      </c>
      <c r="E2010" s="2" t="s">
        <v>13880</v>
      </c>
      <c r="F2010" s="2" t="s">
        <v>1092</v>
      </c>
      <c r="G2010" s="2" t="s">
        <v>473</v>
      </c>
      <c r="H2010" s="2" t="s">
        <v>1026</v>
      </c>
      <c r="I2010" s="2" t="s">
        <v>365</v>
      </c>
      <c r="J2010" s="2" t="s">
        <v>102</v>
      </c>
      <c r="M2010" s="2" t="s">
        <v>35</v>
      </c>
      <c r="P2010" s="2" t="s">
        <v>35</v>
      </c>
      <c r="Q2010" s="2" t="s">
        <v>35</v>
      </c>
      <c r="S2010" s="2" t="s">
        <v>746</v>
      </c>
      <c r="V2010" s="2">
        <v>1</v>
      </c>
      <c r="W2010" s="2" t="s">
        <v>13881</v>
      </c>
      <c r="X2010" s="2" t="s">
        <v>650</v>
      </c>
      <c r="Y2010" s="2" t="s">
        <v>13876</v>
      </c>
      <c r="AA2010" s="2" t="s">
        <v>35</v>
      </c>
      <c r="AB2010" s="2" t="s">
        <v>35</v>
      </c>
      <c r="AD2010" s="2">
        <v>65273</v>
      </c>
      <c r="AE2010" s="2" t="s">
        <v>13882</v>
      </c>
      <c r="AF2010" s="2" t="s">
        <v>123</v>
      </c>
    </row>
    <row r="2011" spans="1:32" x14ac:dyDescent="0.2">
      <c r="A2011" s="2" t="s">
        <v>13863</v>
      </c>
      <c r="B2011" s="2">
        <v>16</v>
      </c>
      <c r="D2011" s="2" t="s">
        <v>13883</v>
      </c>
      <c r="E2011" s="2" t="s">
        <v>13884</v>
      </c>
      <c r="F2011" s="2" t="s">
        <v>13885</v>
      </c>
      <c r="G2011" s="2" t="s">
        <v>237</v>
      </c>
      <c r="H2011" s="2" t="s">
        <v>1026</v>
      </c>
      <c r="I2011" s="2" t="s">
        <v>470</v>
      </c>
      <c r="J2011" s="2" t="s">
        <v>114</v>
      </c>
      <c r="M2011" s="2" t="s">
        <v>35</v>
      </c>
      <c r="P2011" s="2" t="s">
        <v>35</v>
      </c>
      <c r="Q2011" s="2" t="s">
        <v>35</v>
      </c>
      <c r="S2011" s="2" t="s">
        <v>517</v>
      </c>
      <c r="V2011" s="2">
        <v>1</v>
      </c>
      <c r="W2011" s="2" t="s">
        <v>13866</v>
      </c>
      <c r="X2011" s="2" t="s">
        <v>536</v>
      </c>
      <c r="Y2011" s="2" t="s">
        <v>13886</v>
      </c>
      <c r="AA2011" s="2" t="s">
        <v>35</v>
      </c>
      <c r="AB2011" s="2" t="s">
        <v>35</v>
      </c>
      <c r="AD2011" s="2">
        <v>65282</v>
      </c>
      <c r="AE2011" s="2" t="s">
        <v>13887</v>
      </c>
      <c r="AF2011" s="2" t="s">
        <v>123</v>
      </c>
    </row>
    <row r="2012" spans="1:32" x14ac:dyDescent="0.2">
      <c r="A2012" s="2" t="s">
        <v>13863</v>
      </c>
      <c r="B2012" s="2">
        <v>17</v>
      </c>
      <c r="C2012" s="2" t="s">
        <v>6192</v>
      </c>
      <c r="D2012" s="2" t="s">
        <v>13888</v>
      </c>
      <c r="E2012" s="2" t="s">
        <v>6194</v>
      </c>
      <c r="F2012" s="2" t="s">
        <v>1040</v>
      </c>
      <c r="G2012" s="2" t="s">
        <v>57</v>
      </c>
      <c r="H2012" s="2" t="s">
        <v>1026</v>
      </c>
      <c r="I2012" s="2" t="s">
        <v>365</v>
      </c>
      <c r="J2012" s="2" t="s">
        <v>57</v>
      </c>
      <c r="M2012" s="2" t="s">
        <v>35</v>
      </c>
      <c r="P2012" s="2" t="s">
        <v>35</v>
      </c>
      <c r="Q2012" s="2" t="s">
        <v>35</v>
      </c>
      <c r="S2012" s="2" t="s">
        <v>746</v>
      </c>
      <c r="V2012" s="2">
        <v>1</v>
      </c>
      <c r="W2012" s="2" t="s">
        <v>13865</v>
      </c>
      <c r="X2012" s="2" t="s">
        <v>526</v>
      </c>
      <c r="Y2012" s="2" t="s">
        <v>6196</v>
      </c>
      <c r="AA2012" s="2" t="s">
        <v>35</v>
      </c>
      <c r="AB2012" s="2" t="s">
        <v>35</v>
      </c>
      <c r="AD2012" s="2">
        <v>65260</v>
      </c>
      <c r="AE2012" s="2" t="s">
        <v>13889</v>
      </c>
      <c r="AF2012" s="2" t="s">
        <v>123</v>
      </c>
    </row>
    <row r="2013" spans="1:32" x14ac:dyDescent="0.2">
      <c r="A2013" s="2" t="s">
        <v>13863</v>
      </c>
      <c r="B2013" s="2">
        <v>18</v>
      </c>
      <c r="D2013" s="2" t="s">
        <v>13890</v>
      </c>
      <c r="E2013" s="2" t="s">
        <v>13891</v>
      </c>
      <c r="F2013" s="2" t="s">
        <v>13200</v>
      </c>
      <c r="G2013" s="2" t="s">
        <v>136</v>
      </c>
      <c r="H2013" s="2" t="s">
        <v>1026</v>
      </c>
      <c r="I2013" s="2" t="s">
        <v>365</v>
      </c>
      <c r="J2013" s="2" t="s">
        <v>236</v>
      </c>
      <c r="M2013" s="2" t="s">
        <v>35</v>
      </c>
      <c r="P2013" s="2" t="s">
        <v>35</v>
      </c>
      <c r="Q2013" s="2" t="s">
        <v>35</v>
      </c>
      <c r="S2013" s="2" t="s">
        <v>746</v>
      </c>
      <c r="U2013" s="2" t="s">
        <v>1031</v>
      </c>
      <c r="V2013" s="2">
        <v>2</v>
      </c>
      <c r="W2013" s="2" t="s">
        <v>13892</v>
      </c>
      <c r="X2013" s="2" t="s">
        <v>526</v>
      </c>
      <c r="AA2013" s="2" t="s">
        <v>35</v>
      </c>
      <c r="AB2013" s="2" t="s">
        <v>35</v>
      </c>
      <c r="AD2013" s="2">
        <v>69091</v>
      </c>
      <c r="AE2013" s="2" t="s">
        <v>13893</v>
      </c>
      <c r="AF2013" s="2" t="s">
        <v>123</v>
      </c>
    </row>
    <row r="2014" spans="1:32" x14ac:dyDescent="0.2">
      <c r="A2014" s="2" t="s">
        <v>13863</v>
      </c>
      <c r="B2014" s="2">
        <v>19</v>
      </c>
      <c r="C2014" s="2" t="s">
        <v>6371</v>
      </c>
      <c r="D2014" s="2" t="s">
        <v>13894</v>
      </c>
      <c r="E2014" s="2" t="s">
        <v>6373</v>
      </c>
      <c r="F2014" s="2" t="s">
        <v>1081</v>
      </c>
      <c r="G2014" s="2" t="s">
        <v>502</v>
      </c>
      <c r="H2014" s="2" t="s">
        <v>1026</v>
      </c>
      <c r="I2014" s="2" t="s">
        <v>365</v>
      </c>
      <c r="J2014" s="2" t="s">
        <v>102</v>
      </c>
      <c r="M2014" s="2" t="s">
        <v>35</v>
      </c>
      <c r="P2014" s="2" t="s">
        <v>35</v>
      </c>
      <c r="Q2014" s="2" t="s">
        <v>35</v>
      </c>
      <c r="S2014" s="2" t="s">
        <v>746</v>
      </c>
      <c r="V2014" s="2">
        <v>1</v>
      </c>
      <c r="W2014" s="2" t="s">
        <v>13895</v>
      </c>
      <c r="X2014" s="2" t="s">
        <v>514</v>
      </c>
      <c r="Y2014" s="2" t="s">
        <v>13896</v>
      </c>
      <c r="AA2014" s="2" t="s">
        <v>35</v>
      </c>
      <c r="AB2014" s="2" t="s">
        <v>35</v>
      </c>
      <c r="AD2014" s="2">
        <v>65271</v>
      </c>
      <c r="AE2014" s="2" t="s">
        <v>13897</v>
      </c>
      <c r="AF2014" s="2" t="s">
        <v>123</v>
      </c>
    </row>
    <row r="2015" spans="1:32" x14ac:dyDescent="0.2">
      <c r="A2015" s="2" t="s">
        <v>13863</v>
      </c>
      <c r="B2015" s="2">
        <v>20</v>
      </c>
      <c r="C2015" s="2" t="s">
        <v>6402</v>
      </c>
      <c r="D2015" s="2" t="s">
        <v>13898</v>
      </c>
      <c r="E2015" s="2" t="s">
        <v>13899</v>
      </c>
      <c r="F2015" s="2" t="s">
        <v>2286</v>
      </c>
      <c r="G2015" s="2" t="s">
        <v>182</v>
      </c>
      <c r="H2015" s="2" t="s">
        <v>1026</v>
      </c>
      <c r="I2015" s="2" t="s">
        <v>365</v>
      </c>
      <c r="J2015" s="2" t="s">
        <v>115</v>
      </c>
      <c r="M2015" s="2" t="s">
        <v>35</v>
      </c>
      <c r="P2015" s="2" t="s">
        <v>35</v>
      </c>
      <c r="Q2015" s="2" t="s">
        <v>35</v>
      </c>
      <c r="S2015" s="2" t="s">
        <v>746</v>
      </c>
      <c r="V2015" s="2">
        <v>1</v>
      </c>
      <c r="W2015" s="2" t="s">
        <v>13895</v>
      </c>
      <c r="X2015" s="2" t="s">
        <v>514</v>
      </c>
      <c r="Y2015" s="2" t="s">
        <v>6406</v>
      </c>
      <c r="AA2015" s="2" t="s">
        <v>35</v>
      </c>
      <c r="AB2015" s="2" t="s">
        <v>35</v>
      </c>
      <c r="AD2015" s="2">
        <v>65262</v>
      </c>
      <c r="AE2015" s="2" t="s">
        <v>13900</v>
      </c>
      <c r="AF2015" s="2" t="s">
        <v>123</v>
      </c>
    </row>
    <row r="2016" spans="1:32" x14ac:dyDescent="0.2">
      <c r="A2016" s="2" t="s">
        <v>13863</v>
      </c>
      <c r="B2016" s="2">
        <v>21</v>
      </c>
      <c r="C2016" s="2" t="s">
        <v>6384</v>
      </c>
      <c r="D2016" s="2" t="s">
        <v>13901</v>
      </c>
      <c r="E2016" s="2" t="s">
        <v>13902</v>
      </c>
      <c r="F2016" s="2" t="s">
        <v>2286</v>
      </c>
      <c r="G2016" s="2" t="s">
        <v>182</v>
      </c>
      <c r="H2016" s="2" t="s">
        <v>1026</v>
      </c>
      <c r="I2016" s="2" t="s">
        <v>365</v>
      </c>
      <c r="J2016" s="2" t="s">
        <v>57</v>
      </c>
      <c r="M2016" s="2" t="s">
        <v>35</v>
      </c>
      <c r="P2016" s="2" t="s">
        <v>35</v>
      </c>
      <c r="Q2016" s="2" t="s">
        <v>35</v>
      </c>
      <c r="S2016" s="2" t="s">
        <v>746</v>
      </c>
      <c r="V2016" s="2">
        <v>1</v>
      </c>
      <c r="W2016" s="2" t="s">
        <v>13864</v>
      </c>
      <c r="X2016" s="2" t="s">
        <v>514</v>
      </c>
      <c r="Y2016" s="2" t="s">
        <v>6388</v>
      </c>
      <c r="AA2016" s="2" t="s">
        <v>35</v>
      </c>
      <c r="AB2016" s="2" t="s">
        <v>35</v>
      </c>
      <c r="AD2016" s="2">
        <v>65269</v>
      </c>
      <c r="AE2016" s="2" t="s">
        <v>13903</v>
      </c>
      <c r="AF2016" s="2" t="s">
        <v>123</v>
      </c>
    </row>
    <row r="2017" spans="1:32" x14ac:dyDescent="0.2">
      <c r="A2017" s="2" t="s">
        <v>13863</v>
      </c>
      <c r="B2017" s="2">
        <v>22</v>
      </c>
      <c r="C2017" s="2" t="s">
        <v>6390</v>
      </c>
      <c r="D2017" s="2" t="s">
        <v>13904</v>
      </c>
      <c r="E2017" s="2" t="s">
        <v>13905</v>
      </c>
      <c r="F2017" s="2" t="s">
        <v>2286</v>
      </c>
      <c r="G2017" s="2" t="s">
        <v>182</v>
      </c>
      <c r="H2017" s="2" t="s">
        <v>1026</v>
      </c>
      <c r="I2017" s="2" t="s">
        <v>365</v>
      </c>
      <c r="J2017" s="2" t="s">
        <v>128</v>
      </c>
      <c r="M2017" s="2" t="s">
        <v>35</v>
      </c>
      <c r="P2017" s="2" t="s">
        <v>35</v>
      </c>
      <c r="Q2017" s="2" t="s">
        <v>35</v>
      </c>
      <c r="S2017" s="2" t="s">
        <v>746</v>
      </c>
      <c r="V2017" s="2">
        <v>1</v>
      </c>
      <c r="W2017" s="2" t="s">
        <v>13864</v>
      </c>
      <c r="X2017" s="2" t="s">
        <v>514</v>
      </c>
      <c r="Y2017" s="2" t="s">
        <v>6394</v>
      </c>
      <c r="AA2017" s="2" t="s">
        <v>35</v>
      </c>
      <c r="AB2017" s="2" t="s">
        <v>35</v>
      </c>
      <c r="AD2017" s="2">
        <v>65270</v>
      </c>
      <c r="AE2017" s="2" t="s">
        <v>13906</v>
      </c>
      <c r="AF2017" s="2" t="s">
        <v>123</v>
      </c>
    </row>
    <row r="2018" spans="1:32" x14ac:dyDescent="0.2">
      <c r="A2018" s="2" t="s">
        <v>13907</v>
      </c>
      <c r="B2018" s="2">
        <v>14</v>
      </c>
      <c r="C2018" s="2" t="s">
        <v>13909</v>
      </c>
      <c r="D2018" s="2" t="s">
        <v>13910</v>
      </c>
      <c r="E2018" s="2" t="s">
        <v>13911</v>
      </c>
      <c r="F2018" s="2" t="s">
        <v>8053</v>
      </c>
      <c r="G2018" s="2" t="s">
        <v>115</v>
      </c>
      <c r="H2018" s="2" t="s">
        <v>1026</v>
      </c>
      <c r="I2018" s="2" t="s">
        <v>569</v>
      </c>
      <c r="J2018" s="2" t="s">
        <v>569</v>
      </c>
      <c r="M2018" s="2" t="s">
        <v>35</v>
      </c>
      <c r="P2018" s="2" t="s">
        <v>35</v>
      </c>
      <c r="Q2018" s="2" t="s">
        <v>35</v>
      </c>
      <c r="S2018" s="2" t="s">
        <v>36</v>
      </c>
      <c r="U2018" s="2" t="s">
        <v>13912</v>
      </c>
      <c r="V2018" s="2">
        <v>1</v>
      </c>
      <c r="W2018" s="2" t="s">
        <v>13913</v>
      </c>
      <c r="X2018" s="2" t="s">
        <v>673</v>
      </c>
      <c r="AA2018" s="2" t="s">
        <v>35</v>
      </c>
      <c r="AB2018" s="2" t="s">
        <v>35</v>
      </c>
      <c r="AD2018" s="2">
        <v>64792</v>
      </c>
      <c r="AE2018" s="2" t="s">
        <v>13914</v>
      </c>
      <c r="AF2018" s="2" t="s">
        <v>123</v>
      </c>
    </row>
    <row r="2019" spans="1:32" x14ac:dyDescent="0.2">
      <c r="A2019" s="2" t="s">
        <v>13907</v>
      </c>
      <c r="B2019" s="2">
        <v>15</v>
      </c>
      <c r="C2019" s="2" t="s">
        <v>13915</v>
      </c>
      <c r="D2019" s="2" t="s">
        <v>13916</v>
      </c>
      <c r="E2019" s="2" t="s">
        <v>13917</v>
      </c>
      <c r="F2019" s="2" t="s">
        <v>13918</v>
      </c>
      <c r="G2019" s="2" t="s">
        <v>48</v>
      </c>
      <c r="H2019" s="2" t="s">
        <v>1026</v>
      </c>
      <c r="I2019" s="2" t="s">
        <v>48</v>
      </c>
      <c r="J2019" s="2" t="s">
        <v>48</v>
      </c>
      <c r="K2019" s="2" t="s">
        <v>13919</v>
      </c>
      <c r="M2019" s="2" t="s">
        <v>35</v>
      </c>
      <c r="P2019" s="2" t="s">
        <v>35</v>
      </c>
      <c r="Q2019" s="2" t="s">
        <v>35</v>
      </c>
      <c r="S2019" s="2" t="s">
        <v>36</v>
      </c>
      <c r="U2019" s="2" t="s">
        <v>13920</v>
      </c>
      <c r="V2019" s="2">
        <v>1</v>
      </c>
      <c r="W2019" s="2" t="s">
        <v>13921</v>
      </c>
      <c r="X2019" s="2" t="s">
        <v>526</v>
      </c>
      <c r="AA2019" s="2" t="s">
        <v>35</v>
      </c>
      <c r="AB2019" s="2" t="s">
        <v>35</v>
      </c>
      <c r="AD2019" s="2">
        <v>64938</v>
      </c>
      <c r="AE2019" s="2" t="s">
        <v>13922</v>
      </c>
      <c r="AF2019" s="2" t="s">
        <v>123</v>
      </c>
    </row>
    <row r="2020" spans="1:32" x14ac:dyDescent="0.2">
      <c r="A2020" s="2" t="s">
        <v>13907</v>
      </c>
      <c r="B2020" s="2">
        <v>16</v>
      </c>
      <c r="C2020" s="2" t="s">
        <v>13923</v>
      </c>
      <c r="D2020" s="2" t="s">
        <v>13924</v>
      </c>
      <c r="E2020" s="2" t="s">
        <v>13925</v>
      </c>
      <c r="F2020" s="2" t="s">
        <v>13926</v>
      </c>
      <c r="G2020" s="2" t="s">
        <v>568</v>
      </c>
      <c r="H2020" s="2" t="s">
        <v>1026</v>
      </c>
      <c r="I2020" s="2" t="s">
        <v>13927</v>
      </c>
      <c r="J2020" s="2" t="s">
        <v>13927</v>
      </c>
      <c r="M2020" s="2" t="s">
        <v>35</v>
      </c>
      <c r="P2020" s="2" t="s">
        <v>35</v>
      </c>
      <c r="Q2020" s="2" t="s">
        <v>35</v>
      </c>
      <c r="S2020" s="2" t="s">
        <v>13928</v>
      </c>
      <c r="U2020" s="2" t="s">
        <v>13929</v>
      </c>
      <c r="V2020" s="2">
        <v>1</v>
      </c>
      <c r="W2020" s="2" t="s">
        <v>13930</v>
      </c>
      <c r="X2020" s="2" t="s">
        <v>536</v>
      </c>
      <c r="AA2020" s="2" t="s">
        <v>35</v>
      </c>
      <c r="AB2020" s="2" t="s">
        <v>35</v>
      </c>
      <c r="AD2020" s="2">
        <v>64791</v>
      </c>
      <c r="AE2020" s="2" t="s">
        <v>13931</v>
      </c>
      <c r="AF2020" s="2" t="s">
        <v>123</v>
      </c>
    </row>
    <row r="2021" spans="1:32" x14ac:dyDescent="0.2">
      <c r="A2021" s="2" t="s">
        <v>13933</v>
      </c>
      <c r="B2021" s="2">
        <v>9</v>
      </c>
      <c r="C2021" s="2" t="s">
        <v>13939</v>
      </c>
      <c r="D2021" s="2" t="s">
        <v>13940</v>
      </c>
      <c r="E2021" s="2" t="s">
        <v>12609</v>
      </c>
      <c r="F2021" s="2" t="s">
        <v>13941</v>
      </c>
      <c r="G2021" s="2" t="s">
        <v>365</v>
      </c>
      <c r="H2021" s="2" t="s">
        <v>1026</v>
      </c>
      <c r="I2021" s="2" t="s">
        <v>365</v>
      </c>
      <c r="J2021" s="2" t="s">
        <v>516</v>
      </c>
      <c r="M2021" s="2" t="s">
        <v>35</v>
      </c>
      <c r="P2021" s="2" t="s">
        <v>35</v>
      </c>
      <c r="Q2021" s="2" t="s">
        <v>35</v>
      </c>
      <c r="S2021" s="2" t="s">
        <v>36</v>
      </c>
      <c r="U2021" s="2" t="s">
        <v>13942</v>
      </c>
      <c r="V2021" s="2">
        <v>2</v>
      </c>
      <c r="W2021" s="2" t="s">
        <v>13943</v>
      </c>
      <c r="X2021" s="2" t="s">
        <v>547</v>
      </c>
      <c r="Y2021" s="2" t="s">
        <v>13944</v>
      </c>
      <c r="AA2021" s="2" t="s">
        <v>35</v>
      </c>
      <c r="AB2021" s="2" t="s">
        <v>35</v>
      </c>
      <c r="AD2021" s="2">
        <v>69191</v>
      </c>
      <c r="AE2021" s="2" t="s">
        <v>13945</v>
      </c>
      <c r="AF2021" s="2" t="s">
        <v>38</v>
      </c>
    </row>
    <row r="2022" spans="1:32" x14ac:dyDescent="0.2">
      <c r="A2022" s="2" t="s">
        <v>13933</v>
      </c>
      <c r="B2022" s="2">
        <v>10</v>
      </c>
      <c r="C2022" s="2" t="s">
        <v>11088</v>
      </c>
      <c r="D2022" s="2" t="s">
        <v>13946</v>
      </c>
      <c r="E2022" s="2" t="s">
        <v>11090</v>
      </c>
      <c r="F2022" s="2" t="s">
        <v>13947</v>
      </c>
      <c r="G2022" s="2" t="s">
        <v>48</v>
      </c>
      <c r="H2022" s="2" t="s">
        <v>1026</v>
      </c>
      <c r="I2022" s="2" t="s">
        <v>48</v>
      </c>
      <c r="J2022" s="2" t="s">
        <v>48</v>
      </c>
      <c r="M2022" s="2" t="s">
        <v>35</v>
      </c>
      <c r="P2022" s="2" t="s">
        <v>35</v>
      </c>
      <c r="Q2022" s="2" t="s">
        <v>35</v>
      </c>
      <c r="S2022" s="2" t="s">
        <v>746</v>
      </c>
      <c r="T2022" s="2" t="s">
        <v>13948</v>
      </c>
      <c r="U2022" s="2" t="s">
        <v>13934</v>
      </c>
      <c r="V2022" s="2">
        <v>1</v>
      </c>
      <c r="W2022" s="2" t="s">
        <v>13935</v>
      </c>
      <c r="X2022" s="2" t="s">
        <v>547</v>
      </c>
      <c r="Y2022" s="2" t="s">
        <v>13949</v>
      </c>
      <c r="AA2022" s="2" t="s">
        <v>35</v>
      </c>
      <c r="AB2022" s="2" t="s">
        <v>35</v>
      </c>
      <c r="AD2022" s="2">
        <v>65245</v>
      </c>
      <c r="AE2022" s="2" t="s">
        <v>13950</v>
      </c>
      <c r="AF2022" s="2" t="s">
        <v>123</v>
      </c>
    </row>
    <row r="2023" spans="1:32" x14ac:dyDescent="0.2">
      <c r="A2023" s="2" t="s">
        <v>13933</v>
      </c>
      <c r="B2023" s="2">
        <v>11</v>
      </c>
      <c r="C2023" s="2" t="s">
        <v>11084</v>
      </c>
      <c r="D2023" s="2" t="s">
        <v>13951</v>
      </c>
      <c r="E2023" s="2" t="s">
        <v>11086</v>
      </c>
      <c r="F2023" s="2" t="s">
        <v>13952</v>
      </c>
      <c r="G2023" s="2" t="s">
        <v>365</v>
      </c>
      <c r="H2023" s="2" t="s">
        <v>1026</v>
      </c>
      <c r="I2023" s="2" t="s">
        <v>365</v>
      </c>
      <c r="J2023" s="2" t="s">
        <v>516</v>
      </c>
      <c r="M2023" s="2" t="s">
        <v>35</v>
      </c>
      <c r="P2023" s="2" t="s">
        <v>35</v>
      </c>
      <c r="Q2023" s="2" t="s">
        <v>35</v>
      </c>
      <c r="S2023" s="2" t="s">
        <v>36</v>
      </c>
      <c r="T2023" s="2" t="s">
        <v>13953</v>
      </c>
      <c r="U2023" s="2" t="s">
        <v>13934</v>
      </c>
      <c r="V2023" s="2">
        <v>1</v>
      </c>
      <c r="W2023" s="2" t="s">
        <v>13935</v>
      </c>
      <c r="X2023" s="2" t="s">
        <v>547</v>
      </c>
      <c r="Y2023" s="2" t="s">
        <v>13954</v>
      </c>
      <c r="AA2023" s="2" t="s">
        <v>35</v>
      </c>
      <c r="AB2023" s="2" t="s">
        <v>35</v>
      </c>
      <c r="AD2023" s="2">
        <v>65244</v>
      </c>
      <c r="AE2023" s="2" t="s">
        <v>13955</v>
      </c>
      <c r="AF2023" s="2" t="s">
        <v>38</v>
      </c>
    </row>
    <row r="2024" spans="1:32" x14ac:dyDescent="0.2">
      <c r="A2024" s="2" t="s">
        <v>13933</v>
      </c>
      <c r="B2024" s="2">
        <v>12</v>
      </c>
      <c r="C2024" s="2" t="s">
        <v>11062</v>
      </c>
      <c r="D2024" s="2" t="s">
        <v>11063</v>
      </c>
      <c r="E2024" s="2" t="s">
        <v>11064</v>
      </c>
      <c r="F2024" s="2" t="s">
        <v>3542</v>
      </c>
      <c r="G2024" s="2" t="s">
        <v>247</v>
      </c>
      <c r="H2024" s="2" t="s">
        <v>1026</v>
      </c>
      <c r="I2024" s="2" t="s">
        <v>365</v>
      </c>
      <c r="J2024" s="2" t="s">
        <v>136</v>
      </c>
      <c r="M2024" s="2" t="s">
        <v>35</v>
      </c>
      <c r="P2024" s="2" t="s">
        <v>35</v>
      </c>
      <c r="Q2024" s="2" t="s">
        <v>35</v>
      </c>
      <c r="S2024" s="2" t="s">
        <v>36</v>
      </c>
      <c r="T2024" s="2" t="s">
        <v>1548</v>
      </c>
      <c r="U2024" s="2" t="s">
        <v>13934</v>
      </c>
      <c r="V2024" s="2">
        <v>1</v>
      </c>
      <c r="W2024" s="2" t="s">
        <v>13935</v>
      </c>
      <c r="X2024" s="2" t="s">
        <v>547</v>
      </c>
      <c r="Y2024" s="2" t="s">
        <v>13956</v>
      </c>
      <c r="AA2024" s="2" t="s">
        <v>35</v>
      </c>
      <c r="AB2024" s="2" t="s">
        <v>35</v>
      </c>
      <c r="AD2024" s="2">
        <v>63880</v>
      </c>
      <c r="AE2024" s="2" t="s">
        <v>13957</v>
      </c>
      <c r="AF2024" s="2" t="s">
        <v>38</v>
      </c>
    </row>
    <row r="2025" spans="1:32" x14ac:dyDescent="0.2">
      <c r="A2025" s="2" t="s">
        <v>13933</v>
      </c>
      <c r="B2025" s="2">
        <v>13</v>
      </c>
      <c r="C2025" s="2" t="s">
        <v>2893</v>
      </c>
      <c r="D2025" s="2" t="s">
        <v>2894</v>
      </c>
      <c r="E2025" s="2" t="s">
        <v>2895</v>
      </c>
      <c r="F2025" s="2" t="s">
        <v>2437</v>
      </c>
      <c r="G2025" s="2" t="s">
        <v>128</v>
      </c>
      <c r="H2025" s="2" t="s">
        <v>1026</v>
      </c>
      <c r="I2025" s="2" t="s">
        <v>2896</v>
      </c>
      <c r="J2025" s="2" t="s">
        <v>2897</v>
      </c>
      <c r="M2025" s="2" t="s">
        <v>35</v>
      </c>
      <c r="P2025" s="2" t="s">
        <v>35</v>
      </c>
      <c r="Q2025" s="2" t="s">
        <v>35</v>
      </c>
      <c r="S2025" s="2" t="s">
        <v>36</v>
      </c>
      <c r="T2025" s="2" t="s">
        <v>13958</v>
      </c>
      <c r="U2025" s="2" t="s">
        <v>13936</v>
      </c>
      <c r="V2025" s="2">
        <v>1</v>
      </c>
      <c r="W2025" s="2" t="s">
        <v>13938</v>
      </c>
      <c r="X2025" s="2" t="s">
        <v>514</v>
      </c>
      <c r="Y2025" s="2" t="s">
        <v>2898</v>
      </c>
      <c r="AA2025" s="2" t="s">
        <v>35</v>
      </c>
      <c r="AB2025" s="2" t="s">
        <v>35</v>
      </c>
      <c r="AD2025" s="2">
        <v>63879</v>
      </c>
      <c r="AE2025" s="2" t="s">
        <v>13959</v>
      </c>
      <c r="AF2025" s="2" t="s">
        <v>38</v>
      </c>
    </row>
    <row r="2026" spans="1:32" x14ac:dyDescent="0.2">
      <c r="A2026" s="2" t="s">
        <v>13933</v>
      </c>
      <c r="B2026" s="2">
        <v>14</v>
      </c>
      <c r="C2026" s="2" t="s">
        <v>2913</v>
      </c>
      <c r="D2026" s="2" t="s">
        <v>13960</v>
      </c>
      <c r="E2026" s="2" t="s">
        <v>12802</v>
      </c>
      <c r="F2026" s="2" t="s">
        <v>2909</v>
      </c>
      <c r="G2026" s="2" t="s">
        <v>366</v>
      </c>
      <c r="H2026" s="2" t="s">
        <v>1026</v>
      </c>
      <c r="I2026" s="2" t="s">
        <v>1079</v>
      </c>
      <c r="J2026" s="2" t="s">
        <v>459</v>
      </c>
      <c r="M2026" s="2" t="s">
        <v>35</v>
      </c>
      <c r="P2026" s="2" t="s">
        <v>35</v>
      </c>
      <c r="Q2026" s="2" t="s">
        <v>35</v>
      </c>
      <c r="S2026" s="2" t="s">
        <v>36</v>
      </c>
      <c r="T2026" s="2" t="s">
        <v>13961</v>
      </c>
      <c r="U2026" s="2" t="s">
        <v>13936</v>
      </c>
      <c r="V2026" s="2">
        <v>1</v>
      </c>
      <c r="W2026" s="2" t="s">
        <v>13938</v>
      </c>
      <c r="X2026" s="2" t="s">
        <v>514</v>
      </c>
      <c r="Y2026" s="2" t="s">
        <v>13962</v>
      </c>
      <c r="AA2026" s="2" t="s">
        <v>35</v>
      </c>
      <c r="AB2026" s="2" t="s">
        <v>35</v>
      </c>
      <c r="AD2026" s="2">
        <v>65393</v>
      </c>
      <c r="AE2026" s="2" t="s">
        <v>13963</v>
      </c>
      <c r="AF2026" s="2" t="s">
        <v>123</v>
      </c>
    </row>
    <row r="2027" spans="1:32" x14ac:dyDescent="0.2">
      <c r="A2027" s="2" t="s">
        <v>13933</v>
      </c>
      <c r="B2027" s="2">
        <v>15</v>
      </c>
      <c r="C2027" s="2" t="s">
        <v>2906</v>
      </c>
      <c r="D2027" s="2" t="s">
        <v>13964</v>
      </c>
      <c r="E2027" s="2" t="s">
        <v>12807</v>
      </c>
      <c r="F2027" s="2" t="s">
        <v>12803</v>
      </c>
      <c r="G2027" s="2" t="s">
        <v>366</v>
      </c>
      <c r="H2027" s="2" t="s">
        <v>1026</v>
      </c>
      <c r="I2027" s="2" t="s">
        <v>145</v>
      </c>
      <c r="J2027" s="2" t="s">
        <v>299</v>
      </c>
      <c r="M2027" s="2" t="s">
        <v>35</v>
      </c>
      <c r="P2027" s="2" t="s">
        <v>35</v>
      </c>
      <c r="Q2027" s="2" t="s">
        <v>35</v>
      </c>
      <c r="S2027" s="2" t="s">
        <v>36</v>
      </c>
      <c r="T2027" s="2" t="s">
        <v>13961</v>
      </c>
      <c r="U2027" s="2" t="s">
        <v>13936</v>
      </c>
      <c r="V2027" s="2">
        <v>1</v>
      </c>
      <c r="W2027" s="2" t="s">
        <v>13938</v>
      </c>
      <c r="X2027" s="2" t="s">
        <v>514</v>
      </c>
      <c r="Y2027" s="2" t="s">
        <v>2911</v>
      </c>
      <c r="AA2027" s="2" t="s">
        <v>35</v>
      </c>
      <c r="AB2027" s="2" t="s">
        <v>35</v>
      </c>
      <c r="AD2027" s="2">
        <v>65394</v>
      </c>
      <c r="AE2027" s="2" t="s">
        <v>13965</v>
      </c>
      <c r="AF2027" s="2" t="s">
        <v>38</v>
      </c>
    </row>
    <row r="2028" spans="1:32" x14ac:dyDescent="0.2">
      <c r="A2028" s="2" t="s">
        <v>13933</v>
      </c>
      <c r="B2028" s="2">
        <v>16</v>
      </c>
      <c r="C2028" s="2" t="s">
        <v>13966</v>
      </c>
      <c r="D2028" s="2" t="s">
        <v>13967</v>
      </c>
      <c r="E2028" s="2" t="s">
        <v>13968</v>
      </c>
      <c r="F2028" s="2" t="s">
        <v>13969</v>
      </c>
      <c r="G2028" s="2" t="s">
        <v>321</v>
      </c>
      <c r="H2028" s="2" t="s">
        <v>1026</v>
      </c>
      <c r="I2028" s="2" t="s">
        <v>13970</v>
      </c>
      <c r="J2028" s="2" t="s">
        <v>13971</v>
      </c>
      <c r="M2028" s="2" t="s">
        <v>35</v>
      </c>
      <c r="P2028" s="2" t="s">
        <v>35</v>
      </c>
      <c r="Q2028" s="2" t="s">
        <v>35</v>
      </c>
      <c r="S2028" s="2" t="s">
        <v>41</v>
      </c>
      <c r="T2028" s="2" t="s">
        <v>13972</v>
      </c>
      <c r="U2028" s="2" t="s">
        <v>13936</v>
      </c>
      <c r="V2028" s="2">
        <v>1</v>
      </c>
      <c r="W2028" s="2" t="s">
        <v>13937</v>
      </c>
      <c r="X2028" s="2" t="s">
        <v>514</v>
      </c>
      <c r="Y2028" s="2" t="s">
        <v>13973</v>
      </c>
      <c r="AA2028" s="2" t="s">
        <v>35</v>
      </c>
      <c r="AB2028" s="2" t="s">
        <v>35</v>
      </c>
      <c r="AD2028" s="2">
        <v>65242</v>
      </c>
      <c r="AE2028" s="2" t="s">
        <v>13974</v>
      </c>
      <c r="AF2028" s="2" t="s">
        <v>123</v>
      </c>
    </row>
    <row r="2029" spans="1:32" x14ac:dyDescent="0.2">
      <c r="A2029" s="2" t="s">
        <v>13933</v>
      </c>
      <c r="B2029" s="2">
        <v>17</v>
      </c>
      <c r="C2029" s="2" t="s">
        <v>13975</v>
      </c>
      <c r="D2029" s="2" t="s">
        <v>13976</v>
      </c>
      <c r="E2029" s="2" t="s">
        <v>13977</v>
      </c>
      <c r="F2029" s="2" t="s">
        <v>13978</v>
      </c>
      <c r="G2029" s="2" t="s">
        <v>236</v>
      </c>
      <c r="H2029" s="2" t="s">
        <v>1026</v>
      </c>
      <c r="I2029" s="2" t="s">
        <v>527</v>
      </c>
      <c r="J2029" s="2" t="s">
        <v>825</v>
      </c>
      <c r="M2029" s="2" t="s">
        <v>35</v>
      </c>
      <c r="P2029" s="2" t="s">
        <v>35</v>
      </c>
      <c r="Q2029" s="2" t="s">
        <v>35</v>
      </c>
      <c r="S2029" s="2" t="s">
        <v>36</v>
      </c>
      <c r="T2029" s="2" t="s">
        <v>1562</v>
      </c>
      <c r="U2029" s="2" t="s">
        <v>13936</v>
      </c>
      <c r="V2029" s="2">
        <v>1</v>
      </c>
      <c r="W2029" s="2" t="s">
        <v>13938</v>
      </c>
      <c r="X2029" s="2" t="s">
        <v>514</v>
      </c>
      <c r="Y2029" s="2" t="s">
        <v>13979</v>
      </c>
      <c r="AA2029" s="2" t="s">
        <v>35</v>
      </c>
      <c r="AB2029" s="2" t="s">
        <v>35</v>
      </c>
      <c r="AD2029" s="2">
        <v>69178</v>
      </c>
      <c r="AE2029" s="2" t="s">
        <v>13980</v>
      </c>
      <c r="AF2029" s="2" t="s">
        <v>38</v>
      </c>
    </row>
    <row r="2030" spans="1:32" x14ac:dyDescent="0.2">
      <c r="A2030" s="2" t="s">
        <v>13981</v>
      </c>
      <c r="B2030" s="2">
        <v>3</v>
      </c>
      <c r="C2030" s="2" t="s">
        <v>13982</v>
      </c>
      <c r="D2030" s="2" t="s">
        <v>13983</v>
      </c>
      <c r="E2030" s="2" t="s">
        <v>13984</v>
      </c>
      <c r="F2030" s="2" t="s">
        <v>921</v>
      </c>
      <c r="G2030" s="2" t="s">
        <v>179</v>
      </c>
      <c r="H2030" s="2" t="s">
        <v>1026</v>
      </c>
      <c r="I2030" s="2" t="s">
        <v>365</v>
      </c>
      <c r="J2030" s="2" t="s">
        <v>626</v>
      </c>
      <c r="M2030" s="2" t="s">
        <v>35</v>
      </c>
      <c r="P2030" s="2" t="s">
        <v>35</v>
      </c>
      <c r="Q2030" s="2" t="s">
        <v>35</v>
      </c>
      <c r="S2030" s="2" t="s">
        <v>41</v>
      </c>
      <c r="T2030" s="2" t="s">
        <v>13985</v>
      </c>
      <c r="U2030" s="2" t="s">
        <v>13986</v>
      </c>
      <c r="V2030" s="2">
        <v>1</v>
      </c>
      <c r="W2030" s="2" t="s">
        <v>13987</v>
      </c>
      <c r="X2030" s="2" t="s">
        <v>547</v>
      </c>
      <c r="Y2030" s="2" t="s">
        <v>13988</v>
      </c>
      <c r="AA2030" s="2" t="s">
        <v>35</v>
      </c>
      <c r="AB2030" s="2" t="s">
        <v>35</v>
      </c>
      <c r="AD2030" s="2">
        <v>65524</v>
      </c>
      <c r="AE2030" s="2" t="s">
        <v>13989</v>
      </c>
      <c r="AF2030" s="2" t="s">
        <v>38</v>
      </c>
    </row>
    <row r="2031" spans="1:32" x14ac:dyDescent="0.2">
      <c r="A2031" s="2" t="s">
        <v>13990</v>
      </c>
      <c r="B2031" s="2">
        <v>7</v>
      </c>
      <c r="C2031" s="2" t="s">
        <v>13991</v>
      </c>
      <c r="D2031" s="2" t="s">
        <v>13992</v>
      </c>
      <c r="E2031" s="2" t="s">
        <v>13993</v>
      </c>
      <c r="F2031" s="2" t="s">
        <v>13994</v>
      </c>
      <c r="G2031" s="2" t="s">
        <v>85</v>
      </c>
      <c r="H2031" s="2" t="s">
        <v>1026</v>
      </c>
      <c r="I2031" s="2" t="s">
        <v>2096</v>
      </c>
      <c r="J2031" s="2" t="s">
        <v>375</v>
      </c>
      <c r="M2031" s="2" t="s">
        <v>35</v>
      </c>
      <c r="P2031" s="2" t="s">
        <v>35</v>
      </c>
      <c r="Q2031" s="2" t="s">
        <v>35</v>
      </c>
      <c r="S2031" s="2" t="s">
        <v>36</v>
      </c>
      <c r="U2031" s="2" t="s">
        <v>13995</v>
      </c>
      <c r="V2031" s="2">
        <v>2</v>
      </c>
      <c r="W2031" s="2" t="s">
        <v>13996</v>
      </c>
      <c r="X2031" s="2" t="s">
        <v>673</v>
      </c>
      <c r="Y2031" s="2" t="s">
        <v>13997</v>
      </c>
      <c r="AA2031" s="2" t="s">
        <v>35</v>
      </c>
      <c r="AB2031" s="2" t="s">
        <v>35</v>
      </c>
      <c r="AD2031" s="2">
        <v>69143</v>
      </c>
      <c r="AE2031" s="2" t="s">
        <v>13998</v>
      </c>
      <c r="AF2031" s="2" t="s">
        <v>38</v>
      </c>
    </row>
    <row r="2032" spans="1:32" x14ac:dyDescent="0.2">
      <c r="A2032" s="2" t="s">
        <v>13990</v>
      </c>
      <c r="B2032" s="2">
        <v>8</v>
      </c>
      <c r="C2032" s="2" t="s">
        <v>13999</v>
      </c>
      <c r="D2032" s="2" t="s">
        <v>14000</v>
      </c>
      <c r="E2032" s="2" t="s">
        <v>14001</v>
      </c>
      <c r="F2032" s="2" t="s">
        <v>14002</v>
      </c>
      <c r="G2032" s="2" t="s">
        <v>450</v>
      </c>
      <c r="H2032" s="2" t="s">
        <v>1026</v>
      </c>
      <c r="I2032" s="2" t="s">
        <v>365</v>
      </c>
      <c r="J2032" s="2" t="s">
        <v>179</v>
      </c>
      <c r="M2032" s="2" t="s">
        <v>35</v>
      </c>
      <c r="P2032" s="2" t="s">
        <v>35</v>
      </c>
      <c r="Q2032" s="2" t="s">
        <v>35</v>
      </c>
      <c r="S2032" s="2" t="s">
        <v>41</v>
      </c>
      <c r="T2032" s="2" t="s">
        <v>14003</v>
      </c>
      <c r="U2032" s="2" t="s">
        <v>14004</v>
      </c>
      <c r="V2032" s="2">
        <v>1</v>
      </c>
      <c r="W2032" s="2" t="s">
        <v>14005</v>
      </c>
      <c r="X2032" s="2" t="s">
        <v>526</v>
      </c>
      <c r="AA2032" s="2" t="s">
        <v>35</v>
      </c>
      <c r="AB2032" s="2" t="s">
        <v>35</v>
      </c>
      <c r="AD2032" s="2">
        <v>65238</v>
      </c>
      <c r="AE2032" s="2" t="s">
        <v>14006</v>
      </c>
      <c r="AF2032" s="2" t="s">
        <v>123</v>
      </c>
    </row>
    <row r="2033" spans="1:32" x14ac:dyDescent="0.2">
      <c r="A2033" s="2" t="s">
        <v>14007</v>
      </c>
      <c r="B2033" s="2">
        <v>8</v>
      </c>
      <c r="C2033" s="2" t="s">
        <v>6735</v>
      </c>
      <c r="D2033" s="2" t="s">
        <v>14013</v>
      </c>
      <c r="E2033" s="2" t="s">
        <v>14014</v>
      </c>
      <c r="F2033" s="2" t="s">
        <v>6733</v>
      </c>
      <c r="G2033" s="2" t="s">
        <v>48</v>
      </c>
      <c r="H2033" s="2" t="s">
        <v>1026</v>
      </c>
      <c r="I2033" s="2" t="s">
        <v>365</v>
      </c>
      <c r="J2033" s="2" t="s">
        <v>271</v>
      </c>
      <c r="M2033" s="2" t="s">
        <v>35</v>
      </c>
      <c r="P2033" s="2" t="s">
        <v>35</v>
      </c>
      <c r="Q2033" s="2" t="s">
        <v>35</v>
      </c>
      <c r="S2033" s="2" t="s">
        <v>1533</v>
      </c>
      <c r="T2033" s="2" t="s">
        <v>1115</v>
      </c>
      <c r="U2033" s="2" t="s">
        <v>14009</v>
      </c>
      <c r="V2033" s="2">
        <v>1</v>
      </c>
      <c r="W2033" s="2" t="s">
        <v>14010</v>
      </c>
      <c r="X2033" s="2" t="s">
        <v>514</v>
      </c>
      <c r="AA2033" s="2" t="s">
        <v>35</v>
      </c>
      <c r="AB2033" s="2" t="s">
        <v>35</v>
      </c>
      <c r="AD2033" s="2">
        <v>64585</v>
      </c>
      <c r="AE2033" s="2" t="s">
        <v>14015</v>
      </c>
      <c r="AF2033" s="2" t="s">
        <v>123</v>
      </c>
    </row>
    <row r="2034" spans="1:32" x14ac:dyDescent="0.2">
      <c r="A2034" s="2" t="s">
        <v>14007</v>
      </c>
      <c r="B2034" s="2">
        <v>9</v>
      </c>
      <c r="C2034" s="2" t="s">
        <v>1277</v>
      </c>
      <c r="D2034" s="2" t="s">
        <v>14016</v>
      </c>
      <c r="E2034" s="2" t="s">
        <v>7730</v>
      </c>
      <c r="F2034" s="2" t="s">
        <v>1552</v>
      </c>
      <c r="G2034" s="2" t="s">
        <v>113</v>
      </c>
      <c r="H2034" s="2" t="s">
        <v>1026</v>
      </c>
      <c r="I2034" s="2" t="s">
        <v>365</v>
      </c>
      <c r="J2034" s="2" t="s">
        <v>115</v>
      </c>
      <c r="M2034" s="2" t="s">
        <v>35</v>
      </c>
      <c r="P2034" s="2" t="s">
        <v>35</v>
      </c>
      <c r="Q2034" s="2" t="s">
        <v>35</v>
      </c>
      <c r="S2034" s="2" t="s">
        <v>36</v>
      </c>
      <c r="U2034" s="2" t="s">
        <v>14008</v>
      </c>
      <c r="V2034" s="2">
        <v>1</v>
      </c>
      <c r="W2034" s="2" t="s">
        <v>14017</v>
      </c>
      <c r="X2034" s="2" t="s">
        <v>514</v>
      </c>
      <c r="AA2034" s="2" t="s">
        <v>35</v>
      </c>
      <c r="AB2034" s="2" t="s">
        <v>35</v>
      </c>
      <c r="AD2034" s="2">
        <v>68040</v>
      </c>
      <c r="AE2034" s="2" t="s">
        <v>14018</v>
      </c>
      <c r="AF2034" s="2" t="s">
        <v>38</v>
      </c>
    </row>
    <row r="2035" spans="1:32" x14ac:dyDescent="0.2">
      <c r="A2035" s="2" t="s">
        <v>14007</v>
      </c>
      <c r="B2035" s="2">
        <v>10</v>
      </c>
      <c r="C2035" s="2" t="s">
        <v>14019</v>
      </c>
      <c r="D2035" s="2" t="s">
        <v>14020</v>
      </c>
      <c r="E2035" s="2" t="s">
        <v>14021</v>
      </c>
      <c r="F2035" s="2" t="s">
        <v>14022</v>
      </c>
      <c r="G2035" s="2" t="s">
        <v>124</v>
      </c>
      <c r="H2035" s="2" t="s">
        <v>1026</v>
      </c>
      <c r="I2035" s="2" t="s">
        <v>685</v>
      </c>
      <c r="J2035" s="2" t="s">
        <v>59</v>
      </c>
      <c r="M2035" s="2" t="s">
        <v>35</v>
      </c>
      <c r="P2035" s="2" t="s">
        <v>35</v>
      </c>
      <c r="Q2035" s="2" t="s">
        <v>35</v>
      </c>
      <c r="S2035" s="2" t="s">
        <v>746</v>
      </c>
      <c r="U2035" s="2" t="s">
        <v>14009</v>
      </c>
      <c r="V2035" s="2">
        <v>1</v>
      </c>
      <c r="W2035" s="2" t="s">
        <v>14012</v>
      </c>
      <c r="X2035" s="2" t="s">
        <v>514</v>
      </c>
      <c r="AA2035" s="2" t="s">
        <v>35</v>
      </c>
      <c r="AB2035" s="2" t="s">
        <v>35</v>
      </c>
      <c r="AD2035" s="2">
        <v>64190</v>
      </c>
      <c r="AE2035" s="2" t="s">
        <v>14023</v>
      </c>
      <c r="AF2035" s="2" t="s">
        <v>123</v>
      </c>
    </row>
    <row r="2036" spans="1:32" x14ac:dyDescent="0.2">
      <c r="A2036" s="2" t="s">
        <v>14007</v>
      </c>
      <c r="B2036" s="2">
        <v>11</v>
      </c>
      <c r="C2036" s="2" t="s">
        <v>14024</v>
      </c>
      <c r="D2036" s="2" t="s">
        <v>14025</v>
      </c>
      <c r="E2036" s="2" t="s">
        <v>14026</v>
      </c>
      <c r="F2036" s="2" t="s">
        <v>14027</v>
      </c>
      <c r="G2036" s="2" t="s">
        <v>14028</v>
      </c>
      <c r="H2036" s="2" t="s">
        <v>1026</v>
      </c>
      <c r="I2036" s="2" t="s">
        <v>365</v>
      </c>
      <c r="J2036" s="2" t="s">
        <v>128</v>
      </c>
      <c r="M2036" s="2" t="s">
        <v>35</v>
      </c>
      <c r="P2036" s="2" t="s">
        <v>35</v>
      </c>
      <c r="Q2036" s="2" t="s">
        <v>35</v>
      </c>
      <c r="S2036" s="2" t="s">
        <v>746</v>
      </c>
      <c r="U2036" s="2" t="s">
        <v>14009</v>
      </c>
      <c r="V2036" s="2">
        <v>2</v>
      </c>
      <c r="W2036" s="2" t="s">
        <v>14011</v>
      </c>
      <c r="X2036" s="2" t="s">
        <v>522</v>
      </c>
      <c r="AA2036" s="2" t="s">
        <v>35</v>
      </c>
      <c r="AB2036" s="2" t="s">
        <v>35</v>
      </c>
      <c r="AD2036" s="2">
        <v>65825</v>
      </c>
      <c r="AE2036" s="2" t="s">
        <v>14029</v>
      </c>
      <c r="AF2036" s="2" t="s">
        <v>123</v>
      </c>
    </row>
    <row r="2037" spans="1:32" x14ac:dyDescent="0.2">
      <c r="A2037" s="2" t="s">
        <v>14030</v>
      </c>
      <c r="B2037" s="2">
        <v>8</v>
      </c>
      <c r="C2037" s="2" t="s">
        <v>14036</v>
      </c>
      <c r="D2037" s="2" t="s">
        <v>14037</v>
      </c>
      <c r="E2037" s="2" t="s">
        <v>14038</v>
      </c>
      <c r="F2037" s="2" t="s">
        <v>14039</v>
      </c>
      <c r="G2037" s="2" t="s">
        <v>93</v>
      </c>
      <c r="H2037" s="2" t="s">
        <v>1026</v>
      </c>
      <c r="I2037" s="2" t="s">
        <v>544</v>
      </c>
      <c r="J2037" s="2" t="s">
        <v>640</v>
      </c>
      <c r="M2037" s="2" t="s">
        <v>35</v>
      </c>
      <c r="P2037" s="2" t="s">
        <v>35</v>
      </c>
      <c r="Q2037" s="2" t="s">
        <v>35</v>
      </c>
      <c r="S2037" s="2" t="s">
        <v>746</v>
      </c>
      <c r="U2037" s="2" t="s">
        <v>14040</v>
      </c>
      <c r="V2037" s="2">
        <v>1</v>
      </c>
      <c r="W2037" s="2" t="s">
        <v>14041</v>
      </c>
      <c r="X2037" s="2" t="s">
        <v>514</v>
      </c>
      <c r="AA2037" s="2" t="s">
        <v>35</v>
      </c>
      <c r="AB2037" s="2" t="s">
        <v>35</v>
      </c>
      <c r="AD2037" s="2">
        <v>63307</v>
      </c>
      <c r="AE2037" s="2" t="s">
        <v>14042</v>
      </c>
      <c r="AF2037" s="2" t="s">
        <v>123</v>
      </c>
    </row>
    <row r="2038" spans="1:32" x14ac:dyDescent="0.2">
      <c r="A2038" s="2" t="s">
        <v>14030</v>
      </c>
      <c r="B2038" s="2">
        <v>9</v>
      </c>
      <c r="C2038" s="2" t="s">
        <v>14043</v>
      </c>
      <c r="D2038" s="2" t="s">
        <v>14044</v>
      </c>
      <c r="E2038" s="2" t="s">
        <v>14045</v>
      </c>
      <c r="F2038" s="2" t="s">
        <v>12930</v>
      </c>
      <c r="G2038" s="2" t="s">
        <v>114</v>
      </c>
      <c r="H2038" s="2" t="s">
        <v>1026</v>
      </c>
      <c r="I2038" s="2" t="s">
        <v>531</v>
      </c>
      <c r="J2038" s="2" t="s">
        <v>1082</v>
      </c>
      <c r="M2038" s="2" t="s">
        <v>35</v>
      </c>
      <c r="P2038" s="2" t="s">
        <v>35</v>
      </c>
      <c r="Q2038" s="2" t="s">
        <v>35</v>
      </c>
      <c r="S2038" s="2" t="s">
        <v>746</v>
      </c>
      <c r="U2038" s="2" t="s">
        <v>14035</v>
      </c>
      <c r="V2038" s="2">
        <v>1</v>
      </c>
      <c r="W2038" s="2" t="s">
        <v>14046</v>
      </c>
      <c r="X2038" s="2" t="s">
        <v>584</v>
      </c>
      <c r="Y2038" s="2" t="s">
        <v>14047</v>
      </c>
      <c r="AA2038" s="2" t="s">
        <v>35</v>
      </c>
      <c r="AB2038" s="2" t="s">
        <v>35</v>
      </c>
      <c r="AD2038" s="2">
        <v>64624</v>
      </c>
      <c r="AE2038" s="2" t="s">
        <v>14048</v>
      </c>
      <c r="AF2038" s="2" t="s">
        <v>123</v>
      </c>
    </row>
    <row r="2039" spans="1:32" x14ac:dyDescent="0.2">
      <c r="A2039" s="2" t="s">
        <v>14030</v>
      </c>
      <c r="B2039" s="2">
        <v>10</v>
      </c>
      <c r="C2039" s="2" t="s">
        <v>14049</v>
      </c>
      <c r="D2039" s="2" t="s">
        <v>14050</v>
      </c>
      <c r="E2039" s="2" t="s">
        <v>14051</v>
      </c>
      <c r="F2039" s="2" t="s">
        <v>14052</v>
      </c>
      <c r="G2039" s="2" t="s">
        <v>640</v>
      </c>
      <c r="H2039" s="2" t="s">
        <v>1026</v>
      </c>
      <c r="I2039" s="2" t="s">
        <v>14053</v>
      </c>
      <c r="J2039" s="2" t="s">
        <v>626</v>
      </c>
      <c r="M2039" s="2" t="s">
        <v>35</v>
      </c>
      <c r="P2039" s="2" t="s">
        <v>35</v>
      </c>
      <c r="Q2039" s="2" t="s">
        <v>35</v>
      </c>
      <c r="S2039" s="2" t="s">
        <v>36</v>
      </c>
      <c r="U2039" s="2" t="s">
        <v>14033</v>
      </c>
      <c r="V2039" s="2">
        <v>2</v>
      </c>
      <c r="W2039" s="2" t="s">
        <v>14034</v>
      </c>
      <c r="X2039" s="2" t="s">
        <v>514</v>
      </c>
      <c r="AA2039" s="2" t="s">
        <v>35</v>
      </c>
      <c r="AB2039" s="2" t="s">
        <v>35</v>
      </c>
      <c r="AD2039" s="2">
        <v>69147</v>
      </c>
      <c r="AE2039" s="2" t="s">
        <v>14054</v>
      </c>
      <c r="AF2039" s="2" t="s">
        <v>38</v>
      </c>
    </row>
    <row r="2040" spans="1:32" x14ac:dyDescent="0.2">
      <c r="A2040" s="2" t="s">
        <v>14030</v>
      </c>
      <c r="B2040" s="2">
        <v>11</v>
      </c>
      <c r="C2040" s="2" t="s">
        <v>14055</v>
      </c>
      <c r="D2040" s="2" t="s">
        <v>14056</v>
      </c>
      <c r="E2040" s="2" t="s">
        <v>14057</v>
      </c>
      <c r="F2040" s="2" t="s">
        <v>14058</v>
      </c>
      <c r="G2040" s="2" t="s">
        <v>109</v>
      </c>
      <c r="H2040" s="2" t="s">
        <v>1026</v>
      </c>
      <c r="I2040" s="2" t="s">
        <v>365</v>
      </c>
      <c r="J2040" s="2" t="s">
        <v>90</v>
      </c>
      <c r="M2040" s="2" t="s">
        <v>35</v>
      </c>
      <c r="P2040" s="2" t="s">
        <v>35</v>
      </c>
      <c r="Q2040" s="2" t="s">
        <v>35</v>
      </c>
      <c r="S2040" s="2" t="s">
        <v>746</v>
      </c>
      <c r="U2040" s="2" t="s">
        <v>14031</v>
      </c>
      <c r="V2040" s="2">
        <v>1</v>
      </c>
      <c r="W2040" s="2" t="s">
        <v>14059</v>
      </c>
      <c r="X2040" s="2" t="s">
        <v>526</v>
      </c>
      <c r="AA2040" s="2" t="s">
        <v>35</v>
      </c>
      <c r="AB2040" s="2" t="s">
        <v>35</v>
      </c>
      <c r="AD2040" s="2">
        <v>65254</v>
      </c>
      <c r="AE2040" s="2" t="s">
        <v>14060</v>
      </c>
      <c r="AF2040" s="2" t="s">
        <v>123</v>
      </c>
    </row>
    <row r="2041" spans="1:32" x14ac:dyDescent="0.2">
      <c r="A2041" s="2" t="s">
        <v>14030</v>
      </c>
      <c r="B2041" s="2">
        <v>12</v>
      </c>
      <c r="C2041" s="2" t="s">
        <v>14061</v>
      </c>
      <c r="D2041" s="2" t="s">
        <v>14062</v>
      </c>
      <c r="E2041" s="2" t="s">
        <v>14063</v>
      </c>
      <c r="F2041" s="2" t="s">
        <v>14064</v>
      </c>
      <c r="G2041" s="2" t="s">
        <v>81</v>
      </c>
      <c r="H2041" s="2" t="s">
        <v>1026</v>
      </c>
      <c r="I2041" s="2" t="s">
        <v>365</v>
      </c>
      <c r="J2041" s="2" t="s">
        <v>79</v>
      </c>
      <c r="M2041" s="2" t="s">
        <v>35</v>
      </c>
      <c r="P2041" s="2" t="s">
        <v>35</v>
      </c>
      <c r="Q2041" s="2" t="s">
        <v>35</v>
      </c>
      <c r="S2041" s="2" t="s">
        <v>414</v>
      </c>
      <c r="V2041" s="2">
        <v>1</v>
      </c>
      <c r="AA2041" s="2" t="s">
        <v>35</v>
      </c>
      <c r="AB2041" s="2" t="s">
        <v>35</v>
      </c>
      <c r="AD2041" s="2">
        <v>63350</v>
      </c>
      <c r="AE2041" s="2" t="s">
        <v>14065</v>
      </c>
      <c r="AF2041" s="2" t="s">
        <v>123</v>
      </c>
    </row>
    <row r="2042" spans="1:32" x14ac:dyDescent="0.2">
      <c r="A2042" s="2" t="s">
        <v>14030</v>
      </c>
      <c r="B2042" s="2">
        <v>13</v>
      </c>
      <c r="C2042" s="2" t="s">
        <v>14066</v>
      </c>
      <c r="D2042" s="2" t="s">
        <v>14067</v>
      </c>
      <c r="E2042" s="2" t="s">
        <v>14068</v>
      </c>
      <c r="F2042" s="2" t="s">
        <v>2351</v>
      </c>
      <c r="G2042" s="2" t="s">
        <v>128</v>
      </c>
      <c r="H2042" s="2" t="s">
        <v>1026</v>
      </c>
      <c r="I2042" s="2" t="s">
        <v>365</v>
      </c>
      <c r="J2042" s="2" t="s">
        <v>136</v>
      </c>
      <c r="M2042" s="2" t="s">
        <v>35</v>
      </c>
      <c r="P2042" s="2" t="s">
        <v>35</v>
      </c>
      <c r="Q2042" s="2" t="s">
        <v>35</v>
      </c>
      <c r="S2042" s="2" t="s">
        <v>746</v>
      </c>
      <c r="T2042" s="2" t="s">
        <v>1562</v>
      </c>
      <c r="U2042" s="2" t="s">
        <v>14032</v>
      </c>
      <c r="V2042" s="2">
        <v>1</v>
      </c>
      <c r="W2042" s="2" t="s">
        <v>14069</v>
      </c>
      <c r="X2042" s="2" t="s">
        <v>514</v>
      </c>
      <c r="AA2042" s="2" t="s">
        <v>35</v>
      </c>
      <c r="AB2042" s="2" t="s">
        <v>35</v>
      </c>
      <c r="AD2042" s="2">
        <v>64623</v>
      </c>
      <c r="AE2042" s="2" t="s">
        <v>14070</v>
      </c>
      <c r="AF2042" s="2" t="s">
        <v>123</v>
      </c>
    </row>
    <row r="2043" spans="1:32" x14ac:dyDescent="0.2">
      <c r="A2043" s="2" t="s">
        <v>14030</v>
      </c>
      <c r="B2043" s="2">
        <v>14</v>
      </c>
      <c r="C2043" s="2" t="s">
        <v>14071</v>
      </c>
      <c r="D2043" s="2" t="s">
        <v>14072</v>
      </c>
      <c r="E2043" s="2" t="s">
        <v>14073</v>
      </c>
      <c r="F2043" s="2" t="s">
        <v>1546</v>
      </c>
      <c r="G2043" s="2" t="s">
        <v>686</v>
      </c>
      <c r="H2043" s="2" t="s">
        <v>1026</v>
      </c>
      <c r="I2043" s="2" t="s">
        <v>365</v>
      </c>
      <c r="J2043" s="2" t="s">
        <v>115</v>
      </c>
      <c r="M2043" s="2" t="s">
        <v>35</v>
      </c>
      <c r="P2043" s="2" t="s">
        <v>35</v>
      </c>
      <c r="Q2043" s="2" t="s">
        <v>35</v>
      </c>
      <c r="S2043" s="2" t="s">
        <v>36</v>
      </c>
      <c r="V2043" s="2">
        <v>1</v>
      </c>
      <c r="Y2043" s="2" t="s">
        <v>14074</v>
      </c>
      <c r="AA2043" s="2" t="s">
        <v>35</v>
      </c>
      <c r="AB2043" s="2" t="s">
        <v>35</v>
      </c>
      <c r="AD2043" s="2">
        <v>63306</v>
      </c>
      <c r="AE2043" s="2" t="s">
        <v>14075</v>
      </c>
      <c r="AF2043" s="2" t="s">
        <v>38</v>
      </c>
    </row>
    <row r="2044" spans="1:32" x14ac:dyDescent="0.2">
      <c r="A2044" s="2" t="s">
        <v>14030</v>
      </c>
      <c r="B2044" s="2">
        <v>15</v>
      </c>
      <c r="C2044" s="2" t="s">
        <v>14076</v>
      </c>
      <c r="D2044" s="2" t="s">
        <v>14077</v>
      </c>
      <c r="E2044" s="2" t="s">
        <v>14078</v>
      </c>
      <c r="F2044" s="2" t="s">
        <v>14079</v>
      </c>
      <c r="G2044" s="2" t="s">
        <v>88</v>
      </c>
      <c r="H2044" s="2" t="s">
        <v>1026</v>
      </c>
      <c r="I2044" s="2" t="s">
        <v>480</v>
      </c>
      <c r="J2044" s="2" t="s">
        <v>406</v>
      </c>
      <c r="M2044" s="2" t="s">
        <v>35</v>
      </c>
      <c r="P2044" s="2" t="s">
        <v>35</v>
      </c>
      <c r="Q2044" s="2" t="s">
        <v>35</v>
      </c>
      <c r="S2044" s="2" t="s">
        <v>517</v>
      </c>
      <c r="V2044" s="2">
        <v>1</v>
      </c>
      <c r="Y2044" s="2" t="s">
        <v>14080</v>
      </c>
      <c r="AA2044" s="2" t="s">
        <v>35</v>
      </c>
      <c r="AB2044" s="2" t="s">
        <v>35</v>
      </c>
      <c r="AD2044" s="2">
        <v>63312</v>
      </c>
      <c r="AE2044" s="2" t="s">
        <v>14081</v>
      </c>
      <c r="AF2044" s="2" t="s">
        <v>123</v>
      </c>
    </row>
    <row r="2045" spans="1:32" x14ac:dyDescent="0.2">
      <c r="A2045" s="2" t="s">
        <v>14030</v>
      </c>
      <c r="B2045" s="2">
        <v>16</v>
      </c>
      <c r="C2045" s="2" t="s">
        <v>14082</v>
      </c>
      <c r="D2045" s="2" t="s">
        <v>14083</v>
      </c>
      <c r="E2045" s="2" t="s">
        <v>14084</v>
      </c>
      <c r="F2045" s="2" t="s">
        <v>1338</v>
      </c>
      <c r="G2045" s="2" t="s">
        <v>47</v>
      </c>
      <c r="H2045" s="2" t="s">
        <v>1026</v>
      </c>
      <c r="I2045" s="2" t="s">
        <v>365</v>
      </c>
      <c r="J2045" s="2" t="s">
        <v>524</v>
      </c>
      <c r="M2045" s="2" t="s">
        <v>35</v>
      </c>
      <c r="P2045" s="2" t="s">
        <v>35</v>
      </c>
      <c r="Q2045" s="2" t="s">
        <v>35</v>
      </c>
      <c r="S2045" s="2" t="s">
        <v>1402</v>
      </c>
      <c r="T2045" s="2" t="s">
        <v>1562</v>
      </c>
      <c r="U2045" s="2" t="s">
        <v>14031</v>
      </c>
      <c r="V2045" s="2">
        <v>1</v>
      </c>
      <c r="W2045" s="2" t="s">
        <v>14085</v>
      </c>
      <c r="X2045" s="2" t="s">
        <v>514</v>
      </c>
      <c r="Y2045" s="2" t="s">
        <v>14086</v>
      </c>
      <c r="AA2045" s="2" t="s">
        <v>35</v>
      </c>
      <c r="AB2045" s="2" t="s">
        <v>35</v>
      </c>
      <c r="AD2045" s="2">
        <v>64621</v>
      </c>
      <c r="AE2045" s="2" t="s">
        <v>14087</v>
      </c>
      <c r="AF2045" s="2" t="s">
        <v>123</v>
      </c>
    </row>
    <row r="2046" spans="1:32" x14ac:dyDescent="0.2">
      <c r="A2046" s="2" t="s">
        <v>14030</v>
      </c>
      <c r="B2046" s="2">
        <v>17</v>
      </c>
      <c r="C2046" s="2" t="s">
        <v>14088</v>
      </c>
      <c r="D2046" s="2" t="s">
        <v>14089</v>
      </c>
      <c r="E2046" s="2" t="s">
        <v>14090</v>
      </c>
      <c r="F2046" s="2" t="s">
        <v>14091</v>
      </c>
      <c r="G2046" s="2" t="s">
        <v>713</v>
      </c>
      <c r="H2046" s="2" t="s">
        <v>1026</v>
      </c>
      <c r="I2046" s="2" t="s">
        <v>516</v>
      </c>
      <c r="J2046" s="2" t="s">
        <v>130</v>
      </c>
      <c r="M2046" s="2" t="s">
        <v>35</v>
      </c>
      <c r="P2046" s="2" t="s">
        <v>35</v>
      </c>
      <c r="Q2046" s="2" t="s">
        <v>35</v>
      </c>
      <c r="S2046" s="2" t="s">
        <v>414</v>
      </c>
      <c r="U2046" s="2" t="s">
        <v>14040</v>
      </c>
      <c r="V2046" s="2">
        <v>1</v>
      </c>
      <c r="W2046" s="2" t="s">
        <v>14034</v>
      </c>
      <c r="X2046" s="2" t="s">
        <v>514</v>
      </c>
      <c r="AA2046" s="2" t="s">
        <v>35</v>
      </c>
      <c r="AB2046" s="2" t="s">
        <v>35</v>
      </c>
      <c r="AD2046" s="2">
        <v>64625</v>
      </c>
      <c r="AE2046" s="2" t="s">
        <v>14092</v>
      </c>
      <c r="AF2046" s="2" t="s">
        <v>123</v>
      </c>
    </row>
    <row r="2047" spans="1:32" x14ac:dyDescent="0.2">
      <c r="A2047" s="2" t="s">
        <v>14030</v>
      </c>
      <c r="B2047" s="2">
        <v>18</v>
      </c>
      <c r="C2047" s="2" t="s">
        <v>14093</v>
      </c>
      <c r="D2047" s="2" t="s">
        <v>14094</v>
      </c>
      <c r="E2047" s="2" t="s">
        <v>14095</v>
      </c>
      <c r="F2047" s="2" t="s">
        <v>13932</v>
      </c>
      <c r="G2047" s="2" t="s">
        <v>546</v>
      </c>
      <c r="H2047" s="2" t="s">
        <v>1026</v>
      </c>
      <c r="I2047" s="2" t="s">
        <v>42</v>
      </c>
      <c r="J2047" s="2" t="s">
        <v>82</v>
      </c>
      <c r="M2047" s="2" t="s">
        <v>35</v>
      </c>
      <c r="P2047" s="2" t="s">
        <v>35</v>
      </c>
      <c r="Q2047" s="2" t="s">
        <v>35</v>
      </c>
      <c r="S2047" s="2" t="s">
        <v>36</v>
      </c>
      <c r="U2047" s="2" t="s">
        <v>14035</v>
      </c>
      <c r="V2047" s="2">
        <v>1</v>
      </c>
      <c r="W2047" s="2" t="s">
        <v>14096</v>
      </c>
      <c r="X2047" s="2" t="s">
        <v>514</v>
      </c>
      <c r="AA2047" s="2" t="s">
        <v>35</v>
      </c>
      <c r="AB2047" s="2" t="s">
        <v>35</v>
      </c>
      <c r="AD2047" s="2">
        <v>65514</v>
      </c>
      <c r="AE2047" s="2" t="s">
        <v>14097</v>
      </c>
      <c r="AF2047" s="2" t="s">
        <v>38</v>
      </c>
    </row>
    <row r="2048" spans="1:32" x14ac:dyDescent="0.2">
      <c r="A2048" s="2" t="s">
        <v>14098</v>
      </c>
      <c r="B2048" s="2">
        <v>15</v>
      </c>
      <c r="C2048" s="2" t="s">
        <v>14111</v>
      </c>
      <c r="D2048" s="2" t="s">
        <v>14112</v>
      </c>
      <c r="E2048" s="2" t="s">
        <v>14113</v>
      </c>
      <c r="F2048" s="2" t="s">
        <v>14099</v>
      </c>
      <c r="G2048" s="2" t="s">
        <v>128</v>
      </c>
      <c r="H2048" s="2" t="s">
        <v>1026</v>
      </c>
      <c r="I2048" s="2" t="s">
        <v>446</v>
      </c>
      <c r="J2048" s="2" t="s">
        <v>446</v>
      </c>
      <c r="M2048" s="2" t="s">
        <v>35</v>
      </c>
      <c r="P2048" s="2" t="s">
        <v>35</v>
      </c>
      <c r="Q2048" s="2" t="s">
        <v>35</v>
      </c>
      <c r="S2048" s="2" t="s">
        <v>36</v>
      </c>
      <c r="T2048" s="2" t="s">
        <v>525</v>
      </c>
      <c r="U2048" s="2" t="s">
        <v>14100</v>
      </c>
      <c r="V2048" s="2">
        <v>8</v>
      </c>
      <c r="W2048" s="2" t="s">
        <v>14114</v>
      </c>
      <c r="X2048" s="2" t="s">
        <v>536</v>
      </c>
      <c r="Y2048" s="2" t="s">
        <v>14115</v>
      </c>
      <c r="Z2048" s="2" t="s">
        <v>14116</v>
      </c>
      <c r="AA2048" s="2" t="s">
        <v>35</v>
      </c>
      <c r="AB2048" s="2" t="s">
        <v>35</v>
      </c>
      <c r="AD2048" s="2">
        <v>64173</v>
      </c>
      <c r="AE2048" s="2" t="s">
        <v>14117</v>
      </c>
      <c r="AF2048" s="2" t="s">
        <v>38</v>
      </c>
    </row>
    <row r="2049" spans="1:32" x14ac:dyDescent="0.2">
      <c r="A2049" s="2" t="s">
        <v>14098</v>
      </c>
      <c r="B2049" s="2">
        <v>16</v>
      </c>
      <c r="C2049" s="2" t="s">
        <v>14118</v>
      </c>
      <c r="D2049" s="2" t="s">
        <v>14119</v>
      </c>
      <c r="E2049" s="2" t="s">
        <v>14120</v>
      </c>
      <c r="F2049" s="2" t="s">
        <v>14121</v>
      </c>
      <c r="G2049" s="2" t="s">
        <v>14122</v>
      </c>
      <c r="H2049" s="2" t="s">
        <v>1026</v>
      </c>
      <c r="I2049" s="2" t="s">
        <v>365</v>
      </c>
      <c r="J2049" s="2" t="s">
        <v>182</v>
      </c>
      <c r="M2049" s="2" t="s">
        <v>35</v>
      </c>
      <c r="P2049" s="2" t="s">
        <v>35</v>
      </c>
      <c r="Q2049" s="2" t="s">
        <v>35</v>
      </c>
      <c r="S2049" s="2" t="s">
        <v>1532</v>
      </c>
      <c r="T2049" s="2" t="s">
        <v>525</v>
      </c>
      <c r="U2049" s="2" t="s">
        <v>14123</v>
      </c>
      <c r="V2049" s="2">
        <v>8</v>
      </c>
      <c r="Y2049" s="2" t="s">
        <v>14124</v>
      </c>
      <c r="Z2049" s="2" t="s">
        <v>14125</v>
      </c>
      <c r="AA2049" s="2" t="s">
        <v>35</v>
      </c>
      <c r="AB2049" s="2" t="s">
        <v>35</v>
      </c>
      <c r="AD2049" s="2">
        <v>64208</v>
      </c>
      <c r="AE2049" s="2" t="s">
        <v>14126</v>
      </c>
      <c r="AF2049" s="2" t="s">
        <v>123</v>
      </c>
    </row>
    <row r="2050" spans="1:32" x14ac:dyDescent="0.2">
      <c r="A2050" s="2" t="s">
        <v>14098</v>
      </c>
      <c r="B2050" s="2">
        <v>17</v>
      </c>
      <c r="C2050" s="2" t="s">
        <v>14127</v>
      </c>
      <c r="D2050" s="2" t="s">
        <v>14128</v>
      </c>
      <c r="E2050" s="2" t="s">
        <v>14129</v>
      </c>
      <c r="F2050" s="2" t="s">
        <v>14130</v>
      </c>
      <c r="G2050" s="2" t="s">
        <v>48</v>
      </c>
      <c r="H2050" s="2" t="s">
        <v>1026</v>
      </c>
      <c r="I2050" s="2" t="s">
        <v>48</v>
      </c>
      <c r="J2050" s="2" t="s">
        <v>48</v>
      </c>
      <c r="K2050" s="2" t="s">
        <v>14131</v>
      </c>
      <c r="M2050" s="2" t="s">
        <v>35</v>
      </c>
      <c r="P2050" s="2" t="s">
        <v>35</v>
      </c>
      <c r="Q2050" s="2" t="s">
        <v>35</v>
      </c>
      <c r="S2050" s="2" t="s">
        <v>36</v>
      </c>
      <c r="T2050" s="2" t="s">
        <v>525</v>
      </c>
      <c r="U2050" s="2" t="s">
        <v>14102</v>
      </c>
      <c r="V2050" s="2">
        <v>9</v>
      </c>
      <c r="W2050" s="2" t="s">
        <v>14107</v>
      </c>
      <c r="X2050" s="2" t="s">
        <v>514</v>
      </c>
      <c r="Y2050" s="2" t="s">
        <v>14132</v>
      </c>
      <c r="AA2050" s="2" t="s">
        <v>35</v>
      </c>
      <c r="AB2050" s="2" t="s">
        <v>35</v>
      </c>
      <c r="AD2050" s="2">
        <v>67392</v>
      </c>
      <c r="AE2050" s="2" t="s">
        <v>14133</v>
      </c>
      <c r="AF2050" s="2" t="s">
        <v>38</v>
      </c>
    </row>
    <row r="2051" spans="1:32" x14ac:dyDescent="0.2">
      <c r="A2051" s="2" t="s">
        <v>14098</v>
      </c>
      <c r="B2051" s="2">
        <v>18</v>
      </c>
      <c r="D2051" s="2" t="s">
        <v>14134</v>
      </c>
      <c r="E2051" s="2" t="s">
        <v>14135</v>
      </c>
      <c r="F2051" s="2" t="s">
        <v>14136</v>
      </c>
      <c r="G2051" s="2" t="s">
        <v>48</v>
      </c>
      <c r="H2051" s="2" t="s">
        <v>1026</v>
      </c>
      <c r="I2051" s="2" t="s">
        <v>48</v>
      </c>
      <c r="J2051" s="2" t="s">
        <v>48</v>
      </c>
      <c r="M2051" s="2" t="s">
        <v>35</v>
      </c>
      <c r="P2051" s="2" t="s">
        <v>35</v>
      </c>
      <c r="Q2051" s="2" t="s">
        <v>35</v>
      </c>
      <c r="S2051" s="2" t="s">
        <v>517</v>
      </c>
      <c r="T2051" s="2" t="s">
        <v>525</v>
      </c>
      <c r="U2051" s="2" t="s">
        <v>14102</v>
      </c>
      <c r="V2051" s="2">
        <v>8</v>
      </c>
      <c r="W2051" s="2" t="s">
        <v>14103</v>
      </c>
      <c r="X2051" s="2" t="s">
        <v>526</v>
      </c>
      <c r="Y2051" s="2" t="s">
        <v>14137</v>
      </c>
      <c r="AA2051" s="2" t="s">
        <v>35</v>
      </c>
      <c r="AB2051" s="2" t="s">
        <v>35</v>
      </c>
      <c r="AD2051" s="2">
        <v>64170</v>
      </c>
      <c r="AE2051" s="2" t="s">
        <v>14138</v>
      </c>
      <c r="AF2051" s="2" t="s">
        <v>123</v>
      </c>
    </row>
    <row r="2052" spans="1:32" x14ac:dyDescent="0.2">
      <c r="A2052" s="2" t="s">
        <v>14098</v>
      </c>
      <c r="B2052" s="2">
        <v>19</v>
      </c>
      <c r="C2052" s="2" t="s">
        <v>14139</v>
      </c>
      <c r="D2052" s="2" t="s">
        <v>14140</v>
      </c>
      <c r="E2052" s="2" t="s">
        <v>14141</v>
      </c>
      <c r="F2052" s="2" t="s">
        <v>14142</v>
      </c>
      <c r="G2052" s="2" t="s">
        <v>57</v>
      </c>
      <c r="H2052" s="2" t="s">
        <v>1026</v>
      </c>
      <c r="I2052" s="2" t="s">
        <v>14143</v>
      </c>
      <c r="J2052" s="2" t="s">
        <v>14143</v>
      </c>
      <c r="M2052" s="2" t="s">
        <v>35</v>
      </c>
      <c r="P2052" s="2" t="s">
        <v>35</v>
      </c>
      <c r="Q2052" s="2" t="s">
        <v>35</v>
      </c>
      <c r="S2052" s="2" t="s">
        <v>1532</v>
      </c>
      <c r="T2052" s="2" t="s">
        <v>525</v>
      </c>
      <c r="U2052" s="2" t="s">
        <v>14102</v>
      </c>
      <c r="V2052" s="2">
        <v>8</v>
      </c>
      <c r="W2052" s="2" t="s">
        <v>14107</v>
      </c>
      <c r="X2052" s="2" t="s">
        <v>514</v>
      </c>
      <c r="Y2052" s="2" t="s">
        <v>14144</v>
      </c>
      <c r="AA2052" s="2" t="s">
        <v>35</v>
      </c>
      <c r="AB2052" s="2" t="s">
        <v>35</v>
      </c>
      <c r="AD2052" s="2">
        <v>64171</v>
      </c>
      <c r="AE2052" s="2" t="s">
        <v>14145</v>
      </c>
      <c r="AF2052" s="2" t="s">
        <v>123</v>
      </c>
    </row>
    <row r="2053" spans="1:32" x14ac:dyDescent="0.2">
      <c r="A2053" s="2" t="s">
        <v>14098</v>
      </c>
      <c r="B2053" s="2">
        <v>20</v>
      </c>
      <c r="D2053" s="2" t="s">
        <v>14146</v>
      </c>
      <c r="E2053" s="2" t="s">
        <v>14147</v>
      </c>
      <c r="F2053" s="2" t="s">
        <v>7577</v>
      </c>
      <c r="G2053" s="2" t="s">
        <v>170</v>
      </c>
      <c r="H2053" s="2" t="s">
        <v>1026</v>
      </c>
      <c r="I2053" s="2" t="s">
        <v>771</v>
      </c>
      <c r="J2053" s="2" t="s">
        <v>776</v>
      </c>
      <c r="M2053" s="2" t="s">
        <v>35</v>
      </c>
      <c r="P2053" s="2" t="s">
        <v>35</v>
      </c>
      <c r="Q2053" s="2" t="s">
        <v>35</v>
      </c>
      <c r="S2053" s="2" t="s">
        <v>1505</v>
      </c>
      <c r="T2053" s="2" t="s">
        <v>525</v>
      </c>
      <c r="U2053" s="2" t="s">
        <v>14100</v>
      </c>
      <c r="V2053" s="2">
        <v>9</v>
      </c>
      <c r="W2053" s="2" t="s">
        <v>14148</v>
      </c>
      <c r="X2053" s="2" t="s">
        <v>571</v>
      </c>
      <c r="AA2053" s="2" t="s">
        <v>35</v>
      </c>
      <c r="AB2053" s="2" t="s">
        <v>35</v>
      </c>
      <c r="AD2053" s="2">
        <v>68934</v>
      </c>
      <c r="AE2053" s="2" t="s">
        <v>14149</v>
      </c>
      <c r="AF2053" s="2" t="s">
        <v>123</v>
      </c>
    </row>
    <row r="2054" spans="1:32" x14ac:dyDescent="0.2">
      <c r="A2054" s="2" t="s">
        <v>14098</v>
      </c>
      <c r="B2054" s="2">
        <v>21</v>
      </c>
      <c r="C2054" s="2" t="s">
        <v>14150</v>
      </c>
      <c r="D2054" s="2" t="s">
        <v>14151</v>
      </c>
      <c r="E2054" s="2" t="s">
        <v>14152</v>
      </c>
      <c r="F2054" s="2" t="s">
        <v>14153</v>
      </c>
      <c r="G2054" s="2" t="s">
        <v>185</v>
      </c>
      <c r="H2054" s="2" t="s">
        <v>1026</v>
      </c>
      <c r="I2054" s="2" t="s">
        <v>88</v>
      </c>
      <c r="J2054" s="2" t="s">
        <v>88</v>
      </c>
      <c r="M2054" s="2" t="s">
        <v>35</v>
      </c>
      <c r="P2054" s="2" t="s">
        <v>35</v>
      </c>
      <c r="Q2054" s="2" t="s">
        <v>35</v>
      </c>
      <c r="S2054" s="2" t="s">
        <v>36</v>
      </c>
      <c r="T2054" s="2" t="s">
        <v>525</v>
      </c>
      <c r="U2054" s="2" t="s">
        <v>14100</v>
      </c>
      <c r="V2054" s="2">
        <v>8</v>
      </c>
      <c r="W2054" s="2" t="s">
        <v>14110</v>
      </c>
      <c r="X2054" s="2" t="s">
        <v>514</v>
      </c>
      <c r="Y2054" s="2" t="s">
        <v>14154</v>
      </c>
      <c r="Z2054" s="2" t="s">
        <v>14155</v>
      </c>
      <c r="AA2054" s="2" t="s">
        <v>35</v>
      </c>
      <c r="AB2054" s="2" t="s">
        <v>35</v>
      </c>
      <c r="AD2054" s="2">
        <v>64166</v>
      </c>
      <c r="AE2054" s="2" t="s">
        <v>14156</v>
      </c>
      <c r="AF2054" s="2" t="s">
        <v>38</v>
      </c>
    </row>
    <row r="2055" spans="1:32" x14ac:dyDescent="0.2">
      <c r="A2055" s="2" t="s">
        <v>14098</v>
      </c>
      <c r="B2055" s="2">
        <v>22</v>
      </c>
      <c r="C2055" s="2" t="s">
        <v>14157</v>
      </c>
      <c r="D2055" s="2" t="s">
        <v>14158</v>
      </c>
      <c r="E2055" s="2" t="s">
        <v>14159</v>
      </c>
      <c r="F2055" s="2" t="s">
        <v>14160</v>
      </c>
      <c r="G2055" s="2" t="s">
        <v>366</v>
      </c>
      <c r="H2055" s="2" t="s">
        <v>1026</v>
      </c>
      <c r="I2055" s="2" t="s">
        <v>667</v>
      </c>
      <c r="J2055" s="2" t="s">
        <v>1123</v>
      </c>
      <c r="M2055" s="2" t="s">
        <v>35</v>
      </c>
      <c r="P2055" s="2" t="s">
        <v>35</v>
      </c>
      <c r="Q2055" s="2" t="s">
        <v>35</v>
      </c>
      <c r="S2055" s="2" t="s">
        <v>7569</v>
      </c>
      <c r="T2055" s="2" t="s">
        <v>525</v>
      </c>
      <c r="U2055" s="2" t="s">
        <v>14104</v>
      </c>
      <c r="V2055" s="2">
        <v>8</v>
      </c>
      <c r="W2055" s="2" t="s">
        <v>14161</v>
      </c>
      <c r="X2055" s="2" t="s">
        <v>536</v>
      </c>
      <c r="Y2055" s="2" t="s">
        <v>14162</v>
      </c>
      <c r="AA2055" s="2" t="s">
        <v>35</v>
      </c>
      <c r="AB2055" s="2" t="s">
        <v>35</v>
      </c>
      <c r="AD2055" s="2">
        <v>64158</v>
      </c>
      <c r="AE2055" s="2" t="s">
        <v>14163</v>
      </c>
      <c r="AF2055" s="2" t="s">
        <v>123</v>
      </c>
    </row>
    <row r="2056" spans="1:32" x14ac:dyDescent="0.2">
      <c r="A2056" s="2" t="s">
        <v>14098</v>
      </c>
      <c r="B2056" s="2">
        <v>23</v>
      </c>
      <c r="C2056" s="2" t="s">
        <v>14164</v>
      </c>
      <c r="D2056" s="2" t="s">
        <v>14165</v>
      </c>
      <c r="E2056" s="2" t="s">
        <v>14166</v>
      </c>
      <c r="F2056" s="2" t="s">
        <v>14167</v>
      </c>
      <c r="G2056" s="2" t="s">
        <v>544</v>
      </c>
      <c r="H2056" s="2" t="s">
        <v>1026</v>
      </c>
      <c r="I2056" s="2" t="s">
        <v>1174</v>
      </c>
      <c r="J2056" s="2" t="s">
        <v>4165</v>
      </c>
      <c r="M2056" s="2" t="s">
        <v>35</v>
      </c>
      <c r="P2056" s="2" t="s">
        <v>35</v>
      </c>
      <c r="Q2056" s="2" t="s">
        <v>35</v>
      </c>
      <c r="S2056" s="2" t="s">
        <v>36</v>
      </c>
      <c r="T2056" s="2" t="s">
        <v>552</v>
      </c>
      <c r="U2056" s="2" t="s">
        <v>14108</v>
      </c>
      <c r="V2056" s="2">
        <v>9</v>
      </c>
      <c r="W2056" s="2" t="s">
        <v>14168</v>
      </c>
      <c r="X2056" s="2" t="s">
        <v>536</v>
      </c>
      <c r="Y2056" s="2" t="s">
        <v>14169</v>
      </c>
      <c r="AA2056" s="2" t="s">
        <v>35</v>
      </c>
      <c r="AB2056" s="2" t="s">
        <v>35</v>
      </c>
      <c r="AD2056" s="2">
        <v>67391</v>
      </c>
      <c r="AE2056" s="2" t="s">
        <v>14170</v>
      </c>
      <c r="AF2056" s="2" t="s">
        <v>38</v>
      </c>
    </row>
    <row r="2057" spans="1:32" x14ac:dyDescent="0.2">
      <c r="A2057" s="2" t="s">
        <v>14098</v>
      </c>
      <c r="B2057" s="2">
        <v>24</v>
      </c>
      <c r="C2057" s="2" t="s">
        <v>14171</v>
      </c>
      <c r="D2057" s="2" t="s">
        <v>14172</v>
      </c>
      <c r="E2057" s="2" t="s">
        <v>14173</v>
      </c>
      <c r="F2057" s="2" t="s">
        <v>14174</v>
      </c>
      <c r="G2057" s="2" t="s">
        <v>97</v>
      </c>
      <c r="H2057" s="2" t="s">
        <v>1026</v>
      </c>
      <c r="I2057" s="2" t="s">
        <v>699</v>
      </c>
      <c r="J2057" s="2" t="s">
        <v>119</v>
      </c>
      <c r="M2057" s="2" t="s">
        <v>35</v>
      </c>
      <c r="P2057" s="2" t="s">
        <v>35</v>
      </c>
      <c r="Q2057" s="2" t="s">
        <v>35</v>
      </c>
      <c r="S2057" s="2" t="s">
        <v>36</v>
      </c>
      <c r="T2057" s="2" t="s">
        <v>525</v>
      </c>
      <c r="U2057" s="2" t="s">
        <v>14100</v>
      </c>
      <c r="V2057" s="2">
        <v>9</v>
      </c>
      <c r="W2057" s="2" t="s">
        <v>14106</v>
      </c>
      <c r="X2057" s="2" t="s">
        <v>526</v>
      </c>
      <c r="Y2057" s="2" t="s">
        <v>14175</v>
      </c>
      <c r="AA2057" s="2" t="s">
        <v>35</v>
      </c>
      <c r="AB2057" s="2" t="s">
        <v>35</v>
      </c>
      <c r="AD2057" s="2">
        <v>67405</v>
      </c>
      <c r="AE2057" s="2" t="s">
        <v>14176</v>
      </c>
      <c r="AF2057" s="2" t="s">
        <v>38</v>
      </c>
    </row>
    <row r="2058" spans="1:32" x14ac:dyDescent="0.2">
      <c r="A2058" s="2" t="s">
        <v>14098</v>
      </c>
      <c r="B2058" s="2">
        <v>25</v>
      </c>
      <c r="C2058" s="2" t="s">
        <v>14177</v>
      </c>
      <c r="D2058" s="2" t="s">
        <v>14178</v>
      </c>
      <c r="E2058" s="2" t="s">
        <v>14179</v>
      </c>
      <c r="F2058" s="2" t="s">
        <v>14174</v>
      </c>
      <c r="G2058" s="2" t="s">
        <v>173</v>
      </c>
      <c r="H2058" s="2" t="s">
        <v>1026</v>
      </c>
      <c r="I2058" s="2" t="s">
        <v>626</v>
      </c>
      <c r="J2058" s="2" t="s">
        <v>79</v>
      </c>
      <c r="M2058" s="2" t="s">
        <v>35</v>
      </c>
      <c r="P2058" s="2" t="s">
        <v>35</v>
      </c>
      <c r="Q2058" s="2" t="s">
        <v>35</v>
      </c>
      <c r="S2058" s="2" t="s">
        <v>36</v>
      </c>
      <c r="T2058" s="2" t="s">
        <v>525</v>
      </c>
      <c r="U2058" s="2" t="s">
        <v>14100</v>
      </c>
      <c r="V2058" s="2">
        <v>8</v>
      </c>
      <c r="W2058" s="2" t="s">
        <v>14101</v>
      </c>
      <c r="X2058" s="2" t="s">
        <v>536</v>
      </c>
      <c r="Y2058" s="2" t="s">
        <v>14180</v>
      </c>
      <c r="Z2058" s="2" t="s">
        <v>14116</v>
      </c>
      <c r="AA2058" s="2" t="s">
        <v>35</v>
      </c>
      <c r="AB2058" s="2" t="s">
        <v>35</v>
      </c>
      <c r="AD2058" s="2">
        <v>64172</v>
      </c>
      <c r="AE2058" s="2" t="s">
        <v>14181</v>
      </c>
      <c r="AF2058" s="2" t="s">
        <v>38</v>
      </c>
    </row>
    <row r="2059" spans="1:32" x14ac:dyDescent="0.2">
      <c r="A2059" s="2" t="s">
        <v>14098</v>
      </c>
      <c r="B2059" s="2">
        <v>26</v>
      </c>
      <c r="C2059" s="2" t="s">
        <v>14182</v>
      </c>
      <c r="D2059" s="2" t="s">
        <v>14183</v>
      </c>
      <c r="E2059" s="2" t="s">
        <v>14184</v>
      </c>
      <c r="F2059" s="2" t="s">
        <v>800</v>
      </c>
      <c r="G2059" s="2" t="s">
        <v>82</v>
      </c>
      <c r="H2059" s="2" t="s">
        <v>1026</v>
      </c>
      <c r="I2059" s="2" t="s">
        <v>906</v>
      </c>
      <c r="J2059" s="2" t="s">
        <v>466</v>
      </c>
      <c r="M2059" s="2" t="s">
        <v>35</v>
      </c>
      <c r="P2059" s="2" t="s">
        <v>35</v>
      </c>
      <c r="Q2059" s="2" t="s">
        <v>35</v>
      </c>
      <c r="S2059" s="2" t="s">
        <v>36</v>
      </c>
      <c r="T2059" s="2" t="s">
        <v>525</v>
      </c>
      <c r="U2059" s="2" t="s">
        <v>14100</v>
      </c>
      <c r="V2059" s="2">
        <v>9</v>
      </c>
      <c r="W2059" s="2" t="s">
        <v>14106</v>
      </c>
      <c r="X2059" s="2" t="s">
        <v>526</v>
      </c>
      <c r="Y2059" s="2" t="s">
        <v>14185</v>
      </c>
      <c r="AA2059" s="2" t="s">
        <v>35</v>
      </c>
      <c r="AB2059" s="2" t="s">
        <v>35</v>
      </c>
      <c r="AD2059" s="2">
        <v>67396</v>
      </c>
      <c r="AE2059" s="2" t="s">
        <v>14186</v>
      </c>
      <c r="AF2059" s="2" t="s">
        <v>38</v>
      </c>
    </row>
    <row r="2060" spans="1:32" x14ac:dyDescent="0.2">
      <c r="A2060" s="2" t="s">
        <v>14098</v>
      </c>
      <c r="B2060" s="2">
        <v>27</v>
      </c>
      <c r="C2060" s="2" t="s">
        <v>14187</v>
      </c>
      <c r="D2060" s="2" t="s">
        <v>14188</v>
      </c>
      <c r="E2060" s="2" t="s">
        <v>14189</v>
      </c>
      <c r="F2060" s="2" t="s">
        <v>610</v>
      </c>
      <c r="G2060" s="2" t="s">
        <v>544</v>
      </c>
      <c r="H2060" s="2" t="s">
        <v>1026</v>
      </c>
      <c r="I2060" s="2" t="s">
        <v>772</v>
      </c>
      <c r="J2060" s="2" t="s">
        <v>438</v>
      </c>
      <c r="M2060" s="2" t="s">
        <v>35</v>
      </c>
      <c r="P2060" s="2" t="s">
        <v>35</v>
      </c>
      <c r="Q2060" s="2" t="s">
        <v>35</v>
      </c>
      <c r="S2060" s="2" t="s">
        <v>36</v>
      </c>
      <c r="T2060" s="2" t="s">
        <v>525</v>
      </c>
      <c r="U2060" s="2" t="s">
        <v>14108</v>
      </c>
      <c r="V2060" s="2">
        <v>9</v>
      </c>
      <c r="W2060" s="2" t="s">
        <v>14190</v>
      </c>
      <c r="X2060" s="2" t="s">
        <v>526</v>
      </c>
      <c r="AA2060" s="2" t="s">
        <v>35</v>
      </c>
      <c r="AB2060" s="2" t="s">
        <v>35</v>
      </c>
      <c r="AD2060" s="2">
        <v>68949</v>
      </c>
      <c r="AE2060" s="2" t="s">
        <v>14191</v>
      </c>
      <c r="AF2060" s="2" t="s">
        <v>38</v>
      </c>
    </row>
    <row r="2061" spans="1:32" x14ac:dyDescent="0.2">
      <c r="A2061" s="2" t="s">
        <v>14098</v>
      </c>
      <c r="B2061" s="2">
        <v>28</v>
      </c>
      <c r="C2061" s="2" t="s">
        <v>14192</v>
      </c>
      <c r="D2061" s="2" t="s">
        <v>14193</v>
      </c>
      <c r="E2061" s="2" t="s">
        <v>14194</v>
      </c>
      <c r="F2061" s="2" t="s">
        <v>610</v>
      </c>
      <c r="G2061" s="2" t="s">
        <v>544</v>
      </c>
      <c r="H2061" s="2" t="s">
        <v>1026</v>
      </c>
      <c r="I2061" s="2" t="s">
        <v>469</v>
      </c>
      <c r="J2061" s="2" t="s">
        <v>771</v>
      </c>
      <c r="M2061" s="2" t="s">
        <v>35</v>
      </c>
      <c r="P2061" s="2" t="s">
        <v>35</v>
      </c>
      <c r="Q2061" s="2" t="s">
        <v>35</v>
      </c>
      <c r="S2061" s="2" t="s">
        <v>36</v>
      </c>
      <c r="T2061" s="2" t="s">
        <v>803</v>
      </c>
      <c r="U2061" s="2" t="s">
        <v>14108</v>
      </c>
      <c r="V2061" s="2">
        <v>8</v>
      </c>
      <c r="W2061" s="2" t="s">
        <v>14109</v>
      </c>
      <c r="X2061" s="2" t="s">
        <v>514</v>
      </c>
      <c r="Y2061" s="2" t="s">
        <v>14195</v>
      </c>
      <c r="AA2061" s="2" t="s">
        <v>35</v>
      </c>
      <c r="AB2061" s="2" t="s">
        <v>35</v>
      </c>
      <c r="AD2061" s="2">
        <v>63901</v>
      </c>
      <c r="AE2061" s="2" t="s">
        <v>14196</v>
      </c>
      <c r="AF2061" s="2" t="s">
        <v>38</v>
      </c>
    </row>
    <row r="2062" spans="1:32" x14ac:dyDescent="0.2">
      <c r="A2062" s="2" t="s">
        <v>14098</v>
      </c>
      <c r="B2062" s="2">
        <v>29</v>
      </c>
      <c r="C2062" s="2" t="s">
        <v>14197</v>
      </c>
      <c r="D2062" s="2" t="s">
        <v>14198</v>
      </c>
      <c r="E2062" s="2" t="s">
        <v>14199</v>
      </c>
      <c r="F2062" s="2" t="s">
        <v>14200</v>
      </c>
      <c r="G2062" s="2" t="s">
        <v>338</v>
      </c>
      <c r="H2062" s="2" t="s">
        <v>1026</v>
      </c>
      <c r="I2062" s="2" t="s">
        <v>300</v>
      </c>
      <c r="J2062" s="2" t="s">
        <v>670</v>
      </c>
      <c r="M2062" s="2" t="s">
        <v>35</v>
      </c>
      <c r="P2062" s="2" t="s">
        <v>35</v>
      </c>
      <c r="Q2062" s="2" t="s">
        <v>35</v>
      </c>
      <c r="S2062" s="2" t="s">
        <v>36</v>
      </c>
      <c r="T2062" s="2" t="s">
        <v>525</v>
      </c>
      <c r="U2062" s="2" t="s">
        <v>14100</v>
      </c>
      <c r="V2062" s="2">
        <v>8</v>
      </c>
      <c r="W2062" s="2" t="s">
        <v>14107</v>
      </c>
      <c r="X2062" s="2" t="s">
        <v>514</v>
      </c>
      <c r="Y2062" s="2" t="s">
        <v>14201</v>
      </c>
      <c r="AA2062" s="2" t="s">
        <v>35</v>
      </c>
      <c r="AB2062" s="2" t="s">
        <v>35</v>
      </c>
      <c r="AD2062" s="2">
        <v>64174</v>
      </c>
      <c r="AE2062" s="2" t="s">
        <v>14202</v>
      </c>
      <c r="AF2062" s="2" t="s">
        <v>38</v>
      </c>
    </row>
    <row r="2063" spans="1:32" x14ac:dyDescent="0.2">
      <c r="A2063" s="2" t="s">
        <v>14208</v>
      </c>
      <c r="B2063" s="2">
        <v>28</v>
      </c>
      <c r="C2063" s="2" t="s">
        <v>14230</v>
      </c>
      <c r="D2063" s="2" t="s">
        <v>14231</v>
      </c>
      <c r="E2063" s="2" t="s">
        <v>14232</v>
      </c>
      <c r="F2063" s="2" t="s">
        <v>14233</v>
      </c>
      <c r="G2063" s="2" t="s">
        <v>365</v>
      </c>
      <c r="H2063" s="2" t="s">
        <v>1026</v>
      </c>
      <c r="I2063" s="2" t="s">
        <v>365</v>
      </c>
      <c r="J2063" s="2" t="s">
        <v>182</v>
      </c>
      <c r="M2063" s="2" t="s">
        <v>35</v>
      </c>
      <c r="P2063" s="2" t="s">
        <v>35</v>
      </c>
      <c r="Q2063" s="2" t="s">
        <v>35</v>
      </c>
      <c r="S2063" s="2" t="s">
        <v>36</v>
      </c>
      <c r="T2063" s="2" t="s">
        <v>525</v>
      </c>
      <c r="U2063" s="2" t="s">
        <v>14209</v>
      </c>
      <c r="V2063" s="2">
        <v>8</v>
      </c>
      <c r="W2063" s="2" t="s">
        <v>14234</v>
      </c>
      <c r="X2063" s="2" t="s">
        <v>514</v>
      </c>
      <c r="Y2063" s="2" t="s">
        <v>14235</v>
      </c>
      <c r="AA2063" s="2" t="s">
        <v>35</v>
      </c>
      <c r="AB2063" s="2" t="s">
        <v>35</v>
      </c>
      <c r="AD2063" s="2">
        <v>63476</v>
      </c>
      <c r="AE2063" s="2" t="s">
        <v>14236</v>
      </c>
      <c r="AF2063" s="2" t="s">
        <v>123</v>
      </c>
    </row>
    <row r="2064" spans="1:32" x14ac:dyDescent="0.2">
      <c r="A2064" s="2" t="s">
        <v>14208</v>
      </c>
      <c r="B2064" s="2">
        <v>29</v>
      </c>
      <c r="C2064" s="2" t="s">
        <v>14237</v>
      </c>
      <c r="D2064" s="2" t="s">
        <v>14238</v>
      </c>
      <c r="E2064" s="2" t="s">
        <v>14239</v>
      </c>
      <c r="F2064" s="2" t="s">
        <v>14240</v>
      </c>
      <c r="G2064" s="2" t="s">
        <v>499</v>
      </c>
      <c r="H2064" s="2" t="s">
        <v>1026</v>
      </c>
      <c r="I2064" s="2" t="s">
        <v>365</v>
      </c>
      <c r="J2064" s="2" t="s">
        <v>382</v>
      </c>
      <c r="M2064" s="2" t="s">
        <v>35</v>
      </c>
      <c r="P2064" s="2" t="s">
        <v>35</v>
      </c>
      <c r="Q2064" s="2" t="s">
        <v>35</v>
      </c>
      <c r="S2064" s="2" t="s">
        <v>746</v>
      </c>
      <c r="T2064" s="2" t="s">
        <v>803</v>
      </c>
      <c r="U2064" s="2" t="s">
        <v>14211</v>
      </c>
      <c r="V2064" s="2">
        <v>8</v>
      </c>
      <c r="W2064" s="2" t="s">
        <v>14212</v>
      </c>
      <c r="X2064" s="2" t="s">
        <v>514</v>
      </c>
      <c r="Y2064" s="2" t="s">
        <v>14241</v>
      </c>
      <c r="AA2064" s="2" t="s">
        <v>35</v>
      </c>
      <c r="AB2064" s="2" t="s">
        <v>35</v>
      </c>
      <c r="AD2064" s="2">
        <v>63916</v>
      </c>
      <c r="AE2064" s="2" t="s">
        <v>14242</v>
      </c>
      <c r="AF2064" s="2" t="s">
        <v>123</v>
      </c>
    </row>
    <row r="2065" spans="1:32" x14ac:dyDescent="0.2">
      <c r="A2065" s="2" t="s">
        <v>14208</v>
      </c>
      <c r="B2065" s="2">
        <v>30</v>
      </c>
      <c r="C2065" s="2" t="s">
        <v>14243</v>
      </c>
      <c r="D2065" s="2" t="s">
        <v>14244</v>
      </c>
      <c r="E2065" s="2" t="s">
        <v>14245</v>
      </c>
      <c r="F2065" s="2" t="s">
        <v>14246</v>
      </c>
      <c r="G2065" s="2" t="s">
        <v>880</v>
      </c>
      <c r="H2065" s="2" t="s">
        <v>1026</v>
      </c>
      <c r="I2065" s="2" t="s">
        <v>365</v>
      </c>
      <c r="J2065" s="2" t="s">
        <v>136</v>
      </c>
      <c r="M2065" s="2" t="s">
        <v>35</v>
      </c>
      <c r="P2065" s="2" t="s">
        <v>35</v>
      </c>
      <c r="Q2065" s="2" t="s">
        <v>35</v>
      </c>
      <c r="S2065" s="2" t="s">
        <v>746</v>
      </c>
      <c r="T2065" s="2" t="s">
        <v>513</v>
      </c>
      <c r="U2065" s="2" t="s">
        <v>14218</v>
      </c>
      <c r="V2065" s="2">
        <v>9</v>
      </c>
      <c r="W2065" s="2" t="s">
        <v>14226</v>
      </c>
      <c r="X2065" s="2" t="s">
        <v>514</v>
      </c>
      <c r="AA2065" s="2" t="s">
        <v>35</v>
      </c>
      <c r="AB2065" s="2" t="s">
        <v>35</v>
      </c>
      <c r="AD2065" s="2">
        <v>65323</v>
      </c>
      <c r="AE2065" s="2" t="s">
        <v>14247</v>
      </c>
      <c r="AF2065" s="2" t="s">
        <v>123</v>
      </c>
    </row>
    <row r="2066" spans="1:32" x14ac:dyDescent="0.2">
      <c r="A2066" s="2" t="s">
        <v>14208</v>
      </c>
      <c r="B2066" s="2">
        <v>31</v>
      </c>
      <c r="C2066" s="2" t="s">
        <v>14248</v>
      </c>
      <c r="D2066" s="2" t="s">
        <v>14249</v>
      </c>
      <c r="E2066" s="2" t="s">
        <v>14250</v>
      </c>
      <c r="F2066" s="2" t="s">
        <v>14251</v>
      </c>
      <c r="G2066" s="2" t="s">
        <v>523</v>
      </c>
      <c r="H2066" s="2" t="s">
        <v>1026</v>
      </c>
      <c r="I2066" s="2" t="s">
        <v>365</v>
      </c>
      <c r="J2066" s="2" t="s">
        <v>524</v>
      </c>
      <c r="M2066" s="2" t="s">
        <v>35</v>
      </c>
      <c r="P2066" s="2" t="s">
        <v>35</v>
      </c>
      <c r="Q2066" s="2" t="s">
        <v>35</v>
      </c>
      <c r="S2066" s="2" t="s">
        <v>746</v>
      </c>
      <c r="T2066" s="2" t="s">
        <v>803</v>
      </c>
      <c r="U2066" s="2" t="s">
        <v>14211</v>
      </c>
      <c r="V2066" s="2">
        <v>8</v>
      </c>
      <c r="W2066" s="2" t="s">
        <v>14252</v>
      </c>
      <c r="X2066" s="2" t="s">
        <v>598</v>
      </c>
      <c r="Y2066" s="2" t="s">
        <v>14253</v>
      </c>
      <c r="AA2066" s="2" t="s">
        <v>35</v>
      </c>
      <c r="AB2066" s="2" t="s">
        <v>35</v>
      </c>
      <c r="AD2066" s="2">
        <v>64445</v>
      </c>
      <c r="AE2066" s="2" t="s">
        <v>1416</v>
      </c>
      <c r="AF2066" s="2" t="s">
        <v>123</v>
      </c>
    </row>
    <row r="2067" spans="1:32" x14ac:dyDescent="0.2">
      <c r="A2067" s="2" t="s">
        <v>14208</v>
      </c>
      <c r="B2067" s="2">
        <v>32</v>
      </c>
      <c r="C2067" s="2" t="s">
        <v>14254</v>
      </c>
      <c r="D2067" s="2" t="s">
        <v>14255</v>
      </c>
      <c r="E2067" s="2" t="s">
        <v>14256</v>
      </c>
      <c r="F2067" s="2" t="s">
        <v>14257</v>
      </c>
      <c r="G2067" s="2" t="s">
        <v>237</v>
      </c>
      <c r="H2067" s="2" t="s">
        <v>1026</v>
      </c>
      <c r="I2067" s="2" t="s">
        <v>365</v>
      </c>
      <c r="J2067" s="2" t="s">
        <v>271</v>
      </c>
      <c r="M2067" s="2" t="s">
        <v>35</v>
      </c>
      <c r="P2067" s="2" t="s">
        <v>35</v>
      </c>
      <c r="Q2067" s="2" t="s">
        <v>35</v>
      </c>
      <c r="S2067" s="2" t="s">
        <v>746</v>
      </c>
      <c r="T2067" s="2" t="s">
        <v>513</v>
      </c>
      <c r="U2067" s="2" t="s">
        <v>14211</v>
      </c>
      <c r="V2067" s="2">
        <v>8</v>
      </c>
      <c r="W2067" s="2" t="s">
        <v>14258</v>
      </c>
      <c r="X2067" s="2" t="s">
        <v>526</v>
      </c>
      <c r="Y2067" s="2" t="s">
        <v>14259</v>
      </c>
      <c r="AA2067" s="2" t="s">
        <v>35</v>
      </c>
      <c r="AB2067" s="2" t="s">
        <v>35</v>
      </c>
      <c r="AD2067" s="2">
        <v>63915</v>
      </c>
      <c r="AE2067" s="2" t="s">
        <v>14260</v>
      </c>
      <c r="AF2067" s="2" t="s">
        <v>123</v>
      </c>
    </row>
    <row r="2068" spans="1:32" x14ac:dyDescent="0.2">
      <c r="A2068" s="2" t="s">
        <v>14208</v>
      </c>
      <c r="B2068" s="2">
        <v>33</v>
      </c>
      <c r="C2068" s="2" t="s">
        <v>14261</v>
      </c>
      <c r="D2068" s="2" t="s">
        <v>14262</v>
      </c>
      <c r="E2068" s="2" t="s">
        <v>14263</v>
      </c>
      <c r="F2068" s="2" t="s">
        <v>14264</v>
      </c>
      <c r="G2068" s="2" t="s">
        <v>541</v>
      </c>
      <c r="H2068" s="2" t="s">
        <v>1026</v>
      </c>
      <c r="I2068" s="2" t="s">
        <v>365</v>
      </c>
      <c r="J2068" s="2" t="s">
        <v>115</v>
      </c>
      <c r="M2068" s="2" t="s">
        <v>35</v>
      </c>
      <c r="P2068" s="2" t="s">
        <v>35</v>
      </c>
      <c r="Q2068" s="2" t="s">
        <v>35</v>
      </c>
      <c r="S2068" s="2" t="s">
        <v>36</v>
      </c>
      <c r="T2068" s="2" t="s">
        <v>525</v>
      </c>
      <c r="U2068" s="2" t="s">
        <v>14209</v>
      </c>
      <c r="V2068" s="2">
        <v>8</v>
      </c>
      <c r="W2068" s="2" t="s">
        <v>14234</v>
      </c>
      <c r="X2068" s="2" t="s">
        <v>514</v>
      </c>
      <c r="AA2068" s="2" t="s">
        <v>35</v>
      </c>
      <c r="AB2068" s="2" t="s">
        <v>35</v>
      </c>
      <c r="AD2068" s="2">
        <v>63453</v>
      </c>
      <c r="AE2068" s="2" t="s">
        <v>14265</v>
      </c>
      <c r="AF2068" s="2" t="s">
        <v>123</v>
      </c>
    </row>
    <row r="2069" spans="1:32" x14ac:dyDescent="0.2">
      <c r="A2069" s="2" t="s">
        <v>14208</v>
      </c>
      <c r="B2069" s="2">
        <v>34</v>
      </c>
      <c r="C2069" s="2" t="s">
        <v>14266</v>
      </c>
      <c r="D2069" s="2" t="s">
        <v>14267</v>
      </c>
      <c r="E2069" s="2" t="s">
        <v>14268</v>
      </c>
      <c r="F2069" s="2" t="s">
        <v>14269</v>
      </c>
      <c r="G2069" s="2" t="s">
        <v>338</v>
      </c>
      <c r="H2069" s="2" t="s">
        <v>1026</v>
      </c>
      <c r="I2069" s="2" t="s">
        <v>1104</v>
      </c>
      <c r="J2069" s="2" t="s">
        <v>1178</v>
      </c>
      <c r="M2069" s="2" t="s">
        <v>35</v>
      </c>
      <c r="P2069" s="2" t="s">
        <v>35</v>
      </c>
      <c r="Q2069" s="2" t="s">
        <v>35</v>
      </c>
      <c r="S2069" s="2" t="s">
        <v>36</v>
      </c>
      <c r="T2069" s="2" t="s">
        <v>513</v>
      </c>
      <c r="U2069" s="2" t="s">
        <v>14218</v>
      </c>
      <c r="V2069" s="2">
        <v>9</v>
      </c>
      <c r="W2069" s="2" t="s">
        <v>14226</v>
      </c>
      <c r="X2069" s="2" t="s">
        <v>514</v>
      </c>
      <c r="AA2069" s="2" t="s">
        <v>35</v>
      </c>
      <c r="AB2069" s="2" t="s">
        <v>35</v>
      </c>
      <c r="AD2069" s="2">
        <v>66089</v>
      </c>
      <c r="AE2069" s="2" t="s">
        <v>14270</v>
      </c>
      <c r="AF2069" s="2" t="s">
        <v>38</v>
      </c>
    </row>
    <row r="2070" spans="1:32" x14ac:dyDescent="0.2">
      <c r="A2070" s="2" t="s">
        <v>14208</v>
      </c>
      <c r="B2070" s="2">
        <v>35</v>
      </c>
      <c r="C2070" s="2" t="s">
        <v>14271</v>
      </c>
      <c r="D2070" s="2" t="s">
        <v>14272</v>
      </c>
      <c r="E2070" s="2" t="s">
        <v>14273</v>
      </c>
      <c r="F2070" s="2" t="s">
        <v>14274</v>
      </c>
      <c r="G2070" s="2" t="s">
        <v>487</v>
      </c>
      <c r="H2070" s="2" t="s">
        <v>1026</v>
      </c>
      <c r="I2070" s="2" t="s">
        <v>365</v>
      </c>
      <c r="J2070" s="2" t="s">
        <v>128</v>
      </c>
      <c r="M2070" s="2" t="s">
        <v>35</v>
      </c>
      <c r="P2070" s="2" t="s">
        <v>35</v>
      </c>
      <c r="Q2070" s="2" t="s">
        <v>35</v>
      </c>
      <c r="S2070" s="2" t="s">
        <v>41</v>
      </c>
      <c r="T2070" s="2" t="s">
        <v>525</v>
      </c>
      <c r="U2070" s="2" t="s">
        <v>14275</v>
      </c>
      <c r="V2070" s="2">
        <v>8</v>
      </c>
      <c r="W2070" s="2" t="s">
        <v>14276</v>
      </c>
      <c r="X2070" s="2" t="s">
        <v>514</v>
      </c>
      <c r="Y2070" s="2" t="s">
        <v>14277</v>
      </c>
      <c r="AA2070" s="2" t="s">
        <v>35</v>
      </c>
      <c r="AB2070" s="2" t="s">
        <v>35</v>
      </c>
      <c r="AD2070" s="2">
        <v>64355</v>
      </c>
      <c r="AE2070" s="2" t="s">
        <v>14278</v>
      </c>
      <c r="AF2070" s="2" t="s">
        <v>38</v>
      </c>
    </row>
    <row r="2071" spans="1:32" x14ac:dyDescent="0.2">
      <c r="A2071" s="2" t="s">
        <v>14208</v>
      </c>
      <c r="B2071" s="2">
        <v>36</v>
      </c>
      <c r="C2071" s="2" t="s">
        <v>14279</v>
      </c>
      <c r="D2071" s="2" t="s">
        <v>14280</v>
      </c>
      <c r="E2071" s="2" t="s">
        <v>14281</v>
      </c>
      <c r="F2071" s="2" t="s">
        <v>14282</v>
      </c>
      <c r="G2071" s="2" t="s">
        <v>442</v>
      </c>
      <c r="H2071" s="2" t="s">
        <v>1026</v>
      </c>
      <c r="I2071" s="2" t="s">
        <v>320</v>
      </c>
      <c r="J2071" s="2" t="s">
        <v>847</v>
      </c>
      <c r="M2071" s="2" t="s">
        <v>35</v>
      </c>
      <c r="P2071" s="2" t="s">
        <v>35</v>
      </c>
      <c r="Q2071" s="2" t="s">
        <v>35</v>
      </c>
      <c r="S2071" s="2" t="s">
        <v>36</v>
      </c>
      <c r="T2071" s="2" t="s">
        <v>525</v>
      </c>
      <c r="U2071" s="2" t="s">
        <v>14215</v>
      </c>
      <c r="V2071" s="2">
        <v>8</v>
      </c>
      <c r="W2071" s="2" t="s">
        <v>14216</v>
      </c>
      <c r="X2071" s="2" t="s">
        <v>522</v>
      </c>
      <c r="Y2071" s="2" t="s">
        <v>14283</v>
      </c>
      <c r="AA2071" s="2" t="s">
        <v>35</v>
      </c>
      <c r="AB2071" s="2" t="s">
        <v>35</v>
      </c>
      <c r="AD2071" s="2">
        <v>64262</v>
      </c>
      <c r="AE2071" s="2" t="s">
        <v>7049</v>
      </c>
      <c r="AF2071" s="2" t="s">
        <v>38</v>
      </c>
    </row>
    <row r="2072" spans="1:32" x14ac:dyDescent="0.2">
      <c r="A2072" s="2" t="s">
        <v>14208</v>
      </c>
      <c r="B2072" s="2">
        <v>37</v>
      </c>
      <c r="C2072" s="2" t="s">
        <v>14284</v>
      </c>
      <c r="D2072" s="2" t="s">
        <v>14280</v>
      </c>
      <c r="E2072" s="2" t="s">
        <v>14285</v>
      </c>
      <c r="F2072" s="2" t="s">
        <v>14282</v>
      </c>
      <c r="G2072" s="2" t="s">
        <v>442</v>
      </c>
      <c r="H2072" s="2" t="s">
        <v>1026</v>
      </c>
      <c r="I2072" s="2" t="s">
        <v>5235</v>
      </c>
      <c r="J2072" s="2" t="s">
        <v>4215</v>
      </c>
      <c r="M2072" s="2" t="s">
        <v>35</v>
      </c>
      <c r="P2072" s="2" t="s">
        <v>35</v>
      </c>
      <c r="Q2072" s="2" t="s">
        <v>35</v>
      </c>
      <c r="S2072" s="2" t="s">
        <v>36</v>
      </c>
      <c r="T2072" s="2" t="s">
        <v>525</v>
      </c>
      <c r="U2072" s="2" t="s">
        <v>14215</v>
      </c>
      <c r="V2072" s="2">
        <v>8</v>
      </c>
      <c r="W2072" s="2" t="s">
        <v>14216</v>
      </c>
      <c r="X2072" s="2" t="s">
        <v>522</v>
      </c>
      <c r="Y2072" s="2" t="s">
        <v>14286</v>
      </c>
      <c r="AA2072" s="2" t="s">
        <v>35</v>
      </c>
      <c r="AB2072" s="2" t="s">
        <v>35</v>
      </c>
      <c r="AD2072" s="2">
        <v>64264</v>
      </c>
      <c r="AE2072" s="2" t="s">
        <v>14287</v>
      </c>
      <c r="AF2072" s="2" t="s">
        <v>38</v>
      </c>
    </row>
    <row r="2073" spans="1:32" x14ac:dyDescent="0.2">
      <c r="A2073" s="2" t="s">
        <v>14208</v>
      </c>
      <c r="B2073" s="2">
        <v>38</v>
      </c>
      <c r="C2073" s="2" t="s">
        <v>14288</v>
      </c>
      <c r="D2073" s="2" t="s">
        <v>14289</v>
      </c>
      <c r="E2073" s="2" t="s">
        <v>14290</v>
      </c>
      <c r="F2073" s="2" t="s">
        <v>14291</v>
      </c>
      <c r="G2073" s="2" t="s">
        <v>63</v>
      </c>
      <c r="H2073" s="2" t="s">
        <v>1026</v>
      </c>
      <c r="I2073" s="2" t="s">
        <v>389</v>
      </c>
      <c r="J2073" s="2" t="s">
        <v>210</v>
      </c>
      <c r="M2073" s="2" t="s">
        <v>35</v>
      </c>
      <c r="P2073" s="2" t="s">
        <v>35</v>
      </c>
      <c r="Q2073" s="2" t="s">
        <v>35</v>
      </c>
      <c r="S2073" s="2" t="s">
        <v>36</v>
      </c>
      <c r="T2073" s="2" t="s">
        <v>525</v>
      </c>
      <c r="U2073" s="2" t="s">
        <v>14215</v>
      </c>
      <c r="V2073" s="2">
        <v>9</v>
      </c>
      <c r="W2073" s="2" t="s">
        <v>14216</v>
      </c>
      <c r="X2073" s="2" t="s">
        <v>522</v>
      </c>
      <c r="Y2073" s="2" t="s">
        <v>14292</v>
      </c>
      <c r="AA2073" s="2" t="s">
        <v>35</v>
      </c>
      <c r="AB2073" s="2" t="s">
        <v>35</v>
      </c>
      <c r="AD2073" s="2">
        <v>66708</v>
      </c>
      <c r="AE2073" s="2" t="s">
        <v>14293</v>
      </c>
      <c r="AF2073" s="2" t="s">
        <v>38</v>
      </c>
    </row>
    <row r="2074" spans="1:32" x14ac:dyDescent="0.2">
      <c r="A2074" s="2" t="s">
        <v>14208</v>
      </c>
      <c r="B2074" s="2">
        <v>39</v>
      </c>
      <c r="C2074" s="2" t="s">
        <v>14294</v>
      </c>
      <c r="D2074" s="2" t="s">
        <v>14295</v>
      </c>
      <c r="E2074" s="2" t="s">
        <v>14296</v>
      </c>
      <c r="F2074" s="2" t="s">
        <v>14297</v>
      </c>
      <c r="G2074" s="2" t="s">
        <v>170</v>
      </c>
      <c r="H2074" s="2" t="s">
        <v>1026</v>
      </c>
      <c r="I2074" s="2" t="s">
        <v>365</v>
      </c>
      <c r="J2074" s="2" t="s">
        <v>524</v>
      </c>
      <c r="M2074" s="2" t="s">
        <v>35</v>
      </c>
      <c r="P2074" s="2" t="s">
        <v>35</v>
      </c>
      <c r="Q2074" s="2" t="s">
        <v>35</v>
      </c>
      <c r="S2074" s="2" t="s">
        <v>414</v>
      </c>
      <c r="T2074" s="2" t="s">
        <v>525</v>
      </c>
      <c r="U2074" s="2" t="s">
        <v>14209</v>
      </c>
      <c r="V2074" s="2">
        <v>8</v>
      </c>
      <c r="W2074" s="2" t="s">
        <v>14210</v>
      </c>
      <c r="X2074" s="2" t="s">
        <v>514</v>
      </c>
      <c r="Y2074" s="2" t="s">
        <v>14298</v>
      </c>
      <c r="AA2074" s="2" t="s">
        <v>35</v>
      </c>
      <c r="AB2074" s="2" t="s">
        <v>35</v>
      </c>
      <c r="AD2074" s="2">
        <v>62384</v>
      </c>
      <c r="AE2074" s="2" t="s">
        <v>14299</v>
      </c>
      <c r="AF2074" s="2" t="s">
        <v>123</v>
      </c>
    </row>
    <row r="2075" spans="1:32" x14ac:dyDescent="0.2">
      <c r="A2075" s="2" t="s">
        <v>14208</v>
      </c>
      <c r="B2075" s="2">
        <v>40</v>
      </c>
      <c r="C2075" s="2" t="s">
        <v>14049</v>
      </c>
      <c r="D2075" s="2" t="s">
        <v>14050</v>
      </c>
      <c r="E2075" s="2" t="s">
        <v>14051</v>
      </c>
      <c r="F2075" s="2" t="s">
        <v>14052</v>
      </c>
      <c r="G2075" s="2" t="s">
        <v>640</v>
      </c>
      <c r="H2075" s="2" t="s">
        <v>1026</v>
      </c>
      <c r="I2075" s="2" t="s">
        <v>14053</v>
      </c>
      <c r="J2075" s="2" t="s">
        <v>626</v>
      </c>
      <c r="M2075" s="2" t="s">
        <v>35</v>
      </c>
      <c r="P2075" s="2" t="s">
        <v>35</v>
      </c>
      <c r="Q2075" s="2" t="s">
        <v>35</v>
      </c>
      <c r="S2075" s="2" t="s">
        <v>36</v>
      </c>
      <c r="T2075" s="2" t="s">
        <v>525</v>
      </c>
      <c r="U2075" s="2" t="s">
        <v>14209</v>
      </c>
      <c r="V2075" s="2">
        <v>9</v>
      </c>
      <c r="W2075" s="2" t="s">
        <v>14227</v>
      </c>
      <c r="X2075" s="2" t="s">
        <v>514</v>
      </c>
      <c r="AA2075" s="2" t="s">
        <v>35</v>
      </c>
      <c r="AB2075" s="2" t="s">
        <v>35</v>
      </c>
      <c r="AD2075" s="2">
        <v>66673</v>
      </c>
      <c r="AE2075" s="2" t="s">
        <v>14300</v>
      </c>
      <c r="AF2075" s="2" t="s">
        <v>38</v>
      </c>
    </row>
    <row r="2076" spans="1:32" x14ac:dyDescent="0.2">
      <c r="A2076" s="2" t="s">
        <v>14208</v>
      </c>
      <c r="B2076" s="2">
        <v>41</v>
      </c>
      <c r="C2076" s="2" t="s">
        <v>14301</v>
      </c>
      <c r="D2076" s="2" t="s">
        <v>14302</v>
      </c>
      <c r="E2076" s="2" t="s">
        <v>14303</v>
      </c>
      <c r="F2076" s="2" t="s">
        <v>14304</v>
      </c>
      <c r="G2076" s="2" t="s">
        <v>237</v>
      </c>
      <c r="H2076" s="2" t="s">
        <v>1026</v>
      </c>
      <c r="I2076" s="2" t="s">
        <v>365</v>
      </c>
      <c r="J2076" s="2" t="s">
        <v>271</v>
      </c>
      <c r="M2076" s="2" t="s">
        <v>35</v>
      </c>
      <c r="P2076" s="2" t="s">
        <v>35</v>
      </c>
      <c r="Q2076" s="2" t="s">
        <v>35</v>
      </c>
      <c r="S2076" s="2" t="s">
        <v>414</v>
      </c>
      <c r="T2076" s="2" t="s">
        <v>513</v>
      </c>
      <c r="U2076" s="2" t="s">
        <v>14218</v>
      </c>
      <c r="V2076" s="2">
        <v>8</v>
      </c>
      <c r="W2076" s="2" t="s">
        <v>14305</v>
      </c>
      <c r="X2076" s="2" t="s">
        <v>536</v>
      </c>
      <c r="Y2076" s="2" t="s">
        <v>14306</v>
      </c>
      <c r="AA2076" s="2" t="s">
        <v>35</v>
      </c>
      <c r="AB2076" s="2" t="s">
        <v>35</v>
      </c>
      <c r="AD2076" s="2">
        <v>62565</v>
      </c>
      <c r="AE2076" s="2" t="s">
        <v>14307</v>
      </c>
      <c r="AF2076" s="2" t="s">
        <v>123</v>
      </c>
    </row>
    <row r="2077" spans="1:32" x14ac:dyDescent="0.2">
      <c r="A2077" s="2" t="s">
        <v>14208</v>
      </c>
      <c r="B2077" s="2">
        <v>42</v>
      </c>
      <c r="C2077" s="2" t="s">
        <v>14308</v>
      </c>
      <c r="D2077" s="2" t="s">
        <v>14309</v>
      </c>
      <c r="E2077" s="2" t="s">
        <v>14310</v>
      </c>
      <c r="F2077" s="2" t="s">
        <v>14311</v>
      </c>
      <c r="G2077" s="2" t="s">
        <v>626</v>
      </c>
      <c r="H2077" s="2" t="s">
        <v>1026</v>
      </c>
      <c r="I2077" s="2" t="s">
        <v>87</v>
      </c>
      <c r="J2077" s="2" t="s">
        <v>360</v>
      </c>
      <c r="M2077" s="2" t="s">
        <v>35</v>
      </c>
      <c r="P2077" s="2" t="s">
        <v>35</v>
      </c>
      <c r="Q2077" s="2" t="s">
        <v>35</v>
      </c>
      <c r="S2077" s="2" t="s">
        <v>414</v>
      </c>
      <c r="T2077" s="2" t="s">
        <v>513</v>
      </c>
      <c r="U2077" s="2" t="s">
        <v>14218</v>
      </c>
      <c r="V2077" s="2">
        <v>8</v>
      </c>
      <c r="W2077" s="2" t="s">
        <v>14226</v>
      </c>
      <c r="X2077" s="2" t="s">
        <v>514</v>
      </c>
      <c r="AA2077" s="2" t="s">
        <v>35</v>
      </c>
      <c r="AB2077" s="2" t="s">
        <v>35</v>
      </c>
      <c r="AD2077" s="2">
        <v>64260</v>
      </c>
      <c r="AE2077" s="2" t="s">
        <v>14312</v>
      </c>
      <c r="AF2077" s="2" t="s">
        <v>123</v>
      </c>
    </row>
    <row r="2078" spans="1:32" x14ac:dyDescent="0.2">
      <c r="A2078" s="2" t="s">
        <v>14208</v>
      </c>
      <c r="B2078" s="2">
        <v>43</v>
      </c>
      <c r="C2078" s="2" t="s">
        <v>14313</v>
      </c>
      <c r="D2078" s="2" t="s">
        <v>14314</v>
      </c>
      <c r="E2078" s="2" t="s">
        <v>14315</v>
      </c>
      <c r="F2078" s="2" t="s">
        <v>2319</v>
      </c>
      <c r="G2078" s="2" t="s">
        <v>57</v>
      </c>
      <c r="H2078" s="2" t="s">
        <v>1026</v>
      </c>
      <c r="I2078" s="2" t="s">
        <v>365</v>
      </c>
      <c r="J2078" s="2" t="s">
        <v>115</v>
      </c>
      <c r="M2078" s="2" t="s">
        <v>35</v>
      </c>
      <c r="P2078" s="2" t="s">
        <v>35</v>
      </c>
      <c r="Q2078" s="2" t="s">
        <v>35</v>
      </c>
      <c r="S2078" s="2" t="s">
        <v>41</v>
      </c>
      <c r="T2078" s="2" t="s">
        <v>525</v>
      </c>
      <c r="U2078" s="2" t="s">
        <v>14275</v>
      </c>
      <c r="V2078" s="2">
        <v>8</v>
      </c>
      <c r="W2078" s="2" t="s">
        <v>14276</v>
      </c>
      <c r="X2078" s="2" t="s">
        <v>514</v>
      </c>
      <c r="Y2078" s="2" t="s">
        <v>14316</v>
      </c>
      <c r="AA2078" s="2" t="s">
        <v>35</v>
      </c>
      <c r="AB2078" s="2" t="s">
        <v>35</v>
      </c>
      <c r="AD2078" s="2">
        <v>64356</v>
      </c>
      <c r="AE2078" s="2" t="s">
        <v>14317</v>
      </c>
      <c r="AF2078" s="2" t="s">
        <v>38</v>
      </c>
    </row>
    <row r="2079" spans="1:32" x14ac:dyDescent="0.2">
      <c r="A2079" s="2" t="s">
        <v>14208</v>
      </c>
      <c r="B2079" s="2">
        <v>44</v>
      </c>
      <c r="C2079" s="2" t="s">
        <v>14318</v>
      </c>
      <c r="D2079" s="2" t="s">
        <v>14319</v>
      </c>
      <c r="E2079" s="2" t="s">
        <v>14320</v>
      </c>
      <c r="F2079" s="2" t="s">
        <v>1520</v>
      </c>
      <c r="G2079" s="2" t="s">
        <v>57</v>
      </c>
      <c r="H2079" s="2" t="s">
        <v>1026</v>
      </c>
      <c r="I2079" s="2" t="s">
        <v>365</v>
      </c>
      <c r="J2079" s="2" t="s">
        <v>524</v>
      </c>
      <c r="M2079" s="2" t="s">
        <v>35</v>
      </c>
      <c r="P2079" s="2" t="s">
        <v>35</v>
      </c>
      <c r="Q2079" s="2" t="s">
        <v>35</v>
      </c>
      <c r="S2079" s="2" t="s">
        <v>36</v>
      </c>
      <c r="T2079" s="2" t="s">
        <v>525</v>
      </c>
      <c r="U2079" s="2" t="s">
        <v>14209</v>
      </c>
      <c r="V2079" s="2">
        <v>8</v>
      </c>
      <c r="W2079" s="2" t="s">
        <v>14210</v>
      </c>
      <c r="X2079" s="2" t="s">
        <v>514</v>
      </c>
      <c r="Y2079" s="2" t="s">
        <v>14321</v>
      </c>
      <c r="AA2079" s="2" t="s">
        <v>35</v>
      </c>
      <c r="AB2079" s="2" t="s">
        <v>35</v>
      </c>
      <c r="AD2079" s="2">
        <v>63479</v>
      </c>
      <c r="AE2079" s="2" t="s">
        <v>14322</v>
      </c>
      <c r="AF2079" s="2" t="s">
        <v>38</v>
      </c>
    </row>
    <row r="2080" spans="1:32" x14ac:dyDescent="0.2">
      <c r="A2080" s="2" t="s">
        <v>14208</v>
      </c>
      <c r="B2080" s="2">
        <v>45</v>
      </c>
      <c r="C2080" s="2" t="s">
        <v>14323</v>
      </c>
      <c r="D2080" s="2" t="s">
        <v>14324</v>
      </c>
      <c r="E2080" s="2" t="s">
        <v>14325</v>
      </c>
      <c r="F2080" s="2" t="s">
        <v>14326</v>
      </c>
      <c r="G2080" s="2" t="s">
        <v>523</v>
      </c>
      <c r="H2080" s="2" t="s">
        <v>1026</v>
      </c>
      <c r="I2080" s="2" t="s">
        <v>365</v>
      </c>
      <c r="J2080" s="2" t="s">
        <v>136</v>
      </c>
      <c r="M2080" s="2" t="s">
        <v>35</v>
      </c>
      <c r="P2080" s="2" t="s">
        <v>35</v>
      </c>
      <c r="Q2080" s="2" t="s">
        <v>35</v>
      </c>
      <c r="S2080" s="2" t="s">
        <v>746</v>
      </c>
      <c r="T2080" s="2" t="s">
        <v>513</v>
      </c>
      <c r="U2080" s="2" t="s">
        <v>14225</v>
      </c>
      <c r="V2080" s="2">
        <v>8</v>
      </c>
      <c r="W2080" s="2" t="s">
        <v>14327</v>
      </c>
      <c r="X2080" s="2" t="s">
        <v>547</v>
      </c>
      <c r="Y2080" s="2" t="s">
        <v>14328</v>
      </c>
      <c r="AA2080" s="2" t="s">
        <v>35</v>
      </c>
      <c r="AB2080" s="2" t="s">
        <v>35</v>
      </c>
      <c r="AD2080" s="2">
        <v>62843</v>
      </c>
      <c r="AE2080" s="2" t="s">
        <v>14329</v>
      </c>
      <c r="AF2080" s="2" t="s">
        <v>123</v>
      </c>
    </row>
    <row r="2081" spans="1:32" x14ac:dyDescent="0.2">
      <c r="A2081" s="2" t="s">
        <v>14208</v>
      </c>
      <c r="B2081" s="2">
        <v>46</v>
      </c>
      <c r="C2081" s="2" t="s">
        <v>14330</v>
      </c>
      <c r="D2081" s="2" t="s">
        <v>14331</v>
      </c>
      <c r="E2081" s="2" t="s">
        <v>14332</v>
      </c>
      <c r="F2081" s="2" t="s">
        <v>14333</v>
      </c>
      <c r="G2081" s="2" t="s">
        <v>365</v>
      </c>
      <c r="H2081" s="2" t="s">
        <v>1026</v>
      </c>
      <c r="I2081" s="2" t="s">
        <v>2372</v>
      </c>
      <c r="J2081" s="2" t="s">
        <v>14334</v>
      </c>
      <c r="M2081" s="2" t="s">
        <v>35</v>
      </c>
      <c r="P2081" s="2" t="s">
        <v>35</v>
      </c>
      <c r="Q2081" s="2" t="s">
        <v>35</v>
      </c>
      <c r="S2081" s="2" t="s">
        <v>517</v>
      </c>
      <c r="T2081" s="2" t="s">
        <v>525</v>
      </c>
      <c r="U2081" s="2" t="s">
        <v>14209</v>
      </c>
      <c r="V2081" s="2">
        <v>9</v>
      </c>
      <c r="W2081" s="2" t="s">
        <v>14210</v>
      </c>
      <c r="X2081" s="2" t="s">
        <v>514</v>
      </c>
      <c r="Y2081" s="2" t="s">
        <v>14335</v>
      </c>
      <c r="AA2081" s="2" t="s">
        <v>35</v>
      </c>
      <c r="AB2081" s="2" t="s">
        <v>35</v>
      </c>
      <c r="AD2081" s="2">
        <v>68970</v>
      </c>
      <c r="AE2081" s="2" t="s">
        <v>14336</v>
      </c>
      <c r="AF2081" s="2" t="s">
        <v>123</v>
      </c>
    </row>
    <row r="2082" spans="1:32" x14ac:dyDescent="0.2">
      <c r="A2082" s="2" t="s">
        <v>14208</v>
      </c>
      <c r="B2082" s="2">
        <v>47</v>
      </c>
      <c r="D2082" s="2" t="s">
        <v>14337</v>
      </c>
      <c r="E2082" s="2" t="s">
        <v>14338</v>
      </c>
      <c r="F2082" s="2" t="s">
        <v>7577</v>
      </c>
      <c r="G2082" s="2" t="s">
        <v>633</v>
      </c>
      <c r="H2082" s="2" t="s">
        <v>1026</v>
      </c>
      <c r="I2082" s="2" t="s">
        <v>434</v>
      </c>
      <c r="J2082" s="2" t="s">
        <v>675</v>
      </c>
      <c r="M2082" s="2" t="s">
        <v>35</v>
      </c>
      <c r="P2082" s="2" t="s">
        <v>35</v>
      </c>
      <c r="Q2082" s="2" t="s">
        <v>35</v>
      </c>
      <c r="S2082" s="2" t="s">
        <v>36</v>
      </c>
      <c r="T2082" s="2" t="s">
        <v>525</v>
      </c>
      <c r="U2082" s="2" t="s">
        <v>14213</v>
      </c>
      <c r="V2082" s="2">
        <v>9</v>
      </c>
      <c r="W2082" s="2" t="s">
        <v>14214</v>
      </c>
      <c r="X2082" s="2" t="s">
        <v>584</v>
      </c>
      <c r="Y2082" s="2" t="s">
        <v>14339</v>
      </c>
      <c r="AA2082" s="2" t="s">
        <v>35</v>
      </c>
      <c r="AB2082" s="2" t="s">
        <v>35</v>
      </c>
      <c r="AD2082" s="2">
        <v>66740</v>
      </c>
      <c r="AE2082" s="2" t="s">
        <v>14340</v>
      </c>
      <c r="AF2082" s="2" t="s">
        <v>123</v>
      </c>
    </row>
    <row r="2083" spans="1:32" x14ac:dyDescent="0.2">
      <c r="A2083" s="2" t="s">
        <v>14208</v>
      </c>
      <c r="B2083" s="2">
        <v>48</v>
      </c>
      <c r="C2083" s="2" t="s">
        <v>14341</v>
      </c>
      <c r="D2083" s="2" t="s">
        <v>14342</v>
      </c>
      <c r="E2083" s="2" t="s">
        <v>14343</v>
      </c>
      <c r="F2083" s="2" t="s">
        <v>14344</v>
      </c>
      <c r="G2083" s="2" t="s">
        <v>487</v>
      </c>
      <c r="H2083" s="2" t="s">
        <v>1026</v>
      </c>
      <c r="I2083" s="2" t="s">
        <v>365</v>
      </c>
      <c r="J2083" s="2" t="s">
        <v>128</v>
      </c>
      <c r="M2083" s="2" t="s">
        <v>35</v>
      </c>
      <c r="P2083" s="2" t="s">
        <v>35</v>
      </c>
      <c r="Q2083" s="2" t="s">
        <v>35</v>
      </c>
      <c r="S2083" s="2" t="s">
        <v>36</v>
      </c>
      <c r="T2083" s="2" t="s">
        <v>525</v>
      </c>
      <c r="U2083" s="2" t="s">
        <v>14275</v>
      </c>
      <c r="V2083" s="2">
        <v>8</v>
      </c>
      <c r="W2083" s="2" t="s">
        <v>14345</v>
      </c>
      <c r="X2083" s="2" t="s">
        <v>547</v>
      </c>
      <c r="Y2083" s="2" t="s">
        <v>14346</v>
      </c>
      <c r="AA2083" s="2" t="s">
        <v>35</v>
      </c>
      <c r="AB2083" s="2" t="s">
        <v>35</v>
      </c>
      <c r="AD2083" s="2">
        <v>64357</v>
      </c>
      <c r="AE2083" s="2" t="s">
        <v>14347</v>
      </c>
      <c r="AF2083" s="2" t="s">
        <v>123</v>
      </c>
    </row>
    <row r="2084" spans="1:32" x14ac:dyDescent="0.2">
      <c r="A2084" s="2" t="s">
        <v>14208</v>
      </c>
      <c r="B2084" s="2">
        <v>49</v>
      </c>
      <c r="C2084" s="2" t="s">
        <v>14348</v>
      </c>
      <c r="D2084" s="2" t="s">
        <v>14349</v>
      </c>
      <c r="E2084" s="2" t="s">
        <v>14350</v>
      </c>
      <c r="F2084" s="2" t="s">
        <v>14351</v>
      </c>
      <c r="G2084" s="2" t="s">
        <v>1554</v>
      </c>
      <c r="H2084" s="2" t="s">
        <v>1026</v>
      </c>
      <c r="I2084" s="2" t="s">
        <v>49</v>
      </c>
      <c r="J2084" s="2" t="s">
        <v>184</v>
      </c>
      <c r="M2084" s="2" t="s">
        <v>35</v>
      </c>
      <c r="P2084" s="2" t="s">
        <v>35</v>
      </c>
      <c r="Q2084" s="2" t="s">
        <v>35</v>
      </c>
      <c r="S2084" s="2" t="s">
        <v>36</v>
      </c>
      <c r="T2084" s="2" t="s">
        <v>513</v>
      </c>
      <c r="U2084" s="2" t="s">
        <v>14225</v>
      </c>
      <c r="V2084" s="2">
        <v>8</v>
      </c>
      <c r="W2084" s="2" t="s">
        <v>14327</v>
      </c>
      <c r="X2084" s="2" t="s">
        <v>547</v>
      </c>
      <c r="AA2084" s="2" t="s">
        <v>35</v>
      </c>
      <c r="AB2084" s="2" t="s">
        <v>35</v>
      </c>
      <c r="AD2084" s="2">
        <v>63851</v>
      </c>
      <c r="AE2084" s="2" t="s">
        <v>14352</v>
      </c>
      <c r="AF2084" s="2" t="s">
        <v>123</v>
      </c>
    </row>
    <row r="2085" spans="1:32" x14ac:dyDescent="0.2">
      <c r="A2085" s="2" t="s">
        <v>14208</v>
      </c>
      <c r="B2085" s="2">
        <v>50</v>
      </c>
      <c r="C2085" s="2" t="s">
        <v>14353</v>
      </c>
      <c r="D2085" s="2" t="s">
        <v>14354</v>
      </c>
      <c r="E2085" s="2" t="s">
        <v>14355</v>
      </c>
      <c r="F2085" s="2" t="s">
        <v>14356</v>
      </c>
      <c r="G2085" s="2" t="s">
        <v>271</v>
      </c>
      <c r="H2085" s="2" t="s">
        <v>1026</v>
      </c>
      <c r="I2085" s="2" t="s">
        <v>491</v>
      </c>
      <c r="J2085" s="2" t="s">
        <v>238</v>
      </c>
      <c r="M2085" s="2" t="s">
        <v>35</v>
      </c>
      <c r="P2085" s="2" t="s">
        <v>35</v>
      </c>
      <c r="Q2085" s="2" t="s">
        <v>35</v>
      </c>
      <c r="S2085" s="2" t="s">
        <v>746</v>
      </c>
      <c r="T2085" s="2" t="s">
        <v>525</v>
      </c>
      <c r="U2085" s="2" t="s">
        <v>14209</v>
      </c>
      <c r="V2085" s="2">
        <v>8</v>
      </c>
      <c r="W2085" s="2" t="s">
        <v>14210</v>
      </c>
      <c r="X2085" s="2" t="s">
        <v>514</v>
      </c>
      <c r="Y2085" s="2" t="s">
        <v>14357</v>
      </c>
      <c r="AA2085" s="2" t="s">
        <v>35</v>
      </c>
      <c r="AB2085" s="2" t="s">
        <v>35</v>
      </c>
      <c r="AD2085" s="2">
        <v>63474</v>
      </c>
      <c r="AE2085" s="2" t="s">
        <v>14358</v>
      </c>
      <c r="AF2085" s="2" t="s">
        <v>123</v>
      </c>
    </row>
    <row r="2086" spans="1:32" x14ac:dyDescent="0.2">
      <c r="A2086" s="2" t="s">
        <v>14208</v>
      </c>
      <c r="B2086" s="2">
        <v>51</v>
      </c>
      <c r="C2086" s="2" t="s">
        <v>14359</v>
      </c>
      <c r="D2086" s="2" t="s">
        <v>14360</v>
      </c>
      <c r="E2086" s="2" t="s">
        <v>14361</v>
      </c>
      <c r="F2086" s="2" t="s">
        <v>14362</v>
      </c>
      <c r="G2086" s="2" t="s">
        <v>93</v>
      </c>
      <c r="H2086" s="2" t="s">
        <v>1026</v>
      </c>
      <c r="I2086" s="2" t="s">
        <v>4209</v>
      </c>
      <c r="J2086" s="2" t="s">
        <v>1994</v>
      </c>
      <c r="M2086" s="2" t="s">
        <v>35</v>
      </c>
      <c r="P2086" s="2" t="s">
        <v>35</v>
      </c>
      <c r="Q2086" s="2" t="s">
        <v>35</v>
      </c>
      <c r="S2086" s="2" t="s">
        <v>746</v>
      </c>
      <c r="T2086" s="2" t="s">
        <v>513</v>
      </c>
      <c r="U2086" s="2" t="s">
        <v>14225</v>
      </c>
      <c r="V2086" s="2">
        <v>9</v>
      </c>
      <c r="W2086" s="2" t="s">
        <v>14363</v>
      </c>
      <c r="X2086" s="2" t="s">
        <v>598</v>
      </c>
      <c r="Y2086" s="2" t="s">
        <v>14364</v>
      </c>
      <c r="AA2086" s="2" t="s">
        <v>35</v>
      </c>
      <c r="AB2086" s="2" t="s">
        <v>35</v>
      </c>
      <c r="AD2086" s="2">
        <v>63850</v>
      </c>
      <c r="AE2086" s="2" t="s">
        <v>14365</v>
      </c>
      <c r="AF2086" s="2" t="s">
        <v>123</v>
      </c>
    </row>
    <row r="2087" spans="1:32" x14ac:dyDescent="0.2">
      <c r="A2087" s="2" t="s">
        <v>14208</v>
      </c>
      <c r="B2087" s="2">
        <v>52</v>
      </c>
      <c r="C2087" s="2" t="s">
        <v>14366</v>
      </c>
      <c r="D2087" s="2" t="s">
        <v>14367</v>
      </c>
      <c r="E2087" s="2" t="s">
        <v>14368</v>
      </c>
      <c r="F2087" s="2" t="s">
        <v>14369</v>
      </c>
      <c r="G2087" s="2" t="s">
        <v>626</v>
      </c>
      <c r="H2087" s="2" t="s">
        <v>1026</v>
      </c>
      <c r="I2087" s="2" t="s">
        <v>365</v>
      </c>
      <c r="J2087" s="2" t="s">
        <v>271</v>
      </c>
      <c r="M2087" s="2" t="s">
        <v>35</v>
      </c>
      <c r="P2087" s="2" t="s">
        <v>35</v>
      </c>
      <c r="Q2087" s="2" t="s">
        <v>35</v>
      </c>
      <c r="S2087" s="2" t="s">
        <v>746</v>
      </c>
      <c r="T2087" s="2" t="s">
        <v>513</v>
      </c>
      <c r="U2087" s="2" t="s">
        <v>14370</v>
      </c>
      <c r="V2087" s="2">
        <v>9</v>
      </c>
      <c r="W2087" s="2" t="s">
        <v>14371</v>
      </c>
      <c r="X2087" s="2" t="s">
        <v>514</v>
      </c>
      <c r="AA2087" s="2" t="s">
        <v>35</v>
      </c>
      <c r="AB2087" s="2" t="s">
        <v>35</v>
      </c>
      <c r="AD2087" s="2">
        <v>65490</v>
      </c>
      <c r="AE2087" s="2" t="s">
        <v>14372</v>
      </c>
      <c r="AF2087" s="2" t="s">
        <v>123</v>
      </c>
    </row>
    <row r="2088" spans="1:32" x14ac:dyDescent="0.2">
      <c r="A2088" s="2" t="s">
        <v>14208</v>
      </c>
      <c r="B2088" s="2">
        <v>53</v>
      </c>
      <c r="C2088" s="2" t="s">
        <v>14373</v>
      </c>
      <c r="D2088" s="2" t="s">
        <v>14374</v>
      </c>
      <c r="E2088" s="2" t="s">
        <v>14375</v>
      </c>
      <c r="F2088" s="2" t="s">
        <v>14376</v>
      </c>
      <c r="G2088" s="2" t="s">
        <v>546</v>
      </c>
      <c r="H2088" s="2" t="s">
        <v>1026</v>
      </c>
      <c r="I2088" s="2" t="s">
        <v>365</v>
      </c>
      <c r="J2088" s="2" t="s">
        <v>546</v>
      </c>
      <c r="M2088" s="2" t="s">
        <v>35</v>
      </c>
      <c r="P2088" s="2" t="s">
        <v>35</v>
      </c>
      <c r="Q2088" s="2" t="s">
        <v>35</v>
      </c>
      <c r="S2088" s="2" t="s">
        <v>746</v>
      </c>
      <c r="T2088" s="2" t="s">
        <v>518</v>
      </c>
      <c r="U2088" s="2" t="s">
        <v>14209</v>
      </c>
      <c r="V2088" s="2">
        <v>9</v>
      </c>
      <c r="W2088" s="2" t="s">
        <v>14377</v>
      </c>
      <c r="X2088" s="2" t="s">
        <v>536</v>
      </c>
      <c r="Y2088" s="2" t="s">
        <v>14378</v>
      </c>
      <c r="AA2088" s="2" t="s">
        <v>35</v>
      </c>
      <c r="AB2088" s="2" t="s">
        <v>35</v>
      </c>
      <c r="AD2088" s="2">
        <v>68965</v>
      </c>
      <c r="AE2088" s="2" t="s">
        <v>14379</v>
      </c>
      <c r="AF2088" s="2" t="s">
        <v>123</v>
      </c>
    </row>
    <row r="2089" spans="1:32" x14ac:dyDescent="0.2">
      <c r="A2089" s="2" t="s">
        <v>14208</v>
      </c>
      <c r="B2089" s="2">
        <v>54</v>
      </c>
      <c r="D2089" s="2" t="s">
        <v>14380</v>
      </c>
      <c r="E2089" s="2" t="s">
        <v>14381</v>
      </c>
      <c r="F2089" s="2" t="s">
        <v>14382</v>
      </c>
      <c r="G2089" s="2" t="s">
        <v>14383</v>
      </c>
      <c r="H2089" s="2" t="s">
        <v>1026</v>
      </c>
      <c r="I2089" s="2" t="s">
        <v>365</v>
      </c>
      <c r="J2089" s="2" t="s">
        <v>382</v>
      </c>
      <c r="M2089" s="2" t="s">
        <v>35</v>
      </c>
      <c r="P2089" s="2" t="s">
        <v>35</v>
      </c>
      <c r="Q2089" s="2" t="s">
        <v>35</v>
      </c>
      <c r="S2089" s="2" t="s">
        <v>517</v>
      </c>
      <c r="T2089" s="2" t="s">
        <v>525</v>
      </c>
      <c r="U2089" s="2" t="s">
        <v>14215</v>
      </c>
      <c r="V2089" s="2">
        <v>8</v>
      </c>
      <c r="W2089" s="2" t="s">
        <v>14216</v>
      </c>
      <c r="X2089" s="2" t="s">
        <v>522</v>
      </c>
      <c r="Y2089" s="2" t="s">
        <v>14384</v>
      </c>
      <c r="AA2089" s="2" t="s">
        <v>35</v>
      </c>
      <c r="AB2089" s="2" t="s">
        <v>35</v>
      </c>
      <c r="AD2089" s="2">
        <v>62105</v>
      </c>
      <c r="AE2089" s="2" t="s">
        <v>14385</v>
      </c>
      <c r="AF2089" s="2" t="s">
        <v>123</v>
      </c>
    </row>
    <row r="2090" spans="1:32" x14ac:dyDescent="0.2">
      <c r="A2090" s="2" t="s">
        <v>14208</v>
      </c>
      <c r="B2090" s="2">
        <v>55</v>
      </c>
      <c r="C2090" s="2" t="s">
        <v>14386</v>
      </c>
      <c r="D2090" s="2" t="s">
        <v>14387</v>
      </c>
      <c r="E2090" s="2" t="s">
        <v>14388</v>
      </c>
      <c r="F2090" s="2" t="s">
        <v>14389</v>
      </c>
      <c r="G2090" s="2" t="s">
        <v>523</v>
      </c>
      <c r="H2090" s="2" t="s">
        <v>1026</v>
      </c>
      <c r="I2090" s="2" t="s">
        <v>365</v>
      </c>
      <c r="J2090" s="2" t="s">
        <v>185</v>
      </c>
      <c r="M2090" s="2" t="s">
        <v>35</v>
      </c>
      <c r="P2090" s="2" t="s">
        <v>35</v>
      </c>
      <c r="Q2090" s="2" t="s">
        <v>35</v>
      </c>
      <c r="S2090" s="2" t="s">
        <v>36</v>
      </c>
      <c r="T2090" s="2" t="s">
        <v>803</v>
      </c>
      <c r="U2090" s="2" t="s">
        <v>14225</v>
      </c>
      <c r="V2090" s="2">
        <v>8</v>
      </c>
      <c r="W2090" s="2" t="s">
        <v>14390</v>
      </c>
      <c r="X2090" s="2" t="s">
        <v>514</v>
      </c>
      <c r="Y2090" s="2" t="s">
        <v>14391</v>
      </c>
      <c r="AA2090" s="2" t="s">
        <v>35</v>
      </c>
      <c r="AB2090" s="2" t="s">
        <v>35</v>
      </c>
      <c r="AD2090" s="2">
        <v>64419</v>
      </c>
      <c r="AE2090" s="2" t="s">
        <v>4003</v>
      </c>
      <c r="AF2090" s="2" t="s">
        <v>123</v>
      </c>
    </row>
    <row r="2091" spans="1:32" x14ac:dyDescent="0.2">
      <c r="A2091" s="2" t="s">
        <v>14208</v>
      </c>
      <c r="B2091" s="2">
        <v>56</v>
      </c>
      <c r="C2091" s="2" t="s">
        <v>14392</v>
      </c>
      <c r="D2091" s="2" t="s">
        <v>14393</v>
      </c>
      <c r="E2091" s="2" t="s">
        <v>14394</v>
      </c>
      <c r="F2091" s="2" t="s">
        <v>7581</v>
      </c>
      <c r="G2091" s="2" t="s">
        <v>14395</v>
      </c>
      <c r="H2091" s="2" t="s">
        <v>1026</v>
      </c>
      <c r="I2091" s="2" t="s">
        <v>450</v>
      </c>
      <c r="J2091" s="2" t="s">
        <v>271</v>
      </c>
      <c r="M2091" s="2" t="s">
        <v>35</v>
      </c>
      <c r="P2091" s="2" t="s">
        <v>35</v>
      </c>
      <c r="Q2091" s="2" t="s">
        <v>35</v>
      </c>
      <c r="S2091" s="2" t="s">
        <v>746</v>
      </c>
      <c r="T2091" s="2" t="s">
        <v>513</v>
      </c>
      <c r="U2091" s="2" t="s">
        <v>14225</v>
      </c>
      <c r="V2091" s="2">
        <v>9</v>
      </c>
      <c r="W2091" s="2" t="s">
        <v>14396</v>
      </c>
      <c r="X2091" s="2" t="s">
        <v>522</v>
      </c>
      <c r="Y2091" s="2" t="s">
        <v>14397</v>
      </c>
      <c r="AA2091" s="2" t="s">
        <v>35</v>
      </c>
      <c r="AB2091" s="2" t="s">
        <v>35</v>
      </c>
      <c r="AD2091" s="2">
        <v>68958</v>
      </c>
      <c r="AE2091" s="2" t="s">
        <v>14398</v>
      </c>
      <c r="AF2091" s="2" t="s">
        <v>123</v>
      </c>
    </row>
    <row r="2092" spans="1:32" x14ac:dyDescent="0.2">
      <c r="A2092" s="2" t="s">
        <v>14208</v>
      </c>
      <c r="B2092" s="2">
        <v>57</v>
      </c>
      <c r="C2092" s="2" t="s">
        <v>14088</v>
      </c>
      <c r="D2092" s="2" t="s">
        <v>14399</v>
      </c>
      <c r="E2092" s="2" t="s">
        <v>14400</v>
      </c>
      <c r="F2092" s="2" t="s">
        <v>14401</v>
      </c>
      <c r="G2092" s="2" t="s">
        <v>713</v>
      </c>
      <c r="H2092" s="2" t="s">
        <v>1026</v>
      </c>
      <c r="I2092" s="2" t="s">
        <v>516</v>
      </c>
      <c r="J2092" s="2" t="s">
        <v>130</v>
      </c>
      <c r="M2092" s="2" t="s">
        <v>35</v>
      </c>
      <c r="P2092" s="2" t="s">
        <v>35</v>
      </c>
      <c r="Q2092" s="2" t="s">
        <v>35</v>
      </c>
      <c r="S2092" s="2" t="s">
        <v>36</v>
      </c>
      <c r="T2092" s="2" t="s">
        <v>525</v>
      </c>
      <c r="U2092" s="2" t="s">
        <v>14209</v>
      </c>
      <c r="V2092" s="2">
        <v>8</v>
      </c>
      <c r="W2092" s="2" t="s">
        <v>14234</v>
      </c>
      <c r="X2092" s="2" t="s">
        <v>514</v>
      </c>
      <c r="AA2092" s="2" t="s">
        <v>35</v>
      </c>
      <c r="AB2092" s="2" t="s">
        <v>35</v>
      </c>
      <c r="AD2092" s="2">
        <v>64464</v>
      </c>
      <c r="AE2092" s="2" t="s">
        <v>14402</v>
      </c>
      <c r="AF2092" s="2" t="s">
        <v>123</v>
      </c>
    </row>
    <row r="2093" spans="1:32" x14ac:dyDescent="0.2">
      <c r="A2093" s="2" t="s">
        <v>14208</v>
      </c>
      <c r="B2093" s="2">
        <v>58</v>
      </c>
      <c r="C2093" s="2" t="s">
        <v>14403</v>
      </c>
      <c r="D2093" s="2" t="s">
        <v>14404</v>
      </c>
      <c r="E2093" s="2" t="s">
        <v>14405</v>
      </c>
      <c r="F2093" s="2" t="s">
        <v>5613</v>
      </c>
      <c r="G2093" s="2" t="s">
        <v>93</v>
      </c>
      <c r="H2093" s="2" t="s">
        <v>1026</v>
      </c>
      <c r="I2093" s="2" t="s">
        <v>365</v>
      </c>
      <c r="J2093" s="2" t="s">
        <v>57</v>
      </c>
      <c r="M2093" s="2" t="s">
        <v>35</v>
      </c>
      <c r="P2093" s="2" t="s">
        <v>35</v>
      </c>
      <c r="Q2093" s="2" t="s">
        <v>35</v>
      </c>
      <c r="S2093" s="2" t="s">
        <v>746</v>
      </c>
      <c r="T2093" s="2" t="s">
        <v>803</v>
      </c>
      <c r="U2093" s="2" t="s">
        <v>14225</v>
      </c>
      <c r="V2093" s="2">
        <v>9</v>
      </c>
      <c r="W2093" s="2" t="s">
        <v>14228</v>
      </c>
      <c r="X2093" s="2" t="s">
        <v>547</v>
      </c>
      <c r="Y2093" s="2" t="s">
        <v>14406</v>
      </c>
      <c r="AA2093" s="2" t="s">
        <v>35</v>
      </c>
      <c r="AB2093" s="2" t="s">
        <v>35</v>
      </c>
      <c r="AD2093" s="2">
        <v>66677</v>
      </c>
      <c r="AE2093" s="2" t="s">
        <v>14407</v>
      </c>
      <c r="AF2093" s="2" t="s">
        <v>123</v>
      </c>
    </row>
    <row r="2094" spans="1:32" x14ac:dyDescent="0.2">
      <c r="A2094" s="2" t="s">
        <v>14208</v>
      </c>
      <c r="B2094" s="2">
        <v>59</v>
      </c>
      <c r="C2094" s="2" t="s">
        <v>14408</v>
      </c>
      <c r="D2094" s="2" t="s">
        <v>14409</v>
      </c>
      <c r="E2094" s="2" t="s">
        <v>14410</v>
      </c>
      <c r="F2094" s="2" t="s">
        <v>1541</v>
      </c>
      <c r="G2094" s="2" t="s">
        <v>487</v>
      </c>
      <c r="H2094" s="2" t="s">
        <v>1026</v>
      </c>
      <c r="I2094" s="2" t="s">
        <v>365</v>
      </c>
      <c r="J2094" s="2" t="s">
        <v>90</v>
      </c>
      <c r="M2094" s="2" t="s">
        <v>35</v>
      </c>
      <c r="P2094" s="2" t="s">
        <v>35</v>
      </c>
      <c r="Q2094" s="2" t="s">
        <v>35</v>
      </c>
      <c r="S2094" s="2" t="s">
        <v>746</v>
      </c>
      <c r="T2094" s="2" t="s">
        <v>525</v>
      </c>
      <c r="U2094" s="2" t="s">
        <v>14218</v>
      </c>
      <c r="V2094" s="2">
        <v>8</v>
      </c>
      <c r="W2094" s="2" t="s">
        <v>14411</v>
      </c>
      <c r="X2094" s="2" t="s">
        <v>514</v>
      </c>
      <c r="AA2094" s="2" t="s">
        <v>35</v>
      </c>
      <c r="AB2094" s="2" t="s">
        <v>35</v>
      </c>
      <c r="AD2094" s="2">
        <v>62076</v>
      </c>
      <c r="AE2094" s="2" t="s">
        <v>14412</v>
      </c>
      <c r="AF2094" s="2" t="s">
        <v>123</v>
      </c>
    </row>
    <row r="2095" spans="1:32" x14ac:dyDescent="0.2">
      <c r="A2095" s="2" t="s">
        <v>14208</v>
      </c>
      <c r="B2095" s="2">
        <v>60</v>
      </c>
      <c r="C2095" s="2" t="s">
        <v>14413</v>
      </c>
      <c r="D2095" s="2" t="s">
        <v>14414</v>
      </c>
      <c r="E2095" s="2" t="s">
        <v>14415</v>
      </c>
      <c r="F2095" s="2" t="s">
        <v>14416</v>
      </c>
      <c r="G2095" s="2" t="s">
        <v>382</v>
      </c>
      <c r="H2095" s="2" t="s">
        <v>1026</v>
      </c>
      <c r="I2095" s="2" t="s">
        <v>365</v>
      </c>
      <c r="J2095" s="2" t="s">
        <v>93</v>
      </c>
      <c r="M2095" s="2" t="s">
        <v>35</v>
      </c>
      <c r="P2095" s="2" t="s">
        <v>35</v>
      </c>
      <c r="Q2095" s="2" t="s">
        <v>35</v>
      </c>
      <c r="S2095" s="2" t="s">
        <v>746</v>
      </c>
      <c r="T2095" s="2" t="s">
        <v>803</v>
      </c>
      <c r="U2095" s="2" t="s">
        <v>14211</v>
      </c>
      <c r="V2095" s="2">
        <v>8</v>
      </c>
      <c r="W2095" s="2" t="s">
        <v>14212</v>
      </c>
      <c r="X2095" s="2" t="s">
        <v>514</v>
      </c>
      <c r="AA2095" s="2" t="s">
        <v>35</v>
      </c>
      <c r="AB2095" s="2" t="s">
        <v>35</v>
      </c>
      <c r="AD2095" s="2">
        <v>63917</v>
      </c>
      <c r="AE2095" s="2" t="s">
        <v>14417</v>
      </c>
      <c r="AF2095" s="2" t="s">
        <v>123</v>
      </c>
    </row>
    <row r="2096" spans="1:32" x14ac:dyDescent="0.2">
      <c r="A2096" s="2" t="s">
        <v>14208</v>
      </c>
      <c r="B2096" s="2">
        <v>61</v>
      </c>
      <c r="C2096" s="2" t="s">
        <v>14418</v>
      </c>
      <c r="D2096" s="2" t="s">
        <v>14419</v>
      </c>
      <c r="E2096" s="2" t="s">
        <v>14420</v>
      </c>
      <c r="F2096" s="2" t="s">
        <v>14421</v>
      </c>
      <c r="G2096" s="2" t="s">
        <v>499</v>
      </c>
      <c r="H2096" s="2" t="s">
        <v>1026</v>
      </c>
      <c r="I2096" s="2" t="s">
        <v>47</v>
      </c>
      <c r="J2096" s="2" t="s">
        <v>361</v>
      </c>
      <c r="M2096" s="2" t="s">
        <v>35</v>
      </c>
      <c r="P2096" s="2" t="s">
        <v>35</v>
      </c>
      <c r="Q2096" s="2" t="s">
        <v>35</v>
      </c>
      <c r="S2096" s="2" t="s">
        <v>746</v>
      </c>
      <c r="T2096" s="2" t="s">
        <v>513</v>
      </c>
      <c r="U2096" s="2" t="s">
        <v>14218</v>
      </c>
      <c r="V2096" s="2">
        <v>8</v>
      </c>
      <c r="W2096" s="2" t="s">
        <v>14422</v>
      </c>
      <c r="X2096" s="2" t="s">
        <v>526</v>
      </c>
      <c r="Y2096" s="2" t="s">
        <v>14423</v>
      </c>
      <c r="AA2096" s="2" t="s">
        <v>35</v>
      </c>
      <c r="AB2096" s="2" t="s">
        <v>35</v>
      </c>
      <c r="AD2096" s="2">
        <v>62566</v>
      </c>
      <c r="AE2096" s="2" t="s">
        <v>14424</v>
      </c>
      <c r="AF2096" s="2" t="s">
        <v>123</v>
      </c>
    </row>
    <row r="2097" spans="1:32" x14ac:dyDescent="0.2">
      <c r="A2097" s="2" t="s">
        <v>14208</v>
      </c>
      <c r="B2097" s="2">
        <v>62</v>
      </c>
      <c r="C2097" s="2" t="s">
        <v>14425</v>
      </c>
      <c r="D2097" s="2" t="s">
        <v>14426</v>
      </c>
      <c r="E2097" s="2" t="s">
        <v>14427</v>
      </c>
      <c r="F2097" s="2" t="s">
        <v>14428</v>
      </c>
      <c r="G2097" s="2" t="s">
        <v>733</v>
      </c>
      <c r="H2097" s="2" t="s">
        <v>1026</v>
      </c>
      <c r="I2097" s="2" t="s">
        <v>365</v>
      </c>
      <c r="J2097" s="2" t="s">
        <v>237</v>
      </c>
      <c r="M2097" s="2" t="s">
        <v>35</v>
      </c>
      <c r="P2097" s="2" t="s">
        <v>35</v>
      </c>
      <c r="Q2097" s="2" t="s">
        <v>35</v>
      </c>
      <c r="S2097" s="2" t="s">
        <v>36</v>
      </c>
      <c r="T2097" s="2" t="s">
        <v>525</v>
      </c>
      <c r="U2097" s="2" t="s">
        <v>14215</v>
      </c>
      <c r="V2097" s="2">
        <v>8</v>
      </c>
      <c r="W2097" s="2" t="s">
        <v>14217</v>
      </c>
      <c r="X2097" s="2" t="s">
        <v>514</v>
      </c>
      <c r="Y2097" s="2" t="s">
        <v>14429</v>
      </c>
      <c r="AA2097" s="2" t="s">
        <v>35</v>
      </c>
      <c r="AB2097" s="2" t="s">
        <v>35</v>
      </c>
      <c r="AD2097" s="2">
        <v>64267</v>
      </c>
      <c r="AE2097" s="2" t="s">
        <v>14430</v>
      </c>
      <c r="AF2097" s="2" t="s">
        <v>38</v>
      </c>
    </row>
    <row r="2098" spans="1:32" x14ac:dyDescent="0.2">
      <c r="A2098" s="2" t="s">
        <v>14208</v>
      </c>
      <c r="B2098" s="2">
        <v>63</v>
      </c>
      <c r="C2098" s="2" t="s">
        <v>14431</v>
      </c>
      <c r="D2098" s="2" t="s">
        <v>14432</v>
      </c>
      <c r="E2098" s="2" t="s">
        <v>14433</v>
      </c>
      <c r="F2098" s="2" t="s">
        <v>14434</v>
      </c>
      <c r="G2098" s="2" t="s">
        <v>470</v>
      </c>
      <c r="H2098" s="2" t="s">
        <v>1026</v>
      </c>
      <c r="I2098" s="2" t="s">
        <v>365</v>
      </c>
      <c r="J2098" s="2" t="s">
        <v>90</v>
      </c>
      <c r="M2098" s="2" t="s">
        <v>35</v>
      </c>
      <c r="P2098" s="2" t="s">
        <v>35</v>
      </c>
      <c r="Q2098" s="2" t="s">
        <v>35</v>
      </c>
      <c r="S2098" s="2" t="s">
        <v>746</v>
      </c>
      <c r="T2098" s="2" t="s">
        <v>525</v>
      </c>
      <c r="U2098" s="2" t="s">
        <v>14225</v>
      </c>
      <c r="V2098" s="2">
        <v>8</v>
      </c>
      <c r="W2098" s="2" t="s">
        <v>14390</v>
      </c>
      <c r="X2098" s="2" t="s">
        <v>514</v>
      </c>
      <c r="AA2098" s="2" t="s">
        <v>35</v>
      </c>
      <c r="AB2098" s="2" t="s">
        <v>35</v>
      </c>
      <c r="AD2098" s="2">
        <v>63849</v>
      </c>
      <c r="AE2098" s="2" t="s">
        <v>14435</v>
      </c>
      <c r="AF2098" s="2" t="s">
        <v>123</v>
      </c>
    </row>
    <row r="2099" spans="1:32" x14ac:dyDescent="0.2">
      <c r="A2099" s="2" t="s">
        <v>14208</v>
      </c>
      <c r="B2099" s="2">
        <v>64</v>
      </c>
      <c r="C2099" s="2" t="s">
        <v>14436</v>
      </c>
      <c r="D2099" s="2" t="s">
        <v>14437</v>
      </c>
      <c r="E2099" s="2" t="s">
        <v>14438</v>
      </c>
      <c r="F2099" s="2" t="s">
        <v>14439</v>
      </c>
      <c r="G2099" s="2" t="s">
        <v>499</v>
      </c>
      <c r="H2099" s="2" t="s">
        <v>1026</v>
      </c>
      <c r="I2099" s="2" t="s">
        <v>395</v>
      </c>
      <c r="J2099" s="2" t="s">
        <v>452</v>
      </c>
      <c r="M2099" s="2" t="s">
        <v>35</v>
      </c>
      <c r="P2099" s="2" t="s">
        <v>35</v>
      </c>
      <c r="Q2099" s="2" t="s">
        <v>35</v>
      </c>
      <c r="S2099" s="2" t="s">
        <v>746</v>
      </c>
      <c r="T2099" s="2" t="s">
        <v>525</v>
      </c>
      <c r="U2099" s="2" t="s">
        <v>14209</v>
      </c>
      <c r="V2099" s="2">
        <v>8</v>
      </c>
      <c r="W2099" s="2" t="s">
        <v>14210</v>
      </c>
      <c r="X2099" s="2" t="s">
        <v>514</v>
      </c>
      <c r="Y2099" s="2" t="s">
        <v>14440</v>
      </c>
      <c r="AA2099" s="2" t="s">
        <v>35</v>
      </c>
      <c r="AB2099" s="2" t="s">
        <v>35</v>
      </c>
      <c r="AD2099" s="2">
        <v>63480</v>
      </c>
      <c r="AE2099" s="2" t="s">
        <v>14441</v>
      </c>
      <c r="AF2099" s="2" t="s">
        <v>123</v>
      </c>
    </row>
    <row r="2100" spans="1:32" x14ac:dyDescent="0.2">
      <c r="A2100" s="2" t="s">
        <v>14208</v>
      </c>
      <c r="B2100" s="2">
        <v>65</v>
      </c>
      <c r="D2100" s="2" t="s">
        <v>14442</v>
      </c>
      <c r="E2100" s="2" t="s">
        <v>14443</v>
      </c>
      <c r="F2100" s="2" t="s">
        <v>14444</v>
      </c>
      <c r="G2100" s="2" t="s">
        <v>445</v>
      </c>
      <c r="H2100" s="2" t="s">
        <v>1026</v>
      </c>
      <c r="I2100" s="2" t="s">
        <v>516</v>
      </c>
      <c r="J2100" s="2" t="s">
        <v>115</v>
      </c>
      <c r="M2100" s="2" t="s">
        <v>35</v>
      </c>
      <c r="P2100" s="2" t="s">
        <v>35</v>
      </c>
      <c r="Q2100" s="2" t="s">
        <v>35</v>
      </c>
      <c r="S2100" s="2" t="s">
        <v>517</v>
      </c>
      <c r="T2100" s="2" t="s">
        <v>525</v>
      </c>
      <c r="U2100" s="2" t="s">
        <v>14209</v>
      </c>
      <c r="V2100" s="2">
        <v>9</v>
      </c>
      <c r="W2100" s="2" t="s">
        <v>14229</v>
      </c>
      <c r="X2100" s="2" t="s">
        <v>526</v>
      </c>
      <c r="Y2100" s="2" t="s">
        <v>14445</v>
      </c>
      <c r="AA2100" s="2" t="s">
        <v>35</v>
      </c>
      <c r="AB2100" s="2" t="s">
        <v>35</v>
      </c>
      <c r="AD2100" s="2">
        <v>68946</v>
      </c>
      <c r="AE2100" s="2" t="s">
        <v>14446</v>
      </c>
      <c r="AF2100" s="2" t="s">
        <v>123</v>
      </c>
    </row>
    <row r="2101" spans="1:32" x14ac:dyDescent="0.2">
      <c r="A2101" s="2" t="s">
        <v>14208</v>
      </c>
      <c r="B2101" s="2">
        <v>66</v>
      </c>
      <c r="C2101" s="2" t="s">
        <v>14447</v>
      </c>
      <c r="D2101" s="2" t="s">
        <v>14448</v>
      </c>
      <c r="E2101" s="2" t="s">
        <v>14449</v>
      </c>
      <c r="F2101" s="2" t="s">
        <v>14450</v>
      </c>
      <c r="G2101" s="2" t="s">
        <v>382</v>
      </c>
      <c r="H2101" s="2" t="s">
        <v>1026</v>
      </c>
      <c r="I2101" s="2" t="s">
        <v>365</v>
      </c>
      <c r="J2101" s="2" t="s">
        <v>626</v>
      </c>
      <c r="M2101" s="2" t="s">
        <v>35</v>
      </c>
      <c r="P2101" s="2" t="s">
        <v>35</v>
      </c>
      <c r="Q2101" s="2" t="s">
        <v>35</v>
      </c>
      <c r="S2101" s="2" t="s">
        <v>36</v>
      </c>
      <c r="T2101" s="2" t="s">
        <v>513</v>
      </c>
      <c r="U2101" s="2" t="s">
        <v>14225</v>
      </c>
      <c r="V2101" s="2">
        <v>9</v>
      </c>
      <c r="W2101" s="2" t="s">
        <v>14390</v>
      </c>
      <c r="X2101" s="2" t="s">
        <v>514</v>
      </c>
      <c r="Y2101" s="2" t="s">
        <v>14451</v>
      </c>
      <c r="AA2101" s="2" t="s">
        <v>35</v>
      </c>
      <c r="AB2101" s="2" t="s">
        <v>35</v>
      </c>
      <c r="AD2101" s="2">
        <v>66678</v>
      </c>
      <c r="AE2101" s="2" t="s">
        <v>14452</v>
      </c>
      <c r="AF2101" s="2" t="s">
        <v>38</v>
      </c>
    </row>
    <row r="2102" spans="1:32" x14ac:dyDescent="0.2">
      <c r="A2102" s="2" t="s">
        <v>14208</v>
      </c>
      <c r="B2102" s="2">
        <v>67</v>
      </c>
      <c r="C2102" s="2" t="s">
        <v>14453</v>
      </c>
      <c r="D2102" s="2" t="s">
        <v>14454</v>
      </c>
      <c r="E2102" s="2" t="s">
        <v>14455</v>
      </c>
      <c r="F2102" s="2" t="s">
        <v>14456</v>
      </c>
      <c r="G2102" s="2" t="s">
        <v>524</v>
      </c>
      <c r="H2102" s="2" t="s">
        <v>1026</v>
      </c>
      <c r="I2102" s="2" t="s">
        <v>184</v>
      </c>
      <c r="J2102" s="2" t="s">
        <v>45</v>
      </c>
      <c r="M2102" s="2" t="s">
        <v>35</v>
      </c>
      <c r="P2102" s="2" t="s">
        <v>35</v>
      </c>
      <c r="Q2102" s="2" t="s">
        <v>35</v>
      </c>
      <c r="S2102" s="2" t="s">
        <v>36</v>
      </c>
      <c r="T2102" s="2" t="s">
        <v>803</v>
      </c>
      <c r="U2102" s="2" t="s">
        <v>14370</v>
      </c>
      <c r="V2102" s="2">
        <v>9</v>
      </c>
      <c r="W2102" s="2" t="s">
        <v>14457</v>
      </c>
      <c r="X2102" s="2" t="s">
        <v>522</v>
      </c>
      <c r="Y2102" s="2" t="s">
        <v>14458</v>
      </c>
      <c r="AA2102" s="2" t="s">
        <v>35</v>
      </c>
      <c r="AB2102" s="2" t="s">
        <v>35</v>
      </c>
      <c r="AD2102" s="2">
        <v>68955</v>
      </c>
      <c r="AE2102" s="2" t="s">
        <v>14459</v>
      </c>
      <c r="AF2102" s="2" t="s">
        <v>38</v>
      </c>
    </row>
    <row r="2103" spans="1:32" x14ac:dyDescent="0.2">
      <c r="A2103" s="2" t="s">
        <v>14208</v>
      </c>
      <c r="B2103" s="2">
        <v>68</v>
      </c>
      <c r="C2103" s="2" t="s">
        <v>14460</v>
      </c>
      <c r="D2103" s="2" t="s">
        <v>14461</v>
      </c>
      <c r="E2103" s="2" t="s">
        <v>14462</v>
      </c>
      <c r="F2103" s="2" t="s">
        <v>762</v>
      </c>
      <c r="G2103" s="2" t="s">
        <v>115</v>
      </c>
      <c r="H2103" s="2" t="s">
        <v>1026</v>
      </c>
      <c r="I2103" s="2" t="s">
        <v>365</v>
      </c>
      <c r="J2103" s="2" t="s">
        <v>115</v>
      </c>
      <c r="M2103" s="2" t="s">
        <v>35</v>
      </c>
      <c r="P2103" s="2" t="s">
        <v>35</v>
      </c>
      <c r="Q2103" s="2" t="s">
        <v>35</v>
      </c>
      <c r="S2103" s="2" t="s">
        <v>36</v>
      </c>
      <c r="T2103" s="2" t="s">
        <v>525</v>
      </c>
      <c r="U2103" s="2" t="s">
        <v>14275</v>
      </c>
      <c r="V2103" s="2">
        <v>8</v>
      </c>
      <c r="W2103" s="2" t="s">
        <v>14214</v>
      </c>
      <c r="X2103" s="2" t="s">
        <v>584</v>
      </c>
      <c r="Y2103" s="2" t="s">
        <v>14463</v>
      </c>
      <c r="AA2103" s="2" t="s">
        <v>35</v>
      </c>
      <c r="AB2103" s="2" t="s">
        <v>35</v>
      </c>
      <c r="AD2103" s="2">
        <v>64353</v>
      </c>
      <c r="AE2103" s="2" t="s">
        <v>14464</v>
      </c>
      <c r="AF2103" s="2" t="s">
        <v>38</v>
      </c>
    </row>
    <row r="2104" spans="1:32" x14ac:dyDescent="0.2">
      <c r="A2104" s="2" t="s">
        <v>14208</v>
      </c>
      <c r="B2104" s="2">
        <v>69</v>
      </c>
      <c r="C2104" s="2" t="s">
        <v>14465</v>
      </c>
      <c r="D2104" s="2" t="s">
        <v>14466</v>
      </c>
      <c r="E2104" s="2" t="s">
        <v>14467</v>
      </c>
      <c r="F2104" s="2" t="s">
        <v>762</v>
      </c>
      <c r="G2104" s="2" t="s">
        <v>115</v>
      </c>
      <c r="H2104" s="2" t="s">
        <v>1026</v>
      </c>
      <c r="I2104" s="2" t="s">
        <v>365</v>
      </c>
      <c r="J2104" s="2" t="s">
        <v>546</v>
      </c>
      <c r="M2104" s="2" t="s">
        <v>35</v>
      </c>
      <c r="P2104" s="2" t="s">
        <v>35</v>
      </c>
      <c r="Q2104" s="2" t="s">
        <v>35</v>
      </c>
      <c r="S2104" s="2" t="s">
        <v>36</v>
      </c>
      <c r="T2104" s="2" t="s">
        <v>525</v>
      </c>
      <c r="U2104" s="2" t="s">
        <v>14213</v>
      </c>
      <c r="V2104" s="2">
        <v>9</v>
      </c>
      <c r="W2104" s="2" t="s">
        <v>14276</v>
      </c>
      <c r="X2104" s="2" t="s">
        <v>514</v>
      </c>
      <c r="Y2104" s="2" t="s">
        <v>14468</v>
      </c>
      <c r="AA2104" s="2" t="s">
        <v>35</v>
      </c>
      <c r="AB2104" s="2" t="s">
        <v>35</v>
      </c>
      <c r="AD2104" s="2">
        <v>66739</v>
      </c>
      <c r="AE2104" s="2" t="s">
        <v>14469</v>
      </c>
      <c r="AF2104" s="2" t="s">
        <v>38</v>
      </c>
    </row>
    <row r="2105" spans="1:32" x14ac:dyDescent="0.2">
      <c r="A2105" s="2" t="s">
        <v>14208</v>
      </c>
      <c r="B2105" s="2">
        <v>70</v>
      </c>
      <c r="C2105" s="2" t="s">
        <v>14470</v>
      </c>
      <c r="D2105" s="2" t="s">
        <v>14471</v>
      </c>
      <c r="E2105" s="2" t="s">
        <v>14472</v>
      </c>
      <c r="F2105" s="2" t="s">
        <v>14473</v>
      </c>
      <c r="G2105" s="2" t="s">
        <v>136</v>
      </c>
      <c r="H2105" s="2" t="s">
        <v>1026</v>
      </c>
      <c r="I2105" s="2" t="s">
        <v>365</v>
      </c>
      <c r="J2105" s="2" t="s">
        <v>182</v>
      </c>
      <c r="M2105" s="2" t="s">
        <v>35</v>
      </c>
      <c r="P2105" s="2" t="s">
        <v>35</v>
      </c>
      <c r="Q2105" s="2" t="s">
        <v>35</v>
      </c>
      <c r="S2105" s="2" t="s">
        <v>746</v>
      </c>
      <c r="T2105" s="2" t="s">
        <v>525</v>
      </c>
      <c r="U2105" s="2" t="s">
        <v>14275</v>
      </c>
      <c r="V2105" s="2">
        <v>8</v>
      </c>
      <c r="W2105" s="2" t="s">
        <v>14345</v>
      </c>
      <c r="X2105" s="2" t="s">
        <v>547</v>
      </c>
      <c r="Y2105" s="2" t="s">
        <v>14474</v>
      </c>
      <c r="AA2105" s="2" t="s">
        <v>35</v>
      </c>
      <c r="AB2105" s="2" t="s">
        <v>35</v>
      </c>
      <c r="AD2105" s="2">
        <v>64354</v>
      </c>
      <c r="AE2105" s="2" t="s">
        <v>14475</v>
      </c>
      <c r="AF2105" s="2" t="s">
        <v>123</v>
      </c>
    </row>
    <row r="2106" spans="1:32" x14ac:dyDescent="0.2">
      <c r="A2106" s="2" t="s">
        <v>14208</v>
      </c>
      <c r="B2106" s="2">
        <v>71</v>
      </c>
      <c r="D2106" s="2" t="s">
        <v>14476</v>
      </c>
      <c r="E2106" s="2" t="s">
        <v>14477</v>
      </c>
      <c r="F2106" s="2" t="s">
        <v>14478</v>
      </c>
      <c r="G2106" s="2" t="s">
        <v>50</v>
      </c>
      <c r="H2106" s="2" t="s">
        <v>1026</v>
      </c>
      <c r="I2106" s="2" t="s">
        <v>365</v>
      </c>
      <c r="J2106" s="2" t="s">
        <v>72</v>
      </c>
      <c r="M2106" s="2" t="s">
        <v>35</v>
      </c>
      <c r="P2106" s="2" t="s">
        <v>35</v>
      </c>
      <c r="Q2106" s="2" t="s">
        <v>35</v>
      </c>
      <c r="S2106" s="2" t="s">
        <v>517</v>
      </c>
      <c r="T2106" s="2" t="s">
        <v>525</v>
      </c>
      <c r="U2106" s="2" t="s">
        <v>14215</v>
      </c>
      <c r="V2106" s="2">
        <v>8</v>
      </c>
      <c r="W2106" s="2" t="s">
        <v>14217</v>
      </c>
      <c r="X2106" s="2" t="s">
        <v>514</v>
      </c>
      <c r="Y2106" s="2" t="s">
        <v>14479</v>
      </c>
      <c r="AA2106" s="2" t="s">
        <v>35</v>
      </c>
      <c r="AB2106" s="2" t="s">
        <v>35</v>
      </c>
      <c r="AD2106" s="2">
        <v>63298</v>
      </c>
      <c r="AE2106" s="2" t="s">
        <v>14480</v>
      </c>
      <c r="AF2106" s="2" t="s">
        <v>123</v>
      </c>
    </row>
    <row r="2107" spans="1:32" x14ac:dyDescent="0.2">
      <c r="A2107" s="2" t="s">
        <v>14208</v>
      </c>
      <c r="B2107" s="2">
        <v>72</v>
      </c>
      <c r="D2107" s="2" t="s">
        <v>14481</v>
      </c>
      <c r="E2107" s="2" t="s">
        <v>14482</v>
      </c>
      <c r="F2107" s="2" t="s">
        <v>14483</v>
      </c>
      <c r="G2107" s="2" t="s">
        <v>499</v>
      </c>
      <c r="H2107" s="2" t="s">
        <v>1026</v>
      </c>
      <c r="I2107" s="2" t="s">
        <v>365</v>
      </c>
      <c r="J2107" s="2" t="s">
        <v>139</v>
      </c>
      <c r="M2107" s="2" t="s">
        <v>35</v>
      </c>
      <c r="P2107" s="2" t="s">
        <v>35</v>
      </c>
      <c r="Q2107" s="2" t="s">
        <v>35</v>
      </c>
      <c r="S2107" s="2" t="s">
        <v>746</v>
      </c>
      <c r="T2107" s="2" t="s">
        <v>525</v>
      </c>
      <c r="U2107" s="2" t="s">
        <v>14209</v>
      </c>
      <c r="V2107" s="2">
        <v>8</v>
      </c>
      <c r="W2107" s="2" t="s">
        <v>14210</v>
      </c>
      <c r="X2107" s="2" t="s">
        <v>514</v>
      </c>
      <c r="AA2107" s="2" t="s">
        <v>35</v>
      </c>
      <c r="AB2107" s="2" t="s">
        <v>35</v>
      </c>
      <c r="AD2107" s="2">
        <v>63452</v>
      </c>
      <c r="AE2107" s="2" t="s">
        <v>14484</v>
      </c>
      <c r="AF2107" s="2" t="s">
        <v>123</v>
      </c>
    </row>
    <row r="2108" spans="1:32" x14ac:dyDescent="0.2">
      <c r="A2108" s="2" t="s">
        <v>14487</v>
      </c>
      <c r="B2108" s="2">
        <v>216</v>
      </c>
      <c r="C2108" s="2" t="s">
        <v>14510</v>
      </c>
      <c r="D2108" s="2" t="s">
        <v>14511</v>
      </c>
      <c r="E2108" s="2" t="s">
        <v>14512</v>
      </c>
      <c r="F2108" s="2" t="s">
        <v>14513</v>
      </c>
      <c r="G2108" s="2" t="s">
        <v>544</v>
      </c>
      <c r="H2108" s="2" t="s">
        <v>1026</v>
      </c>
      <c r="I2108" s="2" t="s">
        <v>365</v>
      </c>
      <c r="J2108" s="2" t="s">
        <v>365</v>
      </c>
      <c r="M2108" s="2" t="s">
        <v>35</v>
      </c>
      <c r="P2108" s="2" t="s">
        <v>35</v>
      </c>
      <c r="Q2108" s="2" t="s">
        <v>35</v>
      </c>
      <c r="S2108" s="2" t="s">
        <v>36</v>
      </c>
      <c r="T2108" s="2" t="s">
        <v>513</v>
      </c>
      <c r="U2108" s="2" t="s">
        <v>8880</v>
      </c>
      <c r="V2108" s="2">
        <v>26</v>
      </c>
      <c r="W2108" s="2" t="s">
        <v>14488</v>
      </c>
      <c r="X2108" s="2" t="s">
        <v>514</v>
      </c>
      <c r="Y2108" s="2" t="s">
        <v>14514</v>
      </c>
      <c r="AA2108" s="2" t="s">
        <v>35</v>
      </c>
      <c r="AB2108" s="2" t="s">
        <v>35</v>
      </c>
      <c r="AD2108" s="2">
        <v>64726</v>
      </c>
      <c r="AE2108" s="2" t="s">
        <v>14515</v>
      </c>
      <c r="AF2108" s="2" t="s">
        <v>123</v>
      </c>
    </row>
    <row r="2109" spans="1:32" x14ac:dyDescent="0.2">
      <c r="A2109" s="2" t="s">
        <v>14487</v>
      </c>
      <c r="B2109" s="2">
        <v>217</v>
      </c>
      <c r="C2109" s="2" t="s">
        <v>12352</v>
      </c>
      <c r="D2109" s="2" t="s">
        <v>14516</v>
      </c>
      <c r="E2109" s="2" t="s">
        <v>12354</v>
      </c>
      <c r="F2109" s="2" t="s">
        <v>14517</v>
      </c>
      <c r="G2109" s="2" t="s">
        <v>1026</v>
      </c>
      <c r="H2109" s="2" t="s">
        <v>1026</v>
      </c>
      <c r="I2109" s="2" t="s">
        <v>365</v>
      </c>
      <c r="J2109" s="2" t="s">
        <v>365</v>
      </c>
      <c r="M2109" s="2" t="s">
        <v>35</v>
      </c>
      <c r="P2109" s="2" t="s">
        <v>35</v>
      </c>
      <c r="Q2109" s="2" t="s">
        <v>35</v>
      </c>
      <c r="S2109" s="2" t="s">
        <v>36</v>
      </c>
      <c r="T2109" s="2" t="s">
        <v>513</v>
      </c>
      <c r="U2109" s="2" t="s">
        <v>8880</v>
      </c>
      <c r="V2109" s="2">
        <v>26</v>
      </c>
      <c r="W2109" s="2" t="s">
        <v>14488</v>
      </c>
      <c r="X2109" s="2" t="s">
        <v>514</v>
      </c>
      <c r="Y2109" s="2" t="s">
        <v>14518</v>
      </c>
      <c r="AA2109" s="2" t="s">
        <v>35</v>
      </c>
      <c r="AB2109" s="2" t="s">
        <v>35</v>
      </c>
      <c r="AD2109" s="2">
        <v>65768</v>
      </c>
      <c r="AE2109" s="2" t="s">
        <v>14519</v>
      </c>
      <c r="AF2109" s="2" t="s">
        <v>123</v>
      </c>
    </row>
    <row r="2110" spans="1:32" x14ac:dyDescent="0.2">
      <c r="A2110" s="2" t="s">
        <v>14487</v>
      </c>
      <c r="B2110" s="2">
        <v>218</v>
      </c>
      <c r="C2110" s="2" t="s">
        <v>14520</v>
      </c>
      <c r="D2110" s="2" t="s">
        <v>14521</v>
      </c>
      <c r="E2110" s="2" t="s">
        <v>14522</v>
      </c>
      <c r="F2110" s="2" t="s">
        <v>14523</v>
      </c>
      <c r="G2110" s="2" t="s">
        <v>1026</v>
      </c>
      <c r="H2110" s="2" t="s">
        <v>1026</v>
      </c>
      <c r="I2110" s="2" t="s">
        <v>365</v>
      </c>
      <c r="J2110" s="2" t="s">
        <v>365</v>
      </c>
      <c r="M2110" s="2" t="s">
        <v>35</v>
      </c>
      <c r="P2110" s="2" t="s">
        <v>35</v>
      </c>
      <c r="Q2110" s="2" t="s">
        <v>35</v>
      </c>
      <c r="S2110" s="2" t="s">
        <v>36</v>
      </c>
      <c r="T2110" s="2" t="s">
        <v>803</v>
      </c>
      <c r="U2110" s="2" t="s">
        <v>8880</v>
      </c>
      <c r="V2110" s="2">
        <v>25</v>
      </c>
      <c r="Y2110" s="2" t="s">
        <v>14524</v>
      </c>
      <c r="AA2110" s="2" t="s">
        <v>35</v>
      </c>
      <c r="AB2110" s="2" t="s">
        <v>35</v>
      </c>
      <c r="AD2110" s="2">
        <v>63428</v>
      </c>
      <c r="AE2110" s="2" t="s">
        <v>14525</v>
      </c>
      <c r="AF2110" s="2" t="s">
        <v>123</v>
      </c>
    </row>
    <row r="2111" spans="1:32" x14ac:dyDescent="0.2">
      <c r="A2111" s="2" t="s">
        <v>14487</v>
      </c>
      <c r="B2111" s="2">
        <v>219</v>
      </c>
      <c r="C2111" s="2" t="s">
        <v>14526</v>
      </c>
      <c r="D2111" s="2" t="s">
        <v>14527</v>
      </c>
      <c r="E2111" s="2" t="s">
        <v>14528</v>
      </c>
      <c r="F2111" s="2" t="s">
        <v>14529</v>
      </c>
      <c r="G2111" s="2" t="s">
        <v>129</v>
      </c>
      <c r="H2111" s="2" t="s">
        <v>1026</v>
      </c>
      <c r="I2111" s="2" t="s">
        <v>14530</v>
      </c>
      <c r="J2111" s="2" t="s">
        <v>14531</v>
      </c>
      <c r="M2111" s="2" t="s">
        <v>35</v>
      </c>
      <c r="P2111" s="2" t="s">
        <v>35</v>
      </c>
      <c r="Q2111" s="2" t="s">
        <v>35</v>
      </c>
      <c r="S2111" s="2" t="s">
        <v>36</v>
      </c>
      <c r="T2111" s="2" t="s">
        <v>518</v>
      </c>
      <c r="U2111" s="2" t="s">
        <v>8880</v>
      </c>
      <c r="V2111" s="2">
        <v>25</v>
      </c>
      <c r="Y2111" s="2" t="s">
        <v>14532</v>
      </c>
      <c r="AA2111" s="2" t="s">
        <v>35</v>
      </c>
      <c r="AB2111" s="2" t="s">
        <v>35</v>
      </c>
      <c r="AD2111" s="2">
        <v>63153</v>
      </c>
      <c r="AE2111" s="2" t="s">
        <v>14533</v>
      </c>
      <c r="AF2111" s="2" t="s">
        <v>38</v>
      </c>
    </row>
    <row r="2112" spans="1:32" x14ac:dyDescent="0.2">
      <c r="A2112" s="2" t="s">
        <v>14487</v>
      </c>
      <c r="B2112" s="2">
        <v>220</v>
      </c>
      <c r="C2112" s="2" t="s">
        <v>9803</v>
      </c>
      <c r="D2112" s="2" t="s">
        <v>9804</v>
      </c>
      <c r="E2112" s="2" t="s">
        <v>9805</v>
      </c>
      <c r="F2112" s="2" t="s">
        <v>3505</v>
      </c>
      <c r="G2112" s="2" t="s">
        <v>129</v>
      </c>
      <c r="H2112" s="2" t="s">
        <v>1026</v>
      </c>
      <c r="I2112" s="2" t="s">
        <v>9806</v>
      </c>
      <c r="J2112" s="2" t="s">
        <v>9807</v>
      </c>
      <c r="M2112" s="2" t="s">
        <v>35</v>
      </c>
      <c r="P2112" s="2" t="s">
        <v>35</v>
      </c>
      <c r="Q2112" s="2" t="s">
        <v>35</v>
      </c>
      <c r="S2112" s="2" t="s">
        <v>36</v>
      </c>
      <c r="T2112" s="2" t="s">
        <v>513</v>
      </c>
      <c r="U2112" s="2" t="s">
        <v>8880</v>
      </c>
      <c r="V2112" s="2">
        <v>25</v>
      </c>
      <c r="Y2112" s="2" t="s">
        <v>14534</v>
      </c>
      <c r="AA2112" s="2" t="s">
        <v>35</v>
      </c>
      <c r="AB2112" s="2" t="s">
        <v>35</v>
      </c>
      <c r="AD2112" s="2">
        <v>63154</v>
      </c>
      <c r="AE2112" s="2" t="s">
        <v>14535</v>
      </c>
      <c r="AF2112" s="2" t="s">
        <v>38</v>
      </c>
    </row>
    <row r="2113" spans="1:32" x14ac:dyDescent="0.2">
      <c r="A2113" s="2" t="s">
        <v>14487</v>
      </c>
      <c r="B2113" s="2">
        <v>221</v>
      </c>
      <c r="C2113" s="2" t="s">
        <v>14536</v>
      </c>
      <c r="D2113" s="2" t="s">
        <v>14537</v>
      </c>
      <c r="E2113" s="2" t="s">
        <v>14538</v>
      </c>
      <c r="F2113" s="2" t="s">
        <v>8079</v>
      </c>
      <c r="G2113" s="2" t="s">
        <v>1026</v>
      </c>
      <c r="H2113" s="2" t="s">
        <v>1026</v>
      </c>
      <c r="I2113" s="2" t="s">
        <v>365</v>
      </c>
      <c r="J2113" s="2" t="s">
        <v>365</v>
      </c>
      <c r="M2113" s="2" t="s">
        <v>35</v>
      </c>
      <c r="P2113" s="2" t="s">
        <v>35</v>
      </c>
      <c r="Q2113" s="2" t="s">
        <v>35</v>
      </c>
      <c r="S2113" s="2" t="s">
        <v>36</v>
      </c>
      <c r="T2113" s="2" t="s">
        <v>513</v>
      </c>
      <c r="U2113" s="2" t="s">
        <v>8880</v>
      </c>
      <c r="V2113" s="2">
        <v>26</v>
      </c>
      <c r="W2113" s="2" t="s">
        <v>14488</v>
      </c>
      <c r="X2113" s="2" t="s">
        <v>514</v>
      </c>
      <c r="Y2113" s="2" t="s">
        <v>14539</v>
      </c>
      <c r="AA2113" s="2" t="s">
        <v>35</v>
      </c>
      <c r="AB2113" s="2" t="s">
        <v>35</v>
      </c>
      <c r="AD2113" s="2">
        <v>65872</v>
      </c>
      <c r="AE2113" s="2" t="s">
        <v>14540</v>
      </c>
      <c r="AF2113" s="2" t="s">
        <v>123</v>
      </c>
    </row>
    <row r="2114" spans="1:32" x14ac:dyDescent="0.2">
      <c r="A2114" s="2" t="s">
        <v>14487</v>
      </c>
      <c r="B2114" s="2">
        <v>222</v>
      </c>
      <c r="C2114" s="2" t="s">
        <v>14541</v>
      </c>
      <c r="D2114" s="2" t="s">
        <v>14542</v>
      </c>
      <c r="E2114" s="2" t="s">
        <v>14543</v>
      </c>
      <c r="F2114" s="2" t="s">
        <v>2503</v>
      </c>
      <c r="G2114" s="2" t="s">
        <v>1026</v>
      </c>
      <c r="H2114" s="2" t="s">
        <v>1026</v>
      </c>
      <c r="I2114" s="2" t="s">
        <v>365</v>
      </c>
      <c r="J2114" s="2" t="s">
        <v>365</v>
      </c>
      <c r="M2114" s="2" t="s">
        <v>35</v>
      </c>
      <c r="P2114" s="2" t="s">
        <v>35</v>
      </c>
      <c r="Q2114" s="2" t="s">
        <v>35</v>
      </c>
      <c r="S2114" s="2" t="s">
        <v>36</v>
      </c>
      <c r="T2114" s="2" t="s">
        <v>803</v>
      </c>
      <c r="U2114" s="2" t="s">
        <v>8880</v>
      </c>
      <c r="V2114" s="2">
        <v>26</v>
      </c>
      <c r="Y2114" s="2" t="s">
        <v>14544</v>
      </c>
      <c r="AA2114" s="2" t="s">
        <v>35</v>
      </c>
      <c r="AB2114" s="2" t="s">
        <v>35</v>
      </c>
      <c r="AD2114" s="2">
        <v>63913</v>
      </c>
      <c r="AE2114" s="2" t="s">
        <v>14545</v>
      </c>
      <c r="AF2114" s="2" t="s">
        <v>38</v>
      </c>
    </row>
    <row r="2115" spans="1:32" x14ac:dyDescent="0.2">
      <c r="A2115" s="2" t="s">
        <v>14487</v>
      </c>
      <c r="B2115" s="2">
        <v>223</v>
      </c>
      <c r="C2115" s="2" t="s">
        <v>14546</v>
      </c>
      <c r="D2115" s="2" t="s">
        <v>14547</v>
      </c>
      <c r="E2115" s="2" t="s">
        <v>14548</v>
      </c>
      <c r="F2115" s="2" t="s">
        <v>14549</v>
      </c>
      <c r="G2115" s="2" t="s">
        <v>128</v>
      </c>
      <c r="H2115" s="2" t="s">
        <v>1026</v>
      </c>
      <c r="I2115" s="2" t="s">
        <v>9773</v>
      </c>
      <c r="J2115" s="2" t="s">
        <v>14550</v>
      </c>
      <c r="M2115" s="2" t="s">
        <v>35</v>
      </c>
      <c r="P2115" s="2" t="s">
        <v>35</v>
      </c>
      <c r="Q2115" s="2" t="s">
        <v>35</v>
      </c>
      <c r="S2115" s="2" t="s">
        <v>36</v>
      </c>
      <c r="T2115" s="2" t="s">
        <v>803</v>
      </c>
      <c r="U2115" s="2" t="s">
        <v>8880</v>
      </c>
      <c r="V2115" s="2">
        <v>25</v>
      </c>
      <c r="Y2115" s="2" t="s">
        <v>14551</v>
      </c>
      <c r="AA2115" s="2" t="s">
        <v>35</v>
      </c>
      <c r="AB2115" s="2" t="s">
        <v>35</v>
      </c>
      <c r="AD2115" s="2">
        <v>63210</v>
      </c>
      <c r="AE2115" s="2" t="s">
        <v>14552</v>
      </c>
      <c r="AF2115" s="2" t="s">
        <v>38</v>
      </c>
    </row>
    <row r="2116" spans="1:32" x14ac:dyDescent="0.2">
      <c r="A2116" s="2" t="s">
        <v>14487</v>
      </c>
      <c r="B2116" s="2">
        <v>224</v>
      </c>
      <c r="C2116" s="2" t="s">
        <v>9825</v>
      </c>
      <c r="D2116" s="2" t="s">
        <v>9826</v>
      </c>
      <c r="E2116" s="2" t="s">
        <v>9827</v>
      </c>
      <c r="F2116" s="2" t="s">
        <v>9828</v>
      </c>
      <c r="G2116" s="2" t="s">
        <v>1026</v>
      </c>
      <c r="H2116" s="2" t="s">
        <v>1026</v>
      </c>
      <c r="I2116" s="2" t="s">
        <v>365</v>
      </c>
      <c r="J2116" s="2" t="s">
        <v>365</v>
      </c>
      <c r="M2116" s="2" t="s">
        <v>35</v>
      </c>
      <c r="P2116" s="2" t="s">
        <v>35</v>
      </c>
      <c r="Q2116" s="2" t="s">
        <v>35</v>
      </c>
      <c r="S2116" s="2" t="s">
        <v>36</v>
      </c>
      <c r="T2116" s="2" t="s">
        <v>513</v>
      </c>
      <c r="U2116" s="2" t="s">
        <v>8880</v>
      </c>
      <c r="V2116" s="2">
        <v>25</v>
      </c>
      <c r="Y2116" s="2" t="s">
        <v>14553</v>
      </c>
      <c r="AA2116" s="2" t="s">
        <v>35</v>
      </c>
      <c r="AB2116" s="2" t="s">
        <v>35</v>
      </c>
      <c r="AD2116" s="2">
        <v>63175</v>
      </c>
      <c r="AE2116" s="2" t="s">
        <v>14554</v>
      </c>
      <c r="AF2116" s="2" t="s">
        <v>38</v>
      </c>
    </row>
    <row r="2117" spans="1:32" x14ac:dyDescent="0.2">
      <c r="A2117" s="2" t="s">
        <v>14487</v>
      </c>
      <c r="B2117" s="2">
        <v>225</v>
      </c>
      <c r="C2117" s="2" t="s">
        <v>7584</v>
      </c>
      <c r="D2117" s="2" t="s">
        <v>14555</v>
      </c>
      <c r="E2117" s="2" t="s">
        <v>14556</v>
      </c>
      <c r="F2117" s="2" t="s">
        <v>14557</v>
      </c>
      <c r="G2117" s="2" t="s">
        <v>1026</v>
      </c>
      <c r="H2117" s="2" t="s">
        <v>1026</v>
      </c>
      <c r="I2117" s="2" t="s">
        <v>365</v>
      </c>
      <c r="J2117" s="2" t="s">
        <v>365</v>
      </c>
      <c r="M2117" s="2" t="s">
        <v>35</v>
      </c>
      <c r="P2117" s="2" t="s">
        <v>35</v>
      </c>
      <c r="Q2117" s="2" t="s">
        <v>35</v>
      </c>
      <c r="S2117" s="2" t="s">
        <v>36</v>
      </c>
      <c r="T2117" s="2" t="s">
        <v>803</v>
      </c>
      <c r="U2117" s="2" t="s">
        <v>8880</v>
      </c>
      <c r="V2117" s="2">
        <v>26</v>
      </c>
      <c r="W2117" s="2" t="s">
        <v>14488</v>
      </c>
      <c r="X2117" s="2" t="s">
        <v>514</v>
      </c>
      <c r="Y2117" s="2" t="s">
        <v>14558</v>
      </c>
      <c r="AA2117" s="2" t="s">
        <v>35</v>
      </c>
      <c r="AB2117" s="2" t="s">
        <v>35</v>
      </c>
      <c r="AD2117" s="2">
        <v>65283</v>
      </c>
      <c r="AE2117" s="2" t="s">
        <v>14559</v>
      </c>
      <c r="AF2117" s="2" t="s">
        <v>123</v>
      </c>
    </row>
    <row r="2118" spans="1:32" x14ac:dyDescent="0.2">
      <c r="A2118" s="2" t="s">
        <v>14487</v>
      </c>
      <c r="B2118" s="2">
        <v>226</v>
      </c>
      <c r="C2118" s="2" t="s">
        <v>14560</v>
      </c>
      <c r="D2118" s="2" t="s">
        <v>14561</v>
      </c>
      <c r="E2118" s="2" t="s">
        <v>14562</v>
      </c>
      <c r="F2118" s="2" t="s">
        <v>14563</v>
      </c>
      <c r="G2118" s="2" t="s">
        <v>366</v>
      </c>
      <c r="H2118" s="2" t="s">
        <v>1026</v>
      </c>
      <c r="I2118" s="2" t="s">
        <v>365</v>
      </c>
      <c r="J2118" s="2" t="s">
        <v>365</v>
      </c>
      <c r="M2118" s="2" t="s">
        <v>35</v>
      </c>
      <c r="P2118" s="2" t="s">
        <v>35</v>
      </c>
      <c r="Q2118" s="2" t="s">
        <v>35</v>
      </c>
      <c r="S2118" s="2" t="s">
        <v>36</v>
      </c>
      <c r="T2118" s="2" t="s">
        <v>803</v>
      </c>
      <c r="U2118" s="2" t="s">
        <v>8880</v>
      </c>
      <c r="V2118" s="2">
        <v>26</v>
      </c>
      <c r="W2118" s="2" t="s">
        <v>14488</v>
      </c>
      <c r="X2118" s="2" t="s">
        <v>514</v>
      </c>
      <c r="Y2118" s="2" t="s">
        <v>14564</v>
      </c>
      <c r="AA2118" s="2" t="s">
        <v>35</v>
      </c>
      <c r="AB2118" s="2" t="s">
        <v>35</v>
      </c>
      <c r="AD2118" s="2">
        <v>65541</v>
      </c>
      <c r="AE2118" s="2" t="s">
        <v>14565</v>
      </c>
      <c r="AF2118" s="2" t="s">
        <v>123</v>
      </c>
    </row>
    <row r="2119" spans="1:32" x14ac:dyDescent="0.2">
      <c r="A2119" s="2" t="s">
        <v>14487</v>
      </c>
      <c r="B2119" s="2">
        <v>227</v>
      </c>
      <c r="C2119" s="2" t="s">
        <v>14566</v>
      </c>
      <c r="D2119" s="2" t="s">
        <v>14491</v>
      </c>
      <c r="E2119" s="2" t="s">
        <v>14567</v>
      </c>
      <c r="F2119" s="2" t="s">
        <v>14490</v>
      </c>
      <c r="G2119" s="2" t="s">
        <v>1026</v>
      </c>
      <c r="H2119" s="2" t="s">
        <v>1026</v>
      </c>
      <c r="I2119" s="2" t="s">
        <v>365</v>
      </c>
      <c r="J2119" s="2" t="s">
        <v>365</v>
      </c>
      <c r="M2119" s="2" t="s">
        <v>35</v>
      </c>
      <c r="P2119" s="2" t="s">
        <v>35</v>
      </c>
      <c r="Q2119" s="2" t="s">
        <v>35</v>
      </c>
      <c r="S2119" s="2" t="s">
        <v>36</v>
      </c>
      <c r="T2119" s="2" t="s">
        <v>803</v>
      </c>
      <c r="U2119" s="2" t="s">
        <v>8880</v>
      </c>
      <c r="V2119" s="2">
        <v>26</v>
      </c>
      <c r="W2119" s="2" t="s">
        <v>14488</v>
      </c>
      <c r="X2119" s="2" t="s">
        <v>514</v>
      </c>
      <c r="Y2119" s="2" t="s">
        <v>14568</v>
      </c>
      <c r="AA2119" s="2" t="s">
        <v>35</v>
      </c>
      <c r="AB2119" s="2" t="s">
        <v>35</v>
      </c>
      <c r="AD2119" s="2">
        <v>65551</v>
      </c>
      <c r="AE2119" s="2" t="s">
        <v>14569</v>
      </c>
      <c r="AF2119" s="2" t="s">
        <v>123</v>
      </c>
    </row>
    <row r="2120" spans="1:32" x14ac:dyDescent="0.2">
      <c r="A2120" s="2" t="s">
        <v>14487</v>
      </c>
      <c r="B2120" s="2">
        <v>228</v>
      </c>
      <c r="C2120" s="2" t="s">
        <v>14570</v>
      </c>
      <c r="D2120" s="2" t="s">
        <v>14571</v>
      </c>
      <c r="E2120" s="2" t="s">
        <v>14572</v>
      </c>
      <c r="F2120" s="2" t="s">
        <v>14490</v>
      </c>
      <c r="G2120" s="2" t="s">
        <v>1026</v>
      </c>
      <c r="H2120" s="2" t="s">
        <v>1026</v>
      </c>
      <c r="I2120" s="2" t="s">
        <v>365</v>
      </c>
      <c r="J2120" s="2" t="s">
        <v>365</v>
      </c>
      <c r="M2120" s="2" t="s">
        <v>35</v>
      </c>
      <c r="P2120" s="2" t="s">
        <v>35</v>
      </c>
      <c r="Q2120" s="2" t="s">
        <v>35</v>
      </c>
      <c r="S2120" s="2" t="s">
        <v>36</v>
      </c>
      <c r="T2120" s="2" t="s">
        <v>803</v>
      </c>
      <c r="U2120" s="2" t="s">
        <v>8880</v>
      </c>
      <c r="V2120" s="2">
        <v>26</v>
      </c>
      <c r="W2120" s="2" t="s">
        <v>14488</v>
      </c>
      <c r="X2120" s="2" t="s">
        <v>514</v>
      </c>
      <c r="Y2120" s="2" t="s">
        <v>14573</v>
      </c>
      <c r="AA2120" s="2" t="s">
        <v>35</v>
      </c>
      <c r="AB2120" s="2" t="s">
        <v>35</v>
      </c>
      <c r="AD2120" s="2">
        <v>65307</v>
      </c>
      <c r="AE2120" s="2" t="s">
        <v>14574</v>
      </c>
      <c r="AF2120" s="2" t="s">
        <v>123</v>
      </c>
    </row>
    <row r="2121" spans="1:32" x14ac:dyDescent="0.2">
      <c r="A2121" s="2" t="s">
        <v>14487</v>
      </c>
      <c r="B2121" s="2">
        <v>229</v>
      </c>
      <c r="C2121" s="2" t="s">
        <v>14575</v>
      </c>
      <c r="D2121" s="2" t="s">
        <v>14576</v>
      </c>
      <c r="E2121" s="2" t="s">
        <v>14577</v>
      </c>
      <c r="F2121" s="2" t="s">
        <v>14494</v>
      </c>
      <c r="G2121" s="2" t="s">
        <v>1026</v>
      </c>
      <c r="H2121" s="2" t="s">
        <v>1026</v>
      </c>
      <c r="I2121" s="2" t="s">
        <v>365</v>
      </c>
      <c r="J2121" s="2" t="s">
        <v>365</v>
      </c>
      <c r="M2121" s="2" t="s">
        <v>35</v>
      </c>
      <c r="P2121" s="2" t="s">
        <v>35</v>
      </c>
      <c r="Q2121" s="2" t="s">
        <v>35</v>
      </c>
      <c r="S2121" s="2" t="s">
        <v>36</v>
      </c>
      <c r="T2121" s="2" t="s">
        <v>803</v>
      </c>
      <c r="U2121" s="2" t="s">
        <v>8880</v>
      </c>
      <c r="V2121" s="2">
        <v>25</v>
      </c>
      <c r="Y2121" s="2" t="s">
        <v>14578</v>
      </c>
      <c r="AA2121" s="2" t="s">
        <v>35</v>
      </c>
      <c r="AB2121" s="2" t="s">
        <v>35</v>
      </c>
      <c r="AD2121" s="2">
        <v>63172</v>
      </c>
      <c r="AE2121" s="2" t="s">
        <v>14579</v>
      </c>
      <c r="AF2121" s="2" t="s">
        <v>38</v>
      </c>
    </row>
    <row r="2122" spans="1:32" x14ac:dyDescent="0.2">
      <c r="A2122" s="2" t="s">
        <v>14487</v>
      </c>
      <c r="B2122" s="2">
        <v>230</v>
      </c>
      <c r="C2122" s="2" t="s">
        <v>14580</v>
      </c>
      <c r="D2122" s="2" t="s">
        <v>14581</v>
      </c>
      <c r="E2122" s="2" t="s">
        <v>14582</v>
      </c>
      <c r="F2122" s="2" t="s">
        <v>14583</v>
      </c>
      <c r="G2122" s="2" t="s">
        <v>77</v>
      </c>
      <c r="H2122" s="2" t="s">
        <v>1026</v>
      </c>
      <c r="I2122" s="2" t="s">
        <v>365</v>
      </c>
      <c r="J2122" s="2" t="s">
        <v>365</v>
      </c>
      <c r="M2122" s="2" t="s">
        <v>35</v>
      </c>
      <c r="P2122" s="2" t="s">
        <v>35</v>
      </c>
      <c r="Q2122" s="2" t="s">
        <v>35</v>
      </c>
      <c r="S2122" s="2" t="s">
        <v>36</v>
      </c>
      <c r="T2122" s="2" t="s">
        <v>803</v>
      </c>
      <c r="U2122" s="2" t="s">
        <v>8880</v>
      </c>
      <c r="V2122" s="2">
        <v>25</v>
      </c>
      <c r="Y2122" s="2" t="s">
        <v>14584</v>
      </c>
      <c r="AA2122" s="2" t="s">
        <v>35</v>
      </c>
      <c r="AB2122" s="2" t="s">
        <v>35</v>
      </c>
      <c r="AD2122" s="2">
        <v>61785</v>
      </c>
      <c r="AE2122" s="2" t="s">
        <v>14585</v>
      </c>
      <c r="AF2122" s="2" t="s">
        <v>123</v>
      </c>
    </row>
    <row r="2123" spans="1:32" x14ac:dyDescent="0.2">
      <c r="A2123" s="2" t="s">
        <v>14487</v>
      </c>
      <c r="B2123" s="2">
        <v>231</v>
      </c>
      <c r="C2123" s="2" t="s">
        <v>14586</v>
      </c>
      <c r="D2123" s="2" t="s">
        <v>14587</v>
      </c>
      <c r="E2123" s="2" t="s">
        <v>14588</v>
      </c>
      <c r="F2123" s="2" t="s">
        <v>5934</v>
      </c>
      <c r="G2123" s="2" t="s">
        <v>182</v>
      </c>
      <c r="H2123" s="2" t="s">
        <v>1026</v>
      </c>
      <c r="I2123" s="2" t="s">
        <v>365</v>
      </c>
      <c r="J2123" s="2" t="s">
        <v>365</v>
      </c>
      <c r="M2123" s="2" t="s">
        <v>35</v>
      </c>
      <c r="P2123" s="2" t="s">
        <v>35</v>
      </c>
      <c r="Q2123" s="2" t="s">
        <v>35</v>
      </c>
      <c r="S2123" s="2" t="s">
        <v>36</v>
      </c>
      <c r="T2123" s="2" t="s">
        <v>803</v>
      </c>
      <c r="U2123" s="2" t="s">
        <v>8880</v>
      </c>
      <c r="V2123" s="2">
        <v>26</v>
      </c>
      <c r="Y2123" s="2" t="s">
        <v>14589</v>
      </c>
      <c r="AA2123" s="2" t="s">
        <v>35</v>
      </c>
      <c r="AB2123" s="2" t="s">
        <v>35</v>
      </c>
      <c r="AD2123" s="2">
        <v>63861</v>
      </c>
      <c r="AE2123" s="2" t="s">
        <v>14590</v>
      </c>
      <c r="AF2123" s="2" t="s">
        <v>38</v>
      </c>
    </row>
    <row r="2124" spans="1:32" x14ac:dyDescent="0.2">
      <c r="A2124" s="2" t="s">
        <v>14487</v>
      </c>
      <c r="B2124" s="2">
        <v>232</v>
      </c>
      <c r="C2124" s="2" t="s">
        <v>14591</v>
      </c>
      <c r="D2124" s="2" t="s">
        <v>14592</v>
      </c>
      <c r="E2124" s="2" t="s">
        <v>14593</v>
      </c>
      <c r="F2124" s="2" t="s">
        <v>14594</v>
      </c>
      <c r="G2124" s="2" t="s">
        <v>1026</v>
      </c>
      <c r="H2124" s="2" t="s">
        <v>1026</v>
      </c>
      <c r="I2124" s="2" t="s">
        <v>365</v>
      </c>
      <c r="J2124" s="2" t="s">
        <v>365</v>
      </c>
      <c r="M2124" s="2" t="s">
        <v>35</v>
      </c>
      <c r="P2124" s="2" t="s">
        <v>35</v>
      </c>
      <c r="Q2124" s="2" t="s">
        <v>35</v>
      </c>
      <c r="S2124" s="2" t="s">
        <v>36</v>
      </c>
      <c r="T2124" s="2" t="s">
        <v>513</v>
      </c>
      <c r="U2124" s="2" t="s">
        <v>8880</v>
      </c>
      <c r="V2124" s="2">
        <v>26</v>
      </c>
      <c r="Y2124" s="2" t="s">
        <v>14595</v>
      </c>
      <c r="AA2124" s="2" t="s">
        <v>35</v>
      </c>
      <c r="AB2124" s="2" t="s">
        <v>35</v>
      </c>
      <c r="AD2124" s="2">
        <v>63906</v>
      </c>
      <c r="AE2124" s="2" t="s">
        <v>14596</v>
      </c>
      <c r="AF2124" s="2" t="s">
        <v>38</v>
      </c>
    </row>
    <row r="2125" spans="1:32" x14ac:dyDescent="0.2">
      <c r="A2125" s="2" t="s">
        <v>14487</v>
      </c>
      <c r="B2125" s="2">
        <v>233</v>
      </c>
      <c r="C2125" s="2" t="s">
        <v>14597</v>
      </c>
      <c r="D2125" s="2" t="s">
        <v>14598</v>
      </c>
      <c r="E2125" s="2" t="s">
        <v>14599</v>
      </c>
      <c r="F2125" s="2" t="s">
        <v>14600</v>
      </c>
      <c r="G2125" s="2" t="s">
        <v>486</v>
      </c>
      <c r="H2125" s="2" t="s">
        <v>1026</v>
      </c>
      <c r="I2125" s="2" t="s">
        <v>365</v>
      </c>
      <c r="J2125" s="2" t="s">
        <v>365</v>
      </c>
      <c r="M2125" s="2" t="s">
        <v>35</v>
      </c>
      <c r="P2125" s="2" t="s">
        <v>35</v>
      </c>
      <c r="Q2125" s="2" t="s">
        <v>35</v>
      </c>
      <c r="S2125" s="2" t="s">
        <v>36</v>
      </c>
      <c r="T2125" s="2" t="s">
        <v>803</v>
      </c>
      <c r="U2125" s="2" t="s">
        <v>8880</v>
      </c>
      <c r="V2125" s="2">
        <v>26</v>
      </c>
      <c r="Y2125" s="2" t="s">
        <v>14601</v>
      </c>
      <c r="AA2125" s="2" t="s">
        <v>35</v>
      </c>
      <c r="AB2125" s="2" t="s">
        <v>35</v>
      </c>
      <c r="AD2125" s="2">
        <v>64032</v>
      </c>
      <c r="AE2125" s="2" t="s">
        <v>14602</v>
      </c>
      <c r="AF2125" s="2" t="s">
        <v>38</v>
      </c>
    </row>
    <row r="2126" spans="1:32" x14ac:dyDescent="0.2">
      <c r="A2126" s="2" t="s">
        <v>14487</v>
      </c>
      <c r="B2126" s="2">
        <v>234</v>
      </c>
      <c r="C2126" s="2" t="s">
        <v>14603</v>
      </c>
      <c r="D2126" s="2" t="s">
        <v>14604</v>
      </c>
      <c r="E2126" s="2" t="s">
        <v>14605</v>
      </c>
      <c r="F2126" s="2" t="s">
        <v>3577</v>
      </c>
      <c r="G2126" s="2" t="s">
        <v>392</v>
      </c>
      <c r="H2126" s="2" t="s">
        <v>1026</v>
      </c>
      <c r="I2126" s="2" t="s">
        <v>365</v>
      </c>
      <c r="J2126" s="2" t="s">
        <v>365</v>
      </c>
      <c r="M2126" s="2" t="s">
        <v>35</v>
      </c>
      <c r="P2126" s="2" t="s">
        <v>35</v>
      </c>
      <c r="Q2126" s="2" t="s">
        <v>35</v>
      </c>
      <c r="S2126" s="2" t="s">
        <v>36</v>
      </c>
      <c r="T2126" s="2" t="s">
        <v>513</v>
      </c>
      <c r="U2126" s="2" t="s">
        <v>8880</v>
      </c>
      <c r="V2126" s="2">
        <v>26</v>
      </c>
      <c r="Y2126" s="2" t="s">
        <v>14606</v>
      </c>
      <c r="AA2126" s="2" t="s">
        <v>35</v>
      </c>
      <c r="AB2126" s="2" t="s">
        <v>35</v>
      </c>
      <c r="AD2126" s="2">
        <v>64040</v>
      </c>
      <c r="AE2126" s="2" t="s">
        <v>14607</v>
      </c>
      <c r="AF2126" s="2" t="s">
        <v>123</v>
      </c>
    </row>
    <row r="2127" spans="1:32" x14ac:dyDescent="0.2">
      <c r="A2127" s="2" t="s">
        <v>14487</v>
      </c>
      <c r="B2127" s="2">
        <v>235</v>
      </c>
      <c r="C2127" s="2" t="s">
        <v>14608</v>
      </c>
      <c r="D2127" s="2" t="s">
        <v>14609</v>
      </c>
      <c r="E2127" s="2" t="s">
        <v>14610</v>
      </c>
      <c r="F2127" s="2" t="s">
        <v>8093</v>
      </c>
      <c r="G2127" s="2" t="s">
        <v>224</v>
      </c>
      <c r="H2127" s="2" t="s">
        <v>1026</v>
      </c>
      <c r="I2127" s="2" t="s">
        <v>365</v>
      </c>
      <c r="J2127" s="2" t="s">
        <v>365</v>
      </c>
      <c r="M2127" s="2" t="s">
        <v>35</v>
      </c>
      <c r="P2127" s="2" t="s">
        <v>35</v>
      </c>
      <c r="Q2127" s="2" t="s">
        <v>35</v>
      </c>
      <c r="S2127" s="2" t="s">
        <v>36</v>
      </c>
      <c r="T2127" s="2" t="s">
        <v>513</v>
      </c>
      <c r="U2127" s="2" t="s">
        <v>8880</v>
      </c>
      <c r="V2127" s="2">
        <v>25</v>
      </c>
      <c r="Y2127" s="2" t="s">
        <v>14611</v>
      </c>
      <c r="AA2127" s="2" t="s">
        <v>35</v>
      </c>
      <c r="AB2127" s="2" t="s">
        <v>35</v>
      </c>
      <c r="AD2127" s="2">
        <v>63209</v>
      </c>
      <c r="AE2127" s="2" t="s">
        <v>14612</v>
      </c>
      <c r="AF2127" s="2" t="s">
        <v>38</v>
      </c>
    </row>
    <row r="2128" spans="1:32" x14ac:dyDescent="0.2">
      <c r="A2128" s="2" t="s">
        <v>14487</v>
      </c>
      <c r="B2128" s="2">
        <v>236</v>
      </c>
      <c r="C2128" s="2" t="s">
        <v>14613</v>
      </c>
      <c r="D2128" s="2" t="s">
        <v>14614</v>
      </c>
      <c r="E2128" s="2" t="s">
        <v>14615</v>
      </c>
      <c r="F2128" s="2" t="s">
        <v>14616</v>
      </c>
      <c r="G2128" s="2" t="s">
        <v>84</v>
      </c>
      <c r="H2128" s="2" t="s">
        <v>1026</v>
      </c>
      <c r="I2128" s="2" t="s">
        <v>365</v>
      </c>
      <c r="J2128" s="2" t="s">
        <v>365</v>
      </c>
      <c r="M2128" s="2" t="s">
        <v>35</v>
      </c>
      <c r="P2128" s="2" t="s">
        <v>35</v>
      </c>
      <c r="Q2128" s="2" t="s">
        <v>35</v>
      </c>
      <c r="S2128" s="2" t="s">
        <v>36</v>
      </c>
      <c r="T2128" s="2" t="s">
        <v>803</v>
      </c>
      <c r="U2128" s="2" t="s">
        <v>8880</v>
      </c>
      <c r="V2128" s="2">
        <v>28</v>
      </c>
      <c r="W2128" s="2" t="s">
        <v>14488</v>
      </c>
      <c r="X2128" s="2" t="s">
        <v>514</v>
      </c>
      <c r="Y2128" s="2" t="s">
        <v>14617</v>
      </c>
      <c r="AA2128" s="2" t="s">
        <v>35</v>
      </c>
      <c r="AB2128" s="2" t="s">
        <v>35</v>
      </c>
      <c r="AD2128" s="2">
        <v>69018</v>
      </c>
      <c r="AE2128" s="2" t="s">
        <v>14618</v>
      </c>
      <c r="AF2128" s="2" t="s">
        <v>38</v>
      </c>
    </row>
    <row r="2129" spans="1:32" x14ac:dyDescent="0.2">
      <c r="A2129" s="2" t="s">
        <v>14487</v>
      </c>
      <c r="B2129" s="2">
        <v>237</v>
      </c>
      <c r="C2129" s="2" t="s">
        <v>14619</v>
      </c>
      <c r="D2129" s="2" t="s">
        <v>14620</v>
      </c>
      <c r="E2129" s="2" t="s">
        <v>14621</v>
      </c>
      <c r="F2129" s="2" t="s">
        <v>8130</v>
      </c>
      <c r="G2129" s="2" t="s">
        <v>207</v>
      </c>
      <c r="H2129" s="2" t="s">
        <v>1026</v>
      </c>
      <c r="I2129" s="2" t="s">
        <v>365</v>
      </c>
      <c r="J2129" s="2" t="s">
        <v>365</v>
      </c>
      <c r="M2129" s="2" t="s">
        <v>35</v>
      </c>
      <c r="P2129" s="2" t="s">
        <v>35</v>
      </c>
      <c r="Q2129" s="2" t="s">
        <v>35</v>
      </c>
      <c r="S2129" s="2" t="s">
        <v>36</v>
      </c>
      <c r="T2129" s="2" t="s">
        <v>803</v>
      </c>
      <c r="U2129" s="2" t="s">
        <v>8880</v>
      </c>
      <c r="V2129" s="2">
        <v>26</v>
      </c>
      <c r="W2129" s="2" t="s">
        <v>14488</v>
      </c>
      <c r="X2129" s="2" t="s">
        <v>514</v>
      </c>
      <c r="Y2129" s="2" t="s">
        <v>14622</v>
      </c>
      <c r="AA2129" s="2" t="s">
        <v>35</v>
      </c>
      <c r="AB2129" s="2" t="s">
        <v>35</v>
      </c>
      <c r="AD2129" s="2">
        <v>65555</v>
      </c>
      <c r="AE2129" s="2" t="s">
        <v>14623</v>
      </c>
      <c r="AF2129" s="2" t="s">
        <v>38</v>
      </c>
    </row>
    <row r="2130" spans="1:32" x14ac:dyDescent="0.2">
      <c r="A2130" s="2" t="s">
        <v>14487</v>
      </c>
      <c r="B2130" s="2">
        <v>238</v>
      </c>
      <c r="C2130" s="2" t="s">
        <v>14624</v>
      </c>
      <c r="D2130" s="2" t="s">
        <v>14625</v>
      </c>
      <c r="E2130" s="2" t="s">
        <v>14626</v>
      </c>
      <c r="F2130" s="2" t="s">
        <v>8130</v>
      </c>
      <c r="G2130" s="2" t="s">
        <v>1158</v>
      </c>
      <c r="H2130" s="2" t="s">
        <v>1026</v>
      </c>
      <c r="I2130" s="2" t="s">
        <v>365</v>
      </c>
      <c r="J2130" s="2" t="s">
        <v>365</v>
      </c>
      <c r="M2130" s="2" t="s">
        <v>35</v>
      </c>
      <c r="P2130" s="2" t="s">
        <v>35</v>
      </c>
      <c r="Q2130" s="2" t="s">
        <v>35</v>
      </c>
      <c r="S2130" s="2" t="s">
        <v>36</v>
      </c>
      <c r="T2130" s="2" t="s">
        <v>513</v>
      </c>
      <c r="U2130" s="2" t="s">
        <v>8880</v>
      </c>
      <c r="V2130" s="2">
        <v>25</v>
      </c>
      <c r="Y2130" s="2" t="s">
        <v>14627</v>
      </c>
      <c r="AA2130" s="2" t="s">
        <v>35</v>
      </c>
      <c r="AB2130" s="2" t="s">
        <v>35</v>
      </c>
      <c r="AD2130" s="2">
        <v>63403</v>
      </c>
      <c r="AE2130" s="2" t="s">
        <v>14628</v>
      </c>
      <c r="AF2130" s="2" t="s">
        <v>38</v>
      </c>
    </row>
    <row r="2131" spans="1:32" x14ac:dyDescent="0.2">
      <c r="A2131" s="2" t="s">
        <v>14487</v>
      </c>
      <c r="B2131" s="2">
        <v>239</v>
      </c>
      <c r="C2131" s="2" t="s">
        <v>14629</v>
      </c>
      <c r="D2131" s="2" t="s">
        <v>14630</v>
      </c>
      <c r="E2131" s="2" t="s">
        <v>14631</v>
      </c>
      <c r="F2131" s="2" t="s">
        <v>32</v>
      </c>
      <c r="G2131" s="2" t="s">
        <v>416</v>
      </c>
      <c r="H2131" s="2" t="s">
        <v>1026</v>
      </c>
      <c r="I2131" s="2" t="s">
        <v>365</v>
      </c>
      <c r="J2131" s="2" t="s">
        <v>365</v>
      </c>
      <c r="M2131" s="2" t="s">
        <v>35</v>
      </c>
      <c r="P2131" s="2" t="s">
        <v>35</v>
      </c>
      <c r="Q2131" s="2" t="s">
        <v>35</v>
      </c>
      <c r="S2131" s="2" t="s">
        <v>36</v>
      </c>
      <c r="T2131" s="2" t="s">
        <v>803</v>
      </c>
      <c r="U2131" s="2" t="s">
        <v>8880</v>
      </c>
      <c r="V2131" s="2">
        <v>25</v>
      </c>
      <c r="Y2131" s="2" t="s">
        <v>14632</v>
      </c>
      <c r="AA2131" s="2" t="s">
        <v>35</v>
      </c>
      <c r="AB2131" s="2" t="s">
        <v>35</v>
      </c>
      <c r="AD2131" s="2">
        <v>63194</v>
      </c>
      <c r="AE2131" s="2" t="s">
        <v>14633</v>
      </c>
      <c r="AF2131" s="2" t="s">
        <v>123</v>
      </c>
    </row>
    <row r="2132" spans="1:32" x14ac:dyDescent="0.2">
      <c r="A2132" s="2" t="s">
        <v>14487</v>
      </c>
      <c r="B2132" s="2">
        <v>240</v>
      </c>
      <c r="C2132" s="2" t="s">
        <v>14634</v>
      </c>
      <c r="D2132" s="2" t="s">
        <v>14635</v>
      </c>
      <c r="E2132" s="2" t="s">
        <v>14636</v>
      </c>
      <c r="F2132" s="2" t="s">
        <v>14495</v>
      </c>
      <c r="G2132" s="2" t="s">
        <v>1026</v>
      </c>
      <c r="H2132" s="2" t="s">
        <v>1026</v>
      </c>
      <c r="I2132" s="2" t="s">
        <v>365</v>
      </c>
      <c r="J2132" s="2" t="s">
        <v>365</v>
      </c>
      <c r="M2132" s="2" t="s">
        <v>35</v>
      </c>
      <c r="P2132" s="2" t="s">
        <v>35</v>
      </c>
      <c r="Q2132" s="2" t="s">
        <v>35</v>
      </c>
      <c r="S2132" s="2" t="s">
        <v>36</v>
      </c>
      <c r="T2132" s="2" t="s">
        <v>803</v>
      </c>
      <c r="U2132" s="2" t="s">
        <v>8880</v>
      </c>
      <c r="V2132" s="2">
        <v>26</v>
      </c>
      <c r="Y2132" s="2" t="s">
        <v>14637</v>
      </c>
      <c r="AA2132" s="2" t="s">
        <v>35</v>
      </c>
      <c r="AB2132" s="2" t="s">
        <v>35</v>
      </c>
      <c r="AD2132" s="2">
        <v>63556</v>
      </c>
      <c r="AE2132" s="2" t="s">
        <v>14638</v>
      </c>
      <c r="AF2132" s="2" t="s">
        <v>123</v>
      </c>
    </row>
    <row r="2133" spans="1:32" x14ac:dyDescent="0.2">
      <c r="A2133" s="2" t="s">
        <v>14487</v>
      </c>
      <c r="B2133" s="2">
        <v>241</v>
      </c>
      <c r="C2133" s="2" t="s">
        <v>14639</v>
      </c>
      <c r="D2133" s="2" t="s">
        <v>14640</v>
      </c>
      <c r="E2133" s="2" t="s">
        <v>14641</v>
      </c>
      <c r="F2133" s="2" t="s">
        <v>111</v>
      </c>
      <c r="G2133" s="2" t="s">
        <v>846</v>
      </c>
      <c r="H2133" s="2" t="s">
        <v>1026</v>
      </c>
      <c r="I2133" s="2" t="s">
        <v>365</v>
      </c>
      <c r="J2133" s="2" t="s">
        <v>365</v>
      </c>
      <c r="M2133" s="2" t="s">
        <v>35</v>
      </c>
      <c r="P2133" s="2" t="s">
        <v>35</v>
      </c>
      <c r="Q2133" s="2" t="s">
        <v>35</v>
      </c>
      <c r="S2133" s="2" t="s">
        <v>36</v>
      </c>
      <c r="T2133" s="2" t="s">
        <v>513</v>
      </c>
      <c r="U2133" s="2" t="s">
        <v>8880</v>
      </c>
      <c r="V2133" s="2">
        <v>26</v>
      </c>
      <c r="Y2133" s="2" t="s">
        <v>14642</v>
      </c>
      <c r="AA2133" s="2" t="s">
        <v>35</v>
      </c>
      <c r="AB2133" s="2" t="s">
        <v>35</v>
      </c>
      <c r="AD2133" s="2">
        <v>63566</v>
      </c>
      <c r="AE2133" s="2" t="s">
        <v>14643</v>
      </c>
      <c r="AF2133" s="2" t="s">
        <v>38</v>
      </c>
    </row>
    <row r="2134" spans="1:32" x14ac:dyDescent="0.2">
      <c r="A2134" s="2" t="s">
        <v>14487</v>
      </c>
      <c r="B2134" s="2">
        <v>242</v>
      </c>
      <c r="C2134" s="2" t="s">
        <v>14644</v>
      </c>
      <c r="D2134" s="2" t="s">
        <v>14645</v>
      </c>
      <c r="E2134" s="2" t="s">
        <v>14646</v>
      </c>
      <c r="F2134" s="2" t="s">
        <v>111</v>
      </c>
      <c r="G2134" s="2" t="s">
        <v>973</v>
      </c>
      <c r="H2134" s="2" t="s">
        <v>1026</v>
      </c>
      <c r="I2134" s="2" t="s">
        <v>365</v>
      </c>
      <c r="J2134" s="2" t="s">
        <v>365</v>
      </c>
      <c r="M2134" s="2" t="s">
        <v>35</v>
      </c>
      <c r="P2134" s="2" t="s">
        <v>35</v>
      </c>
      <c r="Q2134" s="2" t="s">
        <v>35</v>
      </c>
      <c r="S2134" s="2" t="s">
        <v>36</v>
      </c>
      <c r="T2134" s="2" t="s">
        <v>513</v>
      </c>
      <c r="U2134" s="2" t="s">
        <v>8880</v>
      </c>
      <c r="V2134" s="2">
        <v>25</v>
      </c>
      <c r="Y2134" s="2" t="s">
        <v>14647</v>
      </c>
      <c r="AA2134" s="2" t="s">
        <v>35</v>
      </c>
      <c r="AB2134" s="2" t="s">
        <v>35</v>
      </c>
      <c r="AD2134" s="2">
        <v>63159</v>
      </c>
      <c r="AE2134" s="2" t="s">
        <v>14648</v>
      </c>
      <c r="AF2134" s="2" t="s">
        <v>38</v>
      </c>
    </row>
    <row r="2135" spans="1:32" x14ac:dyDescent="0.2">
      <c r="A2135" s="2" t="s">
        <v>14487</v>
      </c>
      <c r="B2135" s="2">
        <v>243</v>
      </c>
      <c r="C2135" s="2" t="s">
        <v>14649</v>
      </c>
      <c r="D2135" s="2" t="s">
        <v>14650</v>
      </c>
      <c r="E2135" s="2" t="s">
        <v>14651</v>
      </c>
      <c r="F2135" s="2" t="s">
        <v>111</v>
      </c>
      <c r="G2135" s="2" t="s">
        <v>9624</v>
      </c>
      <c r="H2135" s="2" t="s">
        <v>1026</v>
      </c>
      <c r="I2135" s="2" t="s">
        <v>365</v>
      </c>
      <c r="J2135" s="2" t="s">
        <v>365</v>
      </c>
      <c r="M2135" s="2" t="s">
        <v>35</v>
      </c>
      <c r="P2135" s="2" t="s">
        <v>35</v>
      </c>
      <c r="Q2135" s="2" t="s">
        <v>35</v>
      </c>
      <c r="S2135" s="2" t="s">
        <v>36</v>
      </c>
      <c r="T2135" s="2" t="s">
        <v>513</v>
      </c>
      <c r="U2135" s="2" t="s">
        <v>8880</v>
      </c>
      <c r="V2135" s="2">
        <v>25</v>
      </c>
      <c r="Y2135" s="2" t="s">
        <v>14652</v>
      </c>
      <c r="AA2135" s="2" t="s">
        <v>35</v>
      </c>
      <c r="AB2135" s="2" t="s">
        <v>35</v>
      </c>
      <c r="AD2135" s="2">
        <v>63173</v>
      </c>
      <c r="AE2135" s="2" t="s">
        <v>14653</v>
      </c>
      <c r="AF2135" s="2" t="s">
        <v>38</v>
      </c>
    </row>
    <row r="2136" spans="1:32" x14ac:dyDescent="0.2">
      <c r="A2136" s="2" t="s">
        <v>14487</v>
      </c>
      <c r="B2136" s="2">
        <v>244</v>
      </c>
      <c r="C2136" s="2" t="s">
        <v>14654</v>
      </c>
      <c r="D2136" s="2" t="s">
        <v>14655</v>
      </c>
      <c r="E2136" s="2" t="s">
        <v>14656</v>
      </c>
      <c r="F2136" s="2" t="s">
        <v>111</v>
      </c>
      <c r="G2136" s="2" t="s">
        <v>9624</v>
      </c>
      <c r="H2136" s="2" t="s">
        <v>1026</v>
      </c>
      <c r="I2136" s="2" t="s">
        <v>365</v>
      </c>
      <c r="J2136" s="2" t="s">
        <v>365</v>
      </c>
      <c r="M2136" s="2" t="s">
        <v>35</v>
      </c>
      <c r="P2136" s="2" t="s">
        <v>35</v>
      </c>
      <c r="Q2136" s="2" t="s">
        <v>35</v>
      </c>
      <c r="S2136" s="2" t="s">
        <v>36</v>
      </c>
      <c r="T2136" s="2" t="s">
        <v>513</v>
      </c>
      <c r="U2136" s="2" t="s">
        <v>8880</v>
      </c>
      <c r="V2136" s="2">
        <v>25</v>
      </c>
      <c r="Y2136" s="2" t="s">
        <v>14657</v>
      </c>
      <c r="AA2136" s="2" t="s">
        <v>35</v>
      </c>
      <c r="AB2136" s="2" t="s">
        <v>35</v>
      </c>
      <c r="AD2136" s="2">
        <v>63208</v>
      </c>
      <c r="AE2136" s="2" t="s">
        <v>14658</v>
      </c>
      <c r="AF2136" s="2" t="s">
        <v>38</v>
      </c>
    </row>
    <row r="2137" spans="1:32" x14ac:dyDescent="0.2">
      <c r="A2137" s="2" t="s">
        <v>14487</v>
      </c>
      <c r="B2137" s="2">
        <v>245</v>
      </c>
      <c r="C2137" s="2" t="s">
        <v>1639</v>
      </c>
      <c r="D2137" s="2" t="s">
        <v>1640</v>
      </c>
      <c r="E2137" s="2" t="s">
        <v>1641</v>
      </c>
      <c r="F2137" s="2" t="s">
        <v>1642</v>
      </c>
      <c r="G2137" s="2" t="s">
        <v>57</v>
      </c>
      <c r="H2137" s="2" t="s">
        <v>1026</v>
      </c>
      <c r="I2137" s="2" t="s">
        <v>365</v>
      </c>
      <c r="J2137" s="2" t="s">
        <v>365</v>
      </c>
      <c r="M2137" s="2" t="s">
        <v>35</v>
      </c>
      <c r="P2137" s="2" t="s">
        <v>35</v>
      </c>
      <c r="Q2137" s="2" t="s">
        <v>35</v>
      </c>
      <c r="S2137" s="2" t="s">
        <v>36</v>
      </c>
      <c r="T2137" s="2" t="s">
        <v>513</v>
      </c>
      <c r="U2137" s="2" t="s">
        <v>8880</v>
      </c>
      <c r="V2137" s="2">
        <v>25</v>
      </c>
      <c r="Y2137" s="2" t="s">
        <v>14659</v>
      </c>
      <c r="AA2137" s="2" t="s">
        <v>35</v>
      </c>
      <c r="AB2137" s="2" t="s">
        <v>35</v>
      </c>
      <c r="AD2137" s="2">
        <v>63161</v>
      </c>
      <c r="AE2137" s="2" t="s">
        <v>14660</v>
      </c>
      <c r="AF2137" s="2" t="s">
        <v>38</v>
      </c>
    </row>
    <row r="2138" spans="1:32" x14ac:dyDescent="0.2">
      <c r="A2138" s="2" t="s">
        <v>14487</v>
      </c>
      <c r="B2138" s="2">
        <v>246</v>
      </c>
      <c r="C2138" s="2" t="s">
        <v>1647</v>
      </c>
      <c r="D2138" s="2" t="s">
        <v>14661</v>
      </c>
      <c r="E2138" s="2" t="s">
        <v>1649</v>
      </c>
      <c r="F2138" s="2" t="s">
        <v>1650</v>
      </c>
      <c r="G2138" s="2" t="s">
        <v>271</v>
      </c>
      <c r="H2138" s="2" t="s">
        <v>1026</v>
      </c>
      <c r="I2138" s="2" t="s">
        <v>1651</v>
      </c>
      <c r="J2138" s="2" t="s">
        <v>1652</v>
      </c>
      <c r="M2138" s="2" t="s">
        <v>35</v>
      </c>
      <c r="P2138" s="2" t="s">
        <v>35</v>
      </c>
      <c r="Q2138" s="2" t="s">
        <v>35</v>
      </c>
      <c r="S2138" s="2" t="s">
        <v>36</v>
      </c>
      <c r="T2138" s="2" t="s">
        <v>803</v>
      </c>
      <c r="U2138" s="2" t="s">
        <v>8880</v>
      </c>
      <c r="V2138" s="2">
        <v>28</v>
      </c>
      <c r="W2138" s="2" t="s">
        <v>14488</v>
      </c>
      <c r="X2138" s="2" t="s">
        <v>514</v>
      </c>
      <c r="Y2138" s="2" t="s">
        <v>14662</v>
      </c>
      <c r="AA2138" s="2" t="s">
        <v>35</v>
      </c>
      <c r="AB2138" s="2" t="s">
        <v>35</v>
      </c>
      <c r="AD2138" s="2">
        <v>69635</v>
      </c>
      <c r="AE2138" s="2" t="s">
        <v>14663</v>
      </c>
      <c r="AF2138" s="2" t="s">
        <v>38</v>
      </c>
    </row>
    <row r="2139" spans="1:32" x14ac:dyDescent="0.2">
      <c r="A2139" s="2" t="s">
        <v>14487</v>
      </c>
      <c r="B2139" s="2">
        <v>247</v>
      </c>
      <c r="C2139" s="2" t="s">
        <v>14664</v>
      </c>
      <c r="D2139" s="2" t="s">
        <v>14665</v>
      </c>
      <c r="E2139" s="2" t="s">
        <v>14666</v>
      </c>
      <c r="F2139" s="2" t="s">
        <v>4176</v>
      </c>
      <c r="G2139" s="2" t="s">
        <v>1026</v>
      </c>
      <c r="H2139" s="2" t="s">
        <v>1026</v>
      </c>
      <c r="I2139" s="2" t="s">
        <v>365</v>
      </c>
      <c r="J2139" s="2" t="s">
        <v>365</v>
      </c>
      <c r="M2139" s="2" t="s">
        <v>35</v>
      </c>
      <c r="P2139" s="2" t="s">
        <v>35</v>
      </c>
      <c r="Q2139" s="2" t="s">
        <v>35</v>
      </c>
      <c r="S2139" s="2" t="s">
        <v>36</v>
      </c>
      <c r="T2139" s="2" t="s">
        <v>513</v>
      </c>
      <c r="U2139" s="2" t="s">
        <v>8880</v>
      </c>
      <c r="V2139" s="2">
        <v>26</v>
      </c>
      <c r="Y2139" s="2" t="s">
        <v>14667</v>
      </c>
      <c r="AA2139" s="2" t="s">
        <v>35</v>
      </c>
      <c r="AB2139" s="2" t="s">
        <v>35</v>
      </c>
      <c r="AD2139" s="2">
        <v>63553</v>
      </c>
      <c r="AE2139" s="2" t="s">
        <v>14668</v>
      </c>
      <c r="AF2139" s="2" t="s">
        <v>123</v>
      </c>
    </row>
    <row r="2140" spans="1:32" x14ac:dyDescent="0.2">
      <c r="A2140" s="2" t="s">
        <v>14487</v>
      </c>
      <c r="B2140" s="2">
        <v>248</v>
      </c>
      <c r="C2140" s="2" t="s">
        <v>14669</v>
      </c>
      <c r="D2140" s="2" t="s">
        <v>14670</v>
      </c>
      <c r="E2140" s="2" t="s">
        <v>14671</v>
      </c>
      <c r="F2140" s="2" t="s">
        <v>14672</v>
      </c>
      <c r="G2140" s="2" t="s">
        <v>1026</v>
      </c>
      <c r="H2140" s="2" t="s">
        <v>1026</v>
      </c>
      <c r="I2140" s="2" t="s">
        <v>365</v>
      </c>
      <c r="J2140" s="2" t="s">
        <v>365</v>
      </c>
      <c r="M2140" s="2" t="s">
        <v>35</v>
      </c>
      <c r="P2140" s="2" t="s">
        <v>35</v>
      </c>
      <c r="Q2140" s="2" t="s">
        <v>35</v>
      </c>
      <c r="S2140" s="2" t="s">
        <v>36</v>
      </c>
      <c r="T2140" s="2" t="s">
        <v>803</v>
      </c>
      <c r="U2140" s="2" t="s">
        <v>8880</v>
      </c>
      <c r="V2140" s="2">
        <v>26</v>
      </c>
      <c r="W2140" s="2" t="s">
        <v>14488</v>
      </c>
      <c r="X2140" s="2" t="s">
        <v>514</v>
      </c>
      <c r="Y2140" s="2" t="s">
        <v>14673</v>
      </c>
      <c r="AA2140" s="2" t="s">
        <v>35</v>
      </c>
      <c r="AB2140" s="2" t="s">
        <v>35</v>
      </c>
      <c r="AD2140" s="2">
        <v>65306</v>
      </c>
      <c r="AE2140" s="2" t="s">
        <v>14674</v>
      </c>
      <c r="AF2140" s="2" t="s">
        <v>123</v>
      </c>
    </row>
    <row r="2141" spans="1:32" x14ac:dyDescent="0.2">
      <c r="A2141" s="2" t="s">
        <v>14487</v>
      </c>
      <c r="B2141" s="2">
        <v>249</v>
      </c>
      <c r="C2141" s="2" t="s">
        <v>14675</v>
      </c>
      <c r="D2141" s="2" t="s">
        <v>14676</v>
      </c>
      <c r="E2141" s="2" t="s">
        <v>14677</v>
      </c>
      <c r="F2141" s="2" t="s">
        <v>14678</v>
      </c>
      <c r="G2141" s="2" t="s">
        <v>1026</v>
      </c>
      <c r="H2141" s="2" t="s">
        <v>1026</v>
      </c>
      <c r="I2141" s="2" t="s">
        <v>365</v>
      </c>
      <c r="J2141" s="2" t="s">
        <v>365</v>
      </c>
      <c r="M2141" s="2" t="s">
        <v>35</v>
      </c>
      <c r="P2141" s="2" t="s">
        <v>35</v>
      </c>
      <c r="Q2141" s="2" t="s">
        <v>35</v>
      </c>
      <c r="S2141" s="2" t="s">
        <v>36</v>
      </c>
      <c r="T2141" s="2" t="s">
        <v>803</v>
      </c>
      <c r="U2141" s="2" t="s">
        <v>8880</v>
      </c>
      <c r="V2141" s="2">
        <v>25</v>
      </c>
      <c r="Y2141" s="2" t="s">
        <v>14679</v>
      </c>
      <c r="AA2141" s="2" t="s">
        <v>35</v>
      </c>
      <c r="AB2141" s="2" t="s">
        <v>35</v>
      </c>
      <c r="AD2141" s="2">
        <v>63204</v>
      </c>
      <c r="AE2141" s="2" t="s">
        <v>14680</v>
      </c>
      <c r="AF2141" s="2" t="s">
        <v>123</v>
      </c>
    </row>
    <row r="2142" spans="1:32" x14ac:dyDescent="0.2">
      <c r="A2142" s="2" t="s">
        <v>14487</v>
      </c>
      <c r="B2142" s="2">
        <v>250</v>
      </c>
      <c r="C2142" s="2" t="s">
        <v>1678</v>
      </c>
      <c r="D2142" s="2" t="s">
        <v>14681</v>
      </c>
      <c r="E2142" s="2" t="s">
        <v>1680</v>
      </c>
      <c r="F2142" s="2" t="s">
        <v>5226</v>
      </c>
      <c r="G2142" s="2" t="s">
        <v>524</v>
      </c>
      <c r="H2142" s="2" t="s">
        <v>1026</v>
      </c>
      <c r="I2142" s="2" t="s">
        <v>1681</v>
      </c>
      <c r="J2142" s="2" t="s">
        <v>838</v>
      </c>
      <c r="M2142" s="2" t="s">
        <v>35</v>
      </c>
      <c r="P2142" s="2" t="s">
        <v>35</v>
      </c>
      <c r="Q2142" s="2" t="s">
        <v>35</v>
      </c>
      <c r="S2142" s="2" t="s">
        <v>36</v>
      </c>
      <c r="T2142" s="2" t="s">
        <v>803</v>
      </c>
      <c r="U2142" s="2" t="s">
        <v>8880</v>
      </c>
      <c r="V2142" s="2">
        <v>25</v>
      </c>
      <c r="Y2142" s="2" t="s">
        <v>14682</v>
      </c>
      <c r="AA2142" s="2" t="s">
        <v>35</v>
      </c>
      <c r="AB2142" s="2" t="s">
        <v>35</v>
      </c>
      <c r="AD2142" s="2">
        <v>63157</v>
      </c>
      <c r="AE2142" s="2" t="s">
        <v>14683</v>
      </c>
      <c r="AF2142" s="2" t="s">
        <v>38</v>
      </c>
    </row>
    <row r="2143" spans="1:32" x14ac:dyDescent="0.2">
      <c r="A2143" s="2" t="s">
        <v>14487</v>
      </c>
      <c r="B2143" s="2">
        <v>251</v>
      </c>
      <c r="C2143" s="2" t="s">
        <v>14684</v>
      </c>
      <c r="D2143" s="2" t="s">
        <v>14685</v>
      </c>
      <c r="E2143" s="2" t="s">
        <v>14686</v>
      </c>
      <c r="F2143" s="2" t="s">
        <v>1092</v>
      </c>
      <c r="G2143" s="2" t="s">
        <v>473</v>
      </c>
      <c r="H2143" s="2" t="s">
        <v>1026</v>
      </c>
      <c r="I2143" s="2" t="s">
        <v>365</v>
      </c>
      <c r="J2143" s="2" t="s">
        <v>365</v>
      </c>
      <c r="M2143" s="2" t="s">
        <v>35</v>
      </c>
      <c r="P2143" s="2" t="s">
        <v>35</v>
      </c>
      <c r="Q2143" s="2" t="s">
        <v>35</v>
      </c>
      <c r="S2143" s="2" t="s">
        <v>36</v>
      </c>
      <c r="T2143" s="2" t="s">
        <v>803</v>
      </c>
      <c r="U2143" s="2" t="s">
        <v>8880</v>
      </c>
      <c r="V2143" s="2">
        <v>25</v>
      </c>
      <c r="Y2143" s="2" t="s">
        <v>14687</v>
      </c>
      <c r="AA2143" s="2" t="s">
        <v>35</v>
      </c>
      <c r="AB2143" s="2" t="s">
        <v>35</v>
      </c>
      <c r="AD2143" s="2">
        <v>63202</v>
      </c>
      <c r="AE2143" s="2" t="s">
        <v>14688</v>
      </c>
      <c r="AF2143" s="2" t="s">
        <v>123</v>
      </c>
    </row>
    <row r="2144" spans="1:32" x14ac:dyDescent="0.2">
      <c r="A2144" s="2" t="s">
        <v>14487</v>
      </c>
      <c r="B2144" s="2">
        <v>252</v>
      </c>
      <c r="C2144" s="2" t="s">
        <v>14689</v>
      </c>
      <c r="D2144" s="2" t="s">
        <v>14690</v>
      </c>
      <c r="E2144" s="2" t="s">
        <v>14691</v>
      </c>
      <c r="F2144" s="2" t="s">
        <v>993</v>
      </c>
      <c r="G2144" s="2" t="s">
        <v>115</v>
      </c>
      <c r="H2144" s="2" t="s">
        <v>1026</v>
      </c>
      <c r="I2144" s="2" t="s">
        <v>365</v>
      </c>
      <c r="J2144" s="2" t="s">
        <v>365</v>
      </c>
      <c r="M2144" s="2" t="s">
        <v>35</v>
      </c>
      <c r="P2144" s="2" t="s">
        <v>35</v>
      </c>
      <c r="Q2144" s="2" t="s">
        <v>35</v>
      </c>
      <c r="S2144" s="2" t="s">
        <v>36</v>
      </c>
      <c r="T2144" s="2" t="s">
        <v>803</v>
      </c>
      <c r="U2144" s="2" t="s">
        <v>8880</v>
      </c>
      <c r="V2144" s="2">
        <v>26</v>
      </c>
      <c r="W2144" s="2" t="s">
        <v>14488</v>
      </c>
      <c r="X2144" s="2" t="s">
        <v>514</v>
      </c>
      <c r="Y2144" s="2" t="s">
        <v>14692</v>
      </c>
      <c r="AA2144" s="2" t="s">
        <v>35</v>
      </c>
      <c r="AB2144" s="2" t="s">
        <v>35</v>
      </c>
      <c r="AD2144" s="2">
        <v>64761</v>
      </c>
      <c r="AE2144" s="2" t="s">
        <v>14693</v>
      </c>
      <c r="AF2144" s="2" t="s">
        <v>123</v>
      </c>
    </row>
    <row r="2145" spans="1:32" x14ac:dyDescent="0.2">
      <c r="A2145" s="2" t="s">
        <v>14487</v>
      </c>
      <c r="B2145" s="2">
        <v>253</v>
      </c>
      <c r="C2145" s="2" t="s">
        <v>14694</v>
      </c>
      <c r="D2145" s="2" t="s">
        <v>14695</v>
      </c>
      <c r="E2145" s="2" t="s">
        <v>14696</v>
      </c>
      <c r="F2145" s="2" t="s">
        <v>14697</v>
      </c>
      <c r="G2145" s="2" t="s">
        <v>97</v>
      </c>
      <c r="H2145" s="2" t="s">
        <v>1026</v>
      </c>
      <c r="I2145" s="2" t="s">
        <v>365</v>
      </c>
      <c r="J2145" s="2" t="s">
        <v>365</v>
      </c>
      <c r="M2145" s="2" t="s">
        <v>35</v>
      </c>
      <c r="P2145" s="2" t="s">
        <v>35</v>
      </c>
      <c r="Q2145" s="2" t="s">
        <v>35</v>
      </c>
      <c r="S2145" s="2" t="s">
        <v>36</v>
      </c>
      <c r="T2145" s="2" t="s">
        <v>803</v>
      </c>
      <c r="U2145" s="2" t="s">
        <v>8880</v>
      </c>
      <c r="V2145" s="2">
        <v>25</v>
      </c>
      <c r="Y2145" s="2" t="s">
        <v>14698</v>
      </c>
      <c r="AA2145" s="2" t="s">
        <v>35</v>
      </c>
      <c r="AB2145" s="2" t="s">
        <v>35</v>
      </c>
      <c r="AD2145" s="2">
        <v>63170</v>
      </c>
      <c r="AE2145" s="2" t="s">
        <v>14699</v>
      </c>
      <c r="AF2145" s="2" t="s">
        <v>123</v>
      </c>
    </row>
    <row r="2146" spans="1:32" x14ac:dyDescent="0.2">
      <c r="A2146" s="2" t="s">
        <v>14487</v>
      </c>
      <c r="B2146" s="2">
        <v>254</v>
      </c>
      <c r="C2146" s="2" t="s">
        <v>14700</v>
      </c>
      <c r="D2146" s="2" t="s">
        <v>14701</v>
      </c>
      <c r="E2146" s="2" t="s">
        <v>14702</v>
      </c>
      <c r="F2146" s="2" t="s">
        <v>14703</v>
      </c>
      <c r="G2146" s="2" t="s">
        <v>271</v>
      </c>
      <c r="H2146" s="2" t="s">
        <v>1026</v>
      </c>
      <c r="I2146" s="2" t="s">
        <v>365</v>
      </c>
      <c r="J2146" s="2" t="s">
        <v>365</v>
      </c>
      <c r="M2146" s="2" t="s">
        <v>35</v>
      </c>
      <c r="P2146" s="2" t="s">
        <v>35</v>
      </c>
      <c r="Q2146" s="2" t="s">
        <v>35</v>
      </c>
      <c r="S2146" s="2" t="s">
        <v>36</v>
      </c>
      <c r="T2146" s="2" t="s">
        <v>513</v>
      </c>
      <c r="U2146" s="2" t="s">
        <v>8880</v>
      </c>
      <c r="V2146" s="2">
        <v>25</v>
      </c>
      <c r="Y2146" s="2" t="s">
        <v>14704</v>
      </c>
      <c r="AA2146" s="2" t="s">
        <v>35</v>
      </c>
      <c r="AB2146" s="2" t="s">
        <v>35</v>
      </c>
      <c r="AD2146" s="2">
        <v>61484</v>
      </c>
      <c r="AE2146" s="2" t="s">
        <v>14705</v>
      </c>
      <c r="AF2146" s="2" t="s">
        <v>123</v>
      </c>
    </row>
    <row r="2147" spans="1:32" x14ac:dyDescent="0.2">
      <c r="A2147" s="2" t="s">
        <v>14487</v>
      </c>
      <c r="B2147" s="2">
        <v>255</v>
      </c>
      <c r="C2147" s="2" t="s">
        <v>14706</v>
      </c>
      <c r="D2147" s="2" t="s">
        <v>14707</v>
      </c>
      <c r="E2147" s="2" t="s">
        <v>14708</v>
      </c>
      <c r="F2147" s="2" t="s">
        <v>1065</v>
      </c>
      <c r="G2147" s="2" t="s">
        <v>139</v>
      </c>
      <c r="H2147" s="2" t="s">
        <v>1026</v>
      </c>
      <c r="I2147" s="2" t="s">
        <v>365</v>
      </c>
      <c r="J2147" s="2" t="s">
        <v>365</v>
      </c>
      <c r="M2147" s="2" t="s">
        <v>35</v>
      </c>
      <c r="P2147" s="2" t="s">
        <v>35</v>
      </c>
      <c r="Q2147" s="2" t="s">
        <v>35</v>
      </c>
      <c r="S2147" s="2" t="s">
        <v>36</v>
      </c>
      <c r="T2147" s="2" t="s">
        <v>513</v>
      </c>
      <c r="U2147" s="2" t="s">
        <v>8880</v>
      </c>
      <c r="V2147" s="2">
        <v>26</v>
      </c>
      <c r="Y2147" s="2" t="s">
        <v>14709</v>
      </c>
      <c r="AA2147" s="2" t="s">
        <v>35</v>
      </c>
      <c r="AB2147" s="2" t="s">
        <v>35</v>
      </c>
      <c r="AD2147" s="2">
        <v>63568</v>
      </c>
      <c r="AE2147" s="2" t="s">
        <v>14710</v>
      </c>
      <c r="AF2147" s="2" t="s">
        <v>38</v>
      </c>
    </row>
    <row r="2148" spans="1:32" x14ac:dyDescent="0.2">
      <c r="A2148" s="2" t="s">
        <v>14487</v>
      </c>
      <c r="B2148" s="2">
        <v>256</v>
      </c>
      <c r="C2148" s="2" t="s">
        <v>14711</v>
      </c>
      <c r="D2148" s="2" t="s">
        <v>14712</v>
      </c>
      <c r="E2148" s="2" t="s">
        <v>14713</v>
      </c>
      <c r="F2148" s="2" t="s">
        <v>4961</v>
      </c>
      <c r="G2148" s="2" t="s">
        <v>271</v>
      </c>
      <c r="H2148" s="2" t="s">
        <v>1026</v>
      </c>
      <c r="I2148" s="2" t="s">
        <v>365</v>
      </c>
      <c r="J2148" s="2" t="s">
        <v>365</v>
      </c>
      <c r="M2148" s="2" t="s">
        <v>35</v>
      </c>
      <c r="P2148" s="2" t="s">
        <v>35</v>
      </c>
      <c r="Q2148" s="2" t="s">
        <v>35</v>
      </c>
      <c r="S2148" s="2" t="s">
        <v>36</v>
      </c>
      <c r="T2148" s="2" t="s">
        <v>803</v>
      </c>
      <c r="U2148" s="2" t="s">
        <v>8880</v>
      </c>
      <c r="V2148" s="2">
        <v>25</v>
      </c>
      <c r="Y2148" s="2" t="s">
        <v>14714</v>
      </c>
      <c r="AA2148" s="2" t="s">
        <v>35</v>
      </c>
      <c r="AB2148" s="2" t="s">
        <v>35</v>
      </c>
      <c r="AD2148" s="2">
        <v>62964</v>
      </c>
      <c r="AE2148" s="2" t="s">
        <v>14715</v>
      </c>
      <c r="AF2148" s="2" t="s">
        <v>123</v>
      </c>
    </row>
    <row r="2149" spans="1:32" x14ac:dyDescent="0.2">
      <c r="A2149" s="2" t="s">
        <v>14487</v>
      </c>
      <c r="B2149" s="2">
        <v>257</v>
      </c>
      <c r="C2149" s="2" t="s">
        <v>14716</v>
      </c>
      <c r="D2149" s="2" t="s">
        <v>14717</v>
      </c>
      <c r="E2149" s="2" t="s">
        <v>14718</v>
      </c>
      <c r="F2149" s="2" t="s">
        <v>14719</v>
      </c>
      <c r="G2149" s="2" t="s">
        <v>382</v>
      </c>
      <c r="H2149" s="2" t="s">
        <v>1026</v>
      </c>
      <c r="I2149" s="2" t="s">
        <v>365</v>
      </c>
      <c r="J2149" s="2" t="s">
        <v>365</v>
      </c>
      <c r="M2149" s="2" t="s">
        <v>35</v>
      </c>
      <c r="P2149" s="2" t="s">
        <v>35</v>
      </c>
      <c r="Q2149" s="2" t="s">
        <v>35</v>
      </c>
      <c r="S2149" s="2" t="s">
        <v>36</v>
      </c>
      <c r="T2149" s="2" t="s">
        <v>513</v>
      </c>
      <c r="U2149" s="2" t="s">
        <v>8880</v>
      </c>
      <c r="V2149" s="2">
        <v>26</v>
      </c>
      <c r="W2149" s="2" t="s">
        <v>14488</v>
      </c>
      <c r="X2149" s="2" t="s">
        <v>514</v>
      </c>
      <c r="Y2149" s="2" t="s">
        <v>14720</v>
      </c>
      <c r="AA2149" s="2" t="s">
        <v>35</v>
      </c>
      <c r="AB2149" s="2" t="s">
        <v>35</v>
      </c>
      <c r="AD2149" s="2">
        <v>65814</v>
      </c>
      <c r="AE2149" s="2" t="s">
        <v>14721</v>
      </c>
      <c r="AF2149" s="2" t="s">
        <v>123</v>
      </c>
    </row>
    <row r="2150" spans="1:32" x14ac:dyDescent="0.2">
      <c r="A2150" s="2" t="s">
        <v>14487</v>
      </c>
      <c r="B2150" s="2">
        <v>258</v>
      </c>
      <c r="C2150" s="2" t="s">
        <v>14722</v>
      </c>
      <c r="D2150" s="2" t="s">
        <v>14723</v>
      </c>
      <c r="E2150" s="2" t="s">
        <v>14724</v>
      </c>
      <c r="F2150" s="2" t="s">
        <v>964</v>
      </c>
      <c r="G2150" s="2" t="s">
        <v>1146</v>
      </c>
      <c r="H2150" s="2" t="s">
        <v>1026</v>
      </c>
      <c r="I2150" s="2" t="s">
        <v>365</v>
      </c>
      <c r="J2150" s="2" t="s">
        <v>365</v>
      </c>
      <c r="M2150" s="2" t="s">
        <v>35</v>
      </c>
      <c r="P2150" s="2" t="s">
        <v>35</v>
      </c>
      <c r="Q2150" s="2" t="s">
        <v>35</v>
      </c>
      <c r="S2150" s="2" t="s">
        <v>36</v>
      </c>
      <c r="T2150" s="2" t="s">
        <v>513</v>
      </c>
      <c r="U2150" s="2" t="s">
        <v>8880</v>
      </c>
      <c r="V2150" s="2">
        <v>25</v>
      </c>
      <c r="Y2150" s="2" t="s">
        <v>14725</v>
      </c>
      <c r="AA2150" s="2" t="s">
        <v>35</v>
      </c>
      <c r="AB2150" s="2" t="s">
        <v>35</v>
      </c>
      <c r="AD2150" s="2">
        <v>61921</v>
      </c>
      <c r="AE2150" s="2" t="s">
        <v>14726</v>
      </c>
      <c r="AF2150" s="2" t="s">
        <v>123</v>
      </c>
    </row>
    <row r="2151" spans="1:32" x14ac:dyDescent="0.2">
      <c r="A2151" s="2" t="s">
        <v>14487</v>
      </c>
      <c r="B2151" s="2">
        <v>259</v>
      </c>
      <c r="C2151" s="2" t="s">
        <v>14727</v>
      </c>
      <c r="D2151" s="2" t="s">
        <v>14728</v>
      </c>
      <c r="E2151" s="2" t="s">
        <v>14729</v>
      </c>
      <c r="F2151" s="2" t="s">
        <v>14730</v>
      </c>
      <c r="G2151" s="2" t="s">
        <v>1026</v>
      </c>
      <c r="H2151" s="2" t="s">
        <v>1026</v>
      </c>
      <c r="I2151" s="2" t="s">
        <v>365</v>
      </c>
      <c r="J2151" s="2" t="s">
        <v>365</v>
      </c>
      <c r="M2151" s="2" t="s">
        <v>35</v>
      </c>
      <c r="P2151" s="2" t="s">
        <v>35</v>
      </c>
      <c r="Q2151" s="2" t="s">
        <v>35</v>
      </c>
      <c r="S2151" s="2" t="s">
        <v>36</v>
      </c>
      <c r="T2151" s="2" t="s">
        <v>803</v>
      </c>
      <c r="U2151" s="2" t="s">
        <v>8880</v>
      </c>
      <c r="V2151" s="2">
        <v>26</v>
      </c>
      <c r="W2151" s="2" t="s">
        <v>14488</v>
      </c>
      <c r="X2151" s="2" t="s">
        <v>514</v>
      </c>
      <c r="Y2151" s="2" t="s">
        <v>14731</v>
      </c>
      <c r="AA2151" s="2" t="s">
        <v>35</v>
      </c>
      <c r="AB2151" s="2" t="s">
        <v>35</v>
      </c>
      <c r="AD2151" s="2">
        <v>65756</v>
      </c>
      <c r="AE2151" s="2" t="s">
        <v>14732</v>
      </c>
      <c r="AF2151" s="2" t="s">
        <v>123</v>
      </c>
    </row>
    <row r="2152" spans="1:32" x14ac:dyDescent="0.2">
      <c r="A2152" s="2" t="s">
        <v>14487</v>
      </c>
      <c r="B2152" s="2">
        <v>260</v>
      </c>
      <c r="C2152" s="2" t="s">
        <v>14733</v>
      </c>
      <c r="D2152" s="2" t="s">
        <v>14734</v>
      </c>
      <c r="E2152" s="2" t="s">
        <v>14735</v>
      </c>
      <c r="F2152" s="2" t="s">
        <v>14730</v>
      </c>
      <c r="G2152" s="2" t="s">
        <v>481</v>
      </c>
      <c r="H2152" s="2" t="s">
        <v>1026</v>
      </c>
      <c r="I2152" s="2" t="s">
        <v>365</v>
      </c>
      <c r="J2152" s="2" t="s">
        <v>365</v>
      </c>
      <c r="M2152" s="2" t="s">
        <v>35</v>
      </c>
      <c r="P2152" s="2" t="s">
        <v>35</v>
      </c>
      <c r="Q2152" s="2" t="s">
        <v>35</v>
      </c>
      <c r="S2152" s="2" t="s">
        <v>36</v>
      </c>
      <c r="T2152" s="2" t="s">
        <v>513</v>
      </c>
      <c r="U2152" s="2" t="s">
        <v>8880</v>
      </c>
      <c r="V2152" s="2">
        <v>26</v>
      </c>
      <c r="W2152" s="2" t="s">
        <v>14488</v>
      </c>
      <c r="X2152" s="2" t="s">
        <v>514</v>
      </c>
      <c r="Y2152" s="2" t="s">
        <v>14736</v>
      </c>
      <c r="AA2152" s="2" t="s">
        <v>35</v>
      </c>
      <c r="AB2152" s="2" t="s">
        <v>35</v>
      </c>
      <c r="AD2152" s="2">
        <v>64745</v>
      </c>
      <c r="AE2152" s="2" t="s">
        <v>14737</v>
      </c>
      <c r="AF2152" s="2" t="s">
        <v>123</v>
      </c>
    </row>
    <row r="2153" spans="1:32" x14ac:dyDescent="0.2">
      <c r="A2153" s="2" t="s">
        <v>14487</v>
      </c>
      <c r="B2153" s="2">
        <v>261</v>
      </c>
      <c r="C2153" s="2" t="s">
        <v>14738</v>
      </c>
      <c r="D2153" s="2" t="s">
        <v>14739</v>
      </c>
      <c r="E2153" s="2" t="s">
        <v>14740</v>
      </c>
      <c r="F2153" s="2" t="s">
        <v>14741</v>
      </c>
      <c r="G2153" s="2" t="s">
        <v>702</v>
      </c>
      <c r="H2153" s="2" t="s">
        <v>1026</v>
      </c>
      <c r="I2153" s="2" t="s">
        <v>365</v>
      </c>
      <c r="J2153" s="2" t="s">
        <v>365</v>
      </c>
      <c r="M2153" s="2" t="s">
        <v>35</v>
      </c>
      <c r="P2153" s="2" t="s">
        <v>35</v>
      </c>
      <c r="Q2153" s="2" t="s">
        <v>35</v>
      </c>
      <c r="S2153" s="2" t="s">
        <v>36</v>
      </c>
      <c r="T2153" s="2" t="s">
        <v>803</v>
      </c>
      <c r="U2153" s="2" t="s">
        <v>8880</v>
      </c>
      <c r="V2153" s="2">
        <v>26</v>
      </c>
      <c r="W2153" s="2" t="s">
        <v>14488</v>
      </c>
      <c r="X2153" s="2" t="s">
        <v>514</v>
      </c>
      <c r="Y2153" s="2" t="s">
        <v>14742</v>
      </c>
      <c r="AA2153" s="2" t="s">
        <v>35</v>
      </c>
      <c r="AB2153" s="2" t="s">
        <v>35</v>
      </c>
      <c r="AD2153" s="2">
        <v>65309</v>
      </c>
      <c r="AE2153" s="2" t="s">
        <v>14743</v>
      </c>
      <c r="AF2153" s="2" t="s">
        <v>123</v>
      </c>
    </row>
    <row r="2154" spans="1:32" x14ac:dyDescent="0.2">
      <c r="A2154" s="2" t="s">
        <v>14487</v>
      </c>
      <c r="B2154" s="2">
        <v>262</v>
      </c>
      <c r="C2154" s="2" t="s">
        <v>2614</v>
      </c>
      <c r="D2154" s="2" t="s">
        <v>14744</v>
      </c>
      <c r="E2154" s="2" t="s">
        <v>2616</v>
      </c>
      <c r="F2154" s="2" t="s">
        <v>14745</v>
      </c>
      <c r="G2154" s="2" t="s">
        <v>102</v>
      </c>
      <c r="H2154" s="2" t="s">
        <v>1026</v>
      </c>
      <c r="I2154" s="2" t="s">
        <v>365</v>
      </c>
      <c r="J2154" s="2" t="s">
        <v>365</v>
      </c>
      <c r="M2154" s="2" t="s">
        <v>35</v>
      </c>
      <c r="P2154" s="2" t="s">
        <v>35</v>
      </c>
      <c r="Q2154" s="2" t="s">
        <v>35</v>
      </c>
      <c r="S2154" s="2" t="s">
        <v>36</v>
      </c>
      <c r="T2154" s="2" t="s">
        <v>803</v>
      </c>
      <c r="U2154" s="2" t="s">
        <v>8880</v>
      </c>
      <c r="V2154" s="2">
        <v>26</v>
      </c>
      <c r="Y2154" s="2" t="s">
        <v>14746</v>
      </c>
      <c r="AA2154" s="2" t="s">
        <v>35</v>
      </c>
      <c r="AB2154" s="2" t="s">
        <v>35</v>
      </c>
      <c r="AD2154" s="2">
        <v>64227</v>
      </c>
      <c r="AE2154" s="2" t="s">
        <v>14747</v>
      </c>
      <c r="AF2154" s="2" t="s">
        <v>123</v>
      </c>
    </row>
    <row r="2155" spans="1:32" x14ac:dyDescent="0.2">
      <c r="A2155" s="2" t="s">
        <v>14487</v>
      </c>
      <c r="B2155" s="2">
        <v>263</v>
      </c>
      <c r="C2155" s="2" t="s">
        <v>14748</v>
      </c>
      <c r="D2155" s="2" t="s">
        <v>14497</v>
      </c>
      <c r="E2155" s="2" t="s">
        <v>14749</v>
      </c>
      <c r="F2155" s="2" t="s">
        <v>3540</v>
      </c>
      <c r="G2155" s="2" t="s">
        <v>4559</v>
      </c>
      <c r="H2155" s="2" t="s">
        <v>1026</v>
      </c>
      <c r="I2155" s="2" t="s">
        <v>365</v>
      </c>
      <c r="J2155" s="2" t="s">
        <v>365</v>
      </c>
      <c r="M2155" s="2" t="s">
        <v>35</v>
      </c>
      <c r="P2155" s="2" t="s">
        <v>35</v>
      </c>
      <c r="Q2155" s="2" t="s">
        <v>35</v>
      </c>
      <c r="S2155" s="2" t="s">
        <v>36</v>
      </c>
      <c r="T2155" s="2" t="s">
        <v>803</v>
      </c>
      <c r="U2155" s="2" t="s">
        <v>8880</v>
      </c>
      <c r="V2155" s="2">
        <v>26</v>
      </c>
      <c r="W2155" s="2" t="s">
        <v>14488</v>
      </c>
      <c r="X2155" s="2" t="s">
        <v>514</v>
      </c>
      <c r="Y2155" s="2" t="s">
        <v>14750</v>
      </c>
      <c r="AA2155" s="2" t="s">
        <v>35</v>
      </c>
      <c r="AB2155" s="2" t="s">
        <v>35</v>
      </c>
      <c r="AD2155" s="2">
        <v>65315</v>
      </c>
      <c r="AE2155" s="2" t="s">
        <v>14751</v>
      </c>
      <c r="AF2155" s="2" t="s">
        <v>123</v>
      </c>
    </row>
    <row r="2156" spans="1:32" x14ac:dyDescent="0.2">
      <c r="A2156" s="2" t="s">
        <v>14487</v>
      </c>
      <c r="B2156" s="2">
        <v>264</v>
      </c>
      <c r="C2156" s="2" t="s">
        <v>14752</v>
      </c>
      <c r="D2156" s="2" t="s">
        <v>14753</v>
      </c>
      <c r="E2156" s="2" t="s">
        <v>14754</v>
      </c>
      <c r="F2156" s="2" t="s">
        <v>3540</v>
      </c>
      <c r="G2156" s="2" t="s">
        <v>1026</v>
      </c>
      <c r="H2156" s="2" t="s">
        <v>1026</v>
      </c>
      <c r="I2156" s="2" t="s">
        <v>365</v>
      </c>
      <c r="J2156" s="2" t="s">
        <v>365</v>
      </c>
      <c r="M2156" s="2" t="s">
        <v>35</v>
      </c>
      <c r="P2156" s="2" t="s">
        <v>35</v>
      </c>
      <c r="Q2156" s="2" t="s">
        <v>35</v>
      </c>
      <c r="S2156" s="2" t="s">
        <v>36</v>
      </c>
      <c r="T2156" s="2" t="s">
        <v>803</v>
      </c>
      <c r="U2156" s="2" t="s">
        <v>8880</v>
      </c>
      <c r="V2156" s="2">
        <v>25</v>
      </c>
      <c r="Y2156" s="2" t="s">
        <v>14755</v>
      </c>
      <c r="AA2156" s="2" t="s">
        <v>35</v>
      </c>
      <c r="AB2156" s="2" t="s">
        <v>35</v>
      </c>
      <c r="AD2156" s="2">
        <v>61803</v>
      </c>
      <c r="AE2156" s="2" t="s">
        <v>14756</v>
      </c>
      <c r="AF2156" s="2" t="s">
        <v>123</v>
      </c>
    </row>
    <row r="2157" spans="1:32" x14ac:dyDescent="0.2">
      <c r="A2157" s="2" t="s">
        <v>14487</v>
      </c>
      <c r="B2157" s="2">
        <v>265</v>
      </c>
      <c r="C2157" s="2" t="s">
        <v>14757</v>
      </c>
      <c r="D2157" s="2" t="s">
        <v>14758</v>
      </c>
      <c r="E2157" s="2" t="s">
        <v>14759</v>
      </c>
      <c r="F2157" s="2" t="s">
        <v>2625</v>
      </c>
      <c r="G2157" s="2" t="s">
        <v>621</v>
      </c>
      <c r="H2157" s="2" t="s">
        <v>1026</v>
      </c>
      <c r="I2157" s="2" t="s">
        <v>365</v>
      </c>
      <c r="J2157" s="2" t="s">
        <v>365</v>
      </c>
      <c r="M2157" s="2" t="s">
        <v>35</v>
      </c>
      <c r="P2157" s="2" t="s">
        <v>35</v>
      </c>
      <c r="Q2157" s="2" t="s">
        <v>35</v>
      </c>
      <c r="S2157" s="2" t="s">
        <v>36</v>
      </c>
      <c r="T2157" s="2" t="s">
        <v>803</v>
      </c>
      <c r="U2157" s="2" t="s">
        <v>8880</v>
      </c>
      <c r="V2157" s="2">
        <v>27</v>
      </c>
      <c r="W2157" s="2" t="s">
        <v>14488</v>
      </c>
      <c r="X2157" s="2" t="s">
        <v>514</v>
      </c>
      <c r="Y2157" s="2" t="s">
        <v>14760</v>
      </c>
      <c r="AA2157" s="2" t="s">
        <v>35</v>
      </c>
      <c r="AB2157" s="2" t="s">
        <v>35</v>
      </c>
      <c r="AD2157" s="2">
        <v>66200</v>
      </c>
      <c r="AE2157" s="2" t="s">
        <v>14761</v>
      </c>
      <c r="AF2157" s="2" t="s">
        <v>38</v>
      </c>
    </row>
    <row r="2158" spans="1:32" x14ac:dyDescent="0.2">
      <c r="A2158" s="2" t="s">
        <v>14487</v>
      </c>
      <c r="B2158" s="2">
        <v>266</v>
      </c>
      <c r="C2158" s="2" t="s">
        <v>14762</v>
      </c>
      <c r="D2158" s="2" t="s">
        <v>14763</v>
      </c>
      <c r="E2158" s="2" t="s">
        <v>14764</v>
      </c>
      <c r="F2158" s="2" t="s">
        <v>3540</v>
      </c>
      <c r="G2158" s="2" t="s">
        <v>1026</v>
      </c>
      <c r="H2158" s="2" t="s">
        <v>1026</v>
      </c>
      <c r="I2158" s="2" t="s">
        <v>365</v>
      </c>
      <c r="J2158" s="2" t="s">
        <v>365</v>
      </c>
      <c r="M2158" s="2" t="s">
        <v>35</v>
      </c>
      <c r="P2158" s="2" t="s">
        <v>35</v>
      </c>
      <c r="Q2158" s="2" t="s">
        <v>35</v>
      </c>
      <c r="S2158" s="2" t="s">
        <v>36</v>
      </c>
      <c r="T2158" s="2" t="s">
        <v>803</v>
      </c>
      <c r="U2158" s="2" t="s">
        <v>8880</v>
      </c>
      <c r="V2158" s="2">
        <v>26</v>
      </c>
      <c r="W2158" s="2" t="s">
        <v>14488</v>
      </c>
      <c r="X2158" s="2" t="s">
        <v>514</v>
      </c>
      <c r="Y2158" s="2" t="s">
        <v>14765</v>
      </c>
      <c r="AA2158" s="2" t="s">
        <v>35</v>
      </c>
      <c r="AB2158" s="2" t="s">
        <v>35</v>
      </c>
      <c r="AD2158" s="2">
        <v>64731</v>
      </c>
      <c r="AE2158" s="2" t="s">
        <v>14766</v>
      </c>
      <c r="AF2158" s="2" t="s">
        <v>123</v>
      </c>
    </row>
    <row r="2159" spans="1:32" x14ac:dyDescent="0.2">
      <c r="A2159" s="2" t="s">
        <v>14487</v>
      </c>
      <c r="B2159" s="2">
        <v>267</v>
      </c>
      <c r="C2159" s="2" t="s">
        <v>14767</v>
      </c>
      <c r="D2159" s="2" t="s">
        <v>14768</v>
      </c>
      <c r="E2159" s="2" t="s">
        <v>14769</v>
      </c>
      <c r="F2159" s="2" t="s">
        <v>14770</v>
      </c>
      <c r="G2159" s="2" t="s">
        <v>57</v>
      </c>
      <c r="H2159" s="2" t="s">
        <v>1026</v>
      </c>
      <c r="I2159" s="2" t="s">
        <v>365</v>
      </c>
      <c r="J2159" s="2" t="s">
        <v>365</v>
      </c>
      <c r="M2159" s="2" t="s">
        <v>35</v>
      </c>
      <c r="P2159" s="2" t="s">
        <v>35</v>
      </c>
      <c r="Q2159" s="2" t="s">
        <v>35</v>
      </c>
      <c r="S2159" s="2" t="s">
        <v>36</v>
      </c>
      <c r="T2159" s="2" t="s">
        <v>513</v>
      </c>
      <c r="U2159" s="2" t="s">
        <v>8880</v>
      </c>
      <c r="V2159" s="2">
        <v>26</v>
      </c>
      <c r="W2159" s="2" t="s">
        <v>14488</v>
      </c>
      <c r="X2159" s="2" t="s">
        <v>514</v>
      </c>
      <c r="Y2159" s="2" t="s">
        <v>14771</v>
      </c>
      <c r="AA2159" s="2" t="s">
        <v>35</v>
      </c>
      <c r="AB2159" s="2" t="s">
        <v>35</v>
      </c>
      <c r="AD2159" s="2">
        <v>64769</v>
      </c>
      <c r="AE2159" s="2" t="s">
        <v>14772</v>
      </c>
      <c r="AF2159" s="2" t="s">
        <v>123</v>
      </c>
    </row>
    <row r="2160" spans="1:32" x14ac:dyDescent="0.2">
      <c r="A2160" s="2" t="s">
        <v>14487</v>
      </c>
      <c r="B2160" s="2">
        <v>268</v>
      </c>
      <c r="C2160" s="2" t="s">
        <v>14773</v>
      </c>
      <c r="D2160" s="2" t="s">
        <v>14774</v>
      </c>
      <c r="E2160" s="2" t="s">
        <v>14775</v>
      </c>
      <c r="F2160" s="2" t="s">
        <v>9776</v>
      </c>
      <c r="G2160" s="2" t="s">
        <v>1026</v>
      </c>
      <c r="H2160" s="2" t="s">
        <v>1026</v>
      </c>
      <c r="I2160" s="2" t="s">
        <v>365</v>
      </c>
      <c r="J2160" s="2" t="s">
        <v>365</v>
      </c>
      <c r="M2160" s="2" t="s">
        <v>35</v>
      </c>
      <c r="P2160" s="2" t="s">
        <v>35</v>
      </c>
      <c r="Q2160" s="2" t="s">
        <v>35</v>
      </c>
      <c r="S2160" s="2" t="s">
        <v>36</v>
      </c>
      <c r="T2160" s="2" t="s">
        <v>513</v>
      </c>
      <c r="U2160" s="2" t="s">
        <v>8880</v>
      </c>
      <c r="V2160" s="2">
        <v>25</v>
      </c>
      <c r="Y2160" s="2" t="s">
        <v>14776</v>
      </c>
      <c r="AA2160" s="2" t="s">
        <v>35</v>
      </c>
      <c r="AB2160" s="2" t="s">
        <v>35</v>
      </c>
      <c r="AD2160" s="2">
        <v>62837</v>
      </c>
      <c r="AE2160" s="2" t="s">
        <v>14777</v>
      </c>
      <c r="AF2160" s="2" t="s">
        <v>123</v>
      </c>
    </row>
    <row r="2161" spans="1:32" x14ac:dyDescent="0.2">
      <c r="A2161" s="2" t="s">
        <v>14487</v>
      </c>
      <c r="B2161" s="2">
        <v>269</v>
      </c>
      <c r="C2161" s="2" t="s">
        <v>14778</v>
      </c>
      <c r="D2161" s="2" t="s">
        <v>14779</v>
      </c>
      <c r="E2161" s="2" t="s">
        <v>14780</v>
      </c>
      <c r="F2161" s="2" t="s">
        <v>3564</v>
      </c>
      <c r="G2161" s="2" t="s">
        <v>102</v>
      </c>
      <c r="H2161" s="2" t="s">
        <v>1026</v>
      </c>
      <c r="I2161" s="2" t="s">
        <v>365</v>
      </c>
      <c r="J2161" s="2" t="s">
        <v>365</v>
      </c>
      <c r="M2161" s="2" t="s">
        <v>35</v>
      </c>
      <c r="P2161" s="2" t="s">
        <v>35</v>
      </c>
      <c r="Q2161" s="2" t="s">
        <v>35</v>
      </c>
      <c r="S2161" s="2" t="s">
        <v>36</v>
      </c>
      <c r="T2161" s="2" t="s">
        <v>513</v>
      </c>
      <c r="U2161" s="2" t="s">
        <v>8880</v>
      </c>
      <c r="V2161" s="2">
        <v>25</v>
      </c>
      <c r="Y2161" s="2" t="s">
        <v>14781</v>
      </c>
      <c r="AA2161" s="2" t="s">
        <v>35</v>
      </c>
      <c r="AB2161" s="2" t="s">
        <v>35</v>
      </c>
      <c r="AD2161" s="2">
        <v>63404</v>
      </c>
      <c r="AE2161" s="2" t="s">
        <v>14782</v>
      </c>
      <c r="AF2161" s="2" t="s">
        <v>38</v>
      </c>
    </row>
    <row r="2162" spans="1:32" x14ac:dyDescent="0.2">
      <c r="A2162" s="2" t="s">
        <v>14487</v>
      </c>
      <c r="B2162" s="2">
        <v>270</v>
      </c>
      <c r="C2162" s="2" t="s">
        <v>14783</v>
      </c>
      <c r="D2162" s="2" t="s">
        <v>14784</v>
      </c>
      <c r="E2162" s="2" t="s">
        <v>14785</v>
      </c>
      <c r="F2162" s="2" t="s">
        <v>3527</v>
      </c>
      <c r="G2162" s="2" t="s">
        <v>102</v>
      </c>
      <c r="H2162" s="2" t="s">
        <v>1026</v>
      </c>
      <c r="I2162" s="2" t="s">
        <v>365</v>
      </c>
      <c r="J2162" s="2" t="s">
        <v>365</v>
      </c>
      <c r="M2162" s="2" t="s">
        <v>35</v>
      </c>
      <c r="P2162" s="2" t="s">
        <v>35</v>
      </c>
      <c r="Q2162" s="2" t="s">
        <v>35</v>
      </c>
      <c r="S2162" s="2" t="s">
        <v>36</v>
      </c>
      <c r="T2162" s="2" t="s">
        <v>803</v>
      </c>
      <c r="U2162" s="2" t="s">
        <v>8880</v>
      </c>
      <c r="V2162" s="2">
        <v>26</v>
      </c>
      <c r="W2162" s="2" t="s">
        <v>14488</v>
      </c>
      <c r="X2162" s="2" t="s">
        <v>514</v>
      </c>
      <c r="Y2162" s="2" t="s">
        <v>14786</v>
      </c>
      <c r="AA2162" s="2" t="s">
        <v>35</v>
      </c>
      <c r="AB2162" s="2" t="s">
        <v>35</v>
      </c>
      <c r="AD2162" s="2">
        <v>64741</v>
      </c>
      <c r="AE2162" s="2" t="s">
        <v>14787</v>
      </c>
      <c r="AF2162" s="2" t="s">
        <v>123</v>
      </c>
    </row>
    <row r="2163" spans="1:32" x14ac:dyDescent="0.2">
      <c r="A2163" s="2" t="s">
        <v>14487</v>
      </c>
      <c r="B2163" s="2">
        <v>271</v>
      </c>
      <c r="C2163" s="2" t="s">
        <v>14788</v>
      </c>
      <c r="D2163" s="2" t="s">
        <v>14789</v>
      </c>
      <c r="E2163" s="2" t="s">
        <v>14790</v>
      </c>
      <c r="F2163" s="2" t="s">
        <v>876</v>
      </c>
      <c r="G2163" s="2" t="s">
        <v>1026</v>
      </c>
      <c r="H2163" s="2" t="s">
        <v>1026</v>
      </c>
      <c r="I2163" s="2" t="s">
        <v>365</v>
      </c>
      <c r="J2163" s="2" t="s">
        <v>365</v>
      </c>
      <c r="M2163" s="2" t="s">
        <v>35</v>
      </c>
      <c r="P2163" s="2" t="s">
        <v>35</v>
      </c>
      <c r="Q2163" s="2" t="s">
        <v>35</v>
      </c>
      <c r="S2163" s="2" t="s">
        <v>36</v>
      </c>
      <c r="T2163" s="2" t="s">
        <v>513</v>
      </c>
      <c r="U2163" s="2" t="s">
        <v>8880</v>
      </c>
      <c r="V2163" s="2">
        <v>26</v>
      </c>
      <c r="Y2163" s="2" t="s">
        <v>14791</v>
      </c>
      <c r="AA2163" s="2" t="s">
        <v>35</v>
      </c>
      <c r="AB2163" s="2" t="s">
        <v>35</v>
      </c>
      <c r="AD2163" s="2">
        <v>64230</v>
      </c>
      <c r="AE2163" s="2" t="s">
        <v>14792</v>
      </c>
      <c r="AF2163" s="2" t="s">
        <v>123</v>
      </c>
    </row>
    <row r="2164" spans="1:32" x14ac:dyDescent="0.2">
      <c r="A2164" s="2" t="s">
        <v>14487</v>
      </c>
      <c r="B2164" s="2">
        <v>272</v>
      </c>
      <c r="C2164" s="2" t="s">
        <v>14793</v>
      </c>
      <c r="D2164" s="2" t="s">
        <v>14794</v>
      </c>
      <c r="E2164" s="2" t="s">
        <v>14795</v>
      </c>
      <c r="F2164" s="2" t="s">
        <v>3528</v>
      </c>
      <c r="G2164" s="2" t="s">
        <v>1026</v>
      </c>
      <c r="H2164" s="2" t="s">
        <v>1026</v>
      </c>
      <c r="I2164" s="2" t="s">
        <v>365</v>
      </c>
      <c r="J2164" s="2" t="s">
        <v>365</v>
      </c>
      <c r="M2164" s="2" t="s">
        <v>35</v>
      </c>
      <c r="P2164" s="2" t="s">
        <v>35</v>
      </c>
      <c r="Q2164" s="2" t="s">
        <v>35</v>
      </c>
      <c r="S2164" s="2" t="s">
        <v>36</v>
      </c>
      <c r="T2164" s="2" t="s">
        <v>513</v>
      </c>
      <c r="U2164" s="2" t="s">
        <v>8880</v>
      </c>
      <c r="V2164" s="2">
        <v>25</v>
      </c>
      <c r="Y2164" s="2" t="s">
        <v>14796</v>
      </c>
      <c r="AA2164" s="2" t="s">
        <v>35</v>
      </c>
      <c r="AB2164" s="2" t="s">
        <v>35</v>
      </c>
      <c r="AD2164" s="2">
        <v>63262</v>
      </c>
      <c r="AE2164" s="2" t="s">
        <v>14797</v>
      </c>
      <c r="AF2164" s="2" t="s">
        <v>123</v>
      </c>
    </row>
    <row r="2165" spans="1:32" x14ac:dyDescent="0.2">
      <c r="A2165" s="2" t="s">
        <v>14487</v>
      </c>
      <c r="B2165" s="2">
        <v>273</v>
      </c>
      <c r="C2165" s="2" t="s">
        <v>14798</v>
      </c>
      <c r="D2165" s="2" t="s">
        <v>14799</v>
      </c>
      <c r="E2165" s="2" t="s">
        <v>14800</v>
      </c>
      <c r="F2165" s="2" t="s">
        <v>3528</v>
      </c>
      <c r="G2165" s="2" t="s">
        <v>1026</v>
      </c>
      <c r="H2165" s="2" t="s">
        <v>1026</v>
      </c>
      <c r="I2165" s="2" t="s">
        <v>365</v>
      </c>
      <c r="J2165" s="2" t="s">
        <v>365</v>
      </c>
      <c r="M2165" s="2" t="s">
        <v>35</v>
      </c>
      <c r="P2165" s="2" t="s">
        <v>35</v>
      </c>
      <c r="Q2165" s="2" t="s">
        <v>35</v>
      </c>
      <c r="S2165" s="2" t="s">
        <v>36</v>
      </c>
      <c r="T2165" s="2" t="s">
        <v>513</v>
      </c>
      <c r="U2165" s="2" t="s">
        <v>8880</v>
      </c>
      <c r="V2165" s="2">
        <v>25</v>
      </c>
      <c r="Y2165" s="2" t="s">
        <v>14801</v>
      </c>
      <c r="AA2165" s="2" t="s">
        <v>35</v>
      </c>
      <c r="AB2165" s="2" t="s">
        <v>35</v>
      </c>
      <c r="AD2165" s="2">
        <v>62247</v>
      </c>
      <c r="AE2165" s="2" t="s">
        <v>14802</v>
      </c>
      <c r="AF2165" s="2" t="s">
        <v>123</v>
      </c>
    </row>
    <row r="2166" spans="1:32" x14ac:dyDescent="0.2">
      <c r="A2166" s="2" t="s">
        <v>14487</v>
      </c>
      <c r="B2166" s="2">
        <v>274</v>
      </c>
      <c r="C2166" s="2" t="s">
        <v>14803</v>
      </c>
      <c r="D2166" s="2" t="s">
        <v>14804</v>
      </c>
      <c r="E2166" s="2" t="s">
        <v>14805</v>
      </c>
      <c r="F2166" s="2" t="s">
        <v>14806</v>
      </c>
      <c r="G2166" s="2" t="s">
        <v>1026</v>
      </c>
      <c r="H2166" s="2" t="s">
        <v>1026</v>
      </c>
      <c r="I2166" s="2" t="s">
        <v>365</v>
      </c>
      <c r="J2166" s="2" t="s">
        <v>365</v>
      </c>
      <c r="M2166" s="2" t="s">
        <v>35</v>
      </c>
      <c r="P2166" s="2" t="s">
        <v>35</v>
      </c>
      <c r="Q2166" s="2" t="s">
        <v>35</v>
      </c>
      <c r="S2166" s="2" t="s">
        <v>36</v>
      </c>
      <c r="T2166" s="2" t="s">
        <v>513</v>
      </c>
      <c r="U2166" s="2" t="s">
        <v>8880</v>
      </c>
      <c r="V2166" s="2">
        <v>26</v>
      </c>
      <c r="W2166" s="2" t="s">
        <v>14488</v>
      </c>
      <c r="X2166" s="2" t="s">
        <v>514</v>
      </c>
      <c r="Y2166" s="2" t="s">
        <v>14807</v>
      </c>
      <c r="AA2166" s="2" t="s">
        <v>35</v>
      </c>
      <c r="AB2166" s="2" t="s">
        <v>35</v>
      </c>
      <c r="AD2166" s="2">
        <v>65542</v>
      </c>
      <c r="AE2166" s="2" t="s">
        <v>14808</v>
      </c>
      <c r="AF2166" s="2" t="s">
        <v>38</v>
      </c>
    </row>
    <row r="2167" spans="1:32" x14ac:dyDescent="0.2">
      <c r="A2167" s="2" t="s">
        <v>14487</v>
      </c>
      <c r="B2167" s="2">
        <v>275</v>
      </c>
      <c r="C2167" s="2" t="s">
        <v>7652</v>
      </c>
      <c r="D2167" s="2" t="s">
        <v>7653</v>
      </c>
      <c r="E2167" s="2" t="s">
        <v>7654</v>
      </c>
      <c r="F2167" s="2" t="s">
        <v>7655</v>
      </c>
      <c r="G2167" s="2" t="s">
        <v>361</v>
      </c>
      <c r="H2167" s="2" t="s">
        <v>1026</v>
      </c>
      <c r="I2167" s="2" t="s">
        <v>774</v>
      </c>
      <c r="J2167" s="2" t="s">
        <v>2096</v>
      </c>
      <c r="M2167" s="2" t="s">
        <v>35</v>
      </c>
      <c r="P2167" s="2" t="s">
        <v>35</v>
      </c>
      <c r="Q2167" s="2" t="s">
        <v>35</v>
      </c>
      <c r="S2167" s="2" t="s">
        <v>36</v>
      </c>
      <c r="T2167" s="2" t="s">
        <v>513</v>
      </c>
      <c r="U2167" s="2" t="s">
        <v>8880</v>
      </c>
      <c r="V2167" s="2">
        <v>25</v>
      </c>
      <c r="Y2167" s="2" t="s">
        <v>14809</v>
      </c>
      <c r="AA2167" s="2" t="s">
        <v>35</v>
      </c>
      <c r="AB2167" s="2" t="s">
        <v>35</v>
      </c>
      <c r="AD2167" s="2">
        <v>63162</v>
      </c>
      <c r="AE2167" s="2" t="s">
        <v>14810</v>
      </c>
      <c r="AF2167" s="2" t="s">
        <v>38</v>
      </c>
    </row>
    <row r="2168" spans="1:32" x14ac:dyDescent="0.2">
      <c r="A2168" s="2" t="s">
        <v>14487</v>
      </c>
      <c r="B2168" s="2">
        <v>276</v>
      </c>
      <c r="C2168" s="2" t="s">
        <v>7659</v>
      </c>
      <c r="D2168" s="2" t="s">
        <v>14811</v>
      </c>
      <c r="E2168" s="2" t="s">
        <v>7661</v>
      </c>
      <c r="F2168" s="2" t="s">
        <v>7993</v>
      </c>
      <c r="G2168" s="2" t="s">
        <v>1026</v>
      </c>
      <c r="H2168" s="2" t="s">
        <v>1026</v>
      </c>
      <c r="I2168" s="2" t="s">
        <v>365</v>
      </c>
      <c r="J2168" s="2" t="s">
        <v>365</v>
      </c>
      <c r="M2168" s="2" t="s">
        <v>35</v>
      </c>
      <c r="P2168" s="2" t="s">
        <v>35</v>
      </c>
      <c r="Q2168" s="2" t="s">
        <v>35</v>
      </c>
      <c r="S2168" s="2" t="s">
        <v>36</v>
      </c>
      <c r="T2168" s="2" t="s">
        <v>803</v>
      </c>
      <c r="U2168" s="2" t="s">
        <v>8880</v>
      </c>
      <c r="V2168" s="2">
        <v>26</v>
      </c>
      <c r="Y2168" s="2" t="s">
        <v>14812</v>
      </c>
      <c r="AA2168" s="2" t="s">
        <v>35</v>
      </c>
      <c r="AB2168" s="2" t="s">
        <v>35</v>
      </c>
      <c r="AD2168" s="2">
        <v>64229</v>
      </c>
      <c r="AE2168" s="2" t="s">
        <v>14813</v>
      </c>
      <c r="AF2168" s="2" t="s">
        <v>123</v>
      </c>
    </row>
    <row r="2169" spans="1:32" x14ac:dyDescent="0.2">
      <c r="A2169" s="2" t="s">
        <v>14487</v>
      </c>
      <c r="B2169" s="2">
        <v>277</v>
      </c>
      <c r="C2169" s="2" t="s">
        <v>14814</v>
      </c>
      <c r="D2169" s="2" t="s">
        <v>14815</v>
      </c>
      <c r="E2169" s="2" t="s">
        <v>14816</v>
      </c>
      <c r="F2169" s="2" t="s">
        <v>14817</v>
      </c>
      <c r="G2169" s="2" t="s">
        <v>1026</v>
      </c>
      <c r="H2169" s="2" t="s">
        <v>1026</v>
      </c>
      <c r="I2169" s="2" t="s">
        <v>365</v>
      </c>
      <c r="J2169" s="2" t="s">
        <v>365</v>
      </c>
      <c r="M2169" s="2" t="s">
        <v>35</v>
      </c>
      <c r="P2169" s="2" t="s">
        <v>35</v>
      </c>
      <c r="Q2169" s="2" t="s">
        <v>35</v>
      </c>
      <c r="S2169" s="2" t="s">
        <v>36</v>
      </c>
      <c r="T2169" s="2" t="s">
        <v>803</v>
      </c>
      <c r="U2169" s="2" t="s">
        <v>8880</v>
      </c>
      <c r="V2169" s="2">
        <v>28</v>
      </c>
      <c r="W2169" s="2" t="s">
        <v>14488</v>
      </c>
      <c r="X2169" s="2" t="s">
        <v>514</v>
      </c>
      <c r="Y2169" s="2" t="s">
        <v>14818</v>
      </c>
      <c r="AA2169" s="2" t="s">
        <v>35</v>
      </c>
      <c r="AB2169" s="2" t="s">
        <v>35</v>
      </c>
      <c r="AD2169" s="2">
        <v>68295</v>
      </c>
      <c r="AE2169" s="2" t="s">
        <v>14819</v>
      </c>
      <c r="AF2169" s="2" t="s">
        <v>123</v>
      </c>
    </row>
    <row r="2170" spans="1:32" x14ac:dyDescent="0.2">
      <c r="A2170" s="2" t="s">
        <v>14487</v>
      </c>
      <c r="B2170" s="2">
        <v>278</v>
      </c>
      <c r="C2170" s="2" t="s">
        <v>14820</v>
      </c>
      <c r="D2170" s="2" t="s">
        <v>14821</v>
      </c>
      <c r="E2170" s="2" t="s">
        <v>14822</v>
      </c>
      <c r="F2170" s="2" t="s">
        <v>9655</v>
      </c>
      <c r="G2170" s="2" t="s">
        <v>1076</v>
      </c>
      <c r="H2170" s="2" t="s">
        <v>1026</v>
      </c>
      <c r="I2170" s="2" t="s">
        <v>14823</v>
      </c>
      <c r="J2170" s="2" t="s">
        <v>14823</v>
      </c>
      <c r="M2170" s="2" t="s">
        <v>35</v>
      </c>
      <c r="P2170" s="2" t="s">
        <v>35</v>
      </c>
      <c r="Q2170" s="2" t="s">
        <v>35</v>
      </c>
      <c r="S2170" s="2" t="s">
        <v>36</v>
      </c>
      <c r="T2170" s="2" t="s">
        <v>513</v>
      </c>
      <c r="U2170" s="2" t="s">
        <v>8880</v>
      </c>
      <c r="V2170" s="2">
        <v>24</v>
      </c>
      <c r="Y2170" s="2" t="s">
        <v>14824</v>
      </c>
      <c r="AA2170" s="2" t="s">
        <v>35</v>
      </c>
      <c r="AB2170" s="2" t="s">
        <v>35</v>
      </c>
      <c r="AD2170" s="2">
        <v>60244</v>
      </c>
      <c r="AE2170" s="2" t="s">
        <v>14825</v>
      </c>
      <c r="AF2170" s="2" t="s">
        <v>38</v>
      </c>
    </row>
    <row r="2171" spans="1:32" x14ac:dyDescent="0.2">
      <c r="A2171" s="2" t="s">
        <v>14487</v>
      </c>
      <c r="B2171" s="2">
        <v>279</v>
      </c>
      <c r="C2171" s="2" t="s">
        <v>7666</v>
      </c>
      <c r="D2171" s="2" t="s">
        <v>14826</v>
      </c>
      <c r="E2171" s="2" t="s">
        <v>7667</v>
      </c>
      <c r="F2171" s="2" t="s">
        <v>7668</v>
      </c>
      <c r="G2171" s="2" t="s">
        <v>1026</v>
      </c>
      <c r="H2171" s="2" t="s">
        <v>1026</v>
      </c>
      <c r="I2171" s="2" t="s">
        <v>365</v>
      </c>
      <c r="J2171" s="2" t="s">
        <v>365</v>
      </c>
      <c r="M2171" s="2" t="s">
        <v>35</v>
      </c>
      <c r="P2171" s="2" t="s">
        <v>35</v>
      </c>
      <c r="Q2171" s="2" t="s">
        <v>35</v>
      </c>
      <c r="S2171" s="2" t="s">
        <v>36</v>
      </c>
      <c r="T2171" s="2" t="s">
        <v>803</v>
      </c>
      <c r="U2171" s="2" t="s">
        <v>8880</v>
      </c>
      <c r="V2171" s="2">
        <v>26</v>
      </c>
      <c r="Y2171" s="2" t="s">
        <v>14827</v>
      </c>
      <c r="AA2171" s="2" t="s">
        <v>35</v>
      </c>
      <c r="AB2171" s="2" t="s">
        <v>35</v>
      </c>
      <c r="AD2171" s="2">
        <v>63760</v>
      </c>
      <c r="AE2171" s="2" t="s">
        <v>14828</v>
      </c>
      <c r="AF2171" s="2" t="s">
        <v>123</v>
      </c>
    </row>
    <row r="2172" spans="1:32" x14ac:dyDescent="0.2">
      <c r="A2172" s="2" t="s">
        <v>14487</v>
      </c>
      <c r="B2172" s="2">
        <v>280</v>
      </c>
      <c r="C2172" s="2" t="s">
        <v>14829</v>
      </c>
      <c r="D2172" s="2" t="s">
        <v>14830</v>
      </c>
      <c r="E2172" s="2" t="s">
        <v>14831</v>
      </c>
      <c r="F2172" s="2" t="s">
        <v>14832</v>
      </c>
      <c r="G2172" s="2" t="s">
        <v>2661</v>
      </c>
      <c r="H2172" s="2" t="s">
        <v>1026</v>
      </c>
      <c r="I2172" s="2" t="s">
        <v>365</v>
      </c>
      <c r="J2172" s="2" t="s">
        <v>365</v>
      </c>
      <c r="M2172" s="2" t="s">
        <v>35</v>
      </c>
      <c r="P2172" s="2" t="s">
        <v>35</v>
      </c>
      <c r="Q2172" s="2" t="s">
        <v>35</v>
      </c>
      <c r="S2172" s="2" t="s">
        <v>36</v>
      </c>
      <c r="T2172" s="2" t="s">
        <v>803</v>
      </c>
      <c r="U2172" s="2" t="s">
        <v>8880</v>
      </c>
      <c r="V2172" s="2">
        <v>24</v>
      </c>
      <c r="Y2172" s="2" t="s">
        <v>14833</v>
      </c>
      <c r="AA2172" s="2" t="s">
        <v>35</v>
      </c>
      <c r="AB2172" s="2" t="s">
        <v>35</v>
      </c>
      <c r="AD2172" s="2">
        <v>61122</v>
      </c>
      <c r="AE2172" s="2" t="s">
        <v>14834</v>
      </c>
      <c r="AF2172" s="2" t="s">
        <v>123</v>
      </c>
    </row>
    <row r="2173" spans="1:32" x14ac:dyDescent="0.2">
      <c r="A2173" s="2" t="s">
        <v>14487</v>
      </c>
      <c r="B2173" s="2">
        <v>281</v>
      </c>
      <c r="C2173" s="2" t="s">
        <v>9963</v>
      </c>
      <c r="D2173" s="2" t="s">
        <v>9964</v>
      </c>
      <c r="E2173" s="2" t="s">
        <v>9965</v>
      </c>
      <c r="F2173" s="2" t="s">
        <v>722</v>
      </c>
      <c r="G2173" s="2" t="s">
        <v>449</v>
      </c>
      <c r="H2173" s="2" t="s">
        <v>1026</v>
      </c>
      <c r="I2173" s="2" t="s">
        <v>365</v>
      </c>
      <c r="J2173" s="2" t="s">
        <v>365</v>
      </c>
      <c r="M2173" s="2" t="s">
        <v>35</v>
      </c>
      <c r="P2173" s="2" t="s">
        <v>35</v>
      </c>
      <c r="Q2173" s="2" t="s">
        <v>35</v>
      </c>
      <c r="S2173" s="2" t="s">
        <v>36</v>
      </c>
      <c r="T2173" s="2" t="s">
        <v>803</v>
      </c>
      <c r="U2173" s="2" t="s">
        <v>8880</v>
      </c>
      <c r="V2173" s="2">
        <v>25</v>
      </c>
      <c r="Y2173" s="2" t="s">
        <v>14835</v>
      </c>
      <c r="AA2173" s="2" t="s">
        <v>35</v>
      </c>
      <c r="AB2173" s="2" t="s">
        <v>35</v>
      </c>
      <c r="AD2173" s="2">
        <v>63224</v>
      </c>
      <c r="AE2173" s="2" t="s">
        <v>14836</v>
      </c>
      <c r="AF2173" s="2" t="s">
        <v>38</v>
      </c>
    </row>
    <row r="2174" spans="1:32" x14ac:dyDescent="0.2">
      <c r="A2174" s="2" t="s">
        <v>14487</v>
      </c>
      <c r="B2174" s="2">
        <v>282</v>
      </c>
      <c r="C2174" s="2" t="s">
        <v>14837</v>
      </c>
      <c r="D2174" s="2" t="s">
        <v>14838</v>
      </c>
      <c r="E2174" s="2" t="s">
        <v>14839</v>
      </c>
      <c r="F2174" s="2" t="s">
        <v>10990</v>
      </c>
      <c r="G2174" s="2" t="s">
        <v>258</v>
      </c>
      <c r="H2174" s="2" t="s">
        <v>1026</v>
      </c>
      <c r="I2174" s="2" t="s">
        <v>365</v>
      </c>
      <c r="J2174" s="2" t="s">
        <v>365</v>
      </c>
      <c r="M2174" s="2" t="s">
        <v>35</v>
      </c>
      <c r="P2174" s="2" t="s">
        <v>35</v>
      </c>
      <c r="Q2174" s="2" t="s">
        <v>35</v>
      </c>
      <c r="S2174" s="2" t="s">
        <v>36</v>
      </c>
      <c r="T2174" s="2" t="s">
        <v>513</v>
      </c>
      <c r="U2174" s="2" t="s">
        <v>8880</v>
      </c>
      <c r="V2174" s="2">
        <v>25</v>
      </c>
      <c r="Y2174" s="2" t="s">
        <v>14840</v>
      </c>
      <c r="AA2174" s="2" t="s">
        <v>35</v>
      </c>
      <c r="AB2174" s="2" t="s">
        <v>35</v>
      </c>
      <c r="AD2174" s="2">
        <v>63219</v>
      </c>
      <c r="AE2174" s="2" t="s">
        <v>14841</v>
      </c>
      <c r="AF2174" s="2" t="s">
        <v>38</v>
      </c>
    </row>
    <row r="2175" spans="1:32" x14ac:dyDescent="0.2">
      <c r="A2175" s="2" t="s">
        <v>14487</v>
      </c>
      <c r="B2175" s="2">
        <v>283</v>
      </c>
      <c r="C2175" s="2" t="s">
        <v>14842</v>
      </c>
      <c r="D2175" s="2" t="s">
        <v>14843</v>
      </c>
      <c r="E2175" s="2" t="s">
        <v>14844</v>
      </c>
      <c r="F2175" s="2" t="s">
        <v>14845</v>
      </c>
      <c r="G2175" s="2" t="s">
        <v>1024</v>
      </c>
      <c r="H2175" s="2" t="s">
        <v>1026</v>
      </c>
      <c r="I2175" s="2" t="s">
        <v>365</v>
      </c>
      <c r="J2175" s="2" t="s">
        <v>365</v>
      </c>
      <c r="M2175" s="2" t="s">
        <v>35</v>
      </c>
      <c r="P2175" s="2" t="s">
        <v>35</v>
      </c>
      <c r="Q2175" s="2" t="s">
        <v>35</v>
      </c>
      <c r="S2175" s="2" t="s">
        <v>36</v>
      </c>
      <c r="T2175" s="2" t="s">
        <v>803</v>
      </c>
      <c r="U2175" s="2" t="s">
        <v>8880</v>
      </c>
      <c r="V2175" s="2">
        <v>25</v>
      </c>
      <c r="Y2175" s="2" t="s">
        <v>14846</v>
      </c>
      <c r="AA2175" s="2" t="s">
        <v>35</v>
      </c>
      <c r="AB2175" s="2" t="s">
        <v>35</v>
      </c>
      <c r="AD2175" s="2">
        <v>63158</v>
      </c>
      <c r="AE2175" s="2" t="s">
        <v>14847</v>
      </c>
      <c r="AF2175" s="2" t="s">
        <v>38</v>
      </c>
    </row>
    <row r="2176" spans="1:32" x14ac:dyDescent="0.2">
      <c r="A2176" s="2" t="s">
        <v>14487</v>
      </c>
      <c r="B2176" s="2">
        <v>284</v>
      </c>
      <c r="C2176" s="2" t="s">
        <v>14848</v>
      </c>
      <c r="D2176" s="2" t="s">
        <v>14501</v>
      </c>
      <c r="E2176" s="2" t="s">
        <v>14849</v>
      </c>
      <c r="F2176" s="2" t="s">
        <v>14850</v>
      </c>
      <c r="G2176" s="2" t="s">
        <v>233</v>
      </c>
      <c r="H2176" s="2" t="s">
        <v>1026</v>
      </c>
      <c r="I2176" s="2" t="s">
        <v>365</v>
      </c>
      <c r="J2176" s="2" t="s">
        <v>365</v>
      </c>
      <c r="M2176" s="2" t="s">
        <v>35</v>
      </c>
      <c r="P2176" s="2" t="s">
        <v>35</v>
      </c>
      <c r="Q2176" s="2" t="s">
        <v>35</v>
      </c>
      <c r="S2176" s="2" t="s">
        <v>36</v>
      </c>
      <c r="T2176" s="2" t="s">
        <v>803</v>
      </c>
      <c r="U2176" s="2" t="s">
        <v>8880</v>
      </c>
      <c r="V2176" s="2">
        <v>27</v>
      </c>
      <c r="W2176" s="2" t="s">
        <v>14488</v>
      </c>
      <c r="X2176" s="2" t="s">
        <v>514</v>
      </c>
      <c r="Y2176" s="2" t="s">
        <v>14851</v>
      </c>
      <c r="AA2176" s="2" t="s">
        <v>35</v>
      </c>
      <c r="AB2176" s="2" t="s">
        <v>35</v>
      </c>
      <c r="AD2176" s="2">
        <v>65878</v>
      </c>
      <c r="AE2176" s="2" t="s">
        <v>14852</v>
      </c>
      <c r="AF2176" s="2" t="s">
        <v>123</v>
      </c>
    </row>
    <row r="2177" spans="1:32" x14ac:dyDescent="0.2">
      <c r="A2177" s="2" t="s">
        <v>14487</v>
      </c>
      <c r="B2177" s="2">
        <v>285</v>
      </c>
      <c r="C2177" s="2" t="s">
        <v>14853</v>
      </c>
      <c r="D2177" s="2" t="s">
        <v>14854</v>
      </c>
      <c r="E2177" s="2" t="s">
        <v>14855</v>
      </c>
      <c r="F2177" s="2" t="s">
        <v>903</v>
      </c>
      <c r="G2177" s="2" t="s">
        <v>1151</v>
      </c>
      <c r="H2177" s="2" t="s">
        <v>1026</v>
      </c>
      <c r="I2177" s="2" t="s">
        <v>365</v>
      </c>
      <c r="J2177" s="2" t="s">
        <v>365</v>
      </c>
      <c r="M2177" s="2" t="s">
        <v>35</v>
      </c>
      <c r="P2177" s="2" t="s">
        <v>35</v>
      </c>
      <c r="Q2177" s="2" t="s">
        <v>35</v>
      </c>
      <c r="S2177" s="2" t="s">
        <v>36</v>
      </c>
      <c r="T2177" s="2" t="s">
        <v>513</v>
      </c>
      <c r="U2177" s="2" t="s">
        <v>8880</v>
      </c>
      <c r="V2177" s="2">
        <v>26</v>
      </c>
      <c r="W2177" s="2" t="s">
        <v>14488</v>
      </c>
      <c r="X2177" s="2" t="s">
        <v>514</v>
      </c>
      <c r="Y2177" s="2" t="s">
        <v>14856</v>
      </c>
      <c r="AA2177" s="2" t="s">
        <v>35</v>
      </c>
      <c r="AB2177" s="2" t="s">
        <v>35</v>
      </c>
      <c r="AD2177" s="2">
        <v>65291</v>
      </c>
      <c r="AE2177" s="2" t="s">
        <v>14857</v>
      </c>
      <c r="AF2177" s="2" t="s">
        <v>123</v>
      </c>
    </row>
    <row r="2178" spans="1:32" x14ac:dyDescent="0.2">
      <c r="A2178" s="2" t="s">
        <v>14487</v>
      </c>
      <c r="B2178" s="2">
        <v>286</v>
      </c>
      <c r="C2178" s="2" t="s">
        <v>14858</v>
      </c>
      <c r="D2178" s="2" t="s">
        <v>14859</v>
      </c>
      <c r="E2178" s="2" t="s">
        <v>14860</v>
      </c>
      <c r="F2178" s="2" t="s">
        <v>14861</v>
      </c>
      <c r="G2178" s="2" t="s">
        <v>1026</v>
      </c>
      <c r="H2178" s="2" t="s">
        <v>1026</v>
      </c>
      <c r="I2178" s="2" t="s">
        <v>365</v>
      </c>
      <c r="J2178" s="2" t="s">
        <v>365</v>
      </c>
      <c r="M2178" s="2" t="s">
        <v>35</v>
      </c>
      <c r="P2178" s="2" t="s">
        <v>35</v>
      </c>
      <c r="Q2178" s="2" t="s">
        <v>35</v>
      </c>
      <c r="S2178" s="2" t="s">
        <v>36</v>
      </c>
      <c r="T2178" s="2" t="s">
        <v>803</v>
      </c>
      <c r="U2178" s="2" t="s">
        <v>8880</v>
      </c>
      <c r="V2178" s="2">
        <v>26</v>
      </c>
      <c r="Y2178" s="2" t="s">
        <v>14862</v>
      </c>
      <c r="AA2178" s="2" t="s">
        <v>35</v>
      </c>
      <c r="AB2178" s="2" t="s">
        <v>35</v>
      </c>
      <c r="AD2178" s="2">
        <v>64029</v>
      </c>
      <c r="AE2178" s="2" t="s">
        <v>14863</v>
      </c>
      <c r="AF2178" s="2" t="s">
        <v>123</v>
      </c>
    </row>
    <row r="2179" spans="1:32" x14ac:dyDescent="0.2">
      <c r="A2179" s="2" t="s">
        <v>14487</v>
      </c>
      <c r="B2179" s="2">
        <v>287</v>
      </c>
      <c r="C2179" s="2" t="s">
        <v>14864</v>
      </c>
      <c r="D2179" s="2" t="s">
        <v>14865</v>
      </c>
      <c r="E2179" s="2" t="s">
        <v>14866</v>
      </c>
      <c r="F2179" s="2" t="s">
        <v>14861</v>
      </c>
      <c r="G2179" s="2" t="s">
        <v>1026</v>
      </c>
      <c r="H2179" s="2" t="s">
        <v>1026</v>
      </c>
      <c r="I2179" s="2" t="s">
        <v>365</v>
      </c>
      <c r="J2179" s="2" t="s">
        <v>365</v>
      </c>
      <c r="M2179" s="2" t="s">
        <v>35</v>
      </c>
      <c r="P2179" s="2" t="s">
        <v>35</v>
      </c>
      <c r="Q2179" s="2" t="s">
        <v>35</v>
      </c>
      <c r="S2179" s="2" t="s">
        <v>36</v>
      </c>
      <c r="T2179" s="2" t="s">
        <v>803</v>
      </c>
      <c r="U2179" s="2" t="s">
        <v>8880</v>
      </c>
      <c r="V2179" s="2">
        <v>26</v>
      </c>
      <c r="W2179" s="2" t="s">
        <v>14488</v>
      </c>
      <c r="X2179" s="2" t="s">
        <v>514</v>
      </c>
      <c r="Y2179" s="2" t="s">
        <v>14867</v>
      </c>
      <c r="AA2179" s="2" t="s">
        <v>35</v>
      </c>
      <c r="AB2179" s="2" t="s">
        <v>35</v>
      </c>
      <c r="AD2179" s="2">
        <v>65831</v>
      </c>
      <c r="AE2179" s="2" t="s">
        <v>14868</v>
      </c>
      <c r="AF2179" s="2" t="s">
        <v>123</v>
      </c>
    </row>
    <row r="2180" spans="1:32" x14ac:dyDescent="0.2">
      <c r="A2180" s="2" t="s">
        <v>14487</v>
      </c>
      <c r="B2180" s="2">
        <v>288</v>
      </c>
      <c r="C2180" s="2" t="s">
        <v>14869</v>
      </c>
      <c r="D2180" s="2" t="s">
        <v>14870</v>
      </c>
      <c r="E2180" s="2" t="s">
        <v>14871</v>
      </c>
      <c r="F2180" s="2" t="s">
        <v>14861</v>
      </c>
      <c r="G2180" s="2" t="s">
        <v>1026</v>
      </c>
      <c r="H2180" s="2" t="s">
        <v>1026</v>
      </c>
      <c r="I2180" s="2" t="s">
        <v>365</v>
      </c>
      <c r="J2180" s="2" t="s">
        <v>365</v>
      </c>
      <c r="M2180" s="2" t="s">
        <v>35</v>
      </c>
      <c r="P2180" s="2" t="s">
        <v>35</v>
      </c>
      <c r="Q2180" s="2" t="s">
        <v>35</v>
      </c>
      <c r="S2180" s="2" t="s">
        <v>36</v>
      </c>
      <c r="T2180" s="2" t="s">
        <v>803</v>
      </c>
      <c r="U2180" s="2" t="s">
        <v>8880</v>
      </c>
      <c r="V2180" s="2">
        <v>25</v>
      </c>
      <c r="Y2180" s="2" t="s">
        <v>14872</v>
      </c>
      <c r="AA2180" s="2" t="s">
        <v>35</v>
      </c>
      <c r="AB2180" s="2" t="s">
        <v>35</v>
      </c>
      <c r="AD2180" s="2">
        <v>61485</v>
      </c>
      <c r="AE2180" s="2" t="s">
        <v>14873</v>
      </c>
      <c r="AF2180" s="2" t="s">
        <v>123</v>
      </c>
    </row>
    <row r="2181" spans="1:32" x14ac:dyDescent="0.2">
      <c r="A2181" s="2" t="s">
        <v>14487</v>
      </c>
      <c r="B2181" s="2">
        <v>289</v>
      </c>
      <c r="C2181" s="2" t="s">
        <v>14874</v>
      </c>
      <c r="D2181" s="2" t="s">
        <v>14875</v>
      </c>
      <c r="E2181" s="2" t="s">
        <v>14876</v>
      </c>
      <c r="F2181" s="2" t="s">
        <v>14861</v>
      </c>
      <c r="G2181" s="2" t="s">
        <v>1026</v>
      </c>
      <c r="H2181" s="2" t="s">
        <v>1026</v>
      </c>
      <c r="I2181" s="2" t="s">
        <v>365</v>
      </c>
      <c r="J2181" s="2" t="s">
        <v>365</v>
      </c>
      <c r="M2181" s="2" t="s">
        <v>35</v>
      </c>
      <c r="P2181" s="2" t="s">
        <v>35</v>
      </c>
      <c r="Q2181" s="2" t="s">
        <v>35</v>
      </c>
      <c r="S2181" s="2" t="s">
        <v>36</v>
      </c>
      <c r="T2181" s="2" t="s">
        <v>803</v>
      </c>
      <c r="U2181" s="2" t="s">
        <v>8880</v>
      </c>
      <c r="V2181" s="2">
        <v>25</v>
      </c>
      <c r="Y2181" s="2" t="s">
        <v>14877</v>
      </c>
      <c r="AA2181" s="2" t="s">
        <v>35</v>
      </c>
      <c r="AB2181" s="2" t="s">
        <v>35</v>
      </c>
      <c r="AD2181" s="2">
        <v>63372</v>
      </c>
      <c r="AE2181" s="2" t="s">
        <v>14878</v>
      </c>
      <c r="AF2181" s="2" t="s">
        <v>123</v>
      </c>
    </row>
    <row r="2182" spans="1:32" x14ac:dyDescent="0.2">
      <c r="A2182" s="2" t="s">
        <v>14487</v>
      </c>
      <c r="B2182" s="2">
        <v>290</v>
      </c>
      <c r="C2182" s="2" t="s">
        <v>14879</v>
      </c>
      <c r="D2182" s="2" t="s">
        <v>14880</v>
      </c>
      <c r="E2182" s="2" t="s">
        <v>14881</v>
      </c>
      <c r="F2182" s="2" t="s">
        <v>14861</v>
      </c>
      <c r="G2182" s="2" t="s">
        <v>1026</v>
      </c>
      <c r="H2182" s="2" t="s">
        <v>1026</v>
      </c>
      <c r="I2182" s="2" t="s">
        <v>365</v>
      </c>
      <c r="J2182" s="2" t="s">
        <v>365</v>
      </c>
      <c r="M2182" s="2" t="s">
        <v>35</v>
      </c>
      <c r="P2182" s="2" t="s">
        <v>35</v>
      </c>
      <c r="Q2182" s="2" t="s">
        <v>35</v>
      </c>
      <c r="S2182" s="2" t="s">
        <v>36</v>
      </c>
      <c r="T2182" s="2" t="s">
        <v>803</v>
      </c>
      <c r="U2182" s="2" t="s">
        <v>8880</v>
      </c>
      <c r="V2182" s="2">
        <v>26</v>
      </c>
      <c r="Y2182" s="2" t="s">
        <v>14882</v>
      </c>
      <c r="AA2182" s="2" t="s">
        <v>35</v>
      </c>
      <c r="AB2182" s="2" t="s">
        <v>35</v>
      </c>
      <c r="AD2182" s="2">
        <v>64225</v>
      </c>
      <c r="AE2182" s="2" t="s">
        <v>14883</v>
      </c>
      <c r="AF2182" s="2" t="s">
        <v>123</v>
      </c>
    </row>
    <row r="2183" spans="1:32" x14ac:dyDescent="0.2">
      <c r="A2183" s="2" t="s">
        <v>14487</v>
      </c>
      <c r="B2183" s="2">
        <v>291</v>
      </c>
      <c r="C2183" s="2" t="s">
        <v>14884</v>
      </c>
      <c r="D2183" s="2" t="s">
        <v>14501</v>
      </c>
      <c r="E2183" s="2" t="s">
        <v>14885</v>
      </c>
      <c r="F2183" s="2" t="s">
        <v>14886</v>
      </c>
      <c r="G2183" s="2" t="s">
        <v>1026</v>
      </c>
      <c r="H2183" s="2" t="s">
        <v>1026</v>
      </c>
      <c r="I2183" s="2" t="s">
        <v>365</v>
      </c>
      <c r="J2183" s="2" t="s">
        <v>365</v>
      </c>
      <c r="M2183" s="2" t="s">
        <v>35</v>
      </c>
      <c r="P2183" s="2" t="s">
        <v>35</v>
      </c>
      <c r="Q2183" s="2" t="s">
        <v>35</v>
      </c>
      <c r="S2183" s="2" t="s">
        <v>36</v>
      </c>
      <c r="T2183" s="2" t="s">
        <v>803</v>
      </c>
      <c r="U2183" s="2" t="s">
        <v>8880</v>
      </c>
      <c r="V2183" s="2">
        <v>26</v>
      </c>
      <c r="W2183" s="2" t="s">
        <v>14488</v>
      </c>
      <c r="X2183" s="2" t="s">
        <v>514</v>
      </c>
      <c r="Y2183" s="2" t="s">
        <v>14887</v>
      </c>
      <c r="AA2183" s="2" t="s">
        <v>35</v>
      </c>
      <c r="AB2183" s="2" t="s">
        <v>35</v>
      </c>
      <c r="AD2183" s="2">
        <v>64732</v>
      </c>
      <c r="AE2183" s="2" t="s">
        <v>14888</v>
      </c>
      <c r="AF2183" s="2" t="s">
        <v>123</v>
      </c>
    </row>
    <row r="2184" spans="1:32" x14ac:dyDescent="0.2">
      <c r="A2184" s="2" t="s">
        <v>14487</v>
      </c>
      <c r="B2184" s="2">
        <v>292</v>
      </c>
      <c r="C2184" s="2" t="s">
        <v>9969</v>
      </c>
      <c r="D2184" s="2" t="s">
        <v>14889</v>
      </c>
      <c r="E2184" s="2" t="s">
        <v>9971</v>
      </c>
      <c r="F2184" s="2" t="s">
        <v>14499</v>
      </c>
      <c r="G2184" s="2" t="s">
        <v>1026</v>
      </c>
      <c r="H2184" s="2" t="s">
        <v>1026</v>
      </c>
      <c r="I2184" s="2" t="s">
        <v>365</v>
      </c>
      <c r="J2184" s="2" t="s">
        <v>365</v>
      </c>
      <c r="M2184" s="2" t="s">
        <v>35</v>
      </c>
      <c r="P2184" s="2" t="s">
        <v>35</v>
      </c>
      <c r="Q2184" s="2" t="s">
        <v>35</v>
      </c>
      <c r="S2184" s="2" t="s">
        <v>36</v>
      </c>
      <c r="T2184" s="2" t="s">
        <v>513</v>
      </c>
      <c r="U2184" s="2" t="s">
        <v>8880</v>
      </c>
      <c r="V2184" s="2">
        <v>26</v>
      </c>
      <c r="Y2184" s="2" t="s">
        <v>14890</v>
      </c>
      <c r="AA2184" s="2" t="s">
        <v>35</v>
      </c>
      <c r="AB2184" s="2" t="s">
        <v>35</v>
      </c>
      <c r="AD2184" s="2">
        <v>64035</v>
      </c>
      <c r="AE2184" s="2" t="s">
        <v>14891</v>
      </c>
      <c r="AF2184" s="2" t="s">
        <v>123</v>
      </c>
    </row>
    <row r="2185" spans="1:32" x14ac:dyDescent="0.2">
      <c r="A2185" s="2" t="s">
        <v>14487</v>
      </c>
      <c r="B2185" s="2">
        <v>293</v>
      </c>
      <c r="C2185" s="2" t="s">
        <v>9984</v>
      </c>
      <c r="D2185" s="2" t="s">
        <v>14892</v>
      </c>
      <c r="E2185" s="2" t="s">
        <v>9986</v>
      </c>
      <c r="F2185" s="2" t="s">
        <v>14499</v>
      </c>
      <c r="G2185" s="2" t="s">
        <v>1026</v>
      </c>
      <c r="H2185" s="2" t="s">
        <v>1026</v>
      </c>
      <c r="I2185" s="2" t="s">
        <v>365</v>
      </c>
      <c r="J2185" s="2" t="s">
        <v>365</v>
      </c>
      <c r="M2185" s="2" t="s">
        <v>35</v>
      </c>
      <c r="P2185" s="2" t="s">
        <v>35</v>
      </c>
      <c r="Q2185" s="2" t="s">
        <v>35</v>
      </c>
      <c r="S2185" s="2" t="s">
        <v>36</v>
      </c>
      <c r="T2185" s="2" t="s">
        <v>513</v>
      </c>
      <c r="U2185" s="2" t="s">
        <v>8880</v>
      </c>
      <c r="V2185" s="2">
        <v>25</v>
      </c>
      <c r="Y2185" s="2" t="s">
        <v>14893</v>
      </c>
      <c r="AA2185" s="2" t="s">
        <v>35</v>
      </c>
      <c r="AB2185" s="2" t="s">
        <v>35</v>
      </c>
      <c r="AD2185" s="2">
        <v>63400</v>
      </c>
      <c r="AE2185" s="2" t="s">
        <v>14894</v>
      </c>
      <c r="AF2185" s="2" t="s">
        <v>123</v>
      </c>
    </row>
    <row r="2186" spans="1:32" x14ac:dyDescent="0.2">
      <c r="A2186" s="2" t="s">
        <v>14487</v>
      </c>
      <c r="B2186" s="2">
        <v>294</v>
      </c>
      <c r="C2186" s="2" t="s">
        <v>14895</v>
      </c>
      <c r="D2186" s="2" t="s">
        <v>14896</v>
      </c>
      <c r="E2186" s="2" t="s">
        <v>14897</v>
      </c>
      <c r="F2186" s="2" t="s">
        <v>2711</v>
      </c>
      <c r="G2186" s="2" t="s">
        <v>1026</v>
      </c>
      <c r="H2186" s="2" t="s">
        <v>1026</v>
      </c>
      <c r="I2186" s="2" t="s">
        <v>365</v>
      </c>
      <c r="J2186" s="2" t="s">
        <v>365</v>
      </c>
      <c r="M2186" s="2" t="s">
        <v>35</v>
      </c>
      <c r="P2186" s="2" t="s">
        <v>35</v>
      </c>
      <c r="Q2186" s="2" t="s">
        <v>35</v>
      </c>
      <c r="S2186" s="2" t="s">
        <v>36</v>
      </c>
      <c r="T2186" s="2" t="s">
        <v>513</v>
      </c>
      <c r="U2186" s="2" t="s">
        <v>8880</v>
      </c>
      <c r="V2186" s="2">
        <v>26</v>
      </c>
      <c r="W2186" s="2" t="s">
        <v>14488</v>
      </c>
      <c r="X2186" s="2" t="s">
        <v>514</v>
      </c>
      <c r="Y2186" s="2" t="s">
        <v>14898</v>
      </c>
      <c r="AA2186" s="2" t="s">
        <v>35</v>
      </c>
      <c r="AB2186" s="2" t="s">
        <v>35</v>
      </c>
      <c r="AD2186" s="2">
        <v>64770</v>
      </c>
      <c r="AE2186" s="2" t="s">
        <v>14899</v>
      </c>
      <c r="AF2186" s="2" t="s">
        <v>123</v>
      </c>
    </row>
    <row r="2187" spans="1:32" x14ac:dyDescent="0.2">
      <c r="A2187" s="2" t="s">
        <v>14487</v>
      </c>
      <c r="B2187" s="2">
        <v>295</v>
      </c>
      <c r="C2187" s="2" t="s">
        <v>14900</v>
      </c>
      <c r="D2187" s="2" t="s">
        <v>14497</v>
      </c>
      <c r="E2187" s="2" t="s">
        <v>14901</v>
      </c>
      <c r="F2187" s="2" t="s">
        <v>2711</v>
      </c>
      <c r="G2187" s="2" t="s">
        <v>109</v>
      </c>
      <c r="H2187" s="2" t="s">
        <v>1026</v>
      </c>
      <c r="I2187" s="2" t="s">
        <v>365</v>
      </c>
      <c r="J2187" s="2" t="s">
        <v>365</v>
      </c>
      <c r="M2187" s="2" t="s">
        <v>35</v>
      </c>
      <c r="P2187" s="2" t="s">
        <v>35</v>
      </c>
      <c r="Q2187" s="2" t="s">
        <v>35</v>
      </c>
      <c r="S2187" s="2" t="s">
        <v>36</v>
      </c>
      <c r="T2187" s="2" t="s">
        <v>513</v>
      </c>
      <c r="U2187" s="2" t="s">
        <v>8880</v>
      </c>
      <c r="V2187" s="2">
        <v>26</v>
      </c>
      <c r="Y2187" s="2" t="s">
        <v>14902</v>
      </c>
      <c r="AA2187" s="2" t="s">
        <v>35</v>
      </c>
      <c r="AB2187" s="2" t="s">
        <v>35</v>
      </c>
      <c r="AD2187" s="2">
        <v>64037</v>
      </c>
      <c r="AE2187" s="2" t="s">
        <v>14903</v>
      </c>
      <c r="AF2187" s="2" t="s">
        <v>123</v>
      </c>
    </row>
    <row r="2188" spans="1:32" x14ac:dyDescent="0.2">
      <c r="A2188" s="2" t="s">
        <v>14487</v>
      </c>
      <c r="B2188" s="2">
        <v>296</v>
      </c>
      <c r="C2188" s="2" t="s">
        <v>14904</v>
      </c>
      <c r="D2188" s="2" t="s">
        <v>14905</v>
      </c>
      <c r="E2188" s="2" t="s">
        <v>14906</v>
      </c>
      <c r="F2188" s="2" t="s">
        <v>2412</v>
      </c>
      <c r="G2188" s="2" t="s">
        <v>109</v>
      </c>
      <c r="H2188" s="2" t="s">
        <v>1026</v>
      </c>
      <c r="I2188" s="2" t="s">
        <v>9682</v>
      </c>
      <c r="J2188" s="2" t="s">
        <v>14907</v>
      </c>
      <c r="M2188" s="2" t="s">
        <v>35</v>
      </c>
      <c r="P2188" s="2" t="s">
        <v>35</v>
      </c>
      <c r="Q2188" s="2" t="s">
        <v>35</v>
      </c>
      <c r="S2188" s="2" t="s">
        <v>36</v>
      </c>
      <c r="T2188" s="2" t="s">
        <v>513</v>
      </c>
      <c r="U2188" s="2" t="s">
        <v>8880</v>
      </c>
      <c r="V2188" s="2">
        <v>25</v>
      </c>
      <c r="Y2188" s="2" t="s">
        <v>14908</v>
      </c>
      <c r="AA2188" s="2" t="s">
        <v>35</v>
      </c>
      <c r="AB2188" s="2" t="s">
        <v>35</v>
      </c>
      <c r="AD2188" s="2">
        <v>62836</v>
      </c>
      <c r="AE2188" s="2" t="s">
        <v>14909</v>
      </c>
      <c r="AF2188" s="2" t="s">
        <v>38</v>
      </c>
    </row>
    <row r="2189" spans="1:32" x14ac:dyDescent="0.2">
      <c r="A2189" s="2" t="s">
        <v>14487</v>
      </c>
      <c r="B2189" s="2">
        <v>297</v>
      </c>
      <c r="C2189" s="2" t="s">
        <v>14910</v>
      </c>
      <c r="D2189" s="2" t="s">
        <v>14911</v>
      </c>
      <c r="E2189" s="2" t="s">
        <v>14912</v>
      </c>
      <c r="F2189" s="2" t="s">
        <v>2412</v>
      </c>
      <c r="G2189" s="2" t="s">
        <v>109</v>
      </c>
      <c r="H2189" s="2" t="s">
        <v>1026</v>
      </c>
      <c r="I2189" s="2" t="s">
        <v>14913</v>
      </c>
      <c r="J2189" s="2" t="s">
        <v>14914</v>
      </c>
      <c r="M2189" s="2" t="s">
        <v>35</v>
      </c>
      <c r="P2189" s="2" t="s">
        <v>35</v>
      </c>
      <c r="Q2189" s="2" t="s">
        <v>35</v>
      </c>
      <c r="S2189" s="2" t="s">
        <v>36</v>
      </c>
      <c r="T2189" s="2" t="s">
        <v>803</v>
      </c>
      <c r="U2189" s="2" t="s">
        <v>8880</v>
      </c>
      <c r="V2189" s="2">
        <v>26</v>
      </c>
      <c r="Y2189" s="2" t="s">
        <v>14915</v>
      </c>
      <c r="AA2189" s="2" t="s">
        <v>35</v>
      </c>
      <c r="AB2189" s="2" t="s">
        <v>35</v>
      </c>
      <c r="AD2189" s="2">
        <v>63907</v>
      </c>
      <c r="AE2189" s="2" t="s">
        <v>14916</v>
      </c>
      <c r="AF2189" s="2" t="s">
        <v>38</v>
      </c>
    </row>
    <row r="2190" spans="1:32" x14ac:dyDescent="0.2">
      <c r="A2190" s="2" t="s">
        <v>14487</v>
      </c>
      <c r="B2190" s="2">
        <v>298</v>
      </c>
      <c r="C2190" s="2" t="s">
        <v>14917</v>
      </c>
      <c r="D2190" s="2" t="s">
        <v>14918</v>
      </c>
      <c r="E2190" s="2" t="s">
        <v>14919</v>
      </c>
      <c r="F2190" s="2" t="s">
        <v>2412</v>
      </c>
      <c r="G2190" s="2" t="s">
        <v>109</v>
      </c>
      <c r="H2190" s="2" t="s">
        <v>1026</v>
      </c>
      <c r="I2190" s="2" t="s">
        <v>14920</v>
      </c>
      <c r="J2190" s="2" t="s">
        <v>14920</v>
      </c>
      <c r="M2190" s="2" t="s">
        <v>35</v>
      </c>
      <c r="P2190" s="2" t="s">
        <v>35</v>
      </c>
      <c r="Q2190" s="2" t="s">
        <v>35</v>
      </c>
      <c r="S2190" s="2" t="s">
        <v>36</v>
      </c>
      <c r="T2190" s="2" t="s">
        <v>513</v>
      </c>
      <c r="U2190" s="2" t="s">
        <v>8880</v>
      </c>
      <c r="V2190" s="2">
        <v>25</v>
      </c>
      <c r="Y2190" s="2" t="s">
        <v>14921</v>
      </c>
      <c r="AA2190" s="2" t="s">
        <v>35</v>
      </c>
      <c r="AB2190" s="2" t="s">
        <v>35</v>
      </c>
      <c r="AD2190" s="2">
        <v>63412</v>
      </c>
      <c r="AE2190" s="2" t="s">
        <v>3524</v>
      </c>
      <c r="AF2190" s="2" t="s">
        <v>38</v>
      </c>
    </row>
    <row r="2191" spans="1:32" x14ac:dyDescent="0.2">
      <c r="A2191" s="2" t="s">
        <v>14487</v>
      </c>
      <c r="B2191" s="2">
        <v>299</v>
      </c>
      <c r="C2191" s="2" t="s">
        <v>14922</v>
      </c>
      <c r="D2191" s="2" t="s">
        <v>14923</v>
      </c>
      <c r="E2191" s="2" t="s">
        <v>14924</v>
      </c>
      <c r="F2191" s="2" t="s">
        <v>2415</v>
      </c>
      <c r="G2191" s="2" t="s">
        <v>1026</v>
      </c>
      <c r="H2191" s="2" t="s">
        <v>1026</v>
      </c>
      <c r="I2191" s="2" t="s">
        <v>365</v>
      </c>
      <c r="J2191" s="2" t="s">
        <v>365</v>
      </c>
      <c r="M2191" s="2" t="s">
        <v>35</v>
      </c>
      <c r="P2191" s="2" t="s">
        <v>35</v>
      </c>
      <c r="Q2191" s="2" t="s">
        <v>35</v>
      </c>
      <c r="S2191" s="2" t="s">
        <v>36</v>
      </c>
      <c r="T2191" s="2" t="s">
        <v>803</v>
      </c>
      <c r="U2191" s="2" t="s">
        <v>8880</v>
      </c>
      <c r="V2191" s="2">
        <v>26</v>
      </c>
      <c r="Y2191" s="2" t="s">
        <v>14925</v>
      </c>
      <c r="AA2191" s="2" t="s">
        <v>35</v>
      </c>
      <c r="AB2191" s="2" t="s">
        <v>35</v>
      </c>
      <c r="AD2191" s="2">
        <v>63560</v>
      </c>
      <c r="AE2191" s="2" t="s">
        <v>14926</v>
      </c>
      <c r="AF2191" s="2" t="s">
        <v>123</v>
      </c>
    </row>
    <row r="2192" spans="1:32" x14ac:dyDescent="0.2">
      <c r="A2192" s="2" t="s">
        <v>14487</v>
      </c>
      <c r="B2192" s="2">
        <v>300</v>
      </c>
      <c r="C2192" s="2" t="s">
        <v>9991</v>
      </c>
      <c r="D2192" s="2" t="s">
        <v>9992</v>
      </c>
      <c r="E2192" s="2" t="s">
        <v>9993</v>
      </c>
      <c r="F2192" s="2" t="s">
        <v>2415</v>
      </c>
      <c r="G2192" s="2" t="s">
        <v>1026</v>
      </c>
      <c r="H2192" s="2" t="s">
        <v>1026</v>
      </c>
      <c r="I2192" s="2" t="s">
        <v>365</v>
      </c>
      <c r="J2192" s="2" t="s">
        <v>365</v>
      </c>
      <c r="M2192" s="2" t="s">
        <v>35</v>
      </c>
      <c r="P2192" s="2" t="s">
        <v>35</v>
      </c>
      <c r="Q2192" s="2" t="s">
        <v>35</v>
      </c>
      <c r="S2192" s="2" t="s">
        <v>36</v>
      </c>
      <c r="T2192" s="2" t="s">
        <v>513</v>
      </c>
      <c r="U2192" s="2" t="s">
        <v>8880</v>
      </c>
      <c r="V2192" s="2">
        <v>26</v>
      </c>
      <c r="Y2192" s="2" t="s">
        <v>14927</v>
      </c>
      <c r="AA2192" s="2" t="s">
        <v>35</v>
      </c>
      <c r="AB2192" s="2" t="s">
        <v>35</v>
      </c>
      <c r="AD2192" s="2">
        <v>64226</v>
      </c>
      <c r="AE2192" s="2" t="s">
        <v>14928</v>
      </c>
      <c r="AF2192" s="2" t="s">
        <v>123</v>
      </c>
    </row>
    <row r="2193" spans="1:32" x14ac:dyDescent="0.2">
      <c r="A2193" s="2" t="s">
        <v>14487</v>
      </c>
      <c r="B2193" s="2">
        <v>301</v>
      </c>
      <c r="C2193" s="2" t="s">
        <v>14929</v>
      </c>
      <c r="D2193" s="2" t="s">
        <v>14930</v>
      </c>
      <c r="E2193" s="2" t="s">
        <v>14931</v>
      </c>
      <c r="F2193" s="2" t="s">
        <v>14932</v>
      </c>
      <c r="G2193" s="2" t="s">
        <v>905</v>
      </c>
      <c r="H2193" s="2" t="s">
        <v>1026</v>
      </c>
      <c r="I2193" s="2" t="s">
        <v>365</v>
      </c>
      <c r="J2193" s="2" t="s">
        <v>365</v>
      </c>
      <c r="M2193" s="2" t="s">
        <v>35</v>
      </c>
      <c r="P2193" s="2" t="s">
        <v>35</v>
      </c>
      <c r="Q2193" s="2" t="s">
        <v>35</v>
      </c>
      <c r="S2193" s="2" t="s">
        <v>36</v>
      </c>
      <c r="T2193" s="2" t="s">
        <v>803</v>
      </c>
      <c r="U2193" s="2" t="s">
        <v>8880</v>
      </c>
      <c r="V2193" s="2">
        <v>26</v>
      </c>
      <c r="W2193" s="2" t="s">
        <v>14488</v>
      </c>
      <c r="X2193" s="2" t="s">
        <v>514</v>
      </c>
      <c r="Y2193" s="2" t="s">
        <v>14933</v>
      </c>
      <c r="AA2193" s="2" t="s">
        <v>35</v>
      </c>
      <c r="AB2193" s="2" t="s">
        <v>35</v>
      </c>
      <c r="AD2193" s="2">
        <v>65313</v>
      </c>
      <c r="AE2193" s="2" t="s">
        <v>14934</v>
      </c>
      <c r="AF2193" s="2" t="s">
        <v>123</v>
      </c>
    </row>
    <row r="2194" spans="1:32" x14ac:dyDescent="0.2">
      <c r="A2194" s="2" t="s">
        <v>14487</v>
      </c>
      <c r="B2194" s="2">
        <v>302</v>
      </c>
      <c r="C2194" s="2" t="s">
        <v>7693</v>
      </c>
      <c r="D2194" s="2" t="s">
        <v>14935</v>
      </c>
      <c r="E2194" s="2" t="s">
        <v>14936</v>
      </c>
      <c r="F2194" s="2" t="s">
        <v>8003</v>
      </c>
      <c r="G2194" s="2" t="s">
        <v>1026</v>
      </c>
      <c r="H2194" s="2" t="s">
        <v>1026</v>
      </c>
      <c r="I2194" s="2" t="s">
        <v>365</v>
      </c>
      <c r="J2194" s="2" t="s">
        <v>365</v>
      </c>
      <c r="M2194" s="2" t="s">
        <v>35</v>
      </c>
      <c r="P2194" s="2" t="s">
        <v>35</v>
      </c>
      <c r="Q2194" s="2" t="s">
        <v>35</v>
      </c>
      <c r="S2194" s="2" t="s">
        <v>36</v>
      </c>
      <c r="T2194" s="2" t="s">
        <v>803</v>
      </c>
      <c r="U2194" s="2" t="s">
        <v>8880</v>
      </c>
      <c r="V2194" s="2">
        <v>26</v>
      </c>
      <c r="W2194" s="2" t="s">
        <v>14488</v>
      </c>
      <c r="X2194" s="2" t="s">
        <v>514</v>
      </c>
      <c r="Y2194" s="2" t="s">
        <v>14937</v>
      </c>
      <c r="AA2194" s="2" t="s">
        <v>35</v>
      </c>
      <c r="AB2194" s="2" t="s">
        <v>35</v>
      </c>
      <c r="AD2194" s="2">
        <v>65537</v>
      </c>
      <c r="AE2194" s="2" t="s">
        <v>14938</v>
      </c>
      <c r="AF2194" s="2" t="s">
        <v>123</v>
      </c>
    </row>
    <row r="2195" spans="1:32" x14ac:dyDescent="0.2">
      <c r="A2195" s="2" t="s">
        <v>14487</v>
      </c>
      <c r="B2195" s="2">
        <v>303</v>
      </c>
      <c r="C2195" s="2" t="s">
        <v>14939</v>
      </c>
      <c r="D2195" s="2" t="s">
        <v>14940</v>
      </c>
      <c r="E2195" s="2" t="s">
        <v>14941</v>
      </c>
      <c r="F2195" s="2" t="s">
        <v>7696</v>
      </c>
      <c r="G2195" s="2" t="s">
        <v>1026</v>
      </c>
      <c r="H2195" s="2" t="s">
        <v>1026</v>
      </c>
      <c r="I2195" s="2" t="s">
        <v>365</v>
      </c>
      <c r="J2195" s="2" t="s">
        <v>365</v>
      </c>
      <c r="M2195" s="2" t="s">
        <v>35</v>
      </c>
      <c r="P2195" s="2" t="s">
        <v>35</v>
      </c>
      <c r="Q2195" s="2" t="s">
        <v>35</v>
      </c>
      <c r="S2195" s="2" t="s">
        <v>36</v>
      </c>
      <c r="T2195" s="2" t="s">
        <v>513</v>
      </c>
      <c r="U2195" s="2" t="s">
        <v>8880</v>
      </c>
      <c r="V2195" s="2">
        <v>27</v>
      </c>
      <c r="W2195" s="2" t="s">
        <v>14488</v>
      </c>
      <c r="X2195" s="2" t="s">
        <v>514</v>
      </c>
      <c r="Y2195" s="2" t="s">
        <v>14942</v>
      </c>
      <c r="AA2195" s="2" t="s">
        <v>35</v>
      </c>
      <c r="AB2195" s="2" t="s">
        <v>35</v>
      </c>
      <c r="AD2195" s="2">
        <v>65948</v>
      </c>
      <c r="AE2195" s="2" t="s">
        <v>14943</v>
      </c>
      <c r="AF2195" s="2" t="s">
        <v>38</v>
      </c>
    </row>
    <row r="2196" spans="1:32" x14ac:dyDescent="0.2">
      <c r="A2196" s="2" t="s">
        <v>14487</v>
      </c>
      <c r="B2196" s="2">
        <v>304</v>
      </c>
      <c r="C2196" s="2" t="s">
        <v>14944</v>
      </c>
      <c r="D2196" s="2" t="s">
        <v>14945</v>
      </c>
      <c r="E2196" s="2" t="s">
        <v>14946</v>
      </c>
      <c r="F2196" s="2" t="s">
        <v>1776</v>
      </c>
      <c r="G2196" s="2" t="s">
        <v>104</v>
      </c>
      <c r="H2196" s="2" t="s">
        <v>1026</v>
      </c>
      <c r="I2196" s="2" t="s">
        <v>365</v>
      </c>
      <c r="J2196" s="2" t="s">
        <v>365</v>
      </c>
      <c r="M2196" s="2" t="s">
        <v>35</v>
      </c>
      <c r="P2196" s="2" t="s">
        <v>35</v>
      </c>
      <c r="Q2196" s="2" t="s">
        <v>35</v>
      </c>
      <c r="S2196" s="2" t="s">
        <v>36</v>
      </c>
      <c r="T2196" s="2" t="s">
        <v>513</v>
      </c>
      <c r="U2196" s="2" t="s">
        <v>8880</v>
      </c>
      <c r="V2196" s="2">
        <v>26</v>
      </c>
      <c r="W2196" s="2" t="s">
        <v>14488</v>
      </c>
      <c r="X2196" s="2" t="s">
        <v>514</v>
      </c>
      <c r="Y2196" s="2" t="s">
        <v>14947</v>
      </c>
      <c r="AA2196" s="2" t="s">
        <v>35</v>
      </c>
      <c r="AB2196" s="2" t="s">
        <v>35</v>
      </c>
      <c r="AD2196" s="2">
        <v>64759</v>
      </c>
      <c r="AE2196" s="2" t="s">
        <v>14948</v>
      </c>
      <c r="AF2196" s="2" t="s">
        <v>123</v>
      </c>
    </row>
    <row r="2197" spans="1:32" x14ac:dyDescent="0.2">
      <c r="A2197" s="2" t="s">
        <v>14487</v>
      </c>
      <c r="B2197" s="2">
        <v>305</v>
      </c>
      <c r="C2197" s="2" t="s">
        <v>14949</v>
      </c>
      <c r="D2197" s="2" t="s">
        <v>14950</v>
      </c>
      <c r="E2197" s="2" t="s">
        <v>14951</v>
      </c>
      <c r="F2197" s="2" t="s">
        <v>14952</v>
      </c>
      <c r="G2197" s="2" t="s">
        <v>516</v>
      </c>
      <c r="H2197" s="2" t="s">
        <v>1026</v>
      </c>
      <c r="I2197" s="2" t="s">
        <v>365</v>
      </c>
      <c r="J2197" s="2" t="s">
        <v>365</v>
      </c>
      <c r="M2197" s="2" t="s">
        <v>35</v>
      </c>
      <c r="P2197" s="2" t="s">
        <v>35</v>
      </c>
      <c r="Q2197" s="2" t="s">
        <v>35</v>
      </c>
      <c r="S2197" s="2" t="s">
        <v>36</v>
      </c>
      <c r="T2197" s="2" t="s">
        <v>513</v>
      </c>
      <c r="U2197" s="2" t="s">
        <v>8880</v>
      </c>
      <c r="V2197" s="2">
        <v>25</v>
      </c>
      <c r="Y2197" s="2" t="s">
        <v>14953</v>
      </c>
      <c r="AA2197" s="2" t="s">
        <v>35</v>
      </c>
      <c r="AB2197" s="2" t="s">
        <v>35</v>
      </c>
      <c r="AD2197" s="2">
        <v>63155</v>
      </c>
      <c r="AE2197" s="2" t="s">
        <v>14954</v>
      </c>
      <c r="AF2197" s="2" t="s">
        <v>38</v>
      </c>
    </row>
    <row r="2198" spans="1:32" x14ac:dyDescent="0.2">
      <c r="A2198" s="2" t="s">
        <v>14487</v>
      </c>
      <c r="B2198" s="2">
        <v>306</v>
      </c>
      <c r="C2198" s="2" t="s">
        <v>14955</v>
      </c>
      <c r="D2198" s="2" t="s">
        <v>14956</v>
      </c>
      <c r="E2198" s="2" t="s">
        <v>14957</v>
      </c>
      <c r="F2198" s="2" t="s">
        <v>13841</v>
      </c>
      <c r="G2198" s="2" t="s">
        <v>395</v>
      </c>
      <c r="H2198" s="2" t="s">
        <v>1026</v>
      </c>
      <c r="I2198" s="2" t="s">
        <v>365</v>
      </c>
      <c r="J2198" s="2" t="s">
        <v>365</v>
      </c>
      <c r="M2198" s="2" t="s">
        <v>35</v>
      </c>
      <c r="P2198" s="2" t="s">
        <v>35</v>
      </c>
      <c r="Q2198" s="2" t="s">
        <v>35</v>
      </c>
      <c r="S2198" s="2" t="s">
        <v>36</v>
      </c>
      <c r="T2198" s="2" t="s">
        <v>513</v>
      </c>
      <c r="U2198" s="2" t="s">
        <v>8880</v>
      </c>
      <c r="V2198" s="2">
        <v>25</v>
      </c>
      <c r="Y2198" s="2" t="s">
        <v>14958</v>
      </c>
      <c r="AA2198" s="2" t="s">
        <v>35</v>
      </c>
      <c r="AB2198" s="2" t="s">
        <v>35</v>
      </c>
      <c r="AD2198" s="2">
        <v>61572</v>
      </c>
      <c r="AE2198" s="2" t="s">
        <v>14959</v>
      </c>
      <c r="AF2198" s="2" t="s">
        <v>123</v>
      </c>
    </row>
    <row r="2199" spans="1:32" x14ac:dyDescent="0.2">
      <c r="A2199" s="2" t="s">
        <v>14487</v>
      </c>
      <c r="B2199" s="2">
        <v>307</v>
      </c>
      <c r="C2199" s="2" t="s">
        <v>14960</v>
      </c>
      <c r="D2199" s="2" t="s">
        <v>14961</v>
      </c>
      <c r="E2199" s="2" t="s">
        <v>14962</v>
      </c>
      <c r="F2199" s="2" t="s">
        <v>14963</v>
      </c>
      <c r="G2199" s="2" t="s">
        <v>185</v>
      </c>
      <c r="H2199" s="2" t="s">
        <v>1026</v>
      </c>
      <c r="I2199" s="2" t="s">
        <v>365</v>
      </c>
      <c r="J2199" s="2" t="s">
        <v>365</v>
      </c>
      <c r="M2199" s="2" t="s">
        <v>35</v>
      </c>
      <c r="P2199" s="2" t="s">
        <v>35</v>
      </c>
      <c r="Q2199" s="2" t="s">
        <v>35</v>
      </c>
      <c r="S2199" s="2" t="s">
        <v>36</v>
      </c>
      <c r="T2199" s="2" t="s">
        <v>513</v>
      </c>
      <c r="U2199" s="2" t="s">
        <v>8880</v>
      </c>
      <c r="V2199" s="2">
        <v>26</v>
      </c>
      <c r="Y2199" s="2" t="s">
        <v>14964</v>
      </c>
      <c r="AA2199" s="2" t="s">
        <v>35</v>
      </c>
      <c r="AB2199" s="2" t="s">
        <v>35</v>
      </c>
      <c r="AD2199" s="2">
        <v>64036</v>
      </c>
      <c r="AE2199" s="2" t="s">
        <v>14965</v>
      </c>
      <c r="AF2199" s="2" t="s">
        <v>123</v>
      </c>
    </row>
    <row r="2200" spans="1:32" x14ac:dyDescent="0.2">
      <c r="A2200" s="2" t="s">
        <v>14487</v>
      </c>
      <c r="B2200" s="2">
        <v>308</v>
      </c>
      <c r="C2200" s="2" t="s">
        <v>3766</v>
      </c>
      <c r="D2200" s="2" t="s">
        <v>14966</v>
      </c>
      <c r="E2200" s="2" t="s">
        <v>14967</v>
      </c>
      <c r="F2200" s="2" t="s">
        <v>2786</v>
      </c>
      <c r="G2200" s="2" t="s">
        <v>728</v>
      </c>
      <c r="H2200" s="2" t="s">
        <v>1026</v>
      </c>
      <c r="I2200" s="2" t="s">
        <v>365</v>
      </c>
      <c r="J2200" s="2" t="s">
        <v>365</v>
      </c>
      <c r="M2200" s="2" t="s">
        <v>35</v>
      </c>
      <c r="P2200" s="2" t="s">
        <v>35</v>
      </c>
      <c r="Q2200" s="2" t="s">
        <v>35</v>
      </c>
      <c r="S2200" s="2" t="s">
        <v>36</v>
      </c>
      <c r="T2200" s="2" t="s">
        <v>803</v>
      </c>
      <c r="U2200" s="2" t="s">
        <v>8880</v>
      </c>
      <c r="V2200" s="2">
        <v>25</v>
      </c>
      <c r="Y2200" s="2" t="s">
        <v>14968</v>
      </c>
      <c r="AA2200" s="2" t="s">
        <v>35</v>
      </c>
      <c r="AB2200" s="2" t="s">
        <v>35</v>
      </c>
      <c r="AD2200" s="2">
        <v>63220</v>
      </c>
      <c r="AE2200" s="2" t="s">
        <v>14969</v>
      </c>
      <c r="AF2200" s="2" t="s">
        <v>38</v>
      </c>
    </row>
    <row r="2201" spans="1:32" x14ac:dyDescent="0.2">
      <c r="A2201" s="2" t="s">
        <v>14487</v>
      </c>
      <c r="B2201" s="2">
        <v>309</v>
      </c>
      <c r="C2201" s="2" t="s">
        <v>3773</v>
      </c>
      <c r="D2201" s="2" t="s">
        <v>3635</v>
      </c>
      <c r="E2201" s="2" t="s">
        <v>3774</v>
      </c>
      <c r="F2201" s="2" t="s">
        <v>3775</v>
      </c>
      <c r="G2201" s="2" t="s">
        <v>1026</v>
      </c>
      <c r="H2201" s="2" t="s">
        <v>1026</v>
      </c>
      <c r="I2201" s="2" t="s">
        <v>365</v>
      </c>
      <c r="J2201" s="2" t="s">
        <v>365</v>
      </c>
      <c r="M2201" s="2" t="s">
        <v>35</v>
      </c>
      <c r="P2201" s="2" t="s">
        <v>35</v>
      </c>
      <c r="Q2201" s="2" t="s">
        <v>35</v>
      </c>
      <c r="S2201" s="2" t="s">
        <v>36</v>
      </c>
      <c r="T2201" s="2" t="s">
        <v>803</v>
      </c>
      <c r="U2201" s="2" t="s">
        <v>8880</v>
      </c>
      <c r="V2201" s="2">
        <v>26</v>
      </c>
      <c r="W2201" s="2" t="s">
        <v>14488</v>
      </c>
      <c r="X2201" s="2" t="s">
        <v>514</v>
      </c>
      <c r="Y2201" s="2" t="s">
        <v>14970</v>
      </c>
      <c r="AA2201" s="2" t="s">
        <v>35</v>
      </c>
      <c r="AB2201" s="2" t="s">
        <v>35</v>
      </c>
      <c r="AD2201" s="2">
        <v>65557</v>
      </c>
      <c r="AE2201" s="2" t="s">
        <v>14971</v>
      </c>
      <c r="AF2201" s="2" t="s">
        <v>38</v>
      </c>
    </row>
    <row r="2202" spans="1:32" x14ac:dyDescent="0.2">
      <c r="A2202" s="2" t="s">
        <v>14487</v>
      </c>
      <c r="B2202" s="2">
        <v>310</v>
      </c>
      <c r="C2202" s="2" t="s">
        <v>10025</v>
      </c>
      <c r="D2202" s="2" t="s">
        <v>10026</v>
      </c>
      <c r="E2202" s="2" t="s">
        <v>10027</v>
      </c>
      <c r="F2202" s="2" t="s">
        <v>10028</v>
      </c>
      <c r="G2202" s="2" t="s">
        <v>546</v>
      </c>
      <c r="H2202" s="2" t="s">
        <v>1026</v>
      </c>
      <c r="I2202" s="2" t="s">
        <v>365</v>
      </c>
      <c r="J2202" s="2" t="s">
        <v>365</v>
      </c>
      <c r="M2202" s="2" t="s">
        <v>35</v>
      </c>
      <c r="P2202" s="2" t="s">
        <v>35</v>
      </c>
      <c r="Q2202" s="2" t="s">
        <v>35</v>
      </c>
      <c r="S2202" s="2" t="s">
        <v>36</v>
      </c>
      <c r="T2202" s="2" t="s">
        <v>513</v>
      </c>
      <c r="U2202" s="2" t="s">
        <v>8880</v>
      </c>
      <c r="V2202" s="2">
        <v>26</v>
      </c>
      <c r="W2202" s="2" t="s">
        <v>14488</v>
      </c>
      <c r="X2202" s="2" t="s">
        <v>514</v>
      </c>
      <c r="Y2202" s="2" t="s">
        <v>14972</v>
      </c>
      <c r="AA2202" s="2" t="s">
        <v>35</v>
      </c>
      <c r="AB2202" s="2" t="s">
        <v>35</v>
      </c>
      <c r="AD2202" s="2">
        <v>65556</v>
      </c>
      <c r="AE2202" s="2" t="s">
        <v>14973</v>
      </c>
      <c r="AF2202" s="2" t="s">
        <v>38</v>
      </c>
    </row>
    <row r="2203" spans="1:32" x14ac:dyDescent="0.2">
      <c r="A2203" s="2" t="s">
        <v>14487</v>
      </c>
      <c r="B2203" s="2">
        <v>311</v>
      </c>
      <c r="C2203" s="2" t="s">
        <v>14974</v>
      </c>
      <c r="D2203" s="2" t="s">
        <v>14975</v>
      </c>
      <c r="E2203" s="2" t="s">
        <v>14976</v>
      </c>
      <c r="F2203" s="2" t="s">
        <v>8115</v>
      </c>
      <c r="G2203" s="2" t="s">
        <v>1178</v>
      </c>
      <c r="H2203" s="2" t="s">
        <v>1026</v>
      </c>
      <c r="I2203" s="2" t="s">
        <v>365</v>
      </c>
      <c r="J2203" s="2" t="s">
        <v>365</v>
      </c>
      <c r="M2203" s="2" t="s">
        <v>35</v>
      </c>
      <c r="P2203" s="2" t="s">
        <v>35</v>
      </c>
      <c r="Q2203" s="2" t="s">
        <v>35</v>
      </c>
      <c r="S2203" s="2" t="s">
        <v>36</v>
      </c>
      <c r="T2203" s="2" t="s">
        <v>803</v>
      </c>
      <c r="U2203" s="2" t="s">
        <v>8880</v>
      </c>
      <c r="V2203" s="2">
        <v>26</v>
      </c>
      <c r="W2203" s="2" t="s">
        <v>14488</v>
      </c>
      <c r="X2203" s="2" t="s">
        <v>514</v>
      </c>
      <c r="Y2203" s="2" t="s">
        <v>14977</v>
      </c>
      <c r="AA2203" s="2" t="s">
        <v>35</v>
      </c>
      <c r="AB2203" s="2" t="s">
        <v>35</v>
      </c>
      <c r="AD2203" s="2">
        <v>65316</v>
      </c>
      <c r="AE2203" s="2" t="s">
        <v>14978</v>
      </c>
      <c r="AF2203" s="2" t="s">
        <v>123</v>
      </c>
    </row>
    <row r="2204" spans="1:32" x14ac:dyDescent="0.2">
      <c r="A2204" s="2" t="s">
        <v>14487</v>
      </c>
      <c r="B2204" s="2">
        <v>312</v>
      </c>
      <c r="C2204" s="2" t="s">
        <v>14979</v>
      </c>
      <c r="D2204" s="2" t="s">
        <v>14496</v>
      </c>
      <c r="E2204" s="2" t="s">
        <v>14980</v>
      </c>
      <c r="F2204" s="2" t="s">
        <v>9678</v>
      </c>
      <c r="G2204" s="2" t="s">
        <v>174</v>
      </c>
      <c r="H2204" s="2" t="s">
        <v>1026</v>
      </c>
      <c r="I2204" s="2" t="s">
        <v>365</v>
      </c>
      <c r="J2204" s="2" t="s">
        <v>365</v>
      </c>
      <c r="M2204" s="2" t="s">
        <v>35</v>
      </c>
      <c r="P2204" s="2" t="s">
        <v>35</v>
      </c>
      <c r="Q2204" s="2" t="s">
        <v>35</v>
      </c>
      <c r="S2204" s="2" t="s">
        <v>36</v>
      </c>
      <c r="T2204" s="2" t="s">
        <v>803</v>
      </c>
      <c r="U2204" s="2" t="s">
        <v>8880</v>
      </c>
      <c r="V2204" s="2">
        <v>26</v>
      </c>
      <c r="W2204" s="2" t="s">
        <v>14488</v>
      </c>
      <c r="X2204" s="2" t="s">
        <v>514</v>
      </c>
      <c r="Y2204" s="2" t="s">
        <v>14981</v>
      </c>
      <c r="AA2204" s="2" t="s">
        <v>35</v>
      </c>
      <c r="AB2204" s="2" t="s">
        <v>35</v>
      </c>
      <c r="AD2204" s="2">
        <v>65871</v>
      </c>
      <c r="AE2204" s="2" t="s">
        <v>14982</v>
      </c>
      <c r="AF2204" s="2" t="s">
        <v>38</v>
      </c>
    </row>
    <row r="2205" spans="1:32" x14ac:dyDescent="0.2">
      <c r="A2205" s="2" t="s">
        <v>14487</v>
      </c>
      <c r="B2205" s="2">
        <v>313</v>
      </c>
      <c r="C2205" s="2" t="s">
        <v>14983</v>
      </c>
      <c r="D2205" s="2" t="s">
        <v>14984</v>
      </c>
      <c r="E2205" s="2" t="s">
        <v>14985</v>
      </c>
      <c r="F2205" s="2" t="s">
        <v>14986</v>
      </c>
      <c r="G2205" s="2" t="s">
        <v>115</v>
      </c>
      <c r="H2205" s="2" t="s">
        <v>1026</v>
      </c>
      <c r="I2205" s="2" t="s">
        <v>365</v>
      </c>
      <c r="J2205" s="2" t="s">
        <v>365</v>
      </c>
      <c r="M2205" s="2" t="s">
        <v>35</v>
      </c>
      <c r="P2205" s="2" t="s">
        <v>35</v>
      </c>
      <c r="Q2205" s="2" t="s">
        <v>35</v>
      </c>
      <c r="S2205" s="2" t="s">
        <v>36</v>
      </c>
      <c r="T2205" s="2" t="s">
        <v>803</v>
      </c>
      <c r="U2205" s="2" t="s">
        <v>8880</v>
      </c>
      <c r="V2205" s="2">
        <v>25</v>
      </c>
      <c r="Y2205" s="2" t="s">
        <v>14987</v>
      </c>
      <c r="AA2205" s="2" t="s">
        <v>35</v>
      </c>
      <c r="AB2205" s="2" t="s">
        <v>35</v>
      </c>
      <c r="AD2205" s="2">
        <v>63166</v>
      </c>
      <c r="AE2205" s="2" t="s">
        <v>14988</v>
      </c>
      <c r="AF2205" s="2" t="s">
        <v>123</v>
      </c>
    </row>
    <row r="2206" spans="1:32" x14ac:dyDescent="0.2">
      <c r="A2206" s="2" t="s">
        <v>14487</v>
      </c>
      <c r="B2206" s="2">
        <v>314</v>
      </c>
      <c r="C2206" s="2" t="s">
        <v>11048</v>
      </c>
      <c r="D2206" s="2" t="s">
        <v>11049</v>
      </c>
      <c r="E2206" s="2" t="s">
        <v>11050</v>
      </c>
      <c r="F2206" s="2" t="s">
        <v>3541</v>
      </c>
      <c r="G2206" s="2" t="s">
        <v>1026</v>
      </c>
      <c r="H2206" s="2" t="s">
        <v>1026</v>
      </c>
      <c r="I2206" s="2" t="s">
        <v>365</v>
      </c>
      <c r="J2206" s="2" t="s">
        <v>365</v>
      </c>
      <c r="M2206" s="2" t="s">
        <v>35</v>
      </c>
      <c r="P2206" s="2" t="s">
        <v>35</v>
      </c>
      <c r="Q2206" s="2" t="s">
        <v>35</v>
      </c>
      <c r="S2206" s="2" t="s">
        <v>36</v>
      </c>
      <c r="T2206" s="2" t="s">
        <v>513</v>
      </c>
      <c r="U2206" s="2" t="s">
        <v>8880</v>
      </c>
      <c r="V2206" s="2">
        <v>26</v>
      </c>
      <c r="Y2206" s="2" t="s">
        <v>14989</v>
      </c>
      <c r="AA2206" s="2" t="s">
        <v>35</v>
      </c>
      <c r="AB2206" s="2" t="s">
        <v>35</v>
      </c>
      <c r="AD2206" s="2">
        <v>63551</v>
      </c>
      <c r="AE2206" s="2" t="s">
        <v>14990</v>
      </c>
      <c r="AF2206" s="2" t="s">
        <v>123</v>
      </c>
    </row>
    <row r="2207" spans="1:32" x14ac:dyDescent="0.2">
      <c r="A2207" s="2" t="s">
        <v>14487</v>
      </c>
      <c r="B2207" s="2">
        <v>315</v>
      </c>
      <c r="C2207" s="2" t="s">
        <v>14991</v>
      </c>
      <c r="D2207" s="2" t="s">
        <v>14992</v>
      </c>
      <c r="E2207" s="2" t="s">
        <v>14993</v>
      </c>
      <c r="F2207" s="2" t="s">
        <v>8116</v>
      </c>
      <c r="G2207" s="2" t="s">
        <v>481</v>
      </c>
      <c r="H2207" s="2" t="s">
        <v>1026</v>
      </c>
      <c r="I2207" s="2" t="s">
        <v>365</v>
      </c>
      <c r="J2207" s="2" t="s">
        <v>365</v>
      </c>
      <c r="M2207" s="2" t="s">
        <v>35</v>
      </c>
      <c r="P2207" s="2" t="s">
        <v>35</v>
      </c>
      <c r="Q2207" s="2" t="s">
        <v>35</v>
      </c>
      <c r="S2207" s="2" t="s">
        <v>36</v>
      </c>
      <c r="T2207" s="2" t="s">
        <v>803</v>
      </c>
      <c r="U2207" s="2" t="s">
        <v>8880</v>
      </c>
      <c r="V2207" s="2">
        <v>26</v>
      </c>
      <c r="Y2207" s="2" t="s">
        <v>14994</v>
      </c>
      <c r="AA2207" s="2" t="s">
        <v>35</v>
      </c>
      <c r="AB2207" s="2" t="s">
        <v>35</v>
      </c>
      <c r="AD2207" s="2">
        <v>63966</v>
      </c>
      <c r="AE2207" s="2" t="s">
        <v>14995</v>
      </c>
      <c r="AF2207" s="2" t="s">
        <v>38</v>
      </c>
    </row>
    <row r="2208" spans="1:32" x14ac:dyDescent="0.2">
      <c r="A2208" s="2" t="s">
        <v>14487</v>
      </c>
      <c r="B2208" s="2">
        <v>316</v>
      </c>
      <c r="C2208" s="2" t="s">
        <v>14996</v>
      </c>
      <c r="D2208" s="2" t="s">
        <v>14997</v>
      </c>
      <c r="E2208" s="2" t="s">
        <v>14998</v>
      </c>
      <c r="F2208" s="2" t="s">
        <v>14999</v>
      </c>
      <c r="G2208" s="2" t="s">
        <v>321</v>
      </c>
      <c r="H2208" s="2" t="s">
        <v>1026</v>
      </c>
      <c r="I2208" s="2" t="s">
        <v>365</v>
      </c>
      <c r="J2208" s="2" t="s">
        <v>365</v>
      </c>
      <c r="M2208" s="2" t="s">
        <v>35</v>
      </c>
      <c r="P2208" s="2" t="s">
        <v>35</v>
      </c>
      <c r="Q2208" s="2" t="s">
        <v>35</v>
      </c>
      <c r="S2208" s="2" t="s">
        <v>36</v>
      </c>
      <c r="T2208" s="2" t="s">
        <v>803</v>
      </c>
      <c r="U2208" s="2" t="s">
        <v>8880</v>
      </c>
      <c r="V2208" s="2">
        <v>26</v>
      </c>
      <c r="Y2208" s="2" t="s">
        <v>15000</v>
      </c>
      <c r="AA2208" s="2" t="s">
        <v>35</v>
      </c>
      <c r="AB2208" s="2" t="s">
        <v>35</v>
      </c>
      <c r="AD2208" s="2">
        <v>63763</v>
      </c>
      <c r="AE2208" s="2" t="s">
        <v>15001</v>
      </c>
      <c r="AF2208" s="2" t="s">
        <v>38</v>
      </c>
    </row>
    <row r="2209" spans="1:32" x14ac:dyDescent="0.2">
      <c r="A2209" s="2" t="s">
        <v>14487</v>
      </c>
      <c r="B2209" s="2">
        <v>317</v>
      </c>
      <c r="C2209" s="2" t="s">
        <v>15002</v>
      </c>
      <c r="D2209" s="2" t="s">
        <v>15003</v>
      </c>
      <c r="E2209" s="2" t="s">
        <v>10039</v>
      </c>
      <c r="F2209" s="2" t="s">
        <v>15004</v>
      </c>
      <c r="G2209" s="2" t="s">
        <v>1026</v>
      </c>
      <c r="H2209" s="2" t="s">
        <v>1026</v>
      </c>
      <c r="I2209" s="2" t="s">
        <v>365</v>
      </c>
      <c r="J2209" s="2" t="s">
        <v>365</v>
      </c>
      <c r="M2209" s="2" t="s">
        <v>35</v>
      </c>
      <c r="P2209" s="2" t="s">
        <v>35</v>
      </c>
      <c r="Q2209" s="2" t="s">
        <v>35</v>
      </c>
      <c r="S2209" s="2" t="s">
        <v>36</v>
      </c>
      <c r="T2209" s="2" t="s">
        <v>803</v>
      </c>
      <c r="U2209" s="2" t="s">
        <v>8880</v>
      </c>
      <c r="V2209" s="2">
        <v>26</v>
      </c>
      <c r="Y2209" s="2" t="s">
        <v>15005</v>
      </c>
      <c r="AA2209" s="2" t="s">
        <v>35</v>
      </c>
      <c r="AB2209" s="2" t="s">
        <v>35</v>
      </c>
      <c r="AD2209" s="2">
        <v>64228</v>
      </c>
      <c r="AE2209" s="2" t="s">
        <v>15006</v>
      </c>
      <c r="AF2209" s="2" t="s">
        <v>123</v>
      </c>
    </row>
    <row r="2210" spans="1:32" x14ac:dyDescent="0.2">
      <c r="A2210" s="2" t="s">
        <v>14487</v>
      </c>
      <c r="B2210" s="2">
        <v>318</v>
      </c>
      <c r="C2210" s="2" t="s">
        <v>15007</v>
      </c>
      <c r="D2210" s="2" t="s">
        <v>15008</v>
      </c>
      <c r="E2210" s="2" t="s">
        <v>15009</v>
      </c>
      <c r="F2210" s="2" t="s">
        <v>8006</v>
      </c>
      <c r="G2210" s="2" t="s">
        <v>1026</v>
      </c>
      <c r="H2210" s="2" t="s">
        <v>1026</v>
      </c>
      <c r="I2210" s="2" t="s">
        <v>365</v>
      </c>
      <c r="J2210" s="2" t="s">
        <v>365</v>
      </c>
      <c r="M2210" s="2" t="s">
        <v>35</v>
      </c>
      <c r="P2210" s="2" t="s">
        <v>35</v>
      </c>
      <c r="Q2210" s="2" t="s">
        <v>35</v>
      </c>
      <c r="S2210" s="2" t="s">
        <v>36</v>
      </c>
      <c r="T2210" s="2" t="s">
        <v>513</v>
      </c>
      <c r="U2210" s="2" t="s">
        <v>8880</v>
      </c>
      <c r="V2210" s="2">
        <v>26</v>
      </c>
      <c r="W2210" s="2" t="s">
        <v>14488</v>
      </c>
      <c r="X2210" s="2" t="s">
        <v>514</v>
      </c>
      <c r="Y2210" s="2" t="s">
        <v>15010</v>
      </c>
      <c r="AA2210" s="2" t="s">
        <v>35</v>
      </c>
      <c r="AB2210" s="2" t="s">
        <v>35</v>
      </c>
      <c r="AD2210" s="2">
        <v>64729</v>
      </c>
      <c r="AE2210" s="2" t="s">
        <v>15011</v>
      </c>
      <c r="AF2210" s="2" t="s">
        <v>123</v>
      </c>
    </row>
    <row r="2211" spans="1:32" x14ac:dyDescent="0.2">
      <c r="A2211" s="2" t="s">
        <v>14487</v>
      </c>
      <c r="B2211" s="2">
        <v>319</v>
      </c>
      <c r="C2211" s="2" t="s">
        <v>15012</v>
      </c>
      <c r="D2211" s="2" t="s">
        <v>15013</v>
      </c>
      <c r="E2211" s="2" t="s">
        <v>15014</v>
      </c>
      <c r="F2211" s="2" t="s">
        <v>1067</v>
      </c>
      <c r="G2211" s="2" t="s">
        <v>115</v>
      </c>
      <c r="H2211" s="2" t="s">
        <v>1026</v>
      </c>
      <c r="I2211" s="2" t="s">
        <v>365</v>
      </c>
      <c r="J2211" s="2" t="s">
        <v>365</v>
      </c>
      <c r="M2211" s="2" t="s">
        <v>35</v>
      </c>
      <c r="P2211" s="2" t="s">
        <v>35</v>
      </c>
      <c r="Q2211" s="2" t="s">
        <v>35</v>
      </c>
      <c r="S2211" s="2" t="s">
        <v>36</v>
      </c>
      <c r="T2211" s="2" t="s">
        <v>803</v>
      </c>
      <c r="U2211" s="2" t="s">
        <v>8880</v>
      </c>
      <c r="V2211" s="2">
        <v>26</v>
      </c>
      <c r="W2211" s="2" t="s">
        <v>14488</v>
      </c>
      <c r="X2211" s="2" t="s">
        <v>514</v>
      </c>
      <c r="Y2211" s="2" t="s">
        <v>15015</v>
      </c>
      <c r="AA2211" s="2" t="s">
        <v>35</v>
      </c>
      <c r="AB2211" s="2" t="s">
        <v>35</v>
      </c>
      <c r="AD2211" s="2">
        <v>65534</v>
      </c>
      <c r="AE2211" s="2" t="s">
        <v>15016</v>
      </c>
      <c r="AF2211" s="2" t="s">
        <v>38</v>
      </c>
    </row>
    <row r="2212" spans="1:32" x14ac:dyDescent="0.2">
      <c r="A2212" s="2" t="s">
        <v>14487</v>
      </c>
      <c r="B2212" s="2">
        <v>320</v>
      </c>
      <c r="C2212" s="2" t="s">
        <v>15017</v>
      </c>
      <c r="D2212" s="2" t="s">
        <v>15018</v>
      </c>
      <c r="E2212" s="2" t="s">
        <v>15019</v>
      </c>
      <c r="F2212" s="2" t="s">
        <v>1018</v>
      </c>
      <c r="G2212" s="2" t="s">
        <v>128</v>
      </c>
      <c r="H2212" s="2" t="s">
        <v>1026</v>
      </c>
      <c r="I2212" s="2" t="s">
        <v>365</v>
      </c>
      <c r="J2212" s="2" t="s">
        <v>365</v>
      </c>
      <c r="M2212" s="2" t="s">
        <v>35</v>
      </c>
      <c r="P2212" s="2" t="s">
        <v>35</v>
      </c>
      <c r="Q2212" s="2" t="s">
        <v>35</v>
      </c>
      <c r="S2212" s="2" t="s">
        <v>36</v>
      </c>
      <c r="T2212" s="2" t="s">
        <v>803</v>
      </c>
      <c r="U2212" s="2" t="s">
        <v>8880</v>
      </c>
      <c r="V2212" s="2">
        <v>25</v>
      </c>
      <c r="Y2212" s="2" t="s">
        <v>15020</v>
      </c>
      <c r="AA2212" s="2" t="s">
        <v>35</v>
      </c>
      <c r="AB2212" s="2" t="s">
        <v>35</v>
      </c>
      <c r="AD2212" s="2">
        <v>63215</v>
      </c>
      <c r="AE2212" s="2" t="s">
        <v>15021</v>
      </c>
      <c r="AF2212" s="2" t="s">
        <v>38</v>
      </c>
    </row>
    <row r="2213" spans="1:32" x14ac:dyDescent="0.2">
      <c r="A2213" s="2" t="s">
        <v>14487</v>
      </c>
      <c r="B2213" s="2">
        <v>321</v>
      </c>
      <c r="C2213" s="2" t="s">
        <v>15022</v>
      </c>
      <c r="D2213" s="2" t="s">
        <v>15023</v>
      </c>
      <c r="E2213" s="2" t="s">
        <v>15024</v>
      </c>
      <c r="F2213" s="2" t="s">
        <v>2366</v>
      </c>
      <c r="G2213" s="2" t="s">
        <v>128</v>
      </c>
      <c r="H2213" s="2" t="s">
        <v>1026</v>
      </c>
      <c r="I2213" s="2" t="s">
        <v>365</v>
      </c>
      <c r="J2213" s="2" t="s">
        <v>365</v>
      </c>
      <c r="M2213" s="2" t="s">
        <v>35</v>
      </c>
      <c r="P2213" s="2" t="s">
        <v>35</v>
      </c>
      <c r="Q2213" s="2" t="s">
        <v>35</v>
      </c>
      <c r="S2213" s="2" t="s">
        <v>36</v>
      </c>
      <c r="T2213" s="2" t="s">
        <v>513</v>
      </c>
      <c r="U2213" s="2" t="s">
        <v>8880</v>
      </c>
      <c r="V2213" s="2">
        <v>26</v>
      </c>
      <c r="W2213" s="2" t="s">
        <v>14488</v>
      </c>
      <c r="X2213" s="2" t="s">
        <v>514</v>
      </c>
      <c r="Y2213" s="2" t="s">
        <v>15025</v>
      </c>
      <c r="AA2213" s="2" t="s">
        <v>35</v>
      </c>
      <c r="AB2213" s="2" t="s">
        <v>35</v>
      </c>
      <c r="AD2213" s="2">
        <v>65538</v>
      </c>
      <c r="AE2213" s="2" t="s">
        <v>15026</v>
      </c>
      <c r="AF2213" s="2" t="s">
        <v>123</v>
      </c>
    </row>
    <row r="2214" spans="1:32" x14ac:dyDescent="0.2">
      <c r="A2214" s="2" t="s">
        <v>14487</v>
      </c>
      <c r="B2214" s="2">
        <v>322</v>
      </c>
      <c r="C2214" s="2" t="s">
        <v>8594</v>
      </c>
      <c r="D2214" s="2" t="s">
        <v>15027</v>
      </c>
      <c r="E2214" s="2" t="s">
        <v>15028</v>
      </c>
      <c r="F2214" s="2" t="s">
        <v>1571</v>
      </c>
      <c r="G2214" s="2" t="s">
        <v>57</v>
      </c>
      <c r="H2214" s="2" t="s">
        <v>1026</v>
      </c>
      <c r="I2214" s="2" t="s">
        <v>365</v>
      </c>
      <c r="J2214" s="2" t="s">
        <v>365</v>
      </c>
      <c r="M2214" s="2" t="s">
        <v>35</v>
      </c>
      <c r="P2214" s="2" t="s">
        <v>35</v>
      </c>
      <c r="Q2214" s="2" t="s">
        <v>35</v>
      </c>
      <c r="S2214" s="2" t="s">
        <v>36</v>
      </c>
      <c r="T2214" s="2" t="s">
        <v>513</v>
      </c>
      <c r="U2214" s="2" t="s">
        <v>8880</v>
      </c>
      <c r="V2214" s="2">
        <v>26</v>
      </c>
      <c r="W2214" s="2" t="s">
        <v>14488</v>
      </c>
      <c r="X2214" s="2" t="s">
        <v>514</v>
      </c>
      <c r="Y2214" s="2" t="s">
        <v>15029</v>
      </c>
      <c r="AA2214" s="2" t="s">
        <v>35</v>
      </c>
      <c r="AB2214" s="2" t="s">
        <v>35</v>
      </c>
      <c r="AD2214" s="2">
        <v>65748</v>
      </c>
      <c r="AE2214" s="2" t="s">
        <v>15030</v>
      </c>
      <c r="AF2214" s="2" t="s">
        <v>123</v>
      </c>
    </row>
    <row r="2215" spans="1:32" x14ac:dyDescent="0.2">
      <c r="A2215" s="2" t="s">
        <v>14487</v>
      </c>
      <c r="B2215" s="2">
        <v>323</v>
      </c>
      <c r="C2215" s="2" t="s">
        <v>12477</v>
      </c>
      <c r="D2215" s="2" t="s">
        <v>15031</v>
      </c>
      <c r="E2215" s="2" t="s">
        <v>12479</v>
      </c>
      <c r="F2215" s="2" t="s">
        <v>15032</v>
      </c>
      <c r="G2215" s="2" t="s">
        <v>179</v>
      </c>
      <c r="H2215" s="2" t="s">
        <v>1026</v>
      </c>
      <c r="I2215" s="2" t="s">
        <v>365</v>
      </c>
      <c r="J2215" s="2" t="s">
        <v>365</v>
      </c>
      <c r="M2215" s="2" t="s">
        <v>35</v>
      </c>
      <c r="P2215" s="2" t="s">
        <v>35</v>
      </c>
      <c r="Q2215" s="2" t="s">
        <v>35</v>
      </c>
      <c r="S2215" s="2" t="s">
        <v>36</v>
      </c>
      <c r="T2215" s="2" t="s">
        <v>803</v>
      </c>
      <c r="U2215" s="2" t="s">
        <v>8880</v>
      </c>
      <c r="V2215" s="2">
        <v>25</v>
      </c>
      <c r="Y2215" s="2" t="s">
        <v>15033</v>
      </c>
      <c r="AA2215" s="2" t="s">
        <v>35</v>
      </c>
      <c r="AB2215" s="2" t="s">
        <v>35</v>
      </c>
      <c r="AD2215" s="2">
        <v>63288</v>
      </c>
      <c r="AE2215" s="2" t="s">
        <v>15034</v>
      </c>
      <c r="AF2215" s="2" t="s">
        <v>123</v>
      </c>
    </row>
    <row r="2216" spans="1:32" x14ac:dyDescent="0.2">
      <c r="A2216" s="2" t="s">
        <v>14487</v>
      </c>
      <c r="B2216" s="2">
        <v>324</v>
      </c>
      <c r="C2216" s="2" t="s">
        <v>15035</v>
      </c>
      <c r="D2216" s="2" t="s">
        <v>15036</v>
      </c>
      <c r="E2216" s="2" t="s">
        <v>15037</v>
      </c>
      <c r="F2216" s="2" t="s">
        <v>1553</v>
      </c>
      <c r="G2216" s="2" t="s">
        <v>179</v>
      </c>
      <c r="H2216" s="2" t="s">
        <v>1026</v>
      </c>
      <c r="I2216" s="2" t="s">
        <v>365</v>
      </c>
      <c r="J2216" s="2" t="s">
        <v>365</v>
      </c>
      <c r="M2216" s="2" t="s">
        <v>35</v>
      </c>
      <c r="P2216" s="2" t="s">
        <v>35</v>
      </c>
      <c r="Q2216" s="2" t="s">
        <v>35</v>
      </c>
      <c r="S2216" s="2" t="s">
        <v>36</v>
      </c>
      <c r="T2216" s="2" t="s">
        <v>513</v>
      </c>
      <c r="U2216" s="2" t="s">
        <v>8880</v>
      </c>
      <c r="V2216" s="2">
        <v>25</v>
      </c>
      <c r="Y2216" s="2" t="s">
        <v>15038</v>
      </c>
      <c r="AA2216" s="2" t="s">
        <v>35</v>
      </c>
      <c r="AB2216" s="2" t="s">
        <v>35</v>
      </c>
      <c r="AD2216" s="2">
        <v>63199</v>
      </c>
      <c r="AE2216" s="2" t="s">
        <v>15039</v>
      </c>
      <c r="AF2216" s="2" t="s">
        <v>123</v>
      </c>
    </row>
    <row r="2217" spans="1:32" x14ac:dyDescent="0.2">
      <c r="A2217" s="2" t="s">
        <v>14487</v>
      </c>
      <c r="B2217" s="2">
        <v>325</v>
      </c>
      <c r="C2217" s="2" t="s">
        <v>1912</v>
      </c>
      <c r="D2217" s="2" t="s">
        <v>15040</v>
      </c>
      <c r="E2217" s="2" t="s">
        <v>1914</v>
      </c>
      <c r="F2217" s="2" t="s">
        <v>6651</v>
      </c>
      <c r="G2217" s="2" t="s">
        <v>488</v>
      </c>
      <c r="H2217" s="2" t="s">
        <v>1026</v>
      </c>
      <c r="I2217" s="2" t="s">
        <v>365</v>
      </c>
      <c r="J2217" s="2" t="s">
        <v>365</v>
      </c>
      <c r="M2217" s="2" t="s">
        <v>35</v>
      </c>
      <c r="P2217" s="2" t="s">
        <v>35</v>
      </c>
      <c r="Q2217" s="2" t="s">
        <v>35</v>
      </c>
      <c r="S2217" s="2" t="s">
        <v>36</v>
      </c>
      <c r="T2217" s="2" t="s">
        <v>803</v>
      </c>
      <c r="U2217" s="2" t="s">
        <v>8880</v>
      </c>
      <c r="V2217" s="2">
        <v>26</v>
      </c>
      <c r="Y2217" s="2" t="s">
        <v>15041</v>
      </c>
      <c r="AA2217" s="2" t="s">
        <v>35</v>
      </c>
      <c r="AB2217" s="2" t="s">
        <v>35</v>
      </c>
      <c r="AD2217" s="2">
        <v>63554</v>
      </c>
      <c r="AE2217" s="2" t="s">
        <v>15042</v>
      </c>
      <c r="AF2217" s="2" t="s">
        <v>38</v>
      </c>
    </row>
    <row r="2218" spans="1:32" x14ac:dyDescent="0.2">
      <c r="A2218" s="2" t="s">
        <v>14487</v>
      </c>
      <c r="B2218" s="2">
        <v>326</v>
      </c>
      <c r="C2218" s="2" t="s">
        <v>10074</v>
      </c>
      <c r="D2218" s="2" t="s">
        <v>15043</v>
      </c>
      <c r="E2218" s="2" t="s">
        <v>10076</v>
      </c>
      <c r="F2218" s="2" t="s">
        <v>2276</v>
      </c>
      <c r="G2218" s="2" t="s">
        <v>1026</v>
      </c>
      <c r="H2218" s="2" t="s">
        <v>1026</v>
      </c>
      <c r="I2218" s="2" t="s">
        <v>10077</v>
      </c>
      <c r="J2218" s="2" t="s">
        <v>10077</v>
      </c>
      <c r="M2218" s="2" t="s">
        <v>35</v>
      </c>
      <c r="P2218" s="2" t="s">
        <v>35</v>
      </c>
      <c r="Q2218" s="2" t="s">
        <v>35</v>
      </c>
      <c r="S2218" s="2" t="s">
        <v>36</v>
      </c>
      <c r="T2218" s="2" t="s">
        <v>513</v>
      </c>
      <c r="U2218" s="2" t="s">
        <v>8880</v>
      </c>
      <c r="V2218" s="2">
        <v>25</v>
      </c>
      <c r="Y2218" s="2" t="s">
        <v>15044</v>
      </c>
      <c r="AA2218" s="2" t="s">
        <v>35</v>
      </c>
      <c r="AB2218" s="2" t="s">
        <v>35</v>
      </c>
      <c r="AD2218" s="2">
        <v>61575</v>
      </c>
      <c r="AE2218" s="2" t="s">
        <v>15045</v>
      </c>
      <c r="AF2218" s="2" t="s">
        <v>123</v>
      </c>
    </row>
    <row r="2219" spans="1:32" x14ac:dyDescent="0.2">
      <c r="A2219" s="2" t="s">
        <v>14487</v>
      </c>
      <c r="B2219" s="2">
        <v>327</v>
      </c>
      <c r="C2219" s="2" t="s">
        <v>15046</v>
      </c>
      <c r="D2219" s="2" t="s">
        <v>15047</v>
      </c>
      <c r="E2219" s="2" t="s">
        <v>15048</v>
      </c>
      <c r="F2219" s="2" t="s">
        <v>15049</v>
      </c>
      <c r="G2219" s="2" t="s">
        <v>1026</v>
      </c>
      <c r="H2219" s="2" t="s">
        <v>1026</v>
      </c>
      <c r="I2219" s="2" t="s">
        <v>365</v>
      </c>
      <c r="J2219" s="2" t="s">
        <v>365</v>
      </c>
      <c r="M2219" s="2" t="s">
        <v>35</v>
      </c>
      <c r="P2219" s="2" t="s">
        <v>35</v>
      </c>
      <c r="Q2219" s="2" t="s">
        <v>35</v>
      </c>
      <c r="S2219" s="2" t="s">
        <v>36</v>
      </c>
      <c r="T2219" s="2" t="s">
        <v>513</v>
      </c>
      <c r="U2219" s="2" t="s">
        <v>8880</v>
      </c>
      <c r="V2219" s="2">
        <v>26</v>
      </c>
      <c r="W2219" s="2" t="s">
        <v>14488</v>
      </c>
      <c r="X2219" s="2" t="s">
        <v>514</v>
      </c>
      <c r="Y2219" s="2" t="s">
        <v>15050</v>
      </c>
      <c r="AA2219" s="2" t="s">
        <v>35</v>
      </c>
      <c r="AB2219" s="2" t="s">
        <v>35</v>
      </c>
      <c r="AD2219" s="2">
        <v>65742</v>
      </c>
      <c r="AE2219" s="2" t="s">
        <v>15051</v>
      </c>
      <c r="AF2219" s="2" t="s">
        <v>123</v>
      </c>
    </row>
    <row r="2220" spans="1:32" x14ac:dyDescent="0.2">
      <c r="A2220" s="2" t="s">
        <v>14487</v>
      </c>
      <c r="B2220" s="2">
        <v>328</v>
      </c>
      <c r="C2220" s="2" t="s">
        <v>15052</v>
      </c>
      <c r="D2220" s="2" t="s">
        <v>15053</v>
      </c>
      <c r="E2220" s="2" t="s">
        <v>15054</v>
      </c>
      <c r="F2220" s="2" t="s">
        <v>15055</v>
      </c>
      <c r="G2220" s="2" t="s">
        <v>185</v>
      </c>
      <c r="H2220" s="2" t="s">
        <v>1026</v>
      </c>
      <c r="I2220" s="2" t="s">
        <v>382</v>
      </c>
      <c r="J2220" s="2" t="s">
        <v>544</v>
      </c>
      <c r="M2220" s="2" t="s">
        <v>35</v>
      </c>
      <c r="P2220" s="2" t="s">
        <v>35</v>
      </c>
      <c r="Q2220" s="2" t="s">
        <v>35</v>
      </c>
      <c r="S2220" s="2" t="s">
        <v>36</v>
      </c>
      <c r="T2220" s="2" t="s">
        <v>803</v>
      </c>
      <c r="U2220" s="2" t="s">
        <v>8880</v>
      </c>
      <c r="V2220" s="2">
        <v>25</v>
      </c>
      <c r="Y2220" s="2" t="s">
        <v>15056</v>
      </c>
      <c r="AA2220" s="2" t="s">
        <v>35</v>
      </c>
      <c r="AB2220" s="2" t="s">
        <v>35</v>
      </c>
      <c r="AD2220" s="2">
        <v>62749</v>
      </c>
      <c r="AE2220" s="2" t="s">
        <v>15057</v>
      </c>
      <c r="AF2220" s="2" t="s">
        <v>38</v>
      </c>
    </row>
    <row r="2221" spans="1:32" x14ac:dyDescent="0.2">
      <c r="A2221" s="2" t="s">
        <v>14487</v>
      </c>
      <c r="B2221" s="2">
        <v>329</v>
      </c>
      <c r="C2221" s="2" t="s">
        <v>10080</v>
      </c>
      <c r="D2221" s="2" t="s">
        <v>10081</v>
      </c>
      <c r="E2221" s="2" t="s">
        <v>10082</v>
      </c>
      <c r="F2221" s="2" t="s">
        <v>9665</v>
      </c>
      <c r="G2221" s="2" t="s">
        <v>1026</v>
      </c>
      <c r="H2221" s="2" t="s">
        <v>1026</v>
      </c>
      <c r="I2221" s="2" t="s">
        <v>365</v>
      </c>
      <c r="J2221" s="2" t="s">
        <v>365</v>
      </c>
      <c r="M2221" s="2" t="s">
        <v>35</v>
      </c>
      <c r="P2221" s="2" t="s">
        <v>35</v>
      </c>
      <c r="Q2221" s="2" t="s">
        <v>35</v>
      </c>
      <c r="S2221" s="2" t="s">
        <v>36</v>
      </c>
      <c r="T2221" s="2" t="s">
        <v>513</v>
      </c>
      <c r="U2221" s="2" t="s">
        <v>8880</v>
      </c>
      <c r="V2221" s="2">
        <v>26</v>
      </c>
      <c r="Y2221" s="2" t="s">
        <v>15058</v>
      </c>
      <c r="AA2221" s="2" t="s">
        <v>35</v>
      </c>
      <c r="AB2221" s="2" t="s">
        <v>35</v>
      </c>
      <c r="AD2221" s="2">
        <v>64025</v>
      </c>
      <c r="AE2221" s="2" t="s">
        <v>15059</v>
      </c>
      <c r="AF2221" s="2" t="s">
        <v>38</v>
      </c>
    </row>
    <row r="2222" spans="1:32" x14ac:dyDescent="0.2">
      <c r="A2222" s="2" t="s">
        <v>14487</v>
      </c>
      <c r="B2222" s="2">
        <v>330</v>
      </c>
      <c r="C2222" s="2" t="s">
        <v>15060</v>
      </c>
      <c r="D2222" s="2" t="s">
        <v>15061</v>
      </c>
      <c r="E2222" s="2" t="s">
        <v>15062</v>
      </c>
      <c r="F2222" s="2" t="s">
        <v>9665</v>
      </c>
      <c r="G2222" s="2" t="s">
        <v>1026</v>
      </c>
      <c r="H2222" s="2" t="s">
        <v>1026</v>
      </c>
      <c r="I2222" s="2" t="s">
        <v>365</v>
      </c>
      <c r="J2222" s="2" t="s">
        <v>365</v>
      </c>
      <c r="M2222" s="2" t="s">
        <v>35</v>
      </c>
      <c r="P2222" s="2" t="s">
        <v>35</v>
      </c>
      <c r="Q2222" s="2" t="s">
        <v>35</v>
      </c>
      <c r="S2222" s="2" t="s">
        <v>36</v>
      </c>
      <c r="T2222" s="2" t="s">
        <v>513</v>
      </c>
      <c r="U2222" s="2" t="s">
        <v>8880</v>
      </c>
      <c r="V2222" s="2">
        <v>25</v>
      </c>
      <c r="Y2222" s="2" t="s">
        <v>15063</v>
      </c>
      <c r="AA2222" s="2" t="s">
        <v>35</v>
      </c>
      <c r="AB2222" s="2" t="s">
        <v>35</v>
      </c>
      <c r="AD2222" s="2">
        <v>63196</v>
      </c>
      <c r="AE2222" s="2" t="s">
        <v>15064</v>
      </c>
      <c r="AF2222" s="2" t="s">
        <v>38</v>
      </c>
    </row>
    <row r="2223" spans="1:32" x14ac:dyDescent="0.2">
      <c r="A2223" s="2" t="s">
        <v>14487</v>
      </c>
      <c r="B2223" s="2">
        <v>331</v>
      </c>
      <c r="C2223" s="2" t="s">
        <v>15065</v>
      </c>
      <c r="D2223" s="2" t="s">
        <v>15066</v>
      </c>
      <c r="E2223" s="2" t="s">
        <v>15067</v>
      </c>
      <c r="F2223" s="2" t="s">
        <v>9691</v>
      </c>
      <c r="G2223" s="2" t="s">
        <v>1026</v>
      </c>
      <c r="H2223" s="2" t="s">
        <v>1026</v>
      </c>
      <c r="I2223" s="2" t="s">
        <v>365</v>
      </c>
      <c r="J2223" s="2" t="s">
        <v>365</v>
      </c>
      <c r="M2223" s="2" t="s">
        <v>35</v>
      </c>
      <c r="P2223" s="2" t="s">
        <v>35</v>
      </c>
      <c r="Q2223" s="2" t="s">
        <v>35</v>
      </c>
      <c r="S2223" s="2" t="s">
        <v>36</v>
      </c>
      <c r="T2223" s="2" t="s">
        <v>803</v>
      </c>
      <c r="U2223" s="2" t="s">
        <v>8880</v>
      </c>
      <c r="V2223" s="2">
        <v>25</v>
      </c>
      <c r="Y2223" s="2" t="s">
        <v>15068</v>
      </c>
      <c r="AA2223" s="2" t="s">
        <v>35</v>
      </c>
      <c r="AB2223" s="2" t="s">
        <v>35</v>
      </c>
      <c r="AD2223" s="2">
        <v>63289</v>
      </c>
      <c r="AE2223" s="2" t="s">
        <v>15069</v>
      </c>
      <c r="AF2223" s="2" t="s">
        <v>123</v>
      </c>
    </row>
    <row r="2224" spans="1:32" x14ac:dyDescent="0.2">
      <c r="A2224" s="2" t="s">
        <v>14487</v>
      </c>
      <c r="B2224" s="2">
        <v>332</v>
      </c>
      <c r="C2224" s="2" t="s">
        <v>15070</v>
      </c>
      <c r="D2224" s="2" t="s">
        <v>15071</v>
      </c>
      <c r="E2224" s="2" t="s">
        <v>15072</v>
      </c>
      <c r="F2224" s="2" t="s">
        <v>3573</v>
      </c>
      <c r="G2224" s="2" t="s">
        <v>223</v>
      </c>
      <c r="H2224" s="2" t="s">
        <v>1026</v>
      </c>
      <c r="I2224" s="2" t="s">
        <v>365</v>
      </c>
      <c r="J2224" s="2" t="s">
        <v>365</v>
      </c>
      <c r="M2224" s="2" t="s">
        <v>35</v>
      </c>
      <c r="P2224" s="2" t="s">
        <v>35</v>
      </c>
      <c r="Q2224" s="2" t="s">
        <v>35</v>
      </c>
      <c r="S2224" s="2" t="s">
        <v>36</v>
      </c>
      <c r="T2224" s="2" t="s">
        <v>513</v>
      </c>
      <c r="U2224" s="2" t="s">
        <v>8880</v>
      </c>
      <c r="V2224" s="2">
        <v>26</v>
      </c>
      <c r="Y2224" s="2" t="s">
        <v>15073</v>
      </c>
      <c r="AA2224" s="2" t="s">
        <v>35</v>
      </c>
      <c r="AB2224" s="2" t="s">
        <v>35</v>
      </c>
      <c r="AD2224" s="2">
        <v>63557</v>
      </c>
      <c r="AE2224" s="2" t="s">
        <v>15074</v>
      </c>
      <c r="AF2224" s="2" t="s">
        <v>123</v>
      </c>
    </row>
    <row r="2225" spans="1:32" x14ac:dyDescent="0.2">
      <c r="A2225" s="2" t="s">
        <v>14487</v>
      </c>
      <c r="B2225" s="2">
        <v>333</v>
      </c>
      <c r="C2225" s="2" t="s">
        <v>15075</v>
      </c>
      <c r="D2225" s="2" t="s">
        <v>15076</v>
      </c>
      <c r="E2225" s="2" t="s">
        <v>15077</v>
      </c>
      <c r="F2225" s="2" t="s">
        <v>972</v>
      </c>
      <c r="G2225" s="2" t="s">
        <v>627</v>
      </c>
      <c r="H2225" s="2" t="s">
        <v>1026</v>
      </c>
      <c r="I2225" s="2" t="s">
        <v>365</v>
      </c>
      <c r="J2225" s="2" t="s">
        <v>365</v>
      </c>
      <c r="M2225" s="2" t="s">
        <v>35</v>
      </c>
      <c r="P2225" s="2" t="s">
        <v>35</v>
      </c>
      <c r="Q2225" s="2" t="s">
        <v>35</v>
      </c>
      <c r="S2225" s="2" t="s">
        <v>36</v>
      </c>
      <c r="T2225" s="2" t="s">
        <v>803</v>
      </c>
      <c r="U2225" s="2" t="s">
        <v>8880</v>
      </c>
      <c r="V2225" s="2">
        <v>25</v>
      </c>
      <c r="Y2225" s="2" t="s">
        <v>15078</v>
      </c>
      <c r="AA2225" s="2" t="s">
        <v>35</v>
      </c>
      <c r="AB2225" s="2" t="s">
        <v>35</v>
      </c>
      <c r="AD2225" s="2">
        <v>63406</v>
      </c>
      <c r="AE2225" s="2" t="s">
        <v>15079</v>
      </c>
      <c r="AF2225" s="2" t="s">
        <v>123</v>
      </c>
    </row>
    <row r="2226" spans="1:32" x14ac:dyDescent="0.2">
      <c r="A2226" s="2" t="s">
        <v>14487</v>
      </c>
      <c r="B2226" s="2">
        <v>334</v>
      </c>
      <c r="C2226" s="2" t="s">
        <v>10120</v>
      </c>
      <c r="D2226" s="2" t="s">
        <v>15080</v>
      </c>
      <c r="E2226" s="2" t="s">
        <v>15081</v>
      </c>
      <c r="F2226" s="2" t="s">
        <v>972</v>
      </c>
      <c r="G2226" s="2" t="s">
        <v>248</v>
      </c>
      <c r="H2226" s="2" t="s">
        <v>1026</v>
      </c>
      <c r="I2226" s="2" t="s">
        <v>365</v>
      </c>
      <c r="J2226" s="2" t="s">
        <v>365</v>
      </c>
      <c r="M2226" s="2" t="s">
        <v>35</v>
      </c>
      <c r="P2226" s="2" t="s">
        <v>35</v>
      </c>
      <c r="Q2226" s="2" t="s">
        <v>35</v>
      </c>
      <c r="S2226" s="2" t="s">
        <v>36</v>
      </c>
      <c r="T2226" s="2" t="s">
        <v>513</v>
      </c>
      <c r="U2226" s="2" t="s">
        <v>8880</v>
      </c>
      <c r="V2226" s="2">
        <v>25</v>
      </c>
      <c r="Y2226" s="2" t="s">
        <v>15082</v>
      </c>
      <c r="AA2226" s="2" t="s">
        <v>35</v>
      </c>
      <c r="AB2226" s="2" t="s">
        <v>35</v>
      </c>
      <c r="AD2226" s="2">
        <v>63195</v>
      </c>
      <c r="AE2226" s="2" t="s">
        <v>15083</v>
      </c>
      <c r="AF2226" s="2" t="s">
        <v>123</v>
      </c>
    </row>
    <row r="2227" spans="1:32" x14ac:dyDescent="0.2">
      <c r="A2227" s="2" t="s">
        <v>14487</v>
      </c>
      <c r="B2227" s="2">
        <v>335</v>
      </c>
      <c r="C2227" s="2" t="s">
        <v>10133</v>
      </c>
      <c r="D2227" s="2" t="s">
        <v>15084</v>
      </c>
      <c r="E2227" s="2" t="s">
        <v>10135</v>
      </c>
      <c r="F2227" s="2" t="s">
        <v>1005</v>
      </c>
      <c r="G2227" s="2" t="s">
        <v>233</v>
      </c>
      <c r="H2227" s="2" t="s">
        <v>1026</v>
      </c>
      <c r="I2227" s="2" t="s">
        <v>365</v>
      </c>
      <c r="J2227" s="2" t="s">
        <v>365</v>
      </c>
      <c r="M2227" s="2" t="s">
        <v>35</v>
      </c>
      <c r="P2227" s="2" t="s">
        <v>35</v>
      </c>
      <c r="Q2227" s="2" t="s">
        <v>35</v>
      </c>
      <c r="S2227" s="2" t="s">
        <v>36</v>
      </c>
      <c r="T2227" s="2" t="s">
        <v>513</v>
      </c>
      <c r="U2227" s="2" t="s">
        <v>8880</v>
      </c>
      <c r="V2227" s="2">
        <v>26</v>
      </c>
      <c r="Y2227" s="2" t="s">
        <v>15085</v>
      </c>
      <c r="AA2227" s="2" t="s">
        <v>35</v>
      </c>
      <c r="AB2227" s="2" t="s">
        <v>35</v>
      </c>
      <c r="AD2227" s="2">
        <v>63761</v>
      </c>
      <c r="AE2227" s="2" t="s">
        <v>15086</v>
      </c>
      <c r="AF2227" s="2" t="s">
        <v>123</v>
      </c>
    </row>
    <row r="2228" spans="1:32" x14ac:dyDescent="0.2">
      <c r="A2228" s="2" t="s">
        <v>14487</v>
      </c>
      <c r="B2228" s="2">
        <v>336</v>
      </c>
      <c r="C2228" s="2" t="s">
        <v>15087</v>
      </c>
      <c r="D2228" s="2" t="s">
        <v>15088</v>
      </c>
      <c r="E2228" s="2" t="s">
        <v>15089</v>
      </c>
      <c r="F2228" s="2" t="s">
        <v>816</v>
      </c>
      <c r="G2228" s="2" t="s">
        <v>139</v>
      </c>
      <c r="H2228" s="2" t="s">
        <v>1026</v>
      </c>
      <c r="I2228" s="2" t="s">
        <v>365</v>
      </c>
      <c r="J2228" s="2" t="s">
        <v>365</v>
      </c>
      <c r="M2228" s="2" t="s">
        <v>35</v>
      </c>
      <c r="P2228" s="2" t="s">
        <v>35</v>
      </c>
      <c r="Q2228" s="2" t="s">
        <v>35</v>
      </c>
      <c r="S2228" s="2" t="s">
        <v>36</v>
      </c>
      <c r="T2228" s="2" t="s">
        <v>803</v>
      </c>
      <c r="U2228" s="2" t="s">
        <v>8880</v>
      </c>
      <c r="V2228" s="2">
        <v>26</v>
      </c>
      <c r="Y2228" s="2" t="s">
        <v>15090</v>
      </c>
      <c r="AA2228" s="2" t="s">
        <v>35</v>
      </c>
      <c r="AB2228" s="2" t="s">
        <v>35</v>
      </c>
      <c r="AD2228" s="2">
        <v>63762</v>
      </c>
      <c r="AE2228" s="2" t="s">
        <v>15091</v>
      </c>
      <c r="AF2228" s="2" t="s">
        <v>38</v>
      </c>
    </row>
    <row r="2229" spans="1:32" x14ac:dyDescent="0.2">
      <c r="A2229" s="2" t="s">
        <v>14487</v>
      </c>
      <c r="B2229" s="2">
        <v>337</v>
      </c>
      <c r="C2229" s="2" t="s">
        <v>15092</v>
      </c>
      <c r="D2229" s="2" t="s">
        <v>15093</v>
      </c>
      <c r="E2229" s="2" t="s">
        <v>15094</v>
      </c>
      <c r="F2229" s="2" t="s">
        <v>4372</v>
      </c>
      <c r="G2229" s="2" t="s">
        <v>139</v>
      </c>
      <c r="H2229" s="2" t="s">
        <v>1026</v>
      </c>
      <c r="I2229" s="2" t="s">
        <v>365</v>
      </c>
      <c r="J2229" s="2" t="s">
        <v>365</v>
      </c>
      <c r="M2229" s="2" t="s">
        <v>35</v>
      </c>
      <c r="P2229" s="2" t="s">
        <v>35</v>
      </c>
      <c r="Q2229" s="2" t="s">
        <v>35</v>
      </c>
      <c r="S2229" s="2" t="s">
        <v>36</v>
      </c>
      <c r="T2229" s="2" t="s">
        <v>513</v>
      </c>
      <c r="U2229" s="2" t="s">
        <v>8880</v>
      </c>
      <c r="V2229" s="2">
        <v>25</v>
      </c>
      <c r="Y2229" s="2" t="s">
        <v>15095</v>
      </c>
      <c r="AA2229" s="2" t="s">
        <v>35</v>
      </c>
      <c r="AB2229" s="2" t="s">
        <v>35</v>
      </c>
      <c r="AD2229" s="2">
        <v>61804</v>
      </c>
      <c r="AE2229" s="2" t="s">
        <v>15096</v>
      </c>
      <c r="AF2229" s="2" t="s">
        <v>123</v>
      </c>
    </row>
    <row r="2230" spans="1:32" x14ac:dyDescent="0.2">
      <c r="A2230" s="2" t="s">
        <v>14487</v>
      </c>
      <c r="B2230" s="2">
        <v>338</v>
      </c>
      <c r="C2230" s="2" t="s">
        <v>15097</v>
      </c>
      <c r="D2230" s="2" t="s">
        <v>15098</v>
      </c>
      <c r="E2230" s="2" t="s">
        <v>15099</v>
      </c>
      <c r="F2230" s="2" t="s">
        <v>816</v>
      </c>
      <c r="G2230" s="2" t="s">
        <v>139</v>
      </c>
      <c r="H2230" s="2" t="s">
        <v>1026</v>
      </c>
      <c r="I2230" s="2" t="s">
        <v>365</v>
      </c>
      <c r="J2230" s="2" t="s">
        <v>365</v>
      </c>
      <c r="M2230" s="2" t="s">
        <v>35</v>
      </c>
      <c r="P2230" s="2" t="s">
        <v>35</v>
      </c>
      <c r="Q2230" s="2" t="s">
        <v>35</v>
      </c>
      <c r="S2230" s="2" t="s">
        <v>41</v>
      </c>
      <c r="T2230" s="2" t="s">
        <v>513</v>
      </c>
      <c r="U2230" s="2" t="s">
        <v>8880</v>
      </c>
      <c r="V2230" s="2">
        <v>26</v>
      </c>
      <c r="W2230" s="2" t="s">
        <v>14488</v>
      </c>
      <c r="X2230" s="2" t="s">
        <v>514</v>
      </c>
      <c r="Y2230" s="2" t="s">
        <v>15100</v>
      </c>
      <c r="AA2230" s="2" t="s">
        <v>35</v>
      </c>
      <c r="AB2230" s="2" t="s">
        <v>35</v>
      </c>
      <c r="AD2230" s="2">
        <v>65491</v>
      </c>
      <c r="AE2230" s="2" t="s">
        <v>15101</v>
      </c>
      <c r="AF2230" s="2" t="s">
        <v>38</v>
      </c>
    </row>
    <row r="2231" spans="1:32" x14ac:dyDescent="0.2">
      <c r="A2231" s="2" t="s">
        <v>14487</v>
      </c>
      <c r="B2231" s="2">
        <v>339</v>
      </c>
      <c r="C2231" s="2" t="s">
        <v>15102</v>
      </c>
      <c r="D2231" s="2" t="s">
        <v>15103</v>
      </c>
      <c r="E2231" s="2" t="s">
        <v>15104</v>
      </c>
      <c r="F2231" s="2" t="s">
        <v>15105</v>
      </c>
      <c r="G2231" s="2" t="s">
        <v>1026</v>
      </c>
      <c r="H2231" s="2" t="s">
        <v>1026</v>
      </c>
      <c r="I2231" s="2" t="s">
        <v>365</v>
      </c>
      <c r="J2231" s="2" t="s">
        <v>365</v>
      </c>
      <c r="M2231" s="2" t="s">
        <v>35</v>
      </c>
      <c r="P2231" s="2" t="s">
        <v>35</v>
      </c>
      <c r="Q2231" s="2" t="s">
        <v>35</v>
      </c>
      <c r="S2231" s="2" t="s">
        <v>36</v>
      </c>
      <c r="T2231" s="2" t="s">
        <v>803</v>
      </c>
      <c r="U2231" s="2" t="s">
        <v>8880</v>
      </c>
      <c r="V2231" s="2">
        <v>25</v>
      </c>
      <c r="Y2231" s="2" t="s">
        <v>15106</v>
      </c>
      <c r="AA2231" s="2" t="s">
        <v>35</v>
      </c>
      <c r="AB2231" s="2" t="s">
        <v>35</v>
      </c>
      <c r="AD2231" s="2">
        <v>63407</v>
      </c>
      <c r="AE2231" s="2" t="s">
        <v>15107</v>
      </c>
      <c r="AF2231" s="2" t="s">
        <v>123</v>
      </c>
    </row>
    <row r="2232" spans="1:32" x14ac:dyDescent="0.2">
      <c r="A2232" s="2" t="s">
        <v>14487</v>
      </c>
      <c r="B2232" s="2">
        <v>340</v>
      </c>
      <c r="C2232" s="2" t="s">
        <v>15108</v>
      </c>
      <c r="D2232" s="2" t="s">
        <v>14501</v>
      </c>
      <c r="E2232" s="2" t="s">
        <v>15109</v>
      </c>
      <c r="F2232" s="2" t="s">
        <v>15110</v>
      </c>
      <c r="G2232" s="2" t="s">
        <v>1026</v>
      </c>
      <c r="H2232" s="2" t="s">
        <v>1026</v>
      </c>
      <c r="I2232" s="2" t="s">
        <v>365</v>
      </c>
      <c r="J2232" s="2" t="s">
        <v>365</v>
      </c>
      <c r="M2232" s="2" t="s">
        <v>35</v>
      </c>
      <c r="P2232" s="2" t="s">
        <v>35</v>
      </c>
      <c r="Q2232" s="2" t="s">
        <v>35</v>
      </c>
      <c r="S2232" s="2" t="s">
        <v>36</v>
      </c>
      <c r="T2232" s="2" t="s">
        <v>803</v>
      </c>
      <c r="U2232" s="2" t="s">
        <v>8880</v>
      </c>
      <c r="V2232" s="2">
        <v>26</v>
      </c>
      <c r="W2232" s="2" t="s">
        <v>14488</v>
      </c>
      <c r="X2232" s="2" t="s">
        <v>514</v>
      </c>
      <c r="Y2232" s="2" t="s">
        <v>15111</v>
      </c>
      <c r="AA2232" s="2" t="s">
        <v>35</v>
      </c>
      <c r="AB2232" s="2" t="s">
        <v>35</v>
      </c>
      <c r="AD2232" s="2">
        <v>65553</v>
      </c>
      <c r="AE2232" s="2" t="s">
        <v>15112</v>
      </c>
      <c r="AF2232" s="2" t="s">
        <v>123</v>
      </c>
    </row>
    <row r="2233" spans="1:32" x14ac:dyDescent="0.2">
      <c r="A2233" s="2" t="s">
        <v>14487</v>
      </c>
      <c r="B2233" s="2">
        <v>341</v>
      </c>
      <c r="C2233" s="2" t="s">
        <v>15113</v>
      </c>
      <c r="D2233" s="2" t="s">
        <v>15114</v>
      </c>
      <c r="E2233" s="2" t="s">
        <v>15115</v>
      </c>
      <c r="F2233" s="2" t="s">
        <v>1051</v>
      </c>
      <c r="G2233" s="2" t="s">
        <v>1026</v>
      </c>
      <c r="H2233" s="2" t="s">
        <v>1026</v>
      </c>
      <c r="I2233" s="2" t="s">
        <v>365</v>
      </c>
      <c r="J2233" s="2" t="s">
        <v>365</v>
      </c>
      <c r="M2233" s="2" t="s">
        <v>35</v>
      </c>
      <c r="P2233" s="2" t="s">
        <v>35</v>
      </c>
      <c r="Q2233" s="2" t="s">
        <v>35</v>
      </c>
      <c r="S2233" s="2" t="s">
        <v>36</v>
      </c>
      <c r="T2233" s="2" t="s">
        <v>803</v>
      </c>
      <c r="U2233" s="2" t="s">
        <v>8880</v>
      </c>
      <c r="V2233" s="2">
        <v>26</v>
      </c>
      <c r="W2233" s="2" t="s">
        <v>14488</v>
      </c>
      <c r="X2233" s="2" t="s">
        <v>514</v>
      </c>
      <c r="Y2233" s="2" t="s">
        <v>15116</v>
      </c>
      <c r="AA2233" s="2" t="s">
        <v>35</v>
      </c>
      <c r="AB2233" s="2" t="s">
        <v>35</v>
      </c>
      <c r="AD2233" s="2">
        <v>64728</v>
      </c>
      <c r="AE2233" s="2" t="s">
        <v>15117</v>
      </c>
      <c r="AF2233" s="2" t="s">
        <v>123</v>
      </c>
    </row>
    <row r="2234" spans="1:32" x14ac:dyDescent="0.2">
      <c r="A2234" s="2" t="s">
        <v>14487</v>
      </c>
      <c r="B2234" s="2">
        <v>342</v>
      </c>
      <c r="C2234" s="2" t="s">
        <v>15118</v>
      </c>
      <c r="D2234" s="2" t="s">
        <v>15119</v>
      </c>
      <c r="E2234" s="2" t="s">
        <v>15120</v>
      </c>
      <c r="F2234" s="2" t="s">
        <v>15121</v>
      </c>
      <c r="G2234" s="2" t="s">
        <v>174</v>
      </c>
      <c r="H2234" s="2" t="s">
        <v>1026</v>
      </c>
      <c r="I2234" s="2" t="s">
        <v>365</v>
      </c>
      <c r="J2234" s="2" t="s">
        <v>365</v>
      </c>
      <c r="M2234" s="2" t="s">
        <v>35</v>
      </c>
      <c r="P2234" s="2" t="s">
        <v>35</v>
      </c>
      <c r="Q2234" s="2" t="s">
        <v>35</v>
      </c>
      <c r="S2234" s="2" t="s">
        <v>36</v>
      </c>
      <c r="T2234" s="2" t="s">
        <v>803</v>
      </c>
      <c r="U2234" s="2" t="s">
        <v>8880</v>
      </c>
      <c r="V2234" s="2">
        <v>26</v>
      </c>
      <c r="W2234" s="2" t="s">
        <v>14488</v>
      </c>
      <c r="X2234" s="2" t="s">
        <v>514</v>
      </c>
      <c r="Y2234" s="2" t="s">
        <v>15122</v>
      </c>
      <c r="AA2234" s="2" t="s">
        <v>35</v>
      </c>
      <c r="AB2234" s="2" t="s">
        <v>35</v>
      </c>
      <c r="AD2234" s="2">
        <v>65308</v>
      </c>
      <c r="AE2234" s="2" t="s">
        <v>15123</v>
      </c>
      <c r="AF2234" s="2" t="s">
        <v>123</v>
      </c>
    </row>
    <row r="2235" spans="1:32" x14ac:dyDescent="0.2">
      <c r="A2235" s="2" t="s">
        <v>14487</v>
      </c>
      <c r="B2235" s="2">
        <v>343</v>
      </c>
      <c r="C2235" s="2" t="s">
        <v>15124</v>
      </c>
      <c r="D2235" s="2" t="s">
        <v>15125</v>
      </c>
      <c r="E2235" s="2" t="s">
        <v>15126</v>
      </c>
      <c r="F2235" s="2" t="s">
        <v>490</v>
      </c>
      <c r="G2235" s="2" t="s">
        <v>457</v>
      </c>
      <c r="H2235" s="2" t="s">
        <v>1026</v>
      </c>
      <c r="I2235" s="2" t="s">
        <v>365</v>
      </c>
      <c r="J2235" s="2" t="s">
        <v>365</v>
      </c>
      <c r="M2235" s="2" t="s">
        <v>35</v>
      </c>
      <c r="P2235" s="2" t="s">
        <v>35</v>
      </c>
      <c r="Q2235" s="2" t="s">
        <v>35</v>
      </c>
      <c r="S2235" s="2" t="s">
        <v>36</v>
      </c>
      <c r="T2235" s="2" t="s">
        <v>803</v>
      </c>
      <c r="U2235" s="2" t="s">
        <v>8880</v>
      </c>
      <c r="V2235" s="2">
        <v>26</v>
      </c>
      <c r="Y2235" s="2" t="s">
        <v>15127</v>
      </c>
      <c r="AA2235" s="2" t="s">
        <v>35</v>
      </c>
      <c r="AB2235" s="2" t="s">
        <v>35</v>
      </c>
      <c r="AD2235" s="2">
        <v>63881</v>
      </c>
      <c r="AE2235" s="2" t="s">
        <v>15128</v>
      </c>
      <c r="AF2235" s="2" t="s">
        <v>123</v>
      </c>
    </row>
    <row r="2236" spans="1:32" x14ac:dyDescent="0.2">
      <c r="A2236" s="2" t="s">
        <v>14487</v>
      </c>
      <c r="B2236" s="2">
        <v>344</v>
      </c>
      <c r="C2236" s="2" t="s">
        <v>15129</v>
      </c>
      <c r="D2236" s="2" t="s">
        <v>15130</v>
      </c>
      <c r="E2236" s="2" t="s">
        <v>15131</v>
      </c>
      <c r="F2236" s="2" t="s">
        <v>490</v>
      </c>
      <c r="G2236" s="2" t="s">
        <v>1026</v>
      </c>
      <c r="H2236" s="2" t="s">
        <v>1026</v>
      </c>
      <c r="I2236" s="2" t="s">
        <v>365</v>
      </c>
      <c r="J2236" s="2" t="s">
        <v>365</v>
      </c>
      <c r="M2236" s="2" t="s">
        <v>35</v>
      </c>
      <c r="P2236" s="2" t="s">
        <v>35</v>
      </c>
      <c r="Q2236" s="2" t="s">
        <v>35</v>
      </c>
      <c r="S2236" s="2" t="s">
        <v>36</v>
      </c>
      <c r="T2236" s="2" t="s">
        <v>803</v>
      </c>
      <c r="U2236" s="2" t="s">
        <v>8880</v>
      </c>
      <c r="V2236" s="2">
        <v>26</v>
      </c>
      <c r="W2236" s="2" t="s">
        <v>14488</v>
      </c>
      <c r="X2236" s="2" t="s">
        <v>514</v>
      </c>
      <c r="Y2236" s="2" t="s">
        <v>15132</v>
      </c>
      <c r="AA2236" s="2" t="s">
        <v>35</v>
      </c>
      <c r="AB2236" s="2" t="s">
        <v>35</v>
      </c>
      <c r="AD2236" s="2">
        <v>65535</v>
      </c>
      <c r="AE2236" s="2" t="s">
        <v>15133</v>
      </c>
      <c r="AF2236" s="2" t="s">
        <v>123</v>
      </c>
    </row>
    <row r="2237" spans="1:32" x14ac:dyDescent="0.2">
      <c r="A2237" s="2" t="s">
        <v>14487</v>
      </c>
      <c r="B2237" s="2">
        <v>345</v>
      </c>
      <c r="C2237" s="2" t="s">
        <v>15134</v>
      </c>
      <c r="D2237" s="2" t="s">
        <v>15135</v>
      </c>
      <c r="E2237" s="2" t="s">
        <v>15136</v>
      </c>
      <c r="F2237" s="2" t="s">
        <v>10561</v>
      </c>
      <c r="G2237" s="2" t="s">
        <v>1026</v>
      </c>
      <c r="H2237" s="2" t="s">
        <v>1026</v>
      </c>
      <c r="I2237" s="2" t="s">
        <v>365</v>
      </c>
      <c r="J2237" s="2" t="s">
        <v>365</v>
      </c>
      <c r="M2237" s="2" t="s">
        <v>35</v>
      </c>
      <c r="P2237" s="2" t="s">
        <v>35</v>
      </c>
      <c r="Q2237" s="2" t="s">
        <v>35</v>
      </c>
      <c r="S2237" s="2" t="s">
        <v>36</v>
      </c>
      <c r="T2237" s="2" t="s">
        <v>803</v>
      </c>
      <c r="U2237" s="2" t="s">
        <v>8880</v>
      </c>
      <c r="V2237" s="2">
        <v>25</v>
      </c>
      <c r="Y2237" s="2" t="s">
        <v>15137</v>
      </c>
      <c r="AA2237" s="2" t="s">
        <v>35</v>
      </c>
      <c r="AB2237" s="2" t="s">
        <v>35</v>
      </c>
      <c r="AD2237" s="2">
        <v>63198</v>
      </c>
      <c r="AE2237" s="2" t="s">
        <v>15138</v>
      </c>
      <c r="AF2237" s="2" t="s">
        <v>38</v>
      </c>
    </row>
    <row r="2238" spans="1:32" x14ac:dyDescent="0.2">
      <c r="A2238" s="2" t="s">
        <v>14487</v>
      </c>
      <c r="B2238" s="2">
        <v>346</v>
      </c>
      <c r="C2238" s="2" t="s">
        <v>15139</v>
      </c>
      <c r="D2238" s="2" t="s">
        <v>15140</v>
      </c>
      <c r="E2238" s="2" t="s">
        <v>15141</v>
      </c>
      <c r="F2238" s="2" t="s">
        <v>14500</v>
      </c>
      <c r="G2238" s="2" t="s">
        <v>1026</v>
      </c>
      <c r="H2238" s="2" t="s">
        <v>1026</v>
      </c>
      <c r="I2238" s="2" t="s">
        <v>365</v>
      </c>
      <c r="J2238" s="2" t="s">
        <v>365</v>
      </c>
      <c r="M2238" s="2" t="s">
        <v>35</v>
      </c>
      <c r="P2238" s="2" t="s">
        <v>35</v>
      </c>
      <c r="Q2238" s="2" t="s">
        <v>35</v>
      </c>
      <c r="S2238" s="2" t="s">
        <v>36</v>
      </c>
      <c r="T2238" s="2" t="s">
        <v>803</v>
      </c>
      <c r="U2238" s="2" t="s">
        <v>8880</v>
      </c>
      <c r="V2238" s="2">
        <v>26</v>
      </c>
      <c r="W2238" s="2" t="s">
        <v>14488</v>
      </c>
      <c r="X2238" s="2" t="s">
        <v>514</v>
      </c>
      <c r="Y2238" s="2" t="s">
        <v>15142</v>
      </c>
      <c r="AA2238" s="2" t="s">
        <v>35</v>
      </c>
      <c r="AB2238" s="2" t="s">
        <v>35</v>
      </c>
      <c r="AD2238" s="2">
        <v>65304</v>
      </c>
      <c r="AE2238" s="2" t="s">
        <v>15143</v>
      </c>
      <c r="AF2238" s="2" t="s">
        <v>123</v>
      </c>
    </row>
    <row r="2239" spans="1:32" x14ac:dyDescent="0.2">
      <c r="A2239" s="2" t="s">
        <v>14487</v>
      </c>
      <c r="B2239" s="2">
        <v>347</v>
      </c>
      <c r="C2239" s="2" t="s">
        <v>15144</v>
      </c>
      <c r="D2239" s="2" t="s">
        <v>15145</v>
      </c>
      <c r="E2239" s="2" t="s">
        <v>15146</v>
      </c>
      <c r="F2239" s="2" t="s">
        <v>1006</v>
      </c>
      <c r="G2239" s="2" t="s">
        <v>266</v>
      </c>
      <c r="H2239" s="2" t="s">
        <v>1026</v>
      </c>
      <c r="I2239" s="2" t="s">
        <v>365</v>
      </c>
      <c r="J2239" s="2" t="s">
        <v>365</v>
      </c>
      <c r="M2239" s="2" t="s">
        <v>35</v>
      </c>
      <c r="P2239" s="2" t="s">
        <v>35</v>
      </c>
      <c r="Q2239" s="2" t="s">
        <v>35</v>
      </c>
      <c r="S2239" s="2" t="s">
        <v>36</v>
      </c>
      <c r="T2239" s="2" t="s">
        <v>513</v>
      </c>
      <c r="U2239" s="2" t="s">
        <v>8880</v>
      </c>
      <c r="V2239" s="2">
        <v>26</v>
      </c>
      <c r="W2239" s="2" t="s">
        <v>14488</v>
      </c>
      <c r="X2239" s="2" t="s">
        <v>514</v>
      </c>
      <c r="Y2239" s="2" t="s">
        <v>15147</v>
      </c>
      <c r="AA2239" s="2" t="s">
        <v>35</v>
      </c>
      <c r="AB2239" s="2" t="s">
        <v>35</v>
      </c>
      <c r="AD2239" s="2">
        <v>64767</v>
      </c>
      <c r="AE2239" s="2" t="s">
        <v>15148</v>
      </c>
      <c r="AF2239" s="2" t="s">
        <v>123</v>
      </c>
    </row>
    <row r="2240" spans="1:32" x14ac:dyDescent="0.2">
      <c r="A2240" s="2" t="s">
        <v>14487</v>
      </c>
      <c r="B2240" s="2">
        <v>348</v>
      </c>
      <c r="C2240" s="2" t="s">
        <v>15149</v>
      </c>
      <c r="D2240" s="2" t="s">
        <v>15150</v>
      </c>
      <c r="E2240" s="2" t="s">
        <v>15151</v>
      </c>
      <c r="F2240" s="2" t="s">
        <v>9621</v>
      </c>
      <c r="G2240" s="2" t="s">
        <v>91</v>
      </c>
      <c r="H2240" s="2" t="s">
        <v>1026</v>
      </c>
      <c r="I2240" s="2" t="s">
        <v>365</v>
      </c>
      <c r="J2240" s="2" t="s">
        <v>365</v>
      </c>
      <c r="M2240" s="2" t="s">
        <v>35</v>
      </c>
      <c r="P2240" s="2" t="s">
        <v>35</v>
      </c>
      <c r="Q2240" s="2" t="s">
        <v>35</v>
      </c>
      <c r="S2240" s="2" t="s">
        <v>36</v>
      </c>
      <c r="T2240" s="2" t="s">
        <v>513</v>
      </c>
      <c r="U2240" s="2" t="s">
        <v>8880</v>
      </c>
      <c r="V2240" s="2">
        <v>25</v>
      </c>
      <c r="Y2240" s="2" t="s">
        <v>15152</v>
      </c>
      <c r="AA2240" s="2" t="s">
        <v>35</v>
      </c>
      <c r="AB2240" s="2" t="s">
        <v>35</v>
      </c>
      <c r="AD2240" s="2">
        <v>63192</v>
      </c>
      <c r="AE2240" s="2" t="s">
        <v>15153</v>
      </c>
      <c r="AF2240" s="2" t="s">
        <v>123</v>
      </c>
    </row>
    <row r="2241" spans="1:32" x14ac:dyDescent="0.2">
      <c r="A2241" s="2" t="s">
        <v>14487</v>
      </c>
      <c r="B2241" s="2">
        <v>349</v>
      </c>
      <c r="C2241" s="2" t="s">
        <v>10173</v>
      </c>
      <c r="D2241" s="2" t="s">
        <v>10174</v>
      </c>
      <c r="E2241" s="2" t="s">
        <v>10175</v>
      </c>
      <c r="F2241" s="2" t="s">
        <v>9696</v>
      </c>
      <c r="G2241" s="2" t="s">
        <v>90</v>
      </c>
      <c r="H2241" s="2" t="s">
        <v>1026</v>
      </c>
      <c r="I2241" s="2" t="s">
        <v>5858</v>
      </c>
      <c r="J2241" s="2" t="s">
        <v>10176</v>
      </c>
      <c r="M2241" s="2" t="s">
        <v>35</v>
      </c>
      <c r="P2241" s="2" t="s">
        <v>35</v>
      </c>
      <c r="Q2241" s="2" t="s">
        <v>35</v>
      </c>
      <c r="S2241" s="2" t="s">
        <v>36</v>
      </c>
      <c r="T2241" s="2" t="s">
        <v>513</v>
      </c>
      <c r="U2241" s="2" t="s">
        <v>8880</v>
      </c>
      <c r="V2241" s="2">
        <v>25</v>
      </c>
      <c r="Y2241" s="2" t="s">
        <v>15154</v>
      </c>
      <c r="AA2241" s="2" t="s">
        <v>35</v>
      </c>
      <c r="AB2241" s="2" t="s">
        <v>35</v>
      </c>
      <c r="AD2241" s="2">
        <v>63230</v>
      </c>
      <c r="AE2241" s="2" t="s">
        <v>15155</v>
      </c>
      <c r="AF2241" s="2" t="s">
        <v>38</v>
      </c>
    </row>
    <row r="2242" spans="1:32" x14ac:dyDescent="0.2">
      <c r="A2242" s="2" t="s">
        <v>14487</v>
      </c>
      <c r="B2242" s="2">
        <v>350</v>
      </c>
      <c r="C2242" s="2" t="s">
        <v>15156</v>
      </c>
      <c r="D2242" s="2" t="s">
        <v>15157</v>
      </c>
      <c r="E2242" s="2" t="s">
        <v>15158</v>
      </c>
      <c r="F2242" s="2" t="s">
        <v>15159</v>
      </c>
      <c r="G2242" s="2" t="s">
        <v>182</v>
      </c>
      <c r="H2242" s="2" t="s">
        <v>1026</v>
      </c>
      <c r="I2242" s="2" t="s">
        <v>365</v>
      </c>
      <c r="J2242" s="2" t="s">
        <v>365</v>
      </c>
      <c r="M2242" s="2" t="s">
        <v>35</v>
      </c>
      <c r="P2242" s="2" t="s">
        <v>35</v>
      </c>
      <c r="Q2242" s="2" t="s">
        <v>35</v>
      </c>
      <c r="S2242" s="2" t="s">
        <v>36</v>
      </c>
      <c r="T2242" s="2" t="s">
        <v>513</v>
      </c>
      <c r="U2242" s="2" t="s">
        <v>8880</v>
      </c>
      <c r="V2242" s="2">
        <v>26</v>
      </c>
      <c r="W2242" s="2" t="s">
        <v>14488</v>
      </c>
      <c r="X2242" s="2" t="s">
        <v>514</v>
      </c>
      <c r="Y2242" s="2" t="s">
        <v>15160</v>
      </c>
      <c r="AA2242" s="2" t="s">
        <v>35</v>
      </c>
      <c r="AB2242" s="2" t="s">
        <v>35</v>
      </c>
      <c r="AD2242" s="2">
        <v>64750</v>
      </c>
      <c r="AE2242" s="2" t="s">
        <v>15161</v>
      </c>
      <c r="AF2242" s="2" t="s">
        <v>123</v>
      </c>
    </row>
    <row r="2243" spans="1:32" x14ac:dyDescent="0.2">
      <c r="A2243" s="2" t="s">
        <v>14487</v>
      </c>
      <c r="B2243" s="2">
        <v>351</v>
      </c>
      <c r="C2243" s="2" t="s">
        <v>3166</v>
      </c>
      <c r="D2243" s="2" t="s">
        <v>15162</v>
      </c>
      <c r="E2243" s="2" t="s">
        <v>3168</v>
      </c>
      <c r="F2243" s="2" t="s">
        <v>3519</v>
      </c>
      <c r="G2243" s="2" t="s">
        <v>128</v>
      </c>
      <c r="H2243" s="2" t="s">
        <v>1026</v>
      </c>
      <c r="I2243" s="2" t="s">
        <v>365</v>
      </c>
      <c r="J2243" s="2" t="s">
        <v>365</v>
      </c>
      <c r="M2243" s="2" t="s">
        <v>35</v>
      </c>
      <c r="P2243" s="2" t="s">
        <v>35</v>
      </c>
      <c r="Q2243" s="2" t="s">
        <v>35</v>
      </c>
      <c r="S2243" s="2" t="s">
        <v>36</v>
      </c>
      <c r="T2243" s="2" t="s">
        <v>803</v>
      </c>
      <c r="U2243" s="2" t="s">
        <v>8880</v>
      </c>
      <c r="V2243" s="2">
        <v>25</v>
      </c>
      <c r="Y2243" s="2" t="s">
        <v>15163</v>
      </c>
      <c r="AA2243" s="2" t="s">
        <v>35</v>
      </c>
      <c r="AB2243" s="2" t="s">
        <v>35</v>
      </c>
      <c r="AD2243" s="2">
        <v>63234</v>
      </c>
      <c r="AE2243" s="2" t="s">
        <v>15164</v>
      </c>
      <c r="AF2243" s="2" t="s">
        <v>123</v>
      </c>
    </row>
    <row r="2244" spans="1:32" x14ac:dyDescent="0.2">
      <c r="A2244" s="2" t="s">
        <v>14487</v>
      </c>
      <c r="B2244" s="2">
        <v>352</v>
      </c>
      <c r="C2244" s="2" t="s">
        <v>15165</v>
      </c>
      <c r="D2244" s="2" t="s">
        <v>15166</v>
      </c>
      <c r="E2244" s="2" t="s">
        <v>15167</v>
      </c>
      <c r="F2244" s="2" t="s">
        <v>956</v>
      </c>
      <c r="G2244" s="2" t="s">
        <v>128</v>
      </c>
      <c r="H2244" s="2" t="s">
        <v>1026</v>
      </c>
      <c r="I2244" s="2" t="s">
        <v>365</v>
      </c>
      <c r="J2244" s="2" t="s">
        <v>365</v>
      </c>
      <c r="M2244" s="2" t="s">
        <v>35</v>
      </c>
      <c r="P2244" s="2" t="s">
        <v>35</v>
      </c>
      <c r="Q2244" s="2" t="s">
        <v>35</v>
      </c>
      <c r="S2244" s="2" t="s">
        <v>36</v>
      </c>
      <c r="T2244" s="2" t="s">
        <v>803</v>
      </c>
      <c r="U2244" s="2" t="s">
        <v>8880</v>
      </c>
      <c r="V2244" s="2">
        <v>26</v>
      </c>
      <c r="Y2244" s="2" t="s">
        <v>15168</v>
      </c>
      <c r="AA2244" s="2" t="s">
        <v>35</v>
      </c>
      <c r="AB2244" s="2" t="s">
        <v>35</v>
      </c>
      <c r="AD2244" s="2">
        <v>63555</v>
      </c>
      <c r="AE2244" s="2" t="s">
        <v>15169</v>
      </c>
      <c r="AF2244" s="2" t="s">
        <v>38</v>
      </c>
    </row>
    <row r="2245" spans="1:32" x14ac:dyDescent="0.2">
      <c r="A2245" s="2" t="s">
        <v>14487</v>
      </c>
      <c r="B2245" s="2">
        <v>353</v>
      </c>
      <c r="C2245" s="2" t="s">
        <v>15170</v>
      </c>
      <c r="D2245" s="2" t="s">
        <v>15171</v>
      </c>
      <c r="E2245" s="2" t="s">
        <v>15172</v>
      </c>
      <c r="F2245" s="2" t="s">
        <v>736</v>
      </c>
      <c r="G2245" s="2" t="s">
        <v>4556</v>
      </c>
      <c r="H2245" s="2" t="s">
        <v>1026</v>
      </c>
      <c r="I2245" s="2" t="s">
        <v>365</v>
      </c>
      <c r="J2245" s="2" t="s">
        <v>365</v>
      </c>
      <c r="M2245" s="2" t="s">
        <v>35</v>
      </c>
      <c r="P2245" s="2" t="s">
        <v>35</v>
      </c>
      <c r="Q2245" s="2" t="s">
        <v>35</v>
      </c>
      <c r="S2245" s="2" t="s">
        <v>36</v>
      </c>
      <c r="T2245" s="2" t="s">
        <v>513</v>
      </c>
      <c r="U2245" s="2" t="s">
        <v>8880</v>
      </c>
      <c r="V2245" s="2">
        <v>26</v>
      </c>
      <c r="W2245" s="2" t="s">
        <v>14488</v>
      </c>
      <c r="X2245" s="2" t="s">
        <v>514</v>
      </c>
      <c r="Y2245" s="2" t="s">
        <v>15173</v>
      </c>
      <c r="AA2245" s="2" t="s">
        <v>35</v>
      </c>
      <c r="AB2245" s="2" t="s">
        <v>35</v>
      </c>
      <c r="AD2245" s="2">
        <v>64620</v>
      </c>
      <c r="AE2245" s="2" t="s">
        <v>15174</v>
      </c>
      <c r="AF2245" s="2" t="s">
        <v>123</v>
      </c>
    </row>
    <row r="2246" spans="1:32" x14ac:dyDescent="0.2">
      <c r="A2246" s="2" t="s">
        <v>14487</v>
      </c>
      <c r="B2246" s="2">
        <v>354</v>
      </c>
      <c r="C2246" s="2" t="s">
        <v>7823</v>
      </c>
      <c r="D2246" s="2" t="s">
        <v>7824</v>
      </c>
      <c r="E2246" s="2" t="s">
        <v>7825</v>
      </c>
      <c r="F2246" s="2" t="s">
        <v>7826</v>
      </c>
      <c r="G2246" s="2" t="s">
        <v>7827</v>
      </c>
      <c r="H2246" s="2" t="s">
        <v>1026</v>
      </c>
      <c r="I2246" s="2" t="s">
        <v>365</v>
      </c>
      <c r="J2246" s="2" t="s">
        <v>365</v>
      </c>
      <c r="M2246" s="2" t="s">
        <v>35</v>
      </c>
      <c r="P2246" s="2" t="s">
        <v>35</v>
      </c>
      <c r="Q2246" s="2" t="s">
        <v>35</v>
      </c>
      <c r="S2246" s="2" t="s">
        <v>36</v>
      </c>
      <c r="T2246" s="2" t="s">
        <v>513</v>
      </c>
      <c r="U2246" s="2" t="s">
        <v>8880</v>
      </c>
      <c r="V2246" s="2">
        <v>25</v>
      </c>
      <c r="Y2246" s="2" t="s">
        <v>15175</v>
      </c>
      <c r="AA2246" s="2" t="s">
        <v>35</v>
      </c>
      <c r="AB2246" s="2" t="s">
        <v>35</v>
      </c>
      <c r="AD2246" s="2">
        <v>63164</v>
      </c>
      <c r="AE2246" s="2" t="s">
        <v>15176</v>
      </c>
      <c r="AF2246" s="2" t="s">
        <v>38</v>
      </c>
    </row>
    <row r="2247" spans="1:32" x14ac:dyDescent="0.2">
      <c r="A2247" s="2" t="s">
        <v>14487</v>
      </c>
      <c r="B2247" s="2">
        <v>355</v>
      </c>
      <c r="C2247" s="2" t="s">
        <v>7832</v>
      </c>
      <c r="D2247" s="2" t="s">
        <v>15177</v>
      </c>
      <c r="E2247" s="2" t="s">
        <v>7834</v>
      </c>
      <c r="F2247" s="2" t="s">
        <v>2322</v>
      </c>
      <c r="G2247" s="2" t="s">
        <v>1110</v>
      </c>
      <c r="H2247" s="2" t="s">
        <v>1026</v>
      </c>
      <c r="I2247" s="2" t="s">
        <v>365</v>
      </c>
      <c r="J2247" s="2" t="s">
        <v>365</v>
      </c>
      <c r="M2247" s="2" t="s">
        <v>35</v>
      </c>
      <c r="P2247" s="2" t="s">
        <v>35</v>
      </c>
      <c r="Q2247" s="2" t="s">
        <v>35</v>
      </c>
      <c r="S2247" s="2" t="s">
        <v>36</v>
      </c>
      <c r="T2247" s="2" t="s">
        <v>513</v>
      </c>
      <c r="U2247" s="2" t="s">
        <v>8880</v>
      </c>
      <c r="V2247" s="2">
        <v>26</v>
      </c>
      <c r="Y2247" s="2" t="s">
        <v>15178</v>
      </c>
      <c r="AA2247" s="2" t="s">
        <v>35</v>
      </c>
      <c r="AB2247" s="2" t="s">
        <v>35</v>
      </c>
      <c r="AD2247" s="2">
        <v>63570</v>
      </c>
      <c r="AE2247" s="2" t="s">
        <v>15179</v>
      </c>
      <c r="AF2247" s="2" t="s">
        <v>38</v>
      </c>
    </row>
    <row r="2248" spans="1:32" x14ac:dyDescent="0.2">
      <c r="A2248" s="2" t="s">
        <v>14487</v>
      </c>
      <c r="B2248" s="2">
        <v>356</v>
      </c>
      <c r="C2248" s="2" t="s">
        <v>15180</v>
      </c>
      <c r="D2248" s="2" t="s">
        <v>15181</v>
      </c>
      <c r="E2248" s="2" t="s">
        <v>15182</v>
      </c>
      <c r="F2248" s="2" t="s">
        <v>8094</v>
      </c>
      <c r="G2248" s="2" t="s">
        <v>928</v>
      </c>
      <c r="H2248" s="2" t="s">
        <v>1026</v>
      </c>
      <c r="I2248" s="2" t="s">
        <v>365</v>
      </c>
      <c r="J2248" s="2" t="s">
        <v>365</v>
      </c>
      <c r="M2248" s="2" t="s">
        <v>35</v>
      </c>
      <c r="P2248" s="2" t="s">
        <v>35</v>
      </c>
      <c r="Q2248" s="2" t="s">
        <v>35</v>
      </c>
      <c r="S2248" s="2" t="s">
        <v>36</v>
      </c>
      <c r="T2248" s="2" t="s">
        <v>513</v>
      </c>
      <c r="U2248" s="2" t="s">
        <v>8880</v>
      </c>
      <c r="V2248" s="2">
        <v>25</v>
      </c>
      <c r="Y2248" s="2" t="s">
        <v>15183</v>
      </c>
      <c r="AA2248" s="2" t="s">
        <v>35</v>
      </c>
      <c r="AB2248" s="2" t="s">
        <v>35</v>
      </c>
      <c r="AD2248" s="2">
        <v>61919</v>
      </c>
      <c r="AE2248" s="2" t="s">
        <v>15184</v>
      </c>
      <c r="AF2248" s="2" t="s">
        <v>123</v>
      </c>
    </row>
    <row r="2249" spans="1:32" x14ac:dyDescent="0.2">
      <c r="A2249" s="2" t="s">
        <v>14487</v>
      </c>
      <c r="B2249" s="2">
        <v>357</v>
      </c>
      <c r="C2249" s="2" t="s">
        <v>7837</v>
      </c>
      <c r="D2249" s="2" t="s">
        <v>15185</v>
      </c>
      <c r="E2249" s="2" t="s">
        <v>15186</v>
      </c>
      <c r="F2249" s="2" t="s">
        <v>5051</v>
      </c>
      <c r="G2249" s="2" t="s">
        <v>129</v>
      </c>
      <c r="H2249" s="2" t="s">
        <v>1026</v>
      </c>
      <c r="I2249" s="2" t="s">
        <v>365</v>
      </c>
      <c r="J2249" s="2" t="s">
        <v>365</v>
      </c>
      <c r="M2249" s="2" t="s">
        <v>35</v>
      </c>
      <c r="P2249" s="2" t="s">
        <v>35</v>
      </c>
      <c r="Q2249" s="2" t="s">
        <v>35</v>
      </c>
      <c r="S2249" s="2" t="s">
        <v>36</v>
      </c>
      <c r="T2249" s="2" t="s">
        <v>513</v>
      </c>
      <c r="U2249" s="2" t="s">
        <v>8880</v>
      </c>
      <c r="V2249" s="2">
        <v>26</v>
      </c>
      <c r="Y2249" s="2" t="s">
        <v>15187</v>
      </c>
      <c r="AA2249" s="2" t="s">
        <v>35</v>
      </c>
      <c r="AB2249" s="2" t="s">
        <v>35</v>
      </c>
      <c r="AD2249" s="2">
        <v>63559</v>
      </c>
      <c r="AE2249" s="2" t="s">
        <v>15188</v>
      </c>
      <c r="AF2249" s="2" t="s">
        <v>123</v>
      </c>
    </row>
    <row r="2250" spans="1:32" x14ac:dyDescent="0.2">
      <c r="A2250" s="2" t="s">
        <v>14487</v>
      </c>
      <c r="B2250" s="2">
        <v>358</v>
      </c>
      <c r="C2250" s="2" t="s">
        <v>15189</v>
      </c>
      <c r="D2250" s="2" t="s">
        <v>15190</v>
      </c>
      <c r="E2250" s="2" t="s">
        <v>15191</v>
      </c>
      <c r="F2250" s="2" t="s">
        <v>10208</v>
      </c>
      <c r="G2250" s="2" t="s">
        <v>1026</v>
      </c>
      <c r="H2250" s="2" t="s">
        <v>1026</v>
      </c>
      <c r="I2250" s="2" t="s">
        <v>365</v>
      </c>
      <c r="J2250" s="2" t="s">
        <v>365</v>
      </c>
      <c r="M2250" s="2" t="s">
        <v>35</v>
      </c>
      <c r="P2250" s="2" t="s">
        <v>35</v>
      </c>
      <c r="Q2250" s="2" t="s">
        <v>35</v>
      </c>
      <c r="S2250" s="2" t="s">
        <v>36</v>
      </c>
      <c r="T2250" s="2" t="s">
        <v>513</v>
      </c>
      <c r="U2250" s="2" t="s">
        <v>8880</v>
      </c>
      <c r="V2250" s="2">
        <v>27</v>
      </c>
      <c r="W2250" s="2" t="s">
        <v>14488</v>
      </c>
      <c r="X2250" s="2" t="s">
        <v>514</v>
      </c>
      <c r="Y2250" s="2" t="s">
        <v>15192</v>
      </c>
      <c r="AA2250" s="2" t="s">
        <v>35</v>
      </c>
      <c r="AB2250" s="2" t="s">
        <v>35</v>
      </c>
      <c r="AD2250" s="2">
        <v>65947</v>
      </c>
      <c r="AE2250" s="2" t="s">
        <v>15193</v>
      </c>
      <c r="AF2250" s="2" t="s">
        <v>38</v>
      </c>
    </row>
    <row r="2251" spans="1:32" x14ac:dyDescent="0.2">
      <c r="A2251" s="2" t="s">
        <v>14487</v>
      </c>
      <c r="B2251" s="2">
        <v>359</v>
      </c>
      <c r="C2251" s="2" t="s">
        <v>15194</v>
      </c>
      <c r="D2251" s="2" t="s">
        <v>15195</v>
      </c>
      <c r="E2251" s="2" t="s">
        <v>15196</v>
      </c>
      <c r="F2251" s="2" t="s">
        <v>3532</v>
      </c>
      <c r="G2251" s="2" t="s">
        <v>1026</v>
      </c>
      <c r="H2251" s="2" t="s">
        <v>1026</v>
      </c>
      <c r="I2251" s="2" t="s">
        <v>365</v>
      </c>
      <c r="J2251" s="2" t="s">
        <v>365</v>
      </c>
      <c r="M2251" s="2" t="s">
        <v>35</v>
      </c>
      <c r="P2251" s="2" t="s">
        <v>35</v>
      </c>
      <c r="Q2251" s="2" t="s">
        <v>35</v>
      </c>
      <c r="S2251" s="2" t="s">
        <v>36</v>
      </c>
      <c r="T2251" s="2" t="s">
        <v>513</v>
      </c>
      <c r="U2251" s="2" t="s">
        <v>8880</v>
      </c>
      <c r="V2251" s="2">
        <v>26</v>
      </c>
      <c r="W2251" s="2" t="s">
        <v>14488</v>
      </c>
      <c r="X2251" s="2" t="s">
        <v>514</v>
      </c>
      <c r="Y2251" s="2" t="s">
        <v>15197</v>
      </c>
      <c r="AA2251" s="2" t="s">
        <v>35</v>
      </c>
      <c r="AB2251" s="2" t="s">
        <v>35</v>
      </c>
      <c r="AD2251" s="2">
        <v>65873</v>
      </c>
      <c r="AE2251" s="2" t="s">
        <v>15198</v>
      </c>
      <c r="AF2251" s="2" t="s">
        <v>123</v>
      </c>
    </row>
    <row r="2252" spans="1:32" x14ac:dyDescent="0.2">
      <c r="A2252" s="2" t="s">
        <v>14487</v>
      </c>
      <c r="B2252" s="2">
        <v>360</v>
      </c>
      <c r="C2252" s="2" t="s">
        <v>10213</v>
      </c>
      <c r="D2252" s="2" t="s">
        <v>10214</v>
      </c>
      <c r="E2252" s="2" t="s">
        <v>10215</v>
      </c>
      <c r="F2252" s="2" t="s">
        <v>10216</v>
      </c>
      <c r="G2252" s="2" t="s">
        <v>470</v>
      </c>
      <c r="H2252" s="2" t="s">
        <v>1026</v>
      </c>
      <c r="I2252" s="2" t="s">
        <v>854</v>
      </c>
      <c r="J2252" s="2" t="s">
        <v>751</v>
      </c>
      <c r="M2252" s="2" t="s">
        <v>35</v>
      </c>
      <c r="P2252" s="2" t="s">
        <v>35</v>
      </c>
      <c r="Q2252" s="2" t="s">
        <v>35</v>
      </c>
      <c r="S2252" s="2" t="s">
        <v>36</v>
      </c>
      <c r="T2252" s="2" t="s">
        <v>803</v>
      </c>
      <c r="U2252" s="2" t="s">
        <v>8880</v>
      </c>
      <c r="V2252" s="2">
        <v>26</v>
      </c>
      <c r="Y2252" s="2" t="s">
        <v>15199</v>
      </c>
      <c r="AA2252" s="2" t="s">
        <v>35</v>
      </c>
      <c r="AB2252" s="2" t="s">
        <v>35</v>
      </c>
      <c r="AD2252" s="2">
        <v>63565</v>
      </c>
      <c r="AE2252" s="2" t="s">
        <v>15200</v>
      </c>
      <c r="AF2252" s="2" t="s">
        <v>38</v>
      </c>
    </row>
    <row r="2253" spans="1:32" x14ac:dyDescent="0.2">
      <c r="A2253" s="2" t="s">
        <v>14487</v>
      </c>
      <c r="B2253" s="2">
        <v>361</v>
      </c>
      <c r="C2253" s="2" t="s">
        <v>10220</v>
      </c>
      <c r="D2253" s="2" t="s">
        <v>15201</v>
      </c>
      <c r="E2253" s="2" t="s">
        <v>15202</v>
      </c>
      <c r="F2253" s="2" t="s">
        <v>14489</v>
      </c>
      <c r="G2253" s="2" t="s">
        <v>486</v>
      </c>
      <c r="H2253" s="2" t="s">
        <v>1026</v>
      </c>
      <c r="I2253" s="2" t="s">
        <v>365</v>
      </c>
      <c r="J2253" s="2" t="s">
        <v>365</v>
      </c>
      <c r="M2253" s="2" t="s">
        <v>35</v>
      </c>
      <c r="P2253" s="2" t="s">
        <v>35</v>
      </c>
      <c r="Q2253" s="2" t="s">
        <v>35</v>
      </c>
      <c r="S2253" s="2" t="s">
        <v>36</v>
      </c>
      <c r="T2253" s="2" t="s">
        <v>513</v>
      </c>
      <c r="U2253" s="2" t="s">
        <v>8880</v>
      </c>
      <c r="V2253" s="2">
        <v>25</v>
      </c>
      <c r="Y2253" s="2" t="s">
        <v>15203</v>
      </c>
      <c r="AA2253" s="2" t="s">
        <v>35</v>
      </c>
      <c r="AB2253" s="2" t="s">
        <v>35</v>
      </c>
      <c r="AD2253" s="2">
        <v>63178</v>
      </c>
      <c r="AE2253" s="2" t="s">
        <v>15204</v>
      </c>
      <c r="AF2253" s="2" t="s">
        <v>123</v>
      </c>
    </row>
    <row r="2254" spans="1:32" x14ac:dyDescent="0.2">
      <c r="A2254" s="2" t="s">
        <v>14487</v>
      </c>
      <c r="B2254" s="2">
        <v>362</v>
      </c>
      <c r="C2254" s="2" t="s">
        <v>15205</v>
      </c>
      <c r="D2254" s="2" t="s">
        <v>15206</v>
      </c>
      <c r="E2254" s="2" t="s">
        <v>15207</v>
      </c>
      <c r="F2254" s="2" t="s">
        <v>3220</v>
      </c>
      <c r="G2254" s="2" t="s">
        <v>272</v>
      </c>
      <c r="H2254" s="2" t="s">
        <v>1026</v>
      </c>
      <c r="I2254" s="2" t="s">
        <v>365</v>
      </c>
      <c r="J2254" s="2" t="s">
        <v>365</v>
      </c>
      <c r="M2254" s="2" t="s">
        <v>35</v>
      </c>
      <c r="P2254" s="2" t="s">
        <v>35</v>
      </c>
      <c r="Q2254" s="2" t="s">
        <v>35</v>
      </c>
      <c r="S2254" s="2" t="s">
        <v>36</v>
      </c>
      <c r="T2254" s="2" t="s">
        <v>803</v>
      </c>
      <c r="U2254" s="2" t="s">
        <v>8880</v>
      </c>
      <c r="V2254" s="2">
        <v>25</v>
      </c>
      <c r="Y2254" s="2" t="s">
        <v>15208</v>
      </c>
      <c r="AA2254" s="2" t="s">
        <v>35</v>
      </c>
      <c r="AB2254" s="2" t="s">
        <v>35</v>
      </c>
      <c r="AD2254" s="2">
        <v>63264</v>
      </c>
      <c r="AE2254" s="2" t="s">
        <v>15209</v>
      </c>
      <c r="AF2254" s="2" t="s">
        <v>123</v>
      </c>
    </row>
    <row r="2255" spans="1:32" x14ac:dyDescent="0.2">
      <c r="A2255" s="2" t="s">
        <v>14487</v>
      </c>
      <c r="B2255" s="2">
        <v>363</v>
      </c>
      <c r="C2255" s="2" t="s">
        <v>4803</v>
      </c>
      <c r="D2255" s="2" t="s">
        <v>15210</v>
      </c>
      <c r="E2255" s="2" t="s">
        <v>4805</v>
      </c>
      <c r="F2255" s="2" t="s">
        <v>3521</v>
      </c>
      <c r="G2255" s="2" t="s">
        <v>367</v>
      </c>
      <c r="H2255" s="2" t="s">
        <v>1026</v>
      </c>
      <c r="I2255" s="2" t="s">
        <v>365</v>
      </c>
      <c r="J2255" s="2" t="s">
        <v>365</v>
      </c>
      <c r="M2255" s="2" t="s">
        <v>35</v>
      </c>
      <c r="P2255" s="2" t="s">
        <v>35</v>
      </c>
      <c r="Q2255" s="2" t="s">
        <v>35</v>
      </c>
      <c r="S2255" s="2" t="s">
        <v>36</v>
      </c>
      <c r="T2255" s="2" t="s">
        <v>803</v>
      </c>
      <c r="U2255" s="2" t="s">
        <v>8880</v>
      </c>
      <c r="V2255" s="2">
        <v>28</v>
      </c>
      <c r="W2255" s="2" t="s">
        <v>14488</v>
      </c>
      <c r="X2255" s="2" t="s">
        <v>514</v>
      </c>
      <c r="Y2255" s="2" t="s">
        <v>15211</v>
      </c>
      <c r="AA2255" s="2" t="s">
        <v>35</v>
      </c>
      <c r="AB2255" s="2" t="s">
        <v>35</v>
      </c>
      <c r="AD2255" s="2">
        <v>68168</v>
      </c>
      <c r="AE2255" s="2" t="s">
        <v>15212</v>
      </c>
      <c r="AF2255" s="2" t="s">
        <v>38</v>
      </c>
    </row>
    <row r="2256" spans="1:32" x14ac:dyDescent="0.2">
      <c r="A2256" s="2" t="s">
        <v>14487</v>
      </c>
      <c r="B2256" s="2">
        <v>364</v>
      </c>
      <c r="C2256" s="2" t="s">
        <v>10228</v>
      </c>
      <c r="D2256" s="2" t="s">
        <v>15213</v>
      </c>
      <c r="E2256" s="2" t="s">
        <v>10230</v>
      </c>
      <c r="F2256" s="2" t="s">
        <v>3220</v>
      </c>
      <c r="G2256" s="2" t="s">
        <v>367</v>
      </c>
      <c r="H2256" s="2" t="s">
        <v>1026</v>
      </c>
      <c r="I2256" s="2" t="s">
        <v>10231</v>
      </c>
      <c r="J2256" s="2" t="s">
        <v>10231</v>
      </c>
      <c r="M2256" s="2" t="s">
        <v>35</v>
      </c>
      <c r="P2256" s="2" t="s">
        <v>35</v>
      </c>
      <c r="Q2256" s="2" t="s">
        <v>35</v>
      </c>
      <c r="S2256" s="2" t="s">
        <v>36</v>
      </c>
      <c r="T2256" s="2" t="s">
        <v>513</v>
      </c>
      <c r="U2256" s="2" t="s">
        <v>8880</v>
      </c>
      <c r="V2256" s="2">
        <v>24</v>
      </c>
      <c r="Y2256" s="2" t="s">
        <v>15214</v>
      </c>
      <c r="AA2256" s="2" t="s">
        <v>35</v>
      </c>
      <c r="AB2256" s="2" t="s">
        <v>35</v>
      </c>
      <c r="AD2256" s="2">
        <v>61120</v>
      </c>
      <c r="AE2256" s="2" t="s">
        <v>15215</v>
      </c>
      <c r="AF2256" s="2" t="s">
        <v>123</v>
      </c>
    </row>
    <row r="2257" spans="1:32" x14ac:dyDescent="0.2">
      <c r="A2257" s="2" t="s">
        <v>14487</v>
      </c>
      <c r="B2257" s="2">
        <v>365</v>
      </c>
      <c r="C2257" s="2" t="s">
        <v>15216</v>
      </c>
      <c r="D2257" s="2" t="s">
        <v>15217</v>
      </c>
      <c r="E2257" s="2" t="s">
        <v>15218</v>
      </c>
      <c r="F2257" s="2" t="s">
        <v>3521</v>
      </c>
      <c r="G2257" s="2" t="s">
        <v>187</v>
      </c>
      <c r="H2257" s="2" t="s">
        <v>1026</v>
      </c>
      <c r="I2257" s="2" t="s">
        <v>365</v>
      </c>
      <c r="J2257" s="2" t="s">
        <v>365</v>
      </c>
      <c r="M2257" s="2" t="s">
        <v>35</v>
      </c>
      <c r="P2257" s="2" t="s">
        <v>35</v>
      </c>
      <c r="Q2257" s="2" t="s">
        <v>35</v>
      </c>
      <c r="S2257" s="2" t="s">
        <v>36</v>
      </c>
      <c r="T2257" s="2" t="s">
        <v>513</v>
      </c>
      <c r="U2257" s="2" t="s">
        <v>8880</v>
      </c>
      <c r="V2257" s="2">
        <v>25</v>
      </c>
      <c r="Y2257" s="2" t="s">
        <v>15219</v>
      </c>
      <c r="AA2257" s="2" t="s">
        <v>35</v>
      </c>
      <c r="AB2257" s="2" t="s">
        <v>35</v>
      </c>
      <c r="AD2257" s="2">
        <v>63206</v>
      </c>
      <c r="AE2257" s="2" t="s">
        <v>15220</v>
      </c>
      <c r="AF2257" s="2" t="s">
        <v>38</v>
      </c>
    </row>
    <row r="2258" spans="1:32" x14ac:dyDescent="0.2">
      <c r="A2258" s="2" t="s">
        <v>14487</v>
      </c>
      <c r="B2258" s="2">
        <v>366</v>
      </c>
      <c r="C2258" s="2" t="s">
        <v>15221</v>
      </c>
      <c r="D2258" s="2" t="s">
        <v>15222</v>
      </c>
      <c r="E2258" s="2" t="s">
        <v>15223</v>
      </c>
      <c r="F2258" s="2" t="s">
        <v>14502</v>
      </c>
      <c r="G2258" s="2" t="s">
        <v>470</v>
      </c>
      <c r="H2258" s="2" t="s">
        <v>1026</v>
      </c>
      <c r="I2258" s="2" t="s">
        <v>365</v>
      </c>
      <c r="J2258" s="2" t="s">
        <v>365</v>
      </c>
      <c r="M2258" s="2" t="s">
        <v>35</v>
      </c>
      <c r="P2258" s="2" t="s">
        <v>35</v>
      </c>
      <c r="Q2258" s="2" t="s">
        <v>35</v>
      </c>
      <c r="S2258" s="2" t="s">
        <v>36</v>
      </c>
      <c r="T2258" s="2" t="s">
        <v>513</v>
      </c>
      <c r="U2258" s="2" t="s">
        <v>8880</v>
      </c>
      <c r="V2258" s="2">
        <v>26</v>
      </c>
      <c r="W2258" s="2" t="s">
        <v>14488</v>
      </c>
      <c r="X2258" s="2" t="s">
        <v>514</v>
      </c>
      <c r="Y2258" s="2" t="s">
        <v>15224</v>
      </c>
      <c r="AA2258" s="2" t="s">
        <v>35</v>
      </c>
      <c r="AB2258" s="2" t="s">
        <v>35</v>
      </c>
      <c r="AD2258" s="2">
        <v>65536</v>
      </c>
      <c r="AE2258" s="2" t="s">
        <v>15225</v>
      </c>
      <c r="AF2258" s="2" t="s">
        <v>123</v>
      </c>
    </row>
    <row r="2259" spans="1:32" x14ac:dyDescent="0.2">
      <c r="A2259" s="2" t="s">
        <v>14487</v>
      </c>
      <c r="B2259" s="2">
        <v>367</v>
      </c>
      <c r="C2259" s="2" t="s">
        <v>10241</v>
      </c>
      <c r="D2259" s="2" t="s">
        <v>15226</v>
      </c>
      <c r="E2259" s="2" t="s">
        <v>10243</v>
      </c>
      <c r="F2259" s="2" t="s">
        <v>14502</v>
      </c>
      <c r="G2259" s="2" t="s">
        <v>470</v>
      </c>
      <c r="H2259" s="2" t="s">
        <v>1026</v>
      </c>
      <c r="I2259" s="2" t="s">
        <v>365</v>
      </c>
      <c r="J2259" s="2" t="s">
        <v>365</v>
      </c>
      <c r="M2259" s="2" t="s">
        <v>35</v>
      </c>
      <c r="P2259" s="2" t="s">
        <v>35</v>
      </c>
      <c r="Q2259" s="2" t="s">
        <v>35</v>
      </c>
      <c r="S2259" s="2" t="s">
        <v>36</v>
      </c>
      <c r="T2259" s="2" t="s">
        <v>513</v>
      </c>
      <c r="U2259" s="2" t="s">
        <v>8880</v>
      </c>
      <c r="V2259" s="2">
        <v>26</v>
      </c>
      <c r="W2259" s="2" t="s">
        <v>14488</v>
      </c>
      <c r="X2259" s="2" t="s">
        <v>514</v>
      </c>
      <c r="Y2259" s="2" t="s">
        <v>15227</v>
      </c>
      <c r="AA2259" s="2" t="s">
        <v>35</v>
      </c>
      <c r="AB2259" s="2" t="s">
        <v>35</v>
      </c>
      <c r="AD2259" s="2">
        <v>64727</v>
      </c>
      <c r="AE2259" s="2" t="s">
        <v>15228</v>
      </c>
      <c r="AF2259" s="2" t="s">
        <v>123</v>
      </c>
    </row>
    <row r="2260" spans="1:32" x14ac:dyDescent="0.2">
      <c r="A2260" s="2" t="s">
        <v>14487</v>
      </c>
      <c r="B2260" s="2">
        <v>368</v>
      </c>
      <c r="C2260" s="2" t="s">
        <v>15229</v>
      </c>
      <c r="D2260" s="2" t="s">
        <v>15230</v>
      </c>
      <c r="E2260" s="2" t="s">
        <v>15231</v>
      </c>
      <c r="F2260" s="2" t="s">
        <v>10238</v>
      </c>
      <c r="G2260" s="2" t="s">
        <v>470</v>
      </c>
      <c r="H2260" s="2" t="s">
        <v>1026</v>
      </c>
      <c r="I2260" s="2" t="s">
        <v>365</v>
      </c>
      <c r="J2260" s="2" t="s">
        <v>365</v>
      </c>
      <c r="M2260" s="2" t="s">
        <v>35</v>
      </c>
      <c r="P2260" s="2" t="s">
        <v>35</v>
      </c>
      <c r="Q2260" s="2" t="s">
        <v>35</v>
      </c>
      <c r="S2260" s="2" t="s">
        <v>41</v>
      </c>
      <c r="T2260" s="2" t="s">
        <v>803</v>
      </c>
      <c r="U2260" s="2" t="s">
        <v>8880</v>
      </c>
      <c r="V2260" s="2">
        <v>26</v>
      </c>
      <c r="Y2260" s="2" t="s">
        <v>15232</v>
      </c>
      <c r="AA2260" s="2" t="s">
        <v>35</v>
      </c>
      <c r="AB2260" s="2" t="s">
        <v>35</v>
      </c>
      <c r="AD2260" s="2">
        <v>64224</v>
      </c>
      <c r="AE2260" s="2" t="s">
        <v>15233</v>
      </c>
      <c r="AF2260" s="2" t="s">
        <v>38</v>
      </c>
    </row>
    <row r="2261" spans="1:32" x14ac:dyDescent="0.2">
      <c r="A2261" s="2" t="s">
        <v>14487</v>
      </c>
      <c r="B2261" s="2">
        <v>369</v>
      </c>
      <c r="C2261" s="2" t="s">
        <v>15234</v>
      </c>
      <c r="D2261" s="2" t="s">
        <v>15235</v>
      </c>
      <c r="E2261" s="2" t="s">
        <v>15236</v>
      </c>
      <c r="F2261" s="2" t="s">
        <v>14502</v>
      </c>
      <c r="G2261" s="2" t="s">
        <v>470</v>
      </c>
      <c r="H2261" s="2" t="s">
        <v>1026</v>
      </c>
      <c r="I2261" s="2" t="s">
        <v>365</v>
      </c>
      <c r="J2261" s="2" t="s">
        <v>365</v>
      </c>
      <c r="M2261" s="2" t="s">
        <v>35</v>
      </c>
      <c r="P2261" s="2" t="s">
        <v>35</v>
      </c>
      <c r="Q2261" s="2" t="s">
        <v>35</v>
      </c>
      <c r="S2261" s="2" t="s">
        <v>36</v>
      </c>
      <c r="T2261" s="2" t="s">
        <v>513</v>
      </c>
      <c r="U2261" s="2" t="s">
        <v>8880</v>
      </c>
      <c r="V2261" s="2">
        <v>26</v>
      </c>
      <c r="Y2261" s="2" t="s">
        <v>15237</v>
      </c>
      <c r="AA2261" s="2" t="s">
        <v>35</v>
      </c>
      <c r="AB2261" s="2" t="s">
        <v>35</v>
      </c>
      <c r="AD2261" s="2">
        <v>64231</v>
      </c>
      <c r="AE2261" s="2" t="s">
        <v>15238</v>
      </c>
      <c r="AF2261" s="2" t="s">
        <v>123</v>
      </c>
    </row>
    <row r="2262" spans="1:32" x14ac:dyDescent="0.2">
      <c r="A2262" s="2" t="s">
        <v>14487</v>
      </c>
      <c r="B2262" s="2">
        <v>370</v>
      </c>
      <c r="C2262" s="2" t="s">
        <v>10235</v>
      </c>
      <c r="D2262" s="2" t="s">
        <v>15239</v>
      </c>
      <c r="E2262" s="2" t="s">
        <v>10237</v>
      </c>
      <c r="F2262" s="2" t="s">
        <v>14502</v>
      </c>
      <c r="G2262" s="2" t="s">
        <v>470</v>
      </c>
      <c r="H2262" s="2" t="s">
        <v>1026</v>
      </c>
      <c r="I2262" s="2" t="s">
        <v>365</v>
      </c>
      <c r="J2262" s="2" t="s">
        <v>365</v>
      </c>
      <c r="M2262" s="2" t="s">
        <v>35</v>
      </c>
      <c r="P2262" s="2" t="s">
        <v>35</v>
      </c>
      <c r="Q2262" s="2" t="s">
        <v>35</v>
      </c>
      <c r="S2262" s="2" t="s">
        <v>36</v>
      </c>
      <c r="T2262" s="2" t="s">
        <v>513</v>
      </c>
      <c r="U2262" s="2" t="s">
        <v>8880</v>
      </c>
      <c r="V2262" s="2">
        <v>26</v>
      </c>
      <c r="W2262" s="2" t="s">
        <v>14488</v>
      </c>
      <c r="X2262" s="2" t="s">
        <v>514</v>
      </c>
      <c r="Y2262" s="2" t="s">
        <v>15240</v>
      </c>
      <c r="AA2262" s="2" t="s">
        <v>35</v>
      </c>
      <c r="AB2262" s="2" t="s">
        <v>35</v>
      </c>
      <c r="AD2262" s="2">
        <v>64752</v>
      </c>
      <c r="AE2262" s="2" t="s">
        <v>15241</v>
      </c>
      <c r="AF2262" s="2" t="s">
        <v>123</v>
      </c>
    </row>
    <row r="2263" spans="1:32" x14ac:dyDescent="0.2">
      <c r="A2263" s="2" t="s">
        <v>14487</v>
      </c>
      <c r="B2263" s="2">
        <v>371</v>
      </c>
      <c r="C2263" s="2" t="s">
        <v>15242</v>
      </c>
      <c r="D2263" s="2" t="s">
        <v>15243</v>
      </c>
      <c r="E2263" s="2" t="s">
        <v>15244</v>
      </c>
      <c r="F2263" s="2" t="s">
        <v>3533</v>
      </c>
      <c r="G2263" s="2" t="s">
        <v>1026</v>
      </c>
      <c r="H2263" s="2" t="s">
        <v>1026</v>
      </c>
      <c r="I2263" s="2" t="s">
        <v>365</v>
      </c>
      <c r="J2263" s="2" t="s">
        <v>365</v>
      </c>
      <c r="M2263" s="2" t="s">
        <v>35</v>
      </c>
      <c r="P2263" s="2" t="s">
        <v>35</v>
      </c>
      <c r="Q2263" s="2" t="s">
        <v>35</v>
      </c>
      <c r="S2263" s="2" t="s">
        <v>36</v>
      </c>
      <c r="T2263" s="2" t="s">
        <v>803</v>
      </c>
      <c r="U2263" s="2" t="s">
        <v>8880</v>
      </c>
      <c r="V2263" s="2">
        <v>25</v>
      </c>
      <c r="Y2263" s="2" t="s">
        <v>15245</v>
      </c>
      <c r="AA2263" s="2" t="s">
        <v>35</v>
      </c>
      <c r="AB2263" s="2" t="s">
        <v>35</v>
      </c>
      <c r="AD2263" s="2">
        <v>63319</v>
      </c>
      <c r="AE2263" s="2" t="s">
        <v>15246</v>
      </c>
      <c r="AF2263" s="2" t="s">
        <v>123</v>
      </c>
    </row>
    <row r="2264" spans="1:32" x14ac:dyDescent="0.2">
      <c r="A2264" s="2" t="s">
        <v>14487</v>
      </c>
      <c r="B2264" s="2">
        <v>372</v>
      </c>
      <c r="C2264" s="2" t="s">
        <v>15247</v>
      </c>
      <c r="D2264" s="2" t="s">
        <v>15248</v>
      </c>
      <c r="E2264" s="2" t="s">
        <v>15249</v>
      </c>
      <c r="F2264" s="2" t="s">
        <v>3227</v>
      </c>
      <c r="G2264" s="2" t="s">
        <v>15250</v>
      </c>
      <c r="H2264" s="2" t="s">
        <v>1026</v>
      </c>
      <c r="I2264" s="2" t="s">
        <v>365</v>
      </c>
      <c r="J2264" s="2" t="s">
        <v>365</v>
      </c>
      <c r="M2264" s="2" t="s">
        <v>35</v>
      </c>
      <c r="P2264" s="2" t="s">
        <v>35</v>
      </c>
      <c r="Q2264" s="2" t="s">
        <v>35</v>
      </c>
      <c r="S2264" s="2" t="s">
        <v>36</v>
      </c>
      <c r="T2264" s="2" t="s">
        <v>803</v>
      </c>
      <c r="U2264" s="2" t="s">
        <v>8880</v>
      </c>
      <c r="V2264" s="2">
        <v>28</v>
      </c>
      <c r="W2264" s="2" t="s">
        <v>14488</v>
      </c>
      <c r="X2264" s="2" t="s">
        <v>514</v>
      </c>
      <c r="Y2264" s="2" t="s">
        <v>15251</v>
      </c>
      <c r="AA2264" s="2" t="s">
        <v>35</v>
      </c>
      <c r="AB2264" s="2" t="s">
        <v>35</v>
      </c>
      <c r="AD2264" s="2">
        <v>68849</v>
      </c>
      <c r="AE2264" s="2" t="s">
        <v>15252</v>
      </c>
      <c r="AF2264" s="2" t="s">
        <v>38</v>
      </c>
    </row>
    <row r="2265" spans="1:32" x14ac:dyDescent="0.2">
      <c r="A2265" s="2" t="s">
        <v>14487</v>
      </c>
      <c r="B2265" s="2">
        <v>373</v>
      </c>
      <c r="C2265" s="2" t="s">
        <v>9128</v>
      </c>
      <c r="D2265" s="2" t="s">
        <v>15253</v>
      </c>
      <c r="E2265" s="2" t="s">
        <v>9130</v>
      </c>
      <c r="F2265" s="2" t="s">
        <v>5600</v>
      </c>
      <c r="G2265" s="2" t="s">
        <v>524</v>
      </c>
      <c r="H2265" s="2" t="s">
        <v>1026</v>
      </c>
      <c r="I2265" s="2" t="s">
        <v>365</v>
      </c>
      <c r="J2265" s="2" t="s">
        <v>365</v>
      </c>
      <c r="M2265" s="2" t="s">
        <v>35</v>
      </c>
      <c r="P2265" s="2" t="s">
        <v>35</v>
      </c>
      <c r="Q2265" s="2" t="s">
        <v>35</v>
      </c>
      <c r="S2265" s="2" t="s">
        <v>36</v>
      </c>
      <c r="T2265" s="2" t="s">
        <v>803</v>
      </c>
      <c r="U2265" s="2" t="s">
        <v>8880</v>
      </c>
      <c r="V2265" s="2">
        <v>26</v>
      </c>
      <c r="W2265" s="2" t="s">
        <v>14488</v>
      </c>
      <c r="X2265" s="2" t="s">
        <v>514</v>
      </c>
      <c r="Y2265" s="2" t="s">
        <v>15254</v>
      </c>
      <c r="AA2265" s="2" t="s">
        <v>35</v>
      </c>
      <c r="AB2265" s="2" t="s">
        <v>35</v>
      </c>
      <c r="AD2265" s="2">
        <v>65314</v>
      </c>
      <c r="AE2265" s="2" t="s">
        <v>15255</v>
      </c>
      <c r="AF2265" s="2" t="s">
        <v>123</v>
      </c>
    </row>
    <row r="2266" spans="1:32" x14ac:dyDescent="0.2">
      <c r="A2266" s="2" t="s">
        <v>14487</v>
      </c>
      <c r="B2266" s="2">
        <v>374</v>
      </c>
      <c r="C2266" s="2" t="s">
        <v>15256</v>
      </c>
      <c r="D2266" s="2" t="s">
        <v>15257</v>
      </c>
      <c r="E2266" s="2" t="s">
        <v>15258</v>
      </c>
      <c r="F2266" s="2" t="s">
        <v>13269</v>
      </c>
      <c r="G2266" s="2" t="s">
        <v>1350</v>
      </c>
      <c r="H2266" s="2" t="s">
        <v>1026</v>
      </c>
      <c r="I2266" s="2" t="s">
        <v>365</v>
      </c>
      <c r="J2266" s="2" t="s">
        <v>365</v>
      </c>
      <c r="M2266" s="2" t="s">
        <v>35</v>
      </c>
      <c r="P2266" s="2" t="s">
        <v>35</v>
      </c>
      <c r="Q2266" s="2" t="s">
        <v>35</v>
      </c>
      <c r="S2266" s="2" t="s">
        <v>36</v>
      </c>
      <c r="T2266" s="2" t="s">
        <v>513</v>
      </c>
      <c r="U2266" s="2" t="s">
        <v>8880</v>
      </c>
      <c r="V2266" s="2">
        <v>25</v>
      </c>
      <c r="Y2266" s="2" t="s">
        <v>15259</v>
      </c>
      <c r="AA2266" s="2" t="s">
        <v>35</v>
      </c>
      <c r="AB2266" s="2" t="s">
        <v>35</v>
      </c>
      <c r="AD2266" s="2">
        <v>61805</v>
      </c>
      <c r="AE2266" s="2" t="s">
        <v>15260</v>
      </c>
      <c r="AF2266" s="2" t="s">
        <v>123</v>
      </c>
    </row>
    <row r="2267" spans="1:32" x14ac:dyDescent="0.2">
      <c r="A2267" s="2" t="s">
        <v>14487</v>
      </c>
      <c r="B2267" s="2">
        <v>375</v>
      </c>
      <c r="C2267" s="2" t="s">
        <v>10246</v>
      </c>
      <c r="D2267" s="2" t="s">
        <v>15261</v>
      </c>
      <c r="E2267" s="2" t="s">
        <v>15262</v>
      </c>
      <c r="F2267" s="2" t="s">
        <v>13269</v>
      </c>
      <c r="G2267" s="2" t="s">
        <v>826</v>
      </c>
      <c r="H2267" s="2" t="s">
        <v>1026</v>
      </c>
      <c r="I2267" s="2" t="s">
        <v>4914</v>
      </c>
      <c r="J2267" s="2" t="s">
        <v>4914</v>
      </c>
      <c r="M2267" s="2" t="s">
        <v>35</v>
      </c>
      <c r="P2267" s="2" t="s">
        <v>35</v>
      </c>
      <c r="Q2267" s="2" t="s">
        <v>35</v>
      </c>
      <c r="S2267" s="2" t="s">
        <v>36</v>
      </c>
      <c r="T2267" s="2" t="s">
        <v>513</v>
      </c>
      <c r="U2267" s="2" t="s">
        <v>8880</v>
      </c>
      <c r="V2267" s="2">
        <v>24</v>
      </c>
      <c r="Y2267" s="2" t="s">
        <v>15263</v>
      </c>
      <c r="AA2267" s="2" t="s">
        <v>35</v>
      </c>
      <c r="AB2267" s="2" t="s">
        <v>35</v>
      </c>
      <c r="AD2267" s="2">
        <v>61123</v>
      </c>
      <c r="AE2267" s="2" t="s">
        <v>15264</v>
      </c>
      <c r="AF2267" s="2" t="s">
        <v>123</v>
      </c>
    </row>
    <row r="2268" spans="1:32" x14ac:dyDescent="0.2">
      <c r="A2268" s="2" t="s">
        <v>14487</v>
      </c>
      <c r="B2268" s="2">
        <v>376</v>
      </c>
      <c r="C2268" s="2" t="s">
        <v>15265</v>
      </c>
      <c r="D2268" s="2" t="s">
        <v>15266</v>
      </c>
      <c r="E2268" s="2" t="s">
        <v>15267</v>
      </c>
      <c r="F2268" s="2" t="s">
        <v>10249</v>
      </c>
      <c r="G2268" s="2" t="s">
        <v>193</v>
      </c>
      <c r="H2268" s="2" t="s">
        <v>1026</v>
      </c>
      <c r="I2268" s="2" t="s">
        <v>365</v>
      </c>
      <c r="J2268" s="2" t="s">
        <v>365</v>
      </c>
      <c r="M2268" s="2" t="s">
        <v>35</v>
      </c>
      <c r="P2268" s="2" t="s">
        <v>35</v>
      </c>
      <c r="Q2268" s="2" t="s">
        <v>35</v>
      </c>
      <c r="S2268" s="2" t="s">
        <v>36</v>
      </c>
      <c r="T2268" s="2" t="s">
        <v>513</v>
      </c>
      <c r="U2268" s="2" t="s">
        <v>8880</v>
      </c>
      <c r="V2268" s="2">
        <v>26</v>
      </c>
      <c r="Y2268" s="2" t="s">
        <v>15268</v>
      </c>
      <c r="AA2268" s="2" t="s">
        <v>35</v>
      </c>
      <c r="AB2268" s="2" t="s">
        <v>35</v>
      </c>
      <c r="AD2268" s="2">
        <v>63953</v>
      </c>
      <c r="AE2268" s="2" t="s">
        <v>15269</v>
      </c>
      <c r="AF2268" s="2" t="s">
        <v>38</v>
      </c>
    </row>
    <row r="2269" spans="1:32" x14ac:dyDescent="0.2">
      <c r="A2269" s="2" t="s">
        <v>14487</v>
      </c>
      <c r="B2269" s="2">
        <v>377</v>
      </c>
      <c r="C2269" s="2" t="s">
        <v>15270</v>
      </c>
      <c r="D2269" s="2" t="s">
        <v>14501</v>
      </c>
      <c r="E2269" s="2" t="s">
        <v>15271</v>
      </c>
      <c r="F2269" s="2" t="s">
        <v>13269</v>
      </c>
      <c r="G2269" s="2" t="s">
        <v>1539</v>
      </c>
      <c r="H2269" s="2" t="s">
        <v>1026</v>
      </c>
      <c r="I2269" s="2" t="s">
        <v>365</v>
      </c>
      <c r="J2269" s="2" t="s">
        <v>365</v>
      </c>
      <c r="M2269" s="2" t="s">
        <v>35</v>
      </c>
      <c r="P2269" s="2" t="s">
        <v>35</v>
      </c>
      <c r="Q2269" s="2" t="s">
        <v>35</v>
      </c>
      <c r="S2269" s="2" t="s">
        <v>36</v>
      </c>
      <c r="T2269" s="2" t="s">
        <v>803</v>
      </c>
      <c r="U2269" s="2" t="s">
        <v>8880</v>
      </c>
      <c r="V2269" s="2">
        <v>25</v>
      </c>
      <c r="Y2269" s="2" t="s">
        <v>15272</v>
      </c>
      <c r="AA2269" s="2" t="s">
        <v>35</v>
      </c>
      <c r="AB2269" s="2" t="s">
        <v>35</v>
      </c>
      <c r="AD2269" s="2">
        <v>63193</v>
      </c>
      <c r="AE2269" s="2" t="s">
        <v>15273</v>
      </c>
      <c r="AF2269" s="2" t="s">
        <v>123</v>
      </c>
    </row>
    <row r="2270" spans="1:32" x14ac:dyDescent="0.2">
      <c r="A2270" s="2" t="s">
        <v>14487</v>
      </c>
      <c r="B2270" s="2">
        <v>378</v>
      </c>
      <c r="C2270" s="2" t="s">
        <v>15274</v>
      </c>
      <c r="D2270" s="2" t="s">
        <v>15275</v>
      </c>
      <c r="E2270" s="2" t="s">
        <v>15276</v>
      </c>
      <c r="F2270" s="2" t="s">
        <v>3241</v>
      </c>
      <c r="G2270" s="2" t="s">
        <v>1581</v>
      </c>
      <c r="H2270" s="2" t="s">
        <v>1026</v>
      </c>
      <c r="I2270" s="2" t="s">
        <v>365</v>
      </c>
      <c r="J2270" s="2" t="s">
        <v>365</v>
      </c>
      <c r="M2270" s="2" t="s">
        <v>35</v>
      </c>
      <c r="P2270" s="2" t="s">
        <v>35</v>
      </c>
      <c r="Q2270" s="2" t="s">
        <v>35</v>
      </c>
      <c r="S2270" s="2" t="s">
        <v>36</v>
      </c>
      <c r="T2270" s="2" t="s">
        <v>513</v>
      </c>
      <c r="U2270" s="2" t="s">
        <v>8880</v>
      </c>
      <c r="V2270" s="2">
        <v>25</v>
      </c>
      <c r="Y2270" s="2" t="s">
        <v>15277</v>
      </c>
      <c r="AA2270" s="2" t="s">
        <v>35</v>
      </c>
      <c r="AB2270" s="2" t="s">
        <v>35</v>
      </c>
      <c r="AD2270" s="2">
        <v>63149</v>
      </c>
      <c r="AE2270" s="2" t="s">
        <v>15278</v>
      </c>
      <c r="AF2270" s="2" t="s">
        <v>38</v>
      </c>
    </row>
    <row r="2271" spans="1:32" x14ac:dyDescent="0.2">
      <c r="A2271" s="2" t="s">
        <v>14487</v>
      </c>
      <c r="B2271" s="2">
        <v>379</v>
      </c>
      <c r="C2271" s="2" t="s">
        <v>15279</v>
      </c>
      <c r="D2271" s="2" t="s">
        <v>15280</v>
      </c>
      <c r="E2271" s="2" t="s">
        <v>15281</v>
      </c>
      <c r="F2271" s="2" t="s">
        <v>3534</v>
      </c>
      <c r="G2271" s="2" t="s">
        <v>1026</v>
      </c>
      <c r="H2271" s="2" t="s">
        <v>1026</v>
      </c>
      <c r="I2271" s="2" t="s">
        <v>365</v>
      </c>
      <c r="J2271" s="2" t="s">
        <v>365</v>
      </c>
      <c r="M2271" s="2" t="s">
        <v>35</v>
      </c>
      <c r="P2271" s="2" t="s">
        <v>35</v>
      </c>
      <c r="Q2271" s="2" t="s">
        <v>35</v>
      </c>
      <c r="S2271" s="2" t="s">
        <v>36</v>
      </c>
      <c r="T2271" s="2" t="s">
        <v>513</v>
      </c>
      <c r="U2271" s="2" t="s">
        <v>8880</v>
      </c>
      <c r="V2271" s="2">
        <v>26</v>
      </c>
      <c r="Y2271" s="2" t="s">
        <v>15282</v>
      </c>
      <c r="AA2271" s="2" t="s">
        <v>35</v>
      </c>
      <c r="AB2271" s="2" t="s">
        <v>35</v>
      </c>
      <c r="AD2271" s="2">
        <v>63614</v>
      </c>
      <c r="AE2271" s="2" t="s">
        <v>15283</v>
      </c>
      <c r="AF2271" s="2" t="s">
        <v>123</v>
      </c>
    </row>
    <row r="2272" spans="1:32" x14ac:dyDescent="0.2">
      <c r="A2272" s="2" t="s">
        <v>14487</v>
      </c>
      <c r="B2272" s="2">
        <v>380</v>
      </c>
      <c r="C2272" s="2" t="s">
        <v>15284</v>
      </c>
      <c r="D2272" s="2" t="s">
        <v>15285</v>
      </c>
      <c r="E2272" s="2" t="s">
        <v>15286</v>
      </c>
      <c r="F2272" s="2" t="s">
        <v>3535</v>
      </c>
      <c r="G2272" s="2" t="s">
        <v>792</v>
      </c>
      <c r="H2272" s="2" t="s">
        <v>1026</v>
      </c>
      <c r="I2272" s="2" t="s">
        <v>365</v>
      </c>
      <c r="J2272" s="2" t="s">
        <v>365</v>
      </c>
      <c r="M2272" s="2" t="s">
        <v>35</v>
      </c>
      <c r="P2272" s="2" t="s">
        <v>35</v>
      </c>
      <c r="Q2272" s="2" t="s">
        <v>35</v>
      </c>
      <c r="S2272" s="2" t="s">
        <v>36</v>
      </c>
      <c r="T2272" s="2" t="s">
        <v>513</v>
      </c>
      <c r="U2272" s="2" t="s">
        <v>8880</v>
      </c>
      <c r="V2272" s="2">
        <v>25</v>
      </c>
      <c r="Y2272" s="2" t="s">
        <v>15287</v>
      </c>
      <c r="AA2272" s="2" t="s">
        <v>35</v>
      </c>
      <c r="AB2272" s="2" t="s">
        <v>35</v>
      </c>
      <c r="AD2272" s="2">
        <v>63429</v>
      </c>
      <c r="AE2272" s="2" t="s">
        <v>15288</v>
      </c>
      <c r="AF2272" s="2" t="s">
        <v>38</v>
      </c>
    </row>
    <row r="2273" spans="1:32" x14ac:dyDescent="0.2">
      <c r="A2273" s="2" t="s">
        <v>14487</v>
      </c>
      <c r="B2273" s="2">
        <v>381</v>
      </c>
      <c r="C2273" s="2" t="s">
        <v>15289</v>
      </c>
      <c r="D2273" s="2" t="s">
        <v>15290</v>
      </c>
      <c r="E2273" s="2" t="s">
        <v>15291</v>
      </c>
      <c r="F2273" s="2" t="s">
        <v>958</v>
      </c>
      <c r="G2273" s="2" t="s">
        <v>792</v>
      </c>
      <c r="H2273" s="2" t="s">
        <v>1026</v>
      </c>
      <c r="I2273" s="2" t="s">
        <v>15292</v>
      </c>
      <c r="J2273" s="2" t="s">
        <v>15293</v>
      </c>
      <c r="M2273" s="2" t="s">
        <v>35</v>
      </c>
      <c r="P2273" s="2" t="s">
        <v>35</v>
      </c>
      <c r="Q2273" s="2" t="s">
        <v>35</v>
      </c>
      <c r="S2273" s="2" t="s">
        <v>36</v>
      </c>
      <c r="T2273" s="2" t="s">
        <v>513</v>
      </c>
      <c r="U2273" s="2" t="s">
        <v>8880</v>
      </c>
      <c r="V2273" s="2">
        <v>26</v>
      </c>
      <c r="Y2273" s="2" t="s">
        <v>15294</v>
      </c>
      <c r="AA2273" s="2" t="s">
        <v>35</v>
      </c>
      <c r="AB2273" s="2" t="s">
        <v>35</v>
      </c>
      <c r="AD2273" s="2">
        <v>64019</v>
      </c>
      <c r="AE2273" s="2" t="s">
        <v>15295</v>
      </c>
      <c r="AF2273" s="2" t="s">
        <v>38</v>
      </c>
    </row>
    <row r="2274" spans="1:32" x14ac:dyDescent="0.2">
      <c r="A2274" s="2" t="s">
        <v>14487</v>
      </c>
      <c r="B2274" s="2">
        <v>382</v>
      </c>
      <c r="C2274" s="2" t="s">
        <v>15296</v>
      </c>
      <c r="D2274" s="2" t="s">
        <v>15297</v>
      </c>
      <c r="E2274" s="2" t="s">
        <v>15298</v>
      </c>
      <c r="F2274" s="2" t="s">
        <v>9684</v>
      </c>
      <c r="G2274" s="2" t="s">
        <v>1026</v>
      </c>
      <c r="H2274" s="2" t="s">
        <v>1026</v>
      </c>
      <c r="I2274" s="2" t="s">
        <v>365</v>
      </c>
      <c r="J2274" s="2" t="s">
        <v>365</v>
      </c>
      <c r="M2274" s="2" t="s">
        <v>35</v>
      </c>
      <c r="P2274" s="2" t="s">
        <v>35</v>
      </c>
      <c r="Q2274" s="2" t="s">
        <v>35</v>
      </c>
      <c r="S2274" s="2" t="s">
        <v>36</v>
      </c>
      <c r="T2274" s="2" t="s">
        <v>513</v>
      </c>
      <c r="U2274" s="2" t="s">
        <v>8880</v>
      </c>
      <c r="V2274" s="2">
        <v>25</v>
      </c>
      <c r="Y2274" s="2" t="s">
        <v>15299</v>
      </c>
      <c r="AA2274" s="2" t="s">
        <v>35</v>
      </c>
      <c r="AB2274" s="2" t="s">
        <v>35</v>
      </c>
      <c r="AD2274" s="2">
        <v>63203</v>
      </c>
      <c r="AE2274" s="2" t="s">
        <v>15300</v>
      </c>
      <c r="AF2274" s="2" t="s">
        <v>123</v>
      </c>
    </row>
    <row r="2275" spans="1:32" x14ac:dyDescent="0.2">
      <c r="A2275" s="2" t="s">
        <v>14487</v>
      </c>
      <c r="B2275" s="2">
        <v>383</v>
      </c>
      <c r="C2275" s="2" t="s">
        <v>15301</v>
      </c>
      <c r="D2275" s="2" t="s">
        <v>15302</v>
      </c>
      <c r="E2275" s="2" t="s">
        <v>15303</v>
      </c>
      <c r="F2275" s="2" t="s">
        <v>6633</v>
      </c>
      <c r="G2275" s="2" t="s">
        <v>1026</v>
      </c>
      <c r="H2275" s="2" t="s">
        <v>1026</v>
      </c>
      <c r="I2275" s="2" t="s">
        <v>365</v>
      </c>
      <c r="J2275" s="2" t="s">
        <v>365</v>
      </c>
      <c r="M2275" s="2" t="s">
        <v>35</v>
      </c>
      <c r="P2275" s="2" t="s">
        <v>35</v>
      </c>
      <c r="Q2275" s="2" t="s">
        <v>35</v>
      </c>
      <c r="S2275" s="2" t="s">
        <v>36</v>
      </c>
      <c r="T2275" s="2" t="s">
        <v>513</v>
      </c>
      <c r="U2275" s="2" t="s">
        <v>8880</v>
      </c>
      <c r="V2275" s="2">
        <v>25</v>
      </c>
      <c r="Y2275" s="2" t="s">
        <v>15304</v>
      </c>
      <c r="AA2275" s="2" t="s">
        <v>35</v>
      </c>
      <c r="AB2275" s="2" t="s">
        <v>35</v>
      </c>
      <c r="AD2275" s="2">
        <v>61784</v>
      </c>
      <c r="AE2275" s="2" t="s">
        <v>15305</v>
      </c>
      <c r="AF2275" s="2" t="s">
        <v>123</v>
      </c>
    </row>
    <row r="2276" spans="1:32" x14ac:dyDescent="0.2">
      <c r="A2276" s="2" t="s">
        <v>14487</v>
      </c>
      <c r="B2276" s="2">
        <v>384</v>
      </c>
      <c r="C2276" s="2" t="s">
        <v>15306</v>
      </c>
      <c r="D2276" s="2" t="s">
        <v>15307</v>
      </c>
      <c r="E2276" s="2" t="s">
        <v>15308</v>
      </c>
      <c r="F2276" s="2" t="s">
        <v>8084</v>
      </c>
      <c r="G2276" s="2" t="s">
        <v>767</v>
      </c>
      <c r="H2276" s="2" t="s">
        <v>1026</v>
      </c>
      <c r="I2276" s="2" t="s">
        <v>365</v>
      </c>
      <c r="J2276" s="2" t="s">
        <v>365</v>
      </c>
      <c r="M2276" s="2" t="s">
        <v>35</v>
      </c>
      <c r="P2276" s="2" t="s">
        <v>35</v>
      </c>
      <c r="Q2276" s="2" t="s">
        <v>35</v>
      </c>
      <c r="S2276" s="2" t="s">
        <v>36</v>
      </c>
      <c r="T2276" s="2" t="s">
        <v>803</v>
      </c>
      <c r="U2276" s="2" t="s">
        <v>8880</v>
      </c>
      <c r="V2276" s="2">
        <v>26</v>
      </c>
      <c r="W2276" s="2" t="s">
        <v>14488</v>
      </c>
      <c r="X2276" s="2" t="s">
        <v>514</v>
      </c>
      <c r="Y2276" s="2" t="s">
        <v>15309</v>
      </c>
      <c r="AA2276" s="2" t="s">
        <v>35</v>
      </c>
      <c r="AB2276" s="2" t="s">
        <v>35</v>
      </c>
      <c r="AD2276" s="2">
        <v>64734</v>
      </c>
      <c r="AE2276" s="2" t="s">
        <v>15310</v>
      </c>
      <c r="AF2276" s="2" t="s">
        <v>123</v>
      </c>
    </row>
    <row r="2277" spans="1:32" x14ac:dyDescent="0.2">
      <c r="A2277" s="2" t="s">
        <v>14487</v>
      </c>
      <c r="B2277" s="2">
        <v>385</v>
      </c>
      <c r="C2277" s="2" t="s">
        <v>15311</v>
      </c>
      <c r="D2277" s="2" t="s">
        <v>15312</v>
      </c>
      <c r="E2277" s="2" t="s">
        <v>15313</v>
      </c>
      <c r="F2277" s="2" t="s">
        <v>8084</v>
      </c>
      <c r="G2277" s="2" t="s">
        <v>767</v>
      </c>
      <c r="H2277" s="2" t="s">
        <v>1026</v>
      </c>
      <c r="I2277" s="2" t="s">
        <v>365</v>
      </c>
      <c r="J2277" s="2" t="s">
        <v>365</v>
      </c>
      <c r="M2277" s="2" t="s">
        <v>35</v>
      </c>
      <c r="P2277" s="2" t="s">
        <v>35</v>
      </c>
      <c r="Q2277" s="2" t="s">
        <v>35</v>
      </c>
      <c r="S2277" s="2" t="s">
        <v>36</v>
      </c>
      <c r="T2277" s="2" t="s">
        <v>513</v>
      </c>
      <c r="U2277" s="2" t="s">
        <v>8880</v>
      </c>
      <c r="V2277" s="2">
        <v>26</v>
      </c>
      <c r="W2277" s="2" t="s">
        <v>14488</v>
      </c>
      <c r="X2277" s="2" t="s">
        <v>514</v>
      </c>
      <c r="Y2277" s="2" t="s">
        <v>15314</v>
      </c>
      <c r="AA2277" s="2" t="s">
        <v>35</v>
      </c>
      <c r="AB2277" s="2" t="s">
        <v>35</v>
      </c>
      <c r="AD2277" s="2">
        <v>64736</v>
      </c>
      <c r="AE2277" s="2" t="s">
        <v>15315</v>
      </c>
      <c r="AF2277" s="2" t="s">
        <v>123</v>
      </c>
    </row>
    <row r="2278" spans="1:32" x14ac:dyDescent="0.2">
      <c r="A2278" s="2" t="s">
        <v>14487</v>
      </c>
      <c r="B2278" s="2">
        <v>386</v>
      </c>
      <c r="C2278" s="2" t="s">
        <v>15316</v>
      </c>
      <c r="D2278" s="2" t="s">
        <v>15317</v>
      </c>
      <c r="E2278" s="2" t="s">
        <v>15318</v>
      </c>
      <c r="F2278" s="2" t="s">
        <v>8084</v>
      </c>
      <c r="G2278" s="2" t="s">
        <v>767</v>
      </c>
      <c r="H2278" s="2" t="s">
        <v>1026</v>
      </c>
      <c r="I2278" s="2" t="s">
        <v>365</v>
      </c>
      <c r="J2278" s="2" t="s">
        <v>365</v>
      </c>
      <c r="M2278" s="2" t="s">
        <v>35</v>
      </c>
      <c r="P2278" s="2" t="s">
        <v>35</v>
      </c>
      <c r="Q2278" s="2" t="s">
        <v>35</v>
      </c>
      <c r="S2278" s="2" t="s">
        <v>36</v>
      </c>
      <c r="T2278" s="2" t="s">
        <v>513</v>
      </c>
      <c r="U2278" s="2" t="s">
        <v>8880</v>
      </c>
      <c r="V2278" s="2">
        <v>26</v>
      </c>
      <c r="W2278" s="2" t="s">
        <v>14488</v>
      </c>
      <c r="X2278" s="2" t="s">
        <v>514</v>
      </c>
      <c r="Y2278" s="2" t="s">
        <v>15319</v>
      </c>
      <c r="AA2278" s="2" t="s">
        <v>35</v>
      </c>
      <c r="AB2278" s="2" t="s">
        <v>35</v>
      </c>
      <c r="AD2278" s="2">
        <v>64738</v>
      </c>
      <c r="AE2278" s="2" t="s">
        <v>15320</v>
      </c>
      <c r="AF2278" s="2" t="s">
        <v>123</v>
      </c>
    </row>
    <row r="2279" spans="1:32" x14ac:dyDescent="0.2">
      <c r="A2279" s="2" t="s">
        <v>14487</v>
      </c>
      <c r="B2279" s="2">
        <v>387</v>
      </c>
      <c r="C2279" s="2" t="s">
        <v>15321</v>
      </c>
      <c r="D2279" s="2" t="s">
        <v>15322</v>
      </c>
      <c r="E2279" s="2" t="s">
        <v>15323</v>
      </c>
      <c r="F2279" s="2" t="s">
        <v>15324</v>
      </c>
      <c r="G2279" s="2" t="s">
        <v>88</v>
      </c>
      <c r="H2279" s="2" t="s">
        <v>1026</v>
      </c>
      <c r="I2279" s="2" t="s">
        <v>365</v>
      </c>
      <c r="J2279" s="2" t="s">
        <v>365</v>
      </c>
      <c r="M2279" s="2" t="s">
        <v>35</v>
      </c>
      <c r="P2279" s="2" t="s">
        <v>35</v>
      </c>
      <c r="Q2279" s="2" t="s">
        <v>35</v>
      </c>
      <c r="S2279" s="2" t="s">
        <v>36</v>
      </c>
      <c r="T2279" s="2" t="s">
        <v>803</v>
      </c>
      <c r="U2279" s="2" t="s">
        <v>8880</v>
      </c>
      <c r="V2279" s="2">
        <v>26</v>
      </c>
      <c r="Y2279" s="2" t="s">
        <v>15325</v>
      </c>
      <c r="AA2279" s="2" t="s">
        <v>35</v>
      </c>
      <c r="AB2279" s="2" t="s">
        <v>35</v>
      </c>
      <c r="AD2279" s="2">
        <v>63552</v>
      </c>
      <c r="AE2279" s="2" t="s">
        <v>15326</v>
      </c>
      <c r="AF2279" s="2" t="s">
        <v>123</v>
      </c>
    </row>
    <row r="2280" spans="1:32" x14ac:dyDescent="0.2">
      <c r="A2280" s="2" t="s">
        <v>14487</v>
      </c>
      <c r="B2280" s="2">
        <v>388</v>
      </c>
      <c r="C2280" s="2" t="s">
        <v>15327</v>
      </c>
      <c r="D2280" s="2" t="s">
        <v>15328</v>
      </c>
      <c r="E2280" s="2" t="s">
        <v>15329</v>
      </c>
      <c r="F2280" s="2" t="s">
        <v>14503</v>
      </c>
      <c r="G2280" s="2" t="s">
        <v>1026</v>
      </c>
      <c r="H2280" s="2" t="s">
        <v>1026</v>
      </c>
      <c r="I2280" s="2" t="s">
        <v>365</v>
      </c>
      <c r="J2280" s="2" t="s">
        <v>365</v>
      </c>
      <c r="M2280" s="2" t="s">
        <v>35</v>
      </c>
      <c r="P2280" s="2" t="s">
        <v>35</v>
      </c>
      <c r="Q2280" s="2" t="s">
        <v>35</v>
      </c>
      <c r="S2280" s="2" t="s">
        <v>36</v>
      </c>
      <c r="T2280" s="2" t="s">
        <v>513</v>
      </c>
      <c r="U2280" s="2" t="s">
        <v>8880</v>
      </c>
      <c r="V2280" s="2">
        <v>26</v>
      </c>
      <c r="W2280" s="2" t="s">
        <v>14488</v>
      </c>
      <c r="X2280" s="2" t="s">
        <v>514</v>
      </c>
      <c r="Y2280" s="2" t="s">
        <v>15330</v>
      </c>
      <c r="AA2280" s="2" t="s">
        <v>35</v>
      </c>
      <c r="AB2280" s="2" t="s">
        <v>35</v>
      </c>
      <c r="AD2280" s="2">
        <v>65741</v>
      </c>
      <c r="AE2280" s="2" t="s">
        <v>15331</v>
      </c>
      <c r="AF2280" s="2" t="s">
        <v>123</v>
      </c>
    </row>
    <row r="2281" spans="1:32" x14ac:dyDescent="0.2">
      <c r="A2281" s="2" t="s">
        <v>14487</v>
      </c>
      <c r="B2281" s="2">
        <v>389</v>
      </c>
      <c r="C2281" s="2" t="s">
        <v>15332</v>
      </c>
      <c r="D2281" s="2" t="s">
        <v>14501</v>
      </c>
      <c r="E2281" s="2" t="s">
        <v>15333</v>
      </c>
      <c r="F2281" s="2" t="s">
        <v>14504</v>
      </c>
      <c r="G2281" s="2" t="s">
        <v>81</v>
      </c>
      <c r="H2281" s="2" t="s">
        <v>1026</v>
      </c>
      <c r="I2281" s="2" t="s">
        <v>365</v>
      </c>
      <c r="J2281" s="2" t="s">
        <v>365</v>
      </c>
      <c r="M2281" s="2" t="s">
        <v>35</v>
      </c>
      <c r="P2281" s="2" t="s">
        <v>35</v>
      </c>
      <c r="Q2281" s="2" t="s">
        <v>35</v>
      </c>
      <c r="S2281" s="2" t="s">
        <v>36</v>
      </c>
      <c r="T2281" s="2" t="s">
        <v>513</v>
      </c>
      <c r="U2281" s="2" t="s">
        <v>8880</v>
      </c>
      <c r="V2281" s="2">
        <v>25</v>
      </c>
      <c r="Y2281" s="2" t="s">
        <v>15334</v>
      </c>
      <c r="AA2281" s="2" t="s">
        <v>35</v>
      </c>
      <c r="AB2281" s="2" t="s">
        <v>35</v>
      </c>
      <c r="AD2281" s="2">
        <v>63190</v>
      </c>
      <c r="AE2281" s="2" t="s">
        <v>15335</v>
      </c>
      <c r="AF2281" s="2" t="s">
        <v>123</v>
      </c>
    </row>
    <row r="2282" spans="1:32" x14ac:dyDescent="0.2">
      <c r="A2282" s="2" t="s">
        <v>14487</v>
      </c>
      <c r="B2282" s="2">
        <v>390</v>
      </c>
      <c r="C2282" s="2" t="s">
        <v>15336</v>
      </c>
      <c r="D2282" s="2" t="s">
        <v>14501</v>
      </c>
      <c r="E2282" s="2" t="s">
        <v>15337</v>
      </c>
      <c r="F2282" s="2" t="s">
        <v>3522</v>
      </c>
      <c r="G2282" s="2" t="s">
        <v>463</v>
      </c>
      <c r="H2282" s="2" t="s">
        <v>1026</v>
      </c>
      <c r="I2282" s="2" t="s">
        <v>365</v>
      </c>
      <c r="J2282" s="2" t="s">
        <v>365</v>
      </c>
      <c r="M2282" s="2" t="s">
        <v>35</v>
      </c>
      <c r="P2282" s="2" t="s">
        <v>35</v>
      </c>
      <c r="Q2282" s="2" t="s">
        <v>35</v>
      </c>
      <c r="S2282" s="2" t="s">
        <v>36</v>
      </c>
      <c r="T2282" s="2" t="s">
        <v>513</v>
      </c>
      <c r="U2282" s="2" t="s">
        <v>8880</v>
      </c>
      <c r="V2282" s="2">
        <v>25</v>
      </c>
      <c r="Y2282" s="2" t="s">
        <v>15338</v>
      </c>
      <c r="AA2282" s="2" t="s">
        <v>35</v>
      </c>
      <c r="AB2282" s="2" t="s">
        <v>35</v>
      </c>
      <c r="AD2282" s="2">
        <v>63214</v>
      </c>
      <c r="AE2282" s="2" t="s">
        <v>15339</v>
      </c>
      <c r="AF2282" s="2" t="s">
        <v>38</v>
      </c>
    </row>
    <row r="2283" spans="1:32" x14ac:dyDescent="0.2">
      <c r="A2283" s="2" t="s">
        <v>14487</v>
      </c>
      <c r="B2283" s="2">
        <v>391</v>
      </c>
      <c r="C2283" s="2" t="s">
        <v>15340</v>
      </c>
      <c r="D2283" s="2" t="s">
        <v>15341</v>
      </c>
      <c r="E2283" s="2" t="s">
        <v>15342</v>
      </c>
      <c r="F2283" s="2" t="s">
        <v>2280</v>
      </c>
      <c r="G2283" s="2" t="s">
        <v>1026</v>
      </c>
      <c r="H2283" s="2" t="s">
        <v>1026</v>
      </c>
      <c r="I2283" s="2" t="s">
        <v>365</v>
      </c>
      <c r="J2283" s="2" t="s">
        <v>365</v>
      </c>
      <c r="M2283" s="2" t="s">
        <v>35</v>
      </c>
      <c r="P2283" s="2" t="s">
        <v>35</v>
      </c>
      <c r="Q2283" s="2" t="s">
        <v>35</v>
      </c>
      <c r="S2283" s="2" t="s">
        <v>36</v>
      </c>
      <c r="T2283" s="2" t="s">
        <v>513</v>
      </c>
      <c r="U2283" s="2" t="s">
        <v>8880</v>
      </c>
      <c r="V2283" s="2">
        <v>25</v>
      </c>
      <c r="Y2283" s="2" t="s">
        <v>15343</v>
      </c>
      <c r="AA2283" s="2" t="s">
        <v>35</v>
      </c>
      <c r="AB2283" s="2" t="s">
        <v>35</v>
      </c>
      <c r="AD2283" s="2">
        <v>62112</v>
      </c>
      <c r="AE2283" s="2" t="s">
        <v>15344</v>
      </c>
      <c r="AF2283" s="2" t="s">
        <v>123</v>
      </c>
    </row>
    <row r="2284" spans="1:32" x14ac:dyDescent="0.2">
      <c r="A2284" s="2" t="s">
        <v>14487</v>
      </c>
      <c r="B2284" s="2">
        <v>392</v>
      </c>
      <c r="C2284" s="2" t="s">
        <v>15345</v>
      </c>
      <c r="D2284" s="2" t="s">
        <v>15346</v>
      </c>
      <c r="E2284" s="2" t="s">
        <v>15347</v>
      </c>
      <c r="F2284" s="2" t="s">
        <v>2325</v>
      </c>
      <c r="G2284" s="2" t="s">
        <v>128</v>
      </c>
      <c r="H2284" s="2" t="s">
        <v>1026</v>
      </c>
      <c r="I2284" s="2" t="s">
        <v>365</v>
      </c>
      <c r="J2284" s="2" t="s">
        <v>365</v>
      </c>
      <c r="M2284" s="2" t="s">
        <v>35</v>
      </c>
      <c r="P2284" s="2" t="s">
        <v>35</v>
      </c>
      <c r="Q2284" s="2" t="s">
        <v>35</v>
      </c>
      <c r="S2284" s="2" t="s">
        <v>36</v>
      </c>
      <c r="T2284" s="2" t="s">
        <v>513</v>
      </c>
      <c r="U2284" s="2" t="s">
        <v>8880</v>
      </c>
      <c r="V2284" s="2">
        <v>25</v>
      </c>
      <c r="Y2284" s="2" t="s">
        <v>15348</v>
      </c>
      <c r="AA2284" s="2" t="s">
        <v>35</v>
      </c>
      <c r="AB2284" s="2" t="s">
        <v>35</v>
      </c>
      <c r="AD2284" s="2">
        <v>63152</v>
      </c>
      <c r="AE2284" s="2" t="s">
        <v>15349</v>
      </c>
      <c r="AF2284" s="2" t="s">
        <v>38</v>
      </c>
    </row>
    <row r="2285" spans="1:32" x14ac:dyDescent="0.2">
      <c r="A2285" s="2" t="s">
        <v>14487</v>
      </c>
      <c r="B2285" s="2">
        <v>393</v>
      </c>
      <c r="C2285" s="2" t="s">
        <v>15350</v>
      </c>
      <c r="D2285" s="2" t="s">
        <v>15351</v>
      </c>
      <c r="E2285" s="2" t="s">
        <v>15352</v>
      </c>
      <c r="F2285" s="2" t="s">
        <v>2281</v>
      </c>
      <c r="G2285" s="2" t="s">
        <v>128</v>
      </c>
      <c r="H2285" s="2" t="s">
        <v>1026</v>
      </c>
      <c r="I2285" s="2" t="s">
        <v>365</v>
      </c>
      <c r="J2285" s="2" t="s">
        <v>365</v>
      </c>
      <c r="M2285" s="2" t="s">
        <v>35</v>
      </c>
      <c r="P2285" s="2" t="s">
        <v>35</v>
      </c>
      <c r="Q2285" s="2" t="s">
        <v>35</v>
      </c>
      <c r="S2285" s="2" t="s">
        <v>36</v>
      </c>
      <c r="T2285" s="2" t="s">
        <v>803</v>
      </c>
      <c r="U2285" s="2" t="s">
        <v>8880</v>
      </c>
      <c r="V2285" s="2">
        <v>25</v>
      </c>
      <c r="Y2285" s="2" t="s">
        <v>15353</v>
      </c>
      <c r="AA2285" s="2" t="s">
        <v>35</v>
      </c>
      <c r="AB2285" s="2" t="s">
        <v>35</v>
      </c>
      <c r="AD2285" s="2">
        <v>63427</v>
      </c>
      <c r="AE2285" s="2" t="s">
        <v>15354</v>
      </c>
      <c r="AF2285" s="2" t="s">
        <v>123</v>
      </c>
    </row>
    <row r="2286" spans="1:32" x14ac:dyDescent="0.2">
      <c r="A2286" s="2" t="s">
        <v>14487</v>
      </c>
      <c r="B2286" s="2">
        <v>394</v>
      </c>
      <c r="C2286" s="2" t="s">
        <v>15355</v>
      </c>
      <c r="D2286" s="2" t="s">
        <v>15356</v>
      </c>
      <c r="E2286" s="2" t="s">
        <v>15357</v>
      </c>
      <c r="F2286" s="2" t="s">
        <v>15358</v>
      </c>
      <c r="G2286" s="2" t="s">
        <v>1026</v>
      </c>
      <c r="H2286" s="2" t="s">
        <v>1026</v>
      </c>
      <c r="I2286" s="2" t="s">
        <v>365</v>
      </c>
      <c r="J2286" s="2" t="s">
        <v>365</v>
      </c>
      <c r="M2286" s="2" t="s">
        <v>35</v>
      </c>
      <c r="P2286" s="2" t="s">
        <v>35</v>
      </c>
      <c r="Q2286" s="2" t="s">
        <v>35</v>
      </c>
      <c r="S2286" s="2" t="s">
        <v>36</v>
      </c>
      <c r="T2286" s="2" t="s">
        <v>803</v>
      </c>
      <c r="U2286" s="2" t="s">
        <v>8880</v>
      </c>
      <c r="V2286" s="2">
        <v>26</v>
      </c>
      <c r="Y2286" s="2" t="s">
        <v>15359</v>
      </c>
      <c r="AA2286" s="2" t="s">
        <v>35</v>
      </c>
      <c r="AB2286" s="2" t="s">
        <v>35</v>
      </c>
      <c r="AD2286" s="2">
        <v>64024</v>
      </c>
      <c r="AE2286" s="2" t="s">
        <v>15360</v>
      </c>
      <c r="AF2286" s="2" t="s">
        <v>123</v>
      </c>
    </row>
    <row r="2287" spans="1:32" x14ac:dyDescent="0.2">
      <c r="A2287" s="2" t="s">
        <v>14487</v>
      </c>
      <c r="B2287" s="2">
        <v>395</v>
      </c>
      <c r="C2287" s="2" t="s">
        <v>3980</v>
      </c>
      <c r="D2287" s="2" t="s">
        <v>3981</v>
      </c>
      <c r="E2287" s="2" t="s">
        <v>3982</v>
      </c>
      <c r="F2287" s="2" t="s">
        <v>3983</v>
      </c>
      <c r="G2287" s="2" t="s">
        <v>1026</v>
      </c>
      <c r="H2287" s="2" t="s">
        <v>1026</v>
      </c>
      <c r="I2287" s="2" t="s">
        <v>365</v>
      </c>
      <c r="J2287" s="2" t="s">
        <v>365</v>
      </c>
      <c r="M2287" s="2" t="s">
        <v>35</v>
      </c>
      <c r="P2287" s="2" t="s">
        <v>35</v>
      </c>
      <c r="Q2287" s="2" t="s">
        <v>35</v>
      </c>
      <c r="S2287" s="2" t="s">
        <v>36</v>
      </c>
      <c r="T2287" s="2" t="s">
        <v>803</v>
      </c>
      <c r="U2287" s="2" t="s">
        <v>8880</v>
      </c>
      <c r="V2287" s="2">
        <v>26</v>
      </c>
      <c r="Y2287" s="2" t="s">
        <v>15361</v>
      </c>
      <c r="AA2287" s="2" t="s">
        <v>35</v>
      </c>
      <c r="AB2287" s="2" t="s">
        <v>35</v>
      </c>
      <c r="AD2287" s="2">
        <v>63905</v>
      </c>
      <c r="AE2287" s="2" t="s">
        <v>15362</v>
      </c>
      <c r="AF2287" s="2" t="s">
        <v>38</v>
      </c>
    </row>
    <row r="2288" spans="1:32" x14ac:dyDescent="0.2">
      <c r="A2288" s="2" t="s">
        <v>14487</v>
      </c>
      <c r="B2288" s="2">
        <v>396</v>
      </c>
      <c r="C2288" s="2" t="s">
        <v>15363</v>
      </c>
      <c r="D2288" s="2" t="s">
        <v>15364</v>
      </c>
      <c r="E2288" s="2" t="s">
        <v>15365</v>
      </c>
      <c r="F2288" s="2" t="s">
        <v>3548</v>
      </c>
      <c r="G2288" s="2" t="s">
        <v>1026</v>
      </c>
      <c r="H2288" s="2" t="s">
        <v>1026</v>
      </c>
      <c r="I2288" s="2" t="s">
        <v>365</v>
      </c>
      <c r="J2288" s="2" t="s">
        <v>365</v>
      </c>
      <c r="M2288" s="2" t="s">
        <v>35</v>
      </c>
      <c r="P2288" s="2" t="s">
        <v>35</v>
      </c>
      <c r="Q2288" s="2" t="s">
        <v>35</v>
      </c>
      <c r="S2288" s="2" t="s">
        <v>36</v>
      </c>
      <c r="T2288" s="2" t="s">
        <v>803</v>
      </c>
      <c r="U2288" s="2" t="s">
        <v>8880</v>
      </c>
      <c r="V2288" s="2">
        <v>25</v>
      </c>
      <c r="Y2288" s="2" t="s">
        <v>15366</v>
      </c>
      <c r="AA2288" s="2" t="s">
        <v>35</v>
      </c>
      <c r="AB2288" s="2" t="s">
        <v>35</v>
      </c>
      <c r="AD2288" s="2">
        <v>63168</v>
      </c>
      <c r="AE2288" s="2" t="s">
        <v>15367</v>
      </c>
      <c r="AF2288" s="2" t="s">
        <v>38</v>
      </c>
    </row>
    <row r="2289" spans="1:32" x14ac:dyDescent="0.2">
      <c r="A2289" s="2" t="s">
        <v>14487</v>
      </c>
      <c r="B2289" s="2">
        <v>397</v>
      </c>
      <c r="C2289" s="2" t="s">
        <v>15368</v>
      </c>
      <c r="D2289" s="2" t="s">
        <v>15369</v>
      </c>
      <c r="E2289" s="2" t="s">
        <v>15370</v>
      </c>
      <c r="F2289" s="2" t="s">
        <v>15371</v>
      </c>
      <c r="G2289" s="2" t="s">
        <v>1026</v>
      </c>
      <c r="H2289" s="2" t="s">
        <v>1026</v>
      </c>
      <c r="I2289" s="2" t="s">
        <v>365</v>
      </c>
      <c r="J2289" s="2" t="s">
        <v>365</v>
      </c>
      <c r="M2289" s="2" t="s">
        <v>35</v>
      </c>
      <c r="P2289" s="2" t="s">
        <v>35</v>
      </c>
      <c r="Q2289" s="2" t="s">
        <v>35</v>
      </c>
      <c r="S2289" s="2" t="s">
        <v>36</v>
      </c>
      <c r="T2289" s="2" t="s">
        <v>803</v>
      </c>
      <c r="U2289" s="2" t="s">
        <v>8880</v>
      </c>
      <c r="V2289" s="2">
        <v>25</v>
      </c>
      <c r="Y2289" s="2" t="s">
        <v>15372</v>
      </c>
      <c r="AA2289" s="2" t="s">
        <v>35</v>
      </c>
      <c r="AB2289" s="2" t="s">
        <v>35</v>
      </c>
      <c r="AD2289" s="2">
        <v>63401</v>
      </c>
      <c r="AE2289" s="2" t="s">
        <v>15373</v>
      </c>
      <c r="AF2289" s="2" t="s">
        <v>38</v>
      </c>
    </row>
    <row r="2290" spans="1:32" x14ac:dyDescent="0.2">
      <c r="A2290" s="2" t="s">
        <v>14487</v>
      </c>
      <c r="B2290" s="2">
        <v>398</v>
      </c>
      <c r="C2290" s="2" t="s">
        <v>15374</v>
      </c>
      <c r="D2290" s="2" t="s">
        <v>15375</v>
      </c>
      <c r="E2290" s="2" t="s">
        <v>15376</v>
      </c>
      <c r="F2290" s="2" t="s">
        <v>6658</v>
      </c>
      <c r="G2290" s="2" t="s">
        <v>1026</v>
      </c>
      <c r="H2290" s="2" t="s">
        <v>1026</v>
      </c>
      <c r="I2290" s="2" t="s">
        <v>365</v>
      </c>
      <c r="J2290" s="2" t="s">
        <v>365</v>
      </c>
      <c r="M2290" s="2" t="s">
        <v>35</v>
      </c>
      <c r="P2290" s="2" t="s">
        <v>35</v>
      </c>
      <c r="Q2290" s="2" t="s">
        <v>35</v>
      </c>
      <c r="S2290" s="2" t="s">
        <v>36</v>
      </c>
      <c r="T2290" s="2" t="s">
        <v>803</v>
      </c>
      <c r="U2290" s="2" t="s">
        <v>8880</v>
      </c>
      <c r="V2290" s="2">
        <v>26</v>
      </c>
      <c r="W2290" s="2" t="s">
        <v>14488</v>
      </c>
      <c r="X2290" s="2" t="s">
        <v>514</v>
      </c>
      <c r="Y2290" s="2" t="s">
        <v>15377</v>
      </c>
      <c r="AA2290" s="2" t="s">
        <v>35</v>
      </c>
      <c r="AB2290" s="2" t="s">
        <v>35</v>
      </c>
      <c r="AD2290" s="2">
        <v>64730</v>
      </c>
      <c r="AE2290" s="2" t="s">
        <v>15378</v>
      </c>
      <c r="AF2290" s="2" t="s">
        <v>123</v>
      </c>
    </row>
    <row r="2291" spans="1:32" x14ac:dyDescent="0.2">
      <c r="A2291" s="2" t="s">
        <v>14487</v>
      </c>
      <c r="B2291" s="2">
        <v>399</v>
      </c>
      <c r="C2291" s="2" t="s">
        <v>15379</v>
      </c>
      <c r="D2291" s="2" t="s">
        <v>15380</v>
      </c>
      <c r="E2291" s="2" t="s">
        <v>15381</v>
      </c>
      <c r="F2291" s="2" t="s">
        <v>960</v>
      </c>
      <c r="G2291" s="2" t="s">
        <v>79</v>
      </c>
      <c r="H2291" s="2" t="s">
        <v>1026</v>
      </c>
      <c r="I2291" s="2" t="s">
        <v>365</v>
      </c>
      <c r="J2291" s="2" t="s">
        <v>365</v>
      </c>
      <c r="M2291" s="2" t="s">
        <v>35</v>
      </c>
      <c r="P2291" s="2" t="s">
        <v>35</v>
      </c>
      <c r="Q2291" s="2" t="s">
        <v>35</v>
      </c>
      <c r="S2291" s="2" t="s">
        <v>36</v>
      </c>
      <c r="T2291" s="2" t="s">
        <v>513</v>
      </c>
      <c r="U2291" s="2" t="s">
        <v>8880</v>
      </c>
      <c r="V2291" s="2">
        <v>27</v>
      </c>
      <c r="W2291" s="2" t="s">
        <v>14488</v>
      </c>
      <c r="X2291" s="2" t="s">
        <v>514</v>
      </c>
      <c r="Y2291" s="2" t="s">
        <v>15382</v>
      </c>
      <c r="AA2291" s="2" t="s">
        <v>35</v>
      </c>
      <c r="AB2291" s="2" t="s">
        <v>35</v>
      </c>
      <c r="AD2291" s="2">
        <v>66251</v>
      </c>
      <c r="AE2291" s="2" t="s">
        <v>15383</v>
      </c>
      <c r="AF2291" s="2" t="s">
        <v>38</v>
      </c>
    </row>
    <row r="2292" spans="1:32" x14ac:dyDescent="0.2">
      <c r="A2292" s="2" t="s">
        <v>14487</v>
      </c>
      <c r="B2292" s="2">
        <v>400</v>
      </c>
      <c r="C2292" s="2" t="s">
        <v>15384</v>
      </c>
      <c r="D2292" s="2" t="s">
        <v>15385</v>
      </c>
      <c r="E2292" s="2" t="s">
        <v>15386</v>
      </c>
      <c r="F2292" s="2" t="s">
        <v>142</v>
      </c>
      <c r="G2292" s="2" t="s">
        <v>1026</v>
      </c>
      <c r="H2292" s="2" t="s">
        <v>1026</v>
      </c>
      <c r="I2292" s="2" t="s">
        <v>365</v>
      </c>
      <c r="J2292" s="2" t="s">
        <v>365</v>
      </c>
      <c r="M2292" s="2" t="s">
        <v>35</v>
      </c>
      <c r="P2292" s="2" t="s">
        <v>35</v>
      </c>
      <c r="Q2292" s="2" t="s">
        <v>35</v>
      </c>
      <c r="S2292" s="2" t="s">
        <v>36</v>
      </c>
      <c r="T2292" s="2" t="s">
        <v>803</v>
      </c>
      <c r="U2292" s="2" t="s">
        <v>8880</v>
      </c>
      <c r="V2292" s="2">
        <v>25</v>
      </c>
      <c r="Y2292" s="2" t="s">
        <v>15387</v>
      </c>
      <c r="AA2292" s="2" t="s">
        <v>35</v>
      </c>
      <c r="AB2292" s="2" t="s">
        <v>35</v>
      </c>
      <c r="AD2292" s="2">
        <v>63402</v>
      </c>
      <c r="AE2292" s="2" t="s">
        <v>15388</v>
      </c>
      <c r="AF2292" s="2" t="s">
        <v>123</v>
      </c>
    </row>
    <row r="2293" spans="1:32" x14ac:dyDescent="0.2">
      <c r="A2293" s="2" t="s">
        <v>14487</v>
      </c>
      <c r="B2293" s="2">
        <v>401</v>
      </c>
      <c r="C2293" s="2" t="s">
        <v>15389</v>
      </c>
      <c r="D2293" s="2" t="s">
        <v>15390</v>
      </c>
      <c r="E2293" s="2" t="s">
        <v>15391</v>
      </c>
      <c r="F2293" s="2" t="s">
        <v>153</v>
      </c>
      <c r="G2293" s="2" t="s">
        <v>69</v>
      </c>
      <c r="H2293" s="2" t="s">
        <v>1026</v>
      </c>
      <c r="I2293" s="2" t="s">
        <v>9615</v>
      </c>
      <c r="J2293" s="2" t="s">
        <v>15392</v>
      </c>
      <c r="M2293" s="2" t="s">
        <v>35</v>
      </c>
      <c r="P2293" s="2" t="s">
        <v>35</v>
      </c>
      <c r="Q2293" s="2" t="s">
        <v>35</v>
      </c>
      <c r="S2293" s="2" t="s">
        <v>36</v>
      </c>
      <c r="T2293" s="2" t="s">
        <v>803</v>
      </c>
      <c r="U2293" s="2" t="s">
        <v>8880</v>
      </c>
      <c r="V2293" s="2">
        <v>25</v>
      </c>
      <c r="Y2293" s="2" t="s">
        <v>15393</v>
      </c>
      <c r="AA2293" s="2" t="s">
        <v>35</v>
      </c>
      <c r="AB2293" s="2" t="s">
        <v>35</v>
      </c>
      <c r="AD2293" s="2">
        <v>63163</v>
      </c>
      <c r="AE2293" s="2" t="s">
        <v>15394</v>
      </c>
      <c r="AF2293" s="2" t="s">
        <v>38</v>
      </c>
    </row>
    <row r="2294" spans="1:32" x14ac:dyDescent="0.2">
      <c r="A2294" s="2" t="s">
        <v>14487</v>
      </c>
      <c r="B2294" s="2">
        <v>402</v>
      </c>
      <c r="C2294" s="2" t="s">
        <v>15395</v>
      </c>
      <c r="D2294" s="2" t="s">
        <v>15396</v>
      </c>
      <c r="E2294" s="2" t="s">
        <v>15397</v>
      </c>
      <c r="F2294" s="2" t="s">
        <v>153</v>
      </c>
      <c r="G2294" s="2" t="s">
        <v>69</v>
      </c>
      <c r="H2294" s="2" t="s">
        <v>1026</v>
      </c>
      <c r="I2294" s="2" t="s">
        <v>147</v>
      </c>
      <c r="J2294" s="2" t="s">
        <v>339</v>
      </c>
      <c r="M2294" s="2" t="s">
        <v>35</v>
      </c>
      <c r="P2294" s="2" t="s">
        <v>35</v>
      </c>
      <c r="Q2294" s="2" t="s">
        <v>35</v>
      </c>
      <c r="S2294" s="2" t="s">
        <v>36</v>
      </c>
      <c r="T2294" s="2" t="s">
        <v>14492</v>
      </c>
      <c r="U2294" s="2" t="s">
        <v>8880</v>
      </c>
      <c r="V2294" s="2">
        <v>25</v>
      </c>
      <c r="Y2294" s="2" t="s">
        <v>15398</v>
      </c>
      <c r="AA2294" s="2" t="s">
        <v>35</v>
      </c>
      <c r="AB2294" s="2" t="s">
        <v>35</v>
      </c>
      <c r="AD2294" s="2">
        <v>63213</v>
      </c>
      <c r="AE2294" s="2" t="s">
        <v>15399</v>
      </c>
      <c r="AF2294" s="2" t="s">
        <v>38</v>
      </c>
    </row>
    <row r="2295" spans="1:32" x14ac:dyDescent="0.2">
      <c r="A2295" s="2" t="s">
        <v>14487</v>
      </c>
      <c r="B2295" s="2">
        <v>403</v>
      </c>
      <c r="C2295" s="2" t="s">
        <v>15400</v>
      </c>
      <c r="D2295" s="2" t="s">
        <v>15401</v>
      </c>
      <c r="E2295" s="2" t="s">
        <v>15402</v>
      </c>
      <c r="F2295" s="2" t="s">
        <v>153</v>
      </c>
      <c r="G2295" s="2" t="s">
        <v>71</v>
      </c>
      <c r="H2295" s="2" t="s">
        <v>1026</v>
      </c>
      <c r="I2295" s="2" t="s">
        <v>805</v>
      </c>
      <c r="J2295" s="2" t="s">
        <v>15403</v>
      </c>
      <c r="M2295" s="2" t="s">
        <v>35</v>
      </c>
      <c r="P2295" s="2" t="s">
        <v>35</v>
      </c>
      <c r="Q2295" s="2" t="s">
        <v>35</v>
      </c>
      <c r="S2295" s="2" t="s">
        <v>36</v>
      </c>
      <c r="T2295" s="2" t="s">
        <v>513</v>
      </c>
      <c r="U2295" s="2" t="s">
        <v>8880</v>
      </c>
      <c r="V2295" s="2">
        <v>25</v>
      </c>
      <c r="Y2295" s="2" t="s">
        <v>15404</v>
      </c>
      <c r="AA2295" s="2" t="s">
        <v>35</v>
      </c>
      <c r="AB2295" s="2" t="s">
        <v>35</v>
      </c>
      <c r="AD2295" s="2">
        <v>63218</v>
      </c>
      <c r="AE2295" s="2" t="s">
        <v>15405</v>
      </c>
      <c r="AF2295" s="2" t="s">
        <v>38</v>
      </c>
    </row>
    <row r="2296" spans="1:32" x14ac:dyDescent="0.2">
      <c r="A2296" s="2" t="s">
        <v>14487</v>
      </c>
      <c r="B2296" s="2">
        <v>404</v>
      </c>
      <c r="C2296" s="2" t="s">
        <v>15406</v>
      </c>
      <c r="D2296" s="2" t="s">
        <v>15407</v>
      </c>
      <c r="E2296" s="2" t="s">
        <v>15408</v>
      </c>
      <c r="F2296" s="2" t="s">
        <v>2326</v>
      </c>
      <c r="G2296" s="2" t="s">
        <v>1026</v>
      </c>
      <c r="H2296" s="2" t="s">
        <v>1026</v>
      </c>
      <c r="I2296" s="2" t="s">
        <v>365</v>
      </c>
      <c r="J2296" s="2" t="s">
        <v>365</v>
      </c>
      <c r="M2296" s="2" t="s">
        <v>35</v>
      </c>
      <c r="P2296" s="2" t="s">
        <v>35</v>
      </c>
      <c r="Q2296" s="2" t="s">
        <v>35</v>
      </c>
      <c r="S2296" s="2" t="s">
        <v>36</v>
      </c>
      <c r="T2296" s="2" t="s">
        <v>513</v>
      </c>
      <c r="U2296" s="2" t="s">
        <v>8880</v>
      </c>
      <c r="V2296" s="2">
        <v>26</v>
      </c>
      <c r="W2296" s="2" t="s">
        <v>14488</v>
      </c>
      <c r="X2296" s="2" t="s">
        <v>514</v>
      </c>
      <c r="Y2296" s="2" t="s">
        <v>15409</v>
      </c>
      <c r="AA2296" s="2" t="s">
        <v>35</v>
      </c>
      <c r="AB2296" s="2" t="s">
        <v>35</v>
      </c>
      <c r="AD2296" s="2">
        <v>65540</v>
      </c>
      <c r="AE2296" s="2" t="s">
        <v>15410</v>
      </c>
      <c r="AF2296" s="2" t="s">
        <v>123</v>
      </c>
    </row>
    <row r="2297" spans="1:32" x14ac:dyDescent="0.2">
      <c r="A2297" s="2" t="s">
        <v>14487</v>
      </c>
      <c r="B2297" s="2">
        <v>405</v>
      </c>
      <c r="C2297" s="2" t="s">
        <v>10326</v>
      </c>
      <c r="D2297" s="2" t="s">
        <v>15411</v>
      </c>
      <c r="E2297" s="2" t="s">
        <v>10328</v>
      </c>
      <c r="F2297" s="2" t="s">
        <v>15412</v>
      </c>
      <c r="G2297" s="2" t="s">
        <v>1026</v>
      </c>
      <c r="H2297" s="2" t="s">
        <v>1026</v>
      </c>
      <c r="I2297" s="2" t="s">
        <v>365</v>
      </c>
      <c r="J2297" s="2" t="s">
        <v>365</v>
      </c>
      <c r="M2297" s="2" t="s">
        <v>35</v>
      </c>
      <c r="P2297" s="2" t="s">
        <v>35</v>
      </c>
      <c r="Q2297" s="2" t="s">
        <v>35</v>
      </c>
      <c r="S2297" s="2" t="s">
        <v>36</v>
      </c>
      <c r="T2297" s="2" t="s">
        <v>513</v>
      </c>
      <c r="U2297" s="2" t="s">
        <v>8880</v>
      </c>
      <c r="V2297" s="2">
        <v>25</v>
      </c>
      <c r="Y2297" s="2" t="s">
        <v>15413</v>
      </c>
      <c r="AA2297" s="2" t="s">
        <v>35</v>
      </c>
      <c r="AB2297" s="2" t="s">
        <v>35</v>
      </c>
      <c r="AD2297" s="2">
        <v>63405</v>
      </c>
      <c r="AE2297" s="2" t="s">
        <v>15414</v>
      </c>
      <c r="AF2297" s="2" t="s">
        <v>123</v>
      </c>
    </row>
    <row r="2298" spans="1:32" x14ac:dyDescent="0.2">
      <c r="A2298" s="2" t="s">
        <v>14487</v>
      </c>
      <c r="B2298" s="2">
        <v>406</v>
      </c>
      <c r="C2298" s="2" t="s">
        <v>10338</v>
      </c>
      <c r="D2298" s="2" t="s">
        <v>15415</v>
      </c>
      <c r="E2298" s="2" t="s">
        <v>10340</v>
      </c>
      <c r="F2298" s="2" t="s">
        <v>839</v>
      </c>
      <c r="G2298" s="2" t="s">
        <v>115</v>
      </c>
      <c r="H2298" s="2" t="s">
        <v>1026</v>
      </c>
      <c r="I2298" s="2" t="s">
        <v>365</v>
      </c>
      <c r="J2298" s="2" t="s">
        <v>365</v>
      </c>
      <c r="M2298" s="2" t="s">
        <v>35</v>
      </c>
      <c r="P2298" s="2" t="s">
        <v>35</v>
      </c>
      <c r="Q2298" s="2" t="s">
        <v>35</v>
      </c>
      <c r="S2298" s="2" t="s">
        <v>36</v>
      </c>
      <c r="T2298" s="2" t="s">
        <v>513</v>
      </c>
      <c r="U2298" s="2" t="s">
        <v>8880</v>
      </c>
      <c r="V2298" s="2">
        <v>26</v>
      </c>
      <c r="Y2298" s="2" t="s">
        <v>15416</v>
      </c>
      <c r="AA2298" s="2" t="s">
        <v>35</v>
      </c>
      <c r="AB2298" s="2" t="s">
        <v>35</v>
      </c>
      <c r="AD2298" s="2">
        <v>64039</v>
      </c>
      <c r="AE2298" s="2" t="s">
        <v>15417</v>
      </c>
      <c r="AF2298" s="2" t="s">
        <v>123</v>
      </c>
    </row>
    <row r="2299" spans="1:32" x14ac:dyDescent="0.2">
      <c r="A2299" s="2" t="s">
        <v>14487</v>
      </c>
      <c r="B2299" s="2">
        <v>407</v>
      </c>
      <c r="C2299" s="2" t="s">
        <v>8931</v>
      </c>
      <c r="D2299" s="2" t="s">
        <v>15418</v>
      </c>
      <c r="E2299" s="2" t="s">
        <v>15419</v>
      </c>
      <c r="F2299" s="2" t="s">
        <v>980</v>
      </c>
      <c r="G2299" s="2" t="s">
        <v>115</v>
      </c>
      <c r="H2299" s="2" t="s">
        <v>1026</v>
      </c>
      <c r="I2299" s="2" t="s">
        <v>365</v>
      </c>
      <c r="J2299" s="2" t="s">
        <v>365</v>
      </c>
      <c r="M2299" s="2" t="s">
        <v>35</v>
      </c>
      <c r="P2299" s="2" t="s">
        <v>35</v>
      </c>
      <c r="Q2299" s="2" t="s">
        <v>35</v>
      </c>
      <c r="S2299" s="2" t="s">
        <v>36</v>
      </c>
      <c r="T2299" s="2" t="s">
        <v>513</v>
      </c>
      <c r="U2299" s="2" t="s">
        <v>8880</v>
      </c>
      <c r="V2299" s="2">
        <v>26</v>
      </c>
      <c r="Y2299" s="2" t="s">
        <v>15420</v>
      </c>
      <c r="AA2299" s="2" t="s">
        <v>35</v>
      </c>
      <c r="AB2299" s="2" t="s">
        <v>35</v>
      </c>
      <c r="AD2299" s="2">
        <v>63567</v>
      </c>
      <c r="AE2299" s="2" t="s">
        <v>15421</v>
      </c>
      <c r="AF2299" s="2" t="s">
        <v>38</v>
      </c>
    </row>
    <row r="2300" spans="1:32" x14ac:dyDescent="0.2">
      <c r="A2300" s="2" t="s">
        <v>14487</v>
      </c>
      <c r="B2300" s="2">
        <v>408</v>
      </c>
      <c r="C2300" s="2" t="s">
        <v>15422</v>
      </c>
      <c r="D2300" s="2" t="s">
        <v>15423</v>
      </c>
      <c r="E2300" s="2" t="s">
        <v>15424</v>
      </c>
      <c r="F2300" s="2" t="s">
        <v>4932</v>
      </c>
      <c r="G2300" s="2" t="s">
        <v>1026</v>
      </c>
      <c r="H2300" s="2" t="s">
        <v>1026</v>
      </c>
      <c r="I2300" s="2" t="s">
        <v>365</v>
      </c>
      <c r="J2300" s="2" t="s">
        <v>365</v>
      </c>
      <c r="M2300" s="2" t="s">
        <v>35</v>
      </c>
      <c r="P2300" s="2" t="s">
        <v>35</v>
      </c>
      <c r="Q2300" s="2" t="s">
        <v>35</v>
      </c>
      <c r="S2300" s="2" t="s">
        <v>36</v>
      </c>
      <c r="T2300" s="2" t="s">
        <v>803</v>
      </c>
      <c r="U2300" s="2" t="s">
        <v>8880</v>
      </c>
      <c r="V2300" s="2">
        <v>25</v>
      </c>
      <c r="Y2300" s="2" t="s">
        <v>15425</v>
      </c>
      <c r="AA2300" s="2" t="s">
        <v>35</v>
      </c>
      <c r="AB2300" s="2" t="s">
        <v>35</v>
      </c>
      <c r="AD2300" s="2">
        <v>63207</v>
      </c>
      <c r="AE2300" s="2" t="s">
        <v>15426</v>
      </c>
      <c r="AF2300" s="2" t="s">
        <v>38</v>
      </c>
    </row>
    <row r="2301" spans="1:32" x14ac:dyDescent="0.2">
      <c r="A2301" s="2" t="s">
        <v>14487</v>
      </c>
      <c r="B2301" s="2">
        <v>409</v>
      </c>
      <c r="C2301" s="2" t="s">
        <v>15427</v>
      </c>
      <c r="D2301" s="2" t="s">
        <v>15428</v>
      </c>
      <c r="E2301" s="2" t="s">
        <v>15429</v>
      </c>
      <c r="F2301" s="2" t="s">
        <v>4932</v>
      </c>
      <c r="G2301" s="2" t="s">
        <v>179</v>
      </c>
      <c r="H2301" s="2" t="s">
        <v>1026</v>
      </c>
      <c r="I2301" s="2" t="s">
        <v>15430</v>
      </c>
      <c r="J2301" s="2" t="s">
        <v>15431</v>
      </c>
      <c r="M2301" s="2" t="s">
        <v>35</v>
      </c>
      <c r="P2301" s="2" t="s">
        <v>35</v>
      </c>
      <c r="Q2301" s="2" t="s">
        <v>35</v>
      </c>
      <c r="S2301" s="2" t="s">
        <v>36</v>
      </c>
      <c r="T2301" s="2" t="s">
        <v>513</v>
      </c>
      <c r="U2301" s="2" t="s">
        <v>8880</v>
      </c>
      <c r="V2301" s="2">
        <v>25</v>
      </c>
      <c r="Y2301" s="2" t="s">
        <v>15432</v>
      </c>
      <c r="AA2301" s="2" t="s">
        <v>35</v>
      </c>
      <c r="AB2301" s="2" t="s">
        <v>35</v>
      </c>
      <c r="AD2301" s="2">
        <v>63223</v>
      </c>
      <c r="AE2301" s="2" t="s">
        <v>15433</v>
      </c>
      <c r="AF2301" s="2" t="s">
        <v>38</v>
      </c>
    </row>
    <row r="2302" spans="1:32" x14ac:dyDescent="0.2">
      <c r="A2302" s="2" t="s">
        <v>14487</v>
      </c>
      <c r="B2302" s="2">
        <v>410</v>
      </c>
      <c r="C2302" s="2" t="s">
        <v>10343</v>
      </c>
      <c r="D2302" s="2" t="s">
        <v>10344</v>
      </c>
      <c r="E2302" s="2" t="s">
        <v>10345</v>
      </c>
      <c r="F2302" s="2" t="s">
        <v>4950</v>
      </c>
      <c r="G2302" s="2" t="s">
        <v>179</v>
      </c>
      <c r="H2302" s="2" t="s">
        <v>1026</v>
      </c>
      <c r="I2302" s="2" t="s">
        <v>365</v>
      </c>
      <c r="J2302" s="2" t="s">
        <v>365</v>
      </c>
      <c r="M2302" s="2" t="s">
        <v>35</v>
      </c>
      <c r="P2302" s="2" t="s">
        <v>35</v>
      </c>
      <c r="Q2302" s="2" t="s">
        <v>35</v>
      </c>
      <c r="S2302" s="2" t="s">
        <v>36</v>
      </c>
      <c r="T2302" s="2" t="s">
        <v>803</v>
      </c>
      <c r="U2302" s="2" t="s">
        <v>8880</v>
      </c>
      <c r="V2302" s="2">
        <v>26</v>
      </c>
      <c r="W2302" s="2" t="s">
        <v>14488</v>
      </c>
      <c r="X2302" s="2" t="s">
        <v>514</v>
      </c>
      <c r="Y2302" s="2" t="s">
        <v>15434</v>
      </c>
      <c r="AA2302" s="2" t="s">
        <v>35</v>
      </c>
      <c r="AB2302" s="2" t="s">
        <v>35</v>
      </c>
      <c r="AD2302" s="2">
        <v>64766</v>
      </c>
      <c r="AE2302" s="2" t="s">
        <v>15435</v>
      </c>
      <c r="AF2302" s="2" t="s">
        <v>123</v>
      </c>
    </row>
    <row r="2303" spans="1:32" x14ac:dyDescent="0.2">
      <c r="A2303" s="2" t="s">
        <v>14487</v>
      </c>
      <c r="B2303" s="2">
        <v>411</v>
      </c>
      <c r="C2303" s="2" t="s">
        <v>15436</v>
      </c>
      <c r="D2303" s="2" t="s">
        <v>15437</v>
      </c>
      <c r="E2303" s="2" t="s">
        <v>15438</v>
      </c>
      <c r="F2303" s="2" t="s">
        <v>15439</v>
      </c>
      <c r="G2303" s="2" t="s">
        <v>1026</v>
      </c>
      <c r="H2303" s="2" t="s">
        <v>1026</v>
      </c>
      <c r="I2303" s="2" t="s">
        <v>365</v>
      </c>
      <c r="J2303" s="2" t="s">
        <v>365</v>
      </c>
      <c r="M2303" s="2" t="s">
        <v>35</v>
      </c>
      <c r="P2303" s="2" t="s">
        <v>35</v>
      </c>
      <c r="Q2303" s="2" t="s">
        <v>35</v>
      </c>
      <c r="S2303" s="2" t="s">
        <v>36</v>
      </c>
      <c r="T2303" s="2" t="s">
        <v>513</v>
      </c>
      <c r="U2303" s="2" t="s">
        <v>8880</v>
      </c>
      <c r="V2303" s="2">
        <v>26</v>
      </c>
      <c r="Y2303" s="2" t="s">
        <v>15440</v>
      </c>
      <c r="AA2303" s="2" t="s">
        <v>35</v>
      </c>
      <c r="AB2303" s="2" t="s">
        <v>35</v>
      </c>
      <c r="AD2303" s="2">
        <v>64021</v>
      </c>
      <c r="AE2303" s="2" t="s">
        <v>15441</v>
      </c>
      <c r="AF2303" s="2" t="s">
        <v>123</v>
      </c>
    </row>
    <row r="2304" spans="1:32" x14ac:dyDescent="0.2">
      <c r="A2304" s="2" t="s">
        <v>14487</v>
      </c>
      <c r="B2304" s="2">
        <v>412</v>
      </c>
      <c r="C2304" s="2" t="s">
        <v>7862</v>
      </c>
      <c r="D2304" s="2" t="s">
        <v>15442</v>
      </c>
      <c r="E2304" s="2" t="s">
        <v>7864</v>
      </c>
      <c r="F2304" s="2" t="s">
        <v>2303</v>
      </c>
      <c r="G2304" s="2" t="s">
        <v>1026</v>
      </c>
      <c r="H2304" s="2" t="s">
        <v>1026</v>
      </c>
      <c r="I2304" s="2" t="s">
        <v>365</v>
      </c>
      <c r="J2304" s="2" t="s">
        <v>365</v>
      </c>
      <c r="M2304" s="2" t="s">
        <v>35</v>
      </c>
      <c r="P2304" s="2" t="s">
        <v>35</v>
      </c>
      <c r="Q2304" s="2" t="s">
        <v>35</v>
      </c>
      <c r="S2304" s="2" t="s">
        <v>36</v>
      </c>
      <c r="T2304" s="2" t="s">
        <v>513</v>
      </c>
      <c r="U2304" s="2" t="s">
        <v>8880</v>
      </c>
      <c r="V2304" s="2">
        <v>26</v>
      </c>
      <c r="W2304" s="2" t="s">
        <v>14488</v>
      </c>
      <c r="X2304" s="2" t="s">
        <v>514</v>
      </c>
      <c r="Y2304" s="2" t="s">
        <v>15443</v>
      </c>
      <c r="AA2304" s="2" t="s">
        <v>35</v>
      </c>
      <c r="AB2304" s="2" t="s">
        <v>35</v>
      </c>
      <c r="AD2304" s="2">
        <v>64754</v>
      </c>
      <c r="AE2304" s="2" t="s">
        <v>15444</v>
      </c>
      <c r="AF2304" s="2" t="s">
        <v>123</v>
      </c>
    </row>
    <row r="2305" spans="1:32" x14ac:dyDescent="0.2">
      <c r="A2305" s="2" t="s">
        <v>14487</v>
      </c>
      <c r="B2305" s="2">
        <v>413</v>
      </c>
      <c r="C2305" s="2" t="s">
        <v>15445</v>
      </c>
      <c r="D2305" s="2" t="s">
        <v>15446</v>
      </c>
      <c r="E2305" s="2" t="s">
        <v>15447</v>
      </c>
      <c r="F2305" s="2" t="s">
        <v>853</v>
      </c>
      <c r="G2305" s="2" t="s">
        <v>57</v>
      </c>
      <c r="H2305" s="2" t="s">
        <v>1026</v>
      </c>
      <c r="I2305" s="2" t="s">
        <v>365</v>
      </c>
      <c r="J2305" s="2" t="s">
        <v>365</v>
      </c>
      <c r="M2305" s="2" t="s">
        <v>35</v>
      </c>
      <c r="P2305" s="2" t="s">
        <v>35</v>
      </c>
      <c r="Q2305" s="2" t="s">
        <v>35</v>
      </c>
      <c r="S2305" s="2" t="s">
        <v>36</v>
      </c>
      <c r="T2305" s="2" t="s">
        <v>803</v>
      </c>
      <c r="U2305" s="2" t="s">
        <v>8880</v>
      </c>
      <c r="V2305" s="2">
        <v>25</v>
      </c>
      <c r="Y2305" s="2" t="s">
        <v>15448</v>
      </c>
      <c r="AA2305" s="2" t="s">
        <v>35</v>
      </c>
      <c r="AB2305" s="2" t="s">
        <v>35</v>
      </c>
      <c r="AD2305" s="2">
        <v>63165</v>
      </c>
      <c r="AE2305" s="2" t="s">
        <v>15449</v>
      </c>
      <c r="AF2305" s="2" t="s">
        <v>38</v>
      </c>
    </row>
    <row r="2306" spans="1:32" x14ac:dyDescent="0.2">
      <c r="A2306" s="2" t="s">
        <v>14487</v>
      </c>
      <c r="B2306" s="2">
        <v>414</v>
      </c>
      <c r="C2306" s="2" t="s">
        <v>15450</v>
      </c>
      <c r="D2306" s="2" t="s">
        <v>15451</v>
      </c>
      <c r="E2306" s="2" t="s">
        <v>15452</v>
      </c>
      <c r="F2306" s="2" t="s">
        <v>1022</v>
      </c>
      <c r="G2306" s="2" t="s">
        <v>1026</v>
      </c>
      <c r="H2306" s="2" t="s">
        <v>1026</v>
      </c>
      <c r="I2306" s="2" t="s">
        <v>365</v>
      </c>
      <c r="J2306" s="2" t="s">
        <v>365</v>
      </c>
      <c r="M2306" s="2" t="s">
        <v>35</v>
      </c>
      <c r="P2306" s="2" t="s">
        <v>35</v>
      </c>
      <c r="Q2306" s="2" t="s">
        <v>35</v>
      </c>
      <c r="S2306" s="2" t="s">
        <v>36</v>
      </c>
      <c r="T2306" s="2" t="s">
        <v>803</v>
      </c>
      <c r="U2306" s="2" t="s">
        <v>8880</v>
      </c>
      <c r="V2306" s="2">
        <v>25</v>
      </c>
      <c r="Y2306" s="2" t="s">
        <v>15453</v>
      </c>
      <c r="AA2306" s="2" t="s">
        <v>35</v>
      </c>
      <c r="AB2306" s="2" t="s">
        <v>35</v>
      </c>
      <c r="AD2306" s="2">
        <v>63257</v>
      </c>
      <c r="AE2306" s="2" t="s">
        <v>15454</v>
      </c>
      <c r="AF2306" s="2" t="s">
        <v>123</v>
      </c>
    </row>
    <row r="2307" spans="1:32" x14ac:dyDescent="0.2">
      <c r="A2307" s="2" t="s">
        <v>14487</v>
      </c>
      <c r="B2307" s="2">
        <v>415</v>
      </c>
      <c r="C2307" s="2" t="s">
        <v>15455</v>
      </c>
      <c r="D2307" s="2" t="s">
        <v>15456</v>
      </c>
      <c r="E2307" s="2" t="s">
        <v>15457</v>
      </c>
      <c r="F2307" s="2" t="s">
        <v>1022</v>
      </c>
      <c r="G2307" s="2" t="s">
        <v>1026</v>
      </c>
      <c r="H2307" s="2" t="s">
        <v>1026</v>
      </c>
      <c r="I2307" s="2" t="s">
        <v>365</v>
      </c>
      <c r="J2307" s="2" t="s">
        <v>365</v>
      </c>
      <c r="M2307" s="2" t="s">
        <v>35</v>
      </c>
      <c r="P2307" s="2" t="s">
        <v>35</v>
      </c>
      <c r="Q2307" s="2" t="s">
        <v>35</v>
      </c>
      <c r="S2307" s="2" t="s">
        <v>36</v>
      </c>
      <c r="T2307" s="2" t="s">
        <v>803</v>
      </c>
      <c r="U2307" s="2" t="s">
        <v>8880</v>
      </c>
      <c r="V2307" s="2">
        <v>25</v>
      </c>
      <c r="Y2307" s="2" t="s">
        <v>15458</v>
      </c>
      <c r="AA2307" s="2" t="s">
        <v>35</v>
      </c>
      <c r="AB2307" s="2" t="s">
        <v>35</v>
      </c>
      <c r="AD2307" s="2">
        <v>63200</v>
      </c>
      <c r="AE2307" s="2" t="s">
        <v>15459</v>
      </c>
      <c r="AF2307" s="2" t="s">
        <v>123</v>
      </c>
    </row>
    <row r="2308" spans="1:32" x14ac:dyDescent="0.2">
      <c r="A2308" s="2" t="s">
        <v>14487</v>
      </c>
      <c r="B2308" s="2">
        <v>416</v>
      </c>
      <c r="C2308" s="2" t="s">
        <v>15460</v>
      </c>
      <c r="D2308" s="2" t="s">
        <v>15461</v>
      </c>
      <c r="E2308" s="2" t="s">
        <v>15462</v>
      </c>
      <c r="F2308" s="2" t="s">
        <v>981</v>
      </c>
      <c r="G2308" s="2" t="s">
        <v>633</v>
      </c>
      <c r="H2308" s="2" t="s">
        <v>1026</v>
      </c>
      <c r="I2308" s="2" t="s">
        <v>15463</v>
      </c>
      <c r="J2308" s="2" t="s">
        <v>8180</v>
      </c>
      <c r="M2308" s="2" t="s">
        <v>35</v>
      </c>
      <c r="P2308" s="2" t="s">
        <v>35</v>
      </c>
      <c r="Q2308" s="2" t="s">
        <v>35</v>
      </c>
      <c r="S2308" s="2" t="s">
        <v>36</v>
      </c>
      <c r="T2308" s="2" t="s">
        <v>513</v>
      </c>
      <c r="U2308" s="2" t="s">
        <v>8880</v>
      </c>
      <c r="V2308" s="2">
        <v>25</v>
      </c>
      <c r="Y2308" s="2" t="s">
        <v>15464</v>
      </c>
      <c r="AA2308" s="2" t="s">
        <v>35</v>
      </c>
      <c r="AB2308" s="2" t="s">
        <v>35</v>
      </c>
      <c r="AD2308" s="2">
        <v>63228</v>
      </c>
      <c r="AE2308" s="2" t="s">
        <v>15465</v>
      </c>
      <c r="AF2308" s="2" t="s">
        <v>38</v>
      </c>
    </row>
    <row r="2309" spans="1:32" x14ac:dyDescent="0.2">
      <c r="A2309" s="2" t="s">
        <v>14487</v>
      </c>
      <c r="B2309" s="2">
        <v>417</v>
      </c>
      <c r="C2309" s="2" t="s">
        <v>10375</v>
      </c>
      <c r="D2309" s="2" t="s">
        <v>15466</v>
      </c>
      <c r="E2309" s="2" t="s">
        <v>15467</v>
      </c>
      <c r="F2309" s="2" t="s">
        <v>15468</v>
      </c>
      <c r="G2309" s="2" t="s">
        <v>450</v>
      </c>
      <c r="H2309" s="2" t="s">
        <v>1026</v>
      </c>
      <c r="I2309" s="2" t="s">
        <v>365</v>
      </c>
      <c r="J2309" s="2" t="s">
        <v>365</v>
      </c>
      <c r="M2309" s="2" t="s">
        <v>35</v>
      </c>
      <c r="P2309" s="2" t="s">
        <v>35</v>
      </c>
      <c r="Q2309" s="2" t="s">
        <v>35</v>
      </c>
      <c r="S2309" s="2" t="s">
        <v>36</v>
      </c>
      <c r="T2309" s="2" t="s">
        <v>513</v>
      </c>
      <c r="U2309" s="2" t="s">
        <v>8880</v>
      </c>
      <c r="V2309" s="2">
        <v>25</v>
      </c>
      <c r="Y2309" s="2" t="s">
        <v>15469</v>
      </c>
      <c r="AA2309" s="2" t="s">
        <v>35</v>
      </c>
      <c r="AB2309" s="2" t="s">
        <v>35</v>
      </c>
      <c r="AD2309" s="2">
        <v>61515</v>
      </c>
      <c r="AE2309" s="2" t="s">
        <v>15470</v>
      </c>
      <c r="AF2309" s="2" t="s">
        <v>123</v>
      </c>
    </row>
    <row r="2310" spans="1:32" x14ac:dyDescent="0.2">
      <c r="A2310" s="2" t="s">
        <v>14487</v>
      </c>
      <c r="B2310" s="2">
        <v>418</v>
      </c>
      <c r="C2310" s="2" t="s">
        <v>15471</v>
      </c>
      <c r="D2310" s="2" t="s">
        <v>15472</v>
      </c>
      <c r="E2310" s="2" t="s">
        <v>15473</v>
      </c>
      <c r="F2310" s="2" t="s">
        <v>15474</v>
      </c>
      <c r="G2310" s="2" t="s">
        <v>1026</v>
      </c>
      <c r="H2310" s="2" t="s">
        <v>1026</v>
      </c>
      <c r="I2310" s="2" t="s">
        <v>365</v>
      </c>
      <c r="J2310" s="2" t="s">
        <v>365</v>
      </c>
      <c r="M2310" s="2" t="s">
        <v>35</v>
      </c>
      <c r="P2310" s="2" t="s">
        <v>35</v>
      </c>
      <c r="Q2310" s="2" t="s">
        <v>35</v>
      </c>
      <c r="S2310" s="2" t="s">
        <v>36</v>
      </c>
      <c r="T2310" s="2" t="s">
        <v>803</v>
      </c>
      <c r="U2310" s="2" t="s">
        <v>8880</v>
      </c>
      <c r="V2310" s="2">
        <v>26</v>
      </c>
      <c r="W2310" s="2" t="s">
        <v>14488</v>
      </c>
      <c r="X2310" s="2" t="s">
        <v>514</v>
      </c>
      <c r="Y2310" s="2" t="s">
        <v>15475</v>
      </c>
      <c r="AA2310" s="2" t="s">
        <v>35</v>
      </c>
      <c r="AB2310" s="2" t="s">
        <v>35</v>
      </c>
      <c r="AD2310" s="2">
        <v>65543</v>
      </c>
      <c r="AE2310" s="2" t="s">
        <v>15476</v>
      </c>
      <c r="AF2310" s="2" t="s">
        <v>123</v>
      </c>
    </row>
    <row r="2311" spans="1:32" x14ac:dyDescent="0.2">
      <c r="A2311" s="2" t="s">
        <v>14487</v>
      </c>
      <c r="B2311" s="2">
        <v>419</v>
      </c>
      <c r="C2311" s="2" t="s">
        <v>15477</v>
      </c>
      <c r="D2311" s="2" t="s">
        <v>15478</v>
      </c>
      <c r="E2311" s="2" t="s">
        <v>15479</v>
      </c>
      <c r="F2311" s="2" t="s">
        <v>754</v>
      </c>
      <c r="G2311" s="2" t="s">
        <v>170</v>
      </c>
      <c r="H2311" s="2" t="s">
        <v>1026</v>
      </c>
      <c r="I2311" s="2" t="s">
        <v>946</v>
      </c>
      <c r="J2311" s="2" t="s">
        <v>4953</v>
      </c>
      <c r="M2311" s="2" t="s">
        <v>35</v>
      </c>
      <c r="P2311" s="2" t="s">
        <v>35</v>
      </c>
      <c r="Q2311" s="2" t="s">
        <v>35</v>
      </c>
      <c r="S2311" s="2" t="s">
        <v>36</v>
      </c>
      <c r="T2311" s="2" t="s">
        <v>803</v>
      </c>
      <c r="U2311" s="2" t="s">
        <v>8880</v>
      </c>
      <c r="V2311" s="2">
        <v>25</v>
      </c>
      <c r="Y2311" s="2" t="s">
        <v>15480</v>
      </c>
      <c r="AA2311" s="2" t="s">
        <v>35</v>
      </c>
      <c r="AB2311" s="2" t="s">
        <v>35</v>
      </c>
      <c r="AD2311" s="2">
        <v>63156</v>
      </c>
      <c r="AE2311" s="2" t="s">
        <v>15481</v>
      </c>
      <c r="AF2311" s="2" t="s">
        <v>38</v>
      </c>
    </row>
    <row r="2312" spans="1:32" x14ac:dyDescent="0.2">
      <c r="A2312" s="2" t="s">
        <v>14487</v>
      </c>
      <c r="B2312" s="2">
        <v>420</v>
      </c>
      <c r="C2312" s="2" t="s">
        <v>15482</v>
      </c>
      <c r="D2312" s="2" t="s">
        <v>15483</v>
      </c>
      <c r="E2312" s="2" t="s">
        <v>15484</v>
      </c>
      <c r="F2312" s="2" t="s">
        <v>1056</v>
      </c>
      <c r="G2312" s="2" t="s">
        <v>15485</v>
      </c>
      <c r="H2312" s="2" t="s">
        <v>1026</v>
      </c>
      <c r="I2312" s="2" t="s">
        <v>365</v>
      </c>
      <c r="J2312" s="2" t="s">
        <v>365</v>
      </c>
      <c r="M2312" s="2" t="s">
        <v>35</v>
      </c>
      <c r="P2312" s="2" t="s">
        <v>35</v>
      </c>
      <c r="Q2312" s="2" t="s">
        <v>35</v>
      </c>
      <c r="S2312" s="2" t="s">
        <v>36</v>
      </c>
      <c r="T2312" s="2" t="s">
        <v>513</v>
      </c>
      <c r="U2312" s="2" t="s">
        <v>8880</v>
      </c>
      <c r="V2312" s="2">
        <v>26</v>
      </c>
      <c r="W2312" s="2" t="s">
        <v>14488</v>
      </c>
      <c r="X2312" s="2" t="s">
        <v>514</v>
      </c>
      <c r="Y2312" s="2" t="s">
        <v>15486</v>
      </c>
      <c r="AA2312" s="2" t="s">
        <v>35</v>
      </c>
      <c r="AB2312" s="2" t="s">
        <v>35</v>
      </c>
      <c r="AD2312" s="2">
        <v>64740</v>
      </c>
      <c r="AE2312" s="2" t="s">
        <v>15487</v>
      </c>
      <c r="AF2312" s="2" t="s">
        <v>123</v>
      </c>
    </row>
    <row r="2313" spans="1:32" x14ac:dyDescent="0.2">
      <c r="A2313" s="2" t="s">
        <v>14487</v>
      </c>
      <c r="B2313" s="2">
        <v>421</v>
      </c>
      <c r="C2313" s="2" t="s">
        <v>15488</v>
      </c>
      <c r="D2313" s="2" t="s">
        <v>15489</v>
      </c>
      <c r="E2313" s="2" t="s">
        <v>15490</v>
      </c>
      <c r="F2313" s="2" t="s">
        <v>4862</v>
      </c>
      <c r="G2313" s="2" t="s">
        <v>626</v>
      </c>
      <c r="H2313" s="2" t="s">
        <v>1026</v>
      </c>
      <c r="I2313" s="2" t="s">
        <v>104</v>
      </c>
      <c r="J2313" s="2" t="s">
        <v>104</v>
      </c>
      <c r="M2313" s="2" t="s">
        <v>35</v>
      </c>
      <c r="P2313" s="2" t="s">
        <v>35</v>
      </c>
      <c r="Q2313" s="2" t="s">
        <v>35</v>
      </c>
      <c r="S2313" s="2" t="s">
        <v>36</v>
      </c>
      <c r="T2313" s="2" t="s">
        <v>14492</v>
      </c>
      <c r="U2313" s="2" t="s">
        <v>8880</v>
      </c>
      <c r="V2313" s="2">
        <v>25</v>
      </c>
      <c r="Y2313" s="2" t="s">
        <v>15491</v>
      </c>
      <c r="AA2313" s="2" t="s">
        <v>35</v>
      </c>
      <c r="AB2313" s="2" t="s">
        <v>35</v>
      </c>
      <c r="AD2313" s="2">
        <v>61497</v>
      </c>
      <c r="AE2313" s="2" t="s">
        <v>15492</v>
      </c>
      <c r="AF2313" s="2" t="s">
        <v>123</v>
      </c>
    </row>
    <row r="2314" spans="1:32" x14ac:dyDescent="0.2">
      <c r="A2314" s="2" t="s">
        <v>14487</v>
      </c>
      <c r="B2314" s="2">
        <v>422</v>
      </c>
      <c r="C2314" s="2" t="s">
        <v>15493</v>
      </c>
      <c r="D2314" s="2" t="s">
        <v>14501</v>
      </c>
      <c r="E2314" s="2" t="s">
        <v>15494</v>
      </c>
      <c r="F2314" s="2" t="s">
        <v>8091</v>
      </c>
      <c r="G2314" s="2" t="s">
        <v>443</v>
      </c>
      <c r="H2314" s="2" t="s">
        <v>1026</v>
      </c>
      <c r="I2314" s="2" t="s">
        <v>365</v>
      </c>
      <c r="J2314" s="2" t="s">
        <v>365</v>
      </c>
      <c r="M2314" s="2" t="s">
        <v>35</v>
      </c>
      <c r="P2314" s="2" t="s">
        <v>35</v>
      </c>
      <c r="Q2314" s="2" t="s">
        <v>35</v>
      </c>
      <c r="S2314" s="2" t="s">
        <v>36</v>
      </c>
      <c r="T2314" s="2" t="s">
        <v>803</v>
      </c>
      <c r="U2314" s="2" t="s">
        <v>8880</v>
      </c>
      <c r="V2314" s="2">
        <v>26</v>
      </c>
      <c r="W2314" s="2" t="s">
        <v>14488</v>
      </c>
      <c r="X2314" s="2" t="s">
        <v>514</v>
      </c>
      <c r="Y2314" s="2" t="s">
        <v>15495</v>
      </c>
      <c r="AA2314" s="2" t="s">
        <v>35</v>
      </c>
      <c r="AB2314" s="2" t="s">
        <v>35</v>
      </c>
      <c r="AD2314" s="2">
        <v>64747</v>
      </c>
      <c r="AE2314" s="2" t="s">
        <v>7292</v>
      </c>
      <c r="AF2314" s="2" t="s">
        <v>123</v>
      </c>
    </row>
    <row r="2315" spans="1:32" x14ac:dyDescent="0.2">
      <c r="A2315" s="2" t="s">
        <v>14487</v>
      </c>
      <c r="B2315" s="2">
        <v>423</v>
      </c>
      <c r="C2315" s="2" t="s">
        <v>15496</v>
      </c>
      <c r="D2315" s="2" t="s">
        <v>15497</v>
      </c>
      <c r="E2315" s="2" t="s">
        <v>15498</v>
      </c>
      <c r="F2315" s="2" t="s">
        <v>1023</v>
      </c>
      <c r="G2315" s="2" t="s">
        <v>1026</v>
      </c>
      <c r="H2315" s="2" t="s">
        <v>1026</v>
      </c>
      <c r="I2315" s="2" t="s">
        <v>365</v>
      </c>
      <c r="J2315" s="2" t="s">
        <v>365</v>
      </c>
      <c r="M2315" s="2" t="s">
        <v>35</v>
      </c>
      <c r="P2315" s="2" t="s">
        <v>35</v>
      </c>
      <c r="Q2315" s="2" t="s">
        <v>35</v>
      </c>
      <c r="S2315" s="2" t="s">
        <v>36</v>
      </c>
      <c r="T2315" s="2" t="s">
        <v>803</v>
      </c>
      <c r="U2315" s="2" t="s">
        <v>8880</v>
      </c>
      <c r="V2315" s="2">
        <v>26</v>
      </c>
      <c r="W2315" s="2" t="s">
        <v>14488</v>
      </c>
      <c r="X2315" s="2" t="s">
        <v>514</v>
      </c>
      <c r="Y2315" s="2" t="s">
        <v>15499</v>
      </c>
      <c r="AA2315" s="2" t="s">
        <v>35</v>
      </c>
      <c r="AB2315" s="2" t="s">
        <v>35</v>
      </c>
      <c r="AD2315" s="2">
        <v>65544</v>
      </c>
      <c r="AE2315" s="2" t="s">
        <v>15500</v>
      </c>
      <c r="AF2315" s="2" t="s">
        <v>123</v>
      </c>
    </row>
    <row r="2316" spans="1:32" x14ac:dyDescent="0.2">
      <c r="A2316" s="2" t="s">
        <v>14487</v>
      </c>
      <c r="B2316" s="2">
        <v>424</v>
      </c>
      <c r="C2316" s="2" t="s">
        <v>15501</v>
      </c>
      <c r="D2316" s="2" t="s">
        <v>15502</v>
      </c>
      <c r="E2316" s="2" t="s">
        <v>15503</v>
      </c>
      <c r="F2316" s="2" t="s">
        <v>1023</v>
      </c>
      <c r="G2316" s="2" t="s">
        <v>1026</v>
      </c>
      <c r="H2316" s="2" t="s">
        <v>1026</v>
      </c>
      <c r="I2316" s="2" t="s">
        <v>365</v>
      </c>
      <c r="J2316" s="2" t="s">
        <v>365</v>
      </c>
      <c r="M2316" s="2" t="s">
        <v>35</v>
      </c>
      <c r="P2316" s="2" t="s">
        <v>35</v>
      </c>
      <c r="Q2316" s="2" t="s">
        <v>35</v>
      </c>
      <c r="S2316" s="2" t="s">
        <v>36</v>
      </c>
      <c r="T2316" s="2" t="s">
        <v>803</v>
      </c>
      <c r="U2316" s="2" t="s">
        <v>8880</v>
      </c>
      <c r="V2316" s="2">
        <v>26</v>
      </c>
      <c r="Y2316" s="2" t="s">
        <v>15504</v>
      </c>
      <c r="AA2316" s="2" t="s">
        <v>35</v>
      </c>
      <c r="AB2316" s="2" t="s">
        <v>35</v>
      </c>
      <c r="AD2316" s="2">
        <v>63558</v>
      </c>
      <c r="AE2316" s="2" t="s">
        <v>15505</v>
      </c>
      <c r="AF2316" s="2" t="s">
        <v>123</v>
      </c>
    </row>
    <row r="2317" spans="1:32" x14ac:dyDescent="0.2">
      <c r="A2317" s="2" t="s">
        <v>14487</v>
      </c>
      <c r="B2317" s="2">
        <v>425</v>
      </c>
      <c r="C2317" s="2" t="s">
        <v>15506</v>
      </c>
      <c r="D2317" s="2" t="s">
        <v>15507</v>
      </c>
      <c r="E2317" s="2" t="s">
        <v>15508</v>
      </c>
      <c r="F2317" s="2" t="s">
        <v>1023</v>
      </c>
      <c r="G2317" s="2" t="s">
        <v>1026</v>
      </c>
      <c r="H2317" s="2" t="s">
        <v>1026</v>
      </c>
      <c r="I2317" s="2" t="s">
        <v>365</v>
      </c>
      <c r="J2317" s="2" t="s">
        <v>365</v>
      </c>
      <c r="M2317" s="2" t="s">
        <v>35</v>
      </c>
      <c r="P2317" s="2" t="s">
        <v>35</v>
      </c>
      <c r="Q2317" s="2" t="s">
        <v>35</v>
      </c>
      <c r="S2317" s="2" t="s">
        <v>36</v>
      </c>
      <c r="T2317" s="2" t="s">
        <v>803</v>
      </c>
      <c r="U2317" s="2" t="s">
        <v>8880</v>
      </c>
      <c r="V2317" s="2">
        <v>26</v>
      </c>
      <c r="W2317" s="2" t="s">
        <v>14488</v>
      </c>
      <c r="X2317" s="2" t="s">
        <v>514</v>
      </c>
      <c r="Y2317" s="2" t="s">
        <v>15509</v>
      </c>
      <c r="AA2317" s="2" t="s">
        <v>35</v>
      </c>
      <c r="AB2317" s="2" t="s">
        <v>35</v>
      </c>
      <c r="AD2317" s="2">
        <v>65875</v>
      </c>
      <c r="AE2317" s="2" t="s">
        <v>15510</v>
      </c>
      <c r="AF2317" s="2" t="s">
        <v>123</v>
      </c>
    </row>
    <row r="2318" spans="1:32" x14ac:dyDescent="0.2">
      <c r="A2318" s="2" t="s">
        <v>14487</v>
      </c>
      <c r="B2318" s="2">
        <v>426</v>
      </c>
      <c r="C2318" s="2" t="s">
        <v>15511</v>
      </c>
      <c r="D2318" s="2" t="s">
        <v>15512</v>
      </c>
      <c r="E2318" s="2" t="s">
        <v>15513</v>
      </c>
      <c r="F2318" s="2" t="s">
        <v>1023</v>
      </c>
      <c r="G2318" s="2" t="s">
        <v>1026</v>
      </c>
      <c r="H2318" s="2" t="s">
        <v>1026</v>
      </c>
      <c r="I2318" s="2" t="s">
        <v>365</v>
      </c>
      <c r="J2318" s="2" t="s">
        <v>365</v>
      </c>
      <c r="M2318" s="2" t="s">
        <v>35</v>
      </c>
      <c r="P2318" s="2" t="s">
        <v>35</v>
      </c>
      <c r="Q2318" s="2" t="s">
        <v>35</v>
      </c>
      <c r="S2318" s="2" t="s">
        <v>36</v>
      </c>
      <c r="T2318" s="2" t="s">
        <v>803</v>
      </c>
      <c r="U2318" s="2" t="s">
        <v>8880</v>
      </c>
      <c r="V2318" s="2">
        <v>25</v>
      </c>
      <c r="Y2318" s="2" t="s">
        <v>15514</v>
      </c>
      <c r="AA2318" s="2" t="s">
        <v>35</v>
      </c>
      <c r="AB2318" s="2" t="s">
        <v>35</v>
      </c>
      <c r="AD2318" s="2">
        <v>61786</v>
      </c>
      <c r="AE2318" s="2" t="s">
        <v>15515</v>
      </c>
      <c r="AF2318" s="2" t="s">
        <v>123</v>
      </c>
    </row>
    <row r="2319" spans="1:32" x14ac:dyDescent="0.2">
      <c r="A2319" s="2" t="s">
        <v>14487</v>
      </c>
      <c r="B2319" s="2">
        <v>427</v>
      </c>
      <c r="C2319" s="2" t="s">
        <v>15516</v>
      </c>
      <c r="D2319" s="2" t="s">
        <v>15428</v>
      </c>
      <c r="E2319" s="2" t="s">
        <v>15517</v>
      </c>
      <c r="F2319" s="2" t="s">
        <v>8080</v>
      </c>
      <c r="G2319" s="2" t="s">
        <v>382</v>
      </c>
      <c r="H2319" s="2" t="s">
        <v>1026</v>
      </c>
      <c r="I2319" s="2" t="s">
        <v>15518</v>
      </c>
      <c r="J2319" s="2" t="s">
        <v>15519</v>
      </c>
      <c r="M2319" s="2" t="s">
        <v>35</v>
      </c>
      <c r="P2319" s="2" t="s">
        <v>35</v>
      </c>
      <c r="Q2319" s="2" t="s">
        <v>35</v>
      </c>
      <c r="S2319" s="2" t="s">
        <v>36</v>
      </c>
      <c r="T2319" s="2" t="s">
        <v>803</v>
      </c>
      <c r="U2319" s="2" t="s">
        <v>8880</v>
      </c>
      <c r="V2319" s="2">
        <v>25</v>
      </c>
      <c r="Y2319" s="2" t="s">
        <v>15520</v>
      </c>
      <c r="AA2319" s="2" t="s">
        <v>35</v>
      </c>
      <c r="AB2319" s="2" t="s">
        <v>35</v>
      </c>
      <c r="AD2319" s="2">
        <v>63150</v>
      </c>
      <c r="AE2319" s="2" t="s">
        <v>15521</v>
      </c>
      <c r="AF2319" s="2" t="s">
        <v>38</v>
      </c>
    </row>
    <row r="2320" spans="1:32" x14ac:dyDescent="0.2">
      <c r="A2320" s="2" t="s">
        <v>14487</v>
      </c>
      <c r="B2320" s="2">
        <v>428</v>
      </c>
      <c r="C2320" s="2" t="s">
        <v>15522</v>
      </c>
      <c r="D2320" s="2" t="s">
        <v>15523</v>
      </c>
      <c r="E2320" s="2" t="s">
        <v>15524</v>
      </c>
      <c r="F2320" s="2" t="s">
        <v>1023</v>
      </c>
      <c r="G2320" s="2" t="s">
        <v>1026</v>
      </c>
      <c r="H2320" s="2" t="s">
        <v>1026</v>
      </c>
      <c r="I2320" s="2" t="s">
        <v>365</v>
      </c>
      <c r="J2320" s="2" t="s">
        <v>365</v>
      </c>
      <c r="M2320" s="2" t="s">
        <v>35</v>
      </c>
      <c r="P2320" s="2" t="s">
        <v>35</v>
      </c>
      <c r="Q2320" s="2" t="s">
        <v>35</v>
      </c>
      <c r="S2320" s="2" t="s">
        <v>36</v>
      </c>
      <c r="T2320" s="2" t="s">
        <v>803</v>
      </c>
      <c r="U2320" s="2" t="s">
        <v>8880</v>
      </c>
      <c r="V2320" s="2">
        <v>25</v>
      </c>
      <c r="Y2320" s="2" t="s">
        <v>15525</v>
      </c>
      <c r="AA2320" s="2" t="s">
        <v>35</v>
      </c>
      <c r="AB2320" s="2" t="s">
        <v>35</v>
      </c>
      <c r="AD2320" s="2">
        <v>63410</v>
      </c>
      <c r="AE2320" s="2" t="s">
        <v>15526</v>
      </c>
      <c r="AF2320" s="2" t="s">
        <v>123</v>
      </c>
    </row>
    <row r="2321" spans="1:32" x14ac:dyDescent="0.2">
      <c r="A2321" s="2" t="s">
        <v>14487</v>
      </c>
      <c r="B2321" s="2">
        <v>429</v>
      </c>
      <c r="C2321" s="2" t="s">
        <v>15527</v>
      </c>
      <c r="D2321" s="2" t="s">
        <v>15528</v>
      </c>
      <c r="E2321" s="2" t="s">
        <v>15529</v>
      </c>
      <c r="F2321" s="2" t="s">
        <v>8080</v>
      </c>
      <c r="G2321" s="2" t="s">
        <v>382</v>
      </c>
      <c r="H2321" s="2" t="s">
        <v>1026</v>
      </c>
      <c r="I2321" s="2" t="s">
        <v>15530</v>
      </c>
      <c r="J2321" s="2" t="s">
        <v>15531</v>
      </c>
      <c r="M2321" s="2" t="s">
        <v>35</v>
      </c>
      <c r="P2321" s="2" t="s">
        <v>35</v>
      </c>
      <c r="Q2321" s="2" t="s">
        <v>35</v>
      </c>
      <c r="S2321" s="2" t="s">
        <v>36</v>
      </c>
      <c r="T2321" s="2" t="s">
        <v>803</v>
      </c>
      <c r="U2321" s="2" t="s">
        <v>8880</v>
      </c>
      <c r="V2321" s="2">
        <v>25</v>
      </c>
      <c r="Y2321" s="2" t="s">
        <v>15532</v>
      </c>
      <c r="AA2321" s="2" t="s">
        <v>35</v>
      </c>
      <c r="AB2321" s="2" t="s">
        <v>35</v>
      </c>
      <c r="AD2321" s="2">
        <v>63160</v>
      </c>
      <c r="AE2321" s="2" t="s">
        <v>15533</v>
      </c>
      <c r="AF2321" s="2" t="s">
        <v>38</v>
      </c>
    </row>
    <row r="2322" spans="1:32" x14ac:dyDescent="0.2">
      <c r="A2322" s="2" t="s">
        <v>14487</v>
      </c>
      <c r="B2322" s="2">
        <v>430</v>
      </c>
      <c r="C2322" s="2" t="s">
        <v>15534</v>
      </c>
      <c r="D2322" s="2" t="s">
        <v>15535</v>
      </c>
      <c r="E2322" s="2" t="s">
        <v>15536</v>
      </c>
      <c r="F2322" s="2" t="s">
        <v>8080</v>
      </c>
      <c r="G2322" s="2" t="s">
        <v>382</v>
      </c>
      <c r="H2322" s="2" t="s">
        <v>1026</v>
      </c>
      <c r="I2322" s="2" t="s">
        <v>15537</v>
      </c>
      <c r="J2322" s="2" t="s">
        <v>15538</v>
      </c>
      <c r="M2322" s="2" t="s">
        <v>35</v>
      </c>
      <c r="P2322" s="2" t="s">
        <v>35</v>
      </c>
      <c r="Q2322" s="2" t="s">
        <v>35</v>
      </c>
      <c r="S2322" s="2" t="s">
        <v>36</v>
      </c>
      <c r="T2322" s="2" t="s">
        <v>803</v>
      </c>
      <c r="U2322" s="2" t="s">
        <v>8880</v>
      </c>
      <c r="V2322" s="2">
        <v>25</v>
      </c>
      <c r="Y2322" s="2" t="s">
        <v>15539</v>
      </c>
      <c r="AA2322" s="2" t="s">
        <v>35</v>
      </c>
      <c r="AB2322" s="2" t="s">
        <v>35</v>
      </c>
      <c r="AD2322" s="2">
        <v>63169</v>
      </c>
      <c r="AE2322" s="2" t="s">
        <v>15540</v>
      </c>
      <c r="AF2322" s="2" t="s">
        <v>38</v>
      </c>
    </row>
    <row r="2323" spans="1:32" x14ac:dyDescent="0.2">
      <c r="A2323" s="2" t="s">
        <v>14487</v>
      </c>
      <c r="B2323" s="2">
        <v>431</v>
      </c>
      <c r="C2323" s="2" t="s">
        <v>15541</v>
      </c>
      <c r="D2323" s="2" t="s">
        <v>15542</v>
      </c>
      <c r="E2323" s="2" t="s">
        <v>15543</v>
      </c>
      <c r="F2323" s="2" t="s">
        <v>8080</v>
      </c>
      <c r="G2323" s="2" t="s">
        <v>1026</v>
      </c>
      <c r="H2323" s="2" t="s">
        <v>1026</v>
      </c>
      <c r="I2323" s="2" t="s">
        <v>365</v>
      </c>
      <c r="J2323" s="2" t="s">
        <v>365</v>
      </c>
      <c r="M2323" s="2" t="s">
        <v>35</v>
      </c>
      <c r="P2323" s="2" t="s">
        <v>35</v>
      </c>
      <c r="Q2323" s="2" t="s">
        <v>35</v>
      </c>
      <c r="S2323" s="2" t="s">
        <v>36</v>
      </c>
      <c r="T2323" s="2" t="s">
        <v>513</v>
      </c>
      <c r="U2323" s="2" t="s">
        <v>8880</v>
      </c>
      <c r="V2323" s="2">
        <v>25</v>
      </c>
      <c r="Y2323" s="2" t="s">
        <v>15544</v>
      </c>
      <c r="AA2323" s="2" t="s">
        <v>35</v>
      </c>
      <c r="AB2323" s="2" t="s">
        <v>35</v>
      </c>
      <c r="AD2323" s="2">
        <v>63191</v>
      </c>
      <c r="AE2323" s="2" t="s">
        <v>15545</v>
      </c>
      <c r="AF2323" s="2" t="s">
        <v>38</v>
      </c>
    </row>
    <row r="2324" spans="1:32" x14ac:dyDescent="0.2">
      <c r="A2324" s="2" t="s">
        <v>14487</v>
      </c>
      <c r="B2324" s="2">
        <v>432</v>
      </c>
      <c r="C2324" s="2" t="s">
        <v>15546</v>
      </c>
      <c r="D2324" s="2" t="s">
        <v>15547</v>
      </c>
      <c r="E2324" s="2" t="s">
        <v>15548</v>
      </c>
      <c r="F2324" s="2" t="s">
        <v>1023</v>
      </c>
      <c r="G2324" s="2" t="s">
        <v>1026</v>
      </c>
      <c r="H2324" s="2" t="s">
        <v>1026</v>
      </c>
      <c r="I2324" s="2" t="s">
        <v>365</v>
      </c>
      <c r="J2324" s="2" t="s">
        <v>365</v>
      </c>
      <c r="M2324" s="2" t="s">
        <v>35</v>
      </c>
      <c r="P2324" s="2" t="s">
        <v>35</v>
      </c>
      <c r="Q2324" s="2" t="s">
        <v>35</v>
      </c>
      <c r="S2324" s="2" t="s">
        <v>36</v>
      </c>
      <c r="T2324" s="2" t="s">
        <v>803</v>
      </c>
      <c r="U2324" s="2" t="s">
        <v>8880</v>
      </c>
      <c r="V2324" s="2">
        <v>25</v>
      </c>
      <c r="Y2324" s="2" t="s">
        <v>15549</v>
      </c>
      <c r="AA2324" s="2" t="s">
        <v>35</v>
      </c>
      <c r="AB2324" s="2" t="s">
        <v>35</v>
      </c>
      <c r="AD2324" s="2">
        <v>63201</v>
      </c>
      <c r="AE2324" s="2" t="s">
        <v>15550</v>
      </c>
      <c r="AF2324" s="2" t="s">
        <v>123</v>
      </c>
    </row>
    <row r="2325" spans="1:32" x14ac:dyDescent="0.2">
      <c r="A2325" s="2" t="s">
        <v>14487</v>
      </c>
      <c r="B2325" s="2">
        <v>433</v>
      </c>
      <c r="C2325" s="2" t="s">
        <v>10450</v>
      </c>
      <c r="D2325" s="2" t="s">
        <v>15551</v>
      </c>
      <c r="E2325" s="2" t="s">
        <v>10452</v>
      </c>
      <c r="F2325" s="2" t="s">
        <v>6653</v>
      </c>
      <c r="G2325" s="2" t="s">
        <v>43</v>
      </c>
      <c r="H2325" s="2" t="s">
        <v>1026</v>
      </c>
      <c r="I2325" s="2" t="s">
        <v>365</v>
      </c>
      <c r="J2325" s="2" t="s">
        <v>365</v>
      </c>
      <c r="M2325" s="2" t="s">
        <v>35</v>
      </c>
      <c r="P2325" s="2" t="s">
        <v>35</v>
      </c>
      <c r="Q2325" s="2" t="s">
        <v>35</v>
      </c>
      <c r="S2325" s="2" t="s">
        <v>36</v>
      </c>
      <c r="T2325" s="2" t="s">
        <v>513</v>
      </c>
      <c r="U2325" s="2" t="s">
        <v>8880</v>
      </c>
      <c r="V2325" s="2">
        <v>25</v>
      </c>
      <c r="Y2325" s="2" t="s">
        <v>15552</v>
      </c>
      <c r="AA2325" s="2" t="s">
        <v>35</v>
      </c>
      <c r="AB2325" s="2" t="s">
        <v>35</v>
      </c>
      <c r="AD2325" s="2">
        <v>63171</v>
      </c>
      <c r="AE2325" s="2" t="s">
        <v>15553</v>
      </c>
      <c r="AF2325" s="2" t="s">
        <v>123</v>
      </c>
    </row>
    <row r="2326" spans="1:32" x14ac:dyDescent="0.2">
      <c r="A2326" s="2" t="s">
        <v>14487</v>
      </c>
      <c r="B2326" s="2">
        <v>434</v>
      </c>
      <c r="C2326" s="2" t="s">
        <v>15554</v>
      </c>
      <c r="D2326" s="2" t="s">
        <v>15555</v>
      </c>
      <c r="E2326" s="2" t="s">
        <v>15556</v>
      </c>
      <c r="F2326" s="2" t="s">
        <v>8109</v>
      </c>
      <c r="G2326" s="2" t="s">
        <v>43</v>
      </c>
      <c r="H2326" s="2" t="s">
        <v>1026</v>
      </c>
      <c r="I2326" s="2" t="s">
        <v>365</v>
      </c>
      <c r="J2326" s="2" t="s">
        <v>365</v>
      </c>
      <c r="M2326" s="2" t="s">
        <v>35</v>
      </c>
      <c r="P2326" s="2" t="s">
        <v>35</v>
      </c>
      <c r="Q2326" s="2" t="s">
        <v>35</v>
      </c>
      <c r="S2326" s="2" t="s">
        <v>36</v>
      </c>
      <c r="T2326" s="2" t="s">
        <v>803</v>
      </c>
      <c r="U2326" s="2" t="s">
        <v>8880</v>
      </c>
      <c r="V2326" s="2">
        <v>25</v>
      </c>
      <c r="Y2326" s="2" t="s">
        <v>15557</v>
      </c>
      <c r="AA2326" s="2" t="s">
        <v>35</v>
      </c>
      <c r="AB2326" s="2" t="s">
        <v>35</v>
      </c>
      <c r="AD2326" s="2">
        <v>63430</v>
      </c>
      <c r="AE2326" s="2" t="s">
        <v>15558</v>
      </c>
      <c r="AF2326" s="2" t="s">
        <v>38</v>
      </c>
    </row>
    <row r="2327" spans="1:32" x14ac:dyDescent="0.2">
      <c r="A2327" s="2" t="s">
        <v>14487</v>
      </c>
      <c r="B2327" s="2">
        <v>435</v>
      </c>
      <c r="C2327" s="2" t="s">
        <v>11937</v>
      </c>
      <c r="D2327" s="2" t="s">
        <v>11272</v>
      </c>
      <c r="E2327" s="2" t="s">
        <v>15559</v>
      </c>
      <c r="F2327" s="2" t="s">
        <v>8110</v>
      </c>
      <c r="G2327" s="2" t="s">
        <v>383</v>
      </c>
      <c r="H2327" s="2" t="s">
        <v>1026</v>
      </c>
      <c r="I2327" s="2" t="s">
        <v>365</v>
      </c>
      <c r="J2327" s="2" t="s">
        <v>365</v>
      </c>
      <c r="M2327" s="2" t="s">
        <v>35</v>
      </c>
      <c r="P2327" s="2" t="s">
        <v>35</v>
      </c>
      <c r="Q2327" s="2" t="s">
        <v>35</v>
      </c>
      <c r="S2327" s="2" t="s">
        <v>36</v>
      </c>
      <c r="T2327" s="2" t="s">
        <v>803</v>
      </c>
      <c r="U2327" s="2" t="s">
        <v>8880</v>
      </c>
      <c r="V2327" s="2">
        <v>26</v>
      </c>
      <c r="W2327" s="2" t="s">
        <v>14488</v>
      </c>
      <c r="X2327" s="2" t="s">
        <v>514</v>
      </c>
      <c r="Y2327" s="2" t="s">
        <v>15560</v>
      </c>
      <c r="AA2327" s="2" t="s">
        <v>35</v>
      </c>
      <c r="AB2327" s="2" t="s">
        <v>35</v>
      </c>
      <c r="AD2327" s="2">
        <v>64699</v>
      </c>
      <c r="AE2327" s="2" t="s">
        <v>15561</v>
      </c>
      <c r="AF2327" s="2" t="s">
        <v>123</v>
      </c>
    </row>
    <row r="2328" spans="1:32" x14ac:dyDescent="0.2">
      <c r="A2328" s="2" t="s">
        <v>14487</v>
      </c>
      <c r="B2328" s="2">
        <v>436</v>
      </c>
      <c r="C2328" s="2" t="s">
        <v>12032</v>
      </c>
      <c r="D2328" s="2" t="s">
        <v>11272</v>
      </c>
      <c r="E2328" s="2" t="s">
        <v>12033</v>
      </c>
      <c r="F2328" s="2" t="s">
        <v>8065</v>
      </c>
      <c r="G2328" s="2" t="s">
        <v>43</v>
      </c>
      <c r="H2328" s="2" t="s">
        <v>1026</v>
      </c>
      <c r="I2328" s="2" t="s">
        <v>365</v>
      </c>
      <c r="J2328" s="2" t="s">
        <v>365</v>
      </c>
      <c r="M2328" s="2" t="s">
        <v>35</v>
      </c>
      <c r="P2328" s="2" t="s">
        <v>35</v>
      </c>
      <c r="Q2328" s="2" t="s">
        <v>35</v>
      </c>
      <c r="S2328" s="2" t="s">
        <v>41</v>
      </c>
      <c r="T2328" s="2" t="s">
        <v>803</v>
      </c>
      <c r="U2328" s="2" t="s">
        <v>8880</v>
      </c>
      <c r="V2328" s="2">
        <v>26</v>
      </c>
      <c r="W2328" s="2" t="s">
        <v>14488</v>
      </c>
      <c r="X2328" s="2" t="s">
        <v>514</v>
      </c>
      <c r="Y2328" s="2" t="s">
        <v>15562</v>
      </c>
      <c r="AA2328" s="2" t="s">
        <v>35</v>
      </c>
      <c r="AB2328" s="2" t="s">
        <v>35</v>
      </c>
      <c r="AD2328" s="2">
        <v>64700</v>
      </c>
      <c r="AE2328" s="2" t="s">
        <v>15563</v>
      </c>
      <c r="AF2328" s="2" t="s">
        <v>38</v>
      </c>
    </row>
    <row r="2329" spans="1:32" x14ac:dyDescent="0.2">
      <c r="A2329" s="2" t="s">
        <v>14487</v>
      </c>
      <c r="B2329" s="2">
        <v>437</v>
      </c>
      <c r="C2329" s="2" t="s">
        <v>15564</v>
      </c>
      <c r="D2329" s="2" t="s">
        <v>15565</v>
      </c>
      <c r="E2329" s="2" t="s">
        <v>15566</v>
      </c>
      <c r="F2329" s="2" t="s">
        <v>2305</v>
      </c>
      <c r="G2329" s="2" t="s">
        <v>541</v>
      </c>
      <c r="H2329" s="2" t="s">
        <v>1026</v>
      </c>
      <c r="I2329" s="2" t="s">
        <v>365</v>
      </c>
      <c r="J2329" s="2" t="s">
        <v>365</v>
      </c>
      <c r="M2329" s="2" t="s">
        <v>35</v>
      </c>
      <c r="P2329" s="2" t="s">
        <v>35</v>
      </c>
      <c r="Q2329" s="2" t="s">
        <v>35</v>
      </c>
      <c r="S2329" s="2" t="s">
        <v>36</v>
      </c>
      <c r="T2329" s="2" t="s">
        <v>803</v>
      </c>
      <c r="U2329" s="2" t="s">
        <v>8880</v>
      </c>
      <c r="V2329" s="2">
        <v>26</v>
      </c>
      <c r="W2329" s="2" t="s">
        <v>14488</v>
      </c>
      <c r="X2329" s="2" t="s">
        <v>514</v>
      </c>
      <c r="Y2329" s="2" t="s">
        <v>15567</v>
      </c>
      <c r="AA2329" s="2" t="s">
        <v>35</v>
      </c>
      <c r="AB2329" s="2" t="s">
        <v>35</v>
      </c>
      <c r="AD2329" s="2">
        <v>65829</v>
      </c>
      <c r="AE2329" s="2" t="s">
        <v>15568</v>
      </c>
      <c r="AF2329" s="2" t="s">
        <v>123</v>
      </c>
    </row>
    <row r="2330" spans="1:32" x14ac:dyDescent="0.2">
      <c r="A2330" s="2" t="s">
        <v>14487</v>
      </c>
      <c r="B2330" s="2">
        <v>438</v>
      </c>
      <c r="C2330" s="2" t="s">
        <v>10519</v>
      </c>
      <c r="D2330" s="2" t="s">
        <v>10520</v>
      </c>
      <c r="E2330" s="2" t="s">
        <v>10521</v>
      </c>
      <c r="F2330" s="2" t="s">
        <v>607</v>
      </c>
      <c r="G2330" s="2" t="s">
        <v>316</v>
      </c>
      <c r="H2330" s="2" t="s">
        <v>1026</v>
      </c>
      <c r="I2330" s="2" t="s">
        <v>365</v>
      </c>
      <c r="J2330" s="2" t="s">
        <v>365</v>
      </c>
      <c r="M2330" s="2" t="s">
        <v>35</v>
      </c>
      <c r="P2330" s="2" t="s">
        <v>35</v>
      </c>
      <c r="Q2330" s="2" t="s">
        <v>35</v>
      </c>
      <c r="S2330" s="2" t="s">
        <v>36</v>
      </c>
      <c r="T2330" s="2" t="s">
        <v>803</v>
      </c>
      <c r="U2330" s="2" t="s">
        <v>8880</v>
      </c>
      <c r="V2330" s="2">
        <v>25</v>
      </c>
      <c r="Y2330" s="2" t="s">
        <v>15569</v>
      </c>
      <c r="AA2330" s="2" t="s">
        <v>35</v>
      </c>
      <c r="AB2330" s="2" t="s">
        <v>35</v>
      </c>
      <c r="AD2330" s="2">
        <v>62374</v>
      </c>
      <c r="AE2330" s="2" t="s">
        <v>15570</v>
      </c>
      <c r="AF2330" s="2" t="s">
        <v>123</v>
      </c>
    </row>
    <row r="2331" spans="1:32" x14ac:dyDescent="0.2">
      <c r="A2331" s="2" t="s">
        <v>14487</v>
      </c>
      <c r="B2331" s="2">
        <v>439</v>
      </c>
      <c r="C2331" s="2" t="s">
        <v>15571</v>
      </c>
      <c r="D2331" s="2" t="s">
        <v>15572</v>
      </c>
      <c r="E2331" s="2" t="s">
        <v>15573</v>
      </c>
      <c r="F2331" s="2" t="s">
        <v>2287</v>
      </c>
      <c r="G2331" s="2" t="s">
        <v>114</v>
      </c>
      <c r="H2331" s="2" t="s">
        <v>1026</v>
      </c>
      <c r="I2331" s="2" t="s">
        <v>365</v>
      </c>
      <c r="J2331" s="2" t="s">
        <v>365</v>
      </c>
      <c r="M2331" s="2" t="s">
        <v>35</v>
      </c>
      <c r="P2331" s="2" t="s">
        <v>35</v>
      </c>
      <c r="Q2331" s="2" t="s">
        <v>35</v>
      </c>
      <c r="S2331" s="2" t="s">
        <v>36</v>
      </c>
      <c r="T2331" s="2" t="s">
        <v>803</v>
      </c>
      <c r="U2331" s="2" t="s">
        <v>8880</v>
      </c>
      <c r="V2331" s="2">
        <v>27</v>
      </c>
      <c r="W2331" s="2" t="s">
        <v>14488</v>
      </c>
      <c r="X2331" s="2" t="s">
        <v>514</v>
      </c>
      <c r="Y2331" s="2" t="s">
        <v>15574</v>
      </c>
      <c r="AA2331" s="2" t="s">
        <v>35</v>
      </c>
      <c r="AB2331" s="2" t="s">
        <v>35</v>
      </c>
      <c r="AD2331" s="2">
        <v>65949</v>
      </c>
      <c r="AE2331" s="2" t="s">
        <v>15575</v>
      </c>
      <c r="AF2331" s="2" t="s">
        <v>123</v>
      </c>
    </row>
    <row r="2332" spans="1:32" x14ac:dyDescent="0.2">
      <c r="A2332" s="2" t="s">
        <v>14487</v>
      </c>
      <c r="B2332" s="2">
        <v>440</v>
      </c>
      <c r="C2332" s="2" t="s">
        <v>15576</v>
      </c>
      <c r="D2332" s="2" t="s">
        <v>15577</v>
      </c>
      <c r="E2332" s="2" t="s">
        <v>15578</v>
      </c>
      <c r="F2332" s="2" t="s">
        <v>2287</v>
      </c>
      <c r="G2332" s="2" t="s">
        <v>1026</v>
      </c>
      <c r="H2332" s="2" t="s">
        <v>1026</v>
      </c>
      <c r="I2332" s="2" t="s">
        <v>365</v>
      </c>
      <c r="J2332" s="2" t="s">
        <v>365</v>
      </c>
      <c r="M2332" s="2" t="s">
        <v>35</v>
      </c>
      <c r="P2332" s="2" t="s">
        <v>35</v>
      </c>
      <c r="Q2332" s="2" t="s">
        <v>35</v>
      </c>
      <c r="S2332" s="2" t="s">
        <v>36</v>
      </c>
      <c r="T2332" s="2" t="s">
        <v>513</v>
      </c>
      <c r="U2332" s="2" t="s">
        <v>8880</v>
      </c>
      <c r="V2332" s="2">
        <v>26</v>
      </c>
      <c r="W2332" s="2" t="s">
        <v>14488</v>
      </c>
      <c r="X2332" s="2" t="s">
        <v>514</v>
      </c>
      <c r="Y2332" s="2" t="s">
        <v>15579</v>
      </c>
      <c r="AA2332" s="2" t="s">
        <v>35</v>
      </c>
      <c r="AB2332" s="2" t="s">
        <v>35</v>
      </c>
      <c r="AD2332" s="2">
        <v>64733</v>
      </c>
      <c r="AE2332" s="2" t="s">
        <v>15580</v>
      </c>
      <c r="AF2332" s="2" t="s">
        <v>123</v>
      </c>
    </row>
    <row r="2333" spans="1:32" x14ac:dyDescent="0.2">
      <c r="A2333" s="2" t="s">
        <v>14487</v>
      </c>
      <c r="B2333" s="2">
        <v>441</v>
      </c>
      <c r="C2333" s="2" t="s">
        <v>2157</v>
      </c>
      <c r="D2333" s="2" t="s">
        <v>15581</v>
      </c>
      <c r="E2333" s="2" t="s">
        <v>15582</v>
      </c>
      <c r="F2333" s="2" t="s">
        <v>919</v>
      </c>
      <c r="G2333" s="2" t="s">
        <v>1026</v>
      </c>
      <c r="H2333" s="2" t="s">
        <v>1026</v>
      </c>
      <c r="I2333" s="2" t="s">
        <v>365</v>
      </c>
      <c r="J2333" s="2" t="s">
        <v>365</v>
      </c>
      <c r="M2333" s="2" t="s">
        <v>35</v>
      </c>
      <c r="P2333" s="2" t="s">
        <v>35</v>
      </c>
      <c r="Q2333" s="2" t="s">
        <v>35</v>
      </c>
      <c r="S2333" s="2" t="s">
        <v>36</v>
      </c>
      <c r="T2333" s="2" t="s">
        <v>803</v>
      </c>
      <c r="U2333" s="2" t="s">
        <v>8880</v>
      </c>
      <c r="V2333" s="2">
        <v>25</v>
      </c>
      <c r="Y2333" s="2" t="s">
        <v>15583</v>
      </c>
      <c r="AA2333" s="2" t="s">
        <v>35</v>
      </c>
      <c r="AB2333" s="2" t="s">
        <v>35</v>
      </c>
      <c r="AD2333" s="2">
        <v>63263</v>
      </c>
      <c r="AE2333" s="2" t="s">
        <v>15584</v>
      </c>
      <c r="AF2333" s="2" t="s">
        <v>123</v>
      </c>
    </row>
    <row r="2334" spans="1:32" x14ac:dyDescent="0.2">
      <c r="A2334" s="2" t="s">
        <v>14487</v>
      </c>
      <c r="B2334" s="2">
        <v>442</v>
      </c>
      <c r="C2334" s="2" t="s">
        <v>15585</v>
      </c>
      <c r="D2334" s="2" t="s">
        <v>14505</v>
      </c>
      <c r="E2334" s="2" t="s">
        <v>15586</v>
      </c>
      <c r="F2334" s="2" t="s">
        <v>15587</v>
      </c>
      <c r="G2334" s="2" t="s">
        <v>1026</v>
      </c>
      <c r="H2334" s="2" t="s">
        <v>1026</v>
      </c>
      <c r="I2334" s="2" t="s">
        <v>365</v>
      </c>
      <c r="J2334" s="2" t="s">
        <v>365</v>
      </c>
      <c r="M2334" s="2" t="s">
        <v>35</v>
      </c>
      <c r="P2334" s="2" t="s">
        <v>35</v>
      </c>
      <c r="Q2334" s="2" t="s">
        <v>35</v>
      </c>
      <c r="S2334" s="2" t="s">
        <v>36</v>
      </c>
      <c r="T2334" s="2" t="s">
        <v>513</v>
      </c>
      <c r="U2334" s="2" t="s">
        <v>8880</v>
      </c>
      <c r="V2334" s="2">
        <v>25</v>
      </c>
      <c r="Y2334" s="2" t="s">
        <v>15588</v>
      </c>
      <c r="AA2334" s="2" t="s">
        <v>35</v>
      </c>
      <c r="AB2334" s="2" t="s">
        <v>35</v>
      </c>
      <c r="AD2334" s="2">
        <v>63167</v>
      </c>
      <c r="AE2334" s="2" t="s">
        <v>15589</v>
      </c>
      <c r="AF2334" s="2" t="s">
        <v>123</v>
      </c>
    </row>
    <row r="2335" spans="1:32" x14ac:dyDescent="0.2">
      <c r="A2335" s="2" t="s">
        <v>14487</v>
      </c>
      <c r="B2335" s="2">
        <v>443</v>
      </c>
      <c r="C2335" s="2" t="s">
        <v>15590</v>
      </c>
      <c r="D2335" s="2" t="s">
        <v>15591</v>
      </c>
      <c r="E2335" s="2" t="s">
        <v>15592</v>
      </c>
      <c r="F2335" s="2" t="s">
        <v>15587</v>
      </c>
      <c r="G2335" s="2" t="s">
        <v>1026</v>
      </c>
      <c r="H2335" s="2" t="s">
        <v>1026</v>
      </c>
      <c r="I2335" s="2" t="s">
        <v>365</v>
      </c>
      <c r="J2335" s="2" t="s">
        <v>365</v>
      </c>
      <c r="M2335" s="2" t="s">
        <v>35</v>
      </c>
      <c r="P2335" s="2" t="s">
        <v>35</v>
      </c>
      <c r="Q2335" s="2" t="s">
        <v>35</v>
      </c>
      <c r="S2335" s="2" t="s">
        <v>36</v>
      </c>
      <c r="T2335" s="2" t="s">
        <v>803</v>
      </c>
      <c r="U2335" s="2" t="s">
        <v>8880</v>
      </c>
      <c r="V2335" s="2">
        <v>25</v>
      </c>
      <c r="Y2335" s="2" t="s">
        <v>15593</v>
      </c>
      <c r="AA2335" s="2" t="s">
        <v>35</v>
      </c>
      <c r="AB2335" s="2" t="s">
        <v>35</v>
      </c>
      <c r="AD2335" s="2">
        <v>63197</v>
      </c>
      <c r="AE2335" s="2" t="s">
        <v>15594</v>
      </c>
      <c r="AF2335" s="2" t="s">
        <v>123</v>
      </c>
    </row>
    <row r="2336" spans="1:32" x14ac:dyDescent="0.2">
      <c r="A2336" s="2" t="s">
        <v>14487</v>
      </c>
      <c r="B2336" s="2">
        <v>444</v>
      </c>
      <c r="C2336" s="2" t="s">
        <v>15595</v>
      </c>
      <c r="D2336" s="2" t="s">
        <v>15596</v>
      </c>
      <c r="E2336" s="2" t="s">
        <v>15597</v>
      </c>
      <c r="F2336" s="2" t="s">
        <v>15587</v>
      </c>
      <c r="G2336" s="2" t="s">
        <v>1026</v>
      </c>
      <c r="H2336" s="2" t="s">
        <v>1026</v>
      </c>
      <c r="I2336" s="2" t="s">
        <v>365</v>
      </c>
      <c r="J2336" s="2" t="s">
        <v>365</v>
      </c>
      <c r="M2336" s="2" t="s">
        <v>35</v>
      </c>
      <c r="P2336" s="2" t="s">
        <v>35</v>
      </c>
      <c r="Q2336" s="2" t="s">
        <v>35</v>
      </c>
      <c r="S2336" s="2" t="s">
        <v>36</v>
      </c>
      <c r="T2336" s="2" t="s">
        <v>803</v>
      </c>
      <c r="U2336" s="2" t="s">
        <v>8880</v>
      </c>
      <c r="V2336" s="2">
        <v>25</v>
      </c>
      <c r="Y2336" s="2" t="s">
        <v>15598</v>
      </c>
      <c r="AA2336" s="2" t="s">
        <v>35</v>
      </c>
      <c r="AB2336" s="2" t="s">
        <v>35</v>
      </c>
      <c r="AD2336" s="2">
        <v>62965</v>
      </c>
      <c r="AE2336" s="2" t="s">
        <v>15599</v>
      </c>
      <c r="AF2336" s="2" t="s">
        <v>123</v>
      </c>
    </row>
    <row r="2337" spans="1:32" x14ac:dyDescent="0.2">
      <c r="A2337" s="2" t="s">
        <v>14487</v>
      </c>
      <c r="B2337" s="2">
        <v>445</v>
      </c>
      <c r="C2337" s="2" t="s">
        <v>12410</v>
      </c>
      <c r="D2337" s="2" t="s">
        <v>15600</v>
      </c>
      <c r="E2337" s="2" t="s">
        <v>12412</v>
      </c>
      <c r="F2337" s="2" t="s">
        <v>9675</v>
      </c>
      <c r="G2337" s="2" t="s">
        <v>445</v>
      </c>
      <c r="H2337" s="2" t="s">
        <v>1026</v>
      </c>
      <c r="I2337" s="2" t="s">
        <v>365</v>
      </c>
      <c r="J2337" s="2" t="s">
        <v>365</v>
      </c>
      <c r="M2337" s="2" t="s">
        <v>35</v>
      </c>
      <c r="P2337" s="2" t="s">
        <v>35</v>
      </c>
      <c r="Q2337" s="2" t="s">
        <v>35</v>
      </c>
      <c r="S2337" s="2" t="s">
        <v>36</v>
      </c>
      <c r="T2337" s="2" t="s">
        <v>513</v>
      </c>
      <c r="U2337" s="2" t="s">
        <v>8880</v>
      </c>
      <c r="V2337" s="2">
        <v>28</v>
      </c>
      <c r="W2337" s="2" t="s">
        <v>14488</v>
      </c>
      <c r="X2337" s="2" t="s">
        <v>514</v>
      </c>
      <c r="Y2337" s="2" t="s">
        <v>15601</v>
      </c>
      <c r="AA2337" s="2" t="s">
        <v>35</v>
      </c>
      <c r="AB2337" s="2" t="s">
        <v>35</v>
      </c>
      <c r="AD2337" s="2">
        <v>68927</v>
      </c>
      <c r="AE2337" s="2" t="s">
        <v>15602</v>
      </c>
      <c r="AF2337" s="2" t="s">
        <v>123</v>
      </c>
    </row>
    <row r="2338" spans="1:32" x14ac:dyDescent="0.2">
      <c r="A2338" s="2" t="s">
        <v>14487</v>
      </c>
      <c r="B2338" s="2">
        <v>446</v>
      </c>
      <c r="C2338" s="2" t="s">
        <v>15603</v>
      </c>
      <c r="D2338" s="2" t="s">
        <v>15604</v>
      </c>
      <c r="E2338" s="2" t="s">
        <v>15605</v>
      </c>
      <c r="F2338" s="2" t="s">
        <v>2471</v>
      </c>
      <c r="G2338" s="2" t="s">
        <v>115</v>
      </c>
      <c r="H2338" s="2" t="s">
        <v>1026</v>
      </c>
      <c r="I2338" s="2" t="s">
        <v>15606</v>
      </c>
      <c r="J2338" s="2" t="s">
        <v>3559</v>
      </c>
      <c r="M2338" s="2" t="s">
        <v>35</v>
      </c>
      <c r="P2338" s="2" t="s">
        <v>35</v>
      </c>
      <c r="Q2338" s="2" t="s">
        <v>35</v>
      </c>
      <c r="S2338" s="2" t="s">
        <v>36</v>
      </c>
      <c r="T2338" s="2" t="s">
        <v>803</v>
      </c>
      <c r="U2338" s="2" t="s">
        <v>8880</v>
      </c>
      <c r="V2338" s="2">
        <v>25</v>
      </c>
      <c r="Y2338" s="2" t="s">
        <v>15607</v>
      </c>
      <c r="AA2338" s="2" t="s">
        <v>35</v>
      </c>
      <c r="AB2338" s="2" t="s">
        <v>35</v>
      </c>
      <c r="AD2338" s="2">
        <v>63151</v>
      </c>
      <c r="AE2338" s="2" t="s">
        <v>15608</v>
      </c>
      <c r="AF2338" s="2" t="s">
        <v>38</v>
      </c>
    </row>
    <row r="2339" spans="1:32" x14ac:dyDescent="0.2">
      <c r="A2339" s="2" t="s">
        <v>14487</v>
      </c>
      <c r="B2339" s="2">
        <v>447</v>
      </c>
      <c r="C2339" s="2" t="s">
        <v>15609</v>
      </c>
      <c r="D2339" s="2" t="s">
        <v>15610</v>
      </c>
      <c r="E2339" s="2" t="s">
        <v>15611</v>
      </c>
      <c r="F2339" s="2" t="s">
        <v>2471</v>
      </c>
      <c r="G2339" s="2" t="s">
        <v>115</v>
      </c>
      <c r="H2339" s="2" t="s">
        <v>1026</v>
      </c>
      <c r="I2339" s="2" t="s">
        <v>15612</v>
      </c>
      <c r="J2339" s="2" t="s">
        <v>15613</v>
      </c>
      <c r="M2339" s="2" t="s">
        <v>35</v>
      </c>
      <c r="P2339" s="2" t="s">
        <v>35</v>
      </c>
      <c r="Q2339" s="2" t="s">
        <v>35</v>
      </c>
      <c r="T2339" s="2" t="s">
        <v>513</v>
      </c>
      <c r="U2339" s="2" t="s">
        <v>8880</v>
      </c>
      <c r="V2339" s="2">
        <v>25</v>
      </c>
      <c r="Y2339" s="2" t="s">
        <v>15614</v>
      </c>
      <c r="AA2339" s="2" t="s">
        <v>35</v>
      </c>
      <c r="AB2339" s="2" t="s">
        <v>35</v>
      </c>
      <c r="AD2339" s="2">
        <v>61922</v>
      </c>
      <c r="AE2339" s="2" t="s">
        <v>15615</v>
      </c>
      <c r="AF2339" s="2" t="s">
        <v>38</v>
      </c>
    </row>
    <row r="2340" spans="1:32" x14ac:dyDescent="0.2">
      <c r="A2340" s="2" t="s">
        <v>14487</v>
      </c>
      <c r="B2340" s="2">
        <v>448</v>
      </c>
      <c r="C2340" s="2" t="s">
        <v>15616</v>
      </c>
      <c r="D2340" s="2" t="s">
        <v>15617</v>
      </c>
      <c r="E2340" s="2" t="s">
        <v>15618</v>
      </c>
      <c r="F2340" s="2" t="s">
        <v>2471</v>
      </c>
      <c r="G2340" s="2" t="s">
        <v>115</v>
      </c>
      <c r="H2340" s="2" t="s">
        <v>1026</v>
      </c>
      <c r="I2340" s="2" t="s">
        <v>7615</v>
      </c>
      <c r="J2340" s="2" t="s">
        <v>6638</v>
      </c>
      <c r="M2340" s="2" t="s">
        <v>35</v>
      </c>
      <c r="P2340" s="2" t="s">
        <v>35</v>
      </c>
      <c r="Q2340" s="2" t="s">
        <v>35</v>
      </c>
      <c r="T2340" s="2" t="s">
        <v>513</v>
      </c>
      <c r="U2340" s="2" t="s">
        <v>8880</v>
      </c>
      <c r="V2340" s="2">
        <v>25</v>
      </c>
      <c r="Y2340" s="2" t="s">
        <v>15619</v>
      </c>
      <c r="AA2340" s="2" t="s">
        <v>35</v>
      </c>
      <c r="AB2340" s="2" t="s">
        <v>35</v>
      </c>
      <c r="AD2340" s="2">
        <v>61936</v>
      </c>
      <c r="AE2340" s="2" t="s">
        <v>15620</v>
      </c>
      <c r="AF2340" s="2" t="s">
        <v>38</v>
      </c>
    </row>
    <row r="2341" spans="1:32" x14ac:dyDescent="0.2">
      <c r="A2341" s="2" t="s">
        <v>14487</v>
      </c>
      <c r="B2341" s="2">
        <v>449</v>
      </c>
      <c r="C2341" s="2" t="s">
        <v>15621</v>
      </c>
      <c r="D2341" s="2" t="s">
        <v>15622</v>
      </c>
      <c r="E2341" s="2" t="s">
        <v>15623</v>
      </c>
      <c r="F2341" s="2" t="s">
        <v>693</v>
      </c>
      <c r="G2341" s="2" t="s">
        <v>115</v>
      </c>
      <c r="H2341" s="2" t="s">
        <v>1026</v>
      </c>
      <c r="I2341" s="2" t="s">
        <v>365</v>
      </c>
      <c r="J2341" s="2" t="s">
        <v>365</v>
      </c>
      <c r="M2341" s="2" t="s">
        <v>35</v>
      </c>
      <c r="P2341" s="2" t="s">
        <v>35</v>
      </c>
      <c r="Q2341" s="2" t="s">
        <v>35</v>
      </c>
      <c r="S2341" s="2" t="s">
        <v>36</v>
      </c>
      <c r="T2341" s="2" t="s">
        <v>513</v>
      </c>
      <c r="U2341" s="2" t="s">
        <v>8880</v>
      </c>
      <c r="V2341" s="2">
        <v>26</v>
      </c>
      <c r="W2341" s="2" t="s">
        <v>14488</v>
      </c>
      <c r="X2341" s="2" t="s">
        <v>514</v>
      </c>
      <c r="Y2341" s="2" t="s">
        <v>15624</v>
      </c>
      <c r="AA2341" s="2" t="s">
        <v>35</v>
      </c>
      <c r="AB2341" s="2" t="s">
        <v>35</v>
      </c>
      <c r="AD2341" s="2">
        <v>65554</v>
      </c>
      <c r="AE2341" s="2" t="s">
        <v>15625</v>
      </c>
      <c r="AF2341" s="2" t="s">
        <v>123</v>
      </c>
    </row>
    <row r="2342" spans="1:32" x14ac:dyDescent="0.2">
      <c r="A2342" s="2" t="s">
        <v>14487</v>
      </c>
      <c r="B2342" s="2">
        <v>450</v>
      </c>
      <c r="C2342" s="2" t="s">
        <v>15626</v>
      </c>
      <c r="D2342" s="2" t="s">
        <v>15627</v>
      </c>
      <c r="E2342" s="2" t="s">
        <v>15628</v>
      </c>
      <c r="F2342" s="2" t="s">
        <v>693</v>
      </c>
      <c r="G2342" s="2" t="s">
        <v>115</v>
      </c>
      <c r="H2342" s="2" t="s">
        <v>1026</v>
      </c>
      <c r="I2342" s="2" t="s">
        <v>365</v>
      </c>
      <c r="J2342" s="2" t="s">
        <v>365</v>
      </c>
      <c r="M2342" s="2" t="s">
        <v>35</v>
      </c>
      <c r="P2342" s="2" t="s">
        <v>35</v>
      </c>
      <c r="Q2342" s="2" t="s">
        <v>35</v>
      </c>
      <c r="S2342" s="2" t="s">
        <v>36</v>
      </c>
      <c r="T2342" s="2" t="s">
        <v>513</v>
      </c>
      <c r="U2342" s="2" t="s">
        <v>8880</v>
      </c>
      <c r="V2342" s="2">
        <v>25</v>
      </c>
      <c r="Y2342" s="2" t="s">
        <v>15629</v>
      </c>
      <c r="AA2342" s="2" t="s">
        <v>35</v>
      </c>
      <c r="AB2342" s="2" t="s">
        <v>35</v>
      </c>
      <c r="AD2342" s="2">
        <v>63253</v>
      </c>
      <c r="AE2342" s="2" t="s">
        <v>15630</v>
      </c>
      <c r="AF2342" s="2" t="s">
        <v>123</v>
      </c>
    </row>
    <row r="2343" spans="1:32" x14ac:dyDescent="0.2">
      <c r="A2343" s="2" t="s">
        <v>14487</v>
      </c>
      <c r="B2343" s="2">
        <v>451</v>
      </c>
      <c r="C2343" s="2" t="s">
        <v>15631</v>
      </c>
      <c r="D2343" s="2" t="s">
        <v>15632</v>
      </c>
      <c r="E2343" s="2" t="s">
        <v>15633</v>
      </c>
      <c r="F2343" s="2" t="s">
        <v>762</v>
      </c>
      <c r="G2343" s="2" t="s">
        <v>115</v>
      </c>
      <c r="H2343" s="2" t="s">
        <v>1026</v>
      </c>
      <c r="I2343" s="2" t="s">
        <v>365</v>
      </c>
      <c r="J2343" s="2" t="s">
        <v>365</v>
      </c>
      <c r="M2343" s="2" t="s">
        <v>35</v>
      </c>
      <c r="P2343" s="2" t="s">
        <v>35</v>
      </c>
      <c r="Q2343" s="2" t="s">
        <v>35</v>
      </c>
      <c r="S2343" s="2" t="s">
        <v>36</v>
      </c>
      <c r="T2343" s="2" t="s">
        <v>513</v>
      </c>
      <c r="U2343" s="2" t="s">
        <v>8880</v>
      </c>
      <c r="V2343" s="2">
        <v>26</v>
      </c>
      <c r="Y2343" s="2" t="s">
        <v>15634</v>
      </c>
      <c r="AA2343" s="2" t="s">
        <v>35</v>
      </c>
      <c r="AB2343" s="2" t="s">
        <v>35</v>
      </c>
      <c r="AD2343" s="2">
        <v>63564</v>
      </c>
      <c r="AE2343" s="2" t="s">
        <v>15635</v>
      </c>
      <c r="AF2343" s="2" t="s">
        <v>38</v>
      </c>
    </row>
    <row r="2344" spans="1:32" x14ac:dyDescent="0.2">
      <c r="A2344" s="2" t="s">
        <v>14487</v>
      </c>
      <c r="B2344" s="2">
        <v>452</v>
      </c>
      <c r="C2344" s="2" t="s">
        <v>15636</v>
      </c>
      <c r="D2344" s="2" t="s">
        <v>15637</v>
      </c>
      <c r="E2344" s="2" t="s">
        <v>15638</v>
      </c>
      <c r="F2344" s="2" t="s">
        <v>693</v>
      </c>
      <c r="G2344" s="2" t="s">
        <v>115</v>
      </c>
      <c r="H2344" s="2" t="s">
        <v>1026</v>
      </c>
      <c r="I2344" s="2" t="s">
        <v>365</v>
      </c>
      <c r="J2344" s="2" t="s">
        <v>365</v>
      </c>
      <c r="M2344" s="2" t="s">
        <v>35</v>
      </c>
      <c r="P2344" s="2" t="s">
        <v>35</v>
      </c>
      <c r="Q2344" s="2" t="s">
        <v>35</v>
      </c>
      <c r="S2344" s="2" t="s">
        <v>36</v>
      </c>
      <c r="T2344" s="2" t="s">
        <v>513</v>
      </c>
      <c r="U2344" s="2" t="s">
        <v>8880</v>
      </c>
      <c r="V2344" s="2">
        <v>26</v>
      </c>
      <c r="W2344" s="2" t="s">
        <v>14488</v>
      </c>
      <c r="X2344" s="2" t="s">
        <v>514</v>
      </c>
      <c r="Y2344" s="2" t="s">
        <v>15639</v>
      </c>
      <c r="AA2344" s="2" t="s">
        <v>35</v>
      </c>
      <c r="AB2344" s="2" t="s">
        <v>35</v>
      </c>
      <c r="AD2344" s="2">
        <v>64756</v>
      </c>
      <c r="AE2344" s="2" t="s">
        <v>15640</v>
      </c>
      <c r="AF2344" s="2" t="s">
        <v>123</v>
      </c>
    </row>
    <row r="2345" spans="1:32" x14ac:dyDescent="0.2">
      <c r="A2345" s="2" t="s">
        <v>14487</v>
      </c>
      <c r="B2345" s="2">
        <v>453</v>
      </c>
      <c r="C2345" s="2" t="s">
        <v>15641</v>
      </c>
      <c r="D2345" s="2" t="s">
        <v>15642</v>
      </c>
      <c r="E2345" s="2" t="s">
        <v>15643</v>
      </c>
      <c r="F2345" s="2" t="s">
        <v>15644</v>
      </c>
      <c r="G2345" s="2" t="s">
        <v>1026</v>
      </c>
      <c r="H2345" s="2" t="s">
        <v>1026</v>
      </c>
      <c r="I2345" s="2" t="s">
        <v>365</v>
      </c>
      <c r="J2345" s="2" t="s">
        <v>365</v>
      </c>
      <c r="M2345" s="2" t="s">
        <v>35</v>
      </c>
      <c r="P2345" s="2" t="s">
        <v>35</v>
      </c>
      <c r="Q2345" s="2" t="s">
        <v>35</v>
      </c>
      <c r="S2345" s="2" t="s">
        <v>36</v>
      </c>
      <c r="T2345" s="2" t="s">
        <v>513</v>
      </c>
      <c r="U2345" s="2" t="s">
        <v>8880</v>
      </c>
      <c r="V2345" s="2">
        <v>26</v>
      </c>
      <c r="W2345" s="2" t="s">
        <v>14488</v>
      </c>
      <c r="X2345" s="2" t="s">
        <v>514</v>
      </c>
      <c r="Y2345" s="2" t="s">
        <v>15645</v>
      </c>
      <c r="AA2345" s="2" t="s">
        <v>35</v>
      </c>
      <c r="AB2345" s="2" t="s">
        <v>35</v>
      </c>
      <c r="AD2345" s="2">
        <v>65746</v>
      </c>
      <c r="AE2345" s="2" t="s">
        <v>15646</v>
      </c>
      <c r="AF2345" s="2" t="s">
        <v>38</v>
      </c>
    </row>
    <row r="2346" spans="1:32" x14ac:dyDescent="0.2">
      <c r="A2346" s="2" t="s">
        <v>14487</v>
      </c>
      <c r="B2346" s="2">
        <v>454</v>
      </c>
      <c r="C2346" s="2" t="s">
        <v>10925</v>
      </c>
      <c r="D2346" s="2" t="s">
        <v>15647</v>
      </c>
      <c r="E2346" s="2" t="s">
        <v>15648</v>
      </c>
      <c r="F2346" s="2" t="s">
        <v>7593</v>
      </c>
      <c r="G2346" s="2" t="s">
        <v>303</v>
      </c>
      <c r="H2346" s="2" t="s">
        <v>1026</v>
      </c>
      <c r="I2346" s="2" t="s">
        <v>365</v>
      </c>
      <c r="J2346" s="2" t="s">
        <v>365</v>
      </c>
      <c r="M2346" s="2" t="s">
        <v>35</v>
      </c>
      <c r="P2346" s="2" t="s">
        <v>35</v>
      </c>
      <c r="Q2346" s="2" t="s">
        <v>35</v>
      </c>
      <c r="S2346" s="2" t="s">
        <v>36</v>
      </c>
      <c r="T2346" s="2" t="s">
        <v>513</v>
      </c>
      <c r="U2346" s="2" t="s">
        <v>8880</v>
      </c>
      <c r="V2346" s="2">
        <v>25</v>
      </c>
      <c r="Y2346" s="2" t="s">
        <v>15649</v>
      </c>
      <c r="AA2346" s="2" t="s">
        <v>35</v>
      </c>
      <c r="AB2346" s="2" t="s">
        <v>35</v>
      </c>
      <c r="AD2346" s="2">
        <v>63189</v>
      </c>
      <c r="AE2346" s="2" t="s">
        <v>15650</v>
      </c>
      <c r="AF2346" s="2" t="s">
        <v>123</v>
      </c>
    </row>
    <row r="2347" spans="1:32" x14ac:dyDescent="0.2">
      <c r="A2347" s="2" t="s">
        <v>14487</v>
      </c>
      <c r="B2347" s="2">
        <v>455</v>
      </c>
      <c r="C2347" s="2" t="s">
        <v>15651</v>
      </c>
      <c r="D2347" s="2" t="s">
        <v>14498</v>
      </c>
      <c r="E2347" s="2" t="s">
        <v>15652</v>
      </c>
      <c r="F2347" s="2" t="s">
        <v>15653</v>
      </c>
      <c r="G2347" s="2" t="s">
        <v>1026</v>
      </c>
      <c r="H2347" s="2" t="s">
        <v>1026</v>
      </c>
      <c r="I2347" s="2" t="s">
        <v>496</v>
      </c>
      <c r="J2347" s="2" t="s">
        <v>790</v>
      </c>
      <c r="M2347" s="2" t="s">
        <v>35</v>
      </c>
      <c r="P2347" s="2" t="s">
        <v>35</v>
      </c>
      <c r="Q2347" s="2" t="s">
        <v>35</v>
      </c>
      <c r="S2347" s="2" t="s">
        <v>36</v>
      </c>
      <c r="T2347" s="2" t="s">
        <v>14492</v>
      </c>
      <c r="U2347" s="2" t="s">
        <v>8880</v>
      </c>
      <c r="V2347" s="2">
        <v>25</v>
      </c>
      <c r="Y2347" s="2" t="s">
        <v>15654</v>
      </c>
      <c r="AA2347" s="2" t="s">
        <v>35</v>
      </c>
      <c r="AB2347" s="2" t="s">
        <v>35</v>
      </c>
      <c r="AD2347" s="2">
        <v>62177</v>
      </c>
      <c r="AE2347" s="2" t="s">
        <v>15655</v>
      </c>
      <c r="AF2347" s="2" t="s">
        <v>123</v>
      </c>
    </row>
    <row r="2348" spans="1:32" x14ac:dyDescent="0.2">
      <c r="A2348" s="2" t="s">
        <v>14487</v>
      </c>
      <c r="B2348" s="2">
        <v>456</v>
      </c>
      <c r="C2348" s="2" t="s">
        <v>15656</v>
      </c>
      <c r="D2348" s="2" t="s">
        <v>15657</v>
      </c>
      <c r="E2348" s="2" t="s">
        <v>15658</v>
      </c>
      <c r="F2348" s="2" t="s">
        <v>14506</v>
      </c>
      <c r="G2348" s="2" t="s">
        <v>1026</v>
      </c>
      <c r="H2348" s="2" t="s">
        <v>1026</v>
      </c>
      <c r="I2348" s="2" t="s">
        <v>365</v>
      </c>
      <c r="J2348" s="2" t="s">
        <v>365</v>
      </c>
      <c r="M2348" s="2" t="s">
        <v>35</v>
      </c>
      <c r="P2348" s="2" t="s">
        <v>35</v>
      </c>
      <c r="Q2348" s="2" t="s">
        <v>35</v>
      </c>
      <c r="S2348" s="2" t="s">
        <v>36</v>
      </c>
      <c r="T2348" s="2" t="s">
        <v>803</v>
      </c>
      <c r="U2348" s="2" t="s">
        <v>8880</v>
      </c>
      <c r="V2348" s="2">
        <v>26</v>
      </c>
      <c r="Y2348" s="2" t="s">
        <v>15659</v>
      </c>
      <c r="AA2348" s="2" t="s">
        <v>35</v>
      </c>
      <c r="AB2348" s="2" t="s">
        <v>35</v>
      </c>
      <c r="AD2348" s="2">
        <v>64026</v>
      </c>
      <c r="AE2348" s="2" t="s">
        <v>15660</v>
      </c>
      <c r="AF2348" s="2" t="s">
        <v>123</v>
      </c>
    </row>
    <row r="2349" spans="1:32" x14ac:dyDescent="0.2">
      <c r="A2349" s="2" t="s">
        <v>14487</v>
      </c>
      <c r="B2349" s="2">
        <v>457</v>
      </c>
      <c r="C2349" s="2" t="s">
        <v>15661</v>
      </c>
      <c r="D2349" s="2" t="s">
        <v>15662</v>
      </c>
      <c r="E2349" s="2" t="s">
        <v>15663</v>
      </c>
      <c r="F2349" s="2" t="s">
        <v>14506</v>
      </c>
      <c r="G2349" s="2" t="s">
        <v>1026</v>
      </c>
      <c r="H2349" s="2" t="s">
        <v>1026</v>
      </c>
      <c r="I2349" s="2" t="s">
        <v>365</v>
      </c>
      <c r="J2349" s="2" t="s">
        <v>365</v>
      </c>
      <c r="M2349" s="2" t="s">
        <v>35</v>
      </c>
      <c r="P2349" s="2" t="s">
        <v>35</v>
      </c>
      <c r="Q2349" s="2" t="s">
        <v>35</v>
      </c>
      <c r="S2349" s="2" t="s">
        <v>36</v>
      </c>
      <c r="T2349" s="2" t="s">
        <v>803</v>
      </c>
      <c r="U2349" s="2" t="s">
        <v>8880</v>
      </c>
      <c r="V2349" s="2">
        <v>26</v>
      </c>
      <c r="Y2349" s="2" t="s">
        <v>15664</v>
      </c>
      <c r="AA2349" s="2" t="s">
        <v>35</v>
      </c>
      <c r="AB2349" s="2" t="s">
        <v>35</v>
      </c>
      <c r="AD2349" s="2">
        <v>64033</v>
      </c>
      <c r="AE2349" s="2" t="s">
        <v>15665</v>
      </c>
      <c r="AF2349" s="2" t="s">
        <v>123</v>
      </c>
    </row>
    <row r="2350" spans="1:32" x14ac:dyDescent="0.2">
      <c r="A2350" s="2" t="s">
        <v>14487</v>
      </c>
      <c r="B2350" s="2">
        <v>458</v>
      </c>
      <c r="C2350" s="2" t="s">
        <v>15666</v>
      </c>
      <c r="D2350" s="2" t="s">
        <v>15667</v>
      </c>
      <c r="E2350" s="2" t="s">
        <v>15668</v>
      </c>
      <c r="F2350" s="2" t="s">
        <v>698</v>
      </c>
      <c r="G2350" s="2" t="s">
        <v>152</v>
      </c>
      <c r="H2350" s="2" t="s">
        <v>1026</v>
      </c>
      <c r="I2350" s="2" t="s">
        <v>365</v>
      </c>
      <c r="J2350" s="2" t="s">
        <v>365</v>
      </c>
      <c r="M2350" s="2" t="s">
        <v>35</v>
      </c>
      <c r="P2350" s="2" t="s">
        <v>35</v>
      </c>
      <c r="Q2350" s="2" t="s">
        <v>35</v>
      </c>
      <c r="S2350" s="2" t="s">
        <v>36</v>
      </c>
      <c r="T2350" s="2" t="s">
        <v>803</v>
      </c>
      <c r="U2350" s="2" t="s">
        <v>8880</v>
      </c>
      <c r="V2350" s="2">
        <v>26</v>
      </c>
      <c r="W2350" s="2" t="s">
        <v>14488</v>
      </c>
      <c r="X2350" s="2" t="s">
        <v>514</v>
      </c>
      <c r="Y2350" s="2" t="s">
        <v>15669</v>
      </c>
      <c r="AA2350" s="2" t="s">
        <v>35</v>
      </c>
      <c r="AB2350" s="2" t="s">
        <v>35</v>
      </c>
      <c r="AD2350" s="2">
        <v>65552</v>
      </c>
      <c r="AE2350" s="2" t="s">
        <v>15670</v>
      </c>
      <c r="AF2350" s="2" t="s">
        <v>123</v>
      </c>
    </row>
    <row r="2351" spans="1:32" x14ac:dyDescent="0.2">
      <c r="A2351" s="2" t="s">
        <v>14487</v>
      </c>
      <c r="B2351" s="2">
        <v>459</v>
      </c>
      <c r="C2351" s="2" t="s">
        <v>15671</v>
      </c>
      <c r="D2351" s="2" t="s">
        <v>15672</v>
      </c>
      <c r="E2351" s="2" t="s">
        <v>15673</v>
      </c>
      <c r="F2351" s="2" t="s">
        <v>698</v>
      </c>
      <c r="G2351" s="2" t="s">
        <v>430</v>
      </c>
      <c r="H2351" s="2" t="s">
        <v>1026</v>
      </c>
      <c r="I2351" s="2" t="s">
        <v>365</v>
      </c>
      <c r="J2351" s="2" t="s">
        <v>365</v>
      </c>
      <c r="M2351" s="2" t="s">
        <v>35</v>
      </c>
      <c r="P2351" s="2" t="s">
        <v>35</v>
      </c>
      <c r="Q2351" s="2" t="s">
        <v>35</v>
      </c>
      <c r="S2351" s="2" t="s">
        <v>36</v>
      </c>
      <c r="T2351" s="2" t="s">
        <v>513</v>
      </c>
      <c r="U2351" s="2" t="s">
        <v>8880</v>
      </c>
      <c r="V2351" s="2">
        <v>26</v>
      </c>
      <c r="Y2351" s="2" t="s">
        <v>15674</v>
      </c>
      <c r="AA2351" s="2" t="s">
        <v>35</v>
      </c>
      <c r="AB2351" s="2" t="s">
        <v>35</v>
      </c>
      <c r="AD2351" s="2">
        <v>64030</v>
      </c>
      <c r="AE2351" s="2" t="s">
        <v>11824</v>
      </c>
      <c r="AF2351" s="2" t="s">
        <v>123</v>
      </c>
    </row>
    <row r="2352" spans="1:32" x14ac:dyDescent="0.2">
      <c r="A2352" s="2" t="s">
        <v>14487</v>
      </c>
      <c r="B2352" s="2">
        <v>460</v>
      </c>
      <c r="C2352" s="2" t="s">
        <v>2240</v>
      </c>
      <c r="D2352" s="2" t="s">
        <v>15675</v>
      </c>
      <c r="E2352" s="2" t="s">
        <v>2242</v>
      </c>
      <c r="F2352" s="2" t="s">
        <v>2243</v>
      </c>
      <c r="G2352" s="2" t="s">
        <v>1026</v>
      </c>
      <c r="H2352" s="2" t="s">
        <v>1026</v>
      </c>
      <c r="I2352" s="2" t="s">
        <v>365</v>
      </c>
      <c r="J2352" s="2" t="s">
        <v>365</v>
      </c>
      <c r="M2352" s="2" t="s">
        <v>35</v>
      </c>
      <c r="P2352" s="2" t="s">
        <v>35</v>
      </c>
      <c r="Q2352" s="2" t="s">
        <v>35</v>
      </c>
      <c r="S2352" s="2" t="s">
        <v>36</v>
      </c>
      <c r="T2352" s="2" t="s">
        <v>803</v>
      </c>
      <c r="U2352" s="2" t="s">
        <v>8880</v>
      </c>
      <c r="V2352" s="2">
        <v>26</v>
      </c>
      <c r="W2352" s="2" t="s">
        <v>14488</v>
      </c>
      <c r="X2352" s="2" t="s">
        <v>514</v>
      </c>
      <c r="Y2352" s="2" t="s">
        <v>15676</v>
      </c>
      <c r="AA2352" s="2" t="s">
        <v>35</v>
      </c>
      <c r="AB2352" s="2" t="s">
        <v>35</v>
      </c>
      <c r="AD2352" s="2">
        <v>64771</v>
      </c>
      <c r="AE2352" s="2" t="s">
        <v>15677</v>
      </c>
      <c r="AF2352" s="2" t="s">
        <v>123</v>
      </c>
    </row>
    <row r="2353" spans="1:32" x14ac:dyDescent="0.2">
      <c r="A2353" s="2" t="s">
        <v>14487</v>
      </c>
      <c r="B2353" s="2">
        <v>461</v>
      </c>
      <c r="C2353" s="2" t="s">
        <v>15678</v>
      </c>
      <c r="D2353" s="2" t="s">
        <v>15679</v>
      </c>
      <c r="E2353" s="2" t="s">
        <v>15680</v>
      </c>
      <c r="F2353" s="2" t="s">
        <v>15681</v>
      </c>
      <c r="G2353" s="2" t="s">
        <v>917</v>
      </c>
      <c r="H2353" s="2" t="s">
        <v>1026</v>
      </c>
      <c r="I2353" s="2" t="s">
        <v>365</v>
      </c>
      <c r="J2353" s="2" t="s">
        <v>365</v>
      </c>
      <c r="M2353" s="2" t="s">
        <v>35</v>
      </c>
      <c r="P2353" s="2" t="s">
        <v>35</v>
      </c>
      <c r="Q2353" s="2" t="s">
        <v>35</v>
      </c>
      <c r="S2353" s="2" t="s">
        <v>36</v>
      </c>
      <c r="T2353" s="2" t="s">
        <v>513</v>
      </c>
      <c r="U2353" s="2" t="s">
        <v>8880</v>
      </c>
      <c r="V2353" s="2">
        <v>25</v>
      </c>
      <c r="Y2353" s="2" t="s">
        <v>15682</v>
      </c>
      <c r="AA2353" s="2" t="s">
        <v>35</v>
      </c>
      <c r="AB2353" s="2" t="s">
        <v>35</v>
      </c>
      <c r="AD2353" s="2">
        <v>63205</v>
      </c>
      <c r="AE2353" s="2" t="s">
        <v>15683</v>
      </c>
      <c r="AF2353" s="2" t="s">
        <v>123</v>
      </c>
    </row>
    <row r="2354" spans="1:32" x14ac:dyDescent="0.2">
      <c r="A2354" s="2" t="s">
        <v>14487</v>
      </c>
      <c r="B2354" s="2">
        <v>462</v>
      </c>
      <c r="C2354" s="2" t="s">
        <v>15684</v>
      </c>
      <c r="D2354" s="2" t="s">
        <v>15685</v>
      </c>
      <c r="E2354" s="2" t="s">
        <v>15686</v>
      </c>
      <c r="F2354" s="2" t="s">
        <v>14507</v>
      </c>
      <c r="G2354" s="2" t="s">
        <v>1026</v>
      </c>
      <c r="H2354" s="2" t="s">
        <v>1026</v>
      </c>
      <c r="I2354" s="2" t="s">
        <v>365</v>
      </c>
      <c r="J2354" s="2" t="s">
        <v>365</v>
      </c>
      <c r="M2354" s="2" t="s">
        <v>35</v>
      </c>
      <c r="P2354" s="2" t="s">
        <v>35</v>
      </c>
      <c r="Q2354" s="2" t="s">
        <v>35</v>
      </c>
      <c r="S2354" s="2" t="s">
        <v>36</v>
      </c>
      <c r="T2354" s="2" t="s">
        <v>803</v>
      </c>
      <c r="U2354" s="2" t="s">
        <v>8880</v>
      </c>
      <c r="V2354" s="2">
        <v>26</v>
      </c>
      <c r="W2354" s="2" t="s">
        <v>14488</v>
      </c>
      <c r="X2354" s="2" t="s">
        <v>514</v>
      </c>
      <c r="Y2354" s="2" t="s">
        <v>15687</v>
      </c>
      <c r="AA2354" s="2" t="s">
        <v>35</v>
      </c>
      <c r="AB2354" s="2" t="s">
        <v>35</v>
      </c>
      <c r="AD2354" s="2">
        <v>65305</v>
      </c>
      <c r="AE2354" s="2" t="s">
        <v>15688</v>
      </c>
      <c r="AF2354" s="2" t="s">
        <v>123</v>
      </c>
    </row>
    <row r="2355" spans="1:32" x14ac:dyDescent="0.2">
      <c r="A2355" s="2" t="s">
        <v>14487</v>
      </c>
      <c r="B2355" s="2">
        <v>463</v>
      </c>
      <c r="C2355" s="2" t="s">
        <v>10253</v>
      </c>
      <c r="D2355" s="2" t="s">
        <v>15689</v>
      </c>
      <c r="E2355" s="2" t="s">
        <v>15690</v>
      </c>
      <c r="F2355" s="2" t="s">
        <v>14507</v>
      </c>
      <c r="G2355" s="2" t="s">
        <v>1026</v>
      </c>
      <c r="H2355" s="2" t="s">
        <v>1026</v>
      </c>
      <c r="I2355" s="2" t="s">
        <v>365</v>
      </c>
      <c r="J2355" s="2" t="s">
        <v>365</v>
      </c>
      <c r="M2355" s="2" t="s">
        <v>35</v>
      </c>
      <c r="P2355" s="2" t="s">
        <v>35</v>
      </c>
      <c r="Q2355" s="2" t="s">
        <v>35</v>
      </c>
      <c r="S2355" s="2" t="s">
        <v>36</v>
      </c>
      <c r="T2355" s="2" t="s">
        <v>513</v>
      </c>
      <c r="U2355" s="2" t="s">
        <v>8880</v>
      </c>
      <c r="V2355" s="2">
        <v>25</v>
      </c>
      <c r="Y2355" s="2" t="s">
        <v>15691</v>
      </c>
      <c r="AA2355" s="2" t="s">
        <v>35</v>
      </c>
      <c r="AB2355" s="2" t="s">
        <v>35</v>
      </c>
      <c r="AD2355" s="2">
        <v>61578</v>
      </c>
      <c r="AE2355" s="2" t="s">
        <v>15692</v>
      </c>
      <c r="AF2355" s="2" t="s">
        <v>123</v>
      </c>
    </row>
    <row r="2356" spans="1:32" x14ac:dyDescent="0.2">
      <c r="A2356" s="2" t="s">
        <v>14487</v>
      </c>
      <c r="B2356" s="2">
        <v>464</v>
      </c>
      <c r="C2356" s="2" t="s">
        <v>15693</v>
      </c>
      <c r="D2356" s="2" t="s">
        <v>15694</v>
      </c>
      <c r="E2356" s="2" t="s">
        <v>15695</v>
      </c>
      <c r="F2356" s="2" t="s">
        <v>14509</v>
      </c>
      <c r="G2356" s="2" t="s">
        <v>1026</v>
      </c>
      <c r="H2356" s="2" t="s">
        <v>1026</v>
      </c>
      <c r="I2356" s="2" t="s">
        <v>365</v>
      </c>
      <c r="J2356" s="2" t="s">
        <v>365</v>
      </c>
      <c r="M2356" s="2" t="s">
        <v>35</v>
      </c>
      <c r="P2356" s="2" t="s">
        <v>35</v>
      </c>
      <c r="Q2356" s="2" t="s">
        <v>35</v>
      </c>
      <c r="S2356" s="2" t="s">
        <v>36</v>
      </c>
      <c r="T2356" s="2" t="s">
        <v>513</v>
      </c>
      <c r="U2356" s="2" t="s">
        <v>8880</v>
      </c>
      <c r="V2356" s="2">
        <v>26</v>
      </c>
      <c r="W2356" s="2" t="s">
        <v>14488</v>
      </c>
      <c r="X2356" s="2" t="s">
        <v>514</v>
      </c>
      <c r="Y2356" s="2" t="s">
        <v>15696</v>
      </c>
      <c r="AA2356" s="2" t="s">
        <v>35</v>
      </c>
      <c r="AB2356" s="2" t="s">
        <v>35</v>
      </c>
      <c r="AD2356" s="2">
        <v>65870</v>
      </c>
      <c r="AE2356" s="2" t="s">
        <v>15697</v>
      </c>
      <c r="AF2356" s="2" t="s">
        <v>123</v>
      </c>
    </row>
    <row r="2357" spans="1:32" x14ac:dyDescent="0.2">
      <c r="A2357" s="2" t="s">
        <v>14487</v>
      </c>
      <c r="B2357" s="2">
        <v>465</v>
      </c>
      <c r="C2357" s="2" t="s">
        <v>15698</v>
      </c>
      <c r="D2357" s="2" t="s">
        <v>15699</v>
      </c>
      <c r="E2357" s="2" t="s">
        <v>15700</v>
      </c>
      <c r="F2357" s="2" t="s">
        <v>15701</v>
      </c>
      <c r="G2357" s="2" t="s">
        <v>1026</v>
      </c>
      <c r="H2357" s="2" t="s">
        <v>1026</v>
      </c>
      <c r="I2357" s="2" t="s">
        <v>365</v>
      </c>
      <c r="J2357" s="2" t="s">
        <v>365</v>
      </c>
      <c r="M2357" s="2" t="s">
        <v>35</v>
      </c>
      <c r="P2357" s="2" t="s">
        <v>35</v>
      </c>
      <c r="Q2357" s="2" t="s">
        <v>35</v>
      </c>
      <c r="S2357" s="2" t="s">
        <v>36</v>
      </c>
      <c r="T2357" s="2" t="s">
        <v>513</v>
      </c>
      <c r="U2357" s="2" t="s">
        <v>8880</v>
      </c>
      <c r="V2357" s="2">
        <v>26</v>
      </c>
      <c r="Y2357" s="2" t="s">
        <v>15702</v>
      </c>
      <c r="AA2357" s="2" t="s">
        <v>35</v>
      </c>
      <c r="AB2357" s="2" t="s">
        <v>35</v>
      </c>
      <c r="AD2357" s="2">
        <v>63550</v>
      </c>
      <c r="AE2357" s="2" t="s">
        <v>15703</v>
      </c>
      <c r="AF2357" s="2" t="s">
        <v>123</v>
      </c>
    </row>
    <row r="2358" spans="1:32" x14ac:dyDescent="0.2">
      <c r="A2358" s="2" t="s">
        <v>14487</v>
      </c>
      <c r="B2358" s="2">
        <v>466</v>
      </c>
      <c r="C2358" s="2" t="s">
        <v>15704</v>
      </c>
      <c r="D2358" s="2" t="s">
        <v>15705</v>
      </c>
      <c r="E2358" s="2" t="s">
        <v>15706</v>
      </c>
      <c r="F2358" s="2" t="s">
        <v>8120</v>
      </c>
      <c r="G2358" s="2" t="s">
        <v>1026</v>
      </c>
      <c r="H2358" s="2" t="s">
        <v>1026</v>
      </c>
      <c r="I2358" s="2" t="s">
        <v>365</v>
      </c>
      <c r="J2358" s="2" t="s">
        <v>365</v>
      </c>
      <c r="M2358" s="2" t="s">
        <v>35</v>
      </c>
      <c r="P2358" s="2" t="s">
        <v>35</v>
      </c>
      <c r="Q2358" s="2" t="s">
        <v>35</v>
      </c>
      <c r="S2358" s="2" t="s">
        <v>36</v>
      </c>
      <c r="T2358" s="2" t="s">
        <v>803</v>
      </c>
      <c r="U2358" s="2" t="s">
        <v>8880</v>
      </c>
      <c r="V2358" s="2">
        <v>26</v>
      </c>
      <c r="W2358" s="2" t="s">
        <v>14488</v>
      </c>
      <c r="X2358" s="2" t="s">
        <v>514</v>
      </c>
      <c r="Y2358" s="2" t="s">
        <v>15707</v>
      </c>
      <c r="AA2358" s="2" t="s">
        <v>35</v>
      </c>
      <c r="AB2358" s="2" t="s">
        <v>35</v>
      </c>
      <c r="AD2358" s="2">
        <v>65726</v>
      </c>
      <c r="AE2358" s="2" t="s">
        <v>15708</v>
      </c>
      <c r="AF2358" s="2" t="s">
        <v>123</v>
      </c>
    </row>
    <row r="2359" spans="1:32" x14ac:dyDescent="0.2">
      <c r="A2359" s="2" t="s">
        <v>14487</v>
      </c>
      <c r="B2359" s="2">
        <v>467</v>
      </c>
      <c r="C2359" s="2" t="s">
        <v>15709</v>
      </c>
      <c r="D2359" s="2" t="s">
        <v>14508</v>
      </c>
      <c r="E2359" s="2" t="s">
        <v>15710</v>
      </c>
      <c r="F2359" s="2" t="s">
        <v>8120</v>
      </c>
      <c r="G2359" s="2" t="s">
        <v>792</v>
      </c>
      <c r="H2359" s="2" t="s">
        <v>1026</v>
      </c>
      <c r="I2359" s="2" t="s">
        <v>365</v>
      </c>
      <c r="J2359" s="2" t="s">
        <v>365</v>
      </c>
      <c r="M2359" s="2" t="s">
        <v>35</v>
      </c>
      <c r="P2359" s="2" t="s">
        <v>35</v>
      </c>
      <c r="Q2359" s="2" t="s">
        <v>35</v>
      </c>
      <c r="S2359" s="2" t="s">
        <v>36</v>
      </c>
      <c r="T2359" s="2" t="s">
        <v>513</v>
      </c>
      <c r="U2359" s="2" t="s">
        <v>8880</v>
      </c>
      <c r="V2359" s="2">
        <v>26</v>
      </c>
      <c r="W2359" s="2" t="s">
        <v>14488</v>
      </c>
      <c r="X2359" s="2" t="s">
        <v>514</v>
      </c>
      <c r="Y2359" s="2" t="s">
        <v>15711</v>
      </c>
      <c r="AA2359" s="2" t="s">
        <v>35</v>
      </c>
      <c r="AB2359" s="2" t="s">
        <v>35</v>
      </c>
      <c r="AD2359" s="2">
        <v>64758</v>
      </c>
      <c r="AE2359" s="2" t="s">
        <v>15712</v>
      </c>
      <c r="AF2359" s="2" t="s">
        <v>123</v>
      </c>
    </row>
    <row r="2360" spans="1:32" x14ac:dyDescent="0.2">
      <c r="A2360" s="2" t="s">
        <v>14487</v>
      </c>
      <c r="B2360" s="2">
        <v>468</v>
      </c>
      <c r="C2360" s="2" t="s">
        <v>2265</v>
      </c>
      <c r="D2360" s="2" t="s">
        <v>15713</v>
      </c>
      <c r="E2360" s="2" t="s">
        <v>2267</v>
      </c>
      <c r="F2360" s="2" t="s">
        <v>2268</v>
      </c>
      <c r="G2360" s="2" t="s">
        <v>640</v>
      </c>
      <c r="H2360" s="2" t="s">
        <v>1026</v>
      </c>
      <c r="I2360" s="2" t="s">
        <v>365</v>
      </c>
      <c r="J2360" s="2" t="s">
        <v>365</v>
      </c>
      <c r="M2360" s="2" t="s">
        <v>35</v>
      </c>
      <c r="P2360" s="2" t="s">
        <v>35</v>
      </c>
      <c r="Q2360" s="2" t="s">
        <v>35</v>
      </c>
      <c r="S2360" s="2" t="s">
        <v>36</v>
      </c>
      <c r="T2360" s="2" t="s">
        <v>803</v>
      </c>
      <c r="U2360" s="2" t="s">
        <v>8880</v>
      </c>
      <c r="V2360" s="2">
        <v>26</v>
      </c>
      <c r="W2360" s="2" t="s">
        <v>14488</v>
      </c>
      <c r="X2360" s="2" t="s">
        <v>514</v>
      </c>
      <c r="Y2360" s="2" t="s">
        <v>15714</v>
      </c>
      <c r="AA2360" s="2" t="s">
        <v>35</v>
      </c>
      <c r="AB2360" s="2" t="s">
        <v>35</v>
      </c>
      <c r="AD2360" s="2">
        <v>64768</v>
      </c>
      <c r="AE2360" s="2" t="s">
        <v>15715</v>
      </c>
      <c r="AF2360" s="2" t="s">
        <v>123</v>
      </c>
    </row>
    <row r="2361" spans="1:32" x14ac:dyDescent="0.2">
      <c r="A2361" s="2" t="s">
        <v>15727</v>
      </c>
      <c r="B2361" s="2">
        <v>1</v>
      </c>
      <c r="C2361" s="2" t="s">
        <v>15728</v>
      </c>
      <c r="D2361" s="2" t="s">
        <v>15729</v>
      </c>
      <c r="E2361" s="2" t="s">
        <v>15730</v>
      </c>
      <c r="F2361" s="2" t="s">
        <v>543</v>
      </c>
      <c r="G2361" s="2" t="s">
        <v>86</v>
      </c>
      <c r="H2361" s="2" t="s">
        <v>1026</v>
      </c>
      <c r="I2361" s="2" t="s">
        <v>7576</v>
      </c>
      <c r="J2361" s="2" t="s">
        <v>3536</v>
      </c>
      <c r="M2361" s="2" t="s">
        <v>35</v>
      </c>
      <c r="P2361" s="2" t="s">
        <v>35</v>
      </c>
      <c r="Q2361" s="2" t="s">
        <v>35</v>
      </c>
      <c r="S2361" s="2" t="s">
        <v>36</v>
      </c>
      <c r="T2361" s="2" t="s">
        <v>557</v>
      </c>
      <c r="U2361" s="2" t="s">
        <v>12434</v>
      </c>
      <c r="V2361" s="2">
        <v>10</v>
      </c>
      <c r="W2361" s="2" t="s">
        <v>15731</v>
      </c>
      <c r="X2361" s="2" t="s">
        <v>536</v>
      </c>
      <c r="AA2361" s="2" t="s">
        <v>35</v>
      </c>
      <c r="AB2361" s="2" t="s">
        <v>35</v>
      </c>
      <c r="AD2361" s="2">
        <v>62799</v>
      </c>
      <c r="AE2361" s="2" t="s">
        <v>15732</v>
      </c>
      <c r="AF2361" s="2" t="s">
        <v>38</v>
      </c>
    </row>
    <row r="2362" spans="1:32" x14ac:dyDescent="0.2">
      <c r="A2362" s="2" t="s">
        <v>15727</v>
      </c>
      <c r="B2362" s="2">
        <v>2</v>
      </c>
      <c r="C2362" s="2" t="s">
        <v>15733</v>
      </c>
      <c r="D2362" s="2" t="s">
        <v>15734</v>
      </c>
      <c r="E2362" s="2" t="s">
        <v>15735</v>
      </c>
      <c r="F2362" s="2" t="s">
        <v>5226</v>
      </c>
      <c r="G2362" s="2" t="s">
        <v>524</v>
      </c>
      <c r="H2362" s="2" t="s">
        <v>1026</v>
      </c>
      <c r="I2362" s="2" t="s">
        <v>8000</v>
      </c>
      <c r="J2362" s="2" t="s">
        <v>437</v>
      </c>
      <c r="M2362" s="2" t="s">
        <v>35</v>
      </c>
      <c r="P2362" s="2" t="s">
        <v>35</v>
      </c>
      <c r="Q2362" s="2" t="s">
        <v>35</v>
      </c>
      <c r="S2362" s="2" t="s">
        <v>36</v>
      </c>
      <c r="T2362" s="2" t="s">
        <v>529</v>
      </c>
      <c r="U2362" s="2" t="s">
        <v>12435</v>
      </c>
      <c r="V2362" s="2">
        <v>10</v>
      </c>
      <c r="W2362" s="2" t="s">
        <v>15736</v>
      </c>
      <c r="X2362" s="2" t="s">
        <v>522</v>
      </c>
      <c r="AA2362" s="2" t="s">
        <v>35</v>
      </c>
      <c r="AB2362" s="2" t="s">
        <v>35</v>
      </c>
      <c r="AD2362" s="2">
        <v>62825</v>
      </c>
      <c r="AE2362" s="2" t="s">
        <v>15737</v>
      </c>
      <c r="AF2362" s="2" t="s">
        <v>38</v>
      </c>
    </row>
    <row r="2363" spans="1:32" x14ac:dyDescent="0.2">
      <c r="A2363" s="2" t="s">
        <v>15727</v>
      </c>
      <c r="B2363" s="2">
        <v>3</v>
      </c>
      <c r="C2363" s="2" t="s">
        <v>15738</v>
      </c>
      <c r="D2363" s="2" t="s">
        <v>15739</v>
      </c>
      <c r="E2363" s="2" t="s">
        <v>15740</v>
      </c>
      <c r="F2363" s="2" t="s">
        <v>15741</v>
      </c>
      <c r="G2363" s="2" t="s">
        <v>77</v>
      </c>
      <c r="H2363" s="2" t="s">
        <v>1026</v>
      </c>
      <c r="I2363" s="2" t="s">
        <v>365</v>
      </c>
      <c r="J2363" s="2" t="s">
        <v>236</v>
      </c>
      <c r="M2363" s="2" t="s">
        <v>35</v>
      </c>
      <c r="P2363" s="2" t="s">
        <v>35</v>
      </c>
      <c r="Q2363" s="2" t="s">
        <v>35</v>
      </c>
      <c r="S2363" s="2" t="s">
        <v>36</v>
      </c>
      <c r="T2363" s="2" t="s">
        <v>529</v>
      </c>
      <c r="U2363" s="2" t="s">
        <v>12436</v>
      </c>
      <c r="V2363" s="2">
        <v>10</v>
      </c>
      <c r="W2363" s="2" t="s">
        <v>15742</v>
      </c>
      <c r="X2363" s="2" t="s">
        <v>522</v>
      </c>
      <c r="Y2363" s="2" t="s">
        <v>15743</v>
      </c>
      <c r="AA2363" s="2" t="s">
        <v>35</v>
      </c>
      <c r="AB2363" s="2" t="s">
        <v>35</v>
      </c>
      <c r="AD2363" s="2">
        <v>63249</v>
      </c>
      <c r="AE2363" s="2" t="s">
        <v>15744</v>
      </c>
      <c r="AF2363" s="2" t="s">
        <v>123</v>
      </c>
    </row>
    <row r="2364" spans="1:32" x14ac:dyDescent="0.2">
      <c r="A2364" s="2" t="s">
        <v>15727</v>
      </c>
      <c r="B2364" s="2">
        <v>4</v>
      </c>
      <c r="C2364" s="2" t="s">
        <v>15745</v>
      </c>
      <c r="D2364" s="2" t="s">
        <v>15746</v>
      </c>
      <c r="E2364" s="2" t="s">
        <v>15747</v>
      </c>
      <c r="F2364" s="2" t="s">
        <v>12437</v>
      </c>
      <c r="G2364" s="2" t="s">
        <v>1026</v>
      </c>
      <c r="H2364" s="2" t="s">
        <v>1026</v>
      </c>
      <c r="I2364" s="2" t="s">
        <v>365</v>
      </c>
      <c r="J2364" s="2" t="s">
        <v>179</v>
      </c>
      <c r="M2364" s="2" t="s">
        <v>35</v>
      </c>
      <c r="P2364" s="2" t="s">
        <v>35</v>
      </c>
      <c r="Q2364" s="2" t="s">
        <v>35</v>
      </c>
      <c r="S2364" s="2" t="s">
        <v>36</v>
      </c>
      <c r="T2364" s="2" t="s">
        <v>529</v>
      </c>
      <c r="U2364" s="2" t="s">
        <v>12436</v>
      </c>
      <c r="V2364" s="2">
        <v>10</v>
      </c>
      <c r="W2364" s="2" t="s">
        <v>15748</v>
      </c>
      <c r="X2364" s="2" t="s">
        <v>558</v>
      </c>
      <c r="AA2364" s="2" t="s">
        <v>35</v>
      </c>
      <c r="AB2364" s="2" t="s">
        <v>35</v>
      </c>
      <c r="AD2364" s="2">
        <v>62802</v>
      </c>
      <c r="AE2364" s="2" t="s">
        <v>15749</v>
      </c>
      <c r="AF2364" s="2" t="s">
        <v>38</v>
      </c>
    </row>
    <row r="2365" spans="1:32" x14ac:dyDescent="0.2">
      <c r="A2365" s="2" t="s">
        <v>15727</v>
      </c>
      <c r="B2365" s="2">
        <v>5</v>
      </c>
      <c r="C2365" s="2" t="s">
        <v>15750</v>
      </c>
      <c r="D2365" s="2" t="s">
        <v>15751</v>
      </c>
      <c r="E2365" s="2" t="s">
        <v>15752</v>
      </c>
      <c r="F2365" s="2" t="s">
        <v>812</v>
      </c>
      <c r="G2365" s="2" t="s">
        <v>995</v>
      </c>
      <c r="H2365" s="2" t="s">
        <v>1026</v>
      </c>
      <c r="I2365" s="2" t="s">
        <v>365</v>
      </c>
      <c r="J2365" s="2" t="s">
        <v>128</v>
      </c>
      <c r="M2365" s="2" t="s">
        <v>35</v>
      </c>
      <c r="P2365" s="2" t="s">
        <v>35</v>
      </c>
      <c r="Q2365" s="2" t="s">
        <v>35</v>
      </c>
      <c r="S2365" s="2" t="s">
        <v>36</v>
      </c>
      <c r="T2365" s="2" t="s">
        <v>632</v>
      </c>
      <c r="U2365" s="2" t="s">
        <v>12435</v>
      </c>
      <c r="V2365" s="2">
        <v>10</v>
      </c>
      <c r="W2365" s="2" t="s">
        <v>12504</v>
      </c>
      <c r="X2365" s="2" t="s">
        <v>514</v>
      </c>
      <c r="AA2365" s="2" t="s">
        <v>35</v>
      </c>
      <c r="AB2365" s="2" t="s">
        <v>35</v>
      </c>
      <c r="AD2365" s="2">
        <v>62808</v>
      </c>
      <c r="AE2365" s="2" t="s">
        <v>15753</v>
      </c>
      <c r="AF2365" s="2" t="s">
        <v>38</v>
      </c>
    </row>
    <row r="2366" spans="1:32" x14ac:dyDescent="0.2">
      <c r="A2366" s="2" t="s">
        <v>15727</v>
      </c>
      <c r="B2366" s="2">
        <v>6</v>
      </c>
      <c r="C2366" s="2" t="s">
        <v>8821</v>
      </c>
      <c r="D2366" s="2" t="s">
        <v>8822</v>
      </c>
      <c r="E2366" s="2" t="s">
        <v>8823</v>
      </c>
      <c r="F2366" s="2" t="s">
        <v>850</v>
      </c>
      <c r="G2366" s="2" t="s">
        <v>236</v>
      </c>
      <c r="H2366" s="2" t="s">
        <v>1026</v>
      </c>
      <c r="I2366" s="2" t="s">
        <v>365</v>
      </c>
      <c r="J2366" s="2" t="s">
        <v>236</v>
      </c>
      <c r="M2366" s="2" t="s">
        <v>35</v>
      </c>
      <c r="P2366" s="2" t="s">
        <v>35</v>
      </c>
      <c r="Q2366" s="2" t="s">
        <v>35</v>
      </c>
      <c r="S2366" s="2" t="s">
        <v>36</v>
      </c>
      <c r="T2366" s="2" t="s">
        <v>557</v>
      </c>
      <c r="U2366" s="2" t="s">
        <v>12438</v>
      </c>
      <c r="V2366" s="2">
        <v>10</v>
      </c>
      <c r="W2366" s="2" t="s">
        <v>15754</v>
      </c>
      <c r="X2366" s="2" t="s">
        <v>522</v>
      </c>
      <c r="AA2366" s="2" t="s">
        <v>35</v>
      </c>
      <c r="AB2366" s="2" t="s">
        <v>35</v>
      </c>
      <c r="AD2366" s="2">
        <v>62813</v>
      </c>
      <c r="AE2366" s="2" t="s">
        <v>15755</v>
      </c>
      <c r="AF2366" s="2" t="s">
        <v>38</v>
      </c>
    </row>
    <row r="2367" spans="1:32" x14ac:dyDescent="0.2">
      <c r="A2367" s="2" t="s">
        <v>15727</v>
      </c>
      <c r="B2367" s="2">
        <v>7</v>
      </c>
      <c r="C2367" s="2" t="s">
        <v>8825</v>
      </c>
      <c r="D2367" s="2" t="s">
        <v>8826</v>
      </c>
      <c r="E2367" s="2" t="s">
        <v>8827</v>
      </c>
      <c r="F2367" s="2" t="s">
        <v>850</v>
      </c>
      <c r="G2367" s="2" t="s">
        <v>236</v>
      </c>
      <c r="H2367" s="2" t="s">
        <v>1026</v>
      </c>
      <c r="I2367" s="2" t="s">
        <v>365</v>
      </c>
      <c r="J2367" s="2" t="s">
        <v>90</v>
      </c>
      <c r="M2367" s="2" t="s">
        <v>35</v>
      </c>
      <c r="P2367" s="2" t="s">
        <v>35</v>
      </c>
      <c r="Q2367" s="2" t="s">
        <v>35</v>
      </c>
      <c r="S2367" s="2" t="s">
        <v>36</v>
      </c>
      <c r="T2367" s="2" t="s">
        <v>570</v>
      </c>
      <c r="U2367" s="2" t="s">
        <v>12438</v>
      </c>
      <c r="V2367" s="2">
        <v>10</v>
      </c>
      <c r="W2367" s="2" t="s">
        <v>15754</v>
      </c>
      <c r="X2367" s="2" t="s">
        <v>522</v>
      </c>
      <c r="Y2367" s="2" t="s">
        <v>15756</v>
      </c>
      <c r="AA2367" s="2" t="s">
        <v>35</v>
      </c>
      <c r="AB2367" s="2" t="s">
        <v>35</v>
      </c>
      <c r="AD2367" s="2">
        <v>63461</v>
      </c>
      <c r="AE2367" s="2" t="s">
        <v>15757</v>
      </c>
      <c r="AF2367" s="2" t="s">
        <v>38</v>
      </c>
    </row>
    <row r="2368" spans="1:32" x14ac:dyDescent="0.2">
      <c r="A2368" s="2" t="s">
        <v>15727</v>
      </c>
      <c r="B2368" s="2">
        <v>8</v>
      </c>
      <c r="C2368" s="2" t="s">
        <v>8829</v>
      </c>
      <c r="D2368" s="2" t="s">
        <v>8830</v>
      </c>
      <c r="E2368" s="2" t="s">
        <v>8831</v>
      </c>
      <c r="F2368" s="2" t="s">
        <v>850</v>
      </c>
      <c r="G2368" s="2" t="s">
        <v>236</v>
      </c>
      <c r="H2368" s="2" t="s">
        <v>1026</v>
      </c>
      <c r="I2368" s="2" t="s">
        <v>365</v>
      </c>
      <c r="J2368" s="2" t="s">
        <v>90</v>
      </c>
      <c r="M2368" s="2" t="s">
        <v>35</v>
      </c>
      <c r="P2368" s="2" t="s">
        <v>35</v>
      </c>
      <c r="Q2368" s="2" t="s">
        <v>35</v>
      </c>
      <c r="S2368" s="2" t="s">
        <v>36</v>
      </c>
      <c r="T2368" s="2" t="s">
        <v>570</v>
      </c>
      <c r="U2368" s="2" t="s">
        <v>12438</v>
      </c>
      <c r="V2368" s="2">
        <v>10</v>
      </c>
      <c r="W2368" s="2" t="s">
        <v>15754</v>
      </c>
      <c r="X2368" s="2" t="s">
        <v>522</v>
      </c>
      <c r="AA2368" s="2" t="s">
        <v>35</v>
      </c>
      <c r="AB2368" s="2" t="s">
        <v>35</v>
      </c>
      <c r="AD2368" s="2">
        <v>63462</v>
      </c>
      <c r="AE2368" s="2" t="s">
        <v>15758</v>
      </c>
      <c r="AF2368" s="2" t="s">
        <v>38</v>
      </c>
    </row>
    <row r="2369" spans="1:32" x14ac:dyDescent="0.2">
      <c r="A2369" s="2" t="s">
        <v>15727</v>
      </c>
      <c r="B2369" s="2">
        <v>9</v>
      </c>
      <c r="C2369" s="2" t="s">
        <v>15759</v>
      </c>
      <c r="D2369" s="2" t="s">
        <v>15760</v>
      </c>
      <c r="E2369" s="2" t="s">
        <v>15761</v>
      </c>
      <c r="F2369" s="2" t="s">
        <v>885</v>
      </c>
      <c r="G2369" s="2" t="s">
        <v>395</v>
      </c>
      <c r="H2369" s="2" t="s">
        <v>1026</v>
      </c>
      <c r="I2369" s="2" t="s">
        <v>365</v>
      </c>
      <c r="J2369" s="2" t="s">
        <v>236</v>
      </c>
      <c r="M2369" s="2" t="s">
        <v>35</v>
      </c>
      <c r="P2369" s="2" t="s">
        <v>35</v>
      </c>
      <c r="Q2369" s="2" t="s">
        <v>35</v>
      </c>
      <c r="S2369" s="2" t="s">
        <v>36</v>
      </c>
      <c r="T2369" s="2" t="s">
        <v>624</v>
      </c>
      <c r="U2369" s="2" t="s">
        <v>12435</v>
      </c>
      <c r="V2369" s="2">
        <v>10</v>
      </c>
      <c r="W2369" s="2" t="s">
        <v>15736</v>
      </c>
      <c r="X2369" s="2" t="s">
        <v>522</v>
      </c>
      <c r="AA2369" s="2" t="s">
        <v>35</v>
      </c>
      <c r="AB2369" s="2" t="s">
        <v>35</v>
      </c>
      <c r="AD2369" s="2">
        <v>62817</v>
      </c>
      <c r="AE2369" s="2" t="s">
        <v>15762</v>
      </c>
      <c r="AF2369" s="2" t="s">
        <v>38</v>
      </c>
    </row>
    <row r="2370" spans="1:32" x14ac:dyDescent="0.2">
      <c r="A2370" s="2" t="s">
        <v>15727</v>
      </c>
      <c r="B2370" s="2">
        <v>10</v>
      </c>
      <c r="C2370" s="2" t="s">
        <v>15763</v>
      </c>
      <c r="D2370" s="2" t="s">
        <v>15764</v>
      </c>
      <c r="E2370" s="2" t="s">
        <v>15765</v>
      </c>
      <c r="F2370" s="2" t="s">
        <v>885</v>
      </c>
      <c r="G2370" s="2" t="s">
        <v>317</v>
      </c>
      <c r="H2370" s="2" t="s">
        <v>1026</v>
      </c>
      <c r="I2370" s="2" t="s">
        <v>365</v>
      </c>
      <c r="J2370" s="2" t="s">
        <v>102</v>
      </c>
      <c r="M2370" s="2" t="s">
        <v>35</v>
      </c>
      <c r="P2370" s="2" t="s">
        <v>35</v>
      </c>
      <c r="Q2370" s="2" t="s">
        <v>35</v>
      </c>
      <c r="S2370" s="2" t="s">
        <v>36</v>
      </c>
      <c r="T2370" s="2" t="s">
        <v>548</v>
      </c>
      <c r="U2370" s="2" t="s">
        <v>12435</v>
      </c>
      <c r="V2370" s="2">
        <v>10</v>
      </c>
      <c r="W2370" s="2" t="s">
        <v>15766</v>
      </c>
      <c r="X2370" s="2" t="s">
        <v>598</v>
      </c>
      <c r="AA2370" s="2" t="s">
        <v>35</v>
      </c>
      <c r="AB2370" s="2" t="s">
        <v>35</v>
      </c>
      <c r="AD2370" s="2">
        <v>63460</v>
      </c>
      <c r="AE2370" s="2" t="s">
        <v>15767</v>
      </c>
      <c r="AF2370" s="2" t="s">
        <v>38</v>
      </c>
    </row>
    <row r="2371" spans="1:32" x14ac:dyDescent="0.2">
      <c r="A2371" s="2" t="s">
        <v>15727</v>
      </c>
      <c r="B2371" s="2">
        <v>11</v>
      </c>
      <c r="C2371" s="2" t="s">
        <v>15768</v>
      </c>
      <c r="D2371" s="2" t="s">
        <v>15769</v>
      </c>
      <c r="E2371" s="2" t="s">
        <v>15770</v>
      </c>
      <c r="F2371" s="2" t="s">
        <v>15771</v>
      </c>
      <c r="G2371" s="2" t="s">
        <v>1026</v>
      </c>
      <c r="H2371" s="2" t="s">
        <v>1026</v>
      </c>
      <c r="I2371" s="2" t="s">
        <v>365</v>
      </c>
      <c r="J2371" s="2" t="s">
        <v>90</v>
      </c>
      <c r="M2371" s="2" t="s">
        <v>35</v>
      </c>
      <c r="P2371" s="2" t="s">
        <v>35</v>
      </c>
      <c r="Q2371" s="2" t="s">
        <v>35</v>
      </c>
      <c r="S2371" s="2" t="s">
        <v>746</v>
      </c>
      <c r="T2371" s="2" t="s">
        <v>528</v>
      </c>
      <c r="U2371" s="2" t="s">
        <v>12435</v>
      </c>
      <c r="V2371" s="2">
        <v>10</v>
      </c>
      <c r="W2371" s="2" t="s">
        <v>12504</v>
      </c>
      <c r="X2371" s="2" t="s">
        <v>514</v>
      </c>
      <c r="AA2371" s="2" t="s">
        <v>35</v>
      </c>
      <c r="AB2371" s="2" t="s">
        <v>35</v>
      </c>
      <c r="AD2371" s="2">
        <v>63459</v>
      </c>
      <c r="AE2371" s="2" t="s">
        <v>15772</v>
      </c>
      <c r="AF2371" s="2" t="s">
        <v>123</v>
      </c>
    </row>
    <row r="2372" spans="1:32" x14ac:dyDescent="0.2">
      <c r="A2372" s="2" t="s">
        <v>15727</v>
      </c>
      <c r="B2372" s="2">
        <v>12</v>
      </c>
      <c r="C2372" s="2" t="s">
        <v>10113</v>
      </c>
      <c r="D2372" s="2" t="s">
        <v>10114</v>
      </c>
      <c r="E2372" s="2" t="s">
        <v>10115</v>
      </c>
      <c r="F2372" s="2" t="s">
        <v>954</v>
      </c>
      <c r="G2372" s="2" t="s">
        <v>364</v>
      </c>
      <c r="H2372" s="2" t="s">
        <v>1026</v>
      </c>
      <c r="I2372" s="2" t="s">
        <v>365</v>
      </c>
      <c r="J2372" s="2" t="s">
        <v>546</v>
      </c>
      <c r="M2372" s="2" t="s">
        <v>35</v>
      </c>
      <c r="P2372" s="2" t="s">
        <v>35</v>
      </c>
      <c r="Q2372" s="2" t="s">
        <v>35</v>
      </c>
      <c r="S2372" s="2" t="s">
        <v>36</v>
      </c>
      <c r="T2372" s="2" t="s">
        <v>525</v>
      </c>
      <c r="U2372" s="2" t="s">
        <v>12436</v>
      </c>
      <c r="V2372" s="2">
        <v>10</v>
      </c>
      <c r="W2372" s="2" t="s">
        <v>15742</v>
      </c>
      <c r="X2372" s="2" t="s">
        <v>522</v>
      </c>
      <c r="AA2372" s="2" t="s">
        <v>35</v>
      </c>
      <c r="AB2372" s="2" t="s">
        <v>35</v>
      </c>
      <c r="AD2372" s="2">
        <v>62809</v>
      </c>
      <c r="AE2372" s="2" t="s">
        <v>15773</v>
      </c>
      <c r="AF2372" s="2" t="s">
        <v>38</v>
      </c>
    </row>
    <row r="2373" spans="1:32" x14ac:dyDescent="0.2">
      <c r="A2373" s="2" t="s">
        <v>15727</v>
      </c>
      <c r="B2373" s="2">
        <v>13</v>
      </c>
      <c r="C2373" s="2" t="s">
        <v>15774</v>
      </c>
      <c r="D2373" s="2" t="s">
        <v>15775</v>
      </c>
      <c r="E2373" s="2" t="s">
        <v>15776</v>
      </c>
      <c r="F2373" s="2" t="s">
        <v>5222</v>
      </c>
      <c r="G2373" s="2" t="s">
        <v>1026</v>
      </c>
      <c r="H2373" s="2" t="s">
        <v>1026</v>
      </c>
      <c r="I2373" s="2" t="s">
        <v>365</v>
      </c>
      <c r="J2373" s="2" t="s">
        <v>57</v>
      </c>
      <c r="M2373" s="2" t="s">
        <v>35</v>
      </c>
      <c r="P2373" s="2" t="s">
        <v>35</v>
      </c>
      <c r="Q2373" s="2" t="s">
        <v>35</v>
      </c>
      <c r="S2373" s="2" t="s">
        <v>36</v>
      </c>
      <c r="T2373" s="2" t="s">
        <v>528</v>
      </c>
      <c r="U2373" s="2" t="s">
        <v>12435</v>
      </c>
      <c r="V2373" s="2">
        <v>10</v>
      </c>
      <c r="W2373" s="2" t="s">
        <v>12442</v>
      </c>
      <c r="X2373" s="2" t="s">
        <v>547</v>
      </c>
      <c r="AA2373" s="2" t="s">
        <v>35</v>
      </c>
      <c r="AB2373" s="2" t="s">
        <v>35</v>
      </c>
      <c r="AD2373" s="2">
        <v>62814</v>
      </c>
      <c r="AE2373" s="2" t="s">
        <v>15777</v>
      </c>
      <c r="AF2373" s="2" t="s">
        <v>38</v>
      </c>
    </row>
    <row r="2374" spans="1:32" x14ac:dyDescent="0.2">
      <c r="A2374" s="2" t="s">
        <v>15727</v>
      </c>
      <c r="B2374" s="2">
        <v>14</v>
      </c>
      <c r="C2374" s="2" t="s">
        <v>15778</v>
      </c>
      <c r="D2374" s="2" t="s">
        <v>15779</v>
      </c>
      <c r="E2374" s="2" t="s">
        <v>15780</v>
      </c>
      <c r="F2374" s="2" t="s">
        <v>15781</v>
      </c>
      <c r="G2374" s="2" t="s">
        <v>1026</v>
      </c>
      <c r="H2374" s="2" t="s">
        <v>1026</v>
      </c>
      <c r="I2374" s="2" t="s">
        <v>365</v>
      </c>
      <c r="J2374" s="2" t="s">
        <v>450</v>
      </c>
      <c r="M2374" s="2" t="s">
        <v>35</v>
      </c>
      <c r="P2374" s="2" t="s">
        <v>35</v>
      </c>
      <c r="Q2374" s="2" t="s">
        <v>35</v>
      </c>
      <c r="S2374" s="2" t="s">
        <v>41</v>
      </c>
      <c r="T2374" s="2" t="s">
        <v>525</v>
      </c>
      <c r="U2374" s="2" t="s">
        <v>12436</v>
      </c>
      <c r="V2374" s="2">
        <v>10</v>
      </c>
      <c r="W2374" s="2" t="s">
        <v>15782</v>
      </c>
      <c r="X2374" s="2" t="s">
        <v>536</v>
      </c>
      <c r="AA2374" s="2" t="s">
        <v>35</v>
      </c>
      <c r="AB2374" s="2" t="s">
        <v>35</v>
      </c>
      <c r="AD2374" s="2">
        <v>63015</v>
      </c>
      <c r="AE2374" s="2" t="s">
        <v>15783</v>
      </c>
      <c r="AF2374" s="2" t="s">
        <v>123</v>
      </c>
    </row>
    <row r="2375" spans="1:32" x14ac:dyDescent="0.2">
      <c r="A2375" s="2" t="s">
        <v>15727</v>
      </c>
      <c r="B2375" s="2">
        <v>15</v>
      </c>
      <c r="C2375" s="2" t="s">
        <v>15784</v>
      </c>
      <c r="D2375" s="2" t="s">
        <v>15785</v>
      </c>
      <c r="E2375" s="2" t="s">
        <v>15786</v>
      </c>
      <c r="F2375" s="2" t="s">
        <v>786</v>
      </c>
      <c r="G2375" s="2" t="s">
        <v>71</v>
      </c>
      <c r="H2375" s="2" t="s">
        <v>1026</v>
      </c>
      <c r="I2375" s="2" t="s">
        <v>365</v>
      </c>
      <c r="J2375" s="2" t="s">
        <v>139</v>
      </c>
      <c r="M2375" s="2" t="s">
        <v>35</v>
      </c>
      <c r="P2375" s="2" t="s">
        <v>35</v>
      </c>
      <c r="Q2375" s="2" t="s">
        <v>35</v>
      </c>
      <c r="S2375" s="2" t="s">
        <v>36</v>
      </c>
      <c r="T2375" s="2" t="s">
        <v>525</v>
      </c>
      <c r="U2375" s="2" t="s">
        <v>12434</v>
      </c>
      <c r="V2375" s="2">
        <v>10</v>
      </c>
      <c r="W2375" s="2" t="s">
        <v>12445</v>
      </c>
      <c r="X2375" s="2" t="s">
        <v>522</v>
      </c>
      <c r="AA2375" s="2" t="s">
        <v>35</v>
      </c>
      <c r="AB2375" s="2" t="s">
        <v>35</v>
      </c>
      <c r="AD2375" s="2">
        <v>62810</v>
      </c>
      <c r="AE2375" s="2" t="s">
        <v>15787</v>
      </c>
      <c r="AF2375" s="2" t="s">
        <v>38</v>
      </c>
    </row>
    <row r="2376" spans="1:32" x14ac:dyDescent="0.2">
      <c r="A2376" s="2" t="s">
        <v>15727</v>
      </c>
      <c r="B2376" s="2">
        <v>16</v>
      </c>
      <c r="C2376" s="2" t="s">
        <v>15788</v>
      </c>
      <c r="D2376" s="2" t="s">
        <v>15789</v>
      </c>
      <c r="E2376" s="2" t="s">
        <v>15790</v>
      </c>
      <c r="F2376" s="2" t="s">
        <v>936</v>
      </c>
      <c r="G2376" s="2" t="s">
        <v>549</v>
      </c>
      <c r="H2376" s="2" t="s">
        <v>1026</v>
      </c>
      <c r="I2376" s="2" t="s">
        <v>365</v>
      </c>
      <c r="J2376" s="2" t="s">
        <v>57</v>
      </c>
      <c r="M2376" s="2" t="s">
        <v>35</v>
      </c>
      <c r="P2376" s="2" t="s">
        <v>35</v>
      </c>
      <c r="Q2376" s="2" t="s">
        <v>35</v>
      </c>
      <c r="S2376" s="2" t="s">
        <v>36</v>
      </c>
      <c r="T2376" s="2" t="s">
        <v>528</v>
      </c>
      <c r="U2376" s="2" t="s">
        <v>12435</v>
      </c>
      <c r="V2376" s="2">
        <v>10</v>
      </c>
      <c r="W2376" s="2" t="s">
        <v>12504</v>
      </c>
      <c r="X2376" s="2" t="s">
        <v>514</v>
      </c>
      <c r="AA2376" s="2" t="s">
        <v>35</v>
      </c>
      <c r="AB2376" s="2" t="s">
        <v>35</v>
      </c>
      <c r="AD2376" s="2">
        <v>62835</v>
      </c>
      <c r="AE2376" s="2" t="s">
        <v>15791</v>
      </c>
      <c r="AF2376" s="2" t="s">
        <v>38</v>
      </c>
    </row>
    <row r="2377" spans="1:32" x14ac:dyDescent="0.2">
      <c r="A2377" s="2" t="s">
        <v>15727</v>
      </c>
      <c r="B2377" s="2">
        <v>17</v>
      </c>
      <c r="C2377" s="2" t="s">
        <v>15792</v>
      </c>
      <c r="D2377" s="2" t="s">
        <v>15793</v>
      </c>
      <c r="E2377" s="2" t="s">
        <v>15794</v>
      </c>
      <c r="F2377" s="2" t="s">
        <v>889</v>
      </c>
      <c r="G2377" s="2" t="s">
        <v>180</v>
      </c>
      <c r="H2377" s="2" t="s">
        <v>1026</v>
      </c>
      <c r="I2377" s="2" t="s">
        <v>365</v>
      </c>
      <c r="J2377" s="2" t="s">
        <v>182</v>
      </c>
      <c r="M2377" s="2" t="s">
        <v>35</v>
      </c>
      <c r="P2377" s="2" t="s">
        <v>35</v>
      </c>
      <c r="Q2377" s="2" t="s">
        <v>35</v>
      </c>
      <c r="S2377" s="2" t="s">
        <v>36</v>
      </c>
      <c r="T2377" s="2" t="s">
        <v>529</v>
      </c>
      <c r="U2377" s="2" t="s">
        <v>12435</v>
      </c>
      <c r="V2377" s="2">
        <v>10</v>
      </c>
      <c r="W2377" s="2" t="s">
        <v>15736</v>
      </c>
      <c r="X2377" s="2" t="s">
        <v>522</v>
      </c>
      <c r="AA2377" s="2" t="s">
        <v>35</v>
      </c>
      <c r="AB2377" s="2" t="s">
        <v>35</v>
      </c>
      <c r="AD2377" s="2">
        <v>62816</v>
      </c>
      <c r="AE2377" s="2" t="s">
        <v>15795</v>
      </c>
      <c r="AF2377" s="2" t="s">
        <v>38</v>
      </c>
    </row>
    <row r="2378" spans="1:32" x14ac:dyDescent="0.2">
      <c r="A2378" s="2" t="s">
        <v>15727</v>
      </c>
      <c r="B2378" s="2">
        <v>18</v>
      </c>
      <c r="C2378" s="2" t="s">
        <v>15796</v>
      </c>
      <c r="D2378" s="2" t="s">
        <v>15797</v>
      </c>
      <c r="E2378" s="2" t="s">
        <v>15798</v>
      </c>
      <c r="F2378" s="2" t="s">
        <v>15799</v>
      </c>
      <c r="G2378" s="2" t="s">
        <v>1026</v>
      </c>
      <c r="H2378" s="2" t="s">
        <v>1026</v>
      </c>
      <c r="I2378" s="2" t="s">
        <v>365</v>
      </c>
      <c r="J2378" s="2" t="s">
        <v>450</v>
      </c>
      <c r="M2378" s="2" t="s">
        <v>35</v>
      </c>
      <c r="P2378" s="2" t="s">
        <v>35</v>
      </c>
      <c r="Q2378" s="2" t="s">
        <v>35</v>
      </c>
      <c r="S2378" s="2" t="s">
        <v>41</v>
      </c>
      <c r="T2378" s="2" t="s">
        <v>632</v>
      </c>
      <c r="U2378" s="2" t="s">
        <v>12435</v>
      </c>
      <c r="V2378" s="2">
        <v>10</v>
      </c>
      <c r="W2378" s="2" t="s">
        <v>12446</v>
      </c>
      <c r="X2378" s="2" t="s">
        <v>514</v>
      </c>
      <c r="AA2378" s="2" t="s">
        <v>35</v>
      </c>
      <c r="AB2378" s="2" t="s">
        <v>35</v>
      </c>
      <c r="AD2378" s="2">
        <v>63125</v>
      </c>
      <c r="AE2378" s="2" t="s">
        <v>15800</v>
      </c>
      <c r="AF2378" s="2" t="s">
        <v>123</v>
      </c>
    </row>
    <row r="2379" spans="1:32" x14ac:dyDescent="0.2">
      <c r="A2379" s="2" t="s">
        <v>15727</v>
      </c>
      <c r="B2379" s="2">
        <v>19</v>
      </c>
      <c r="C2379" s="2" t="s">
        <v>15801</v>
      </c>
      <c r="D2379" s="2" t="s">
        <v>15802</v>
      </c>
      <c r="E2379" s="2" t="s">
        <v>15803</v>
      </c>
      <c r="F2379" s="2" t="s">
        <v>15726</v>
      </c>
      <c r="G2379" s="2" t="s">
        <v>687</v>
      </c>
      <c r="H2379" s="2" t="s">
        <v>1026</v>
      </c>
      <c r="I2379" s="2" t="s">
        <v>365</v>
      </c>
      <c r="J2379" s="2" t="s">
        <v>139</v>
      </c>
      <c r="M2379" s="2" t="s">
        <v>35</v>
      </c>
      <c r="P2379" s="2" t="s">
        <v>35</v>
      </c>
      <c r="Q2379" s="2" t="s">
        <v>35</v>
      </c>
      <c r="S2379" s="2" t="s">
        <v>41</v>
      </c>
      <c r="T2379" s="2" t="s">
        <v>525</v>
      </c>
      <c r="U2379" s="2" t="s">
        <v>12434</v>
      </c>
      <c r="V2379" s="2">
        <v>10</v>
      </c>
      <c r="W2379" s="2" t="s">
        <v>15804</v>
      </c>
      <c r="X2379" s="2" t="s">
        <v>571</v>
      </c>
      <c r="AA2379" s="2" t="s">
        <v>35</v>
      </c>
      <c r="AB2379" s="2" t="s">
        <v>35</v>
      </c>
      <c r="AD2379" s="2">
        <v>62806</v>
      </c>
      <c r="AE2379" s="2" t="s">
        <v>15805</v>
      </c>
      <c r="AF2379" s="2" t="s">
        <v>123</v>
      </c>
    </row>
    <row r="2380" spans="1:32" x14ac:dyDescent="0.2">
      <c r="A2380" s="2" t="s">
        <v>15727</v>
      </c>
      <c r="B2380" s="2">
        <v>20</v>
      </c>
      <c r="C2380" s="2" t="s">
        <v>15806</v>
      </c>
      <c r="D2380" s="2" t="s">
        <v>15807</v>
      </c>
      <c r="E2380" s="2" t="s">
        <v>15808</v>
      </c>
      <c r="F2380" s="2" t="s">
        <v>943</v>
      </c>
      <c r="G2380" s="2" t="s">
        <v>179</v>
      </c>
      <c r="H2380" s="2" t="s">
        <v>1026</v>
      </c>
      <c r="I2380" s="2" t="s">
        <v>365</v>
      </c>
      <c r="J2380" s="2" t="s">
        <v>271</v>
      </c>
      <c r="M2380" s="2" t="s">
        <v>35</v>
      </c>
      <c r="P2380" s="2" t="s">
        <v>35</v>
      </c>
      <c r="Q2380" s="2" t="s">
        <v>35</v>
      </c>
      <c r="S2380" s="2" t="s">
        <v>36</v>
      </c>
      <c r="T2380" s="2" t="s">
        <v>860</v>
      </c>
      <c r="U2380" s="2" t="s">
        <v>12435</v>
      </c>
      <c r="V2380" s="2">
        <v>10</v>
      </c>
      <c r="W2380" s="2" t="s">
        <v>15736</v>
      </c>
      <c r="X2380" s="2" t="s">
        <v>522</v>
      </c>
      <c r="AA2380" s="2" t="s">
        <v>35</v>
      </c>
      <c r="AB2380" s="2" t="s">
        <v>35</v>
      </c>
      <c r="AD2380" s="2">
        <v>62815</v>
      </c>
      <c r="AE2380" s="2" t="s">
        <v>15809</v>
      </c>
      <c r="AF2380" s="2" t="s">
        <v>38</v>
      </c>
    </row>
    <row r="2381" spans="1:32" x14ac:dyDescent="0.2">
      <c r="A2381" s="2" t="s">
        <v>15815</v>
      </c>
      <c r="B2381" s="2">
        <v>1</v>
      </c>
      <c r="C2381" s="2" t="s">
        <v>1622</v>
      </c>
      <c r="D2381" s="2" t="s">
        <v>15816</v>
      </c>
      <c r="E2381" s="2" t="s">
        <v>1624</v>
      </c>
      <c r="F2381" s="2" t="s">
        <v>15817</v>
      </c>
      <c r="G2381" s="2" t="s">
        <v>568</v>
      </c>
      <c r="H2381" s="2" t="s">
        <v>1026</v>
      </c>
      <c r="I2381" s="2" t="s">
        <v>365</v>
      </c>
      <c r="J2381" s="2" t="s">
        <v>499</v>
      </c>
      <c r="M2381" s="2" t="s">
        <v>35</v>
      </c>
      <c r="P2381" s="2" t="s">
        <v>35</v>
      </c>
      <c r="Q2381" s="2" t="s">
        <v>35</v>
      </c>
      <c r="S2381" s="2" t="s">
        <v>36</v>
      </c>
      <c r="T2381" s="2" t="s">
        <v>15812</v>
      </c>
      <c r="U2381" s="2" t="s">
        <v>15818</v>
      </c>
      <c r="V2381" s="2">
        <v>10</v>
      </c>
      <c r="W2381" s="2" t="s">
        <v>15819</v>
      </c>
      <c r="X2381" s="2" t="s">
        <v>514</v>
      </c>
      <c r="Y2381" s="2" t="s">
        <v>15820</v>
      </c>
      <c r="AA2381" s="2" t="s">
        <v>35</v>
      </c>
      <c r="AB2381" s="2" t="s">
        <v>35</v>
      </c>
      <c r="AD2381" s="2">
        <v>64909</v>
      </c>
      <c r="AE2381" s="2" t="s">
        <v>15821</v>
      </c>
      <c r="AF2381" s="2" t="s">
        <v>123</v>
      </c>
    </row>
    <row r="2382" spans="1:32" x14ac:dyDescent="0.2">
      <c r="A2382" s="2" t="s">
        <v>15815</v>
      </c>
      <c r="B2382" s="2">
        <v>2</v>
      </c>
      <c r="C2382" s="2" t="s">
        <v>1204</v>
      </c>
      <c r="D2382" s="2" t="s">
        <v>15822</v>
      </c>
      <c r="E2382" s="2" t="s">
        <v>15823</v>
      </c>
      <c r="F2382" s="2" t="s">
        <v>12922</v>
      </c>
      <c r="G2382" s="2" t="s">
        <v>505</v>
      </c>
      <c r="H2382" s="2" t="s">
        <v>1026</v>
      </c>
      <c r="I2382" s="2" t="s">
        <v>365</v>
      </c>
      <c r="J2382" s="2" t="s">
        <v>546</v>
      </c>
      <c r="M2382" s="2" t="s">
        <v>35</v>
      </c>
      <c r="P2382" s="2" t="s">
        <v>35</v>
      </c>
      <c r="Q2382" s="2" t="s">
        <v>35</v>
      </c>
      <c r="S2382" s="2" t="s">
        <v>36</v>
      </c>
      <c r="T2382" s="2" t="s">
        <v>540</v>
      </c>
      <c r="U2382" s="2" t="s">
        <v>15824</v>
      </c>
      <c r="V2382" s="2">
        <v>10</v>
      </c>
      <c r="W2382" s="2" t="s">
        <v>1209</v>
      </c>
      <c r="X2382" s="2" t="s">
        <v>522</v>
      </c>
      <c r="Y2382" s="2" t="s">
        <v>15825</v>
      </c>
      <c r="AA2382" s="2" t="s">
        <v>35</v>
      </c>
      <c r="AB2382" s="2" t="s">
        <v>35</v>
      </c>
      <c r="AD2382" s="2">
        <v>62895</v>
      </c>
      <c r="AE2382" s="2" t="s">
        <v>15826</v>
      </c>
      <c r="AF2382" s="2" t="s">
        <v>38</v>
      </c>
    </row>
    <row r="2383" spans="1:32" x14ac:dyDescent="0.2">
      <c r="A2383" s="2" t="s">
        <v>15815</v>
      </c>
      <c r="B2383" s="2">
        <v>3</v>
      </c>
      <c r="C2383" s="2" t="s">
        <v>8185</v>
      </c>
      <c r="D2383" s="2" t="s">
        <v>15827</v>
      </c>
      <c r="E2383" s="2" t="s">
        <v>8187</v>
      </c>
      <c r="F2383" s="2" t="s">
        <v>8188</v>
      </c>
      <c r="G2383" s="2" t="s">
        <v>3143</v>
      </c>
      <c r="H2383" s="2" t="s">
        <v>1026</v>
      </c>
      <c r="I2383" s="2" t="s">
        <v>365</v>
      </c>
      <c r="J2383" s="2" t="s">
        <v>128</v>
      </c>
      <c r="M2383" s="2" t="s">
        <v>35</v>
      </c>
      <c r="P2383" s="2" t="s">
        <v>35</v>
      </c>
      <c r="Q2383" s="2" t="s">
        <v>35</v>
      </c>
      <c r="S2383" s="2" t="s">
        <v>41</v>
      </c>
      <c r="T2383" s="2" t="s">
        <v>520</v>
      </c>
      <c r="U2383" s="2" t="s">
        <v>15824</v>
      </c>
      <c r="V2383" s="2">
        <v>10</v>
      </c>
      <c r="W2383" s="2" t="s">
        <v>15828</v>
      </c>
      <c r="X2383" s="2" t="s">
        <v>558</v>
      </c>
      <c r="Y2383" s="2" t="s">
        <v>15829</v>
      </c>
      <c r="AA2383" s="2" t="s">
        <v>35</v>
      </c>
      <c r="AB2383" s="2" t="s">
        <v>35</v>
      </c>
      <c r="AD2383" s="2">
        <v>64858</v>
      </c>
      <c r="AE2383" s="2" t="s">
        <v>15830</v>
      </c>
      <c r="AF2383" s="2" t="s">
        <v>38</v>
      </c>
    </row>
    <row r="2384" spans="1:32" x14ac:dyDescent="0.2">
      <c r="A2384" s="2" t="s">
        <v>15815</v>
      </c>
      <c r="B2384" s="2">
        <v>4</v>
      </c>
      <c r="C2384" s="2" t="s">
        <v>1217</v>
      </c>
      <c r="D2384" s="2" t="s">
        <v>15831</v>
      </c>
      <c r="E2384" s="2" t="s">
        <v>1219</v>
      </c>
      <c r="F2384" s="2" t="s">
        <v>1214</v>
      </c>
      <c r="G2384" s="2" t="s">
        <v>48</v>
      </c>
      <c r="H2384" s="2" t="s">
        <v>1026</v>
      </c>
      <c r="I2384" s="2" t="s">
        <v>365</v>
      </c>
      <c r="J2384" s="2" t="s">
        <v>115</v>
      </c>
      <c r="M2384" s="2" t="s">
        <v>35</v>
      </c>
      <c r="P2384" s="2" t="s">
        <v>35</v>
      </c>
      <c r="Q2384" s="2" t="s">
        <v>35</v>
      </c>
      <c r="S2384" s="2" t="s">
        <v>36</v>
      </c>
      <c r="T2384" s="2" t="s">
        <v>680</v>
      </c>
      <c r="U2384" s="2" t="s">
        <v>15824</v>
      </c>
      <c r="V2384" s="2">
        <v>10</v>
      </c>
      <c r="W2384" s="2" t="s">
        <v>1209</v>
      </c>
      <c r="X2384" s="2" t="s">
        <v>522</v>
      </c>
      <c r="Y2384" s="2" t="s">
        <v>15832</v>
      </c>
      <c r="AA2384" s="2" t="s">
        <v>35</v>
      </c>
      <c r="AB2384" s="2" t="s">
        <v>35</v>
      </c>
      <c r="AD2384" s="2">
        <v>62904</v>
      </c>
      <c r="AE2384" s="2" t="s">
        <v>15833</v>
      </c>
      <c r="AF2384" s="2" t="s">
        <v>38</v>
      </c>
    </row>
    <row r="2385" spans="1:32" x14ac:dyDescent="0.2">
      <c r="A2385" s="2" t="s">
        <v>15815</v>
      </c>
      <c r="B2385" s="2">
        <v>5</v>
      </c>
      <c r="C2385" s="2" t="s">
        <v>15834</v>
      </c>
      <c r="D2385" s="2" t="s">
        <v>15835</v>
      </c>
      <c r="E2385" s="2" t="s">
        <v>15836</v>
      </c>
      <c r="F2385" s="2" t="s">
        <v>8010</v>
      </c>
      <c r="G2385" s="2" t="s">
        <v>538</v>
      </c>
      <c r="H2385" s="2" t="s">
        <v>1026</v>
      </c>
      <c r="I2385" s="2" t="s">
        <v>1010</v>
      </c>
      <c r="J2385" s="2" t="s">
        <v>465</v>
      </c>
      <c r="M2385" s="2" t="s">
        <v>35</v>
      </c>
      <c r="P2385" s="2" t="s">
        <v>35</v>
      </c>
      <c r="Q2385" s="2" t="s">
        <v>35</v>
      </c>
      <c r="S2385" s="2" t="s">
        <v>36</v>
      </c>
      <c r="T2385" s="2" t="s">
        <v>528</v>
      </c>
      <c r="U2385" s="2" t="s">
        <v>15837</v>
      </c>
      <c r="V2385" s="2">
        <v>10</v>
      </c>
      <c r="W2385" s="2" t="s">
        <v>15838</v>
      </c>
      <c r="X2385" s="2" t="s">
        <v>522</v>
      </c>
      <c r="Y2385" s="2" t="s">
        <v>15839</v>
      </c>
      <c r="AA2385" s="2" t="s">
        <v>35</v>
      </c>
      <c r="AB2385" s="2" t="s">
        <v>35</v>
      </c>
      <c r="AD2385" s="2">
        <v>62848</v>
      </c>
      <c r="AE2385" s="2" t="s">
        <v>15840</v>
      </c>
      <c r="AF2385" s="2" t="s">
        <v>38</v>
      </c>
    </row>
    <row r="2386" spans="1:32" x14ac:dyDescent="0.2">
      <c r="A2386" s="2" t="s">
        <v>15815</v>
      </c>
      <c r="B2386" s="2">
        <v>6</v>
      </c>
      <c r="C2386" s="2" t="s">
        <v>15841</v>
      </c>
      <c r="D2386" s="2" t="s">
        <v>15842</v>
      </c>
      <c r="E2386" s="2" t="s">
        <v>15843</v>
      </c>
      <c r="F2386" s="2" t="s">
        <v>8005</v>
      </c>
      <c r="G2386" s="2" t="s">
        <v>85</v>
      </c>
      <c r="H2386" s="2" t="s">
        <v>1026</v>
      </c>
      <c r="I2386" s="2" t="s">
        <v>365</v>
      </c>
      <c r="J2386" s="2" t="s">
        <v>179</v>
      </c>
      <c r="M2386" s="2" t="s">
        <v>35</v>
      </c>
      <c r="P2386" s="2" t="s">
        <v>35</v>
      </c>
      <c r="Q2386" s="2" t="s">
        <v>35</v>
      </c>
      <c r="S2386" s="2" t="s">
        <v>36</v>
      </c>
      <c r="T2386" s="2" t="s">
        <v>525</v>
      </c>
      <c r="U2386" s="2" t="s">
        <v>15824</v>
      </c>
      <c r="V2386" s="2">
        <v>10</v>
      </c>
      <c r="W2386" s="2" t="s">
        <v>15844</v>
      </c>
      <c r="X2386" s="2" t="s">
        <v>530</v>
      </c>
      <c r="Y2386" s="2" t="s">
        <v>15845</v>
      </c>
      <c r="AA2386" s="2" t="s">
        <v>35</v>
      </c>
      <c r="AB2386" s="2" t="s">
        <v>35</v>
      </c>
      <c r="AD2386" s="2">
        <v>64882</v>
      </c>
      <c r="AE2386" s="2" t="s">
        <v>15846</v>
      </c>
      <c r="AF2386" s="2" t="s">
        <v>123</v>
      </c>
    </row>
    <row r="2387" spans="1:32" x14ac:dyDescent="0.2">
      <c r="A2387" s="2" t="s">
        <v>15815</v>
      </c>
      <c r="B2387" s="2">
        <v>7</v>
      </c>
      <c r="C2387" s="2" t="s">
        <v>15847</v>
      </c>
      <c r="D2387" s="2" t="s">
        <v>15848</v>
      </c>
      <c r="E2387" s="2" t="s">
        <v>15849</v>
      </c>
      <c r="F2387" s="2" t="s">
        <v>4555</v>
      </c>
      <c r="G2387" s="2" t="s">
        <v>115</v>
      </c>
      <c r="H2387" s="2" t="s">
        <v>1026</v>
      </c>
      <c r="I2387" s="2" t="s">
        <v>365</v>
      </c>
      <c r="J2387" s="2" t="s">
        <v>115</v>
      </c>
      <c r="M2387" s="2" t="s">
        <v>35</v>
      </c>
      <c r="P2387" s="2" t="s">
        <v>35</v>
      </c>
      <c r="Q2387" s="2" t="s">
        <v>35</v>
      </c>
      <c r="S2387" s="2" t="s">
        <v>36</v>
      </c>
      <c r="T2387" s="2" t="s">
        <v>525</v>
      </c>
      <c r="U2387" s="2" t="s">
        <v>15850</v>
      </c>
      <c r="V2387" s="2">
        <v>10</v>
      </c>
      <c r="W2387" s="2" t="s">
        <v>15851</v>
      </c>
      <c r="X2387" s="2" t="s">
        <v>618</v>
      </c>
      <c r="Y2387" s="2" t="s">
        <v>15852</v>
      </c>
      <c r="AA2387" s="2" t="s">
        <v>35</v>
      </c>
      <c r="AB2387" s="2" t="s">
        <v>35</v>
      </c>
      <c r="AD2387" s="2">
        <v>62861</v>
      </c>
      <c r="AE2387" s="2" t="s">
        <v>15853</v>
      </c>
      <c r="AF2387" s="2" t="s">
        <v>38</v>
      </c>
    </row>
    <row r="2388" spans="1:32" x14ac:dyDescent="0.2">
      <c r="A2388" s="2" t="s">
        <v>15815</v>
      </c>
      <c r="B2388" s="2">
        <v>8</v>
      </c>
      <c r="C2388" s="2" t="s">
        <v>15854</v>
      </c>
      <c r="D2388" s="2" t="s">
        <v>15855</v>
      </c>
      <c r="E2388" s="2" t="s">
        <v>15856</v>
      </c>
      <c r="F2388" s="2" t="s">
        <v>15857</v>
      </c>
      <c r="G2388" s="2" t="s">
        <v>48</v>
      </c>
      <c r="H2388" s="2" t="s">
        <v>1026</v>
      </c>
      <c r="I2388" s="2" t="s">
        <v>365</v>
      </c>
      <c r="J2388" s="2" t="s">
        <v>57</v>
      </c>
      <c r="M2388" s="2" t="s">
        <v>35</v>
      </c>
      <c r="P2388" s="2" t="s">
        <v>35</v>
      </c>
      <c r="Q2388" s="2" t="s">
        <v>35</v>
      </c>
      <c r="S2388" s="2" t="s">
        <v>36</v>
      </c>
      <c r="T2388" s="2" t="s">
        <v>529</v>
      </c>
      <c r="U2388" s="2" t="s">
        <v>15858</v>
      </c>
      <c r="V2388" s="2">
        <v>10</v>
      </c>
      <c r="W2388" s="2" t="s">
        <v>15859</v>
      </c>
      <c r="X2388" s="2" t="s">
        <v>514</v>
      </c>
      <c r="Y2388" s="2" t="s">
        <v>15860</v>
      </c>
      <c r="AA2388" s="2" t="s">
        <v>35</v>
      </c>
      <c r="AB2388" s="2" t="s">
        <v>35</v>
      </c>
      <c r="AD2388" s="2">
        <v>64910</v>
      </c>
      <c r="AE2388" s="2" t="s">
        <v>15861</v>
      </c>
      <c r="AF2388" s="2" t="s">
        <v>38</v>
      </c>
    </row>
    <row r="2389" spans="1:32" x14ac:dyDescent="0.2">
      <c r="A2389" s="2" t="s">
        <v>15815</v>
      </c>
      <c r="B2389" s="2">
        <v>9</v>
      </c>
      <c r="C2389" s="2" t="s">
        <v>4277</v>
      </c>
      <c r="D2389" s="2" t="s">
        <v>15862</v>
      </c>
      <c r="E2389" s="2" t="s">
        <v>4279</v>
      </c>
      <c r="F2389" s="2" t="s">
        <v>15863</v>
      </c>
      <c r="G2389" s="2" t="s">
        <v>48</v>
      </c>
      <c r="H2389" s="2" t="s">
        <v>1026</v>
      </c>
      <c r="I2389" s="2" t="s">
        <v>365</v>
      </c>
      <c r="J2389" s="2" t="s">
        <v>79</v>
      </c>
      <c r="M2389" s="2" t="s">
        <v>35</v>
      </c>
      <c r="P2389" s="2" t="s">
        <v>35</v>
      </c>
      <c r="Q2389" s="2" t="s">
        <v>35</v>
      </c>
      <c r="S2389" s="2" t="s">
        <v>41</v>
      </c>
      <c r="T2389" s="2" t="s">
        <v>709</v>
      </c>
      <c r="U2389" s="2" t="s">
        <v>15818</v>
      </c>
      <c r="V2389" s="2">
        <v>10</v>
      </c>
      <c r="W2389" s="2" t="s">
        <v>15864</v>
      </c>
      <c r="X2389" s="2" t="s">
        <v>522</v>
      </c>
      <c r="Y2389" s="2" t="s">
        <v>15865</v>
      </c>
      <c r="AA2389" s="2" t="s">
        <v>35</v>
      </c>
      <c r="AB2389" s="2" t="s">
        <v>35</v>
      </c>
      <c r="AD2389" s="2">
        <v>64892</v>
      </c>
      <c r="AE2389" s="2" t="s">
        <v>15866</v>
      </c>
      <c r="AF2389" s="2" t="s">
        <v>38</v>
      </c>
    </row>
    <row r="2390" spans="1:32" x14ac:dyDescent="0.2">
      <c r="A2390" s="2" t="s">
        <v>15815</v>
      </c>
      <c r="B2390" s="2">
        <v>10</v>
      </c>
      <c r="C2390" s="2" t="s">
        <v>9263</v>
      </c>
      <c r="D2390" s="2" t="s">
        <v>9264</v>
      </c>
      <c r="E2390" s="2" t="s">
        <v>9265</v>
      </c>
      <c r="F2390" s="2" t="s">
        <v>9266</v>
      </c>
      <c r="G2390" s="2" t="s">
        <v>473</v>
      </c>
      <c r="H2390" s="2" t="s">
        <v>1026</v>
      </c>
      <c r="I2390" s="2" t="s">
        <v>365</v>
      </c>
      <c r="J2390" s="2" t="s">
        <v>470</v>
      </c>
      <c r="M2390" s="2" t="s">
        <v>35</v>
      </c>
      <c r="P2390" s="2" t="s">
        <v>35</v>
      </c>
      <c r="Q2390" s="2" t="s">
        <v>35</v>
      </c>
      <c r="S2390" s="2" t="s">
        <v>36</v>
      </c>
      <c r="T2390" s="2" t="s">
        <v>555</v>
      </c>
      <c r="U2390" s="2" t="s">
        <v>15867</v>
      </c>
      <c r="V2390" s="2">
        <v>10</v>
      </c>
      <c r="W2390" s="2" t="s">
        <v>12921</v>
      </c>
      <c r="X2390" s="2" t="s">
        <v>522</v>
      </c>
      <c r="Y2390" s="2" t="s">
        <v>15868</v>
      </c>
      <c r="AA2390" s="2" t="s">
        <v>35</v>
      </c>
      <c r="AB2390" s="2" t="s">
        <v>35</v>
      </c>
      <c r="AD2390" s="2">
        <v>62866</v>
      </c>
      <c r="AE2390" s="2" t="s">
        <v>15869</v>
      </c>
      <c r="AF2390" s="2" t="s">
        <v>38</v>
      </c>
    </row>
    <row r="2391" spans="1:32" x14ac:dyDescent="0.2">
      <c r="A2391" s="2" t="s">
        <v>15815</v>
      </c>
      <c r="B2391" s="2">
        <v>11</v>
      </c>
      <c r="C2391" s="2" t="s">
        <v>15870</v>
      </c>
      <c r="D2391" s="2" t="s">
        <v>15871</v>
      </c>
      <c r="E2391" s="2" t="s">
        <v>15872</v>
      </c>
      <c r="F2391" s="2" t="s">
        <v>8011</v>
      </c>
      <c r="G2391" s="2" t="s">
        <v>322</v>
      </c>
      <c r="H2391" s="2" t="s">
        <v>1026</v>
      </c>
      <c r="I2391" s="2" t="s">
        <v>115</v>
      </c>
      <c r="J2391" s="2" t="s">
        <v>499</v>
      </c>
      <c r="M2391" s="2" t="s">
        <v>35</v>
      </c>
      <c r="P2391" s="2" t="s">
        <v>35</v>
      </c>
      <c r="Q2391" s="2" t="s">
        <v>35</v>
      </c>
      <c r="S2391" s="2" t="s">
        <v>41</v>
      </c>
      <c r="T2391" s="2" t="s">
        <v>552</v>
      </c>
      <c r="U2391" s="2" t="s">
        <v>15850</v>
      </c>
      <c r="V2391" s="2">
        <v>10</v>
      </c>
      <c r="W2391" s="2" t="s">
        <v>15873</v>
      </c>
      <c r="X2391" s="2" t="s">
        <v>514</v>
      </c>
      <c r="Y2391" s="2" t="s">
        <v>15874</v>
      </c>
      <c r="AA2391" s="2" t="s">
        <v>35</v>
      </c>
      <c r="AB2391" s="2" t="s">
        <v>35</v>
      </c>
      <c r="AD2391" s="2">
        <v>64914</v>
      </c>
      <c r="AE2391" s="2" t="s">
        <v>15875</v>
      </c>
      <c r="AF2391" s="2" t="s">
        <v>38</v>
      </c>
    </row>
    <row r="2392" spans="1:32" x14ac:dyDescent="0.2">
      <c r="A2392" s="2" t="s">
        <v>15815</v>
      </c>
      <c r="B2392" s="2">
        <v>12</v>
      </c>
      <c r="C2392" s="2" t="s">
        <v>15876</v>
      </c>
      <c r="D2392" s="2" t="s">
        <v>15877</v>
      </c>
      <c r="E2392" s="2" t="s">
        <v>15878</v>
      </c>
      <c r="F2392" s="2" t="s">
        <v>15879</v>
      </c>
      <c r="G2392" s="2" t="s">
        <v>487</v>
      </c>
      <c r="H2392" s="2" t="s">
        <v>1026</v>
      </c>
      <c r="I2392" s="2" t="s">
        <v>365</v>
      </c>
      <c r="J2392" s="2" t="s">
        <v>366</v>
      </c>
      <c r="M2392" s="2" t="s">
        <v>35</v>
      </c>
      <c r="P2392" s="2" t="s">
        <v>35</v>
      </c>
      <c r="Q2392" s="2" t="s">
        <v>35</v>
      </c>
      <c r="S2392" s="2" t="s">
        <v>36</v>
      </c>
      <c r="T2392" s="2" t="s">
        <v>525</v>
      </c>
      <c r="U2392" s="2" t="s">
        <v>15880</v>
      </c>
      <c r="V2392" s="2">
        <v>10</v>
      </c>
      <c r="W2392" s="2" t="s">
        <v>15881</v>
      </c>
      <c r="X2392" s="2" t="s">
        <v>522</v>
      </c>
      <c r="Y2392" s="2" t="s">
        <v>15882</v>
      </c>
      <c r="AA2392" s="2" t="s">
        <v>35</v>
      </c>
      <c r="AB2392" s="2" t="s">
        <v>35</v>
      </c>
      <c r="AD2392" s="2">
        <v>64907</v>
      </c>
      <c r="AE2392" s="2" t="s">
        <v>15883</v>
      </c>
      <c r="AF2392" s="2" t="s">
        <v>123</v>
      </c>
    </row>
    <row r="2393" spans="1:32" x14ac:dyDescent="0.2">
      <c r="A2393" s="2" t="s">
        <v>15815</v>
      </c>
      <c r="B2393" s="2">
        <v>13</v>
      </c>
      <c r="C2393" s="2" t="s">
        <v>15884</v>
      </c>
      <c r="D2393" s="2" t="s">
        <v>15885</v>
      </c>
      <c r="E2393" s="2" t="s">
        <v>15886</v>
      </c>
      <c r="F2393" s="2" t="s">
        <v>8210</v>
      </c>
      <c r="G2393" s="2" t="s">
        <v>511</v>
      </c>
      <c r="H2393" s="2" t="s">
        <v>1026</v>
      </c>
      <c r="I2393" s="2" t="s">
        <v>365</v>
      </c>
      <c r="J2393" s="2" t="s">
        <v>115</v>
      </c>
      <c r="M2393" s="2" t="s">
        <v>35</v>
      </c>
      <c r="P2393" s="2" t="s">
        <v>35</v>
      </c>
      <c r="Q2393" s="2" t="s">
        <v>35</v>
      </c>
      <c r="S2393" s="2" t="s">
        <v>36</v>
      </c>
      <c r="T2393" s="2" t="s">
        <v>528</v>
      </c>
      <c r="U2393" s="2" t="s">
        <v>15887</v>
      </c>
      <c r="V2393" s="2">
        <v>10</v>
      </c>
      <c r="W2393" s="2" t="s">
        <v>15888</v>
      </c>
      <c r="X2393" s="2" t="s">
        <v>522</v>
      </c>
      <c r="Y2393" s="2" t="s">
        <v>15889</v>
      </c>
      <c r="AA2393" s="2" t="s">
        <v>35</v>
      </c>
      <c r="AB2393" s="2" t="s">
        <v>35</v>
      </c>
      <c r="AD2393" s="2">
        <v>64891</v>
      </c>
      <c r="AE2393" s="2" t="s">
        <v>15890</v>
      </c>
      <c r="AF2393" s="2" t="s">
        <v>123</v>
      </c>
    </row>
    <row r="2394" spans="1:32" x14ac:dyDescent="0.2">
      <c r="A2394" s="2" t="s">
        <v>15815</v>
      </c>
      <c r="B2394" s="2">
        <v>14</v>
      </c>
      <c r="C2394" s="2" t="s">
        <v>15891</v>
      </c>
      <c r="D2394" s="2" t="s">
        <v>15892</v>
      </c>
      <c r="E2394" s="2" t="s">
        <v>15893</v>
      </c>
      <c r="F2394" s="2" t="s">
        <v>15894</v>
      </c>
      <c r="G2394" s="2" t="s">
        <v>366</v>
      </c>
      <c r="H2394" s="2" t="s">
        <v>1026</v>
      </c>
      <c r="I2394" s="2" t="s">
        <v>2438</v>
      </c>
      <c r="J2394" s="2" t="s">
        <v>1080</v>
      </c>
      <c r="M2394" s="2" t="s">
        <v>35</v>
      </c>
      <c r="P2394" s="2" t="s">
        <v>35</v>
      </c>
      <c r="Q2394" s="2" t="s">
        <v>35</v>
      </c>
      <c r="S2394" s="2" t="s">
        <v>41</v>
      </c>
      <c r="T2394" s="2" t="s">
        <v>529</v>
      </c>
      <c r="U2394" s="2" t="s">
        <v>15895</v>
      </c>
      <c r="V2394" s="2">
        <v>10</v>
      </c>
      <c r="W2394" s="2" t="s">
        <v>15896</v>
      </c>
      <c r="X2394" s="2" t="s">
        <v>522</v>
      </c>
      <c r="Y2394" s="2" t="s">
        <v>15897</v>
      </c>
      <c r="AA2394" s="2" t="s">
        <v>35</v>
      </c>
      <c r="AB2394" s="2" t="s">
        <v>35</v>
      </c>
      <c r="AD2394" s="2">
        <v>64870</v>
      </c>
      <c r="AE2394" s="2" t="s">
        <v>15898</v>
      </c>
      <c r="AF2394" s="2" t="s">
        <v>123</v>
      </c>
    </row>
    <row r="2395" spans="1:32" x14ac:dyDescent="0.2">
      <c r="A2395" s="2" t="s">
        <v>15815</v>
      </c>
      <c r="B2395" s="2">
        <v>15</v>
      </c>
      <c r="C2395" s="2" t="s">
        <v>14700</v>
      </c>
      <c r="D2395" s="2" t="s">
        <v>15899</v>
      </c>
      <c r="E2395" s="2" t="s">
        <v>14702</v>
      </c>
      <c r="F2395" s="2" t="s">
        <v>15900</v>
      </c>
      <c r="G2395" s="2" t="s">
        <v>271</v>
      </c>
      <c r="H2395" s="2" t="s">
        <v>1026</v>
      </c>
      <c r="I2395" s="2" t="s">
        <v>365</v>
      </c>
      <c r="J2395" s="2" t="s">
        <v>57</v>
      </c>
      <c r="M2395" s="2" t="s">
        <v>35</v>
      </c>
      <c r="P2395" s="2" t="s">
        <v>35</v>
      </c>
      <c r="Q2395" s="2" t="s">
        <v>35</v>
      </c>
      <c r="S2395" s="2" t="s">
        <v>36</v>
      </c>
      <c r="T2395" s="2" t="s">
        <v>529</v>
      </c>
      <c r="U2395" s="2" t="s">
        <v>15850</v>
      </c>
      <c r="V2395" s="2">
        <v>10</v>
      </c>
      <c r="W2395" s="2" t="s">
        <v>15901</v>
      </c>
      <c r="X2395" s="2" t="s">
        <v>522</v>
      </c>
      <c r="Y2395" s="2" t="s">
        <v>15902</v>
      </c>
      <c r="AA2395" s="2" t="s">
        <v>35</v>
      </c>
      <c r="AB2395" s="2" t="s">
        <v>35</v>
      </c>
      <c r="AD2395" s="2">
        <v>62858</v>
      </c>
      <c r="AE2395" s="2" t="s">
        <v>15903</v>
      </c>
      <c r="AF2395" s="2" t="s">
        <v>38</v>
      </c>
    </row>
    <row r="2396" spans="1:32" x14ac:dyDescent="0.2">
      <c r="A2396" s="2" t="s">
        <v>15815</v>
      </c>
      <c r="B2396" s="2">
        <v>16</v>
      </c>
      <c r="C2396" s="2" t="s">
        <v>14706</v>
      </c>
      <c r="D2396" s="2" t="s">
        <v>15904</v>
      </c>
      <c r="E2396" s="2" t="s">
        <v>15905</v>
      </c>
      <c r="F2396" s="2" t="s">
        <v>1029</v>
      </c>
      <c r="G2396" s="2" t="s">
        <v>139</v>
      </c>
      <c r="H2396" s="2" t="s">
        <v>1026</v>
      </c>
      <c r="I2396" s="2" t="s">
        <v>365</v>
      </c>
      <c r="J2396" s="2" t="s">
        <v>179</v>
      </c>
      <c r="M2396" s="2" t="s">
        <v>35</v>
      </c>
      <c r="P2396" s="2" t="s">
        <v>35</v>
      </c>
      <c r="Q2396" s="2" t="s">
        <v>35</v>
      </c>
      <c r="S2396" s="2" t="s">
        <v>36</v>
      </c>
      <c r="T2396" s="2" t="s">
        <v>520</v>
      </c>
      <c r="U2396" s="2" t="s">
        <v>15850</v>
      </c>
      <c r="V2396" s="2">
        <v>10</v>
      </c>
      <c r="W2396" s="2" t="s">
        <v>15901</v>
      </c>
      <c r="X2396" s="2" t="s">
        <v>522</v>
      </c>
      <c r="Y2396" s="2" t="s">
        <v>15906</v>
      </c>
      <c r="AA2396" s="2" t="s">
        <v>35</v>
      </c>
      <c r="AB2396" s="2" t="s">
        <v>35</v>
      </c>
      <c r="AD2396" s="2">
        <v>64866</v>
      </c>
      <c r="AE2396" s="2" t="s">
        <v>15907</v>
      </c>
      <c r="AF2396" s="2" t="s">
        <v>123</v>
      </c>
    </row>
    <row r="2397" spans="1:32" x14ac:dyDescent="0.2">
      <c r="A2397" s="2" t="s">
        <v>15815</v>
      </c>
      <c r="B2397" s="2">
        <v>17</v>
      </c>
      <c r="C2397" s="2" t="s">
        <v>9281</v>
      </c>
      <c r="D2397" s="2" t="s">
        <v>9282</v>
      </c>
      <c r="E2397" s="2" t="s">
        <v>9283</v>
      </c>
      <c r="F2397" s="2" t="s">
        <v>553</v>
      </c>
      <c r="G2397" s="2" t="s">
        <v>271</v>
      </c>
      <c r="H2397" s="2" t="s">
        <v>1026</v>
      </c>
      <c r="I2397" s="2" t="s">
        <v>365</v>
      </c>
      <c r="J2397" s="2" t="s">
        <v>93</v>
      </c>
      <c r="M2397" s="2" t="s">
        <v>35</v>
      </c>
      <c r="P2397" s="2" t="s">
        <v>35</v>
      </c>
      <c r="Q2397" s="2" t="s">
        <v>35</v>
      </c>
      <c r="S2397" s="2" t="s">
        <v>36</v>
      </c>
      <c r="T2397" s="2" t="s">
        <v>585</v>
      </c>
      <c r="U2397" s="2" t="s">
        <v>15867</v>
      </c>
      <c r="V2397" s="2">
        <v>10</v>
      </c>
      <c r="W2397" s="2" t="s">
        <v>12921</v>
      </c>
      <c r="X2397" s="2" t="s">
        <v>522</v>
      </c>
      <c r="Y2397" s="2" t="s">
        <v>15908</v>
      </c>
      <c r="AA2397" s="2" t="s">
        <v>35</v>
      </c>
      <c r="AB2397" s="2" t="s">
        <v>35</v>
      </c>
      <c r="AD2397" s="2">
        <v>62868</v>
      </c>
      <c r="AE2397" s="2" t="s">
        <v>15909</v>
      </c>
      <c r="AF2397" s="2" t="s">
        <v>38</v>
      </c>
    </row>
    <row r="2398" spans="1:32" x14ac:dyDescent="0.2">
      <c r="A2398" s="2" t="s">
        <v>15815</v>
      </c>
      <c r="B2398" s="2">
        <v>18</v>
      </c>
      <c r="C2398" s="2" t="s">
        <v>5962</v>
      </c>
      <c r="D2398" s="2" t="s">
        <v>15910</v>
      </c>
      <c r="E2398" s="2" t="s">
        <v>5964</v>
      </c>
      <c r="F2398" s="2" t="s">
        <v>15911</v>
      </c>
      <c r="G2398" s="2" t="s">
        <v>48</v>
      </c>
      <c r="H2398" s="2" t="s">
        <v>1026</v>
      </c>
      <c r="I2398" s="2" t="s">
        <v>365</v>
      </c>
      <c r="J2398" s="2" t="s">
        <v>179</v>
      </c>
      <c r="M2398" s="2" t="s">
        <v>35</v>
      </c>
      <c r="P2398" s="2" t="s">
        <v>35</v>
      </c>
      <c r="Q2398" s="2" t="s">
        <v>35</v>
      </c>
      <c r="S2398" s="2" t="s">
        <v>41</v>
      </c>
      <c r="T2398" s="2" t="s">
        <v>709</v>
      </c>
      <c r="U2398" s="2" t="s">
        <v>15818</v>
      </c>
      <c r="V2398" s="2">
        <v>10</v>
      </c>
      <c r="W2398" s="2" t="s">
        <v>15912</v>
      </c>
      <c r="X2398" s="2" t="s">
        <v>526</v>
      </c>
      <c r="Y2398" s="2" t="s">
        <v>15913</v>
      </c>
      <c r="AA2398" s="2" t="s">
        <v>35</v>
      </c>
      <c r="AB2398" s="2" t="s">
        <v>35</v>
      </c>
      <c r="AD2398" s="2">
        <v>64905</v>
      </c>
      <c r="AE2398" s="2" t="s">
        <v>15914</v>
      </c>
      <c r="AF2398" s="2" t="s">
        <v>38</v>
      </c>
    </row>
    <row r="2399" spans="1:32" x14ac:dyDescent="0.2">
      <c r="A2399" s="2" t="s">
        <v>15815</v>
      </c>
      <c r="B2399" s="2">
        <v>19</v>
      </c>
      <c r="C2399" s="2" t="s">
        <v>15915</v>
      </c>
      <c r="D2399" s="2" t="s">
        <v>15916</v>
      </c>
      <c r="E2399" s="2" t="s">
        <v>15917</v>
      </c>
      <c r="F2399" s="2" t="s">
        <v>876</v>
      </c>
      <c r="G2399" s="2" t="s">
        <v>1150</v>
      </c>
      <c r="H2399" s="2" t="s">
        <v>1026</v>
      </c>
      <c r="I2399" s="2" t="s">
        <v>365</v>
      </c>
      <c r="J2399" s="2" t="s">
        <v>128</v>
      </c>
      <c r="M2399" s="2" t="s">
        <v>35</v>
      </c>
      <c r="P2399" s="2" t="s">
        <v>35</v>
      </c>
      <c r="Q2399" s="2" t="s">
        <v>35</v>
      </c>
      <c r="S2399" s="2" t="s">
        <v>41</v>
      </c>
      <c r="T2399" s="2" t="s">
        <v>528</v>
      </c>
      <c r="U2399" s="2" t="s">
        <v>15880</v>
      </c>
      <c r="V2399" s="2">
        <v>10</v>
      </c>
      <c r="W2399" s="2" t="s">
        <v>15918</v>
      </c>
      <c r="X2399" s="2" t="s">
        <v>547</v>
      </c>
      <c r="Y2399" s="2" t="s">
        <v>15919</v>
      </c>
      <c r="AA2399" s="2" t="s">
        <v>35</v>
      </c>
      <c r="AB2399" s="2" t="s">
        <v>35</v>
      </c>
      <c r="AD2399" s="2">
        <v>64851</v>
      </c>
      <c r="AE2399" s="2" t="s">
        <v>15920</v>
      </c>
      <c r="AF2399" s="2" t="s">
        <v>123</v>
      </c>
    </row>
    <row r="2400" spans="1:32" x14ac:dyDescent="0.2">
      <c r="A2400" s="2" t="s">
        <v>15815</v>
      </c>
      <c r="B2400" s="2">
        <v>20</v>
      </c>
      <c r="C2400" s="2" t="s">
        <v>15921</v>
      </c>
      <c r="D2400" s="2" t="s">
        <v>15922</v>
      </c>
      <c r="E2400" s="2" t="s">
        <v>15923</v>
      </c>
      <c r="F2400" s="2" t="s">
        <v>2312</v>
      </c>
      <c r="G2400" s="2" t="s">
        <v>366</v>
      </c>
      <c r="H2400" s="2" t="s">
        <v>1026</v>
      </c>
      <c r="I2400" s="2" t="s">
        <v>365</v>
      </c>
      <c r="J2400" s="2" t="s">
        <v>129</v>
      </c>
      <c r="M2400" s="2" t="s">
        <v>35</v>
      </c>
      <c r="P2400" s="2" t="s">
        <v>35</v>
      </c>
      <c r="Q2400" s="2" t="s">
        <v>35</v>
      </c>
      <c r="S2400" s="2" t="s">
        <v>36</v>
      </c>
      <c r="T2400" s="2" t="s">
        <v>520</v>
      </c>
      <c r="U2400" s="2" t="s">
        <v>15837</v>
      </c>
      <c r="V2400" s="2">
        <v>10</v>
      </c>
      <c r="W2400" s="2" t="s">
        <v>15924</v>
      </c>
      <c r="X2400" s="2" t="s">
        <v>514</v>
      </c>
      <c r="Y2400" s="2" t="s">
        <v>15925</v>
      </c>
      <c r="AA2400" s="2" t="s">
        <v>35</v>
      </c>
      <c r="AB2400" s="2" t="s">
        <v>35</v>
      </c>
      <c r="AD2400" s="2">
        <v>64871</v>
      </c>
      <c r="AE2400" s="2" t="s">
        <v>15926</v>
      </c>
      <c r="AF2400" s="2" t="s">
        <v>123</v>
      </c>
    </row>
    <row r="2401" spans="1:32" x14ac:dyDescent="0.2">
      <c r="A2401" s="2" t="s">
        <v>15815</v>
      </c>
      <c r="B2401" s="2">
        <v>21</v>
      </c>
      <c r="C2401" s="2" t="s">
        <v>1256</v>
      </c>
      <c r="D2401" s="2" t="s">
        <v>1257</v>
      </c>
      <c r="E2401" s="2" t="s">
        <v>1258</v>
      </c>
      <c r="F2401" s="2" t="s">
        <v>1259</v>
      </c>
      <c r="G2401" s="2" t="s">
        <v>366</v>
      </c>
      <c r="H2401" s="2" t="s">
        <v>1026</v>
      </c>
      <c r="I2401" s="2" t="s">
        <v>365</v>
      </c>
      <c r="J2401" s="2" t="s">
        <v>136</v>
      </c>
      <c r="M2401" s="2" t="s">
        <v>35</v>
      </c>
      <c r="P2401" s="2" t="s">
        <v>35</v>
      </c>
      <c r="Q2401" s="2" t="s">
        <v>35</v>
      </c>
      <c r="S2401" s="2" t="s">
        <v>36</v>
      </c>
      <c r="T2401" s="2" t="s">
        <v>528</v>
      </c>
      <c r="U2401" s="2" t="s">
        <v>15824</v>
      </c>
      <c r="V2401" s="2">
        <v>10</v>
      </c>
      <c r="W2401" s="2" t="s">
        <v>15927</v>
      </c>
      <c r="X2401" s="2" t="s">
        <v>598</v>
      </c>
      <c r="Y2401" s="2" t="s">
        <v>15928</v>
      </c>
      <c r="AA2401" s="2" t="s">
        <v>35</v>
      </c>
      <c r="AB2401" s="2" t="s">
        <v>35</v>
      </c>
      <c r="AD2401" s="2">
        <v>62892</v>
      </c>
      <c r="AE2401" s="2" t="s">
        <v>15929</v>
      </c>
      <c r="AF2401" s="2" t="s">
        <v>38</v>
      </c>
    </row>
    <row r="2402" spans="1:32" x14ac:dyDescent="0.2">
      <c r="A2402" s="2" t="s">
        <v>15815</v>
      </c>
      <c r="B2402" s="2">
        <v>22</v>
      </c>
      <c r="C2402" s="2" t="s">
        <v>15930</v>
      </c>
      <c r="D2402" s="2" t="s">
        <v>15931</v>
      </c>
      <c r="E2402" s="2" t="s">
        <v>15932</v>
      </c>
      <c r="F2402" s="2" t="s">
        <v>15814</v>
      </c>
      <c r="G2402" s="2" t="s">
        <v>394</v>
      </c>
      <c r="H2402" s="2" t="s">
        <v>1026</v>
      </c>
      <c r="I2402" s="2" t="s">
        <v>365</v>
      </c>
      <c r="J2402" s="2" t="s">
        <v>546</v>
      </c>
      <c r="M2402" s="2" t="s">
        <v>35</v>
      </c>
      <c r="P2402" s="2" t="s">
        <v>35</v>
      </c>
      <c r="Q2402" s="2" t="s">
        <v>35</v>
      </c>
      <c r="S2402" s="2" t="s">
        <v>36</v>
      </c>
      <c r="T2402" s="2" t="s">
        <v>528</v>
      </c>
      <c r="U2402" s="2" t="s">
        <v>15867</v>
      </c>
      <c r="V2402" s="2">
        <v>10</v>
      </c>
      <c r="W2402" s="2" t="s">
        <v>15933</v>
      </c>
      <c r="X2402" s="2" t="s">
        <v>522</v>
      </c>
      <c r="Y2402" s="2" t="s">
        <v>15934</v>
      </c>
      <c r="AA2402" s="2" t="s">
        <v>35</v>
      </c>
      <c r="AB2402" s="2" t="s">
        <v>35</v>
      </c>
      <c r="AD2402" s="2">
        <v>64854</v>
      </c>
      <c r="AE2402" s="2" t="s">
        <v>15935</v>
      </c>
      <c r="AF2402" s="2" t="s">
        <v>123</v>
      </c>
    </row>
    <row r="2403" spans="1:32" x14ac:dyDescent="0.2">
      <c r="A2403" s="2" t="s">
        <v>15815</v>
      </c>
      <c r="B2403" s="2">
        <v>23</v>
      </c>
      <c r="C2403" s="2" t="s">
        <v>9310</v>
      </c>
      <c r="D2403" s="2" t="s">
        <v>15936</v>
      </c>
      <c r="E2403" s="2" t="s">
        <v>15937</v>
      </c>
      <c r="F2403" s="2" t="s">
        <v>6631</v>
      </c>
      <c r="G2403" s="2" t="s">
        <v>303</v>
      </c>
      <c r="H2403" s="2" t="s">
        <v>1026</v>
      </c>
      <c r="I2403" s="2" t="s">
        <v>365</v>
      </c>
      <c r="J2403" s="2" t="s">
        <v>626</v>
      </c>
      <c r="M2403" s="2" t="s">
        <v>35</v>
      </c>
      <c r="P2403" s="2" t="s">
        <v>35</v>
      </c>
      <c r="Q2403" s="2" t="s">
        <v>35</v>
      </c>
      <c r="S2403" s="2" t="s">
        <v>41</v>
      </c>
      <c r="T2403" s="2" t="s">
        <v>585</v>
      </c>
      <c r="U2403" s="2" t="s">
        <v>15867</v>
      </c>
      <c r="V2403" s="2">
        <v>10</v>
      </c>
      <c r="W2403" s="2" t="s">
        <v>15938</v>
      </c>
      <c r="X2403" s="2" t="s">
        <v>530</v>
      </c>
      <c r="Y2403" s="2" t="s">
        <v>15939</v>
      </c>
      <c r="AA2403" s="2" t="s">
        <v>35</v>
      </c>
      <c r="AB2403" s="2" t="s">
        <v>35</v>
      </c>
      <c r="AD2403" s="2">
        <v>64899</v>
      </c>
      <c r="AE2403" s="2" t="s">
        <v>15940</v>
      </c>
      <c r="AF2403" s="2" t="s">
        <v>123</v>
      </c>
    </row>
    <row r="2404" spans="1:32" x14ac:dyDescent="0.2">
      <c r="A2404" s="2" t="s">
        <v>15815</v>
      </c>
      <c r="B2404" s="2">
        <v>24</v>
      </c>
      <c r="C2404" s="2" t="s">
        <v>15941</v>
      </c>
      <c r="D2404" s="2" t="s">
        <v>15942</v>
      </c>
      <c r="E2404" s="2" t="s">
        <v>15943</v>
      </c>
      <c r="F2404" s="2" t="s">
        <v>861</v>
      </c>
      <c r="G2404" s="2" t="s">
        <v>516</v>
      </c>
      <c r="H2404" s="2" t="s">
        <v>1026</v>
      </c>
      <c r="I2404" s="2" t="s">
        <v>365</v>
      </c>
      <c r="J2404" s="2" t="s">
        <v>115</v>
      </c>
      <c r="M2404" s="2" t="s">
        <v>35</v>
      </c>
      <c r="P2404" s="2" t="s">
        <v>35</v>
      </c>
      <c r="Q2404" s="2" t="s">
        <v>35</v>
      </c>
      <c r="S2404" s="2" t="s">
        <v>36</v>
      </c>
      <c r="T2404" s="2" t="s">
        <v>632</v>
      </c>
      <c r="U2404" s="2" t="s">
        <v>15837</v>
      </c>
      <c r="V2404" s="2">
        <v>10</v>
      </c>
      <c r="W2404" s="2" t="s">
        <v>15924</v>
      </c>
      <c r="X2404" s="2" t="s">
        <v>514</v>
      </c>
      <c r="Y2404" s="2" t="s">
        <v>15944</v>
      </c>
      <c r="AA2404" s="2" t="s">
        <v>35</v>
      </c>
      <c r="AB2404" s="2" t="s">
        <v>35</v>
      </c>
      <c r="AD2404" s="2">
        <v>62888</v>
      </c>
      <c r="AE2404" s="2" t="s">
        <v>15945</v>
      </c>
      <c r="AF2404" s="2" t="s">
        <v>38</v>
      </c>
    </row>
    <row r="2405" spans="1:32" x14ac:dyDescent="0.2">
      <c r="A2405" s="2" t="s">
        <v>15815</v>
      </c>
      <c r="B2405" s="2">
        <v>25</v>
      </c>
      <c r="C2405" s="2" t="s">
        <v>15946</v>
      </c>
      <c r="D2405" s="2" t="s">
        <v>15947</v>
      </c>
      <c r="E2405" s="2" t="s">
        <v>15948</v>
      </c>
      <c r="F2405" s="2" t="s">
        <v>15949</v>
      </c>
      <c r="G2405" s="2" t="s">
        <v>114</v>
      </c>
      <c r="H2405" s="2" t="s">
        <v>1026</v>
      </c>
      <c r="I2405" s="2" t="s">
        <v>1013</v>
      </c>
      <c r="J2405" s="2" t="s">
        <v>503</v>
      </c>
      <c r="M2405" s="2" t="s">
        <v>35</v>
      </c>
      <c r="P2405" s="2" t="s">
        <v>35</v>
      </c>
      <c r="Q2405" s="2" t="s">
        <v>35</v>
      </c>
      <c r="S2405" s="2" t="s">
        <v>1542</v>
      </c>
      <c r="T2405" s="2" t="s">
        <v>585</v>
      </c>
      <c r="U2405" s="2" t="s">
        <v>15858</v>
      </c>
      <c r="V2405" s="2">
        <v>10</v>
      </c>
      <c r="W2405" s="2" t="s">
        <v>12939</v>
      </c>
      <c r="X2405" s="2" t="s">
        <v>522</v>
      </c>
      <c r="Y2405" s="2" t="s">
        <v>15950</v>
      </c>
      <c r="AA2405" s="2" t="s">
        <v>35</v>
      </c>
      <c r="AB2405" s="2" t="s">
        <v>35</v>
      </c>
      <c r="AD2405" s="2">
        <v>64916</v>
      </c>
      <c r="AE2405" s="2" t="s">
        <v>15951</v>
      </c>
      <c r="AF2405" s="2" t="s">
        <v>123</v>
      </c>
    </row>
    <row r="2406" spans="1:32" x14ac:dyDescent="0.2">
      <c r="A2406" s="2" t="s">
        <v>15815</v>
      </c>
      <c r="B2406" s="2">
        <v>26</v>
      </c>
      <c r="C2406" s="2" t="s">
        <v>1766</v>
      </c>
      <c r="D2406" s="2" t="s">
        <v>15952</v>
      </c>
      <c r="E2406" s="2" t="s">
        <v>1768</v>
      </c>
      <c r="F2406" s="2" t="s">
        <v>1769</v>
      </c>
      <c r="G2406" s="2" t="s">
        <v>906</v>
      </c>
      <c r="H2406" s="2" t="s">
        <v>1026</v>
      </c>
      <c r="I2406" s="2" t="s">
        <v>365</v>
      </c>
      <c r="J2406" s="2" t="s">
        <v>236</v>
      </c>
      <c r="M2406" s="2" t="s">
        <v>35</v>
      </c>
      <c r="P2406" s="2" t="s">
        <v>35</v>
      </c>
      <c r="Q2406" s="2" t="s">
        <v>35</v>
      </c>
      <c r="S2406" s="2" t="s">
        <v>36</v>
      </c>
      <c r="T2406" s="2" t="s">
        <v>555</v>
      </c>
      <c r="U2406" s="2" t="s">
        <v>15953</v>
      </c>
      <c r="V2406" s="2">
        <v>10</v>
      </c>
      <c r="W2406" s="2" t="s">
        <v>15954</v>
      </c>
      <c r="X2406" s="2" t="s">
        <v>571</v>
      </c>
      <c r="Y2406" s="2" t="s">
        <v>15955</v>
      </c>
      <c r="AA2406" s="2" t="s">
        <v>35</v>
      </c>
      <c r="AB2406" s="2" t="s">
        <v>35</v>
      </c>
      <c r="AD2406" s="2">
        <v>64885</v>
      </c>
      <c r="AE2406" s="2" t="s">
        <v>15956</v>
      </c>
      <c r="AF2406" s="2" t="s">
        <v>123</v>
      </c>
    </row>
    <row r="2407" spans="1:32" x14ac:dyDescent="0.2">
      <c r="A2407" s="2" t="s">
        <v>15815</v>
      </c>
      <c r="B2407" s="2">
        <v>27</v>
      </c>
      <c r="C2407" s="2" t="s">
        <v>15957</v>
      </c>
      <c r="D2407" s="2" t="s">
        <v>15958</v>
      </c>
      <c r="E2407" s="2" t="s">
        <v>15959</v>
      </c>
      <c r="F2407" s="2" t="s">
        <v>1509</v>
      </c>
      <c r="G2407" s="2" t="s">
        <v>469</v>
      </c>
      <c r="H2407" s="2" t="s">
        <v>1026</v>
      </c>
      <c r="I2407" s="2" t="s">
        <v>365</v>
      </c>
      <c r="J2407" s="2" t="s">
        <v>626</v>
      </c>
      <c r="M2407" s="2" t="s">
        <v>35</v>
      </c>
      <c r="P2407" s="2" t="s">
        <v>35</v>
      </c>
      <c r="Q2407" s="2" t="s">
        <v>35</v>
      </c>
      <c r="S2407" s="2" t="s">
        <v>41</v>
      </c>
      <c r="T2407" s="2" t="s">
        <v>999</v>
      </c>
      <c r="U2407" s="2" t="s">
        <v>15824</v>
      </c>
      <c r="V2407" s="2">
        <v>10</v>
      </c>
      <c r="W2407" s="2" t="s">
        <v>15960</v>
      </c>
      <c r="X2407" s="2" t="s">
        <v>558</v>
      </c>
      <c r="Y2407" s="2" t="s">
        <v>15961</v>
      </c>
      <c r="AA2407" s="2" t="s">
        <v>35</v>
      </c>
      <c r="AB2407" s="2" t="s">
        <v>35</v>
      </c>
      <c r="AD2407" s="2">
        <v>64902</v>
      </c>
      <c r="AE2407" s="2" t="s">
        <v>15962</v>
      </c>
      <c r="AF2407" s="2" t="s">
        <v>38</v>
      </c>
    </row>
    <row r="2408" spans="1:32" x14ac:dyDescent="0.2">
      <c r="A2408" s="2" t="s">
        <v>15815</v>
      </c>
      <c r="B2408" s="2">
        <v>28</v>
      </c>
      <c r="C2408" s="2" t="s">
        <v>15963</v>
      </c>
      <c r="D2408" s="2" t="s">
        <v>15964</v>
      </c>
      <c r="E2408" s="2" t="s">
        <v>15965</v>
      </c>
      <c r="F2408" s="2" t="s">
        <v>1509</v>
      </c>
      <c r="G2408" s="2" t="s">
        <v>820</v>
      </c>
      <c r="H2408" s="2" t="s">
        <v>1026</v>
      </c>
      <c r="I2408" s="2" t="s">
        <v>365</v>
      </c>
      <c r="J2408" s="2" t="s">
        <v>546</v>
      </c>
      <c r="M2408" s="2" t="s">
        <v>35</v>
      </c>
      <c r="P2408" s="2" t="s">
        <v>35</v>
      </c>
      <c r="Q2408" s="2" t="s">
        <v>35</v>
      </c>
      <c r="S2408" s="2" t="s">
        <v>36</v>
      </c>
      <c r="T2408" s="2" t="s">
        <v>520</v>
      </c>
      <c r="U2408" s="2" t="s">
        <v>15837</v>
      </c>
      <c r="V2408" s="2">
        <v>10</v>
      </c>
      <c r="W2408" s="2" t="s">
        <v>15966</v>
      </c>
      <c r="X2408" s="2" t="s">
        <v>547</v>
      </c>
      <c r="Y2408" s="2" t="s">
        <v>15967</v>
      </c>
      <c r="AA2408" s="2" t="s">
        <v>35</v>
      </c>
      <c r="AB2408" s="2" t="s">
        <v>35</v>
      </c>
      <c r="AD2408" s="2">
        <v>62887</v>
      </c>
      <c r="AE2408" s="2" t="s">
        <v>15968</v>
      </c>
      <c r="AF2408" s="2" t="s">
        <v>38</v>
      </c>
    </row>
    <row r="2409" spans="1:32" x14ac:dyDescent="0.2">
      <c r="A2409" s="2" t="s">
        <v>15815</v>
      </c>
      <c r="B2409" s="2">
        <v>29</v>
      </c>
      <c r="C2409" s="2" t="s">
        <v>15969</v>
      </c>
      <c r="D2409" s="2" t="s">
        <v>15970</v>
      </c>
      <c r="E2409" s="2" t="s">
        <v>15971</v>
      </c>
      <c r="F2409" s="2" t="s">
        <v>6643</v>
      </c>
      <c r="G2409" s="2" t="s">
        <v>124</v>
      </c>
      <c r="H2409" s="2" t="s">
        <v>1026</v>
      </c>
      <c r="I2409" s="2" t="s">
        <v>365</v>
      </c>
      <c r="J2409" s="2" t="s">
        <v>136</v>
      </c>
      <c r="M2409" s="2" t="s">
        <v>35</v>
      </c>
      <c r="P2409" s="2" t="s">
        <v>35</v>
      </c>
      <c r="Q2409" s="2" t="s">
        <v>35</v>
      </c>
      <c r="S2409" s="2" t="s">
        <v>36</v>
      </c>
      <c r="T2409" s="2" t="s">
        <v>555</v>
      </c>
      <c r="U2409" s="2" t="s">
        <v>15858</v>
      </c>
      <c r="V2409" s="2">
        <v>10</v>
      </c>
      <c r="W2409" s="2" t="s">
        <v>12939</v>
      </c>
      <c r="X2409" s="2" t="s">
        <v>522</v>
      </c>
      <c r="Y2409" s="2" t="s">
        <v>15972</v>
      </c>
      <c r="AA2409" s="2" t="s">
        <v>35</v>
      </c>
      <c r="AB2409" s="2" t="s">
        <v>35</v>
      </c>
      <c r="AD2409" s="2">
        <v>62877</v>
      </c>
      <c r="AE2409" s="2" t="s">
        <v>15973</v>
      </c>
      <c r="AF2409" s="2" t="s">
        <v>38</v>
      </c>
    </row>
    <row r="2410" spans="1:32" x14ac:dyDescent="0.2">
      <c r="A2410" s="2" t="s">
        <v>15815</v>
      </c>
      <c r="B2410" s="2">
        <v>30</v>
      </c>
      <c r="C2410" s="2" t="s">
        <v>15974</v>
      </c>
      <c r="D2410" s="2" t="s">
        <v>15975</v>
      </c>
      <c r="E2410" s="2" t="s">
        <v>15976</v>
      </c>
      <c r="F2410" s="2" t="s">
        <v>2272</v>
      </c>
      <c r="G2410" s="2" t="s">
        <v>115</v>
      </c>
      <c r="H2410" s="2" t="s">
        <v>1026</v>
      </c>
      <c r="I2410" s="2" t="s">
        <v>365</v>
      </c>
      <c r="J2410" s="2" t="s">
        <v>90</v>
      </c>
      <c r="M2410" s="2" t="s">
        <v>35</v>
      </c>
      <c r="P2410" s="2" t="s">
        <v>35</v>
      </c>
      <c r="Q2410" s="2" t="s">
        <v>35</v>
      </c>
      <c r="S2410" s="2" t="s">
        <v>41</v>
      </c>
      <c r="T2410" s="2" t="s">
        <v>555</v>
      </c>
      <c r="U2410" s="2" t="s">
        <v>15837</v>
      </c>
      <c r="V2410" s="2">
        <v>10</v>
      </c>
      <c r="W2410" s="2" t="s">
        <v>15838</v>
      </c>
      <c r="X2410" s="2" t="s">
        <v>522</v>
      </c>
      <c r="Y2410" s="2" t="s">
        <v>15977</v>
      </c>
      <c r="AA2410" s="2" t="s">
        <v>35</v>
      </c>
      <c r="AB2410" s="2" t="s">
        <v>35</v>
      </c>
      <c r="AD2410" s="2">
        <v>64860</v>
      </c>
      <c r="AE2410" s="2" t="s">
        <v>15978</v>
      </c>
      <c r="AF2410" s="2" t="s">
        <v>38</v>
      </c>
    </row>
    <row r="2411" spans="1:32" x14ac:dyDescent="0.2">
      <c r="A2411" s="2" t="s">
        <v>15815</v>
      </c>
      <c r="B2411" s="2">
        <v>31</v>
      </c>
      <c r="C2411" s="2" t="s">
        <v>15979</v>
      </c>
      <c r="D2411" s="2" t="s">
        <v>15980</v>
      </c>
      <c r="E2411" s="2" t="s">
        <v>15981</v>
      </c>
      <c r="F2411" s="2" t="s">
        <v>2272</v>
      </c>
      <c r="G2411" s="2" t="s">
        <v>115</v>
      </c>
      <c r="H2411" s="2" t="s">
        <v>1026</v>
      </c>
      <c r="I2411" s="2" t="s">
        <v>365</v>
      </c>
      <c r="J2411" s="2" t="s">
        <v>236</v>
      </c>
      <c r="M2411" s="2" t="s">
        <v>35</v>
      </c>
      <c r="P2411" s="2" t="s">
        <v>35</v>
      </c>
      <c r="Q2411" s="2" t="s">
        <v>35</v>
      </c>
      <c r="S2411" s="2" t="s">
        <v>36</v>
      </c>
      <c r="T2411" s="2" t="s">
        <v>520</v>
      </c>
      <c r="U2411" s="2" t="s">
        <v>15895</v>
      </c>
      <c r="V2411" s="2">
        <v>10</v>
      </c>
      <c r="W2411" s="2" t="s">
        <v>15982</v>
      </c>
      <c r="X2411" s="2" t="s">
        <v>522</v>
      </c>
      <c r="Y2411" s="2" t="s">
        <v>15983</v>
      </c>
      <c r="AA2411" s="2" t="s">
        <v>35</v>
      </c>
      <c r="AB2411" s="2" t="s">
        <v>35</v>
      </c>
      <c r="AD2411" s="2">
        <v>64873</v>
      </c>
      <c r="AE2411" s="2" t="s">
        <v>15984</v>
      </c>
      <c r="AF2411" s="2" t="s">
        <v>123</v>
      </c>
    </row>
    <row r="2412" spans="1:32" x14ac:dyDescent="0.2">
      <c r="A2412" s="2" t="s">
        <v>15815</v>
      </c>
      <c r="B2412" s="2">
        <v>32</v>
      </c>
      <c r="C2412" s="2" t="s">
        <v>15985</v>
      </c>
      <c r="D2412" s="2" t="s">
        <v>15986</v>
      </c>
      <c r="E2412" s="2" t="s">
        <v>15987</v>
      </c>
      <c r="F2412" s="2" t="s">
        <v>4569</v>
      </c>
      <c r="G2412" s="2" t="s">
        <v>115</v>
      </c>
      <c r="H2412" s="2" t="s">
        <v>1026</v>
      </c>
      <c r="I2412" s="2" t="s">
        <v>365</v>
      </c>
      <c r="J2412" s="2" t="s">
        <v>128</v>
      </c>
      <c r="M2412" s="2" t="s">
        <v>35</v>
      </c>
      <c r="P2412" s="2" t="s">
        <v>35</v>
      </c>
      <c r="Q2412" s="2" t="s">
        <v>35</v>
      </c>
      <c r="S2412" s="2" t="s">
        <v>36</v>
      </c>
      <c r="T2412" s="2" t="s">
        <v>529</v>
      </c>
      <c r="U2412" s="2" t="s">
        <v>15850</v>
      </c>
      <c r="V2412" s="2">
        <v>10</v>
      </c>
      <c r="W2412" s="2" t="s">
        <v>15988</v>
      </c>
      <c r="X2412" s="2" t="s">
        <v>526</v>
      </c>
      <c r="Y2412" s="2" t="s">
        <v>15989</v>
      </c>
      <c r="AA2412" s="2" t="s">
        <v>35</v>
      </c>
      <c r="AB2412" s="2" t="s">
        <v>35</v>
      </c>
      <c r="AD2412" s="2">
        <v>62855</v>
      </c>
      <c r="AE2412" s="2" t="s">
        <v>15990</v>
      </c>
      <c r="AF2412" s="2" t="s">
        <v>38</v>
      </c>
    </row>
    <row r="2413" spans="1:32" x14ac:dyDescent="0.2">
      <c r="A2413" s="2" t="s">
        <v>15815</v>
      </c>
      <c r="B2413" s="2">
        <v>33</v>
      </c>
      <c r="C2413" s="2" t="s">
        <v>15991</v>
      </c>
      <c r="D2413" s="2" t="s">
        <v>15992</v>
      </c>
      <c r="E2413" s="2" t="s">
        <v>15993</v>
      </c>
      <c r="F2413" s="2" t="s">
        <v>566</v>
      </c>
      <c r="G2413" s="2" t="s">
        <v>174</v>
      </c>
      <c r="H2413" s="2" t="s">
        <v>1026</v>
      </c>
      <c r="I2413" s="2" t="s">
        <v>365</v>
      </c>
      <c r="J2413" s="2" t="s">
        <v>128</v>
      </c>
      <c r="M2413" s="2" t="s">
        <v>35</v>
      </c>
      <c r="P2413" s="2" t="s">
        <v>35</v>
      </c>
      <c r="Q2413" s="2" t="s">
        <v>35</v>
      </c>
      <c r="S2413" s="2" t="s">
        <v>41</v>
      </c>
      <c r="T2413" s="2" t="s">
        <v>528</v>
      </c>
      <c r="U2413" s="2" t="s">
        <v>15895</v>
      </c>
      <c r="V2413" s="2">
        <v>10</v>
      </c>
      <c r="W2413" s="2" t="s">
        <v>12935</v>
      </c>
      <c r="X2413" s="2" t="s">
        <v>514</v>
      </c>
      <c r="Y2413" s="2" t="s">
        <v>15994</v>
      </c>
      <c r="AA2413" s="2" t="s">
        <v>35</v>
      </c>
      <c r="AB2413" s="2" t="s">
        <v>35</v>
      </c>
      <c r="AD2413" s="2">
        <v>64843</v>
      </c>
      <c r="AE2413" s="2" t="s">
        <v>15995</v>
      </c>
      <c r="AF2413" s="2" t="s">
        <v>38</v>
      </c>
    </row>
    <row r="2414" spans="1:32" x14ac:dyDescent="0.2">
      <c r="A2414" s="2" t="s">
        <v>15815</v>
      </c>
      <c r="B2414" s="2">
        <v>34</v>
      </c>
      <c r="C2414" s="2" t="s">
        <v>15996</v>
      </c>
      <c r="D2414" s="2" t="s">
        <v>15997</v>
      </c>
      <c r="E2414" s="2" t="s">
        <v>15998</v>
      </c>
      <c r="F2414" s="2" t="s">
        <v>566</v>
      </c>
      <c r="G2414" s="2" t="s">
        <v>174</v>
      </c>
      <c r="H2414" s="2" t="s">
        <v>1026</v>
      </c>
      <c r="I2414" s="2" t="s">
        <v>365</v>
      </c>
      <c r="J2414" s="2" t="s">
        <v>546</v>
      </c>
      <c r="M2414" s="2" t="s">
        <v>35</v>
      </c>
      <c r="P2414" s="2" t="s">
        <v>35</v>
      </c>
      <c r="Q2414" s="2" t="s">
        <v>35</v>
      </c>
      <c r="S2414" s="2" t="s">
        <v>36</v>
      </c>
      <c r="T2414" s="2" t="s">
        <v>528</v>
      </c>
      <c r="U2414" s="2" t="s">
        <v>15895</v>
      </c>
      <c r="V2414" s="2">
        <v>10</v>
      </c>
      <c r="W2414" s="2" t="s">
        <v>15999</v>
      </c>
      <c r="X2414" s="2" t="s">
        <v>526</v>
      </c>
      <c r="Y2414" s="2" t="s">
        <v>16000</v>
      </c>
      <c r="AA2414" s="2" t="s">
        <v>35</v>
      </c>
      <c r="AB2414" s="2" t="s">
        <v>35</v>
      </c>
      <c r="AD2414" s="2">
        <v>62873</v>
      </c>
      <c r="AE2414" s="2" t="s">
        <v>16001</v>
      </c>
      <c r="AF2414" s="2" t="s">
        <v>38</v>
      </c>
    </row>
    <row r="2415" spans="1:32" x14ac:dyDescent="0.2">
      <c r="A2415" s="2" t="s">
        <v>15815</v>
      </c>
      <c r="B2415" s="2">
        <v>35</v>
      </c>
      <c r="C2415" s="2" t="s">
        <v>16002</v>
      </c>
      <c r="D2415" s="2" t="s">
        <v>16003</v>
      </c>
      <c r="E2415" s="2" t="s">
        <v>16004</v>
      </c>
      <c r="F2415" s="2" t="s">
        <v>5219</v>
      </c>
      <c r="G2415" s="2" t="s">
        <v>90</v>
      </c>
      <c r="H2415" s="2" t="s">
        <v>1026</v>
      </c>
      <c r="I2415" s="2" t="s">
        <v>365</v>
      </c>
      <c r="J2415" s="2" t="s">
        <v>57</v>
      </c>
      <c r="M2415" s="2" t="s">
        <v>35</v>
      </c>
      <c r="P2415" s="2" t="s">
        <v>35</v>
      </c>
      <c r="Q2415" s="2" t="s">
        <v>35</v>
      </c>
      <c r="S2415" s="2" t="s">
        <v>36</v>
      </c>
      <c r="T2415" s="2" t="s">
        <v>570</v>
      </c>
      <c r="U2415" s="2" t="s">
        <v>15837</v>
      </c>
      <c r="V2415" s="2">
        <v>10</v>
      </c>
      <c r="W2415" s="2" t="s">
        <v>16005</v>
      </c>
      <c r="X2415" s="2" t="s">
        <v>536</v>
      </c>
      <c r="Y2415" s="2" t="s">
        <v>16006</v>
      </c>
      <c r="AA2415" s="2" t="s">
        <v>35</v>
      </c>
      <c r="AB2415" s="2" t="s">
        <v>35</v>
      </c>
      <c r="AD2415" s="2">
        <v>62890</v>
      </c>
      <c r="AE2415" s="2" t="s">
        <v>16007</v>
      </c>
      <c r="AF2415" s="2" t="s">
        <v>38</v>
      </c>
    </row>
    <row r="2416" spans="1:32" x14ac:dyDescent="0.2">
      <c r="A2416" s="2" t="s">
        <v>15815</v>
      </c>
      <c r="B2416" s="2">
        <v>36</v>
      </c>
      <c r="C2416" s="2" t="s">
        <v>1781</v>
      </c>
      <c r="D2416" s="2" t="s">
        <v>16008</v>
      </c>
      <c r="E2416" s="2" t="s">
        <v>1783</v>
      </c>
      <c r="F2416" s="2" t="s">
        <v>1784</v>
      </c>
      <c r="G2416" s="2" t="s">
        <v>687</v>
      </c>
      <c r="H2416" s="2" t="s">
        <v>1026</v>
      </c>
      <c r="I2416" s="2" t="s">
        <v>365</v>
      </c>
      <c r="J2416" s="2" t="s">
        <v>182</v>
      </c>
      <c r="M2416" s="2" t="s">
        <v>35</v>
      </c>
      <c r="P2416" s="2" t="s">
        <v>35</v>
      </c>
      <c r="Q2416" s="2" t="s">
        <v>35</v>
      </c>
      <c r="S2416" s="2" t="s">
        <v>41</v>
      </c>
      <c r="T2416" s="2" t="s">
        <v>585</v>
      </c>
      <c r="U2416" s="2" t="s">
        <v>15818</v>
      </c>
      <c r="V2416" s="2">
        <v>10</v>
      </c>
      <c r="W2416" s="2" t="s">
        <v>16009</v>
      </c>
      <c r="X2416" s="2" t="s">
        <v>526</v>
      </c>
      <c r="Y2416" s="2" t="s">
        <v>16010</v>
      </c>
      <c r="AA2416" s="2" t="s">
        <v>35</v>
      </c>
      <c r="AB2416" s="2" t="s">
        <v>35</v>
      </c>
      <c r="AD2416" s="2">
        <v>64884</v>
      </c>
      <c r="AE2416" s="2" t="s">
        <v>16011</v>
      </c>
      <c r="AF2416" s="2" t="s">
        <v>38</v>
      </c>
    </row>
    <row r="2417" spans="1:32" x14ac:dyDescent="0.2">
      <c r="A2417" s="2" t="s">
        <v>15815</v>
      </c>
      <c r="B2417" s="2">
        <v>37</v>
      </c>
      <c r="C2417" s="2" t="s">
        <v>8747</v>
      </c>
      <c r="D2417" s="2" t="s">
        <v>16012</v>
      </c>
      <c r="E2417" s="2" t="s">
        <v>16013</v>
      </c>
      <c r="F2417" s="2" t="s">
        <v>4571</v>
      </c>
      <c r="G2417" s="2" t="s">
        <v>179</v>
      </c>
      <c r="H2417" s="2" t="s">
        <v>1026</v>
      </c>
      <c r="I2417" s="2" t="s">
        <v>365</v>
      </c>
      <c r="J2417" s="2" t="s">
        <v>182</v>
      </c>
      <c r="M2417" s="2" t="s">
        <v>35</v>
      </c>
      <c r="P2417" s="2" t="s">
        <v>35</v>
      </c>
      <c r="Q2417" s="2" t="s">
        <v>35</v>
      </c>
      <c r="S2417" s="2" t="s">
        <v>36</v>
      </c>
      <c r="T2417" s="2" t="s">
        <v>520</v>
      </c>
      <c r="U2417" s="2" t="s">
        <v>15867</v>
      </c>
      <c r="V2417" s="2">
        <v>10</v>
      </c>
      <c r="W2417" s="2" t="s">
        <v>16014</v>
      </c>
      <c r="X2417" s="2" t="s">
        <v>526</v>
      </c>
      <c r="Y2417" s="2" t="s">
        <v>16015</v>
      </c>
      <c r="AA2417" s="2" t="s">
        <v>35</v>
      </c>
      <c r="AB2417" s="2" t="s">
        <v>35</v>
      </c>
      <c r="AD2417" s="2">
        <v>64859</v>
      </c>
      <c r="AE2417" s="2" t="s">
        <v>16016</v>
      </c>
      <c r="AF2417" s="2" t="s">
        <v>123</v>
      </c>
    </row>
    <row r="2418" spans="1:32" x14ac:dyDescent="0.2">
      <c r="A2418" s="2" t="s">
        <v>15815</v>
      </c>
      <c r="B2418" s="2">
        <v>38</v>
      </c>
      <c r="C2418" s="2" t="s">
        <v>16017</v>
      </c>
      <c r="D2418" s="2" t="s">
        <v>16018</v>
      </c>
      <c r="E2418" s="2" t="s">
        <v>16019</v>
      </c>
      <c r="F2418" s="2" t="s">
        <v>2297</v>
      </c>
      <c r="G2418" s="2" t="s">
        <v>185</v>
      </c>
      <c r="H2418" s="2" t="s">
        <v>1026</v>
      </c>
      <c r="I2418" s="2" t="s">
        <v>365</v>
      </c>
      <c r="J2418" s="2" t="s">
        <v>366</v>
      </c>
      <c r="M2418" s="2" t="s">
        <v>35</v>
      </c>
      <c r="P2418" s="2" t="s">
        <v>35</v>
      </c>
      <c r="Q2418" s="2" t="s">
        <v>35</v>
      </c>
      <c r="S2418" s="2" t="s">
        <v>41</v>
      </c>
      <c r="T2418" s="2" t="s">
        <v>632</v>
      </c>
      <c r="U2418" s="2" t="s">
        <v>15818</v>
      </c>
      <c r="V2418" s="2">
        <v>10</v>
      </c>
      <c r="W2418" s="2" t="s">
        <v>12942</v>
      </c>
      <c r="X2418" s="2" t="s">
        <v>522</v>
      </c>
      <c r="Y2418" s="2" t="s">
        <v>16020</v>
      </c>
      <c r="AA2418" s="2" t="s">
        <v>35</v>
      </c>
      <c r="AB2418" s="2" t="s">
        <v>35</v>
      </c>
      <c r="AD2418" s="2">
        <v>64864</v>
      </c>
      <c r="AE2418" s="2" t="s">
        <v>16021</v>
      </c>
      <c r="AF2418" s="2" t="s">
        <v>38</v>
      </c>
    </row>
    <row r="2419" spans="1:32" x14ac:dyDescent="0.2">
      <c r="A2419" s="2" t="s">
        <v>15815</v>
      </c>
      <c r="B2419" s="2">
        <v>39</v>
      </c>
      <c r="C2419" s="2" t="s">
        <v>16022</v>
      </c>
      <c r="D2419" s="2" t="s">
        <v>16023</v>
      </c>
      <c r="E2419" s="2" t="s">
        <v>16024</v>
      </c>
      <c r="F2419" s="2" t="s">
        <v>945</v>
      </c>
      <c r="G2419" s="2" t="s">
        <v>130</v>
      </c>
      <c r="H2419" s="2" t="s">
        <v>1026</v>
      </c>
      <c r="I2419" s="2" t="s">
        <v>16025</v>
      </c>
      <c r="J2419" s="2" t="s">
        <v>16026</v>
      </c>
      <c r="M2419" s="2" t="s">
        <v>35</v>
      </c>
      <c r="P2419" s="2" t="s">
        <v>35</v>
      </c>
      <c r="Q2419" s="2" t="s">
        <v>35</v>
      </c>
      <c r="S2419" s="2" t="s">
        <v>36</v>
      </c>
      <c r="T2419" s="2" t="s">
        <v>520</v>
      </c>
      <c r="U2419" s="2" t="s">
        <v>15880</v>
      </c>
      <c r="V2419" s="2">
        <v>10</v>
      </c>
      <c r="W2419" s="2" t="s">
        <v>16027</v>
      </c>
      <c r="X2419" s="2" t="s">
        <v>558</v>
      </c>
      <c r="Y2419" s="2" t="s">
        <v>16028</v>
      </c>
      <c r="AA2419" s="2" t="s">
        <v>35</v>
      </c>
      <c r="AB2419" s="2" t="s">
        <v>35</v>
      </c>
      <c r="AD2419" s="2">
        <v>62863</v>
      </c>
      <c r="AE2419" s="2" t="s">
        <v>16029</v>
      </c>
      <c r="AF2419" s="2" t="s">
        <v>38</v>
      </c>
    </row>
    <row r="2420" spans="1:32" x14ac:dyDescent="0.2">
      <c r="A2420" s="2" t="s">
        <v>15815</v>
      </c>
      <c r="B2420" s="2">
        <v>40</v>
      </c>
      <c r="C2420" s="2" t="s">
        <v>16030</v>
      </c>
      <c r="D2420" s="2" t="s">
        <v>16031</v>
      </c>
      <c r="E2420" s="2" t="s">
        <v>16032</v>
      </c>
      <c r="F2420" s="2" t="s">
        <v>16033</v>
      </c>
      <c r="G2420" s="2" t="s">
        <v>316</v>
      </c>
      <c r="H2420" s="2" t="s">
        <v>1026</v>
      </c>
      <c r="I2420" s="2" t="s">
        <v>257</v>
      </c>
      <c r="J2420" s="2" t="s">
        <v>1017</v>
      </c>
      <c r="M2420" s="2" t="s">
        <v>35</v>
      </c>
      <c r="P2420" s="2" t="s">
        <v>35</v>
      </c>
      <c r="Q2420" s="2" t="s">
        <v>35</v>
      </c>
      <c r="S2420" s="2" t="s">
        <v>36</v>
      </c>
      <c r="T2420" s="2" t="s">
        <v>529</v>
      </c>
      <c r="U2420" s="2" t="s">
        <v>15895</v>
      </c>
      <c r="V2420" s="2">
        <v>10</v>
      </c>
      <c r="W2420" s="2" t="s">
        <v>15896</v>
      </c>
      <c r="X2420" s="2" t="s">
        <v>522</v>
      </c>
      <c r="Y2420" s="2" t="s">
        <v>16034</v>
      </c>
      <c r="AA2420" s="2" t="s">
        <v>35</v>
      </c>
      <c r="AB2420" s="2" t="s">
        <v>35</v>
      </c>
      <c r="AD2420" s="2">
        <v>64894</v>
      </c>
      <c r="AE2420" s="2" t="s">
        <v>16035</v>
      </c>
      <c r="AF2420" s="2" t="s">
        <v>123</v>
      </c>
    </row>
    <row r="2421" spans="1:32" x14ac:dyDescent="0.2">
      <c r="A2421" s="2" t="s">
        <v>15815</v>
      </c>
      <c r="B2421" s="2">
        <v>41</v>
      </c>
      <c r="C2421" s="2" t="s">
        <v>16036</v>
      </c>
      <c r="D2421" s="2" t="s">
        <v>16037</v>
      </c>
      <c r="E2421" s="2" t="s">
        <v>16038</v>
      </c>
      <c r="F2421" s="2" t="s">
        <v>1074</v>
      </c>
      <c r="G2421" s="2" t="s">
        <v>48</v>
      </c>
      <c r="H2421" s="2" t="s">
        <v>1026</v>
      </c>
      <c r="I2421" s="2" t="s">
        <v>365</v>
      </c>
      <c r="J2421" s="2" t="s">
        <v>102</v>
      </c>
      <c r="M2421" s="2" t="s">
        <v>35</v>
      </c>
      <c r="P2421" s="2" t="s">
        <v>35</v>
      </c>
      <c r="Q2421" s="2" t="s">
        <v>35</v>
      </c>
      <c r="S2421" s="2" t="s">
        <v>36</v>
      </c>
      <c r="T2421" s="2" t="s">
        <v>560</v>
      </c>
      <c r="U2421" s="2" t="s">
        <v>15895</v>
      </c>
      <c r="V2421" s="2">
        <v>10</v>
      </c>
      <c r="W2421" s="2" t="s">
        <v>16039</v>
      </c>
      <c r="X2421" s="2" t="s">
        <v>536</v>
      </c>
      <c r="Y2421" s="2" t="s">
        <v>16040</v>
      </c>
      <c r="AA2421" s="2" t="s">
        <v>35</v>
      </c>
      <c r="AB2421" s="2" t="s">
        <v>35</v>
      </c>
      <c r="AD2421" s="2">
        <v>64887</v>
      </c>
      <c r="AE2421" s="2" t="s">
        <v>16041</v>
      </c>
      <c r="AF2421" s="2" t="s">
        <v>123</v>
      </c>
    </row>
    <row r="2422" spans="1:32" x14ac:dyDescent="0.2">
      <c r="A2422" s="2" t="s">
        <v>15815</v>
      </c>
      <c r="B2422" s="2">
        <v>42</v>
      </c>
      <c r="C2422" s="2" t="s">
        <v>9215</v>
      </c>
      <c r="D2422" s="2" t="s">
        <v>16042</v>
      </c>
      <c r="E2422" s="2" t="s">
        <v>9216</v>
      </c>
      <c r="F2422" s="2" t="s">
        <v>3511</v>
      </c>
      <c r="G2422" s="2" t="s">
        <v>630</v>
      </c>
      <c r="H2422" s="2" t="s">
        <v>1026</v>
      </c>
      <c r="I2422" s="2" t="s">
        <v>365</v>
      </c>
      <c r="J2422" s="2" t="s">
        <v>128</v>
      </c>
      <c r="M2422" s="2" t="s">
        <v>35</v>
      </c>
      <c r="P2422" s="2" t="s">
        <v>35</v>
      </c>
      <c r="Q2422" s="2" t="s">
        <v>35</v>
      </c>
      <c r="S2422" s="2" t="s">
        <v>36</v>
      </c>
      <c r="T2422" s="2" t="s">
        <v>528</v>
      </c>
      <c r="U2422" s="2" t="s">
        <v>15867</v>
      </c>
      <c r="V2422" s="2">
        <v>10</v>
      </c>
      <c r="W2422" s="2" t="s">
        <v>15938</v>
      </c>
      <c r="X2422" s="2" t="s">
        <v>530</v>
      </c>
      <c r="Y2422" s="2" t="s">
        <v>16043</v>
      </c>
      <c r="AA2422" s="2" t="s">
        <v>35</v>
      </c>
      <c r="AB2422" s="2" t="s">
        <v>35</v>
      </c>
      <c r="AD2422" s="2">
        <v>64845</v>
      </c>
      <c r="AE2422" s="2" t="s">
        <v>16044</v>
      </c>
      <c r="AF2422" s="2" t="s">
        <v>123</v>
      </c>
    </row>
    <row r="2423" spans="1:32" x14ac:dyDescent="0.2">
      <c r="A2423" s="2" t="s">
        <v>15815</v>
      </c>
      <c r="B2423" s="2">
        <v>43</v>
      </c>
      <c r="C2423" s="2" t="s">
        <v>16045</v>
      </c>
      <c r="D2423" s="2" t="s">
        <v>16046</v>
      </c>
      <c r="E2423" s="2" t="s">
        <v>16047</v>
      </c>
      <c r="F2423" s="2" t="s">
        <v>5239</v>
      </c>
      <c r="G2423" s="2" t="s">
        <v>132</v>
      </c>
      <c r="H2423" s="2" t="s">
        <v>1026</v>
      </c>
      <c r="I2423" s="2" t="s">
        <v>365</v>
      </c>
      <c r="J2423" s="2" t="s">
        <v>128</v>
      </c>
      <c r="M2423" s="2" t="s">
        <v>35</v>
      </c>
      <c r="P2423" s="2" t="s">
        <v>35</v>
      </c>
      <c r="Q2423" s="2" t="s">
        <v>35</v>
      </c>
      <c r="S2423" s="2" t="s">
        <v>41</v>
      </c>
      <c r="T2423" s="2" t="s">
        <v>570</v>
      </c>
      <c r="U2423" s="2" t="s">
        <v>15837</v>
      </c>
      <c r="V2423" s="2">
        <v>10</v>
      </c>
      <c r="W2423" s="2" t="s">
        <v>15838</v>
      </c>
      <c r="X2423" s="2" t="s">
        <v>522</v>
      </c>
      <c r="Y2423" s="2" t="s">
        <v>16048</v>
      </c>
      <c r="AA2423" s="2" t="s">
        <v>35</v>
      </c>
      <c r="AB2423" s="2" t="s">
        <v>35</v>
      </c>
      <c r="AD2423" s="2">
        <v>64877</v>
      </c>
      <c r="AE2423" s="2" t="s">
        <v>16049</v>
      </c>
      <c r="AF2423" s="2" t="s">
        <v>38</v>
      </c>
    </row>
    <row r="2424" spans="1:32" x14ac:dyDescent="0.2">
      <c r="A2424" s="2" t="s">
        <v>15815</v>
      </c>
      <c r="B2424" s="2">
        <v>44</v>
      </c>
      <c r="C2424" s="2" t="s">
        <v>16050</v>
      </c>
      <c r="D2424" s="2" t="s">
        <v>16051</v>
      </c>
      <c r="E2424" s="2" t="s">
        <v>16052</v>
      </c>
      <c r="F2424" s="2" t="s">
        <v>16053</v>
      </c>
      <c r="G2424" s="2" t="s">
        <v>130</v>
      </c>
      <c r="H2424" s="2" t="s">
        <v>1026</v>
      </c>
      <c r="I2424" s="2" t="s">
        <v>365</v>
      </c>
      <c r="J2424" s="2" t="s">
        <v>128</v>
      </c>
      <c r="M2424" s="2" t="s">
        <v>35</v>
      </c>
      <c r="P2424" s="2" t="s">
        <v>35</v>
      </c>
      <c r="Q2424" s="2" t="s">
        <v>35</v>
      </c>
      <c r="S2424" s="2" t="s">
        <v>36</v>
      </c>
      <c r="T2424" s="2" t="s">
        <v>864</v>
      </c>
      <c r="U2424" s="2" t="s">
        <v>15858</v>
      </c>
      <c r="V2424" s="2">
        <v>10</v>
      </c>
      <c r="W2424" s="2" t="s">
        <v>12939</v>
      </c>
      <c r="X2424" s="2" t="s">
        <v>522</v>
      </c>
      <c r="Y2424" s="2" t="s">
        <v>16054</v>
      </c>
      <c r="AA2424" s="2" t="s">
        <v>35</v>
      </c>
      <c r="AB2424" s="2" t="s">
        <v>35</v>
      </c>
      <c r="AD2424" s="2">
        <v>64895</v>
      </c>
      <c r="AE2424" s="2" t="s">
        <v>16055</v>
      </c>
      <c r="AF2424" s="2" t="s">
        <v>123</v>
      </c>
    </row>
    <row r="2425" spans="1:32" x14ac:dyDescent="0.2">
      <c r="A2425" s="2" t="s">
        <v>15815</v>
      </c>
      <c r="B2425" s="2">
        <v>45</v>
      </c>
      <c r="C2425" s="2" t="s">
        <v>16056</v>
      </c>
      <c r="D2425" s="2" t="s">
        <v>16057</v>
      </c>
      <c r="E2425" s="2" t="s">
        <v>16058</v>
      </c>
      <c r="F2425" s="2" t="s">
        <v>12998</v>
      </c>
      <c r="G2425" s="2" t="s">
        <v>130</v>
      </c>
      <c r="H2425" s="2" t="s">
        <v>1026</v>
      </c>
      <c r="I2425" s="2" t="s">
        <v>365</v>
      </c>
      <c r="J2425" s="2" t="s">
        <v>136</v>
      </c>
      <c r="M2425" s="2" t="s">
        <v>35</v>
      </c>
      <c r="P2425" s="2" t="s">
        <v>35</v>
      </c>
      <c r="Q2425" s="2" t="s">
        <v>35</v>
      </c>
      <c r="S2425" s="2" t="s">
        <v>36</v>
      </c>
      <c r="T2425" s="2" t="s">
        <v>555</v>
      </c>
      <c r="U2425" s="2" t="s">
        <v>15858</v>
      </c>
      <c r="V2425" s="2">
        <v>10</v>
      </c>
      <c r="W2425" s="2" t="s">
        <v>16059</v>
      </c>
      <c r="X2425" s="2" t="s">
        <v>530</v>
      </c>
      <c r="Y2425" s="2" t="s">
        <v>16060</v>
      </c>
      <c r="AA2425" s="2" t="s">
        <v>35</v>
      </c>
      <c r="AB2425" s="2" t="s">
        <v>35</v>
      </c>
      <c r="AD2425" s="2">
        <v>62875</v>
      </c>
      <c r="AE2425" s="2" t="s">
        <v>16061</v>
      </c>
      <c r="AF2425" s="2" t="s">
        <v>38</v>
      </c>
    </row>
    <row r="2426" spans="1:32" x14ac:dyDescent="0.2">
      <c r="A2426" s="2" t="s">
        <v>15815</v>
      </c>
      <c r="B2426" s="2">
        <v>46</v>
      </c>
      <c r="C2426" s="2" t="s">
        <v>16062</v>
      </c>
      <c r="D2426" s="2" t="s">
        <v>16063</v>
      </c>
      <c r="E2426" s="2" t="s">
        <v>16064</v>
      </c>
      <c r="F2426" s="2" t="s">
        <v>929</v>
      </c>
      <c r="G2426" s="2" t="s">
        <v>500</v>
      </c>
      <c r="H2426" s="2" t="s">
        <v>1026</v>
      </c>
      <c r="I2426" s="2" t="s">
        <v>365</v>
      </c>
      <c r="J2426" s="2" t="s">
        <v>136</v>
      </c>
      <c r="M2426" s="2" t="s">
        <v>35</v>
      </c>
      <c r="P2426" s="2" t="s">
        <v>35</v>
      </c>
      <c r="Q2426" s="2" t="s">
        <v>35</v>
      </c>
      <c r="S2426" s="2" t="s">
        <v>41</v>
      </c>
      <c r="T2426" s="2" t="s">
        <v>555</v>
      </c>
      <c r="U2426" s="2" t="s">
        <v>15858</v>
      </c>
      <c r="V2426" s="2">
        <v>10</v>
      </c>
      <c r="W2426" s="2" t="s">
        <v>12939</v>
      </c>
      <c r="X2426" s="2" t="s">
        <v>522</v>
      </c>
      <c r="Y2426" s="2" t="s">
        <v>16065</v>
      </c>
      <c r="AA2426" s="2" t="s">
        <v>35</v>
      </c>
      <c r="AB2426" s="2" t="s">
        <v>35</v>
      </c>
      <c r="AD2426" s="2">
        <v>64879</v>
      </c>
      <c r="AE2426" s="2" t="s">
        <v>16066</v>
      </c>
      <c r="AF2426" s="2" t="s">
        <v>38</v>
      </c>
    </row>
    <row r="2427" spans="1:32" x14ac:dyDescent="0.2">
      <c r="A2427" s="2" t="s">
        <v>15815</v>
      </c>
      <c r="B2427" s="2">
        <v>47</v>
      </c>
      <c r="C2427" s="2" t="s">
        <v>6179</v>
      </c>
      <c r="D2427" s="2" t="s">
        <v>6180</v>
      </c>
      <c r="E2427" s="2" t="s">
        <v>6181</v>
      </c>
      <c r="F2427" s="2" t="s">
        <v>4930</v>
      </c>
      <c r="G2427" s="2" t="s">
        <v>261</v>
      </c>
      <c r="H2427" s="2" t="s">
        <v>1026</v>
      </c>
      <c r="I2427" s="2" t="s">
        <v>365</v>
      </c>
      <c r="J2427" s="2" t="s">
        <v>179</v>
      </c>
      <c r="M2427" s="2" t="s">
        <v>35</v>
      </c>
      <c r="P2427" s="2" t="s">
        <v>35</v>
      </c>
      <c r="Q2427" s="2" t="s">
        <v>35</v>
      </c>
      <c r="S2427" s="2" t="s">
        <v>41</v>
      </c>
      <c r="T2427" s="2" t="s">
        <v>862</v>
      </c>
      <c r="U2427" s="2" t="s">
        <v>16067</v>
      </c>
      <c r="V2427" s="2">
        <v>10</v>
      </c>
      <c r="W2427" s="2" t="s">
        <v>16068</v>
      </c>
      <c r="X2427" s="2" t="s">
        <v>526</v>
      </c>
      <c r="Y2427" s="2" t="s">
        <v>16069</v>
      </c>
      <c r="AA2427" s="2" t="s">
        <v>35</v>
      </c>
      <c r="AB2427" s="2" t="s">
        <v>35</v>
      </c>
      <c r="AD2427" s="2">
        <v>64878</v>
      </c>
      <c r="AE2427" s="2" t="s">
        <v>16070</v>
      </c>
      <c r="AF2427" s="2" t="s">
        <v>38</v>
      </c>
    </row>
    <row r="2428" spans="1:32" x14ac:dyDescent="0.2">
      <c r="A2428" s="2" t="s">
        <v>15815</v>
      </c>
      <c r="B2428" s="2">
        <v>48</v>
      </c>
      <c r="C2428" s="2" t="s">
        <v>16071</v>
      </c>
      <c r="D2428" s="2" t="s">
        <v>16072</v>
      </c>
      <c r="E2428" s="2" t="s">
        <v>16073</v>
      </c>
      <c r="F2428" s="2" t="s">
        <v>1518</v>
      </c>
      <c r="G2428" s="2" t="s">
        <v>128</v>
      </c>
      <c r="H2428" s="2" t="s">
        <v>1026</v>
      </c>
      <c r="I2428" s="2" t="s">
        <v>365</v>
      </c>
      <c r="J2428" s="2" t="s">
        <v>626</v>
      </c>
      <c r="M2428" s="2" t="s">
        <v>35</v>
      </c>
      <c r="P2428" s="2" t="s">
        <v>35</v>
      </c>
      <c r="Q2428" s="2" t="s">
        <v>35</v>
      </c>
      <c r="S2428" s="2" t="s">
        <v>36</v>
      </c>
      <c r="T2428" s="2" t="s">
        <v>570</v>
      </c>
      <c r="U2428" s="2" t="s">
        <v>15824</v>
      </c>
      <c r="V2428" s="2">
        <v>10</v>
      </c>
      <c r="W2428" s="2" t="s">
        <v>12927</v>
      </c>
      <c r="X2428" s="2" t="s">
        <v>522</v>
      </c>
      <c r="Y2428" s="2" t="s">
        <v>16074</v>
      </c>
      <c r="AA2428" s="2" t="s">
        <v>35</v>
      </c>
      <c r="AB2428" s="2" t="s">
        <v>35</v>
      </c>
      <c r="AD2428" s="2">
        <v>62896</v>
      </c>
      <c r="AE2428" s="2" t="s">
        <v>16075</v>
      </c>
      <c r="AF2428" s="2" t="s">
        <v>38</v>
      </c>
    </row>
    <row r="2429" spans="1:32" x14ac:dyDescent="0.2">
      <c r="A2429" s="2" t="s">
        <v>15815</v>
      </c>
      <c r="B2429" s="2">
        <v>49</v>
      </c>
      <c r="C2429" s="2" t="s">
        <v>16076</v>
      </c>
      <c r="D2429" s="2" t="s">
        <v>16077</v>
      </c>
      <c r="E2429" s="2" t="s">
        <v>16078</v>
      </c>
      <c r="F2429" s="2" t="s">
        <v>866</v>
      </c>
      <c r="G2429" s="2" t="s">
        <v>546</v>
      </c>
      <c r="H2429" s="2" t="s">
        <v>1026</v>
      </c>
      <c r="I2429" s="2" t="s">
        <v>365</v>
      </c>
      <c r="J2429" s="2" t="s">
        <v>185</v>
      </c>
      <c r="M2429" s="2" t="s">
        <v>35</v>
      </c>
      <c r="P2429" s="2" t="s">
        <v>35</v>
      </c>
      <c r="Q2429" s="2" t="s">
        <v>35</v>
      </c>
      <c r="S2429" s="2" t="s">
        <v>36</v>
      </c>
      <c r="T2429" s="2" t="s">
        <v>540</v>
      </c>
      <c r="U2429" s="2" t="s">
        <v>15837</v>
      </c>
      <c r="V2429" s="2">
        <v>10</v>
      </c>
      <c r="W2429" s="2" t="s">
        <v>16079</v>
      </c>
      <c r="X2429" s="2" t="s">
        <v>547</v>
      </c>
      <c r="Y2429" s="2" t="s">
        <v>16080</v>
      </c>
      <c r="AA2429" s="2" t="s">
        <v>35</v>
      </c>
      <c r="AB2429" s="2" t="s">
        <v>35</v>
      </c>
      <c r="AD2429" s="2">
        <v>64896</v>
      </c>
      <c r="AE2429" s="2" t="s">
        <v>16081</v>
      </c>
      <c r="AF2429" s="2" t="s">
        <v>123</v>
      </c>
    </row>
    <row r="2430" spans="1:32" x14ac:dyDescent="0.2">
      <c r="A2430" s="2" t="s">
        <v>15815</v>
      </c>
      <c r="B2430" s="2">
        <v>50</v>
      </c>
      <c r="C2430" s="2" t="s">
        <v>16082</v>
      </c>
      <c r="D2430" s="2" t="s">
        <v>16083</v>
      </c>
      <c r="E2430" s="2" t="s">
        <v>16084</v>
      </c>
      <c r="F2430" s="2" t="s">
        <v>9629</v>
      </c>
      <c r="G2430" s="2" t="s">
        <v>463</v>
      </c>
      <c r="H2430" s="2" t="s">
        <v>1026</v>
      </c>
      <c r="I2430" s="2" t="s">
        <v>405</v>
      </c>
      <c r="J2430" s="2" t="s">
        <v>1035</v>
      </c>
      <c r="M2430" s="2" t="s">
        <v>35</v>
      </c>
      <c r="P2430" s="2" t="s">
        <v>35</v>
      </c>
      <c r="Q2430" s="2" t="s">
        <v>35</v>
      </c>
      <c r="S2430" s="2" t="s">
        <v>36</v>
      </c>
      <c r="T2430" s="2" t="s">
        <v>560</v>
      </c>
      <c r="U2430" s="2" t="s">
        <v>15895</v>
      </c>
      <c r="V2430" s="2">
        <v>10</v>
      </c>
      <c r="W2430" s="2" t="s">
        <v>12935</v>
      </c>
      <c r="X2430" s="2" t="s">
        <v>514</v>
      </c>
      <c r="Y2430" s="2" t="s">
        <v>16085</v>
      </c>
      <c r="AA2430" s="2" t="s">
        <v>35</v>
      </c>
      <c r="AB2430" s="2" t="s">
        <v>35</v>
      </c>
      <c r="AD2430" s="2">
        <v>62871</v>
      </c>
      <c r="AE2430" s="2" t="s">
        <v>16086</v>
      </c>
      <c r="AF2430" s="2" t="s">
        <v>38</v>
      </c>
    </row>
    <row r="2431" spans="1:32" x14ac:dyDescent="0.2">
      <c r="A2431" s="2" t="s">
        <v>15815</v>
      </c>
      <c r="B2431" s="2">
        <v>51</v>
      </c>
      <c r="C2431" s="2" t="s">
        <v>16087</v>
      </c>
      <c r="D2431" s="2" t="s">
        <v>16088</v>
      </c>
      <c r="E2431" s="2" t="s">
        <v>16089</v>
      </c>
      <c r="F2431" s="2" t="s">
        <v>910</v>
      </c>
      <c r="G2431" s="2" t="s">
        <v>470</v>
      </c>
      <c r="H2431" s="2" t="s">
        <v>1026</v>
      </c>
      <c r="I2431" s="2" t="s">
        <v>365</v>
      </c>
      <c r="J2431" s="2" t="s">
        <v>626</v>
      </c>
      <c r="M2431" s="2" t="s">
        <v>35</v>
      </c>
      <c r="P2431" s="2" t="s">
        <v>35</v>
      </c>
      <c r="Q2431" s="2" t="s">
        <v>35</v>
      </c>
      <c r="S2431" s="2" t="s">
        <v>36</v>
      </c>
      <c r="T2431" s="2" t="s">
        <v>585</v>
      </c>
      <c r="U2431" s="2" t="s">
        <v>16090</v>
      </c>
      <c r="V2431" s="2">
        <v>10</v>
      </c>
      <c r="W2431" s="2" t="s">
        <v>16091</v>
      </c>
      <c r="X2431" s="2" t="s">
        <v>584</v>
      </c>
      <c r="Y2431" s="2" t="s">
        <v>16092</v>
      </c>
      <c r="AA2431" s="2" t="s">
        <v>35</v>
      </c>
      <c r="AB2431" s="2" t="s">
        <v>35</v>
      </c>
      <c r="AD2431" s="2">
        <v>62854</v>
      </c>
      <c r="AE2431" s="2" t="s">
        <v>16093</v>
      </c>
      <c r="AF2431" s="2" t="s">
        <v>38</v>
      </c>
    </row>
    <row r="2432" spans="1:32" x14ac:dyDescent="0.2">
      <c r="A2432" s="2" t="s">
        <v>15815</v>
      </c>
      <c r="B2432" s="2">
        <v>52</v>
      </c>
      <c r="C2432" s="2" t="s">
        <v>16094</v>
      </c>
      <c r="D2432" s="2" t="s">
        <v>16095</v>
      </c>
      <c r="E2432" s="2" t="s">
        <v>16096</v>
      </c>
      <c r="F2432" s="2" t="s">
        <v>1937</v>
      </c>
      <c r="G2432" s="2" t="s">
        <v>487</v>
      </c>
      <c r="H2432" s="2" t="s">
        <v>1026</v>
      </c>
      <c r="I2432" s="2" t="s">
        <v>374</v>
      </c>
      <c r="J2432" s="2" t="s">
        <v>143</v>
      </c>
      <c r="M2432" s="2" t="s">
        <v>35</v>
      </c>
      <c r="P2432" s="2" t="s">
        <v>35</v>
      </c>
      <c r="Q2432" s="2" t="s">
        <v>35</v>
      </c>
      <c r="S2432" s="2" t="s">
        <v>36</v>
      </c>
      <c r="T2432" s="2" t="s">
        <v>528</v>
      </c>
      <c r="U2432" s="2" t="s">
        <v>15858</v>
      </c>
      <c r="V2432" s="2">
        <v>10</v>
      </c>
      <c r="W2432" s="2" t="s">
        <v>16097</v>
      </c>
      <c r="X2432" s="2" t="s">
        <v>522</v>
      </c>
      <c r="Y2432" s="2" t="s">
        <v>16098</v>
      </c>
      <c r="AA2432" s="2" t="s">
        <v>35</v>
      </c>
      <c r="AB2432" s="2" t="s">
        <v>35</v>
      </c>
      <c r="AD2432" s="2">
        <v>62880</v>
      </c>
      <c r="AE2432" s="2" t="s">
        <v>16099</v>
      </c>
      <c r="AF2432" s="2" t="s">
        <v>38</v>
      </c>
    </row>
    <row r="2433" spans="1:32" x14ac:dyDescent="0.2">
      <c r="A2433" s="2" t="s">
        <v>15815</v>
      </c>
      <c r="B2433" s="2">
        <v>53</v>
      </c>
      <c r="C2433" s="2" t="s">
        <v>16100</v>
      </c>
      <c r="D2433" s="2" t="s">
        <v>16101</v>
      </c>
      <c r="E2433" s="2" t="s">
        <v>16102</v>
      </c>
      <c r="F2433" s="2" t="s">
        <v>8207</v>
      </c>
      <c r="G2433" s="2" t="s">
        <v>47</v>
      </c>
      <c r="H2433" s="2" t="s">
        <v>1026</v>
      </c>
      <c r="I2433" s="2" t="s">
        <v>365</v>
      </c>
      <c r="J2433" s="2" t="s">
        <v>136</v>
      </c>
      <c r="M2433" s="2" t="s">
        <v>35</v>
      </c>
      <c r="P2433" s="2" t="s">
        <v>35</v>
      </c>
      <c r="Q2433" s="2" t="s">
        <v>35</v>
      </c>
      <c r="S2433" s="2" t="s">
        <v>41</v>
      </c>
      <c r="T2433" s="2" t="s">
        <v>525</v>
      </c>
      <c r="U2433" s="2" t="s">
        <v>15850</v>
      </c>
      <c r="V2433" s="2">
        <v>10</v>
      </c>
      <c r="W2433" s="2" t="s">
        <v>16103</v>
      </c>
      <c r="X2433" s="2" t="s">
        <v>526</v>
      </c>
      <c r="Y2433" s="2" t="s">
        <v>16104</v>
      </c>
      <c r="AA2433" s="2" t="s">
        <v>35</v>
      </c>
      <c r="AB2433" s="2" t="s">
        <v>35</v>
      </c>
      <c r="AD2433" s="2">
        <v>64853</v>
      </c>
      <c r="AE2433" s="2" t="s">
        <v>16105</v>
      </c>
      <c r="AF2433" s="2" t="s">
        <v>38</v>
      </c>
    </row>
    <row r="2434" spans="1:32" x14ac:dyDescent="0.2">
      <c r="A2434" s="2" t="s">
        <v>15815</v>
      </c>
      <c r="B2434" s="2">
        <v>54</v>
      </c>
      <c r="C2434" s="2" t="s">
        <v>1951</v>
      </c>
      <c r="D2434" s="2" t="s">
        <v>1952</v>
      </c>
      <c r="E2434" s="2" t="s">
        <v>1953</v>
      </c>
      <c r="F2434" s="2" t="s">
        <v>1538</v>
      </c>
      <c r="G2434" s="2" t="s">
        <v>114</v>
      </c>
      <c r="H2434" s="2" t="s">
        <v>1026</v>
      </c>
      <c r="I2434" s="2" t="s">
        <v>212</v>
      </c>
      <c r="J2434" s="2" t="s">
        <v>208</v>
      </c>
      <c r="M2434" s="2" t="s">
        <v>35</v>
      </c>
      <c r="P2434" s="2" t="s">
        <v>35</v>
      </c>
      <c r="Q2434" s="2" t="s">
        <v>35</v>
      </c>
      <c r="S2434" s="2" t="s">
        <v>36</v>
      </c>
      <c r="T2434" s="2" t="s">
        <v>557</v>
      </c>
      <c r="U2434" s="2" t="s">
        <v>15858</v>
      </c>
      <c r="V2434" s="2">
        <v>10</v>
      </c>
      <c r="W2434" s="2" t="s">
        <v>15859</v>
      </c>
      <c r="X2434" s="2" t="s">
        <v>514</v>
      </c>
      <c r="Y2434" s="2" t="s">
        <v>16106</v>
      </c>
      <c r="AA2434" s="2" t="s">
        <v>35</v>
      </c>
      <c r="AB2434" s="2" t="s">
        <v>35</v>
      </c>
      <c r="AD2434" s="2">
        <v>63188</v>
      </c>
      <c r="AE2434" s="2" t="s">
        <v>16107</v>
      </c>
      <c r="AF2434" s="2" t="s">
        <v>38</v>
      </c>
    </row>
    <row r="2435" spans="1:32" x14ac:dyDescent="0.2">
      <c r="A2435" s="2" t="s">
        <v>15815</v>
      </c>
      <c r="B2435" s="2">
        <v>55</v>
      </c>
      <c r="C2435" s="2" t="s">
        <v>16108</v>
      </c>
      <c r="D2435" s="2" t="s">
        <v>16109</v>
      </c>
      <c r="E2435" s="2" t="s">
        <v>16110</v>
      </c>
      <c r="F2435" s="2" t="s">
        <v>16111</v>
      </c>
      <c r="G2435" s="2" t="s">
        <v>48</v>
      </c>
      <c r="H2435" s="2" t="s">
        <v>1026</v>
      </c>
      <c r="I2435" s="2" t="s">
        <v>365</v>
      </c>
      <c r="J2435" s="2" t="s">
        <v>546</v>
      </c>
      <c r="M2435" s="2" t="s">
        <v>35</v>
      </c>
      <c r="P2435" s="2" t="s">
        <v>35</v>
      </c>
      <c r="Q2435" s="2" t="s">
        <v>35</v>
      </c>
      <c r="S2435" s="2" t="s">
        <v>36</v>
      </c>
      <c r="T2435" s="2" t="s">
        <v>632</v>
      </c>
      <c r="U2435" s="2" t="s">
        <v>15824</v>
      </c>
      <c r="V2435" s="2">
        <v>10</v>
      </c>
      <c r="W2435" s="2" t="s">
        <v>12932</v>
      </c>
      <c r="X2435" s="2" t="s">
        <v>514</v>
      </c>
      <c r="Y2435" s="2" t="s">
        <v>16112</v>
      </c>
      <c r="AA2435" s="2" t="s">
        <v>35</v>
      </c>
      <c r="AB2435" s="2" t="s">
        <v>35</v>
      </c>
      <c r="AD2435" s="2">
        <v>62893</v>
      </c>
      <c r="AE2435" s="2" t="s">
        <v>16113</v>
      </c>
      <c r="AF2435" s="2" t="s">
        <v>38</v>
      </c>
    </row>
    <row r="2436" spans="1:32" x14ac:dyDescent="0.2">
      <c r="A2436" s="2" t="s">
        <v>15815</v>
      </c>
      <c r="B2436" s="2">
        <v>56</v>
      </c>
      <c r="C2436" s="2" t="s">
        <v>16114</v>
      </c>
      <c r="D2436" s="2" t="s">
        <v>16115</v>
      </c>
      <c r="E2436" s="2" t="s">
        <v>16116</v>
      </c>
      <c r="F2436" s="2" t="s">
        <v>7578</v>
      </c>
      <c r="G2436" s="2" t="s">
        <v>43</v>
      </c>
      <c r="H2436" s="2" t="s">
        <v>1026</v>
      </c>
      <c r="I2436" s="2" t="s">
        <v>365</v>
      </c>
      <c r="J2436" s="2" t="s">
        <v>136</v>
      </c>
      <c r="M2436" s="2" t="s">
        <v>35</v>
      </c>
      <c r="P2436" s="2" t="s">
        <v>35</v>
      </c>
      <c r="Q2436" s="2" t="s">
        <v>35</v>
      </c>
      <c r="S2436" s="2" t="s">
        <v>36</v>
      </c>
      <c r="T2436" s="2" t="s">
        <v>704</v>
      </c>
      <c r="U2436" s="2" t="s">
        <v>15818</v>
      </c>
      <c r="V2436" s="2">
        <v>10</v>
      </c>
      <c r="W2436" s="2" t="s">
        <v>15864</v>
      </c>
      <c r="X2436" s="2" t="s">
        <v>522</v>
      </c>
      <c r="Y2436" s="2" t="s">
        <v>16117</v>
      </c>
      <c r="AA2436" s="2" t="s">
        <v>35</v>
      </c>
      <c r="AB2436" s="2" t="s">
        <v>35</v>
      </c>
      <c r="AD2436" s="2">
        <v>64861</v>
      </c>
      <c r="AE2436" s="2" t="s">
        <v>16118</v>
      </c>
      <c r="AF2436" s="2" t="s">
        <v>123</v>
      </c>
    </row>
    <row r="2437" spans="1:32" x14ac:dyDescent="0.2">
      <c r="A2437" s="2" t="s">
        <v>15815</v>
      </c>
      <c r="B2437" s="2">
        <v>57</v>
      </c>
      <c r="C2437" s="2" t="s">
        <v>16119</v>
      </c>
      <c r="D2437" s="2" t="s">
        <v>16120</v>
      </c>
      <c r="E2437" s="2" t="s">
        <v>16121</v>
      </c>
      <c r="F2437" s="2" t="s">
        <v>2277</v>
      </c>
      <c r="G2437" s="2" t="s">
        <v>906</v>
      </c>
      <c r="H2437" s="2" t="s">
        <v>1026</v>
      </c>
      <c r="I2437" s="2" t="s">
        <v>365</v>
      </c>
      <c r="J2437" s="2" t="s">
        <v>102</v>
      </c>
      <c r="M2437" s="2" t="s">
        <v>35</v>
      </c>
      <c r="P2437" s="2" t="s">
        <v>35</v>
      </c>
      <c r="Q2437" s="2" t="s">
        <v>35</v>
      </c>
      <c r="S2437" s="2" t="s">
        <v>36</v>
      </c>
      <c r="T2437" s="2" t="s">
        <v>555</v>
      </c>
      <c r="U2437" s="2" t="s">
        <v>15850</v>
      </c>
      <c r="V2437" s="2">
        <v>10</v>
      </c>
      <c r="W2437" s="2" t="s">
        <v>16122</v>
      </c>
      <c r="X2437" s="2" t="s">
        <v>514</v>
      </c>
      <c r="Y2437" s="2" t="s">
        <v>16123</v>
      </c>
      <c r="AA2437" s="2" t="s">
        <v>35</v>
      </c>
      <c r="AB2437" s="2" t="s">
        <v>35</v>
      </c>
      <c r="AD2437" s="2">
        <v>64839</v>
      </c>
      <c r="AE2437" s="2" t="s">
        <v>16124</v>
      </c>
      <c r="AF2437" s="2" t="s">
        <v>123</v>
      </c>
    </row>
    <row r="2438" spans="1:32" x14ac:dyDescent="0.2">
      <c r="A2438" s="2" t="s">
        <v>15815</v>
      </c>
      <c r="B2438" s="2">
        <v>58</v>
      </c>
      <c r="C2438" s="2" t="s">
        <v>16125</v>
      </c>
      <c r="D2438" s="2" t="s">
        <v>16126</v>
      </c>
      <c r="E2438" s="2" t="s">
        <v>16127</v>
      </c>
      <c r="F2438" s="2" t="s">
        <v>1103</v>
      </c>
      <c r="G2438" s="2" t="s">
        <v>451</v>
      </c>
      <c r="H2438" s="2" t="s">
        <v>1026</v>
      </c>
      <c r="I2438" s="2" t="s">
        <v>365</v>
      </c>
      <c r="J2438" s="2" t="s">
        <v>115</v>
      </c>
      <c r="M2438" s="2" t="s">
        <v>35</v>
      </c>
      <c r="P2438" s="2" t="s">
        <v>35</v>
      </c>
      <c r="Q2438" s="2" t="s">
        <v>35</v>
      </c>
      <c r="S2438" s="2" t="s">
        <v>36</v>
      </c>
      <c r="T2438" s="2" t="s">
        <v>548</v>
      </c>
      <c r="U2438" s="2" t="s">
        <v>15867</v>
      </c>
      <c r="V2438" s="2">
        <v>10</v>
      </c>
      <c r="W2438" s="2" t="s">
        <v>12940</v>
      </c>
      <c r="X2438" s="2" t="s">
        <v>522</v>
      </c>
      <c r="Y2438" s="2" t="s">
        <v>16128</v>
      </c>
      <c r="AA2438" s="2" t="s">
        <v>35</v>
      </c>
      <c r="AB2438" s="2" t="s">
        <v>35</v>
      </c>
      <c r="AD2438" s="2">
        <v>64888</v>
      </c>
      <c r="AE2438" s="2" t="s">
        <v>16129</v>
      </c>
      <c r="AF2438" s="2" t="s">
        <v>123</v>
      </c>
    </row>
    <row r="2439" spans="1:32" x14ac:dyDescent="0.2">
      <c r="A2439" s="2" t="s">
        <v>15815</v>
      </c>
      <c r="B2439" s="2">
        <v>59</v>
      </c>
      <c r="C2439" s="2" t="s">
        <v>2002</v>
      </c>
      <c r="D2439" s="2" t="s">
        <v>16130</v>
      </c>
      <c r="E2439" s="2" t="s">
        <v>2004</v>
      </c>
      <c r="F2439" s="2" t="s">
        <v>2005</v>
      </c>
      <c r="G2439" s="2" t="s">
        <v>482</v>
      </c>
      <c r="H2439" s="2" t="s">
        <v>1026</v>
      </c>
      <c r="I2439" s="2" t="s">
        <v>365</v>
      </c>
      <c r="J2439" s="2" t="s">
        <v>236</v>
      </c>
      <c r="M2439" s="2" t="s">
        <v>35</v>
      </c>
      <c r="P2439" s="2" t="s">
        <v>35</v>
      </c>
      <c r="Q2439" s="2" t="s">
        <v>35</v>
      </c>
      <c r="S2439" s="2" t="s">
        <v>36</v>
      </c>
      <c r="T2439" s="2" t="s">
        <v>540</v>
      </c>
      <c r="U2439" s="2" t="s">
        <v>16067</v>
      </c>
      <c r="V2439" s="2">
        <v>10</v>
      </c>
      <c r="W2439" s="2" t="s">
        <v>16068</v>
      </c>
      <c r="X2439" s="2" t="s">
        <v>526</v>
      </c>
      <c r="Y2439" s="2" t="s">
        <v>16131</v>
      </c>
      <c r="AA2439" s="2" t="s">
        <v>35</v>
      </c>
      <c r="AB2439" s="2" t="s">
        <v>35</v>
      </c>
      <c r="AD2439" s="2">
        <v>64856</v>
      </c>
      <c r="AE2439" s="2" t="s">
        <v>16132</v>
      </c>
      <c r="AF2439" s="2" t="s">
        <v>123</v>
      </c>
    </row>
    <row r="2440" spans="1:32" x14ac:dyDescent="0.2">
      <c r="A2440" s="2" t="s">
        <v>15815</v>
      </c>
      <c r="B2440" s="2">
        <v>60</v>
      </c>
      <c r="C2440" s="2" t="s">
        <v>3856</v>
      </c>
      <c r="D2440" s="2" t="s">
        <v>16133</v>
      </c>
      <c r="E2440" s="2" t="s">
        <v>3858</v>
      </c>
      <c r="F2440" s="2" t="s">
        <v>2005</v>
      </c>
      <c r="G2440" s="2" t="s">
        <v>3143</v>
      </c>
      <c r="H2440" s="2" t="s">
        <v>1026</v>
      </c>
      <c r="I2440" s="2" t="s">
        <v>365</v>
      </c>
      <c r="J2440" s="2" t="s">
        <v>136</v>
      </c>
      <c r="M2440" s="2" t="s">
        <v>35</v>
      </c>
      <c r="P2440" s="2" t="s">
        <v>35</v>
      </c>
      <c r="Q2440" s="2" t="s">
        <v>35</v>
      </c>
      <c r="S2440" s="2" t="s">
        <v>36</v>
      </c>
      <c r="T2440" s="2" t="s">
        <v>540</v>
      </c>
      <c r="U2440" s="2" t="s">
        <v>15824</v>
      </c>
      <c r="V2440" s="2">
        <v>10</v>
      </c>
      <c r="W2440" s="2" t="s">
        <v>12927</v>
      </c>
      <c r="X2440" s="2" t="s">
        <v>522</v>
      </c>
      <c r="Y2440" s="2" t="s">
        <v>16134</v>
      </c>
      <c r="AA2440" s="2" t="s">
        <v>35</v>
      </c>
      <c r="AB2440" s="2" t="s">
        <v>35</v>
      </c>
      <c r="AD2440" s="2">
        <v>64875</v>
      </c>
      <c r="AE2440" s="2" t="s">
        <v>16135</v>
      </c>
      <c r="AF2440" s="2" t="s">
        <v>123</v>
      </c>
    </row>
    <row r="2441" spans="1:32" x14ac:dyDescent="0.2">
      <c r="A2441" s="2" t="s">
        <v>15815</v>
      </c>
      <c r="B2441" s="2">
        <v>61</v>
      </c>
      <c r="C2441" s="2" t="s">
        <v>16136</v>
      </c>
      <c r="D2441" s="2" t="s">
        <v>16137</v>
      </c>
      <c r="E2441" s="2" t="s">
        <v>16138</v>
      </c>
      <c r="F2441" s="2" t="s">
        <v>2005</v>
      </c>
      <c r="G2441" s="2" t="s">
        <v>3143</v>
      </c>
      <c r="H2441" s="2" t="s">
        <v>1026</v>
      </c>
      <c r="I2441" s="2" t="s">
        <v>365</v>
      </c>
      <c r="J2441" s="2" t="s">
        <v>102</v>
      </c>
      <c r="M2441" s="2" t="s">
        <v>35</v>
      </c>
      <c r="P2441" s="2" t="s">
        <v>35</v>
      </c>
      <c r="Q2441" s="2" t="s">
        <v>35</v>
      </c>
      <c r="S2441" s="2" t="s">
        <v>36</v>
      </c>
      <c r="T2441" s="2" t="s">
        <v>540</v>
      </c>
      <c r="U2441" s="2" t="s">
        <v>15824</v>
      </c>
      <c r="V2441" s="2">
        <v>10</v>
      </c>
      <c r="W2441" s="2" t="s">
        <v>1209</v>
      </c>
      <c r="X2441" s="2" t="s">
        <v>522</v>
      </c>
      <c r="Y2441" s="2" t="s">
        <v>16139</v>
      </c>
      <c r="AA2441" s="2" t="s">
        <v>35</v>
      </c>
      <c r="AB2441" s="2" t="s">
        <v>35</v>
      </c>
      <c r="AD2441" s="2">
        <v>64898</v>
      </c>
      <c r="AE2441" s="2" t="s">
        <v>16140</v>
      </c>
      <c r="AF2441" s="2" t="s">
        <v>123</v>
      </c>
    </row>
    <row r="2442" spans="1:32" x14ac:dyDescent="0.2">
      <c r="A2442" s="2" t="s">
        <v>15815</v>
      </c>
      <c r="B2442" s="2">
        <v>62</v>
      </c>
      <c r="C2442" s="2" t="s">
        <v>16141</v>
      </c>
      <c r="D2442" s="2" t="s">
        <v>16142</v>
      </c>
      <c r="E2442" s="2" t="s">
        <v>16143</v>
      </c>
      <c r="F2442" s="2" t="s">
        <v>3610</v>
      </c>
      <c r="G2442" s="2" t="s">
        <v>90</v>
      </c>
      <c r="H2442" s="2" t="s">
        <v>1026</v>
      </c>
      <c r="I2442" s="2" t="s">
        <v>365</v>
      </c>
      <c r="J2442" s="2" t="s">
        <v>128</v>
      </c>
      <c r="M2442" s="2" t="s">
        <v>35</v>
      </c>
      <c r="P2442" s="2" t="s">
        <v>35</v>
      </c>
      <c r="Q2442" s="2" t="s">
        <v>35</v>
      </c>
      <c r="S2442" s="2" t="s">
        <v>41</v>
      </c>
      <c r="T2442" s="2" t="s">
        <v>644</v>
      </c>
      <c r="U2442" s="2" t="s">
        <v>15824</v>
      </c>
      <c r="V2442" s="2">
        <v>10</v>
      </c>
      <c r="W2442" s="2" t="s">
        <v>1209</v>
      </c>
      <c r="X2442" s="2" t="s">
        <v>522</v>
      </c>
      <c r="Y2442" s="2" t="s">
        <v>16144</v>
      </c>
      <c r="AA2442" s="2" t="s">
        <v>35</v>
      </c>
      <c r="AB2442" s="2" t="s">
        <v>35</v>
      </c>
      <c r="AD2442" s="2">
        <v>64906</v>
      </c>
      <c r="AE2442" s="2" t="s">
        <v>16145</v>
      </c>
      <c r="AF2442" s="2" t="s">
        <v>38</v>
      </c>
    </row>
    <row r="2443" spans="1:32" x14ac:dyDescent="0.2">
      <c r="A2443" s="2" t="s">
        <v>15815</v>
      </c>
      <c r="B2443" s="2">
        <v>63</v>
      </c>
      <c r="C2443" s="2" t="s">
        <v>16146</v>
      </c>
      <c r="D2443" s="2" t="s">
        <v>16147</v>
      </c>
      <c r="E2443" s="2" t="s">
        <v>16148</v>
      </c>
      <c r="F2443" s="2" t="s">
        <v>1054</v>
      </c>
      <c r="G2443" s="2" t="s">
        <v>48</v>
      </c>
      <c r="H2443" s="2" t="s">
        <v>1026</v>
      </c>
      <c r="I2443" s="2" t="s">
        <v>365</v>
      </c>
      <c r="J2443" s="2" t="s">
        <v>516</v>
      </c>
      <c r="M2443" s="2" t="s">
        <v>35</v>
      </c>
      <c r="P2443" s="2" t="s">
        <v>35</v>
      </c>
      <c r="Q2443" s="2" t="s">
        <v>35</v>
      </c>
      <c r="S2443" s="2" t="s">
        <v>36</v>
      </c>
      <c r="T2443" s="2" t="s">
        <v>529</v>
      </c>
      <c r="U2443" s="2" t="s">
        <v>15895</v>
      </c>
      <c r="V2443" s="2">
        <v>10</v>
      </c>
      <c r="W2443" s="2" t="s">
        <v>12935</v>
      </c>
      <c r="X2443" s="2" t="s">
        <v>514</v>
      </c>
      <c r="Y2443" s="2" t="s">
        <v>16149</v>
      </c>
      <c r="AA2443" s="2" t="s">
        <v>35</v>
      </c>
      <c r="AB2443" s="2" t="s">
        <v>35</v>
      </c>
      <c r="AD2443" s="2">
        <v>63176</v>
      </c>
      <c r="AE2443" s="2" t="s">
        <v>16150</v>
      </c>
      <c r="AF2443" s="2" t="s">
        <v>38</v>
      </c>
    </row>
    <row r="2444" spans="1:32" x14ac:dyDescent="0.2">
      <c r="A2444" s="2" t="s">
        <v>15815</v>
      </c>
      <c r="B2444" s="2">
        <v>64</v>
      </c>
      <c r="C2444" s="2" t="s">
        <v>16151</v>
      </c>
      <c r="D2444" s="2" t="s">
        <v>16152</v>
      </c>
      <c r="E2444" s="2" t="s">
        <v>16153</v>
      </c>
      <c r="F2444" s="2" t="s">
        <v>16154</v>
      </c>
      <c r="G2444" s="2" t="s">
        <v>48</v>
      </c>
      <c r="H2444" s="2" t="s">
        <v>1026</v>
      </c>
      <c r="I2444" s="2" t="s">
        <v>365</v>
      </c>
      <c r="J2444" s="2" t="s">
        <v>139</v>
      </c>
      <c r="M2444" s="2" t="s">
        <v>35</v>
      </c>
      <c r="P2444" s="2" t="s">
        <v>35</v>
      </c>
      <c r="Q2444" s="2" t="s">
        <v>35</v>
      </c>
      <c r="S2444" s="2" t="s">
        <v>36</v>
      </c>
      <c r="T2444" s="2" t="s">
        <v>520</v>
      </c>
      <c r="U2444" s="2" t="s">
        <v>15837</v>
      </c>
      <c r="V2444" s="2">
        <v>10</v>
      </c>
      <c r="W2444" s="2" t="s">
        <v>16155</v>
      </c>
      <c r="X2444" s="2" t="s">
        <v>514</v>
      </c>
      <c r="Y2444" s="2" t="s">
        <v>16156</v>
      </c>
      <c r="AA2444" s="2" t="s">
        <v>35</v>
      </c>
      <c r="AB2444" s="2" t="s">
        <v>35</v>
      </c>
      <c r="AD2444" s="2">
        <v>62903</v>
      </c>
      <c r="AE2444" s="2" t="s">
        <v>16157</v>
      </c>
      <c r="AF2444" s="2" t="s">
        <v>38</v>
      </c>
    </row>
    <row r="2445" spans="1:32" x14ac:dyDescent="0.2">
      <c r="A2445" s="2" t="s">
        <v>15815</v>
      </c>
      <c r="B2445" s="2">
        <v>65</v>
      </c>
      <c r="C2445" s="2" t="s">
        <v>16158</v>
      </c>
      <c r="D2445" s="2" t="s">
        <v>16159</v>
      </c>
      <c r="E2445" s="2" t="s">
        <v>16160</v>
      </c>
      <c r="F2445" s="2" t="s">
        <v>16161</v>
      </c>
      <c r="G2445" s="2" t="s">
        <v>48</v>
      </c>
      <c r="H2445" s="2" t="s">
        <v>1026</v>
      </c>
      <c r="I2445" s="2" t="s">
        <v>365</v>
      </c>
      <c r="J2445" s="2" t="s">
        <v>136</v>
      </c>
      <c r="M2445" s="2" t="s">
        <v>35</v>
      </c>
      <c r="P2445" s="2" t="s">
        <v>35</v>
      </c>
      <c r="Q2445" s="2" t="s">
        <v>35</v>
      </c>
      <c r="S2445" s="2" t="s">
        <v>36</v>
      </c>
      <c r="T2445" s="2" t="s">
        <v>528</v>
      </c>
      <c r="U2445" s="2" t="s">
        <v>15895</v>
      </c>
      <c r="V2445" s="2">
        <v>10</v>
      </c>
      <c r="W2445" s="2" t="s">
        <v>16162</v>
      </c>
      <c r="X2445" s="2" t="s">
        <v>526</v>
      </c>
      <c r="Y2445" s="2" t="s">
        <v>16163</v>
      </c>
      <c r="AA2445" s="2" t="s">
        <v>35</v>
      </c>
      <c r="AB2445" s="2" t="s">
        <v>35</v>
      </c>
      <c r="AD2445" s="2">
        <v>62872</v>
      </c>
      <c r="AE2445" s="2" t="s">
        <v>16164</v>
      </c>
      <c r="AF2445" s="2" t="s">
        <v>38</v>
      </c>
    </row>
    <row r="2446" spans="1:32" x14ac:dyDescent="0.2">
      <c r="A2446" s="2" t="s">
        <v>15815</v>
      </c>
      <c r="B2446" s="2">
        <v>66</v>
      </c>
      <c r="C2446" s="2" t="s">
        <v>16165</v>
      </c>
      <c r="D2446" s="2" t="s">
        <v>16166</v>
      </c>
      <c r="E2446" s="2" t="s">
        <v>16167</v>
      </c>
      <c r="F2446" s="2" t="s">
        <v>12938</v>
      </c>
      <c r="G2446" s="2" t="s">
        <v>48</v>
      </c>
      <c r="H2446" s="2" t="s">
        <v>1026</v>
      </c>
      <c r="I2446" s="2" t="s">
        <v>365</v>
      </c>
      <c r="J2446" s="2" t="s">
        <v>366</v>
      </c>
      <c r="M2446" s="2" t="s">
        <v>35</v>
      </c>
      <c r="P2446" s="2" t="s">
        <v>35</v>
      </c>
      <c r="Q2446" s="2" t="s">
        <v>35</v>
      </c>
      <c r="S2446" s="2" t="s">
        <v>36</v>
      </c>
      <c r="T2446" s="2" t="s">
        <v>520</v>
      </c>
      <c r="U2446" s="2" t="s">
        <v>15895</v>
      </c>
      <c r="V2446" s="2">
        <v>10</v>
      </c>
      <c r="W2446" s="2" t="s">
        <v>15896</v>
      </c>
      <c r="X2446" s="2" t="s">
        <v>522</v>
      </c>
      <c r="Y2446" s="2" t="s">
        <v>16168</v>
      </c>
      <c r="AA2446" s="2" t="s">
        <v>35</v>
      </c>
      <c r="AB2446" s="2" t="s">
        <v>35</v>
      </c>
      <c r="AD2446" s="2">
        <v>62901</v>
      </c>
      <c r="AE2446" s="2" t="s">
        <v>16169</v>
      </c>
      <c r="AF2446" s="2" t="s">
        <v>38</v>
      </c>
    </row>
    <row r="2447" spans="1:32" x14ac:dyDescent="0.2">
      <c r="A2447" s="2" t="s">
        <v>15815</v>
      </c>
      <c r="B2447" s="2">
        <v>67</v>
      </c>
      <c r="C2447" s="2" t="s">
        <v>16170</v>
      </c>
      <c r="D2447" s="2" t="s">
        <v>16171</v>
      </c>
      <c r="E2447" s="2" t="s">
        <v>16172</v>
      </c>
      <c r="F2447" s="2" t="s">
        <v>1121</v>
      </c>
      <c r="G2447" s="2" t="s">
        <v>686</v>
      </c>
      <c r="H2447" s="2" t="s">
        <v>1026</v>
      </c>
      <c r="I2447" s="2" t="s">
        <v>365</v>
      </c>
      <c r="J2447" s="2" t="s">
        <v>182</v>
      </c>
      <c r="M2447" s="2" t="s">
        <v>35</v>
      </c>
      <c r="P2447" s="2" t="s">
        <v>35</v>
      </c>
      <c r="Q2447" s="2" t="s">
        <v>35</v>
      </c>
      <c r="S2447" s="2" t="s">
        <v>36</v>
      </c>
      <c r="T2447" s="2" t="s">
        <v>525</v>
      </c>
      <c r="U2447" s="2" t="s">
        <v>15824</v>
      </c>
      <c r="V2447" s="2">
        <v>10</v>
      </c>
      <c r="W2447" s="2" t="s">
        <v>12927</v>
      </c>
      <c r="X2447" s="2" t="s">
        <v>522</v>
      </c>
      <c r="Y2447" s="2" t="s">
        <v>16173</v>
      </c>
      <c r="AA2447" s="2" t="s">
        <v>35</v>
      </c>
      <c r="AB2447" s="2" t="s">
        <v>35</v>
      </c>
      <c r="AD2447" s="2">
        <v>64852</v>
      </c>
      <c r="AE2447" s="2" t="s">
        <v>16174</v>
      </c>
      <c r="AF2447" s="2" t="s">
        <v>123</v>
      </c>
    </row>
    <row r="2448" spans="1:32" x14ac:dyDescent="0.2">
      <c r="A2448" s="2" t="s">
        <v>15815</v>
      </c>
      <c r="B2448" s="2">
        <v>68</v>
      </c>
      <c r="C2448" s="2" t="s">
        <v>16175</v>
      </c>
      <c r="D2448" s="2" t="s">
        <v>16176</v>
      </c>
      <c r="E2448" s="2" t="s">
        <v>16177</v>
      </c>
      <c r="F2448" s="2" t="s">
        <v>5220</v>
      </c>
      <c r="G2448" s="2" t="s">
        <v>316</v>
      </c>
      <c r="H2448" s="2" t="s">
        <v>1026</v>
      </c>
      <c r="I2448" s="2" t="s">
        <v>365</v>
      </c>
      <c r="J2448" s="2" t="s">
        <v>129</v>
      </c>
      <c r="M2448" s="2" t="s">
        <v>35</v>
      </c>
      <c r="P2448" s="2" t="s">
        <v>35</v>
      </c>
      <c r="Q2448" s="2" t="s">
        <v>35</v>
      </c>
      <c r="S2448" s="2" t="s">
        <v>746</v>
      </c>
      <c r="T2448" s="2" t="s">
        <v>529</v>
      </c>
      <c r="U2448" s="2" t="s">
        <v>15895</v>
      </c>
      <c r="V2448" s="2">
        <v>10</v>
      </c>
      <c r="W2448" s="2" t="s">
        <v>12935</v>
      </c>
      <c r="X2448" s="2" t="s">
        <v>514</v>
      </c>
      <c r="Y2448" s="2" t="s">
        <v>16178</v>
      </c>
      <c r="AA2448" s="2" t="s">
        <v>35</v>
      </c>
      <c r="AB2448" s="2" t="s">
        <v>35</v>
      </c>
      <c r="AD2448" s="2">
        <v>64872</v>
      </c>
      <c r="AE2448" s="2" t="s">
        <v>16179</v>
      </c>
      <c r="AF2448" s="2" t="s">
        <v>38</v>
      </c>
    </row>
    <row r="2449" spans="1:32" x14ac:dyDescent="0.2">
      <c r="A2449" s="2" t="s">
        <v>15815</v>
      </c>
      <c r="B2449" s="2">
        <v>69</v>
      </c>
      <c r="C2449" s="2" t="s">
        <v>16180</v>
      </c>
      <c r="D2449" s="2" t="s">
        <v>16181</v>
      </c>
      <c r="E2449" s="2" t="s">
        <v>16182</v>
      </c>
      <c r="F2449" s="2" t="s">
        <v>3937</v>
      </c>
      <c r="G2449" s="2" t="s">
        <v>182</v>
      </c>
      <c r="H2449" s="2" t="s">
        <v>1026</v>
      </c>
      <c r="I2449" s="2" t="s">
        <v>336</v>
      </c>
      <c r="J2449" s="2" t="s">
        <v>843</v>
      </c>
      <c r="M2449" s="2" t="s">
        <v>35</v>
      </c>
      <c r="P2449" s="2" t="s">
        <v>35</v>
      </c>
      <c r="Q2449" s="2" t="s">
        <v>35</v>
      </c>
      <c r="S2449" s="2" t="s">
        <v>746</v>
      </c>
      <c r="T2449" s="2" t="s">
        <v>520</v>
      </c>
      <c r="U2449" s="2" t="s">
        <v>15837</v>
      </c>
      <c r="V2449" s="2">
        <v>10</v>
      </c>
      <c r="W2449" s="2" t="s">
        <v>15966</v>
      </c>
      <c r="X2449" s="2" t="s">
        <v>547</v>
      </c>
      <c r="Y2449" s="2" t="s">
        <v>16183</v>
      </c>
      <c r="AA2449" s="2" t="s">
        <v>35</v>
      </c>
      <c r="AB2449" s="2" t="s">
        <v>35</v>
      </c>
      <c r="AD2449" s="2">
        <v>64862</v>
      </c>
      <c r="AE2449" s="2" t="s">
        <v>16184</v>
      </c>
      <c r="AF2449" s="2" t="s">
        <v>38</v>
      </c>
    </row>
    <row r="2450" spans="1:32" x14ac:dyDescent="0.2">
      <c r="A2450" s="2" t="s">
        <v>15815</v>
      </c>
      <c r="B2450" s="2">
        <v>70</v>
      </c>
      <c r="C2450" s="2" t="s">
        <v>6280</v>
      </c>
      <c r="D2450" s="2" t="s">
        <v>6281</v>
      </c>
      <c r="E2450" s="2" t="s">
        <v>6282</v>
      </c>
      <c r="F2450" s="2" t="s">
        <v>2465</v>
      </c>
      <c r="G2450" s="2" t="s">
        <v>242</v>
      </c>
      <c r="H2450" s="2" t="s">
        <v>1026</v>
      </c>
      <c r="I2450" s="2" t="s">
        <v>365</v>
      </c>
      <c r="J2450" s="2" t="s">
        <v>128</v>
      </c>
      <c r="M2450" s="2" t="s">
        <v>35</v>
      </c>
      <c r="P2450" s="2" t="s">
        <v>35</v>
      </c>
      <c r="Q2450" s="2" t="s">
        <v>35</v>
      </c>
      <c r="S2450" s="2" t="s">
        <v>36</v>
      </c>
      <c r="T2450" s="2" t="s">
        <v>644</v>
      </c>
      <c r="U2450" s="2" t="s">
        <v>15867</v>
      </c>
      <c r="V2450" s="2">
        <v>10</v>
      </c>
      <c r="W2450" s="2" t="s">
        <v>16185</v>
      </c>
      <c r="X2450" s="2" t="s">
        <v>522</v>
      </c>
      <c r="Y2450" s="2" t="s">
        <v>16186</v>
      </c>
      <c r="AA2450" s="2" t="s">
        <v>35</v>
      </c>
      <c r="AB2450" s="2" t="s">
        <v>35</v>
      </c>
      <c r="AD2450" s="2">
        <v>62864</v>
      </c>
      <c r="AE2450" s="2" t="s">
        <v>16187</v>
      </c>
      <c r="AF2450" s="2" t="s">
        <v>38</v>
      </c>
    </row>
    <row r="2451" spans="1:32" x14ac:dyDescent="0.2">
      <c r="A2451" s="2" t="s">
        <v>15815</v>
      </c>
      <c r="B2451" s="2">
        <v>71</v>
      </c>
      <c r="C2451" s="2" t="s">
        <v>16188</v>
      </c>
      <c r="D2451" s="2" t="s">
        <v>16189</v>
      </c>
      <c r="E2451" s="2" t="s">
        <v>16190</v>
      </c>
      <c r="F2451" s="2" t="s">
        <v>16191</v>
      </c>
      <c r="G2451" s="2" t="s">
        <v>48</v>
      </c>
      <c r="H2451" s="2" t="s">
        <v>1026</v>
      </c>
      <c r="I2451" s="2" t="s">
        <v>365</v>
      </c>
      <c r="J2451" s="2" t="s">
        <v>136</v>
      </c>
      <c r="M2451" s="2" t="s">
        <v>35</v>
      </c>
      <c r="P2451" s="2" t="s">
        <v>35</v>
      </c>
      <c r="Q2451" s="2" t="s">
        <v>35</v>
      </c>
      <c r="S2451" s="2" t="s">
        <v>36</v>
      </c>
      <c r="T2451" s="2" t="s">
        <v>528</v>
      </c>
      <c r="U2451" s="2" t="s">
        <v>15895</v>
      </c>
      <c r="V2451" s="2">
        <v>10</v>
      </c>
      <c r="W2451" s="2" t="s">
        <v>16192</v>
      </c>
      <c r="X2451" s="2" t="s">
        <v>547</v>
      </c>
      <c r="Y2451" s="2" t="s">
        <v>16193</v>
      </c>
      <c r="AA2451" s="2" t="s">
        <v>35</v>
      </c>
      <c r="AB2451" s="2" t="s">
        <v>35</v>
      </c>
      <c r="AD2451" s="2">
        <v>62902</v>
      </c>
      <c r="AE2451" s="2" t="s">
        <v>16194</v>
      </c>
      <c r="AF2451" s="2" t="s">
        <v>38</v>
      </c>
    </row>
    <row r="2452" spans="1:32" x14ac:dyDescent="0.2">
      <c r="A2452" s="2" t="s">
        <v>15815</v>
      </c>
      <c r="B2452" s="2">
        <v>72</v>
      </c>
      <c r="C2452" s="2" t="s">
        <v>16195</v>
      </c>
      <c r="D2452" s="2" t="s">
        <v>16196</v>
      </c>
      <c r="E2452" s="2" t="s">
        <v>16197</v>
      </c>
      <c r="F2452" s="2" t="s">
        <v>16198</v>
      </c>
      <c r="G2452" s="2" t="s">
        <v>48</v>
      </c>
      <c r="H2452" s="2" t="s">
        <v>1026</v>
      </c>
      <c r="I2452" s="2" t="s">
        <v>365</v>
      </c>
      <c r="J2452" s="2" t="s">
        <v>179</v>
      </c>
      <c r="M2452" s="2" t="s">
        <v>35</v>
      </c>
      <c r="P2452" s="2" t="s">
        <v>35</v>
      </c>
      <c r="Q2452" s="2" t="s">
        <v>35</v>
      </c>
      <c r="S2452" s="2" t="s">
        <v>36</v>
      </c>
      <c r="T2452" s="2" t="s">
        <v>638</v>
      </c>
      <c r="U2452" s="2" t="s">
        <v>15824</v>
      </c>
      <c r="V2452" s="2">
        <v>10</v>
      </c>
      <c r="W2452" s="2" t="s">
        <v>12932</v>
      </c>
      <c r="X2452" s="2" t="s">
        <v>514</v>
      </c>
      <c r="Y2452" s="2" t="s">
        <v>16199</v>
      </c>
      <c r="AA2452" s="2" t="s">
        <v>35</v>
      </c>
      <c r="AB2452" s="2" t="s">
        <v>35</v>
      </c>
      <c r="AD2452" s="2">
        <v>64900</v>
      </c>
      <c r="AE2452" s="2" t="s">
        <v>16200</v>
      </c>
      <c r="AF2452" s="2" t="s">
        <v>123</v>
      </c>
    </row>
    <row r="2453" spans="1:32" x14ac:dyDescent="0.2">
      <c r="A2453" s="2" t="s">
        <v>15815</v>
      </c>
      <c r="B2453" s="2">
        <v>73</v>
      </c>
      <c r="C2453" s="2" t="s">
        <v>16201</v>
      </c>
      <c r="D2453" s="2" t="s">
        <v>16202</v>
      </c>
      <c r="E2453" s="2" t="s">
        <v>16203</v>
      </c>
      <c r="F2453" s="2" t="s">
        <v>4578</v>
      </c>
      <c r="G2453" s="2" t="s">
        <v>85</v>
      </c>
      <c r="H2453" s="2" t="s">
        <v>1026</v>
      </c>
      <c r="I2453" s="2" t="s">
        <v>176</v>
      </c>
      <c r="J2453" s="2" t="s">
        <v>398</v>
      </c>
      <c r="M2453" s="2" t="s">
        <v>35</v>
      </c>
      <c r="P2453" s="2" t="s">
        <v>35</v>
      </c>
      <c r="Q2453" s="2" t="s">
        <v>35</v>
      </c>
      <c r="S2453" s="2" t="s">
        <v>36</v>
      </c>
      <c r="T2453" s="2" t="s">
        <v>555</v>
      </c>
      <c r="U2453" s="2" t="s">
        <v>16204</v>
      </c>
      <c r="V2453" s="2">
        <v>10</v>
      </c>
      <c r="W2453" s="2" t="s">
        <v>16205</v>
      </c>
      <c r="X2453" s="2" t="s">
        <v>673</v>
      </c>
      <c r="Y2453" s="2" t="s">
        <v>16206</v>
      </c>
      <c r="AA2453" s="2" t="s">
        <v>35</v>
      </c>
      <c r="AB2453" s="2" t="s">
        <v>35</v>
      </c>
      <c r="AD2453" s="2">
        <v>64880</v>
      </c>
      <c r="AE2453" s="2" t="s">
        <v>16207</v>
      </c>
      <c r="AF2453" s="2" t="s">
        <v>123</v>
      </c>
    </row>
    <row r="2454" spans="1:32" x14ac:dyDescent="0.2">
      <c r="A2454" s="2" t="s">
        <v>15815</v>
      </c>
      <c r="B2454" s="2">
        <v>74</v>
      </c>
      <c r="C2454" s="2" t="s">
        <v>16208</v>
      </c>
      <c r="D2454" s="2" t="s">
        <v>16209</v>
      </c>
      <c r="E2454" s="2" t="s">
        <v>16210</v>
      </c>
      <c r="F2454" s="2" t="s">
        <v>16211</v>
      </c>
      <c r="G2454" s="2" t="s">
        <v>112</v>
      </c>
      <c r="H2454" s="2" t="s">
        <v>1026</v>
      </c>
      <c r="I2454" s="2" t="s">
        <v>55</v>
      </c>
      <c r="J2454" s="2" t="s">
        <v>771</v>
      </c>
      <c r="M2454" s="2" t="s">
        <v>35</v>
      </c>
      <c r="P2454" s="2" t="s">
        <v>35</v>
      </c>
      <c r="Q2454" s="2" t="s">
        <v>35</v>
      </c>
      <c r="S2454" s="2" t="s">
        <v>36</v>
      </c>
      <c r="T2454" s="2" t="s">
        <v>525</v>
      </c>
      <c r="U2454" s="2" t="s">
        <v>15850</v>
      </c>
      <c r="V2454" s="2">
        <v>10</v>
      </c>
      <c r="W2454" s="2" t="s">
        <v>16122</v>
      </c>
      <c r="X2454" s="2" t="s">
        <v>514</v>
      </c>
      <c r="Y2454" s="2" t="s">
        <v>16212</v>
      </c>
      <c r="AA2454" s="2" t="s">
        <v>35</v>
      </c>
      <c r="AB2454" s="2" t="s">
        <v>35</v>
      </c>
      <c r="AD2454" s="2">
        <v>62856</v>
      </c>
      <c r="AE2454" s="2" t="s">
        <v>16213</v>
      </c>
      <c r="AF2454" s="2" t="s">
        <v>38</v>
      </c>
    </row>
    <row r="2455" spans="1:32" x14ac:dyDescent="0.2">
      <c r="A2455" s="2" t="s">
        <v>15815</v>
      </c>
      <c r="B2455" s="2">
        <v>75</v>
      </c>
      <c r="C2455" s="2" t="s">
        <v>16214</v>
      </c>
      <c r="D2455" s="2" t="s">
        <v>16215</v>
      </c>
      <c r="E2455" s="2" t="s">
        <v>16216</v>
      </c>
      <c r="F2455" s="2" t="s">
        <v>916</v>
      </c>
      <c r="G2455" s="2" t="s">
        <v>917</v>
      </c>
      <c r="H2455" s="2" t="s">
        <v>1026</v>
      </c>
      <c r="I2455" s="2" t="s">
        <v>365</v>
      </c>
      <c r="J2455" s="2" t="s">
        <v>136</v>
      </c>
      <c r="M2455" s="2" t="s">
        <v>35</v>
      </c>
      <c r="P2455" s="2" t="s">
        <v>35</v>
      </c>
      <c r="Q2455" s="2" t="s">
        <v>35</v>
      </c>
      <c r="S2455" s="2" t="s">
        <v>36</v>
      </c>
      <c r="T2455" s="2" t="s">
        <v>555</v>
      </c>
      <c r="U2455" s="2" t="s">
        <v>15837</v>
      </c>
      <c r="V2455" s="2">
        <v>10</v>
      </c>
      <c r="W2455" s="2" t="s">
        <v>15924</v>
      </c>
      <c r="X2455" s="2" t="s">
        <v>514</v>
      </c>
      <c r="Y2455" s="2" t="s">
        <v>16217</v>
      </c>
      <c r="AA2455" s="2" t="s">
        <v>35</v>
      </c>
      <c r="AB2455" s="2" t="s">
        <v>35</v>
      </c>
      <c r="AD2455" s="2">
        <v>62886</v>
      </c>
      <c r="AE2455" s="2" t="s">
        <v>16218</v>
      </c>
      <c r="AF2455" s="2" t="s">
        <v>38</v>
      </c>
    </row>
    <row r="2456" spans="1:32" x14ac:dyDescent="0.2">
      <c r="A2456" s="2" t="s">
        <v>15815</v>
      </c>
      <c r="B2456" s="2">
        <v>76</v>
      </c>
      <c r="C2456" s="2" t="s">
        <v>16219</v>
      </c>
      <c r="D2456" s="2" t="s">
        <v>16220</v>
      </c>
      <c r="E2456" s="2" t="s">
        <v>16221</v>
      </c>
      <c r="F2456" s="2" t="s">
        <v>16222</v>
      </c>
      <c r="G2456" s="2" t="s">
        <v>253</v>
      </c>
      <c r="H2456" s="2" t="s">
        <v>1026</v>
      </c>
      <c r="I2456" s="2" t="s">
        <v>365</v>
      </c>
      <c r="J2456" s="2" t="s">
        <v>136</v>
      </c>
      <c r="M2456" s="2" t="s">
        <v>35</v>
      </c>
      <c r="P2456" s="2" t="s">
        <v>35</v>
      </c>
      <c r="Q2456" s="2" t="s">
        <v>35</v>
      </c>
      <c r="S2456" s="2" t="s">
        <v>36</v>
      </c>
      <c r="T2456" s="2" t="s">
        <v>528</v>
      </c>
      <c r="U2456" s="2" t="s">
        <v>15824</v>
      </c>
      <c r="V2456" s="2">
        <v>10</v>
      </c>
      <c r="W2456" s="2" t="s">
        <v>16223</v>
      </c>
      <c r="X2456" s="2" t="s">
        <v>522</v>
      </c>
      <c r="Y2456" s="2" t="s">
        <v>16224</v>
      </c>
      <c r="AA2456" s="2" t="s">
        <v>35</v>
      </c>
      <c r="AB2456" s="2" t="s">
        <v>35</v>
      </c>
      <c r="AD2456" s="2">
        <v>63179</v>
      </c>
      <c r="AE2456" s="2" t="s">
        <v>16225</v>
      </c>
      <c r="AF2456" s="2" t="s">
        <v>38</v>
      </c>
    </row>
    <row r="2457" spans="1:32" x14ac:dyDescent="0.2">
      <c r="A2457" s="2" t="s">
        <v>15815</v>
      </c>
      <c r="B2457" s="2">
        <v>77</v>
      </c>
      <c r="C2457" s="2" t="s">
        <v>16226</v>
      </c>
      <c r="D2457" s="2" t="s">
        <v>16227</v>
      </c>
      <c r="E2457" s="2" t="s">
        <v>16228</v>
      </c>
      <c r="F2457" s="2" t="s">
        <v>4541</v>
      </c>
      <c r="G2457" s="2" t="s">
        <v>182</v>
      </c>
      <c r="H2457" s="2" t="s">
        <v>1026</v>
      </c>
      <c r="I2457" s="2" t="s">
        <v>365</v>
      </c>
      <c r="J2457" s="2" t="s">
        <v>97</v>
      </c>
      <c r="M2457" s="2" t="s">
        <v>35</v>
      </c>
      <c r="P2457" s="2" t="s">
        <v>35</v>
      </c>
      <c r="Q2457" s="2" t="s">
        <v>35</v>
      </c>
      <c r="S2457" s="2" t="s">
        <v>36</v>
      </c>
      <c r="T2457" s="2" t="s">
        <v>528</v>
      </c>
      <c r="U2457" s="2" t="s">
        <v>15867</v>
      </c>
      <c r="V2457" s="2">
        <v>10</v>
      </c>
      <c r="W2457" s="2" t="s">
        <v>12940</v>
      </c>
      <c r="X2457" s="2" t="s">
        <v>522</v>
      </c>
      <c r="Y2457" s="2" t="s">
        <v>16229</v>
      </c>
      <c r="AA2457" s="2" t="s">
        <v>35</v>
      </c>
      <c r="AB2457" s="2" t="s">
        <v>35</v>
      </c>
      <c r="AD2457" s="2">
        <v>62867</v>
      </c>
      <c r="AE2457" s="2" t="s">
        <v>16230</v>
      </c>
      <c r="AF2457" s="2" t="s">
        <v>38</v>
      </c>
    </row>
    <row r="2458" spans="1:32" x14ac:dyDescent="0.2">
      <c r="A2458" s="2" t="s">
        <v>15815</v>
      </c>
      <c r="B2458" s="2">
        <v>78</v>
      </c>
      <c r="C2458" s="2" t="s">
        <v>16231</v>
      </c>
      <c r="D2458" s="2" t="s">
        <v>16232</v>
      </c>
      <c r="E2458" s="2" t="s">
        <v>16233</v>
      </c>
      <c r="F2458" s="2" t="s">
        <v>5617</v>
      </c>
      <c r="G2458" s="2" t="s">
        <v>102</v>
      </c>
      <c r="H2458" s="2" t="s">
        <v>1026</v>
      </c>
      <c r="I2458" s="2" t="s">
        <v>365</v>
      </c>
      <c r="J2458" s="2" t="s">
        <v>185</v>
      </c>
      <c r="M2458" s="2" t="s">
        <v>35</v>
      </c>
      <c r="P2458" s="2" t="s">
        <v>35</v>
      </c>
      <c r="Q2458" s="2" t="s">
        <v>35</v>
      </c>
      <c r="S2458" s="2" t="s">
        <v>36</v>
      </c>
      <c r="T2458" s="2" t="s">
        <v>529</v>
      </c>
      <c r="U2458" s="2" t="s">
        <v>15895</v>
      </c>
      <c r="V2458" s="2">
        <v>10</v>
      </c>
      <c r="W2458" s="2" t="s">
        <v>15982</v>
      </c>
      <c r="X2458" s="2" t="s">
        <v>522</v>
      </c>
      <c r="Y2458" s="2" t="s">
        <v>16234</v>
      </c>
      <c r="AA2458" s="2" t="s">
        <v>35</v>
      </c>
      <c r="AB2458" s="2" t="s">
        <v>35</v>
      </c>
      <c r="AD2458" s="2">
        <v>63186</v>
      </c>
      <c r="AE2458" s="2" t="s">
        <v>16235</v>
      </c>
      <c r="AF2458" s="2" t="s">
        <v>38</v>
      </c>
    </row>
    <row r="2459" spans="1:32" x14ac:dyDescent="0.2">
      <c r="A2459" s="2" t="s">
        <v>15815</v>
      </c>
      <c r="B2459" s="2">
        <v>79</v>
      </c>
      <c r="C2459" s="2" t="s">
        <v>16236</v>
      </c>
      <c r="D2459" s="2" t="s">
        <v>16237</v>
      </c>
      <c r="E2459" s="2" t="s">
        <v>16238</v>
      </c>
      <c r="F2459" s="2" t="s">
        <v>16239</v>
      </c>
      <c r="G2459" s="2" t="s">
        <v>48</v>
      </c>
      <c r="H2459" s="2" t="s">
        <v>1026</v>
      </c>
      <c r="I2459" s="2" t="s">
        <v>365</v>
      </c>
      <c r="J2459" s="2" t="s">
        <v>182</v>
      </c>
      <c r="M2459" s="2" t="s">
        <v>35</v>
      </c>
      <c r="P2459" s="2" t="s">
        <v>35</v>
      </c>
      <c r="Q2459" s="2" t="s">
        <v>35</v>
      </c>
      <c r="S2459" s="2" t="s">
        <v>36</v>
      </c>
      <c r="T2459" s="2" t="s">
        <v>632</v>
      </c>
      <c r="U2459" s="2" t="s">
        <v>15850</v>
      </c>
      <c r="V2459" s="2">
        <v>10</v>
      </c>
      <c r="W2459" s="2" t="s">
        <v>16240</v>
      </c>
      <c r="Y2459" s="2" t="s">
        <v>16241</v>
      </c>
      <c r="AA2459" s="2" t="s">
        <v>35</v>
      </c>
      <c r="AB2459" s="2" t="s">
        <v>35</v>
      </c>
      <c r="AD2459" s="2">
        <v>62927</v>
      </c>
      <c r="AE2459" s="2" t="s">
        <v>16242</v>
      </c>
      <c r="AF2459" s="2" t="s">
        <v>38</v>
      </c>
    </row>
    <row r="2460" spans="1:32" x14ac:dyDescent="0.2">
      <c r="A2460" s="2" t="s">
        <v>15815</v>
      </c>
      <c r="B2460" s="2">
        <v>80</v>
      </c>
      <c r="C2460" s="2" t="s">
        <v>16243</v>
      </c>
      <c r="D2460" s="2" t="s">
        <v>16244</v>
      </c>
      <c r="E2460" s="2" t="s">
        <v>16245</v>
      </c>
      <c r="F2460" s="2" t="s">
        <v>16246</v>
      </c>
      <c r="G2460" s="2" t="s">
        <v>109</v>
      </c>
      <c r="H2460" s="2" t="s">
        <v>1026</v>
      </c>
      <c r="I2460" s="2" t="s">
        <v>268</v>
      </c>
      <c r="J2460" s="2" t="s">
        <v>421</v>
      </c>
      <c r="M2460" s="2" t="s">
        <v>35</v>
      </c>
      <c r="P2460" s="2" t="s">
        <v>35</v>
      </c>
      <c r="Q2460" s="2" t="s">
        <v>35</v>
      </c>
      <c r="S2460" s="2" t="s">
        <v>36</v>
      </c>
      <c r="T2460" s="2" t="s">
        <v>632</v>
      </c>
      <c r="U2460" s="2" t="s">
        <v>15858</v>
      </c>
      <c r="V2460" s="2">
        <v>10</v>
      </c>
      <c r="W2460" s="2" t="s">
        <v>16097</v>
      </c>
      <c r="X2460" s="2" t="s">
        <v>522</v>
      </c>
      <c r="Y2460" s="2" t="s">
        <v>16247</v>
      </c>
      <c r="AA2460" s="2" t="s">
        <v>35</v>
      </c>
      <c r="AB2460" s="2" t="s">
        <v>35</v>
      </c>
      <c r="AD2460" s="2">
        <v>62876</v>
      </c>
      <c r="AE2460" s="2" t="s">
        <v>16248</v>
      </c>
      <c r="AF2460" s="2" t="s">
        <v>38</v>
      </c>
    </row>
    <row r="2461" spans="1:32" x14ac:dyDescent="0.2">
      <c r="A2461" s="2" t="s">
        <v>15815</v>
      </c>
      <c r="B2461" s="2">
        <v>81</v>
      </c>
      <c r="C2461" s="2" t="s">
        <v>9389</v>
      </c>
      <c r="D2461" s="2" t="s">
        <v>16249</v>
      </c>
      <c r="E2461" s="2" t="s">
        <v>9391</v>
      </c>
      <c r="F2461" s="2" t="s">
        <v>16250</v>
      </c>
      <c r="G2461" s="2" t="s">
        <v>541</v>
      </c>
      <c r="H2461" s="2" t="s">
        <v>1026</v>
      </c>
      <c r="I2461" s="2" t="s">
        <v>365</v>
      </c>
      <c r="J2461" s="2" t="s">
        <v>80</v>
      </c>
      <c r="M2461" s="2" t="s">
        <v>35</v>
      </c>
      <c r="P2461" s="2" t="s">
        <v>35</v>
      </c>
      <c r="Q2461" s="2" t="s">
        <v>35</v>
      </c>
      <c r="S2461" s="2" t="s">
        <v>746</v>
      </c>
      <c r="T2461" s="2" t="s">
        <v>632</v>
      </c>
      <c r="U2461" s="2" t="s">
        <v>15867</v>
      </c>
      <c r="V2461" s="2">
        <v>10</v>
      </c>
      <c r="W2461" s="2" t="s">
        <v>15938</v>
      </c>
      <c r="X2461" s="2" t="s">
        <v>530</v>
      </c>
      <c r="Y2461" s="2" t="s">
        <v>16251</v>
      </c>
      <c r="AA2461" s="2" t="s">
        <v>35</v>
      </c>
      <c r="AB2461" s="2" t="s">
        <v>35</v>
      </c>
      <c r="AD2461" s="2">
        <v>64838</v>
      </c>
      <c r="AE2461" s="2" t="s">
        <v>6782</v>
      </c>
      <c r="AF2461" s="2" t="s">
        <v>123</v>
      </c>
    </row>
    <row r="2462" spans="1:32" x14ac:dyDescent="0.2">
      <c r="A2462" s="2" t="s">
        <v>15815</v>
      </c>
      <c r="B2462" s="2">
        <v>82</v>
      </c>
      <c r="C2462" s="2" t="s">
        <v>16252</v>
      </c>
      <c r="D2462" s="2" t="s">
        <v>16253</v>
      </c>
      <c r="E2462" s="2" t="s">
        <v>16254</v>
      </c>
      <c r="F2462" s="2" t="s">
        <v>16255</v>
      </c>
      <c r="G2462" s="2" t="s">
        <v>360</v>
      </c>
      <c r="H2462" s="2" t="s">
        <v>1026</v>
      </c>
      <c r="I2462" s="2" t="s">
        <v>365</v>
      </c>
      <c r="J2462" s="2" t="s">
        <v>516</v>
      </c>
      <c r="M2462" s="2" t="s">
        <v>35</v>
      </c>
      <c r="P2462" s="2" t="s">
        <v>35</v>
      </c>
      <c r="Q2462" s="2" t="s">
        <v>35</v>
      </c>
      <c r="S2462" s="2" t="s">
        <v>36</v>
      </c>
      <c r="T2462" s="2" t="s">
        <v>632</v>
      </c>
      <c r="U2462" s="2" t="s">
        <v>15880</v>
      </c>
      <c r="V2462" s="2">
        <v>10</v>
      </c>
      <c r="W2462" s="2" t="s">
        <v>15881</v>
      </c>
      <c r="X2462" s="2" t="s">
        <v>522</v>
      </c>
      <c r="Y2462" s="2" t="s">
        <v>16256</v>
      </c>
      <c r="AA2462" s="2" t="s">
        <v>35</v>
      </c>
      <c r="AB2462" s="2" t="s">
        <v>35</v>
      </c>
      <c r="AD2462" s="2">
        <v>63184</v>
      </c>
      <c r="AE2462" s="2" t="s">
        <v>16257</v>
      </c>
      <c r="AF2462" s="2" t="s">
        <v>38</v>
      </c>
    </row>
    <row r="2463" spans="1:32" x14ac:dyDescent="0.2">
      <c r="A2463" s="2" t="s">
        <v>15815</v>
      </c>
      <c r="B2463" s="2">
        <v>83</v>
      </c>
      <c r="C2463" s="2" t="s">
        <v>16258</v>
      </c>
      <c r="D2463" s="2" t="s">
        <v>16259</v>
      </c>
      <c r="E2463" s="2" t="s">
        <v>16260</v>
      </c>
      <c r="F2463" s="2" t="s">
        <v>16261</v>
      </c>
      <c r="G2463" s="2" t="s">
        <v>88</v>
      </c>
      <c r="H2463" s="2" t="s">
        <v>1026</v>
      </c>
      <c r="I2463" s="2" t="s">
        <v>365</v>
      </c>
      <c r="J2463" s="2" t="s">
        <v>546</v>
      </c>
      <c r="M2463" s="2" t="s">
        <v>35</v>
      </c>
      <c r="P2463" s="2" t="s">
        <v>35</v>
      </c>
      <c r="Q2463" s="2" t="s">
        <v>35</v>
      </c>
      <c r="S2463" s="2" t="s">
        <v>16262</v>
      </c>
      <c r="T2463" s="2" t="s">
        <v>585</v>
      </c>
      <c r="U2463" s="2" t="s">
        <v>15837</v>
      </c>
      <c r="V2463" s="2">
        <v>10</v>
      </c>
      <c r="W2463" s="2" t="s">
        <v>15924</v>
      </c>
      <c r="X2463" s="2" t="s">
        <v>514</v>
      </c>
      <c r="Y2463" s="2" t="s">
        <v>16263</v>
      </c>
      <c r="AA2463" s="2" t="s">
        <v>35</v>
      </c>
      <c r="AB2463" s="2" t="s">
        <v>35</v>
      </c>
      <c r="AD2463" s="2">
        <v>64876</v>
      </c>
      <c r="AE2463" s="2" t="s">
        <v>16264</v>
      </c>
      <c r="AF2463" s="2" t="s">
        <v>123</v>
      </c>
    </row>
    <row r="2464" spans="1:32" x14ac:dyDescent="0.2">
      <c r="A2464" s="2" t="s">
        <v>15815</v>
      </c>
      <c r="B2464" s="2">
        <v>84</v>
      </c>
      <c r="C2464" s="2" t="s">
        <v>16265</v>
      </c>
      <c r="D2464" s="2" t="s">
        <v>16266</v>
      </c>
      <c r="E2464" s="2" t="s">
        <v>16267</v>
      </c>
      <c r="F2464" s="2" t="s">
        <v>2285</v>
      </c>
      <c r="G2464" s="2" t="s">
        <v>129</v>
      </c>
      <c r="H2464" s="2" t="s">
        <v>1026</v>
      </c>
      <c r="I2464" s="2" t="s">
        <v>365</v>
      </c>
      <c r="J2464" s="2" t="s">
        <v>182</v>
      </c>
      <c r="M2464" s="2" t="s">
        <v>35</v>
      </c>
      <c r="P2464" s="2" t="s">
        <v>35</v>
      </c>
      <c r="Q2464" s="2" t="s">
        <v>35</v>
      </c>
      <c r="S2464" s="2" t="s">
        <v>36</v>
      </c>
      <c r="T2464" s="2" t="s">
        <v>585</v>
      </c>
      <c r="U2464" s="2" t="s">
        <v>15837</v>
      </c>
      <c r="V2464" s="2">
        <v>10</v>
      </c>
      <c r="W2464" s="2" t="s">
        <v>15924</v>
      </c>
      <c r="X2464" s="2" t="s">
        <v>514</v>
      </c>
      <c r="Y2464" s="2" t="s">
        <v>16268</v>
      </c>
      <c r="AA2464" s="2" t="s">
        <v>35</v>
      </c>
      <c r="AB2464" s="2" t="s">
        <v>35</v>
      </c>
      <c r="AD2464" s="2">
        <v>64865</v>
      </c>
      <c r="AE2464" s="2" t="s">
        <v>16269</v>
      </c>
      <c r="AF2464" s="2" t="s">
        <v>123</v>
      </c>
    </row>
    <row r="2465" spans="1:32" x14ac:dyDescent="0.2">
      <c r="A2465" s="2" t="s">
        <v>15815</v>
      </c>
      <c r="B2465" s="2">
        <v>85</v>
      </c>
      <c r="C2465" s="2" t="s">
        <v>16270</v>
      </c>
      <c r="D2465" s="2" t="s">
        <v>16271</v>
      </c>
      <c r="E2465" s="2" t="s">
        <v>16272</v>
      </c>
      <c r="F2465" s="2" t="s">
        <v>16273</v>
      </c>
      <c r="G2465" s="2" t="s">
        <v>1132</v>
      </c>
      <c r="H2465" s="2" t="s">
        <v>1026</v>
      </c>
      <c r="I2465" s="2" t="s">
        <v>365</v>
      </c>
      <c r="J2465" s="2" t="s">
        <v>499</v>
      </c>
      <c r="M2465" s="2" t="s">
        <v>35</v>
      </c>
      <c r="P2465" s="2" t="s">
        <v>35</v>
      </c>
      <c r="Q2465" s="2" t="s">
        <v>35</v>
      </c>
      <c r="S2465" s="2" t="s">
        <v>36</v>
      </c>
      <c r="T2465" s="2" t="s">
        <v>533</v>
      </c>
      <c r="U2465" s="2" t="s">
        <v>16274</v>
      </c>
      <c r="V2465" s="2">
        <v>10</v>
      </c>
      <c r="W2465" s="2" t="s">
        <v>16275</v>
      </c>
      <c r="X2465" s="2" t="s">
        <v>522</v>
      </c>
      <c r="Y2465" s="2" t="s">
        <v>16276</v>
      </c>
      <c r="AA2465" s="2" t="s">
        <v>35</v>
      </c>
      <c r="AB2465" s="2" t="s">
        <v>35</v>
      </c>
      <c r="AD2465" s="2">
        <v>64913</v>
      </c>
      <c r="AE2465" s="2" t="s">
        <v>16277</v>
      </c>
      <c r="AF2465" s="2" t="s">
        <v>123</v>
      </c>
    </row>
    <row r="2466" spans="1:32" x14ac:dyDescent="0.2">
      <c r="A2466" s="2" t="s">
        <v>15815</v>
      </c>
      <c r="B2466" s="2">
        <v>86</v>
      </c>
      <c r="C2466" s="2" t="s">
        <v>16278</v>
      </c>
      <c r="D2466" s="2" t="s">
        <v>16279</v>
      </c>
      <c r="E2466" s="2" t="s">
        <v>16280</v>
      </c>
      <c r="F2466" s="2" t="s">
        <v>16281</v>
      </c>
      <c r="G2466" s="2" t="s">
        <v>97</v>
      </c>
      <c r="H2466" s="2" t="s">
        <v>1026</v>
      </c>
      <c r="I2466" s="2" t="s">
        <v>365</v>
      </c>
      <c r="J2466" s="2" t="s">
        <v>128</v>
      </c>
      <c r="M2466" s="2" t="s">
        <v>35</v>
      </c>
      <c r="P2466" s="2" t="s">
        <v>35</v>
      </c>
      <c r="Q2466" s="2" t="s">
        <v>35</v>
      </c>
      <c r="S2466" s="2" t="s">
        <v>746</v>
      </c>
      <c r="T2466" s="2" t="s">
        <v>525</v>
      </c>
      <c r="U2466" s="2" t="s">
        <v>15837</v>
      </c>
      <c r="V2466" s="2">
        <v>10</v>
      </c>
      <c r="W2466" s="2" t="s">
        <v>15838</v>
      </c>
      <c r="X2466" s="2" t="s">
        <v>522</v>
      </c>
      <c r="Y2466" s="2" t="s">
        <v>16282</v>
      </c>
      <c r="AA2466" s="2" t="s">
        <v>35</v>
      </c>
      <c r="AB2466" s="2" t="s">
        <v>35</v>
      </c>
      <c r="AD2466" s="2">
        <v>64855</v>
      </c>
      <c r="AE2466" s="2" t="s">
        <v>16283</v>
      </c>
      <c r="AF2466" s="2" t="s">
        <v>123</v>
      </c>
    </row>
    <row r="2467" spans="1:32" x14ac:dyDescent="0.2">
      <c r="A2467" s="2" t="s">
        <v>15815</v>
      </c>
      <c r="B2467" s="2">
        <v>87</v>
      </c>
      <c r="C2467" s="2" t="s">
        <v>8201</v>
      </c>
      <c r="D2467" s="2" t="s">
        <v>8202</v>
      </c>
      <c r="E2467" s="2" t="s">
        <v>8203</v>
      </c>
      <c r="F2467" s="2" t="s">
        <v>8204</v>
      </c>
      <c r="G2467" s="2" t="s">
        <v>516</v>
      </c>
      <c r="H2467" s="2" t="s">
        <v>1026</v>
      </c>
      <c r="I2467" s="2" t="s">
        <v>251</v>
      </c>
      <c r="J2467" s="2" t="s">
        <v>1100</v>
      </c>
      <c r="M2467" s="2" t="s">
        <v>35</v>
      </c>
      <c r="P2467" s="2" t="s">
        <v>35</v>
      </c>
      <c r="Q2467" s="2" t="s">
        <v>35</v>
      </c>
      <c r="S2467" s="2" t="s">
        <v>36</v>
      </c>
      <c r="T2467" s="2" t="s">
        <v>550</v>
      </c>
      <c r="U2467" s="2" t="s">
        <v>15824</v>
      </c>
      <c r="V2467" s="2">
        <v>10</v>
      </c>
      <c r="W2467" s="2" t="s">
        <v>16284</v>
      </c>
      <c r="X2467" s="2" t="s">
        <v>558</v>
      </c>
      <c r="Y2467" s="2" t="s">
        <v>16285</v>
      </c>
      <c r="AA2467" s="2" t="s">
        <v>35</v>
      </c>
      <c r="AB2467" s="2" t="s">
        <v>35</v>
      </c>
      <c r="AD2467" s="2">
        <v>62891</v>
      </c>
      <c r="AE2467" s="2" t="s">
        <v>16286</v>
      </c>
      <c r="AF2467" s="2" t="s">
        <v>38</v>
      </c>
    </row>
    <row r="2468" spans="1:32" x14ac:dyDescent="0.2">
      <c r="A2468" s="2" t="s">
        <v>15815</v>
      </c>
      <c r="B2468" s="2">
        <v>88</v>
      </c>
      <c r="C2468" s="2" t="s">
        <v>16287</v>
      </c>
      <c r="D2468" s="2" t="s">
        <v>16288</v>
      </c>
      <c r="E2468" s="2" t="s">
        <v>16289</v>
      </c>
      <c r="F2468" s="2" t="s">
        <v>16290</v>
      </c>
      <c r="G2468" s="2" t="s">
        <v>48</v>
      </c>
      <c r="H2468" s="2" t="s">
        <v>1026</v>
      </c>
      <c r="I2468" s="2" t="s">
        <v>365</v>
      </c>
      <c r="J2468" s="2" t="s">
        <v>136</v>
      </c>
      <c r="M2468" s="2" t="s">
        <v>35</v>
      </c>
      <c r="P2468" s="2" t="s">
        <v>35</v>
      </c>
      <c r="Q2468" s="2" t="s">
        <v>35</v>
      </c>
      <c r="S2468" s="2" t="s">
        <v>36</v>
      </c>
      <c r="T2468" s="2" t="s">
        <v>528</v>
      </c>
      <c r="U2468" s="2" t="s">
        <v>16291</v>
      </c>
      <c r="V2468" s="2">
        <v>10</v>
      </c>
      <c r="W2468" s="2" t="s">
        <v>16292</v>
      </c>
      <c r="X2468" s="2" t="s">
        <v>558</v>
      </c>
      <c r="Y2468" s="2" t="s">
        <v>16293</v>
      </c>
      <c r="AA2468" s="2" t="s">
        <v>35</v>
      </c>
      <c r="AB2468" s="2" t="s">
        <v>35</v>
      </c>
      <c r="AD2468" s="2">
        <v>62852</v>
      </c>
      <c r="AE2468" s="2" t="s">
        <v>16294</v>
      </c>
      <c r="AF2468" s="2" t="s">
        <v>38</v>
      </c>
    </row>
    <row r="2469" spans="1:32" x14ac:dyDescent="0.2">
      <c r="A2469" s="2" t="s">
        <v>15815</v>
      </c>
      <c r="B2469" s="2">
        <v>89</v>
      </c>
      <c r="C2469" s="2" t="s">
        <v>2092</v>
      </c>
      <c r="D2469" s="2" t="s">
        <v>16295</v>
      </c>
      <c r="E2469" s="2" t="s">
        <v>2094</v>
      </c>
      <c r="F2469" s="2" t="s">
        <v>2371</v>
      </c>
      <c r="G2469" s="2" t="s">
        <v>2096</v>
      </c>
      <c r="H2469" s="2" t="s">
        <v>1026</v>
      </c>
      <c r="I2469" s="2" t="s">
        <v>365</v>
      </c>
      <c r="J2469" s="2" t="s">
        <v>128</v>
      </c>
      <c r="M2469" s="2" t="s">
        <v>35</v>
      </c>
      <c r="P2469" s="2" t="s">
        <v>35</v>
      </c>
      <c r="Q2469" s="2" t="s">
        <v>35</v>
      </c>
      <c r="S2469" s="2" t="s">
        <v>36</v>
      </c>
      <c r="T2469" s="2" t="s">
        <v>540</v>
      </c>
      <c r="U2469" s="2" t="s">
        <v>15858</v>
      </c>
      <c r="V2469" s="2">
        <v>10</v>
      </c>
      <c r="W2469" s="2" t="s">
        <v>16296</v>
      </c>
      <c r="X2469" s="2" t="s">
        <v>526</v>
      </c>
      <c r="Y2469" s="2" t="s">
        <v>2099</v>
      </c>
      <c r="AA2469" s="2" t="s">
        <v>35</v>
      </c>
      <c r="AB2469" s="2" t="s">
        <v>35</v>
      </c>
      <c r="AD2469" s="2">
        <v>62878</v>
      </c>
      <c r="AE2469" s="2" t="s">
        <v>16297</v>
      </c>
      <c r="AF2469" s="2" t="s">
        <v>38</v>
      </c>
    </row>
    <row r="2470" spans="1:32" x14ac:dyDescent="0.2">
      <c r="A2470" s="2" t="s">
        <v>15815</v>
      </c>
      <c r="B2470" s="2">
        <v>90</v>
      </c>
      <c r="C2470" s="2" t="s">
        <v>2100</v>
      </c>
      <c r="D2470" s="2" t="s">
        <v>16298</v>
      </c>
      <c r="E2470" s="2" t="s">
        <v>2102</v>
      </c>
      <c r="F2470" s="2" t="s">
        <v>2371</v>
      </c>
      <c r="G2470" s="2" t="s">
        <v>2096</v>
      </c>
      <c r="H2470" s="2" t="s">
        <v>1026</v>
      </c>
      <c r="I2470" s="2" t="s">
        <v>365</v>
      </c>
      <c r="J2470" s="2" t="s">
        <v>136</v>
      </c>
      <c r="M2470" s="2" t="s">
        <v>35</v>
      </c>
      <c r="P2470" s="2" t="s">
        <v>35</v>
      </c>
      <c r="Q2470" s="2" t="s">
        <v>35</v>
      </c>
      <c r="S2470" s="2" t="s">
        <v>36</v>
      </c>
      <c r="T2470" s="2" t="s">
        <v>533</v>
      </c>
      <c r="U2470" s="2" t="s">
        <v>15858</v>
      </c>
      <c r="V2470" s="2">
        <v>10</v>
      </c>
      <c r="W2470" s="2" t="s">
        <v>16296</v>
      </c>
      <c r="X2470" s="2" t="s">
        <v>526</v>
      </c>
      <c r="Y2470" s="2" t="s">
        <v>2105</v>
      </c>
      <c r="AA2470" s="2" t="s">
        <v>35</v>
      </c>
      <c r="AB2470" s="2" t="s">
        <v>35</v>
      </c>
      <c r="AD2470" s="2">
        <v>62879</v>
      </c>
      <c r="AE2470" s="2" t="s">
        <v>16299</v>
      </c>
      <c r="AF2470" s="2" t="s">
        <v>38</v>
      </c>
    </row>
    <row r="2471" spans="1:32" x14ac:dyDescent="0.2">
      <c r="A2471" s="2" t="s">
        <v>15815</v>
      </c>
      <c r="B2471" s="2">
        <v>91</v>
      </c>
      <c r="C2471" s="2" t="s">
        <v>8729</v>
      </c>
      <c r="D2471" s="2" t="s">
        <v>16300</v>
      </c>
      <c r="E2471" s="2" t="s">
        <v>16301</v>
      </c>
      <c r="F2471" s="2" t="s">
        <v>2381</v>
      </c>
      <c r="G2471" s="2" t="s">
        <v>4180</v>
      </c>
      <c r="H2471" s="2" t="s">
        <v>1026</v>
      </c>
      <c r="I2471" s="2" t="s">
        <v>365</v>
      </c>
      <c r="J2471" s="2" t="s">
        <v>236</v>
      </c>
      <c r="M2471" s="2" t="s">
        <v>35</v>
      </c>
      <c r="P2471" s="2" t="s">
        <v>35</v>
      </c>
      <c r="Q2471" s="2" t="s">
        <v>35</v>
      </c>
      <c r="S2471" s="2" t="s">
        <v>41</v>
      </c>
      <c r="T2471" s="2" t="s">
        <v>570</v>
      </c>
      <c r="U2471" s="2" t="s">
        <v>15867</v>
      </c>
      <c r="V2471" s="2">
        <v>10</v>
      </c>
      <c r="W2471" s="2" t="s">
        <v>16302</v>
      </c>
      <c r="X2471" s="2" t="s">
        <v>571</v>
      </c>
      <c r="Y2471" s="2" t="s">
        <v>8731</v>
      </c>
      <c r="AA2471" s="2" t="s">
        <v>35</v>
      </c>
      <c r="AB2471" s="2" t="s">
        <v>35</v>
      </c>
      <c r="AD2471" s="2">
        <v>64883</v>
      </c>
      <c r="AE2471" s="2" t="s">
        <v>16303</v>
      </c>
      <c r="AF2471" s="2" t="s">
        <v>38</v>
      </c>
    </row>
    <row r="2472" spans="1:32" x14ac:dyDescent="0.2">
      <c r="A2472" s="2" t="s">
        <v>15815</v>
      </c>
      <c r="B2472" s="2">
        <v>92</v>
      </c>
      <c r="C2472" s="2" t="s">
        <v>16304</v>
      </c>
      <c r="D2472" s="2" t="s">
        <v>16305</v>
      </c>
      <c r="E2472" s="2" t="s">
        <v>16306</v>
      </c>
      <c r="F2472" s="2" t="s">
        <v>2331</v>
      </c>
      <c r="G2472" s="2" t="s">
        <v>48</v>
      </c>
      <c r="H2472" s="2" t="s">
        <v>1026</v>
      </c>
      <c r="I2472" s="2" t="s">
        <v>365</v>
      </c>
      <c r="J2472" s="2" t="s">
        <v>128</v>
      </c>
      <c r="M2472" s="2" t="s">
        <v>35</v>
      </c>
      <c r="P2472" s="2" t="s">
        <v>35</v>
      </c>
      <c r="Q2472" s="2" t="s">
        <v>35</v>
      </c>
      <c r="S2472" s="2" t="s">
        <v>36</v>
      </c>
      <c r="T2472" s="2" t="s">
        <v>557</v>
      </c>
      <c r="U2472" s="2" t="s">
        <v>15880</v>
      </c>
      <c r="V2472" s="2">
        <v>10</v>
      </c>
      <c r="W2472" s="2" t="s">
        <v>16307</v>
      </c>
      <c r="X2472" s="2" t="s">
        <v>598</v>
      </c>
      <c r="Y2472" s="2" t="s">
        <v>16308</v>
      </c>
      <c r="AA2472" s="2" t="s">
        <v>35</v>
      </c>
      <c r="AB2472" s="2" t="s">
        <v>35</v>
      </c>
      <c r="AD2472" s="2">
        <v>62900</v>
      </c>
      <c r="AE2472" s="2" t="s">
        <v>16309</v>
      </c>
      <c r="AF2472" s="2" t="s">
        <v>38</v>
      </c>
    </row>
    <row r="2473" spans="1:32" x14ac:dyDescent="0.2">
      <c r="A2473" s="2" t="s">
        <v>15815</v>
      </c>
      <c r="B2473" s="2">
        <v>93</v>
      </c>
      <c r="C2473" s="2" t="s">
        <v>16310</v>
      </c>
      <c r="D2473" s="2" t="s">
        <v>16311</v>
      </c>
      <c r="E2473" s="2" t="s">
        <v>16312</v>
      </c>
      <c r="F2473" s="2" t="s">
        <v>16313</v>
      </c>
      <c r="G2473" s="2" t="s">
        <v>113</v>
      </c>
      <c r="H2473" s="2" t="s">
        <v>1026</v>
      </c>
      <c r="I2473" s="2" t="s">
        <v>3560</v>
      </c>
      <c r="J2473" s="2" t="s">
        <v>162</v>
      </c>
      <c r="M2473" s="2" t="s">
        <v>35</v>
      </c>
      <c r="P2473" s="2" t="s">
        <v>35</v>
      </c>
      <c r="Q2473" s="2" t="s">
        <v>35</v>
      </c>
      <c r="S2473" s="2" t="s">
        <v>41</v>
      </c>
      <c r="T2473" s="2" t="s">
        <v>528</v>
      </c>
      <c r="U2473" s="2" t="s">
        <v>15880</v>
      </c>
      <c r="V2473" s="2">
        <v>10</v>
      </c>
      <c r="W2473" s="2" t="s">
        <v>16314</v>
      </c>
      <c r="X2473" s="2" t="s">
        <v>584</v>
      </c>
      <c r="Y2473" s="2" t="s">
        <v>16315</v>
      </c>
      <c r="AA2473" s="2" t="s">
        <v>35</v>
      </c>
      <c r="AB2473" s="2" t="s">
        <v>35</v>
      </c>
      <c r="AD2473" s="2">
        <v>64850</v>
      </c>
      <c r="AE2473" s="2" t="s">
        <v>16316</v>
      </c>
      <c r="AF2473" s="2" t="s">
        <v>123</v>
      </c>
    </row>
    <row r="2474" spans="1:32" x14ac:dyDescent="0.2">
      <c r="A2474" s="2" t="s">
        <v>15815</v>
      </c>
      <c r="B2474" s="2">
        <v>94</v>
      </c>
      <c r="C2474" s="2" t="s">
        <v>16317</v>
      </c>
      <c r="D2474" s="2" t="s">
        <v>16318</v>
      </c>
      <c r="E2474" s="2" t="s">
        <v>16319</v>
      </c>
      <c r="F2474" s="2" t="s">
        <v>984</v>
      </c>
      <c r="G2474" s="2" t="s">
        <v>182</v>
      </c>
      <c r="H2474" s="2" t="s">
        <v>1026</v>
      </c>
      <c r="I2474" s="2" t="s">
        <v>365</v>
      </c>
      <c r="J2474" s="2" t="s">
        <v>185</v>
      </c>
      <c r="M2474" s="2" t="s">
        <v>35</v>
      </c>
      <c r="P2474" s="2" t="s">
        <v>35</v>
      </c>
      <c r="Q2474" s="2" t="s">
        <v>35</v>
      </c>
      <c r="S2474" s="2" t="s">
        <v>41</v>
      </c>
      <c r="T2474" s="2" t="s">
        <v>585</v>
      </c>
      <c r="U2474" s="2" t="s">
        <v>16320</v>
      </c>
      <c r="V2474" s="2">
        <v>10</v>
      </c>
      <c r="W2474" s="2" t="s">
        <v>16321</v>
      </c>
      <c r="X2474" s="2" t="s">
        <v>587</v>
      </c>
      <c r="Y2474" s="2" t="s">
        <v>16322</v>
      </c>
      <c r="AA2474" s="2" t="s">
        <v>35</v>
      </c>
      <c r="AB2474" s="2" t="s">
        <v>35</v>
      </c>
      <c r="AD2474" s="2">
        <v>64881</v>
      </c>
      <c r="AE2474" s="2" t="s">
        <v>16323</v>
      </c>
      <c r="AF2474" s="2" t="s">
        <v>38</v>
      </c>
    </row>
    <row r="2475" spans="1:32" x14ac:dyDescent="0.2">
      <c r="A2475" s="2" t="s">
        <v>15815</v>
      </c>
      <c r="B2475" s="2">
        <v>95</v>
      </c>
      <c r="C2475" s="2" t="s">
        <v>16324</v>
      </c>
      <c r="D2475" s="2" t="s">
        <v>16325</v>
      </c>
      <c r="E2475" s="2" t="s">
        <v>16326</v>
      </c>
      <c r="F2475" s="2" t="s">
        <v>1027</v>
      </c>
      <c r="G2475" s="2" t="s">
        <v>90</v>
      </c>
      <c r="H2475" s="2" t="s">
        <v>1026</v>
      </c>
      <c r="I2475" s="2" t="s">
        <v>365</v>
      </c>
      <c r="J2475" s="2" t="s">
        <v>271</v>
      </c>
      <c r="M2475" s="2" t="s">
        <v>35</v>
      </c>
      <c r="P2475" s="2" t="s">
        <v>35</v>
      </c>
      <c r="Q2475" s="2" t="s">
        <v>35</v>
      </c>
      <c r="S2475" s="2" t="s">
        <v>36</v>
      </c>
      <c r="T2475" s="2" t="s">
        <v>528</v>
      </c>
      <c r="U2475" s="2" t="s">
        <v>15895</v>
      </c>
      <c r="V2475" s="2">
        <v>10</v>
      </c>
      <c r="W2475" s="2" t="s">
        <v>15982</v>
      </c>
      <c r="X2475" s="2" t="s">
        <v>522</v>
      </c>
      <c r="Y2475" s="2" t="s">
        <v>16327</v>
      </c>
      <c r="AA2475" s="2" t="s">
        <v>35</v>
      </c>
      <c r="AB2475" s="2" t="s">
        <v>35</v>
      </c>
      <c r="AD2475" s="2">
        <v>64840</v>
      </c>
      <c r="AE2475" s="2" t="s">
        <v>16328</v>
      </c>
      <c r="AF2475" s="2" t="s">
        <v>123</v>
      </c>
    </row>
    <row r="2476" spans="1:32" x14ac:dyDescent="0.2">
      <c r="A2476" s="2" t="s">
        <v>15815</v>
      </c>
      <c r="B2476" s="2">
        <v>96</v>
      </c>
      <c r="C2476" s="2" t="s">
        <v>16329</v>
      </c>
      <c r="D2476" s="2" t="s">
        <v>16330</v>
      </c>
      <c r="E2476" s="2" t="s">
        <v>16331</v>
      </c>
      <c r="F2476" s="2" t="s">
        <v>1027</v>
      </c>
      <c r="G2476" s="2" t="s">
        <v>90</v>
      </c>
      <c r="H2476" s="2" t="s">
        <v>1026</v>
      </c>
      <c r="I2476" s="2" t="s">
        <v>365</v>
      </c>
      <c r="J2476" s="2" t="s">
        <v>174</v>
      </c>
      <c r="M2476" s="2" t="s">
        <v>35</v>
      </c>
      <c r="P2476" s="2" t="s">
        <v>35</v>
      </c>
      <c r="Q2476" s="2" t="s">
        <v>35</v>
      </c>
      <c r="S2476" s="2" t="s">
        <v>36</v>
      </c>
      <c r="T2476" s="2" t="s">
        <v>548</v>
      </c>
      <c r="U2476" s="2" t="s">
        <v>15895</v>
      </c>
      <c r="V2476" s="2">
        <v>10</v>
      </c>
      <c r="W2476" s="2" t="s">
        <v>15982</v>
      </c>
      <c r="X2476" s="2" t="s">
        <v>522</v>
      </c>
      <c r="Y2476" s="2" t="s">
        <v>16332</v>
      </c>
      <c r="AA2476" s="2" t="s">
        <v>35</v>
      </c>
      <c r="AB2476" s="2" t="s">
        <v>35</v>
      </c>
      <c r="AD2476" s="2">
        <v>64920</v>
      </c>
      <c r="AE2476" s="2" t="s">
        <v>16333</v>
      </c>
      <c r="AF2476" s="2" t="s">
        <v>123</v>
      </c>
    </row>
    <row r="2477" spans="1:32" x14ac:dyDescent="0.2">
      <c r="A2477" s="2" t="s">
        <v>15815</v>
      </c>
      <c r="B2477" s="2">
        <v>97</v>
      </c>
      <c r="C2477" s="2" t="s">
        <v>16334</v>
      </c>
      <c r="D2477" s="2" t="s">
        <v>16335</v>
      </c>
      <c r="E2477" s="2" t="s">
        <v>16336</v>
      </c>
      <c r="F2477" s="2" t="s">
        <v>1071</v>
      </c>
      <c r="G2477" s="2" t="s">
        <v>185</v>
      </c>
      <c r="H2477" s="2" t="s">
        <v>1026</v>
      </c>
      <c r="I2477" s="2" t="s">
        <v>365</v>
      </c>
      <c r="J2477" s="2" t="s">
        <v>179</v>
      </c>
      <c r="M2477" s="2" t="s">
        <v>35</v>
      </c>
      <c r="P2477" s="2" t="s">
        <v>35</v>
      </c>
      <c r="Q2477" s="2" t="s">
        <v>35</v>
      </c>
      <c r="S2477" s="2" t="s">
        <v>36</v>
      </c>
      <c r="T2477" s="2" t="s">
        <v>552</v>
      </c>
      <c r="U2477" s="2" t="s">
        <v>15858</v>
      </c>
      <c r="V2477" s="2">
        <v>10</v>
      </c>
      <c r="W2477" s="2" t="s">
        <v>16337</v>
      </c>
      <c r="X2477" s="2" t="s">
        <v>571</v>
      </c>
      <c r="Y2477" s="2" t="s">
        <v>16338</v>
      </c>
      <c r="AA2477" s="2" t="s">
        <v>35</v>
      </c>
      <c r="AB2477" s="2" t="s">
        <v>35</v>
      </c>
      <c r="AD2477" s="2">
        <v>64901</v>
      </c>
      <c r="AE2477" s="2" t="s">
        <v>16339</v>
      </c>
      <c r="AF2477" s="2" t="s">
        <v>123</v>
      </c>
    </row>
    <row r="2478" spans="1:32" x14ac:dyDescent="0.2">
      <c r="A2478" s="2" t="s">
        <v>15815</v>
      </c>
      <c r="B2478" s="2">
        <v>98</v>
      </c>
      <c r="C2478" s="2" t="s">
        <v>16340</v>
      </c>
      <c r="D2478" s="2" t="s">
        <v>16341</v>
      </c>
      <c r="E2478" s="2" t="s">
        <v>16342</v>
      </c>
      <c r="F2478" s="2" t="s">
        <v>460</v>
      </c>
      <c r="G2478" s="2" t="s">
        <v>316</v>
      </c>
      <c r="H2478" s="2" t="s">
        <v>1026</v>
      </c>
      <c r="I2478" s="2" t="s">
        <v>365</v>
      </c>
      <c r="J2478" s="2" t="s">
        <v>546</v>
      </c>
      <c r="M2478" s="2" t="s">
        <v>35</v>
      </c>
      <c r="P2478" s="2" t="s">
        <v>35</v>
      </c>
      <c r="Q2478" s="2" t="s">
        <v>35</v>
      </c>
      <c r="S2478" s="2" t="s">
        <v>41</v>
      </c>
      <c r="T2478" s="2" t="s">
        <v>632</v>
      </c>
      <c r="U2478" s="2" t="s">
        <v>15895</v>
      </c>
      <c r="V2478" s="2">
        <v>10</v>
      </c>
      <c r="W2478" s="2" t="s">
        <v>16343</v>
      </c>
      <c r="X2478" s="2" t="s">
        <v>547</v>
      </c>
      <c r="Y2478" s="2" t="s">
        <v>16344</v>
      </c>
      <c r="AA2478" s="2" t="s">
        <v>35</v>
      </c>
      <c r="AB2478" s="2" t="s">
        <v>35</v>
      </c>
      <c r="AD2478" s="2">
        <v>64863</v>
      </c>
      <c r="AE2478" s="2" t="s">
        <v>16345</v>
      </c>
      <c r="AF2478" s="2" t="s">
        <v>38</v>
      </c>
    </row>
    <row r="2479" spans="1:32" x14ac:dyDescent="0.2">
      <c r="A2479" s="2" t="s">
        <v>15815</v>
      </c>
      <c r="B2479" s="2">
        <v>99</v>
      </c>
      <c r="C2479" s="2" t="s">
        <v>16346</v>
      </c>
      <c r="D2479" s="2" t="s">
        <v>16347</v>
      </c>
      <c r="E2479" s="2" t="s">
        <v>16348</v>
      </c>
      <c r="F2479" s="2" t="s">
        <v>16349</v>
      </c>
      <c r="G2479" s="2" t="s">
        <v>715</v>
      </c>
      <c r="H2479" s="2" t="s">
        <v>1026</v>
      </c>
      <c r="I2479" s="2" t="s">
        <v>365</v>
      </c>
      <c r="J2479" s="2" t="s">
        <v>128</v>
      </c>
      <c r="M2479" s="2" t="s">
        <v>35</v>
      </c>
      <c r="P2479" s="2" t="s">
        <v>35</v>
      </c>
      <c r="Q2479" s="2" t="s">
        <v>35</v>
      </c>
      <c r="S2479" s="2" t="s">
        <v>36</v>
      </c>
      <c r="T2479" s="2" t="s">
        <v>520</v>
      </c>
      <c r="U2479" s="2" t="s">
        <v>15895</v>
      </c>
      <c r="V2479" s="2">
        <v>10</v>
      </c>
      <c r="W2479" s="2" t="s">
        <v>16350</v>
      </c>
      <c r="X2479" s="2" t="s">
        <v>526</v>
      </c>
      <c r="Y2479" s="2" t="s">
        <v>16351</v>
      </c>
      <c r="AA2479" s="2" t="s">
        <v>35</v>
      </c>
      <c r="AB2479" s="2" t="s">
        <v>35</v>
      </c>
      <c r="AD2479" s="2">
        <v>64849</v>
      </c>
      <c r="AE2479" s="2" t="s">
        <v>16352</v>
      </c>
      <c r="AF2479" s="2" t="s">
        <v>123</v>
      </c>
    </row>
    <row r="2480" spans="1:32" x14ac:dyDescent="0.2">
      <c r="A2480" s="2" t="s">
        <v>15815</v>
      </c>
      <c r="B2480" s="2">
        <v>100</v>
      </c>
      <c r="C2480" s="2" t="s">
        <v>16353</v>
      </c>
      <c r="D2480" s="2" t="s">
        <v>16354</v>
      </c>
      <c r="E2480" s="2" t="s">
        <v>16355</v>
      </c>
      <c r="F2480" s="2" t="s">
        <v>2344</v>
      </c>
      <c r="G2480" s="2" t="s">
        <v>715</v>
      </c>
      <c r="H2480" s="2" t="s">
        <v>1026</v>
      </c>
      <c r="I2480" s="2" t="s">
        <v>365</v>
      </c>
      <c r="J2480" s="2" t="s">
        <v>79</v>
      </c>
      <c r="M2480" s="2" t="s">
        <v>35</v>
      </c>
      <c r="P2480" s="2" t="s">
        <v>35</v>
      </c>
      <c r="Q2480" s="2" t="s">
        <v>35</v>
      </c>
      <c r="S2480" s="2" t="s">
        <v>36</v>
      </c>
      <c r="T2480" s="2" t="s">
        <v>557</v>
      </c>
      <c r="U2480" s="2" t="s">
        <v>15895</v>
      </c>
      <c r="V2480" s="2">
        <v>10</v>
      </c>
      <c r="W2480" s="2" t="s">
        <v>16356</v>
      </c>
      <c r="X2480" s="2" t="s">
        <v>558</v>
      </c>
      <c r="Y2480" s="2" t="s">
        <v>16357</v>
      </c>
      <c r="AA2480" s="2" t="s">
        <v>35</v>
      </c>
      <c r="AB2480" s="2" t="s">
        <v>35</v>
      </c>
      <c r="AD2480" s="2">
        <v>62870</v>
      </c>
      <c r="AE2480" s="2" t="s">
        <v>16358</v>
      </c>
      <c r="AF2480" s="2" t="s">
        <v>38</v>
      </c>
    </row>
    <row r="2481" spans="1:32" x14ac:dyDescent="0.2">
      <c r="A2481" s="2" t="s">
        <v>15815</v>
      </c>
      <c r="B2481" s="2">
        <v>101</v>
      </c>
      <c r="C2481" s="2" t="s">
        <v>16359</v>
      </c>
      <c r="D2481" s="2" t="s">
        <v>16360</v>
      </c>
      <c r="E2481" s="2" t="s">
        <v>16361</v>
      </c>
      <c r="F2481" s="2" t="s">
        <v>5228</v>
      </c>
      <c r="G2481" s="2" t="s">
        <v>63</v>
      </c>
      <c r="H2481" s="2" t="s">
        <v>1026</v>
      </c>
      <c r="I2481" s="2" t="s">
        <v>365</v>
      </c>
      <c r="J2481" s="2" t="s">
        <v>129</v>
      </c>
      <c r="M2481" s="2" t="s">
        <v>35</v>
      </c>
      <c r="P2481" s="2" t="s">
        <v>35</v>
      </c>
      <c r="Q2481" s="2" t="s">
        <v>35</v>
      </c>
      <c r="S2481" s="2" t="s">
        <v>36</v>
      </c>
      <c r="T2481" s="2" t="s">
        <v>557</v>
      </c>
      <c r="U2481" s="2" t="s">
        <v>15895</v>
      </c>
      <c r="V2481" s="2">
        <v>10</v>
      </c>
      <c r="W2481" s="2" t="s">
        <v>12935</v>
      </c>
      <c r="X2481" s="2" t="s">
        <v>514</v>
      </c>
      <c r="Y2481" s="2" t="s">
        <v>16362</v>
      </c>
      <c r="AA2481" s="2" t="s">
        <v>35</v>
      </c>
      <c r="AB2481" s="2" t="s">
        <v>35</v>
      </c>
      <c r="AD2481" s="2">
        <v>63177</v>
      </c>
      <c r="AE2481" s="2" t="s">
        <v>16363</v>
      </c>
      <c r="AF2481" s="2" t="s">
        <v>38</v>
      </c>
    </row>
    <row r="2482" spans="1:32" x14ac:dyDescent="0.2">
      <c r="A2482" s="2" t="s">
        <v>15815</v>
      </c>
      <c r="B2482" s="2">
        <v>102</v>
      </c>
      <c r="C2482" s="2" t="s">
        <v>2168</v>
      </c>
      <c r="D2482" s="2" t="s">
        <v>2169</v>
      </c>
      <c r="E2482" s="2" t="s">
        <v>2170</v>
      </c>
      <c r="F2482" s="2" t="s">
        <v>1025</v>
      </c>
      <c r="G2482" s="2" t="s">
        <v>397</v>
      </c>
      <c r="H2482" s="2" t="s">
        <v>1026</v>
      </c>
      <c r="I2482" s="2" t="s">
        <v>365</v>
      </c>
      <c r="J2482" s="2" t="s">
        <v>115</v>
      </c>
      <c r="M2482" s="2" t="s">
        <v>35</v>
      </c>
      <c r="P2482" s="2" t="s">
        <v>35</v>
      </c>
      <c r="Q2482" s="2" t="s">
        <v>35</v>
      </c>
      <c r="S2482" s="2" t="s">
        <v>36</v>
      </c>
      <c r="T2482" s="2" t="s">
        <v>604</v>
      </c>
      <c r="U2482" s="2" t="s">
        <v>16067</v>
      </c>
      <c r="V2482" s="2">
        <v>10</v>
      </c>
      <c r="W2482" s="2" t="s">
        <v>16068</v>
      </c>
      <c r="X2482" s="2" t="s">
        <v>526</v>
      </c>
      <c r="Y2482" s="2" t="s">
        <v>16364</v>
      </c>
      <c r="AA2482" s="2" t="s">
        <v>35</v>
      </c>
      <c r="AB2482" s="2" t="s">
        <v>35</v>
      </c>
      <c r="AD2482" s="2">
        <v>63174</v>
      </c>
      <c r="AE2482" s="2" t="s">
        <v>16365</v>
      </c>
      <c r="AF2482" s="2" t="s">
        <v>38</v>
      </c>
    </row>
    <row r="2483" spans="1:32" x14ac:dyDescent="0.2">
      <c r="A2483" s="2" t="s">
        <v>15815</v>
      </c>
      <c r="B2483" s="2">
        <v>103</v>
      </c>
      <c r="C2483" s="2" t="s">
        <v>16366</v>
      </c>
      <c r="D2483" s="2" t="s">
        <v>16367</v>
      </c>
      <c r="E2483" s="2" t="s">
        <v>16368</v>
      </c>
      <c r="F2483" s="2" t="s">
        <v>4553</v>
      </c>
      <c r="G2483" s="2" t="s">
        <v>448</v>
      </c>
      <c r="H2483" s="2" t="s">
        <v>1026</v>
      </c>
      <c r="I2483" s="2" t="s">
        <v>365</v>
      </c>
      <c r="J2483" s="2" t="s">
        <v>271</v>
      </c>
      <c r="M2483" s="2" t="s">
        <v>35</v>
      </c>
      <c r="P2483" s="2" t="s">
        <v>35</v>
      </c>
      <c r="Q2483" s="2" t="s">
        <v>35</v>
      </c>
      <c r="S2483" s="2" t="s">
        <v>36</v>
      </c>
      <c r="T2483" s="2" t="s">
        <v>528</v>
      </c>
      <c r="U2483" s="2" t="s">
        <v>15818</v>
      </c>
      <c r="V2483" s="2">
        <v>10</v>
      </c>
      <c r="W2483" s="2" t="s">
        <v>16369</v>
      </c>
      <c r="X2483" s="2" t="s">
        <v>514</v>
      </c>
      <c r="Y2483" s="2" t="s">
        <v>16370</v>
      </c>
      <c r="AA2483" s="2" t="s">
        <v>35</v>
      </c>
      <c r="AB2483" s="2" t="s">
        <v>35</v>
      </c>
      <c r="AD2483" s="2">
        <v>62897</v>
      </c>
      <c r="AE2483" s="2" t="s">
        <v>16371</v>
      </c>
      <c r="AF2483" s="2" t="s">
        <v>38</v>
      </c>
    </row>
    <row r="2484" spans="1:32" x14ac:dyDescent="0.2">
      <c r="A2484" s="2" t="s">
        <v>15815</v>
      </c>
      <c r="B2484" s="2">
        <v>104</v>
      </c>
      <c r="C2484" s="2" t="s">
        <v>16372</v>
      </c>
      <c r="D2484" s="2" t="s">
        <v>16373</v>
      </c>
      <c r="E2484" s="2" t="s">
        <v>16374</v>
      </c>
      <c r="F2484" s="2" t="s">
        <v>4544</v>
      </c>
      <c r="G2484" s="2" t="s">
        <v>377</v>
      </c>
      <c r="H2484" s="2" t="s">
        <v>1026</v>
      </c>
      <c r="I2484" s="2" t="s">
        <v>365</v>
      </c>
      <c r="J2484" s="2" t="s">
        <v>128</v>
      </c>
      <c r="M2484" s="2" t="s">
        <v>35</v>
      </c>
      <c r="P2484" s="2" t="s">
        <v>35</v>
      </c>
      <c r="Q2484" s="2" t="s">
        <v>35</v>
      </c>
      <c r="S2484" s="2" t="s">
        <v>36</v>
      </c>
      <c r="T2484" s="2" t="s">
        <v>525</v>
      </c>
      <c r="U2484" s="2" t="s">
        <v>15850</v>
      </c>
      <c r="V2484" s="2">
        <v>10</v>
      </c>
      <c r="W2484" s="2" t="s">
        <v>16375</v>
      </c>
      <c r="X2484" s="2" t="s">
        <v>536</v>
      </c>
      <c r="Y2484" s="2" t="s">
        <v>16376</v>
      </c>
      <c r="AA2484" s="2" t="s">
        <v>35</v>
      </c>
      <c r="AB2484" s="2" t="s">
        <v>35</v>
      </c>
      <c r="AD2484" s="2">
        <v>62859</v>
      </c>
      <c r="AE2484" s="2" t="s">
        <v>16377</v>
      </c>
      <c r="AF2484" s="2" t="s">
        <v>38</v>
      </c>
    </row>
    <row r="2485" spans="1:32" x14ac:dyDescent="0.2">
      <c r="A2485" s="2" t="s">
        <v>15815</v>
      </c>
      <c r="B2485" s="2">
        <v>105</v>
      </c>
      <c r="C2485" s="2" t="s">
        <v>16378</v>
      </c>
      <c r="D2485" s="2" t="s">
        <v>16379</v>
      </c>
      <c r="E2485" s="2" t="s">
        <v>16380</v>
      </c>
      <c r="F2485" s="2" t="s">
        <v>4544</v>
      </c>
      <c r="G2485" s="2" t="s">
        <v>377</v>
      </c>
      <c r="H2485" s="2" t="s">
        <v>1026</v>
      </c>
      <c r="I2485" s="2" t="s">
        <v>365</v>
      </c>
      <c r="J2485" s="2" t="s">
        <v>88</v>
      </c>
      <c r="M2485" s="2" t="s">
        <v>35</v>
      </c>
      <c r="P2485" s="2" t="s">
        <v>35</v>
      </c>
      <c r="Q2485" s="2" t="s">
        <v>35</v>
      </c>
      <c r="S2485" s="2" t="s">
        <v>36</v>
      </c>
      <c r="T2485" s="2" t="s">
        <v>525</v>
      </c>
      <c r="U2485" s="2" t="s">
        <v>15850</v>
      </c>
      <c r="V2485" s="2">
        <v>10</v>
      </c>
      <c r="W2485" s="2" t="s">
        <v>16375</v>
      </c>
      <c r="X2485" s="2" t="s">
        <v>536</v>
      </c>
      <c r="Y2485" s="2" t="s">
        <v>16381</v>
      </c>
      <c r="AA2485" s="2" t="s">
        <v>35</v>
      </c>
      <c r="AB2485" s="2" t="s">
        <v>35</v>
      </c>
      <c r="AD2485" s="2">
        <v>62860</v>
      </c>
      <c r="AE2485" s="2" t="s">
        <v>16382</v>
      </c>
      <c r="AF2485" s="2" t="s">
        <v>38</v>
      </c>
    </row>
    <row r="2486" spans="1:32" x14ac:dyDescent="0.2">
      <c r="A2486" s="2" t="s">
        <v>15815</v>
      </c>
      <c r="B2486" s="2">
        <v>106</v>
      </c>
      <c r="C2486" s="2" t="s">
        <v>16383</v>
      </c>
      <c r="D2486" s="2" t="s">
        <v>16384</v>
      </c>
      <c r="E2486" s="2" t="s">
        <v>16385</v>
      </c>
      <c r="F2486" s="2" t="s">
        <v>9633</v>
      </c>
      <c r="G2486" s="2" t="s">
        <v>377</v>
      </c>
      <c r="H2486" s="2" t="s">
        <v>1026</v>
      </c>
      <c r="I2486" s="2" t="s">
        <v>365</v>
      </c>
      <c r="J2486" s="2" t="s">
        <v>185</v>
      </c>
      <c r="M2486" s="2" t="s">
        <v>35</v>
      </c>
      <c r="P2486" s="2" t="s">
        <v>35</v>
      </c>
      <c r="Q2486" s="2" t="s">
        <v>35</v>
      </c>
      <c r="S2486" s="2" t="s">
        <v>36</v>
      </c>
      <c r="T2486" s="2" t="s">
        <v>525</v>
      </c>
      <c r="U2486" s="2" t="s">
        <v>15850</v>
      </c>
      <c r="V2486" s="2">
        <v>10</v>
      </c>
      <c r="W2486" s="2" t="s">
        <v>16103</v>
      </c>
      <c r="X2486" s="2" t="s">
        <v>526</v>
      </c>
      <c r="Y2486" s="2" t="s">
        <v>16386</v>
      </c>
      <c r="AA2486" s="2" t="s">
        <v>35</v>
      </c>
      <c r="AB2486" s="2" t="s">
        <v>35</v>
      </c>
      <c r="AD2486" s="2">
        <v>64908</v>
      </c>
      <c r="AE2486" s="2" t="s">
        <v>16387</v>
      </c>
      <c r="AF2486" s="2" t="s">
        <v>123</v>
      </c>
    </row>
    <row r="2487" spans="1:32" x14ac:dyDescent="0.2">
      <c r="A2487" s="2" t="s">
        <v>15815</v>
      </c>
      <c r="B2487" s="2">
        <v>107</v>
      </c>
      <c r="C2487" s="2" t="s">
        <v>2173</v>
      </c>
      <c r="D2487" s="2" t="s">
        <v>16388</v>
      </c>
      <c r="E2487" s="2" t="s">
        <v>2175</v>
      </c>
      <c r="F2487" s="2" t="s">
        <v>2176</v>
      </c>
      <c r="G2487" s="2" t="s">
        <v>377</v>
      </c>
      <c r="H2487" s="2" t="s">
        <v>1026</v>
      </c>
      <c r="I2487" s="2" t="s">
        <v>365</v>
      </c>
      <c r="J2487" s="2" t="s">
        <v>128</v>
      </c>
      <c r="M2487" s="2" t="s">
        <v>35</v>
      </c>
      <c r="P2487" s="2" t="s">
        <v>35</v>
      </c>
      <c r="Q2487" s="2" t="s">
        <v>35</v>
      </c>
      <c r="S2487" s="2" t="s">
        <v>36</v>
      </c>
      <c r="T2487" s="2" t="s">
        <v>709</v>
      </c>
      <c r="U2487" s="2" t="s">
        <v>15887</v>
      </c>
      <c r="V2487" s="2">
        <v>10</v>
      </c>
      <c r="W2487" s="2" t="s">
        <v>16389</v>
      </c>
      <c r="X2487" s="2" t="s">
        <v>522</v>
      </c>
      <c r="Y2487" s="2" t="s">
        <v>16390</v>
      </c>
      <c r="AA2487" s="2" t="s">
        <v>35</v>
      </c>
      <c r="AB2487" s="2" t="s">
        <v>35</v>
      </c>
      <c r="AD2487" s="2">
        <v>64915</v>
      </c>
      <c r="AE2487" s="2" t="s">
        <v>16391</v>
      </c>
      <c r="AF2487" s="2" t="s">
        <v>123</v>
      </c>
    </row>
    <row r="2488" spans="1:32" x14ac:dyDescent="0.2">
      <c r="A2488" s="2" t="s">
        <v>15815</v>
      </c>
      <c r="B2488" s="2">
        <v>108</v>
      </c>
      <c r="C2488" s="2" t="s">
        <v>16392</v>
      </c>
      <c r="D2488" s="2" t="s">
        <v>16393</v>
      </c>
      <c r="E2488" s="2" t="s">
        <v>16394</v>
      </c>
      <c r="F2488" s="2" t="s">
        <v>2176</v>
      </c>
      <c r="G2488" s="2" t="s">
        <v>377</v>
      </c>
      <c r="H2488" s="2" t="s">
        <v>1026</v>
      </c>
      <c r="I2488" s="2" t="s">
        <v>365</v>
      </c>
      <c r="J2488" s="2" t="s">
        <v>136</v>
      </c>
      <c r="M2488" s="2" t="s">
        <v>35</v>
      </c>
      <c r="P2488" s="2" t="s">
        <v>35</v>
      </c>
      <c r="Q2488" s="2" t="s">
        <v>35</v>
      </c>
      <c r="S2488" s="2" t="s">
        <v>36</v>
      </c>
      <c r="T2488" s="2" t="s">
        <v>525</v>
      </c>
      <c r="U2488" s="2" t="s">
        <v>15850</v>
      </c>
      <c r="V2488" s="2">
        <v>10</v>
      </c>
      <c r="W2488" s="2" t="s">
        <v>16103</v>
      </c>
      <c r="X2488" s="2" t="s">
        <v>526</v>
      </c>
      <c r="Y2488" s="2" t="s">
        <v>16395</v>
      </c>
      <c r="AA2488" s="2" t="s">
        <v>35</v>
      </c>
      <c r="AB2488" s="2" t="s">
        <v>35</v>
      </c>
      <c r="AD2488" s="2">
        <v>64917</v>
      </c>
      <c r="AE2488" s="2" t="s">
        <v>16396</v>
      </c>
      <c r="AF2488" s="2" t="s">
        <v>123</v>
      </c>
    </row>
    <row r="2489" spans="1:32" x14ac:dyDescent="0.2">
      <c r="A2489" s="2" t="s">
        <v>15815</v>
      </c>
      <c r="B2489" s="2">
        <v>109</v>
      </c>
      <c r="C2489" s="2" t="s">
        <v>16397</v>
      </c>
      <c r="D2489" s="2" t="s">
        <v>16398</v>
      </c>
      <c r="E2489" s="2" t="s">
        <v>16399</v>
      </c>
      <c r="F2489" s="2" t="s">
        <v>16400</v>
      </c>
      <c r="G2489" s="2" t="s">
        <v>546</v>
      </c>
      <c r="H2489" s="2" t="s">
        <v>1026</v>
      </c>
      <c r="I2489" s="2" t="s">
        <v>205</v>
      </c>
      <c r="J2489" s="2" t="s">
        <v>842</v>
      </c>
      <c r="M2489" s="2" t="s">
        <v>35</v>
      </c>
      <c r="P2489" s="2" t="s">
        <v>35</v>
      </c>
      <c r="Q2489" s="2" t="s">
        <v>35</v>
      </c>
      <c r="S2489" s="2" t="s">
        <v>36</v>
      </c>
      <c r="T2489" s="2" t="s">
        <v>533</v>
      </c>
      <c r="U2489" s="2" t="s">
        <v>15824</v>
      </c>
      <c r="V2489" s="2">
        <v>10</v>
      </c>
      <c r="W2489" s="2" t="s">
        <v>1209</v>
      </c>
      <c r="X2489" s="2" t="s">
        <v>522</v>
      </c>
      <c r="Y2489" s="2" t="s">
        <v>16401</v>
      </c>
      <c r="AA2489" s="2" t="s">
        <v>35</v>
      </c>
      <c r="AB2489" s="2" t="s">
        <v>35</v>
      </c>
      <c r="AD2489" s="2">
        <v>64912</v>
      </c>
      <c r="AE2489" s="2" t="s">
        <v>16402</v>
      </c>
      <c r="AF2489" s="2" t="s">
        <v>123</v>
      </c>
    </row>
    <row r="2490" spans="1:32" x14ac:dyDescent="0.2">
      <c r="A2490" s="2" t="s">
        <v>15815</v>
      </c>
      <c r="B2490" s="2">
        <v>110</v>
      </c>
      <c r="C2490" s="2" t="s">
        <v>2197</v>
      </c>
      <c r="D2490" s="2" t="s">
        <v>2198</v>
      </c>
      <c r="E2490" s="2" t="s">
        <v>2199</v>
      </c>
      <c r="F2490" s="2" t="s">
        <v>2200</v>
      </c>
      <c r="G2490" s="2" t="s">
        <v>48</v>
      </c>
      <c r="H2490" s="2" t="s">
        <v>1026</v>
      </c>
      <c r="I2490" s="2" t="s">
        <v>365</v>
      </c>
      <c r="J2490" s="2" t="s">
        <v>236</v>
      </c>
      <c r="M2490" s="2" t="s">
        <v>35</v>
      </c>
      <c r="P2490" s="2" t="s">
        <v>35</v>
      </c>
      <c r="Q2490" s="2" t="s">
        <v>35</v>
      </c>
      <c r="S2490" s="2" t="s">
        <v>36</v>
      </c>
      <c r="T2490" s="2" t="s">
        <v>632</v>
      </c>
      <c r="U2490" s="2" t="s">
        <v>15818</v>
      </c>
      <c r="V2490" s="2">
        <v>10</v>
      </c>
      <c r="W2490" s="2" t="s">
        <v>16403</v>
      </c>
      <c r="X2490" s="2" t="s">
        <v>526</v>
      </c>
      <c r="Y2490" s="2" t="s">
        <v>16404</v>
      </c>
      <c r="AA2490" s="2" t="s">
        <v>35</v>
      </c>
      <c r="AB2490" s="2" t="s">
        <v>35</v>
      </c>
      <c r="AD2490" s="2">
        <v>62932</v>
      </c>
      <c r="AE2490" s="2" t="s">
        <v>16405</v>
      </c>
      <c r="AF2490" s="2" t="s">
        <v>38</v>
      </c>
    </row>
    <row r="2491" spans="1:32" x14ac:dyDescent="0.2">
      <c r="A2491" s="2" t="s">
        <v>15815</v>
      </c>
      <c r="B2491" s="2">
        <v>111</v>
      </c>
      <c r="C2491" s="2" t="s">
        <v>16406</v>
      </c>
      <c r="D2491" s="2" t="s">
        <v>16407</v>
      </c>
      <c r="E2491" s="2" t="s">
        <v>16408</v>
      </c>
      <c r="F2491" s="2" t="s">
        <v>873</v>
      </c>
      <c r="G2491" s="2" t="s">
        <v>194</v>
      </c>
      <c r="H2491" s="2" t="s">
        <v>1026</v>
      </c>
      <c r="I2491" s="2" t="s">
        <v>365</v>
      </c>
      <c r="J2491" s="2" t="s">
        <v>546</v>
      </c>
      <c r="M2491" s="2" t="s">
        <v>35</v>
      </c>
      <c r="P2491" s="2" t="s">
        <v>35</v>
      </c>
      <c r="Q2491" s="2" t="s">
        <v>35</v>
      </c>
      <c r="S2491" s="2" t="s">
        <v>36</v>
      </c>
      <c r="T2491" s="2" t="s">
        <v>15810</v>
      </c>
      <c r="U2491" s="2" t="s">
        <v>15837</v>
      </c>
      <c r="V2491" s="2">
        <v>10</v>
      </c>
      <c r="W2491" s="2" t="s">
        <v>15924</v>
      </c>
      <c r="X2491" s="2" t="s">
        <v>514</v>
      </c>
      <c r="Y2491" s="2" t="s">
        <v>16409</v>
      </c>
      <c r="AA2491" s="2" t="s">
        <v>35</v>
      </c>
      <c r="AB2491" s="2" t="s">
        <v>35</v>
      </c>
      <c r="AD2491" s="2">
        <v>64897</v>
      </c>
      <c r="AE2491" s="2" t="s">
        <v>16410</v>
      </c>
      <c r="AF2491" s="2" t="s">
        <v>123</v>
      </c>
    </row>
    <row r="2492" spans="1:32" x14ac:dyDescent="0.2">
      <c r="A2492" s="2" t="s">
        <v>15815</v>
      </c>
      <c r="B2492" s="2">
        <v>112</v>
      </c>
      <c r="C2492" s="2" t="s">
        <v>16411</v>
      </c>
      <c r="D2492" s="2" t="s">
        <v>16412</v>
      </c>
      <c r="E2492" s="2" t="s">
        <v>16413</v>
      </c>
      <c r="F2492" s="2" t="s">
        <v>895</v>
      </c>
      <c r="G2492" s="2" t="s">
        <v>1536</v>
      </c>
      <c r="H2492" s="2" t="s">
        <v>1026</v>
      </c>
      <c r="I2492" s="2" t="s">
        <v>365</v>
      </c>
      <c r="J2492" s="2" t="s">
        <v>115</v>
      </c>
      <c r="M2492" s="2" t="s">
        <v>35</v>
      </c>
      <c r="P2492" s="2" t="s">
        <v>35</v>
      </c>
      <c r="Q2492" s="2" t="s">
        <v>35</v>
      </c>
      <c r="S2492" s="2" t="s">
        <v>36</v>
      </c>
      <c r="T2492" s="2" t="s">
        <v>529</v>
      </c>
      <c r="U2492" s="2" t="s">
        <v>15895</v>
      </c>
      <c r="V2492" s="2">
        <v>10</v>
      </c>
      <c r="W2492" s="2" t="s">
        <v>16414</v>
      </c>
      <c r="X2492" s="2" t="s">
        <v>598</v>
      </c>
      <c r="Y2492" s="2" t="s">
        <v>16415</v>
      </c>
      <c r="AA2492" s="2" t="s">
        <v>35</v>
      </c>
      <c r="AB2492" s="2" t="s">
        <v>35</v>
      </c>
      <c r="AD2492" s="2">
        <v>62869</v>
      </c>
      <c r="AE2492" s="2" t="s">
        <v>16416</v>
      </c>
      <c r="AF2492" s="2" t="s">
        <v>38</v>
      </c>
    </row>
    <row r="2493" spans="1:32" x14ac:dyDescent="0.2">
      <c r="A2493" s="2" t="s">
        <v>15815</v>
      </c>
      <c r="B2493" s="2">
        <v>113</v>
      </c>
      <c r="C2493" s="2" t="s">
        <v>16417</v>
      </c>
      <c r="D2493" s="2" t="s">
        <v>16418</v>
      </c>
      <c r="E2493" s="2" t="s">
        <v>16419</v>
      </c>
      <c r="F2493" s="2" t="s">
        <v>693</v>
      </c>
      <c r="G2493" s="2" t="s">
        <v>115</v>
      </c>
      <c r="H2493" s="2" t="s">
        <v>1026</v>
      </c>
      <c r="I2493" s="2" t="s">
        <v>365</v>
      </c>
      <c r="J2493" s="2" t="s">
        <v>115</v>
      </c>
      <c r="M2493" s="2" t="s">
        <v>35</v>
      </c>
      <c r="P2493" s="2" t="s">
        <v>35</v>
      </c>
      <c r="Q2493" s="2" t="s">
        <v>35</v>
      </c>
      <c r="S2493" s="2" t="s">
        <v>36</v>
      </c>
      <c r="T2493" s="2" t="s">
        <v>520</v>
      </c>
      <c r="U2493" s="2" t="s">
        <v>15867</v>
      </c>
      <c r="V2493" s="2">
        <v>10</v>
      </c>
      <c r="W2493" s="2" t="s">
        <v>15933</v>
      </c>
      <c r="X2493" s="2" t="s">
        <v>522</v>
      </c>
      <c r="Y2493" s="2" t="s">
        <v>16420</v>
      </c>
      <c r="AA2493" s="2" t="s">
        <v>35</v>
      </c>
      <c r="AB2493" s="2" t="s">
        <v>35</v>
      </c>
      <c r="AD2493" s="2">
        <v>64886</v>
      </c>
      <c r="AE2493" s="2" t="s">
        <v>16421</v>
      </c>
      <c r="AF2493" s="2" t="s">
        <v>123</v>
      </c>
    </row>
    <row r="2494" spans="1:32" x14ac:dyDescent="0.2">
      <c r="A2494" s="2" t="s">
        <v>15815</v>
      </c>
      <c r="B2494" s="2">
        <v>114</v>
      </c>
      <c r="C2494" s="2" t="s">
        <v>16422</v>
      </c>
      <c r="D2494" s="2" t="s">
        <v>16423</v>
      </c>
      <c r="E2494" s="2" t="s">
        <v>16424</v>
      </c>
      <c r="F2494" s="2" t="s">
        <v>693</v>
      </c>
      <c r="G2494" s="2" t="s">
        <v>115</v>
      </c>
      <c r="H2494" s="2" t="s">
        <v>1026</v>
      </c>
      <c r="I2494" s="2" t="s">
        <v>365</v>
      </c>
      <c r="J2494" s="2" t="s">
        <v>546</v>
      </c>
      <c r="M2494" s="2" t="s">
        <v>35</v>
      </c>
      <c r="P2494" s="2" t="s">
        <v>35</v>
      </c>
      <c r="Q2494" s="2" t="s">
        <v>35</v>
      </c>
      <c r="S2494" s="2" t="s">
        <v>36</v>
      </c>
      <c r="T2494" s="2" t="s">
        <v>529</v>
      </c>
      <c r="U2494" s="2" t="s">
        <v>15850</v>
      </c>
      <c r="V2494" s="2">
        <v>10</v>
      </c>
      <c r="W2494" s="2" t="s">
        <v>16425</v>
      </c>
      <c r="X2494" s="2" t="s">
        <v>558</v>
      </c>
      <c r="Y2494" s="2" t="s">
        <v>16426</v>
      </c>
      <c r="AA2494" s="2" t="s">
        <v>35</v>
      </c>
      <c r="AB2494" s="2" t="s">
        <v>35</v>
      </c>
      <c r="AD2494" s="2">
        <v>64904</v>
      </c>
      <c r="AE2494" s="2" t="s">
        <v>16427</v>
      </c>
      <c r="AF2494" s="2" t="s">
        <v>123</v>
      </c>
    </row>
    <row r="2495" spans="1:32" x14ac:dyDescent="0.2">
      <c r="A2495" s="2" t="s">
        <v>15815</v>
      </c>
      <c r="B2495" s="2">
        <v>115</v>
      </c>
      <c r="C2495" s="2" t="s">
        <v>1483</v>
      </c>
      <c r="D2495" s="2" t="s">
        <v>16428</v>
      </c>
      <c r="E2495" s="2" t="s">
        <v>1485</v>
      </c>
      <c r="F2495" s="2" t="s">
        <v>1486</v>
      </c>
      <c r="G2495" s="2" t="s">
        <v>129</v>
      </c>
      <c r="H2495" s="2" t="s">
        <v>1026</v>
      </c>
      <c r="I2495" s="2" t="s">
        <v>365</v>
      </c>
      <c r="J2495" s="2" t="s">
        <v>546</v>
      </c>
      <c r="M2495" s="2" t="s">
        <v>35</v>
      </c>
      <c r="P2495" s="2" t="s">
        <v>35</v>
      </c>
      <c r="Q2495" s="2" t="s">
        <v>35</v>
      </c>
      <c r="S2495" s="2" t="s">
        <v>517</v>
      </c>
      <c r="T2495" s="2" t="s">
        <v>704</v>
      </c>
      <c r="U2495" s="2" t="s">
        <v>15824</v>
      </c>
      <c r="V2495" s="2">
        <v>10</v>
      </c>
      <c r="W2495" s="2" t="s">
        <v>1209</v>
      </c>
      <c r="X2495" s="2" t="s">
        <v>522</v>
      </c>
      <c r="Y2495" s="2" t="s">
        <v>16429</v>
      </c>
      <c r="AA2495" s="2" t="s">
        <v>35</v>
      </c>
      <c r="AB2495" s="2" t="s">
        <v>35</v>
      </c>
      <c r="AD2495" s="2">
        <v>64874</v>
      </c>
      <c r="AE2495" s="2" t="s">
        <v>16430</v>
      </c>
      <c r="AF2495" s="2" t="s">
        <v>123</v>
      </c>
    </row>
    <row r="2496" spans="1:32" x14ac:dyDescent="0.2">
      <c r="A2496" s="2" t="s">
        <v>15815</v>
      </c>
      <c r="B2496" s="2">
        <v>116</v>
      </c>
      <c r="C2496" s="2" t="s">
        <v>16431</v>
      </c>
      <c r="D2496" s="2" t="s">
        <v>16432</v>
      </c>
      <c r="E2496" s="2" t="s">
        <v>16433</v>
      </c>
      <c r="F2496" s="2" t="s">
        <v>16434</v>
      </c>
      <c r="G2496" s="2" t="s">
        <v>463</v>
      </c>
      <c r="H2496" s="2" t="s">
        <v>1026</v>
      </c>
      <c r="I2496" s="2" t="s">
        <v>209</v>
      </c>
      <c r="J2496" s="2" t="s">
        <v>65</v>
      </c>
      <c r="M2496" s="2" t="s">
        <v>35</v>
      </c>
      <c r="P2496" s="2" t="s">
        <v>35</v>
      </c>
      <c r="Q2496" s="2" t="s">
        <v>35</v>
      </c>
      <c r="S2496" s="2" t="s">
        <v>36</v>
      </c>
      <c r="T2496" s="2" t="s">
        <v>632</v>
      </c>
      <c r="U2496" s="2" t="s">
        <v>15887</v>
      </c>
      <c r="V2496" s="2">
        <v>10</v>
      </c>
      <c r="W2496" s="2" t="s">
        <v>16435</v>
      </c>
      <c r="X2496" s="2" t="s">
        <v>526</v>
      </c>
      <c r="Y2496" s="2" t="s">
        <v>16436</v>
      </c>
      <c r="AA2496" s="2" t="s">
        <v>35</v>
      </c>
      <c r="AB2496" s="2" t="s">
        <v>35</v>
      </c>
      <c r="AD2496" s="2">
        <v>62853</v>
      </c>
      <c r="AE2496" s="2" t="s">
        <v>16437</v>
      </c>
      <c r="AF2496" s="2" t="s">
        <v>38</v>
      </c>
    </row>
    <row r="2497" spans="1:32" x14ac:dyDescent="0.2">
      <c r="A2497" s="2" t="s">
        <v>15815</v>
      </c>
      <c r="B2497" s="2">
        <v>117</v>
      </c>
      <c r="C2497" s="2" t="s">
        <v>16438</v>
      </c>
      <c r="D2497" s="2" t="s">
        <v>16439</v>
      </c>
      <c r="E2497" s="2" t="s">
        <v>16440</v>
      </c>
      <c r="F2497" s="2" t="s">
        <v>2347</v>
      </c>
      <c r="G2497" s="2" t="s">
        <v>179</v>
      </c>
      <c r="H2497" s="2" t="s">
        <v>1026</v>
      </c>
      <c r="I2497" s="2" t="s">
        <v>365</v>
      </c>
      <c r="J2497" s="2" t="s">
        <v>115</v>
      </c>
      <c r="M2497" s="2" t="s">
        <v>35</v>
      </c>
      <c r="P2497" s="2" t="s">
        <v>35</v>
      </c>
      <c r="Q2497" s="2" t="s">
        <v>35</v>
      </c>
      <c r="S2497" s="2" t="s">
        <v>36</v>
      </c>
      <c r="T2497" s="2" t="s">
        <v>528</v>
      </c>
      <c r="U2497" s="2" t="s">
        <v>15850</v>
      </c>
      <c r="V2497" s="2">
        <v>10</v>
      </c>
      <c r="W2497" s="2" t="s">
        <v>16441</v>
      </c>
      <c r="X2497" s="2" t="s">
        <v>547</v>
      </c>
      <c r="Y2497" s="2" t="s">
        <v>16442</v>
      </c>
      <c r="AA2497" s="2" t="s">
        <v>35</v>
      </c>
      <c r="AB2497" s="2" t="s">
        <v>35</v>
      </c>
      <c r="AD2497" s="2">
        <v>62862</v>
      </c>
      <c r="AE2497" s="2" t="s">
        <v>16443</v>
      </c>
      <c r="AF2497" s="2" t="s">
        <v>38</v>
      </c>
    </row>
    <row r="2498" spans="1:32" x14ac:dyDescent="0.2">
      <c r="A2498" s="2" t="s">
        <v>15815</v>
      </c>
      <c r="B2498" s="2">
        <v>118</v>
      </c>
      <c r="C2498" s="2" t="s">
        <v>2261</v>
      </c>
      <c r="D2498" s="2" t="s">
        <v>2262</v>
      </c>
      <c r="E2498" s="2" t="s">
        <v>2263</v>
      </c>
      <c r="F2498" s="2" t="s">
        <v>1163</v>
      </c>
      <c r="G2498" s="2" t="s">
        <v>481</v>
      </c>
      <c r="H2498" s="2" t="s">
        <v>1026</v>
      </c>
      <c r="I2498" s="2" t="s">
        <v>365</v>
      </c>
      <c r="J2498" s="2" t="s">
        <v>185</v>
      </c>
      <c r="M2498" s="2" t="s">
        <v>35</v>
      </c>
      <c r="P2498" s="2" t="s">
        <v>35</v>
      </c>
      <c r="Q2498" s="2" t="s">
        <v>35</v>
      </c>
      <c r="S2498" s="2" t="s">
        <v>36</v>
      </c>
      <c r="T2498" s="2" t="s">
        <v>709</v>
      </c>
      <c r="U2498" s="2" t="s">
        <v>15818</v>
      </c>
      <c r="V2498" s="2">
        <v>10</v>
      </c>
      <c r="W2498" s="2" t="s">
        <v>15912</v>
      </c>
      <c r="X2498" s="2" t="s">
        <v>526</v>
      </c>
      <c r="Y2498" s="2" t="s">
        <v>16444</v>
      </c>
      <c r="AA2498" s="2" t="s">
        <v>35</v>
      </c>
      <c r="AB2498" s="2" t="s">
        <v>35</v>
      </c>
      <c r="AD2498" s="2">
        <v>62898</v>
      </c>
      <c r="AE2498" s="2" t="s">
        <v>16445</v>
      </c>
      <c r="AF2498" s="2" t="s">
        <v>38</v>
      </c>
    </row>
    <row r="2499" spans="1:32" x14ac:dyDescent="0.2">
      <c r="A2499" s="2" t="s">
        <v>15815</v>
      </c>
      <c r="B2499" s="2">
        <v>119</v>
      </c>
      <c r="C2499" s="2" t="s">
        <v>16446</v>
      </c>
      <c r="D2499" s="2" t="s">
        <v>16447</v>
      </c>
      <c r="E2499" s="2" t="s">
        <v>16448</v>
      </c>
      <c r="F2499" s="2" t="s">
        <v>703</v>
      </c>
      <c r="G2499" s="2" t="s">
        <v>378</v>
      </c>
      <c r="H2499" s="2" t="s">
        <v>1026</v>
      </c>
      <c r="I2499" s="2" t="s">
        <v>660</v>
      </c>
      <c r="J2499" s="2" t="s">
        <v>4562</v>
      </c>
      <c r="M2499" s="2" t="s">
        <v>35</v>
      </c>
      <c r="P2499" s="2" t="s">
        <v>35</v>
      </c>
      <c r="Q2499" s="2" t="s">
        <v>35</v>
      </c>
      <c r="S2499" s="2" t="s">
        <v>36</v>
      </c>
      <c r="T2499" s="2" t="s">
        <v>520</v>
      </c>
      <c r="U2499" s="2" t="s">
        <v>15867</v>
      </c>
      <c r="V2499" s="2">
        <v>10</v>
      </c>
      <c r="W2499" s="2" t="s">
        <v>16449</v>
      </c>
      <c r="X2499" s="2" t="s">
        <v>526</v>
      </c>
      <c r="Y2499" s="2" t="s">
        <v>16450</v>
      </c>
      <c r="AA2499" s="2" t="s">
        <v>35</v>
      </c>
      <c r="AB2499" s="2" t="s">
        <v>35</v>
      </c>
      <c r="AD2499" s="2">
        <v>62865</v>
      </c>
      <c r="AE2499" s="2" t="s">
        <v>16451</v>
      </c>
      <c r="AF2499" s="2" t="s">
        <v>38</v>
      </c>
    </row>
    <row r="2500" spans="1:32" x14ac:dyDescent="0.2">
      <c r="A2500" s="2" t="s">
        <v>16463</v>
      </c>
      <c r="B2500" s="2">
        <v>5</v>
      </c>
      <c r="C2500" s="2" t="s">
        <v>16468</v>
      </c>
      <c r="D2500" s="2" t="s">
        <v>16469</v>
      </c>
      <c r="E2500" s="2" t="s">
        <v>16470</v>
      </c>
      <c r="F2500" s="2" t="s">
        <v>14563</v>
      </c>
      <c r="G2500" s="2" t="s">
        <v>366</v>
      </c>
      <c r="H2500" s="2" t="s">
        <v>1026</v>
      </c>
      <c r="I2500" s="2" t="s">
        <v>852</v>
      </c>
      <c r="J2500" s="2" t="s">
        <v>6634</v>
      </c>
      <c r="M2500" s="2" t="s">
        <v>35</v>
      </c>
      <c r="P2500" s="2" t="s">
        <v>35</v>
      </c>
      <c r="Q2500" s="2" t="s">
        <v>35</v>
      </c>
      <c r="S2500" s="2" t="s">
        <v>36</v>
      </c>
      <c r="T2500" s="2" t="s">
        <v>525</v>
      </c>
      <c r="U2500" s="2" t="s">
        <v>16465</v>
      </c>
      <c r="V2500" s="2">
        <v>10</v>
      </c>
      <c r="W2500" s="2" t="s">
        <v>16471</v>
      </c>
      <c r="X2500" s="2" t="s">
        <v>514</v>
      </c>
      <c r="AA2500" s="2" t="s">
        <v>35</v>
      </c>
      <c r="AB2500" s="2" t="s">
        <v>35</v>
      </c>
      <c r="AD2500" s="2">
        <v>66030</v>
      </c>
      <c r="AE2500" s="2" t="s">
        <v>16472</v>
      </c>
      <c r="AF2500" s="2" t="s">
        <v>38</v>
      </c>
    </row>
    <row r="2501" spans="1:32" x14ac:dyDescent="0.2">
      <c r="A2501" s="2" t="s">
        <v>16463</v>
      </c>
      <c r="B2501" s="2">
        <v>6</v>
      </c>
      <c r="D2501" s="2" t="s">
        <v>16473</v>
      </c>
      <c r="E2501" s="2" t="s">
        <v>16474</v>
      </c>
      <c r="F2501" s="2" t="s">
        <v>16475</v>
      </c>
      <c r="G2501" s="2" t="s">
        <v>48</v>
      </c>
      <c r="H2501" s="2" t="s">
        <v>1026</v>
      </c>
      <c r="I2501" s="2" t="s">
        <v>365</v>
      </c>
      <c r="J2501" s="2" t="s">
        <v>499</v>
      </c>
      <c r="M2501" s="2" t="s">
        <v>35</v>
      </c>
      <c r="P2501" s="2" t="s">
        <v>35</v>
      </c>
      <c r="Q2501" s="2" t="s">
        <v>35</v>
      </c>
      <c r="S2501" s="2" t="s">
        <v>1402</v>
      </c>
      <c r="T2501" s="2" t="s">
        <v>525</v>
      </c>
      <c r="U2501" s="2" t="s">
        <v>16476</v>
      </c>
      <c r="V2501" s="2">
        <v>10</v>
      </c>
      <c r="W2501" s="2" t="s">
        <v>16477</v>
      </c>
      <c r="X2501" s="2" t="s">
        <v>547</v>
      </c>
      <c r="Z2501" s="2" t="s">
        <v>16478</v>
      </c>
      <c r="AA2501" s="2" t="s">
        <v>35</v>
      </c>
      <c r="AB2501" s="2" t="s">
        <v>35</v>
      </c>
      <c r="AD2501" s="2">
        <v>66194</v>
      </c>
      <c r="AE2501" s="2" t="s">
        <v>16479</v>
      </c>
      <c r="AF2501" s="2" t="s">
        <v>123</v>
      </c>
    </row>
    <row r="2502" spans="1:32" x14ac:dyDescent="0.2">
      <c r="A2502" s="2" t="s">
        <v>16463</v>
      </c>
      <c r="B2502" s="2">
        <v>7</v>
      </c>
      <c r="D2502" s="2" t="s">
        <v>16480</v>
      </c>
      <c r="E2502" s="2" t="s">
        <v>16481</v>
      </c>
      <c r="F2502" s="2" t="s">
        <v>16475</v>
      </c>
      <c r="G2502" s="2" t="s">
        <v>48</v>
      </c>
      <c r="H2502" s="2" t="s">
        <v>1026</v>
      </c>
      <c r="I2502" s="2" t="s">
        <v>184</v>
      </c>
      <c r="J2502" s="2" t="s">
        <v>402</v>
      </c>
      <c r="M2502" s="2" t="s">
        <v>35</v>
      </c>
      <c r="P2502" s="2" t="s">
        <v>35</v>
      </c>
      <c r="Q2502" s="2" t="s">
        <v>35</v>
      </c>
      <c r="S2502" s="2" t="s">
        <v>1402</v>
      </c>
      <c r="T2502" s="2" t="s">
        <v>525</v>
      </c>
      <c r="U2502" s="2" t="s">
        <v>16464</v>
      </c>
      <c r="V2502" s="2">
        <v>10</v>
      </c>
      <c r="W2502" s="2" t="s">
        <v>16482</v>
      </c>
      <c r="X2502" s="2" t="s">
        <v>514</v>
      </c>
      <c r="AA2502" s="2" t="s">
        <v>35</v>
      </c>
      <c r="AB2502" s="2" t="s">
        <v>35</v>
      </c>
      <c r="AD2502" s="2">
        <v>66195</v>
      </c>
      <c r="AE2502" s="2" t="s">
        <v>16483</v>
      </c>
      <c r="AF2502" s="2" t="s">
        <v>123</v>
      </c>
    </row>
    <row r="2503" spans="1:32" x14ac:dyDescent="0.2">
      <c r="A2503" s="2" t="s">
        <v>16463</v>
      </c>
      <c r="B2503" s="2">
        <v>8</v>
      </c>
      <c r="C2503" s="2" t="s">
        <v>16484</v>
      </c>
      <c r="D2503" s="2" t="s">
        <v>16485</v>
      </c>
      <c r="E2503" s="2" t="s">
        <v>16486</v>
      </c>
      <c r="F2503" s="2" t="s">
        <v>16487</v>
      </c>
      <c r="G2503" s="2" t="s">
        <v>48</v>
      </c>
      <c r="H2503" s="2" t="s">
        <v>1026</v>
      </c>
      <c r="I2503" s="2" t="s">
        <v>48</v>
      </c>
      <c r="J2503" s="2" t="s">
        <v>48</v>
      </c>
      <c r="M2503" s="2" t="s">
        <v>35</v>
      </c>
      <c r="P2503" s="2" t="s">
        <v>35</v>
      </c>
      <c r="Q2503" s="2" t="s">
        <v>35</v>
      </c>
      <c r="S2503" s="2" t="s">
        <v>36</v>
      </c>
      <c r="T2503" s="2" t="s">
        <v>525</v>
      </c>
      <c r="U2503" s="2" t="s">
        <v>16465</v>
      </c>
      <c r="V2503" s="2">
        <v>10</v>
      </c>
      <c r="W2503" s="2" t="s">
        <v>16488</v>
      </c>
      <c r="X2503" s="2" t="s">
        <v>547</v>
      </c>
      <c r="AA2503" s="2" t="s">
        <v>35</v>
      </c>
      <c r="AB2503" s="2" t="s">
        <v>35</v>
      </c>
      <c r="AD2503" s="2">
        <v>65833</v>
      </c>
      <c r="AE2503" s="2" t="s">
        <v>16489</v>
      </c>
      <c r="AF2503" s="2" t="s">
        <v>38</v>
      </c>
    </row>
    <row r="2504" spans="1:32" x14ac:dyDescent="0.2">
      <c r="A2504" s="2" t="s">
        <v>16463</v>
      </c>
      <c r="B2504" s="2">
        <v>9</v>
      </c>
      <c r="C2504" s="2" t="s">
        <v>16490</v>
      </c>
      <c r="D2504" s="2" t="s">
        <v>16491</v>
      </c>
      <c r="E2504" s="2" t="s">
        <v>16492</v>
      </c>
      <c r="F2504" s="2" t="s">
        <v>16493</v>
      </c>
      <c r="G2504" s="2" t="s">
        <v>82</v>
      </c>
      <c r="H2504" s="2" t="s">
        <v>1026</v>
      </c>
      <c r="I2504" s="2" t="s">
        <v>16494</v>
      </c>
      <c r="J2504" s="2" t="s">
        <v>6627</v>
      </c>
      <c r="M2504" s="2" t="s">
        <v>35</v>
      </c>
      <c r="P2504" s="2" t="s">
        <v>35</v>
      </c>
      <c r="Q2504" s="2" t="s">
        <v>35</v>
      </c>
      <c r="S2504" s="2" t="s">
        <v>41</v>
      </c>
      <c r="T2504" s="2" t="s">
        <v>525</v>
      </c>
      <c r="U2504" s="2" t="s">
        <v>16465</v>
      </c>
      <c r="V2504" s="2">
        <v>10</v>
      </c>
      <c r="W2504" s="2" t="s">
        <v>16495</v>
      </c>
      <c r="X2504" s="2" t="s">
        <v>522</v>
      </c>
      <c r="AA2504" s="2" t="s">
        <v>35</v>
      </c>
      <c r="AB2504" s="2" t="s">
        <v>35</v>
      </c>
      <c r="AD2504" s="2">
        <v>65743</v>
      </c>
      <c r="AE2504" s="2" t="s">
        <v>16496</v>
      </c>
      <c r="AF2504" s="2" t="s">
        <v>38</v>
      </c>
    </row>
    <row r="2505" spans="1:32" x14ac:dyDescent="0.2">
      <c r="A2505" s="2" t="s">
        <v>16463</v>
      </c>
      <c r="B2505" s="2">
        <v>10</v>
      </c>
      <c r="C2505" s="2" t="s">
        <v>16497</v>
      </c>
      <c r="D2505" s="2" t="s">
        <v>16498</v>
      </c>
      <c r="E2505" s="2" t="s">
        <v>16499</v>
      </c>
      <c r="F2505" s="2" t="s">
        <v>4919</v>
      </c>
      <c r="G2505" s="2" t="s">
        <v>115</v>
      </c>
      <c r="H2505" s="2" t="s">
        <v>1026</v>
      </c>
      <c r="I2505" s="2" t="s">
        <v>48</v>
      </c>
      <c r="J2505" s="2" t="s">
        <v>48</v>
      </c>
      <c r="M2505" s="2" t="s">
        <v>35</v>
      </c>
      <c r="P2505" s="2" t="s">
        <v>35</v>
      </c>
      <c r="Q2505" s="2" t="s">
        <v>35</v>
      </c>
      <c r="S2505" s="2" t="s">
        <v>36</v>
      </c>
      <c r="T2505" s="2" t="s">
        <v>525</v>
      </c>
      <c r="U2505" s="2" t="s">
        <v>16476</v>
      </c>
      <c r="V2505" s="2">
        <v>10</v>
      </c>
      <c r="W2505" s="2" t="s">
        <v>16500</v>
      </c>
      <c r="X2505" s="2" t="s">
        <v>522</v>
      </c>
      <c r="AA2505" s="2" t="s">
        <v>35</v>
      </c>
      <c r="AB2505" s="2" t="s">
        <v>35</v>
      </c>
      <c r="AD2505" s="2">
        <v>62753</v>
      </c>
      <c r="AE2505" s="2" t="s">
        <v>16501</v>
      </c>
      <c r="AF2505" s="2" t="s">
        <v>38</v>
      </c>
    </row>
    <row r="2506" spans="1:32" x14ac:dyDescent="0.2">
      <c r="A2506" s="2" t="s">
        <v>16463</v>
      </c>
      <c r="B2506" s="2">
        <v>11</v>
      </c>
      <c r="C2506" s="2" t="s">
        <v>16502</v>
      </c>
      <c r="D2506" s="2" t="s">
        <v>16503</v>
      </c>
      <c r="E2506" s="2" t="s">
        <v>16504</v>
      </c>
      <c r="F2506" s="2" t="s">
        <v>16505</v>
      </c>
      <c r="G2506" s="2" t="s">
        <v>546</v>
      </c>
      <c r="H2506" s="2" t="s">
        <v>1026</v>
      </c>
      <c r="I2506" s="2" t="s">
        <v>48</v>
      </c>
      <c r="J2506" s="2" t="s">
        <v>48</v>
      </c>
      <c r="M2506" s="2" t="s">
        <v>35</v>
      </c>
      <c r="P2506" s="2" t="s">
        <v>35</v>
      </c>
      <c r="Q2506" s="2" t="s">
        <v>35</v>
      </c>
      <c r="S2506" s="2" t="s">
        <v>41</v>
      </c>
      <c r="T2506" s="2" t="s">
        <v>525</v>
      </c>
      <c r="U2506" s="2" t="s">
        <v>16465</v>
      </c>
      <c r="V2506" s="2">
        <v>10</v>
      </c>
      <c r="W2506" s="2" t="s">
        <v>16500</v>
      </c>
      <c r="X2506" s="2" t="s">
        <v>522</v>
      </c>
      <c r="AA2506" s="2" t="s">
        <v>35</v>
      </c>
      <c r="AB2506" s="2" t="s">
        <v>35</v>
      </c>
      <c r="AD2506" s="2">
        <v>66032</v>
      </c>
      <c r="AE2506" s="2" t="s">
        <v>16506</v>
      </c>
      <c r="AF2506" s="2" t="s">
        <v>38</v>
      </c>
    </row>
    <row r="2507" spans="1:32" x14ac:dyDescent="0.2">
      <c r="A2507" s="2" t="s">
        <v>16463</v>
      </c>
      <c r="B2507" s="2">
        <v>12</v>
      </c>
      <c r="C2507" s="2" t="s">
        <v>16507</v>
      </c>
      <c r="D2507" s="2" t="s">
        <v>16498</v>
      </c>
      <c r="E2507" s="2" t="s">
        <v>16508</v>
      </c>
      <c r="F2507" s="2" t="s">
        <v>14203</v>
      </c>
      <c r="G2507" s="2" t="s">
        <v>546</v>
      </c>
      <c r="H2507" s="2" t="s">
        <v>1026</v>
      </c>
      <c r="I2507" s="2" t="s">
        <v>48</v>
      </c>
      <c r="J2507" s="2" t="s">
        <v>48</v>
      </c>
      <c r="M2507" s="2" t="s">
        <v>35</v>
      </c>
      <c r="P2507" s="2" t="s">
        <v>35</v>
      </c>
      <c r="Q2507" s="2" t="s">
        <v>35</v>
      </c>
      <c r="S2507" s="2" t="s">
        <v>36</v>
      </c>
      <c r="T2507" s="2" t="s">
        <v>525</v>
      </c>
      <c r="U2507" s="2" t="s">
        <v>16465</v>
      </c>
      <c r="V2507" s="2">
        <v>10</v>
      </c>
      <c r="W2507" s="2" t="s">
        <v>16500</v>
      </c>
      <c r="X2507" s="2" t="s">
        <v>522</v>
      </c>
      <c r="AA2507" s="2" t="s">
        <v>35</v>
      </c>
      <c r="AB2507" s="2" t="s">
        <v>35</v>
      </c>
      <c r="AD2507" s="2">
        <v>66033</v>
      </c>
      <c r="AE2507" s="2" t="s">
        <v>16509</v>
      </c>
      <c r="AF2507" s="2" t="s">
        <v>38</v>
      </c>
    </row>
    <row r="2508" spans="1:32" x14ac:dyDescent="0.2">
      <c r="A2508" s="2" t="s">
        <v>16463</v>
      </c>
      <c r="B2508" s="2">
        <v>13</v>
      </c>
      <c r="C2508" s="2" t="s">
        <v>16510</v>
      </c>
      <c r="D2508" s="2" t="s">
        <v>16511</v>
      </c>
      <c r="E2508" s="2" t="s">
        <v>16512</v>
      </c>
      <c r="F2508" s="2" t="s">
        <v>16513</v>
      </c>
      <c r="G2508" s="2" t="s">
        <v>136</v>
      </c>
      <c r="H2508" s="2" t="s">
        <v>1026</v>
      </c>
      <c r="I2508" s="2" t="s">
        <v>48</v>
      </c>
      <c r="J2508" s="2" t="s">
        <v>48</v>
      </c>
      <c r="M2508" s="2" t="s">
        <v>35</v>
      </c>
      <c r="P2508" s="2" t="s">
        <v>35</v>
      </c>
      <c r="Q2508" s="2" t="s">
        <v>35</v>
      </c>
      <c r="S2508" s="2" t="s">
        <v>36</v>
      </c>
      <c r="T2508" s="2" t="s">
        <v>525</v>
      </c>
      <c r="U2508" s="2" t="s">
        <v>16465</v>
      </c>
      <c r="V2508" s="2">
        <v>10</v>
      </c>
      <c r="W2508" s="2" t="s">
        <v>16514</v>
      </c>
      <c r="X2508" s="2" t="s">
        <v>584</v>
      </c>
      <c r="AA2508" s="2" t="s">
        <v>35</v>
      </c>
      <c r="AB2508" s="2" t="s">
        <v>35</v>
      </c>
      <c r="AD2508" s="2">
        <v>62402</v>
      </c>
      <c r="AE2508" s="2" t="s">
        <v>16515</v>
      </c>
      <c r="AF2508" s="2" t="s">
        <v>38</v>
      </c>
    </row>
    <row r="2509" spans="1:32" x14ac:dyDescent="0.2">
      <c r="A2509" s="2" t="s">
        <v>16463</v>
      </c>
      <c r="B2509" s="2">
        <v>14</v>
      </c>
      <c r="C2509" s="2" t="s">
        <v>16516</v>
      </c>
      <c r="D2509" s="2" t="s">
        <v>16517</v>
      </c>
      <c r="E2509" s="2" t="s">
        <v>16518</v>
      </c>
      <c r="F2509" s="2" t="s">
        <v>16519</v>
      </c>
      <c r="G2509" s="2" t="s">
        <v>504</v>
      </c>
      <c r="H2509" s="2" t="s">
        <v>1026</v>
      </c>
      <c r="I2509" s="2" t="s">
        <v>48</v>
      </c>
      <c r="J2509" s="2" t="s">
        <v>48</v>
      </c>
      <c r="M2509" s="2" t="s">
        <v>35</v>
      </c>
      <c r="P2509" s="2" t="s">
        <v>35</v>
      </c>
      <c r="Q2509" s="2" t="s">
        <v>35</v>
      </c>
      <c r="S2509" s="2" t="s">
        <v>36</v>
      </c>
      <c r="T2509" s="2" t="s">
        <v>525</v>
      </c>
      <c r="U2509" s="2" t="s">
        <v>16464</v>
      </c>
      <c r="V2509" s="2">
        <v>10</v>
      </c>
      <c r="W2509" s="2" t="s">
        <v>16520</v>
      </c>
      <c r="X2509" s="2" t="s">
        <v>522</v>
      </c>
      <c r="AA2509" s="2" t="s">
        <v>35</v>
      </c>
      <c r="AB2509" s="2" t="s">
        <v>35</v>
      </c>
      <c r="AD2509" s="2">
        <v>63325</v>
      </c>
      <c r="AE2509" s="2" t="s">
        <v>16521</v>
      </c>
      <c r="AF2509" s="2" t="s">
        <v>38</v>
      </c>
    </row>
    <row r="2510" spans="1:32" x14ac:dyDescent="0.2">
      <c r="A2510" s="2" t="s">
        <v>16463</v>
      </c>
      <c r="B2510" s="2">
        <v>15</v>
      </c>
      <c r="C2510" s="2" t="s">
        <v>16522</v>
      </c>
      <c r="D2510" s="2" t="s">
        <v>16523</v>
      </c>
      <c r="E2510" s="2" t="s">
        <v>16524</v>
      </c>
      <c r="F2510" s="2" t="s">
        <v>16519</v>
      </c>
      <c r="G2510" s="2" t="s">
        <v>465</v>
      </c>
      <c r="H2510" s="2" t="s">
        <v>1026</v>
      </c>
      <c r="I2510" s="2" t="s">
        <v>48</v>
      </c>
      <c r="J2510" s="2" t="s">
        <v>48</v>
      </c>
      <c r="M2510" s="2" t="s">
        <v>35</v>
      </c>
      <c r="P2510" s="2" t="s">
        <v>35</v>
      </c>
      <c r="Q2510" s="2" t="s">
        <v>35</v>
      </c>
      <c r="S2510" s="2" t="s">
        <v>36</v>
      </c>
      <c r="T2510" s="2" t="s">
        <v>525</v>
      </c>
      <c r="U2510" s="2" t="s">
        <v>16525</v>
      </c>
      <c r="V2510" s="2">
        <v>10</v>
      </c>
      <c r="W2510" s="2" t="s">
        <v>16526</v>
      </c>
      <c r="X2510" s="2" t="s">
        <v>530</v>
      </c>
      <c r="AA2510" s="2" t="s">
        <v>35</v>
      </c>
      <c r="AB2510" s="2" t="s">
        <v>35</v>
      </c>
      <c r="AD2510" s="2">
        <v>63943</v>
      </c>
      <c r="AE2510" s="2" t="s">
        <v>16527</v>
      </c>
      <c r="AF2510" s="2" t="s">
        <v>38</v>
      </c>
    </row>
    <row r="2511" spans="1:32" x14ac:dyDescent="0.2">
      <c r="A2511" s="2" t="s">
        <v>16463</v>
      </c>
      <c r="B2511" s="2">
        <v>16</v>
      </c>
      <c r="C2511" s="2" t="s">
        <v>16528</v>
      </c>
      <c r="D2511" s="2" t="s">
        <v>16529</v>
      </c>
      <c r="E2511" s="2" t="s">
        <v>16530</v>
      </c>
      <c r="F2511" s="2" t="s">
        <v>16531</v>
      </c>
      <c r="G2511" s="2" t="s">
        <v>42</v>
      </c>
      <c r="H2511" s="2" t="s">
        <v>1026</v>
      </c>
      <c r="I2511" s="2" t="s">
        <v>16532</v>
      </c>
      <c r="J2511" s="2" t="s">
        <v>48</v>
      </c>
      <c r="M2511" s="2" t="s">
        <v>35</v>
      </c>
      <c r="P2511" s="2" t="s">
        <v>35</v>
      </c>
      <c r="Q2511" s="2" t="s">
        <v>35</v>
      </c>
      <c r="S2511" s="2" t="s">
        <v>36</v>
      </c>
      <c r="T2511" s="2" t="s">
        <v>525</v>
      </c>
      <c r="U2511" s="2" t="s">
        <v>16466</v>
      </c>
      <c r="V2511" s="2">
        <v>10</v>
      </c>
      <c r="W2511" s="2" t="s">
        <v>16533</v>
      </c>
      <c r="X2511" s="2" t="s">
        <v>522</v>
      </c>
      <c r="AA2511" s="2" t="s">
        <v>35</v>
      </c>
      <c r="AB2511" s="2" t="s">
        <v>35</v>
      </c>
      <c r="AD2511" s="2">
        <v>66187</v>
      </c>
      <c r="AE2511" s="2" t="s">
        <v>16534</v>
      </c>
      <c r="AF2511" s="2" t="s">
        <v>38</v>
      </c>
    </row>
    <row r="2512" spans="1:32" x14ac:dyDescent="0.2">
      <c r="A2512" s="2" t="s">
        <v>16463</v>
      </c>
      <c r="B2512" s="2">
        <v>17</v>
      </c>
      <c r="C2512" s="2" t="s">
        <v>16535</v>
      </c>
      <c r="D2512" s="2" t="s">
        <v>16536</v>
      </c>
      <c r="E2512" s="2" t="s">
        <v>16537</v>
      </c>
      <c r="F2512" s="2" t="s">
        <v>16538</v>
      </c>
      <c r="G2512" s="2" t="s">
        <v>80</v>
      </c>
      <c r="H2512" s="2" t="s">
        <v>1026</v>
      </c>
      <c r="I2512" s="2" t="s">
        <v>568</v>
      </c>
      <c r="J2512" s="2" t="s">
        <v>49</v>
      </c>
      <c r="M2512" s="2" t="s">
        <v>35</v>
      </c>
      <c r="P2512" s="2" t="s">
        <v>35</v>
      </c>
      <c r="Q2512" s="2" t="s">
        <v>35</v>
      </c>
      <c r="S2512" s="2" t="s">
        <v>746</v>
      </c>
      <c r="T2512" s="2" t="s">
        <v>525</v>
      </c>
      <c r="U2512" s="2" t="s">
        <v>16464</v>
      </c>
      <c r="V2512" s="2">
        <v>10</v>
      </c>
      <c r="W2512" s="2" t="s">
        <v>16539</v>
      </c>
      <c r="X2512" s="2" t="s">
        <v>522</v>
      </c>
      <c r="AA2512" s="2" t="s">
        <v>35</v>
      </c>
      <c r="AB2512" s="2" t="s">
        <v>35</v>
      </c>
      <c r="AD2512" s="2">
        <v>65867</v>
      </c>
      <c r="AE2512" s="2" t="s">
        <v>16540</v>
      </c>
      <c r="AF2512" s="2" t="s">
        <v>38</v>
      </c>
    </row>
    <row r="2513" spans="1:32" x14ac:dyDescent="0.2">
      <c r="A2513" s="2" t="s">
        <v>16463</v>
      </c>
      <c r="B2513" s="2">
        <v>18</v>
      </c>
      <c r="C2513" s="2" t="s">
        <v>16541</v>
      </c>
      <c r="D2513" s="2" t="s">
        <v>16542</v>
      </c>
      <c r="E2513" s="2" t="s">
        <v>16543</v>
      </c>
      <c r="F2513" s="2" t="s">
        <v>14206</v>
      </c>
      <c r="G2513" s="2" t="s">
        <v>48</v>
      </c>
      <c r="H2513" s="2" t="s">
        <v>1026</v>
      </c>
      <c r="I2513" s="2" t="s">
        <v>48</v>
      </c>
      <c r="J2513" s="2" t="s">
        <v>48</v>
      </c>
      <c r="M2513" s="2" t="s">
        <v>35</v>
      </c>
      <c r="P2513" s="2" t="s">
        <v>35</v>
      </c>
      <c r="Q2513" s="2" t="s">
        <v>35</v>
      </c>
      <c r="S2513" s="2" t="s">
        <v>36</v>
      </c>
      <c r="T2513" s="2" t="s">
        <v>525</v>
      </c>
      <c r="U2513" s="2" t="s">
        <v>16544</v>
      </c>
      <c r="V2513" s="2">
        <v>10</v>
      </c>
      <c r="W2513" s="2" t="s">
        <v>16545</v>
      </c>
      <c r="X2513" s="2" t="s">
        <v>514</v>
      </c>
      <c r="AA2513" s="2" t="s">
        <v>35</v>
      </c>
      <c r="AB2513" s="2" t="s">
        <v>35</v>
      </c>
      <c r="AD2513" s="2">
        <v>63946</v>
      </c>
      <c r="AE2513" s="2" t="s">
        <v>16546</v>
      </c>
      <c r="AF2513" s="2" t="s">
        <v>38</v>
      </c>
    </row>
    <row r="2514" spans="1:32" x14ac:dyDescent="0.2">
      <c r="A2514" s="2" t="s">
        <v>16463</v>
      </c>
      <c r="B2514" s="2">
        <v>19</v>
      </c>
      <c r="C2514" s="2" t="s">
        <v>16547</v>
      </c>
      <c r="D2514" s="2" t="s">
        <v>16548</v>
      </c>
      <c r="E2514" s="2" t="s">
        <v>16549</v>
      </c>
      <c r="F2514" s="2" t="s">
        <v>14206</v>
      </c>
      <c r="G2514" s="2" t="s">
        <v>48</v>
      </c>
      <c r="H2514" s="2" t="s">
        <v>1026</v>
      </c>
      <c r="I2514" s="2" t="s">
        <v>365</v>
      </c>
      <c r="J2514" s="2" t="s">
        <v>57</v>
      </c>
      <c r="M2514" s="2" t="s">
        <v>35</v>
      </c>
      <c r="P2514" s="2" t="s">
        <v>35</v>
      </c>
      <c r="Q2514" s="2" t="s">
        <v>35</v>
      </c>
      <c r="S2514" s="2" t="s">
        <v>36</v>
      </c>
      <c r="T2514" s="2" t="s">
        <v>525</v>
      </c>
      <c r="U2514" s="2" t="s">
        <v>16550</v>
      </c>
      <c r="V2514" s="2">
        <v>10</v>
      </c>
      <c r="W2514" s="2" t="s">
        <v>16551</v>
      </c>
      <c r="X2514" s="2" t="s">
        <v>584</v>
      </c>
      <c r="AA2514" s="2" t="s">
        <v>35</v>
      </c>
      <c r="AB2514" s="2" t="s">
        <v>35</v>
      </c>
      <c r="AD2514" s="2">
        <v>65518</v>
      </c>
      <c r="AE2514" s="2" t="s">
        <v>16552</v>
      </c>
      <c r="AF2514" s="2" t="s">
        <v>38</v>
      </c>
    </row>
    <row r="2515" spans="1:32" x14ac:dyDescent="0.2">
      <c r="A2515" s="2" t="s">
        <v>16463</v>
      </c>
      <c r="B2515" s="2">
        <v>20</v>
      </c>
      <c r="C2515" s="2" t="s">
        <v>16553</v>
      </c>
      <c r="D2515" s="2" t="s">
        <v>16554</v>
      </c>
      <c r="E2515" s="2" t="s">
        <v>16555</v>
      </c>
      <c r="F2515" s="2" t="s">
        <v>14105</v>
      </c>
      <c r="G2515" s="2" t="s">
        <v>115</v>
      </c>
      <c r="H2515" s="2" t="s">
        <v>1026</v>
      </c>
      <c r="I2515" s="2" t="s">
        <v>48</v>
      </c>
      <c r="J2515" s="2" t="s">
        <v>48</v>
      </c>
      <c r="M2515" s="2" t="s">
        <v>35</v>
      </c>
      <c r="P2515" s="2" t="s">
        <v>35</v>
      </c>
      <c r="Q2515" s="2" t="s">
        <v>35</v>
      </c>
      <c r="S2515" s="2" t="s">
        <v>36</v>
      </c>
      <c r="T2515" s="2" t="s">
        <v>525</v>
      </c>
      <c r="U2515" s="2" t="s">
        <v>16465</v>
      </c>
      <c r="V2515" s="2">
        <v>10</v>
      </c>
      <c r="W2515" s="2" t="s">
        <v>16495</v>
      </c>
      <c r="X2515" s="2" t="s">
        <v>522</v>
      </c>
      <c r="AA2515" s="2" t="s">
        <v>35</v>
      </c>
      <c r="AB2515" s="2" t="s">
        <v>35</v>
      </c>
      <c r="AD2515" s="2">
        <v>66111</v>
      </c>
      <c r="AE2515" s="2" t="s">
        <v>16556</v>
      </c>
      <c r="AF2515" s="2" t="s">
        <v>38</v>
      </c>
    </row>
    <row r="2516" spans="1:32" x14ac:dyDescent="0.2">
      <c r="A2516" s="2" t="s">
        <v>16463</v>
      </c>
      <c r="B2516" s="2">
        <v>21</v>
      </c>
      <c r="C2516" s="2" t="s">
        <v>16557</v>
      </c>
      <c r="D2516" s="2" t="s">
        <v>16558</v>
      </c>
      <c r="E2516" s="2" t="s">
        <v>16559</v>
      </c>
      <c r="F2516" s="2" t="s">
        <v>16560</v>
      </c>
      <c r="G2516" s="2" t="s">
        <v>115</v>
      </c>
      <c r="H2516" s="2" t="s">
        <v>1026</v>
      </c>
      <c r="I2516" s="2" t="s">
        <v>661</v>
      </c>
      <c r="J2516" s="2" t="s">
        <v>48</v>
      </c>
      <c r="K2516" s="2" t="s">
        <v>16561</v>
      </c>
      <c r="M2516" s="2" t="s">
        <v>35</v>
      </c>
      <c r="P2516" s="2" t="s">
        <v>35</v>
      </c>
      <c r="Q2516" s="2" t="s">
        <v>35</v>
      </c>
      <c r="S2516" s="2" t="s">
        <v>41</v>
      </c>
      <c r="T2516" s="2" t="s">
        <v>525</v>
      </c>
      <c r="U2516" s="2" t="s">
        <v>16466</v>
      </c>
      <c r="V2516" s="2">
        <v>10</v>
      </c>
      <c r="W2516" s="2" t="s">
        <v>16562</v>
      </c>
      <c r="X2516" s="2" t="s">
        <v>584</v>
      </c>
      <c r="Z2516" s="2" t="s">
        <v>16563</v>
      </c>
      <c r="AA2516" s="2" t="s">
        <v>35</v>
      </c>
      <c r="AB2516" s="2" t="s">
        <v>35</v>
      </c>
      <c r="AD2516" s="2">
        <v>62936</v>
      </c>
      <c r="AE2516" s="2" t="s">
        <v>16564</v>
      </c>
      <c r="AF2516" s="2" t="s">
        <v>123</v>
      </c>
    </row>
    <row r="2517" spans="1:32" x14ac:dyDescent="0.2">
      <c r="A2517" s="2" t="s">
        <v>16463</v>
      </c>
      <c r="B2517" s="2">
        <v>22</v>
      </c>
      <c r="C2517" s="2" t="s">
        <v>16565</v>
      </c>
      <c r="D2517" s="2" t="s">
        <v>16566</v>
      </c>
      <c r="E2517" s="2" t="s">
        <v>16567</v>
      </c>
      <c r="F2517" s="2" t="s">
        <v>16560</v>
      </c>
      <c r="G2517" s="2" t="s">
        <v>115</v>
      </c>
      <c r="H2517" s="2" t="s">
        <v>1026</v>
      </c>
      <c r="I2517" s="2" t="s">
        <v>48</v>
      </c>
      <c r="J2517" s="2" t="s">
        <v>48</v>
      </c>
      <c r="M2517" s="2" t="s">
        <v>35</v>
      </c>
      <c r="P2517" s="2" t="s">
        <v>35</v>
      </c>
      <c r="Q2517" s="2" t="s">
        <v>35</v>
      </c>
      <c r="S2517" s="2" t="s">
        <v>41</v>
      </c>
      <c r="T2517" s="2" t="s">
        <v>525</v>
      </c>
      <c r="U2517" s="2" t="s">
        <v>16465</v>
      </c>
      <c r="V2517" s="2">
        <v>10</v>
      </c>
      <c r="W2517" s="2" t="s">
        <v>16568</v>
      </c>
      <c r="X2517" s="2" t="s">
        <v>514</v>
      </c>
      <c r="AA2517" s="2" t="s">
        <v>35</v>
      </c>
      <c r="AB2517" s="2" t="s">
        <v>35</v>
      </c>
      <c r="AD2517" s="2">
        <v>65517</v>
      </c>
      <c r="AE2517" s="2" t="s">
        <v>16569</v>
      </c>
      <c r="AF2517" s="2" t="s">
        <v>38</v>
      </c>
    </row>
    <row r="2518" spans="1:32" x14ac:dyDescent="0.2">
      <c r="A2518" s="2" t="s">
        <v>16463</v>
      </c>
      <c r="B2518" s="2">
        <v>23</v>
      </c>
      <c r="C2518" s="2" t="s">
        <v>16570</v>
      </c>
      <c r="D2518" s="2" t="s">
        <v>16571</v>
      </c>
      <c r="E2518" s="2" t="s">
        <v>16572</v>
      </c>
      <c r="F2518" s="2" t="s">
        <v>16573</v>
      </c>
      <c r="G2518" s="2" t="s">
        <v>541</v>
      </c>
      <c r="H2518" s="2" t="s">
        <v>1026</v>
      </c>
      <c r="I2518" s="2" t="s">
        <v>130</v>
      </c>
      <c r="J2518" s="2" t="s">
        <v>85</v>
      </c>
      <c r="M2518" s="2" t="s">
        <v>35</v>
      </c>
      <c r="P2518" s="2" t="s">
        <v>35</v>
      </c>
      <c r="Q2518" s="2" t="s">
        <v>35</v>
      </c>
      <c r="S2518" s="2" t="s">
        <v>36</v>
      </c>
      <c r="T2518" s="2" t="s">
        <v>525</v>
      </c>
      <c r="U2518" s="2" t="s">
        <v>16464</v>
      </c>
      <c r="V2518" s="2">
        <v>10</v>
      </c>
      <c r="W2518" s="2" t="s">
        <v>16574</v>
      </c>
      <c r="X2518" s="2" t="s">
        <v>522</v>
      </c>
      <c r="AA2518" s="2" t="s">
        <v>35</v>
      </c>
      <c r="AB2518" s="2" t="s">
        <v>35</v>
      </c>
      <c r="AD2518" s="2">
        <v>62751</v>
      </c>
      <c r="AE2518" s="2" t="s">
        <v>16575</v>
      </c>
      <c r="AF2518" s="2" t="s">
        <v>38</v>
      </c>
    </row>
    <row r="2519" spans="1:32" x14ac:dyDescent="0.2">
      <c r="A2519" s="2" t="s">
        <v>16463</v>
      </c>
      <c r="B2519" s="2">
        <v>24</v>
      </c>
      <c r="C2519" s="2" t="s">
        <v>16576</v>
      </c>
      <c r="D2519" s="2" t="s">
        <v>16577</v>
      </c>
      <c r="E2519" s="2" t="s">
        <v>16578</v>
      </c>
      <c r="F2519" s="2" t="s">
        <v>16579</v>
      </c>
      <c r="G2519" s="2" t="s">
        <v>541</v>
      </c>
      <c r="H2519" s="2" t="s">
        <v>1026</v>
      </c>
      <c r="I2519" s="2" t="s">
        <v>48</v>
      </c>
      <c r="J2519" s="2" t="s">
        <v>48</v>
      </c>
      <c r="M2519" s="2" t="s">
        <v>35</v>
      </c>
      <c r="P2519" s="2" t="s">
        <v>35</v>
      </c>
      <c r="Q2519" s="2" t="s">
        <v>35</v>
      </c>
      <c r="S2519" s="2" t="s">
        <v>36</v>
      </c>
      <c r="T2519" s="2" t="s">
        <v>525</v>
      </c>
      <c r="U2519" s="2" t="s">
        <v>16580</v>
      </c>
      <c r="V2519" s="2">
        <v>10</v>
      </c>
      <c r="W2519" s="2" t="s">
        <v>16581</v>
      </c>
      <c r="X2519" s="2" t="s">
        <v>522</v>
      </c>
      <c r="AA2519" s="2" t="s">
        <v>35</v>
      </c>
      <c r="AB2519" s="2" t="s">
        <v>35</v>
      </c>
      <c r="AD2519" s="2">
        <v>61930</v>
      </c>
      <c r="AE2519" s="2" t="s">
        <v>16582</v>
      </c>
      <c r="AF2519" s="2" t="s">
        <v>38</v>
      </c>
    </row>
    <row r="2520" spans="1:32" x14ac:dyDescent="0.2">
      <c r="A2520" s="2" t="s">
        <v>16463</v>
      </c>
      <c r="B2520" s="2">
        <v>25</v>
      </c>
      <c r="C2520" s="2" t="s">
        <v>16583</v>
      </c>
      <c r="D2520" s="2" t="s">
        <v>16584</v>
      </c>
      <c r="E2520" s="2" t="s">
        <v>16585</v>
      </c>
      <c r="F2520" s="2" t="s">
        <v>16586</v>
      </c>
      <c r="G2520" s="2" t="s">
        <v>48</v>
      </c>
      <c r="H2520" s="2" t="s">
        <v>1026</v>
      </c>
      <c r="I2520" s="2" t="s">
        <v>48</v>
      </c>
      <c r="J2520" s="2" t="s">
        <v>48</v>
      </c>
      <c r="M2520" s="2" t="s">
        <v>35</v>
      </c>
      <c r="P2520" s="2" t="s">
        <v>35</v>
      </c>
      <c r="Q2520" s="2" t="s">
        <v>35</v>
      </c>
      <c r="S2520" s="2" t="s">
        <v>36</v>
      </c>
      <c r="T2520" s="2" t="s">
        <v>525</v>
      </c>
      <c r="U2520" s="2" t="s">
        <v>16587</v>
      </c>
      <c r="V2520" s="2">
        <v>10</v>
      </c>
      <c r="W2520" s="2" t="s">
        <v>16588</v>
      </c>
      <c r="X2520" s="2" t="s">
        <v>530</v>
      </c>
      <c r="AA2520" s="2" t="s">
        <v>35</v>
      </c>
      <c r="AB2520" s="2" t="s">
        <v>35</v>
      </c>
      <c r="AD2520" s="2">
        <v>62750</v>
      </c>
      <c r="AE2520" s="2" t="s">
        <v>16589</v>
      </c>
      <c r="AF2520" s="2" t="s">
        <v>38</v>
      </c>
    </row>
    <row r="2521" spans="1:32" x14ac:dyDescent="0.2">
      <c r="A2521" s="2" t="s">
        <v>16463</v>
      </c>
      <c r="B2521" s="2">
        <v>26</v>
      </c>
      <c r="C2521" s="2" t="s">
        <v>16590</v>
      </c>
      <c r="D2521" s="2" t="s">
        <v>16591</v>
      </c>
      <c r="E2521" s="2" t="s">
        <v>16592</v>
      </c>
      <c r="F2521" s="2" t="s">
        <v>1517</v>
      </c>
      <c r="G2521" s="2" t="s">
        <v>102</v>
      </c>
      <c r="H2521" s="2" t="s">
        <v>1026</v>
      </c>
      <c r="I2521" s="2" t="s">
        <v>48</v>
      </c>
      <c r="J2521" s="2" t="s">
        <v>48</v>
      </c>
      <c r="M2521" s="2" t="s">
        <v>35</v>
      </c>
      <c r="P2521" s="2" t="s">
        <v>35</v>
      </c>
      <c r="Q2521" s="2" t="s">
        <v>35</v>
      </c>
      <c r="S2521" s="2" t="s">
        <v>36</v>
      </c>
      <c r="T2521" s="2" t="s">
        <v>525</v>
      </c>
      <c r="U2521" s="2" t="s">
        <v>16465</v>
      </c>
      <c r="V2521" s="2">
        <v>10</v>
      </c>
      <c r="W2521" s="2" t="s">
        <v>16488</v>
      </c>
      <c r="X2521" s="2" t="s">
        <v>547</v>
      </c>
      <c r="AA2521" s="2" t="s">
        <v>35</v>
      </c>
      <c r="AB2521" s="2" t="s">
        <v>35</v>
      </c>
      <c r="AD2521" s="2">
        <v>65832</v>
      </c>
      <c r="AE2521" s="2" t="s">
        <v>16593</v>
      </c>
      <c r="AF2521" s="2" t="s">
        <v>38</v>
      </c>
    </row>
    <row r="2522" spans="1:32" x14ac:dyDescent="0.2">
      <c r="A2522" s="2" t="s">
        <v>16463</v>
      </c>
      <c r="B2522" s="2">
        <v>27</v>
      </c>
      <c r="C2522" s="2" t="s">
        <v>16594</v>
      </c>
      <c r="D2522" s="2" t="s">
        <v>16595</v>
      </c>
      <c r="E2522" s="2" t="s">
        <v>16596</v>
      </c>
      <c r="F2522" s="2" t="s">
        <v>1517</v>
      </c>
      <c r="G2522" s="2" t="s">
        <v>102</v>
      </c>
      <c r="H2522" s="2" t="s">
        <v>1026</v>
      </c>
      <c r="I2522" s="2" t="s">
        <v>48</v>
      </c>
      <c r="J2522" s="2" t="s">
        <v>48</v>
      </c>
      <c r="M2522" s="2" t="s">
        <v>35</v>
      </c>
      <c r="P2522" s="2" t="s">
        <v>35</v>
      </c>
      <c r="Q2522" s="2" t="s">
        <v>35</v>
      </c>
      <c r="S2522" s="2" t="s">
        <v>36</v>
      </c>
      <c r="T2522" s="2" t="s">
        <v>525</v>
      </c>
      <c r="U2522" s="2" t="s">
        <v>16597</v>
      </c>
      <c r="V2522" s="2">
        <v>10</v>
      </c>
      <c r="W2522" s="2" t="s">
        <v>16598</v>
      </c>
      <c r="X2522" s="2" t="s">
        <v>522</v>
      </c>
      <c r="AA2522" s="2" t="s">
        <v>35</v>
      </c>
      <c r="AB2522" s="2" t="s">
        <v>35</v>
      </c>
      <c r="AD2522" s="2">
        <v>66129</v>
      </c>
      <c r="AE2522" s="2" t="s">
        <v>16599</v>
      </c>
      <c r="AF2522" s="2" t="s">
        <v>38</v>
      </c>
    </row>
    <row r="2523" spans="1:32" x14ac:dyDescent="0.2">
      <c r="A2523" s="2" t="s">
        <v>16463</v>
      </c>
      <c r="B2523" s="2">
        <v>28</v>
      </c>
      <c r="C2523" s="2" t="s">
        <v>16600</v>
      </c>
      <c r="D2523" s="2" t="s">
        <v>16601</v>
      </c>
      <c r="E2523" s="2" t="s">
        <v>16602</v>
      </c>
      <c r="F2523" s="2" t="s">
        <v>1517</v>
      </c>
      <c r="G2523" s="2" t="s">
        <v>102</v>
      </c>
      <c r="H2523" s="2" t="s">
        <v>1026</v>
      </c>
      <c r="I2523" s="2" t="s">
        <v>48</v>
      </c>
      <c r="J2523" s="2" t="s">
        <v>48</v>
      </c>
      <c r="K2523" s="2" t="s">
        <v>16603</v>
      </c>
      <c r="M2523" s="2" t="s">
        <v>35</v>
      </c>
      <c r="P2523" s="2" t="s">
        <v>35</v>
      </c>
      <c r="Q2523" s="2" t="s">
        <v>35</v>
      </c>
      <c r="S2523" s="2" t="s">
        <v>36</v>
      </c>
      <c r="T2523" s="2" t="s">
        <v>525</v>
      </c>
      <c r="U2523" s="2" t="s">
        <v>16466</v>
      </c>
      <c r="V2523" s="2">
        <v>10</v>
      </c>
      <c r="W2523" s="2" t="s">
        <v>16604</v>
      </c>
      <c r="X2523" s="2" t="s">
        <v>547</v>
      </c>
      <c r="AA2523" s="2" t="s">
        <v>35</v>
      </c>
      <c r="AB2523" s="2" t="s">
        <v>35</v>
      </c>
      <c r="AD2523" s="2">
        <v>62934</v>
      </c>
      <c r="AE2523" s="2" t="s">
        <v>16605</v>
      </c>
      <c r="AF2523" s="2" t="s">
        <v>38</v>
      </c>
    </row>
    <row r="2524" spans="1:32" x14ac:dyDescent="0.2">
      <c r="A2524" s="2" t="s">
        <v>16463</v>
      </c>
      <c r="B2524" s="2">
        <v>29</v>
      </c>
      <c r="C2524" s="2" t="s">
        <v>16606</v>
      </c>
      <c r="D2524" s="2" t="s">
        <v>16607</v>
      </c>
      <c r="E2524" s="2" t="s">
        <v>16608</v>
      </c>
      <c r="F2524" s="2" t="s">
        <v>1517</v>
      </c>
      <c r="G2524" s="2" t="s">
        <v>102</v>
      </c>
      <c r="H2524" s="2" t="s">
        <v>1026</v>
      </c>
      <c r="I2524" s="2" t="s">
        <v>48</v>
      </c>
      <c r="J2524" s="2" t="s">
        <v>48</v>
      </c>
      <c r="M2524" s="2" t="s">
        <v>35</v>
      </c>
      <c r="P2524" s="2" t="s">
        <v>35</v>
      </c>
      <c r="Q2524" s="2" t="s">
        <v>35</v>
      </c>
      <c r="S2524" s="2" t="s">
        <v>36</v>
      </c>
      <c r="T2524" s="2" t="s">
        <v>525</v>
      </c>
      <c r="U2524" s="2" t="s">
        <v>16464</v>
      </c>
      <c r="V2524" s="2">
        <v>10</v>
      </c>
      <c r="W2524" s="2" t="s">
        <v>16609</v>
      </c>
      <c r="X2524" s="2" t="s">
        <v>584</v>
      </c>
      <c r="AA2524" s="2" t="s">
        <v>35</v>
      </c>
      <c r="AB2524" s="2" t="s">
        <v>35</v>
      </c>
      <c r="AD2524" s="2">
        <v>65520</v>
      </c>
      <c r="AE2524" s="2" t="s">
        <v>16610</v>
      </c>
      <c r="AF2524" s="2" t="s">
        <v>38</v>
      </c>
    </row>
    <row r="2525" spans="1:32" x14ac:dyDescent="0.2">
      <c r="A2525" s="2" t="s">
        <v>16463</v>
      </c>
      <c r="B2525" s="2">
        <v>30</v>
      </c>
      <c r="C2525" s="2" t="s">
        <v>16611</v>
      </c>
      <c r="D2525" s="2" t="s">
        <v>16612</v>
      </c>
      <c r="E2525" s="2" t="s">
        <v>16613</v>
      </c>
      <c r="F2525" s="2" t="s">
        <v>1517</v>
      </c>
      <c r="G2525" s="2" t="s">
        <v>102</v>
      </c>
      <c r="H2525" s="2" t="s">
        <v>1026</v>
      </c>
      <c r="I2525" s="2" t="s">
        <v>48</v>
      </c>
      <c r="J2525" s="2" t="s">
        <v>48</v>
      </c>
      <c r="M2525" s="2" t="s">
        <v>35</v>
      </c>
      <c r="P2525" s="2" t="s">
        <v>35</v>
      </c>
      <c r="Q2525" s="2" t="s">
        <v>35</v>
      </c>
      <c r="S2525" s="2" t="s">
        <v>36</v>
      </c>
      <c r="T2525" s="2" t="s">
        <v>525</v>
      </c>
      <c r="U2525" s="2" t="s">
        <v>16550</v>
      </c>
      <c r="V2525" s="2">
        <v>10</v>
      </c>
      <c r="W2525" s="2" t="s">
        <v>16614</v>
      </c>
      <c r="X2525" s="2" t="s">
        <v>547</v>
      </c>
      <c r="AA2525" s="2" t="s">
        <v>35</v>
      </c>
      <c r="AB2525" s="2" t="s">
        <v>35</v>
      </c>
      <c r="AD2525" s="2">
        <v>66034</v>
      </c>
      <c r="AE2525" s="2" t="s">
        <v>16615</v>
      </c>
      <c r="AF2525" s="2" t="s">
        <v>38</v>
      </c>
    </row>
    <row r="2526" spans="1:32" x14ac:dyDescent="0.2">
      <c r="A2526" s="2" t="s">
        <v>16463</v>
      </c>
      <c r="B2526" s="2">
        <v>31</v>
      </c>
      <c r="C2526" s="2" t="s">
        <v>16616</v>
      </c>
      <c r="D2526" s="2" t="s">
        <v>16617</v>
      </c>
      <c r="E2526" s="2" t="s">
        <v>16618</v>
      </c>
      <c r="F2526" s="2" t="s">
        <v>1520</v>
      </c>
      <c r="G2526" s="2" t="s">
        <v>57</v>
      </c>
      <c r="H2526" s="2" t="s">
        <v>1026</v>
      </c>
      <c r="I2526" s="2" t="s">
        <v>48</v>
      </c>
      <c r="J2526" s="2" t="s">
        <v>48</v>
      </c>
      <c r="M2526" s="2" t="s">
        <v>35</v>
      </c>
      <c r="P2526" s="2" t="s">
        <v>35</v>
      </c>
      <c r="Q2526" s="2" t="s">
        <v>35</v>
      </c>
      <c r="S2526" s="2" t="s">
        <v>36</v>
      </c>
      <c r="T2526" s="2" t="s">
        <v>525</v>
      </c>
      <c r="U2526" s="2" t="s">
        <v>16465</v>
      </c>
      <c r="V2526" s="2">
        <v>10</v>
      </c>
      <c r="W2526" s="2" t="s">
        <v>16619</v>
      </c>
      <c r="X2526" s="2" t="s">
        <v>526</v>
      </c>
      <c r="AA2526" s="2" t="s">
        <v>35</v>
      </c>
      <c r="AB2526" s="2" t="s">
        <v>35</v>
      </c>
      <c r="AD2526" s="2">
        <v>63326</v>
      </c>
      <c r="AE2526" s="2" t="s">
        <v>16620</v>
      </c>
      <c r="AF2526" s="2" t="s">
        <v>38</v>
      </c>
    </row>
    <row r="2527" spans="1:32" x14ac:dyDescent="0.2">
      <c r="A2527" s="2" t="s">
        <v>16463</v>
      </c>
      <c r="B2527" s="2">
        <v>32</v>
      </c>
      <c r="C2527" s="2" t="s">
        <v>16621</v>
      </c>
      <c r="D2527" s="2" t="s">
        <v>16622</v>
      </c>
      <c r="E2527" s="2" t="s">
        <v>16623</v>
      </c>
      <c r="F2527" s="2" t="s">
        <v>1520</v>
      </c>
      <c r="G2527" s="2" t="s">
        <v>115</v>
      </c>
      <c r="H2527" s="2" t="s">
        <v>1026</v>
      </c>
      <c r="I2527" s="2" t="s">
        <v>48</v>
      </c>
      <c r="J2527" s="2" t="s">
        <v>48</v>
      </c>
      <c r="M2527" s="2" t="s">
        <v>35</v>
      </c>
      <c r="P2527" s="2" t="s">
        <v>35</v>
      </c>
      <c r="Q2527" s="2" t="s">
        <v>35</v>
      </c>
      <c r="S2527" s="2" t="s">
        <v>36</v>
      </c>
      <c r="T2527" s="2" t="s">
        <v>525</v>
      </c>
      <c r="U2527" s="2" t="s">
        <v>16580</v>
      </c>
      <c r="V2527" s="2">
        <v>10</v>
      </c>
      <c r="W2527" s="2" t="s">
        <v>16581</v>
      </c>
      <c r="X2527" s="2" t="s">
        <v>522</v>
      </c>
      <c r="AA2527" s="2" t="s">
        <v>35</v>
      </c>
      <c r="AB2527" s="2" t="s">
        <v>35</v>
      </c>
      <c r="AD2527" s="2">
        <v>61929</v>
      </c>
      <c r="AE2527" s="2" t="s">
        <v>16624</v>
      </c>
      <c r="AF2527" s="2" t="s">
        <v>38</v>
      </c>
    </row>
    <row r="2528" spans="1:32" x14ac:dyDescent="0.2">
      <c r="A2528" s="2" t="s">
        <v>16463</v>
      </c>
      <c r="B2528" s="2">
        <v>33</v>
      </c>
      <c r="C2528" s="2" t="s">
        <v>16625</v>
      </c>
      <c r="D2528" s="2" t="s">
        <v>16626</v>
      </c>
      <c r="E2528" s="2" t="s">
        <v>16627</v>
      </c>
      <c r="F2528" s="2" t="s">
        <v>16628</v>
      </c>
      <c r="G2528" s="2" t="s">
        <v>48</v>
      </c>
      <c r="H2528" s="2" t="s">
        <v>1026</v>
      </c>
      <c r="I2528" s="2" t="s">
        <v>48</v>
      </c>
      <c r="J2528" s="2" t="s">
        <v>48</v>
      </c>
      <c r="M2528" s="2" t="s">
        <v>35</v>
      </c>
      <c r="P2528" s="2" t="s">
        <v>35</v>
      </c>
      <c r="Q2528" s="2" t="s">
        <v>35</v>
      </c>
      <c r="S2528" s="2" t="s">
        <v>36</v>
      </c>
      <c r="T2528" s="2" t="s">
        <v>525</v>
      </c>
      <c r="U2528" s="2" t="s">
        <v>16464</v>
      </c>
      <c r="V2528" s="2">
        <v>10</v>
      </c>
      <c r="W2528" s="2" t="s">
        <v>16629</v>
      </c>
      <c r="X2528" s="2" t="s">
        <v>584</v>
      </c>
      <c r="AA2528" s="2" t="s">
        <v>35</v>
      </c>
      <c r="AB2528" s="2" t="s">
        <v>35</v>
      </c>
      <c r="AD2528" s="2">
        <v>65834</v>
      </c>
      <c r="AE2528" s="2" t="s">
        <v>16630</v>
      </c>
      <c r="AF2528" s="2" t="s">
        <v>38</v>
      </c>
    </row>
    <row r="2529" spans="1:32" x14ac:dyDescent="0.2">
      <c r="A2529" s="2" t="s">
        <v>16463</v>
      </c>
      <c r="B2529" s="2">
        <v>34</v>
      </c>
      <c r="C2529" s="2" t="s">
        <v>16631</v>
      </c>
      <c r="D2529" s="2" t="s">
        <v>16632</v>
      </c>
      <c r="E2529" s="2" t="s">
        <v>16633</v>
      </c>
      <c r="F2529" s="2" t="s">
        <v>5629</v>
      </c>
      <c r="G2529" s="2" t="s">
        <v>546</v>
      </c>
      <c r="H2529" s="2" t="s">
        <v>1026</v>
      </c>
      <c r="I2529" s="2" t="s">
        <v>48</v>
      </c>
      <c r="J2529" s="2" t="s">
        <v>48</v>
      </c>
      <c r="M2529" s="2" t="s">
        <v>35</v>
      </c>
      <c r="P2529" s="2" t="s">
        <v>35</v>
      </c>
      <c r="Q2529" s="2" t="s">
        <v>35</v>
      </c>
      <c r="S2529" s="2" t="s">
        <v>36</v>
      </c>
      <c r="T2529" s="2" t="s">
        <v>525</v>
      </c>
      <c r="U2529" s="2" t="s">
        <v>16476</v>
      </c>
      <c r="V2529" s="2">
        <v>10</v>
      </c>
      <c r="W2529" s="2" t="s">
        <v>16634</v>
      </c>
      <c r="X2529" s="2" t="s">
        <v>522</v>
      </c>
      <c r="AA2529" s="2" t="s">
        <v>35</v>
      </c>
      <c r="AB2529" s="2" t="s">
        <v>35</v>
      </c>
      <c r="AD2529" s="2">
        <v>66108</v>
      </c>
      <c r="AE2529" s="2" t="s">
        <v>16635</v>
      </c>
      <c r="AF2529" s="2" t="s">
        <v>38</v>
      </c>
    </row>
    <row r="2530" spans="1:32" x14ac:dyDescent="0.2">
      <c r="A2530" s="2" t="s">
        <v>16463</v>
      </c>
      <c r="B2530" s="2">
        <v>35</v>
      </c>
      <c r="C2530" s="2" t="s">
        <v>16636</v>
      </c>
      <c r="D2530" s="2" t="s">
        <v>16637</v>
      </c>
      <c r="E2530" s="2" t="s">
        <v>16638</v>
      </c>
      <c r="F2530" s="2" t="s">
        <v>16639</v>
      </c>
      <c r="G2530" s="2" t="s">
        <v>185</v>
      </c>
      <c r="H2530" s="2" t="s">
        <v>1026</v>
      </c>
      <c r="I2530" s="2" t="s">
        <v>48</v>
      </c>
      <c r="J2530" s="2" t="s">
        <v>48</v>
      </c>
      <c r="M2530" s="2" t="s">
        <v>35</v>
      </c>
      <c r="P2530" s="2" t="s">
        <v>35</v>
      </c>
      <c r="Q2530" s="2" t="s">
        <v>35</v>
      </c>
      <c r="S2530" s="2" t="s">
        <v>36</v>
      </c>
      <c r="T2530" s="2" t="s">
        <v>525</v>
      </c>
      <c r="U2530" s="2" t="s">
        <v>16464</v>
      </c>
      <c r="V2530" s="2">
        <v>10</v>
      </c>
      <c r="W2530" s="2" t="s">
        <v>16640</v>
      </c>
      <c r="X2530" s="2" t="s">
        <v>522</v>
      </c>
      <c r="AA2530" s="2" t="s">
        <v>35</v>
      </c>
      <c r="AB2530" s="2" t="s">
        <v>35</v>
      </c>
      <c r="AD2530" s="2">
        <v>66205</v>
      </c>
      <c r="AE2530" s="2" t="s">
        <v>16641</v>
      </c>
      <c r="AF2530" s="2" t="s">
        <v>38</v>
      </c>
    </row>
    <row r="2531" spans="1:32" x14ac:dyDescent="0.2">
      <c r="A2531" s="2" t="s">
        <v>16463</v>
      </c>
      <c r="B2531" s="2">
        <v>36</v>
      </c>
      <c r="C2531" s="2" t="s">
        <v>16642</v>
      </c>
      <c r="D2531" s="2" t="s">
        <v>16643</v>
      </c>
      <c r="E2531" s="2" t="s">
        <v>16644</v>
      </c>
      <c r="F2531" s="2" t="s">
        <v>16645</v>
      </c>
      <c r="G2531" s="2" t="s">
        <v>182</v>
      </c>
      <c r="H2531" s="2" t="s">
        <v>1026</v>
      </c>
      <c r="I2531" s="2" t="s">
        <v>512</v>
      </c>
      <c r="J2531" s="2" t="s">
        <v>492</v>
      </c>
      <c r="M2531" s="2" t="s">
        <v>35</v>
      </c>
      <c r="P2531" s="2" t="s">
        <v>35</v>
      </c>
      <c r="Q2531" s="2" t="s">
        <v>35</v>
      </c>
      <c r="S2531" s="2" t="s">
        <v>36</v>
      </c>
      <c r="T2531" s="2" t="s">
        <v>525</v>
      </c>
      <c r="U2531" s="2" t="s">
        <v>16646</v>
      </c>
      <c r="V2531" s="2">
        <v>10</v>
      </c>
      <c r="W2531" s="2" t="s">
        <v>16647</v>
      </c>
      <c r="X2531" s="2" t="s">
        <v>522</v>
      </c>
      <c r="AA2531" s="2" t="s">
        <v>35</v>
      </c>
      <c r="AB2531" s="2" t="s">
        <v>35</v>
      </c>
      <c r="AD2531" s="2">
        <v>63944</v>
      </c>
      <c r="AE2531" s="2" t="s">
        <v>16648</v>
      </c>
      <c r="AF2531" s="2" t="s">
        <v>38</v>
      </c>
    </row>
    <row r="2532" spans="1:32" x14ac:dyDescent="0.2">
      <c r="A2532" s="2" t="s">
        <v>16463</v>
      </c>
      <c r="B2532" s="2">
        <v>37</v>
      </c>
      <c r="C2532" s="2" t="s">
        <v>16649</v>
      </c>
      <c r="D2532" s="2" t="s">
        <v>16650</v>
      </c>
      <c r="E2532" s="2" t="s">
        <v>16651</v>
      </c>
      <c r="F2532" s="2" t="s">
        <v>7580</v>
      </c>
      <c r="G2532" s="2" t="s">
        <v>461</v>
      </c>
      <c r="H2532" s="2" t="s">
        <v>1026</v>
      </c>
      <c r="I2532" s="2" t="s">
        <v>48</v>
      </c>
      <c r="J2532" s="2" t="s">
        <v>48</v>
      </c>
      <c r="M2532" s="2" t="s">
        <v>35</v>
      </c>
      <c r="P2532" s="2" t="s">
        <v>35</v>
      </c>
      <c r="Q2532" s="2" t="s">
        <v>35</v>
      </c>
      <c r="S2532" s="2" t="s">
        <v>36</v>
      </c>
      <c r="T2532" s="2" t="s">
        <v>525</v>
      </c>
      <c r="U2532" s="2" t="s">
        <v>16464</v>
      </c>
      <c r="V2532" s="2">
        <v>10</v>
      </c>
      <c r="W2532" s="2" t="s">
        <v>13077</v>
      </c>
      <c r="X2532" s="2" t="s">
        <v>514</v>
      </c>
      <c r="AA2532" s="2" t="s">
        <v>35</v>
      </c>
      <c r="AB2532" s="2" t="s">
        <v>35</v>
      </c>
      <c r="AD2532" s="2">
        <v>61927</v>
      </c>
      <c r="AE2532" s="2" t="s">
        <v>16652</v>
      </c>
      <c r="AF2532" s="2" t="s">
        <v>38</v>
      </c>
    </row>
    <row r="2533" spans="1:32" x14ac:dyDescent="0.2">
      <c r="A2533" s="2" t="s">
        <v>16463</v>
      </c>
      <c r="B2533" s="2">
        <v>38</v>
      </c>
      <c r="C2533" s="2" t="s">
        <v>16653</v>
      </c>
      <c r="D2533" s="2" t="s">
        <v>16654</v>
      </c>
      <c r="E2533" s="2" t="s">
        <v>16655</v>
      </c>
      <c r="F2533" s="2" t="s">
        <v>16656</v>
      </c>
      <c r="G2533" s="2" t="s">
        <v>128</v>
      </c>
      <c r="H2533" s="2" t="s">
        <v>1026</v>
      </c>
      <c r="I2533" s="2" t="s">
        <v>473</v>
      </c>
      <c r="J2533" s="2" t="s">
        <v>281</v>
      </c>
      <c r="K2533" s="2" t="s">
        <v>16657</v>
      </c>
      <c r="M2533" s="2" t="s">
        <v>35</v>
      </c>
      <c r="P2533" s="2" t="s">
        <v>35</v>
      </c>
      <c r="Q2533" s="2" t="s">
        <v>35</v>
      </c>
      <c r="S2533" s="2" t="s">
        <v>36</v>
      </c>
      <c r="T2533" s="2" t="s">
        <v>525</v>
      </c>
      <c r="U2533" s="2" t="s">
        <v>16476</v>
      </c>
      <c r="V2533" s="2">
        <v>10</v>
      </c>
      <c r="W2533" s="2" t="s">
        <v>16658</v>
      </c>
      <c r="X2533" s="2" t="s">
        <v>584</v>
      </c>
      <c r="AA2533" s="2" t="s">
        <v>35</v>
      </c>
      <c r="AB2533" s="2" t="s">
        <v>35</v>
      </c>
      <c r="AD2533" s="2">
        <v>62940</v>
      </c>
      <c r="AE2533" s="2" t="s">
        <v>16659</v>
      </c>
      <c r="AF2533" s="2" t="s">
        <v>38</v>
      </c>
    </row>
    <row r="2534" spans="1:32" x14ac:dyDescent="0.2">
      <c r="A2534" s="2" t="s">
        <v>16463</v>
      </c>
      <c r="B2534" s="2">
        <v>39</v>
      </c>
      <c r="C2534" s="2" t="s">
        <v>16660</v>
      </c>
      <c r="D2534" s="2" t="s">
        <v>16661</v>
      </c>
      <c r="E2534" s="2" t="s">
        <v>16662</v>
      </c>
      <c r="F2534" s="2" t="s">
        <v>16663</v>
      </c>
      <c r="G2534" s="2" t="s">
        <v>48</v>
      </c>
      <c r="H2534" s="2" t="s">
        <v>1026</v>
      </c>
      <c r="I2534" s="2" t="s">
        <v>48</v>
      </c>
      <c r="J2534" s="2" t="s">
        <v>48</v>
      </c>
      <c r="K2534" s="2" t="s">
        <v>16664</v>
      </c>
      <c r="M2534" s="2" t="s">
        <v>35</v>
      </c>
      <c r="P2534" s="2" t="s">
        <v>35</v>
      </c>
      <c r="Q2534" s="2" t="s">
        <v>35</v>
      </c>
      <c r="S2534" s="2" t="s">
        <v>746</v>
      </c>
      <c r="T2534" s="2" t="s">
        <v>525</v>
      </c>
      <c r="U2534" s="2" t="s">
        <v>16464</v>
      </c>
      <c r="V2534" s="2">
        <v>10</v>
      </c>
      <c r="W2534" s="2" t="s">
        <v>16665</v>
      </c>
      <c r="X2534" s="2" t="s">
        <v>526</v>
      </c>
      <c r="Z2534" s="2" t="s">
        <v>16664</v>
      </c>
      <c r="AA2534" s="2" t="s">
        <v>35</v>
      </c>
      <c r="AB2534" s="2" t="s">
        <v>35</v>
      </c>
      <c r="AD2534" s="2">
        <v>62937</v>
      </c>
      <c r="AE2534" s="2" t="s">
        <v>16666</v>
      </c>
      <c r="AF2534" s="2" t="s">
        <v>123</v>
      </c>
    </row>
    <row r="2535" spans="1:32" x14ac:dyDescent="0.2">
      <c r="A2535" s="2" t="s">
        <v>16463</v>
      </c>
      <c r="B2535" s="2">
        <v>40</v>
      </c>
      <c r="C2535" s="2" t="s">
        <v>15118</v>
      </c>
      <c r="D2535" s="2" t="s">
        <v>15119</v>
      </c>
      <c r="E2535" s="2" t="s">
        <v>15120</v>
      </c>
      <c r="F2535" s="2" t="s">
        <v>16667</v>
      </c>
      <c r="G2535" s="2" t="s">
        <v>174</v>
      </c>
      <c r="H2535" s="2" t="s">
        <v>1026</v>
      </c>
      <c r="I2535" s="2" t="s">
        <v>48</v>
      </c>
      <c r="J2535" s="2" t="s">
        <v>48</v>
      </c>
      <c r="M2535" s="2" t="s">
        <v>35</v>
      </c>
      <c r="P2535" s="2" t="s">
        <v>35</v>
      </c>
      <c r="Q2535" s="2" t="s">
        <v>35</v>
      </c>
      <c r="S2535" s="2" t="s">
        <v>36</v>
      </c>
      <c r="T2535" s="2" t="s">
        <v>525</v>
      </c>
      <c r="U2535" s="2" t="s">
        <v>16464</v>
      </c>
      <c r="V2535" s="2">
        <v>10</v>
      </c>
      <c r="W2535" s="2" t="s">
        <v>16668</v>
      </c>
      <c r="X2535" s="2" t="s">
        <v>618</v>
      </c>
      <c r="AA2535" s="2" t="s">
        <v>35</v>
      </c>
      <c r="AB2535" s="2" t="s">
        <v>35</v>
      </c>
      <c r="AD2535" s="2">
        <v>65904</v>
      </c>
      <c r="AE2535" s="2" t="s">
        <v>16669</v>
      </c>
      <c r="AF2535" s="2" t="s">
        <v>38</v>
      </c>
    </row>
    <row r="2536" spans="1:32" x14ac:dyDescent="0.2">
      <c r="A2536" s="2" t="s">
        <v>16463</v>
      </c>
      <c r="B2536" s="2">
        <v>41</v>
      </c>
      <c r="C2536" s="2" t="s">
        <v>16670</v>
      </c>
      <c r="D2536" s="2" t="s">
        <v>16671</v>
      </c>
      <c r="E2536" s="2" t="s">
        <v>16672</v>
      </c>
      <c r="F2536" s="2" t="s">
        <v>16673</v>
      </c>
      <c r="G2536" s="2" t="s">
        <v>48</v>
      </c>
      <c r="H2536" s="2" t="s">
        <v>1026</v>
      </c>
      <c r="I2536" s="2" t="s">
        <v>365</v>
      </c>
      <c r="J2536" s="2" t="s">
        <v>185</v>
      </c>
      <c r="M2536" s="2" t="s">
        <v>35</v>
      </c>
      <c r="P2536" s="2" t="s">
        <v>35</v>
      </c>
      <c r="Q2536" s="2" t="s">
        <v>35</v>
      </c>
      <c r="S2536" s="2" t="s">
        <v>36</v>
      </c>
      <c r="T2536" s="2" t="s">
        <v>525</v>
      </c>
      <c r="U2536" s="2" t="s">
        <v>16465</v>
      </c>
      <c r="V2536" s="2">
        <v>10</v>
      </c>
      <c r="W2536" s="2" t="s">
        <v>16674</v>
      </c>
      <c r="X2536" s="2" t="s">
        <v>526</v>
      </c>
      <c r="Y2536" s="2" t="s">
        <v>16675</v>
      </c>
      <c r="AA2536" s="2" t="s">
        <v>35</v>
      </c>
      <c r="AB2536" s="2" t="s">
        <v>35</v>
      </c>
      <c r="AD2536" s="2">
        <v>62400</v>
      </c>
      <c r="AE2536" s="2" t="s">
        <v>16676</v>
      </c>
      <c r="AF2536" s="2" t="s">
        <v>38</v>
      </c>
    </row>
    <row r="2537" spans="1:32" x14ac:dyDescent="0.2">
      <c r="A2537" s="2" t="s">
        <v>16463</v>
      </c>
      <c r="B2537" s="2">
        <v>42</v>
      </c>
      <c r="C2537" s="2" t="s">
        <v>16677</v>
      </c>
      <c r="D2537" s="2" t="s">
        <v>16678</v>
      </c>
      <c r="E2537" s="2" t="s">
        <v>16679</v>
      </c>
      <c r="F2537" s="2" t="s">
        <v>6699</v>
      </c>
      <c r="G2537" s="2" t="s">
        <v>99</v>
      </c>
      <c r="H2537" s="2" t="s">
        <v>1026</v>
      </c>
      <c r="I2537" s="2" t="s">
        <v>48</v>
      </c>
      <c r="J2537" s="2" t="s">
        <v>48</v>
      </c>
      <c r="M2537" s="2" t="s">
        <v>35</v>
      </c>
      <c r="P2537" s="2" t="s">
        <v>35</v>
      </c>
      <c r="Q2537" s="2" t="s">
        <v>35</v>
      </c>
      <c r="S2537" s="2" t="s">
        <v>36</v>
      </c>
      <c r="T2537" s="2" t="s">
        <v>525</v>
      </c>
      <c r="U2537" s="2" t="s">
        <v>16464</v>
      </c>
      <c r="V2537" s="2">
        <v>10</v>
      </c>
      <c r="W2537" s="2" t="s">
        <v>16680</v>
      </c>
      <c r="X2537" s="2" t="s">
        <v>522</v>
      </c>
      <c r="Y2537" s="2" t="s">
        <v>16681</v>
      </c>
      <c r="AA2537" s="2" t="s">
        <v>35</v>
      </c>
      <c r="AB2537" s="2" t="s">
        <v>35</v>
      </c>
      <c r="AD2537" s="2">
        <v>62391</v>
      </c>
      <c r="AE2537" s="2" t="s">
        <v>16682</v>
      </c>
      <c r="AF2537" s="2" t="s">
        <v>38</v>
      </c>
    </row>
    <row r="2538" spans="1:32" x14ac:dyDescent="0.2">
      <c r="A2538" s="2" t="s">
        <v>16463</v>
      </c>
      <c r="B2538" s="2">
        <v>43</v>
      </c>
      <c r="C2538" s="2" t="s">
        <v>16683</v>
      </c>
      <c r="D2538" s="2" t="s">
        <v>16684</v>
      </c>
      <c r="E2538" s="2" t="s">
        <v>16685</v>
      </c>
      <c r="F2538" s="2" t="s">
        <v>16686</v>
      </c>
      <c r="G2538" s="2" t="s">
        <v>48</v>
      </c>
      <c r="H2538" s="2" t="s">
        <v>1026</v>
      </c>
      <c r="I2538" s="2" t="s">
        <v>48</v>
      </c>
      <c r="J2538" s="2" t="s">
        <v>48</v>
      </c>
      <c r="M2538" s="2" t="s">
        <v>35</v>
      </c>
      <c r="P2538" s="2" t="s">
        <v>35</v>
      </c>
      <c r="Q2538" s="2" t="s">
        <v>35</v>
      </c>
      <c r="S2538" s="2" t="s">
        <v>746</v>
      </c>
      <c r="T2538" s="2" t="s">
        <v>525</v>
      </c>
      <c r="U2538" s="2" t="s">
        <v>16525</v>
      </c>
      <c r="V2538" s="2">
        <v>10</v>
      </c>
      <c r="W2538" s="2" t="s">
        <v>14207</v>
      </c>
      <c r="X2538" s="2" t="s">
        <v>522</v>
      </c>
      <c r="Y2538" s="2" t="s">
        <v>16687</v>
      </c>
      <c r="Z2538" s="2" t="s">
        <v>16688</v>
      </c>
      <c r="AA2538" s="2" t="s">
        <v>35</v>
      </c>
      <c r="AB2538" s="2" t="s">
        <v>35</v>
      </c>
      <c r="AD2538" s="2">
        <v>65516</v>
      </c>
      <c r="AE2538" s="2" t="s">
        <v>16689</v>
      </c>
      <c r="AF2538" s="2" t="s">
        <v>38</v>
      </c>
    </row>
    <row r="2539" spans="1:32" x14ac:dyDescent="0.2">
      <c r="A2539" s="2" t="s">
        <v>16463</v>
      </c>
      <c r="B2539" s="2">
        <v>44</v>
      </c>
      <c r="D2539" s="2" t="s">
        <v>16690</v>
      </c>
      <c r="E2539" s="2" t="s">
        <v>16691</v>
      </c>
      <c r="F2539" s="2" t="s">
        <v>16692</v>
      </c>
      <c r="G2539" s="2" t="s">
        <v>48</v>
      </c>
      <c r="H2539" s="2" t="s">
        <v>1026</v>
      </c>
      <c r="I2539" s="2" t="s">
        <v>365</v>
      </c>
      <c r="J2539" s="2" t="s">
        <v>185</v>
      </c>
      <c r="K2539" s="2" t="s">
        <v>16693</v>
      </c>
      <c r="M2539" s="2" t="s">
        <v>35</v>
      </c>
      <c r="P2539" s="2" t="s">
        <v>35</v>
      </c>
      <c r="Q2539" s="2" t="s">
        <v>35</v>
      </c>
      <c r="S2539" s="2" t="s">
        <v>746</v>
      </c>
      <c r="T2539" s="2" t="s">
        <v>525</v>
      </c>
      <c r="U2539" s="2" t="s">
        <v>16466</v>
      </c>
      <c r="V2539" s="2">
        <v>10</v>
      </c>
      <c r="W2539" s="2" t="s">
        <v>16694</v>
      </c>
      <c r="X2539" s="2" t="s">
        <v>522</v>
      </c>
      <c r="Y2539" s="2" t="s">
        <v>16695</v>
      </c>
      <c r="AA2539" s="2" t="s">
        <v>35</v>
      </c>
      <c r="AB2539" s="2" t="s">
        <v>35</v>
      </c>
      <c r="AD2539" s="2">
        <v>62910</v>
      </c>
      <c r="AE2539" s="2" t="s">
        <v>16696</v>
      </c>
      <c r="AF2539" s="2" t="s">
        <v>123</v>
      </c>
    </row>
    <row r="2540" spans="1:32" x14ac:dyDescent="0.2">
      <c r="A2540" s="2" t="s">
        <v>16463</v>
      </c>
      <c r="B2540" s="2">
        <v>45</v>
      </c>
      <c r="C2540" s="2" t="s">
        <v>16697</v>
      </c>
      <c r="D2540" s="2" t="s">
        <v>16698</v>
      </c>
      <c r="E2540" s="2" t="s">
        <v>16699</v>
      </c>
      <c r="F2540" s="2" t="s">
        <v>16700</v>
      </c>
      <c r="G2540" s="2" t="s">
        <v>271</v>
      </c>
      <c r="H2540" s="2" t="s">
        <v>1026</v>
      </c>
      <c r="I2540" s="2" t="s">
        <v>491</v>
      </c>
      <c r="J2540" s="2" t="s">
        <v>238</v>
      </c>
      <c r="M2540" s="2" t="s">
        <v>35</v>
      </c>
      <c r="P2540" s="2" t="s">
        <v>35</v>
      </c>
      <c r="Q2540" s="2" t="s">
        <v>35</v>
      </c>
      <c r="S2540" s="2" t="s">
        <v>36</v>
      </c>
      <c r="T2540" s="2" t="s">
        <v>525</v>
      </c>
      <c r="U2540" s="2" t="s">
        <v>16646</v>
      </c>
      <c r="V2540" s="2">
        <v>10</v>
      </c>
      <c r="W2540" s="2" t="s">
        <v>16665</v>
      </c>
      <c r="X2540" s="2" t="s">
        <v>526</v>
      </c>
      <c r="Z2540" s="2" t="s">
        <v>16701</v>
      </c>
      <c r="AA2540" s="2" t="s">
        <v>35</v>
      </c>
      <c r="AB2540" s="2" t="s">
        <v>35</v>
      </c>
      <c r="AD2540" s="2">
        <v>62925</v>
      </c>
      <c r="AE2540" s="2" t="s">
        <v>16702</v>
      </c>
      <c r="AF2540" s="2" t="s">
        <v>38</v>
      </c>
    </row>
    <row r="2541" spans="1:32" x14ac:dyDescent="0.2">
      <c r="A2541" s="2" t="s">
        <v>16463</v>
      </c>
      <c r="B2541" s="2">
        <v>46</v>
      </c>
      <c r="D2541" s="2" t="s">
        <v>16703</v>
      </c>
      <c r="E2541" s="2" t="s">
        <v>16704</v>
      </c>
      <c r="F2541" s="2" t="s">
        <v>14205</v>
      </c>
      <c r="G2541" s="2" t="s">
        <v>48</v>
      </c>
      <c r="H2541" s="2" t="s">
        <v>1026</v>
      </c>
      <c r="I2541" s="2" t="s">
        <v>48</v>
      </c>
      <c r="J2541" s="2" t="s">
        <v>48</v>
      </c>
      <c r="M2541" s="2" t="s">
        <v>35</v>
      </c>
      <c r="P2541" s="2" t="s">
        <v>35</v>
      </c>
      <c r="Q2541" s="2" t="s">
        <v>35</v>
      </c>
      <c r="S2541" s="2" t="s">
        <v>746</v>
      </c>
      <c r="T2541" s="2" t="s">
        <v>525</v>
      </c>
      <c r="U2541" s="2" t="s">
        <v>16464</v>
      </c>
      <c r="V2541" s="2">
        <v>10</v>
      </c>
      <c r="W2541" s="2" t="s">
        <v>16705</v>
      </c>
      <c r="X2541" s="2" t="s">
        <v>522</v>
      </c>
      <c r="Z2541" s="2" t="s">
        <v>16706</v>
      </c>
      <c r="AA2541" s="2" t="s">
        <v>35</v>
      </c>
      <c r="AB2541" s="2" t="s">
        <v>35</v>
      </c>
      <c r="AD2541" s="2">
        <v>66189</v>
      </c>
      <c r="AE2541" s="2" t="s">
        <v>16707</v>
      </c>
      <c r="AF2541" s="2" t="s">
        <v>123</v>
      </c>
    </row>
    <row r="2542" spans="1:32" x14ac:dyDescent="0.2">
      <c r="A2542" s="2" t="s">
        <v>16463</v>
      </c>
      <c r="B2542" s="2">
        <v>47</v>
      </c>
      <c r="C2542" s="2" t="s">
        <v>16708</v>
      </c>
      <c r="D2542" s="2" t="s">
        <v>16709</v>
      </c>
      <c r="E2542" s="2" t="s">
        <v>16710</v>
      </c>
      <c r="F2542" s="2" t="s">
        <v>16711</v>
      </c>
      <c r="G2542" s="2" t="s">
        <v>48</v>
      </c>
      <c r="H2542" s="2" t="s">
        <v>1026</v>
      </c>
      <c r="I2542" s="2" t="s">
        <v>48</v>
      </c>
      <c r="J2542" s="2" t="s">
        <v>48</v>
      </c>
      <c r="K2542" s="2" t="s">
        <v>16712</v>
      </c>
      <c r="M2542" s="2" t="s">
        <v>35</v>
      </c>
      <c r="P2542" s="2" t="s">
        <v>35</v>
      </c>
      <c r="Q2542" s="2" t="s">
        <v>35</v>
      </c>
      <c r="S2542" s="2" t="s">
        <v>36</v>
      </c>
      <c r="T2542" s="2" t="s">
        <v>525</v>
      </c>
      <c r="U2542" s="2" t="s">
        <v>16464</v>
      </c>
      <c r="V2542" s="2">
        <v>10</v>
      </c>
      <c r="W2542" s="2" t="s">
        <v>16713</v>
      </c>
      <c r="X2542" s="2" t="s">
        <v>526</v>
      </c>
      <c r="AA2542" s="2" t="s">
        <v>35</v>
      </c>
      <c r="AB2542" s="2" t="s">
        <v>35</v>
      </c>
      <c r="AD2542" s="2">
        <v>62929</v>
      </c>
      <c r="AE2542" s="2" t="s">
        <v>16714</v>
      </c>
      <c r="AF2542" s="2" t="s">
        <v>38</v>
      </c>
    </row>
    <row r="2543" spans="1:32" x14ac:dyDescent="0.2">
      <c r="A2543" s="2" t="s">
        <v>16463</v>
      </c>
      <c r="B2543" s="2">
        <v>48</v>
      </c>
      <c r="D2543" s="2" t="s">
        <v>16715</v>
      </c>
      <c r="E2543" s="2" t="s">
        <v>16716</v>
      </c>
      <c r="F2543" s="2" t="s">
        <v>16717</v>
      </c>
      <c r="G2543" s="2" t="s">
        <v>412</v>
      </c>
      <c r="H2543" s="2" t="s">
        <v>1026</v>
      </c>
      <c r="I2543" s="2" t="s">
        <v>48</v>
      </c>
      <c r="J2543" s="2" t="s">
        <v>48</v>
      </c>
      <c r="M2543" s="2" t="s">
        <v>35</v>
      </c>
      <c r="P2543" s="2" t="s">
        <v>35</v>
      </c>
      <c r="Q2543" s="2" t="s">
        <v>35</v>
      </c>
      <c r="S2543" s="2" t="s">
        <v>517</v>
      </c>
      <c r="T2543" s="2" t="s">
        <v>525</v>
      </c>
      <c r="U2543" s="2" t="s">
        <v>16476</v>
      </c>
      <c r="V2543" s="2">
        <v>10</v>
      </c>
      <c r="W2543" s="2" t="s">
        <v>16551</v>
      </c>
      <c r="X2543" s="2" t="s">
        <v>584</v>
      </c>
      <c r="AA2543" s="2" t="s">
        <v>35</v>
      </c>
      <c r="AB2543" s="2" t="s">
        <v>35</v>
      </c>
      <c r="AD2543" s="2">
        <v>66183</v>
      </c>
      <c r="AE2543" s="2" t="s">
        <v>16718</v>
      </c>
      <c r="AF2543" s="2" t="s">
        <v>123</v>
      </c>
    </row>
    <row r="2544" spans="1:32" x14ac:dyDescent="0.2">
      <c r="A2544" s="2" t="s">
        <v>16463</v>
      </c>
      <c r="B2544" s="2">
        <v>49</v>
      </c>
      <c r="C2544" s="2" t="s">
        <v>16719</v>
      </c>
      <c r="D2544" s="2" t="s">
        <v>16720</v>
      </c>
      <c r="E2544" s="2" t="s">
        <v>16721</v>
      </c>
      <c r="F2544" s="2" t="s">
        <v>14219</v>
      </c>
      <c r="G2544" s="2" t="s">
        <v>626</v>
      </c>
      <c r="H2544" s="2" t="s">
        <v>1026</v>
      </c>
      <c r="I2544" s="2" t="s">
        <v>48</v>
      </c>
      <c r="J2544" s="2" t="s">
        <v>48</v>
      </c>
      <c r="M2544" s="2" t="s">
        <v>35</v>
      </c>
      <c r="P2544" s="2" t="s">
        <v>35</v>
      </c>
      <c r="Q2544" s="2" t="s">
        <v>35</v>
      </c>
      <c r="S2544" s="2" t="s">
        <v>36</v>
      </c>
      <c r="T2544" s="2" t="s">
        <v>525</v>
      </c>
      <c r="U2544" s="2" t="s">
        <v>16464</v>
      </c>
      <c r="V2544" s="2">
        <v>10</v>
      </c>
      <c r="W2544" s="2" t="s">
        <v>16722</v>
      </c>
      <c r="X2544" s="2" t="s">
        <v>522</v>
      </c>
      <c r="AA2544" s="2" t="s">
        <v>35</v>
      </c>
      <c r="AB2544" s="2" t="s">
        <v>35</v>
      </c>
      <c r="AD2544" s="2">
        <v>63352</v>
      </c>
      <c r="AE2544" s="2" t="s">
        <v>16723</v>
      </c>
      <c r="AF2544" s="2" t="s">
        <v>38</v>
      </c>
    </row>
    <row r="2545" spans="1:32" x14ac:dyDescent="0.2">
      <c r="A2545" s="2" t="s">
        <v>16463</v>
      </c>
      <c r="B2545" s="2">
        <v>50</v>
      </c>
      <c r="C2545" s="2" t="s">
        <v>16724</v>
      </c>
      <c r="D2545" s="2" t="s">
        <v>16725</v>
      </c>
      <c r="E2545" s="2" t="s">
        <v>16726</v>
      </c>
      <c r="F2545" s="2" t="s">
        <v>7288</v>
      </c>
      <c r="G2545" s="2" t="s">
        <v>72</v>
      </c>
      <c r="H2545" s="2" t="s">
        <v>1026</v>
      </c>
      <c r="I2545" s="2" t="s">
        <v>48</v>
      </c>
      <c r="J2545" s="2" t="s">
        <v>48</v>
      </c>
      <c r="M2545" s="2" t="s">
        <v>35</v>
      </c>
      <c r="P2545" s="2" t="s">
        <v>35</v>
      </c>
      <c r="Q2545" s="2" t="s">
        <v>35</v>
      </c>
      <c r="S2545" s="2" t="s">
        <v>1542</v>
      </c>
      <c r="T2545" s="2" t="s">
        <v>525</v>
      </c>
      <c r="U2545" s="2" t="s">
        <v>16550</v>
      </c>
      <c r="V2545" s="2">
        <v>10</v>
      </c>
      <c r="W2545" s="2" t="s">
        <v>16467</v>
      </c>
      <c r="X2545" s="2" t="s">
        <v>514</v>
      </c>
      <c r="AA2545" s="2" t="s">
        <v>35</v>
      </c>
      <c r="AB2545" s="2" t="s">
        <v>35</v>
      </c>
      <c r="AD2545" s="2">
        <v>65866</v>
      </c>
      <c r="AE2545" s="2" t="s">
        <v>16727</v>
      </c>
      <c r="AF2545" s="2" t="s">
        <v>38</v>
      </c>
    </row>
    <row r="2546" spans="1:32" x14ac:dyDescent="0.2">
      <c r="A2546" s="2" t="s">
        <v>16463</v>
      </c>
      <c r="B2546" s="2">
        <v>51</v>
      </c>
      <c r="D2546" s="2" t="s">
        <v>16728</v>
      </c>
      <c r="E2546" s="2" t="s">
        <v>16729</v>
      </c>
      <c r="F2546" s="2" t="s">
        <v>7581</v>
      </c>
      <c r="G2546" s="2" t="s">
        <v>592</v>
      </c>
      <c r="H2546" s="2" t="s">
        <v>1026</v>
      </c>
      <c r="I2546" s="2" t="s">
        <v>44</v>
      </c>
      <c r="J2546" s="2" t="s">
        <v>1132</v>
      </c>
      <c r="M2546" s="2" t="s">
        <v>35</v>
      </c>
      <c r="P2546" s="2" t="s">
        <v>35</v>
      </c>
      <c r="Q2546" s="2" t="s">
        <v>35</v>
      </c>
      <c r="S2546" s="2" t="s">
        <v>746</v>
      </c>
      <c r="T2546" s="2" t="s">
        <v>525</v>
      </c>
      <c r="U2546" s="2" t="s">
        <v>16464</v>
      </c>
      <c r="V2546" s="2">
        <v>10</v>
      </c>
      <c r="W2546" s="2" t="s">
        <v>16730</v>
      </c>
      <c r="X2546" s="2" t="s">
        <v>522</v>
      </c>
      <c r="Z2546" s="2" t="s">
        <v>16731</v>
      </c>
      <c r="AA2546" s="2" t="s">
        <v>35</v>
      </c>
      <c r="AB2546" s="2" t="s">
        <v>35</v>
      </c>
      <c r="AD2546" s="2">
        <v>66188</v>
      </c>
      <c r="AE2546" s="2" t="s">
        <v>16732</v>
      </c>
      <c r="AF2546" s="2" t="s">
        <v>123</v>
      </c>
    </row>
    <row r="2547" spans="1:32" x14ac:dyDescent="0.2">
      <c r="A2547" s="2" t="s">
        <v>16463</v>
      </c>
      <c r="B2547" s="2">
        <v>52</v>
      </c>
      <c r="C2547" s="2" t="s">
        <v>16733</v>
      </c>
      <c r="D2547" s="2" t="s">
        <v>16734</v>
      </c>
      <c r="E2547" s="2" t="s">
        <v>16735</v>
      </c>
      <c r="F2547" s="2" t="s">
        <v>16736</v>
      </c>
      <c r="G2547" s="2" t="s">
        <v>626</v>
      </c>
      <c r="H2547" s="2" t="s">
        <v>1026</v>
      </c>
      <c r="I2547" s="2" t="s">
        <v>487</v>
      </c>
      <c r="J2547" s="2" t="s">
        <v>81</v>
      </c>
      <c r="M2547" s="2" t="s">
        <v>35</v>
      </c>
      <c r="P2547" s="2" t="s">
        <v>35</v>
      </c>
      <c r="Q2547" s="2" t="s">
        <v>35</v>
      </c>
      <c r="S2547" s="2" t="s">
        <v>36</v>
      </c>
      <c r="T2547" s="2" t="s">
        <v>525</v>
      </c>
      <c r="U2547" s="2" t="s">
        <v>16466</v>
      </c>
      <c r="V2547" s="2">
        <v>10</v>
      </c>
      <c r="W2547" s="2" t="s">
        <v>16705</v>
      </c>
      <c r="X2547" s="2" t="s">
        <v>522</v>
      </c>
      <c r="AA2547" s="2" t="s">
        <v>35</v>
      </c>
      <c r="AB2547" s="2" t="s">
        <v>35</v>
      </c>
      <c r="AD2547" s="2">
        <v>66110</v>
      </c>
      <c r="AE2547" s="2" t="s">
        <v>16737</v>
      </c>
      <c r="AF2547" s="2" t="s">
        <v>38</v>
      </c>
    </row>
    <row r="2548" spans="1:32" x14ac:dyDescent="0.2">
      <c r="A2548" s="2" t="s">
        <v>16463</v>
      </c>
      <c r="B2548" s="2">
        <v>53</v>
      </c>
      <c r="C2548" s="2" t="s">
        <v>16738</v>
      </c>
      <c r="D2548" s="2" t="s">
        <v>16739</v>
      </c>
      <c r="E2548" s="2" t="s">
        <v>16740</v>
      </c>
      <c r="F2548" s="2" t="s">
        <v>797</v>
      </c>
      <c r="G2548" s="2" t="s">
        <v>48</v>
      </c>
      <c r="H2548" s="2" t="s">
        <v>1026</v>
      </c>
      <c r="I2548" s="2" t="s">
        <v>48</v>
      </c>
      <c r="J2548" s="2" t="s">
        <v>48</v>
      </c>
      <c r="M2548" s="2" t="s">
        <v>35</v>
      </c>
      <c r="P2548" s="2" t="s">
        <v>35</v>
      </c>
      <c r="Q2548" s="2" t="s">
        <v>35</v>
      </c>
      <c r="S2548" s="2" t="s">
        <v>36</v>
      </c>
      <c r="T2548" s="2" t="s">
        <v>525</v>
      </c>
      <c r="U2548" s="2" t="s">
        <v>16465</v>
      </c>
      <c r="V2548" s="2">
        <v>10</v>
      </c>
      <c r="W2548" s="2" t="s">
        <v>16495</v>
      </c>
      <c r="X2548" s="2" t="s">
        <v>522</v>
      </c>
      <c r="Y2548" s="2" t="s">
        <v>16741</v>
      </c>
      <c r="AA2548" s="2" t="s">
        <v>35</v>
      </c>
      <c r="AB2548" s="2" t="s">
        <v>35</v>
      </c>
      <c r="AD2548" s="2">
        <v>62580</v>
      </c>
      <c r="AE2548" s="2" t="s">
        <v>16742</v>
      </c>
      <c r="AF2548" s="2" t="s">
        <v>123</v>
      </c>
    </row>
    <row r="2549" spans="1:32" x14ac:dyDescent="0.2">
      <c r="A2549" s="2" t="s">
        <v>16463</v>
      </c>
      <c r="B2549" s="2">
        <v>54</v>
      </c>
      <c r="C2549" s="2" t="s">
        <v>16743</v>
      </c>
      <c r="D2549" s="2" t="s">
        <v>16744</v>
      </c>
      <c r="E2549" s="2" t="s">
        <v>16745</v>
      </c>
      <c r="F2549" s="2" t="s">
        <v>797</v>
      </c>
      <c r="G2549" s="2" t="s">
        <v>185</v>
      </c>
      <c r="H2549" s="2" t="s">
        <v>1026</v>
      </c>
      <c r="I2549" s="2" t="s">
        <v>48</v>
      </c>
      <c r="J2549" s="2" t="s">
        <v>48</v>
      </c>
      <c r="M2549" s="2" t="s">
        <v>35</v>
      </c>
      <c r="P2549" s="2" t="s">
        <v>35</v>
      </c>
      <c r="Q2549" s="2" t="s">
        <v>35</v>
      </c>
      <c r="S2549" s="2" t="s">
        <v>36</v>
      </c>
      <c r="T2549" s="2" t="s">
        <v>525</v>
      </c>
      <c r="U2549" s="2" t="s">
        <v>16465</v>
      </c>
      <c r="V2549" s="2">
        <v>10</v>
      </c>
      <c r="W2549" s="2" t="s">
        <v>16495</v>
      </c>
      <c r="X2549" s="2" t="s">
        <v>522</v>
      </c>
      <c r="Y2549" s="2" t="s">
        <v>16746</v>
      </c>
      <c r="AA2549" s="2" t="s">
        <v>35</v>
      </c>
      <c r="AB2549" s="2" t="s">
        <v>35</v>
      </c>
      <c r="AD2549" s="2">
        <v>62393</v>
      </c>
      <c r="AE2549" s="2" t="s">
        <v>16747</v>
      </c>
      <c r="AF2549" s="2" t="s">
        <v>38</v>
      </c>
    </row>
    <row r="2550" spans="1:32" x14ac:dyDescent="0.2">
      <c r="A2550" s="2" t="s">
        <v>16463</v>
      </c>
      <c r="B2550" s="2">
        <v>55</v>
      </c>
      <c r="C2550" s="2" t="s">
        <v>14220</v>
      </c>
      <c r="D2550" s="2" t="s">
        <v>14221</v>
      </c>
      <c r="E2550" s="2" t="s">
        <v>14222</v>
      </c>
      <c r="F2550" s="2" t="s">
        <v>14223</v>
      </c>
      <c r="G2550" s="2" t="s">
        <v>48</v>
      </c>
      <c r="H2550" s="2" t="s">
        <v>1026</v>
      </c>
      <c r="I2550" s="2" t="s">
        <v>48</v>
      </c>
      <c r="J2550" s="2" t="s">
        <v>48</v>
      </c>
      <c r="M2550" s="2" t="s">
        <v>35</v>
      </c>
      <c r="P2550" s="2" t="s">
        <v>35</v>
      </c>
      <c r="Q2550" s="2" t="s">
        <v>35</v>
      </c>
      <c r="S2550" s="2" t="s">
        <v>36</v>
      </c>
      <c r="T2550" s="2" t="s">
        <v>525</v>
      </c>
      <c r="U2550" s="2" t="s">
        <v>16464</v>
      </c>
      <c r="V2550" s="2">
        <v>10</v>
      </c>
      <c r="W2550" s="2" t="s">
        <v>16680</v>
      </c>
      <c r="X2550" s="2" t="s">
        <v>522</v>
      </c>
      <c r="AA2550" s="2" t="s">
        <v>35</v>
      </c>
      <c r="AB2550" s="2" t="s">
        <v>35</v>
      </c>
      <c r="AD2550" s="2">
        <v>65865</v>
      </c>
      <c r="AE2550" s="2" t="s">
        <v>16748</v>
      </c>
      <c r="AF2550" s="2" t="s">
        <v>38</v>
      </c>
    </row>
    <row r="2551" spans="1:32" x14ac:dyDescent="0.2">
      <c r="A2551" s="2" t="s">
        <v>16463</v>
      </c>
      <c r="B2551" s="2">
        <v>56</v>
      </c>
      <c r="C2551" s="2" t="s">
        <v>16749</v>
      </c>
      <c r="D2551" s="2" t="s">
        <v>16750</v>
      </c>
      <c r="E2551" s="2" t="s">
        <v>16751</v>
      </c>
      <c r="F2551" s="2" t="s">
        <v>14224</v>
      </c>
      <c r="G2551" s="2" t="s">
        <v>185</v>
      </c>
      <c r="H2551" s="2" t="s">
        <v>1026</v>
      </c>
      <c r="I2551" s="2" t="s">
        <v>365</v>
      </c>
      <c r="J2551" s="2" t="s">
        <v>185</v>
      </c>
      <c r="M2551" s="2" t="s">
        <v>35</v>
      </c>
      <c r="P2551" s="2" t="s">
        <v>35</v>
      </c>
      <c r="Q2551" s="2" t="s">
        <v>35</v>
      </c>
      <c r="S2551" s="2" t="s">
        <v>746</v>
      </c>
      <c r="T2551" s="2" t="s">
        <v>525</v>
      </c>
      <c r="U2551" s="2" t="s">
        <v>16587</v>
      </c>
      <c r="V2551" s="2">
        <v>10</v>
      </c>
      <c r="W2551" s="2" t="s">
        <v>16752</v>
      </c>
      <c r="X2551" s="2" t="s">
        <v>514</v>
      </c>
      <c r="AA2551" s="2" t="s">
        <v>35</v>
      </c>
      <c r="AB2551" s="2" t="s">
        <v>35</v>
      </c>
      <c r="AD2551" s="2">
        <v>65868</v>
      </c>
      <c r="AE2551" s="2" t="s">
        <v>16753</v>
      </c>
      <c r="AF2551" s="2" t="s">
        <v>38</v>
      </c>
    </row>
    <row r="2552" spans="1:32" x14ac:dyDescent="0.2">
      <c r="A2552" s="2" t="s">
        <v>16463</v>
      </c>
      <c r="B2552" s="2">
        <v>57</v>
      </c>
      <c r="C2552" s="2" t="s">
        <v>16754</v>
      </c>
      <c r="D2552" s="2" t="s">
        <v>16755</v>
      </c>
      <c r="E2552" s="2" t="s">
        <v>16756</v>
      </c>
      <c r="F2552" s="2" t="s">
        <v>14485</v>
      </c>
      <c r="G2552" s="2" t="s">
        <v>80</v>
      </c>
      <c r="H2552" s="2" t="s">
        <v>1026</v>
      </c>
      <c r="I2552" s="2" t="s">
        <v>47</v>
      </c>
      <c r="J2552" s="2" t="s">
        <v>63</v>
      </c>
      <c r="M2552" s="2" t="s">
        <v>35</v>
      </c>
      <c r="P2552" s="2" t="s">
        <v>35</v>
      </c>
      <c r="Q2552" s="2" t="s">
        <v>35</v>
      </c>
      <c r="S2552" s="2" t="s">
        <v>36</v>
      </c>
      <c r="T2552" s="2" t="s">
        <v>525</v>
      </c>
      <c r="U2552" s="2" t="s">
        <v>16466</v>
      </c>
      <c r="V2552" s="2">
        <v>10</v>
      </c>
      <c r="W2552" s="2" t="s">
        <v>16545</v>
      </c>
      <c r="X2552" s="2" t="s">
        <v>514</v>
      </c>
      <c r="AA2552" s="2" t="s">
        <v>35</v>
      </c>
      <c r="AB2552" s="2" t="s">
        <v>35</v>
      </c>
      <c r="AD2552" s="2">
        <v>63327</v>
      </c>
      <c r="AE2552" s="2" t="s">
        <v>16757</v>
      </c>
      <c r="AF2552" s="2" t="s">
        <v>38</v>
      </c>
    </row>
    <row r="2553" spans="1:32" x14ac:dyDescent="0.2">
      <c r="A2553" s="2" t="s">
        <v>16463</v>
      </c>
      <c r="B2553" s="2">
        <v>58</v>
      </c>
      <c r="C2553" s="2" t="s">
        <v>16758</v>
      </c>
      <c r="D2553" s="2" t="s">
        <v>16759</v>
      </c>
      <c r="E2553" s="2" t="s">
        <v>16760</v>
      </c>
      <c r="F2553" s="2" t="s">
        <v>16761</v>
      </c>
      <c r="G2553" s="2" t="s">
        <v>48</v>
      </c>
      <c r="H2553" s="2" t="s">
        <v>1026</v>
      </c>
      <c r="I2553" s="2" t="s">
        <v>48</v>
      </c>
      <c r="J2553" s="2" t="s">
        <v>48</v>
      </c>
      <c r="M2553" s="2" t="s">
        <v>35</v>
      </c>
      <c r="P2553" s="2" t="s">
        <v>35</v>
      </c>
      <c r="Q2553" s="2" t="s">
        <v>35</v>
      </c>
      <c r="S2553" s="2" t="s">
        <v>41</v>
      </c>
      <c r="T2553" s="2" t="s">
        <v>525</v>
      </c>
      <c r="U2553" s="2" t="s">
        <v>16550</v>
      </c>
      <c r="V2553" s="2">
        <v>10</v>
      </c>
      <c r="W2553" s="2" t="s">
        <v>16762</v>
      </c>
      <c r="X2553" s="2" t="s">
        <v>584</v>
      </c>
      <c r="AA2553" s="2" t="s">
        <v>35</v>
      </c>
      <c r="AB2553" s="2" t="s">
        <v>35</v>
      </c>
      <c r="AD2553" s="2">
        <v>65515</v>
      </c>
      <c r="AE2553" s="2" t="s">
        <v>16763</v>
      </c>
      <c r="AF2553" s="2" t="s">
        <v>38</v>
      </c>
    </row>
    <row r="2554" spans="1:32" x14ac:dyDescent="0.2">
      <c r="A2554" s="2" t="s">
        <v>16463</v>
      </c>
      <c r="B2554" s="2">
        <v>59</v>
      </c>
      <c r="C2554" s="2" t="s">
        <v>16764</v>
      </c>
      <c r="D2554" s="2" t="s">
        <v>16765</v>
      </c>
      <c r="E2554" s="2" t="s">
        <v>16766</v>
      </c>
      <c r="F2554" s="2" t="s">
        <v>16767</v>
      </c>
      <c r="G2554" s="2" t="s">
        <v>48</v>
      </c>
      <c r="H2554" s="2" t="s">
        <v>1026</v>
      </c>
      <c r="I2554" s="2" t="s">
        <v>48</v>
      </c>
      <c r="J2554" s="2" t="s">
        <v>48</v>
      </c>
      <c r="M2554" s="2" t="s">
        <v>35</v>
      </c>
      <c r="P2554" s="2" t="s">
        <v>35</v>
      </c>
      <c r="Q2554" s="2" t="s">
        <v>35</v>
      </c>
      <c r="S2554" s="2" t="s">
        <v>36</v>
      </c>
      <c r="T2554" s="2" t="s">
        <v>525</v>
      </c>
      <c r="U2554" s="2" t="s">
        <v>16476</v>
      </c>
      <c r="V2554" s="2">
        <v>10</v>
      </c>
      <c r="W2554" s="2" t="s">
        <v>16768</v>
      </c>
      <c r="X2554" s="2" t="s">
        <v>522</v>
      </c>
      <c r="AA2554" s="2" t="s">
        <v>35</v>
      </c>
      <c r="AB2554" s="2" t="s">
        <v>35</v>
      </c>
      <c r="AD2554" s="2">
        <v>65519</v>
      </c>
      <c r="AE2554" s="2" t="s">
        <v>16769</v>
      </c>
      <c r="AF2554" s="2" t="s">
        <v>38</v>
      </c>
    </row>
    <row r="2555" spans="1:32" x14ac:dyDescent="0.2">
      <c r="A2555" s="2" t="s">
        <v>16463</v>
      </c>
      <c r="B2555" s="2">
        <v>60</v>
      </c>
      <c r="D2555" s="2" t="s">
        <v>16770</v>
      </c>
      <c r="E2555" s="2" t="s">
        <v>16771</v>
      </c>
      <c r="F2555" s="2" t="s">
        <v>16772</v>
      </c>
      <c r="G2555" s="2" t="s">
        <v>48</v>
      </c>
      <c r="H2555" s="2" t="s">
        <v>1026</v>
      </c>
      <c r="I2555" s="2" t="s">
        <v>48</v>
      </c>
      <c r="J2555" s="2" t="s">
        <v>48</v>
      </c>
      <c r="M2555" s="2" t="s">
        <v>35</v>
      </c>
      <c r="P2555" s="2" t="s">
        <v>35</v>
      </c>
      <c r="Q2555" s="2" t="s">
        <v>35</v>
      </c>
      <c r="S2555" s="2" t="s">
        <v>517</v>
      </c>
      <c r="T2555" s="2" t="s">
        <v>525</v>
      </c>
      <c r="U2555" s="2" t="s">
        <v>16466</v>
      </c>
      <c r="V2555" s="2">
        <v>10</v>
      </c>
      <c r="W2555" s="2" t="s">
        <v>16773</v>
      </c>
      <c r="X2555" s="2" t="s">
        <v>584</v>
      </c>
      <c r="AA2555" s="2" t="s">
        <v>35</v>
      </c>
      <c r="AB2555" s="2" t="s">
        <v>35</v>
      </c>
      <c r="AD2555" s="2">
        <v>66186</v>
      </c>
      <c r="AE2555" s="2" t="s">
        <v>16774</v>
      </c>
      <c r="AF2555" s="2" t="s">
        <v>123</v>
      </c>
    </row>
    <row r="2556" spans="1:32" x14ac:dyDescent="0.2">
      <c r="A2556" s="2" t="s">
        <v>16463</v>
      </c>
      <c r="B2556" s="2">
        <v>61</v>
      </c>
      <c r="C2556" s="2" t="s">
        <v>16775</v>
      </c>
      <c r="D2556" s="2" t="s">
        <v>16776</v>
      </c>
      <c r="E2556" s="2" t="s">
        <v>16777</v>
      </c>
      <c r="F2556" s="2" t="s">
        <v>14204</v>
      </c>
      <c r="G2556" s="2" t="s">
        <v>48</v>
      </c>
      <c r="H2556" s="2" t="s">
        <v>1026</v>
      </c>
      <c r="I2556" s="2" t="s">
        <v>48</v>
      </c>
      <c r="J2556" s="2" t="s">
        <v>48</v>
      </c>
      <c r="M2556" s="2" t="s">
        <v>35</v>
      </c>
      <c r="P2556" s="2" t="s">
        <v>35</v>
      </c>
      <c r="Q2556" s="2" t="s">
        <v>35</v>
      </c>
      <c r="S2556" s="2" t="s">
        <v>36</v>
      </c>
      <c r="T2556" s="2" t="s">
        <v>525</v>
      </c>
      <c r="U2556" s="2" t="s">
        <v>16464</v>
      </c>
      <c r="V2556" s="2">
        <v>10</v>
      </c>
      <c r="W2556" s="2" t="s">
        <v>16778</v>
      </c>
      <c r="X2556" s="2" t="s">
        <v>526</v>
      </c>
      <c r="AA2556" s="2" t="s">
        <v>35</v>
      </c>
      <c r="AB2556" s="2" t="s">
        <v>35</v>
      </c>
      <c r="AD2556" s="2">
        <v>64418</v>
      </c>
      <c r="AE2556" s="2" t="s">
        <v>16779</v>
      </c>
      <c r="AF2556" s="2" t="s">
        <v>38</v>
      </c>
    </row>
    <row r="2557" spans="1:32" x14ac:dyDescent="0.2">
      <c r="A2557" s="2" t="s">
        <v>16463</v>
      </c>
      <c r="B2557" s="2">
        <v>62</v>
      </c>
      <c r="D2557" s="2" t="s">
        <v>16780</v>
      </c>
      <c r="E2557" s="2" t="s">
        <v>16781</v>
      </c>
      <c r="F2557" s="2" t="s">
        <v>14486</v>
      </c>
      <c r="G2557" s="2" t="s">
        <v>72</v>
      </c>
      <c r="H2557" s="2" t="s">
        <v>1026</v>
      </c>
      <c r="I2557" s="2" t="s">
        <v>473</v>
      </c>
      <c r="J2557" s="2" t="s">
        <v>442</v>
      </c>
      <c r="M2557" s="2" t="s">
        <v>35</v>
      </c>
      <c r="P2557" s="2" t="s">
        <v>35</v>
      </c>
      <c r="Q2557" s="2" t="s">
        <v>35</v>
      </c>
      <c r="S2557" s="2" t="s">
        <v>414</v>
      </c>
      <c r="T2557" s="2" t="s">
        <v>525</v>
      </c>
      <c r="U2557" s="2" t="s">
        <v>16597</v>
      </c>
      <c r="V2557" s="2">
        <v>10</v>
      </c>
      <c r="W2557" s="2" t="s">
        <v>16467</v>
      </c>
      <c r="X2557" s="2" t="s">
        <v>514</v>
      </c>
      <c r="AA2557" s="2" t="s">
        <v>35</v>
      </c>
      <c r="AB2557" s="2" t="s">
        <v>35</v>
      </c>
      <c r="AD2557" s="2">
        <v>66191</v>
      </c>
      <c r="AE2557" s="2" t="s">
        <v>16782</v>
      </c>
      <c r="AF2557" s="2" t="s">
        <v>123</v>
      </c>
    </row>
    <row r="2558" spans="1:32" x14ac:dyDescent="0.2">
      <c r="A2558" s="2" t="s">
        <v>16463</v>
      </c>
      <c r="B2558" s="2">
        <v>63</v>
      </c>
      <c r="D2558" s="2" t="s">
        <v>16783</v>
      </c>
      <c r="E2558" s="2" t="s">
        <v>16784</v>
      </c>
      <c r="F2558" s="2" t="s">
        <v>16785</v>
      </c>
      <c r="G2558" s="2" t="s">
        <v>93</v>
      </c>
      <c r="H2558" s="2" t="s">
        <v>1026</v>
      </c>
      <c r="I2558" s="2" t="s">
        <v>365</v>
      </c>
      <c r="J2558" s="2" t="s">
        <v>128</v>
      </c>
      <c r="M2558" s="2" t="s">
        <v>35</v>
      </c>
      <c r="P2558" s="2" t="s">
        <v>35</v>
      </c>
      <c r="Q2558" s="2" t="s">
        <v>35</v>
      </c>
      <c r="S2558" s="2" t="s">
        <v>746</v>
      </c>
      <c r="T2558" s="2" t="s">
        <v>525</v>
      </c>
      <c r="V2558" s="2">
        <v>10</v>
      </c>
      <c r="W2558" s="2" t="s">
        <v>16500</v>
      </c>
      <c r="X2558" s="2" t="s">
        <v>522</v>
      </c>
      <c r="Z2558" s="2" t="s">
        <v>16786</v>
      </c>
      <c r="AA2558" s="2" t="s">
        <v>35</v>
      </c>
      <c r="AB2558" s="2" t="s">
        <v>35</v>
      </c>
      <c r="AD2558" s="2">
        <v>66190</v>
      </c>
      <c r="AE2558" s="2" t="s">
        <v>16787</v>
      </c>
      <c r="AF2558" s="2" t="s">
        <v>123</v>
      </c>
    </row>
    <row r="2559" spans="1:32" x14ac:dyDescent="0.2">
      <c r="A2559" s="2" t="s">
        <v>16463</v>
      </c>
      <c r="B2559" s="2">
        <v>64</v>
      </c>
      <c r="D2559" s="2" t="s">
        <v>16788</v>
      </c>
      <c r="E2559" s="2" t="s">
        <v>16789</v>
      </c>
      <c r="F2559" s="2" t="s">
        <v>16790</v>
      </c>
      <c r="G2559" s="2" t="s">
        <v>48</v>
      </c>
      <c r="H2559" s="2" t="s">
        <v>1026</v>
      </c>
      <c r="I2559" s="2" t="s">
        <v>720</v>
      </c>
      <c r="J2559" s="2" t="s">
        <v>466</v>
      </c>
      <c r="M2559" s="2" t="s">
        <v>35</v>
      </c>
      <c r="P2559" s="2" t="s">
        <v>35</v>
      </c>
      <c r="Q2559" s="2" t="s">
        <v>35</v>
      </c>
      <c r="S2559" s="2" t="s">
        <v>746</v>
      </c>
      <c r="T2559" s="2" t="s">
        <v>525</v>
      </c>
      <c r="U2559" s="2" t="s">
        <v>16550</v>
      </c>
      <c r="V2559" s="2">
        <v>10</v>
      </c>
      <c r="W2559" s="2" t="s">
        <v>16791</v>
      </c>
      <c r="X2559" s="2" t="s">
        <v>522</v>
      </c>
      <c r="AA2559" s="2" t="s">
        <v>35</v>
      </c>
      <c r="AB2559" s="2" t="s">
        <v>35</v>
      </c>
      <c r="AD2559" s="2">
        <v>63328</v>
      </c>
      <c r="AE2559" s="2" t="s">
        <v>16792</v>
      </c>
      <c r="AF2559" s="2" t="s">
        <v>123</v>
      </c>
    </row>
    <row r="2560" spans="1:32" x14ac:dyDescent="0.2">
      <c r="A2560" s="2" t="s">
        <v>16463</v>
      </c>
      <c r="B2560" s="2">
        <v>65</v>
      </c>
      <c r="C2560" s="2" t="s">
        <v>16793</v>
      </c>
      <c r="D2560" s="2" t="s">
        <v>16794</v>
      </c>
      <c r="E2560" s="2" t="s">
        <v>16795</v>
      </c>
      <c r="F2560" s="2" t="s">
        <v>16796</v>
      </c>
      <c r="G2560" s="2" t="s">
        <v>174</v>
      </c>
      <c r="H2560" s="2" t="s">
        <v>1026</v>
      </c>
      <c r="I2560" s="2" t="s">
        <v>546</v>
      </c>
      <c r="J2560" s="2" t="s">
        <v>338</v>
      </c>
      <c r="M2560" s="2" t="s">
        <v>35</v>
      </c>
      <c r="P2560" s="2" t="s">
        <v>35</v>
      </c>
      <c r="Q2560" s="2" t="s">
        <v>35</v>
      </c>
      <c r="S2560" s="2" t="s">
        <v>36</v>
      </c>
      <c r="T2560" s="2" t="s">
        <v>525</v>
      </c>
      <c r="U2560" s="2" t="s">
        <v>16465</v>
      </c>
      <c r="V2560" s="2">
        <v>10</v>
      </c>
      <c r="W2560" s="2" t="s">
        <v>16647</v>
      </c>
      <c r="X2560" s="2" t="s">
        <v>522</v>
      </c>
      <c r="AA2560" s="2" t="s">
        <v>35</v>
      </c>
      <c r="AB2560" s="2" t="s">
        <v>35</v>
      </c>
      <c r="AD2560" s="2">
        <v>66114</v>
      </c>
      <c r="AE2560" s="2" t="s">
        <v>16797</v>
      </c>
      <c r="AF2560" s="2" t="s">
        <v>38</v>
      </c>
    </row>
    <row r="2561" spans="1:32" x14ac:dyDescent="0.2">
      <c r="A2561" s="2" t="s">
        <v>16463</v>
      </c>
      <c r="B2561" s="2">
        <v>66</v>
      </c>
      <c r="D2561" s="2" t="s">
        <v>16798</v>
      </c>
      <c r="E2561" s="2" t="s">
        <v>16799</v>
      </c>
      <c r="F2561" s="2" t="s">
        <v>16800</v>
      </c>
      <c r="G2561" s="2" t="s">
        <v>713</v>
      </c>
      <c r="H2561" s="2" t="s">
        <v>1026</v>
      </c>
      <c r="I2561" s="2" t="s">
        <v>494</v>
      </c>
      <c r="J2561" s="2" t="s">
        <v>479</v>
      </c>
      <c r="M2561" s="2" t="s">
        <v>35</v>
      </c>
      <c r="P2561" s="2" t="s">
        <v>35</v>
      </c>
      <c r="Q2561" s="2" t="s">
        <v>35</v>
      </c>
      <c r="S2561" s="2" t="s">
        <v>414</v>
      </c>
      <c r="T2561" s="2" t="s">
        <v>525</v>
      </c>
      <c r="U2561" s="2" t="s">
        <v>16476</v>
      </c>
      <c r="V2561" s="2">
        <v>10</v>
      </c>
      <c r="W2561" s="2" t="s">
        <v>16551</v>
      </c>
      <c r="X2561" s="2" t="s">
        <v>584</v>
      </c>
      <c r="Y2561" s="2" t="s">
        <v>16801</v>
      </c>
      <c r="AA2561" s="2" t="s">
        <v>35</v>
      </c>
      <c r="AB2561" s="2" t="s">
        <v>35</v>
      </c>
      <c r="AD2561" s="2">
        <v>63014</v>
      </c>
      <c r="AE2561" s="2" t="s">
        <v>16802</v>
      </c>
      <c r="AF2561" s="2" t="s">
        <v>123</v>
      </c>
    </row>
    <row r="2562" spans="1:32" x14ac:dyDescent="0.2">
      <c r="A2562" s="2" t="s">
        <v>16463</v>
      </c>
      <c r="B2562" s="2">
        <v>67</v>
      </c>
      <c r="D2562" s="2" t="s">
        <v>16803</v>
      </c>
      <c r="E2562" s="2" t="s">
        <v>16804</v>
      </c>
      <c r="F2562" s="2" t="s">
        <v>16805</v>
      </c>
      <c r="G2562" s="2" t="s">
        <v>136</v>
      </c>
      <c r="H2562" s="2" t="s">
        <v>1026</v>
      </c>
      <c r="I2562" s="2" t="s">
        <v>350</v>
      </c>
      <c r="J2562" s="2" t="s">
        <v>1146</v>
      </c>
      <c r="M2562" s="2" t="s">
        <v>35</v>
      </c>
      <c r="P2562" s="2" t="s">
        <v>35</v>
      </c>
      <c r="Q2562" s="2" t="s">
        <v>35</v>
      </c>
      <c r="S2562" s="2" t="s">
        <v>1402</v>
      </c>
      <c r="T2562" s="2" t="s">
        <v>525</v>
      </c>
      <c r="U2562" s="2" t="s">
        <v>16464</v>
      </c>
      <c r="V2562" s="2">
        <v>10</v>
      </c>
      <c r="W2562" s="2" t="s">
        <v>16539</v>
      </c>
      <c r="X2562" s="2" t="s">
        <v>522</v>
      </c>
      <c r="Z2562" s="2" t="s">
        <v>16806</v>
      </c>
      <c r="AA2562" s="2" t="s">
        <v>35</v>
      </c>
      <c r="AB2562" s="2" t="s">
        <v>35</v>
      </c>
      <c r="AD2562" s="2">
        <v>66132</v>
      </c>
      <c r="AE2562" s="2" t="s">
        <v>16807</v>
      </c>
      <c r="AF2562" s="2" t="s">
        <v>123</v>
      </c>
    </row>
    <row r="2563" spans="1:32" x14ac:dyDescent="0.2">
      <c r="A2563" s="2" t="s">
        <v>16463</v>
      </c>
      <c r="B2563" s="2">
        <v>68</v>
      </c>
      <c r="C2563" s="2" t="s">
        <v>16808</v>
      </c>
      <c r="D2563" s="2" t="s">
        <v>16809</v>
      </c>
      <c r="E2563" s="2" t="s">
        <v>16810</v>
      </c>
      <c r="F2563" s="2" t="s">
        <v>16811</v>
      </c>
      <c r="G2563" s="2" t="s">
        <v>48</v>
      </c>
      <c r="H2563" s="2" t="s">
        <v>1026</v>
      </c>
      <c r="I2563" s="2" t="s">
        <v>48</v>
      </c>
      <c r="J2563" s="2" t="s">
        <v>48</v>
      </c>
      <c r="M2563" s="2" t="s">
        <v>35</v>
      </c>
      <c r="P2563" s="2" t="s">
        <v>35</v>
      </c>
      <c r="Q2563" s="2" t="s">
        <v>35</v>
      </c>
      <c r="S2563" s="2" t="s">
        <v>1402</v>
      </c>
      <c r="T2563" s="2" t="s">
        <v>525</v>
      </c>
      <c r="U2563" s="2" t="s">
        <v>16550</v>
      </c>
      <c r="V2563" s="2">
        <v>10</v>
      </c>
      <c r="W2563" s="2" t="s">
        <v>16647</v>
      </c>
      <c r="X2563" s="2" t="s">
        <v>522</v>
      </c>
      <c r="AA2563" s="2" t="s">
        <v>35</v>
      </c>
      <c r="AB2563" s="2" t="s">
        <v>35</v>
      </c>
      <c r="AD2563" s="2">
        <v>66192</v>
      </c>
      <c r="AE2563" s="2" t="s">
        <v>16812</v>
      </c>
      <c r="AF2563" s="2" t="s">
        <v>123</v>
      </c>
    </row>
    <row r="2564" spans="1:32" x14ac:dyDescent="0.2">
      <c r="A2564" s="2" t="s">
        <v>16463</v>
      </c>
      <c r="B2564" s="2">
        <v>69</v>
      </c>
      <c r="C2564" s="2" t="s">
        <v>16813</v>
      </c>
      <c r="D2564" s="2" t="s">
        <v>16814</v>
      </c>
      <c r="E2564" s="2" t="s">
        <v>16815</v>
      </c>
      <c r="F2564" s="2" t="s">
        <v>610</v>
      </c>
      <c r="G2564" s="2" t="s">
        <v>48</v>
      </c>
      <c r="H2564" s="2" t="s">
        <v>1026</v>
      </c>
      <c r="I2564" s="2" t="s">
        <v>48</v>
      </c>
      <c r="J2564" s="2" t="s">
        <v>48</v>
      </c>
      <c r="M2564" s="2" t="s">
        <v>35</v>
      </c>
      <c r="P2564" s="2" t="s">
        <v>35</v>
      </c>
      <c r="Q2564" s="2" t="s">
        <v>35</v>
      </c>
      <c r="S2564" s="2" t="s">
        <v>36</v>
      </c>
      <c r="T2564" s="2" t="s">
        <v>525</v>
      </c>
      <c r="U2564" s="2" t="s">
        <v>16464</v>
      </c>
      <c r="V2564" s="2">
        <v>10</v>
      </c>
      <c r="W2564" s="2" t="s">
        <v>16816</v>
      </c>
      <c r="X2564" s="2" t="s">
        <v>526</v>
      </c>
      <c r="AA2564" s="2" t="s">
        <v>35</v>
      </c>
      <c r="AB2564" s="2" t="s">
        <v>35</v>
      </c>
      <c r="AD2564" s="2">
        <v>62732</v>
      </c>
      <c r="AE2564" s="2" t="s">
        <v>16817</v>
      </c>
      <c r="AF2564" s="2" t="s">
        <v>38</v>
      </c>
    </row>
    <row r="2565" spans="1:32" x14ac:dyDescent="0.2">
      <c r="A2565" s="2" t="s">
        <v>16463</v>
      </c>
      <c r="B2565" s="2">
        <v>70</v>
      </c>
      <c r="C2565" s="2" t="s">
        <v>14192</v>
      </c>
      <c r="D2565" s="2" t="s">
        <v>14193</v>
      </c>
      <c r="E2565" s="2" t="s">
        <v>14194</v>
      </c>
      <c r="F2565" s="2" t="s">
        <v>610</v>
      </c>
      <c r="G2565" s="2" t="s">
        <v>544</v>
      </c>
      <c r="H2565" s="2" t="s">
        <v>1026</v>
      </c>
      <c r="I2565" s="2" t="s">
        <v>469</v>
      </c>
      <c r="J2565" s="2" t="s">
        <v>771</v>
      </c>
      <c r="M2565" s="2" t="s">
        <v>35</v>
      </c>
      <c r="P2565" s="2" t="s">
        <v>35</v>
      </c>
      <c r="Q2565" s="2" t="s">
        <v>35</v>
      </c>
      <c r="S2565" s="2" t="s">
        <v>36</v>
      </c>
      <c r="T2565" s="2" t="s">
        <v>525</v>
      </c>
      <c r="U2565" s="2" t="s">
        <v>16464</v>
      </c>
      <c r="V2565" s="2">
        <v>10</v>
      </c>
      <c r="W2565" s="2" t="s">
        <v>13077</v>
      </c>
      <c r="X2565" s="2" t="s">
        <v>514</v>
      </c>
      <c r="AA2565" s="2" t="s">
        <v>35</v>
      </c>
      <c r="AB2565" s="2" t="s">
        <v>35</v>
      </c>
      <c r="AD2565" s="2">
        <v>63351</v>
      </c>
      <c r="AE2565" s="2" t="s">
        <v>16818</v>
      </c>
      <c r="AF2565" s="2" t="s">
        <v>38</v>
      </c>
    </row>
    <row r="2566" spans="1:32" x14ac:dyDescent="0.2">
      <c r="A2566" s="2" t="s">
        <v>16463</v>
      </c>
      <c r="B2566" s="2">
        <v>71</v>
      </c>
      <c r="C2566" s="2" t="s">
        <v>7498</v>
      </c>
      <c r="D2566" s="2" t="s">
        <v>16819</v>
      </c>
      <c r="E2566" s="2" t="s">
        <v>16820</v>
      </c>
      <c r="F2566" s="2" t="s">
        <v>16821</v>
      </c>
      <c r="G2566" s="2" t="s">
        <v>48</v>
      </c>
      <c r="H2566" s="2" t="s">
        <v>1026</v>
      </c>
      <c r="I2566" s="2" t="s">
        <v>48</v>
      </c>
      <c r="J2566" s="2" t="s">
        <v>48</v>
      </c>
      <c r="M2566" s="2" t="s">
        <v>35</v>
      </c>
      <c r="P2566" s="2" t="s">
        <v>35</v>
      </c>
      <c r="Q2566" s="2" t="s">
        <v>35</v>
      </c>
      <c r="S2566" s="2" t="s">
        <v>36</v>
      </c>
      <c r="T2566" s="2" t="s">
        <v>525</v>
      </c>
      <c r="U2566" s="2" t="s">
        <v>16464</v>
      </c>
      <c r="V2566" s="2">
        <v>10</v>
      </c>
      <c r="W2566" s="2" t="s">
        <v>16705</v>
      </c>
      <c r="X2566" s="2" t="s">
        <v>522</v>
      </c>
      <c r="AA2566" s="2" t="s">
        <v>35</v>
      </c>
      <c r="AB2566" s="2" t="s">
        <v>35</v>
      </c>
      <c r="AD2566" s="2">
        <v>63945</v>
      </c>
      <c r="AE2566" s="2" t="s">
        <v>16822</v>
      </c>
      <c r="AF2566" s="2" t="s">
        <v>38</v>
      </c>
    </row>
    <row r="2567" spans="1:32" x14ac:dyDescent="0.2">
      <c r="A2567" s="2" t="s">
        <v>16463</v>
      </c>
      <c r="B2567" s="2">
        <v>72</v>
      </c>
      <c r="C2567" s="2" t="s">
        <v>16823</v>
      </c>
      <c r="D2567" s="2" t="s">
        <v>16824</v>
      </c>
      <c r="E2567" s="2" t="s">
        <v>16825</v>
      </c>
      <c r="F2567" s="2" t="s">
        <v>16826</v>
      </c>
      <c r="G2567" s="2" t="s">
        <v>48</v>
      </c>
      <c r="H2567" s="2" t="s">
        <v>1026</v>
      </c>
      <c r="I2567" s="2" t="s">
        <v>692</v>
      </c>
      <c r="J2567" s="2" t="s">
        <v>190</v>
      </c>
      <c r="M2567" s="2" t="s">
        <v>35</v>
      </c>
      <c r="P2567" s="2" t="s">
        <v>35</v>
      </c>
      <c r="Q2567" s="2" t="s">
        <v>35</v>
      </c>
      <c r="S2567" s="2" t="s">
        <v>36</v>
      </c>
      <c r="T2567" s="2" t="s">
        <v>525</v>
      </c>
      <c r="U2567" s="2" t="s">
        <v>16597</v>
      </c>
      <c r="V2567" s="2">
        <v>10</v>
      </c>
      <c r="W2567" s="2" t="s">
        <v>16539</v>
      </c>
      <c r="X2567" s="2" t="s">
        <v>522</v>
      </c>
      <c r="AA2567" s="2" t="s">
        <v>35</v>
      </c>
      <c r="AB2567" s="2" t="s">
        <v>35</v>
      </c>
      <c r="AD2567" s="2">
        <v>64315</v>
      </c>
      <c r="AE2567" s="2" t="s">
        <v>16827</v>
      </c>
      <c r="AF2567" s="2" t="s">
        <v>38</v>
      </c>
    </row>
    <row r="2568" spans="1:32" x14ac:dyDescent="0.2">
      <c r="A2568" s="2" t="s">
        <v>16463</v>
      </c>
      <c r="B2568" s="2">
        <v>73</v>
      </c>
      <c r="D2568" s="2" t="s">
        <v>16828</v>
      </c>
      <c r="E2568" s="2" t="s">
        <v>16829</v>
      </c>
      <c r="F2568" s="2" t="s">
        <v>16830</v>
      </c>
      <c r="G2568" s="2" t="s">
        <v>48</v>
      </c>
      <c r="H2568" s="2" t="s">
        <v>1026</v>
      </c>
      <c r="I2568" s="2" t="s">
        <v>365</v>
      </c>
      <c r="J2568" s="2" t="s">
        <v>338</v>
      </c>
      <c r="M2568" s="2" t="s">
        <v>35</v>
      </c>
      <c r="P2568" s="2" t="s">
        <v>35</v>
      </c>
      <c r="Q2568" s="2" t="s">
        <v>35</v>
      </c>
      <c r="S2568" s="2" t="s">
        <v>16831</v>
      </c>
      <c r="T2568" s="2" t="s">
        <v>555</v>
      </c>
      <c r="U2568" s="2" t="s">
        <v>16525</v>
      </c>
      <c r="V2568" s="2">
        <v>10</v>
      </c>
      <c r="W2568" s="2" t="s">
        <v>14207</v>
      </c>
      <c r="X2568" s="2" t="s">
        <v>522</v>
      </c>
      <c r="AA2568" s="2" t="s">
        <v>35</v>
      </c>
      <c r="AB2568" s="2" t="s">
        <v>35</v>
      </c>
      <c r="AD2568" s="2">
        <v>66193</v>
      </c>
      <c r="AE2568" s="2" t="s">
        <v>16832</v>
      </c>
      <c r="AF2568" s="2" t="s">
        <v>123</v>
      </c>
    </row>
    <row r="2569" spans="1:32" x14ac:dyDescent="0.2">
      <c r="A2569" s="2" t="s">
        <v>16835</v>
      </c>
      <c r="B2569" s="2">
        <v>57</v>
      </c>
      <c r="C2569" s="2" t="s">
        <v>16849</v>
      </c>
      <c r="D2569" s="2" t="s">
        <v>16850</v>
      </c>
      <c r="E2569" s="2" t="s">
        <v>16851</v>
      </c>
      <c r="F2569" s="2" t="s">
        <v>16852</v>
      </c>
      <c r="G2569" s="2" t="s">
        <v>81</v>
      </c>
      <c r="H2569" s="2" t="s">
        <v>1026</v>
      </c>
      <c r="I2569" s="2" t="s">
        <v>16853</v>
      </c>
      <c r="J2569" s="2" t="s">
        <v>16854</v>
      </c>
      <c r="M2569" s="2" t="s">
        <v>35</v>
      </c>
      <c r="P2569" s="2" t="s">
        <v>35</v>
      </c>
      <c r="Q2569" s="2" t="s">
        <v>35</v>
      </c>
      <c r="S2569" s="2" t="s">
        <v>36</v>
      </c>
      <c r="T2569" s="2" t="s">
        <v>555</v>
      </c>
      <c r="U2569" s="2" t="s">
        <v>12521</v>
      </c>
      <c r="V2569" s="2">
        <v>10</v>
      </c>
      <c r="W2569" s="2" t="s">
        <v>16841</v>
      </c>
      <c r="X2569" s="2" t="s">
        <v>522</v>
      </c>
      <c r="AA2569" s="2" t="s">
        <v>35</v>
      </c>
      <c r="AB2569" s="2" t="s">
        <v>35</v>
      </c>
      <c r="AD2569" s="2">
        <v>62313</v>
      </c>
      <c r="AE2569" s="2" t="s">
        <v>16855</v>
      </c>
      <c r="AF2569" s="2" t="s">
        <v>123</v>
      </c>
    </row>
    <row r="2570" spans="1:32" x14ac:dyDescent="0.2">
      <c r="A2570" s="2" t="s">
        <v>16835</v>
      </c>
      <c r="B2570" s="2">
        <v>58</v>
      </c>
      <c r="D2570" s="2" t="s">
        <v>12579</v>
      </c>
      <c r="E2570" s="2" t="s">
        <v>12580</v>
      </c>
      <c r="F2570" s="2" t="s">
        <v>12581</v>
      </c>
      <c r="G2570" s="2" t="s">
        <v>523</v>
      </c>
      <c r="H2570" s="2" t="s">
        <v>1026</v>
      </c>
      <c r="I2570" s="2" t="s">
        <v>523</v>
      </c>
      <c r="J2570" s="2" t="s">
        <v>523</v>
      </c>
      <c r="M2570" s="2" t="s">
        <v>35</v>
      </c>
      <c r="P2570" s="2" t="s">
        <v>35</v>
      </c>
      <c r="Q2570" s="2" t="s">
        <v>35</v>
      </c>
      <c r="S2570" s="2" t="s">
        <v>517</v>
      </c>
      <c r="T2570" s="2" t="s">
        <v>555</v>
      </c>
      <c r="U2570" s="2" t="s">
        <v>12521</v>
      </c>
      <c r="V2570" s="2">
        <v>11</v>
      </c>
      <c r="W2570" s="2" t="s">
        <v>2418</v>
      </c>
      <c r="X2570" s="2" t="s">
        <v>522</v>
      </c>
      <c r="AA2570" s="2" t="s">
        <v>35</v>
      </c>
      <c r="AB2570" s="2" t="s">
        <v>35</v>
      </c>
      <c r="AD2570" s="2">
        <v>66588</v>
      </c>
      <c r="AE2570" s="2" t="s">
        <v>16856</v>
      </c>
      <c r="AF2570" s="2" t="s">
        <v>123</v>
      </c>
    </row>
    <row r="2571" spans="1:32" x14ac:dyDescent="0.2">
      <c r="A2571" s="2" t="s">
        <v>16835</v>
      </c>
      <c r="B2571" s="2">
        <v>59</v>
      </c>
      <c r="D2571" s="2" t="s">
        <v>12584</v>
      </c>
      <c r="E2571" s="2" t="s">
        <v>12585</v>
      </c>
      <c r="F2571" s="2" t="s">
        <v>12586</v>
      </c>
      <c r="G2571" s="2" t="s">
        <v>523</v>
      </c>
      <c r="H2571" s="2" t="s">
        <v>1026</v>
      </c>
      <c r="I2571" s="2" t="s">
        <v>523</v>
      </c>
      <c r="J2571" s="2" t="s">
        <v>523</v>
      </c>
      <c r="M2571" s="2" t="s">
        <v>35</v>
      </c>
      <c r="P2571" s="2" t="s">
        <v>35</v>
      </c>
      <c r="Q2571" s="2" t="s">
        <v>35</v>
      </c>
      <c r="S2571" s="2" t="s">
        <v>517</v>
      </c>
      <c r="T2571" s="2" t="s">
        <v>555</v>
      </c>
      <c r="U2571" s="2" t="s">
        <v>12511</v>
      </c>
      <c r="V2571" s="2">
        <v>11</v>
      </c>
      <c r="W2571" s="2" t="s">
        <v>12513</v>
      </c>
      <c r="X2571" s="2" t="s">
        <v>522</v>
      </c>
      <c r="AA2571" s="2" t="s">
        <v>35</v>
      </c>
      <c r="AB2571" s="2" t="s">
        <v>35</v>
      </c>
      <c r="AD2571" s="2">
        <v>66658</v>
      </c>
      <c r="AE2571" s="2" t="s">
        <v>16857</v>
      </c>
      <c r="AF2571" s="2" t="s">
        <v>123</v>
      </c>
    </row>
    <row r="2572" spans="1:32" x14ac:dyDescent="0.2">
      <c r="A2572" s="2" t="s">
        <v>16835</v>
      </c>
      <c r="B2572" s="2">
        <v>60</v>
      </c>
      <c r="D2572" s="2" t="s">
        <v>16858</v>
      </c>
      <c r="E2572" s="2" t="s">
        <v>16859</v>
      </c>
      <c r="F2572" s="2" t="s">
        <v>16860</v>
      </c>
      <c r="G2572" s="2" t="s">
        <v>523</v>
      </c>
      <c r="H2572" s="2" t="s">
        <v>1026</v>
      </c>
      <c r="I2572" s="2" t="s">
        <v>523</v>
      </c>
      <c r="J2572" s="2" t="s">
        <v>523</v>
      </c>
      <c r="M2572" s="2" t="s">
        <v>35</v>
      </c>
      <c r="P2572" s="2" t="s">
        <v>35</v>
      </c>
      <c r="Q2572" s="2" t="s">
        <v>35</v>
      </c>
      <c r="S2572" s="2" t="s">
        <v>517</v>
      </c>
      <c r="T2572" s="2" t="s">
        <v>803</v>
      </c>
      <c r="U2572" s="2" t="s">
        <v>12517</v>
      </c>
      <c r="V2572" s="2">
        <v>10</v>
      </c>
      <c r="W2572" s="2" t="s">
        <v>16861</v>
      </c>
      <c r="X2572" s="2" t="s">
        <v>522</v>
      </c>
      <c r="AA2572" s="2" t="s">
        <v>35</v>
      </c>
      <c r="AB2572" s="2" t="s">
        <v>35</v>
      </c>
      <c r="AD2572" s="2">
        <v>62498</v>
      </c>
      <c r="AE2572" s="2" t="s">
        <v>16862</v>
      </c>
      <c r="AF2572" s="2" t="s">
        <v>123</v>
      </c>
    </row>
    <row r="2573" spans="1:32" x14ac:dyDescent="0.2">
      <c r="A2573" s="2" t="s">
        <v>16835</v>
      </c>
      <c r="B2573" s="2">
        <v>61</v>
      </c>
      <c r="D2573" s="2" t="s">
        <v>16863</v>
      </c>
      <c r="E2573" s="2" t="s">
        <v>8875</v>
      </c>
      <c r="F2573" s="2" t="s">
        <v>16864</v>
      </c>
      <c r="G2573" s="2" t="s">
        <v>523</v>
      </c>
      <c r="H2573" s="2" t="s">
        <v>1026</v>
      </c>
      <c r="I2573" s="2" t="s">
        <v>523</v>
      </c>
      <c r="J2573" s="2" t="s">
        <v>523</v>
      </c>
      <c r="M2573" s="2" t="s">
        <v>35</v>
      </c>
      <c r="P2573" s="2" t="s">
        <v>35</v>
      </c>
      <c r="Q2573" s="2" t="s">
        <v>35</v>
      </c>
      <c r="S2573" s="2" t="s">
        <v>517</v>
      </c>
      <c r="T2573" s="2" t="s">
        <v>555</v>
      </c>
      <c r="U2573" s="2" t="s">
        <v>12539</v>
      </c>
      <c r="V2573" s="2">
        <v>10</v>
      </c>
      <c r="W2573" s="2" t="s">
        <v>16865</v>
      </c>
      <c r="X2573" s="2" t="s">
        <v>522</v>
      </c>
      <c r="AA2573" s="2" t="s">
        <v>35</v>
      </c>
      <c r="AB2573" s="2" t="s">
        <v>35</v>
      </c>
      <c r="AD2573" s="2">
        <v>62490</v>
      </c>
      <c r="AE2573" s="2" t="s">
        <v>16866</v>
      </c>
      <c r="AF2573" s="2" t="s">
        <v>123</v>
      </c>
    </row>
    <row r="2574" spans="1:32" x14ac:dyDescent="0.2">
      <c r="A2574" s="2" t="s">
        <v>16835</v>
      </c>
      <c r="B2574" s="2">
        <v>62</v>
      </c>
      <c r="D2574" s="2" t="s">
        <v>16867</v>
      </c>
      <c r="E2574" s="2" t="s">
        <v>16868</v>
      </c>
      <c r="F2574" s="2" t="s">
        <v>16864</v>
      </c>
      <c r="G2574" s="2" t="s">
        <v>523</v>
      </c>
      <c r="H2574" s="2" t="s">
        <v>1026</v>
      </c>
      <c r="I2574" s="2" t="s">
        <v>365</v>
      </c>
      <c r="J2574" s="2" t="s">
        <v>366</v>
      </c>
      <c r="M2574" s="2" t="s">
        <v>35</v>
      </c>
      <c r="P2574" s="2" t="s">
        <v>35</v>
      </c>
      <c r="Q2574" s="2" t="s">
        <v>35</v>
      </c>
      <c r="S2574" s="2" t="s">
        <v>517</v>
      </c>
      <c r="T2574" s="2" t="s">
        <v>555</v>
      </c>
      <c r="U2574" s="2" t="s">
        <v>12539</v>
      </c>
      <c r="V2574" s="2">
        <v>10</v>
      </c>
      <c r="W2574" s="2" t="s">
        <v>16869</v>
      </c>
      <c r="X2574" s="2" t="s">
        <v>530</v>
      </c>
      <c r="AA2574" s="2" t="s">
        <v>35</v>
      </c>
      <c r="AB2574" s="2" t="s">
        <v>35</v>
      </c>
      <c r="AD2574" s="2">
        <v>62491</v>
      </c>
      <c r="AE2574" s="2" t="s">
        <v>16870</v>
      </c>
      <c r="AF2574" s="2" t="s">
        <v>123</v>
      </c>
    </row>
    <row r="2575" spans="1:32" x14ac:dyDescent="0.2">
      <c r="A2575" s="2" t="s">
        <v>16835</v>
      </c>
      <c r="B2575" s="2">
        <v>63</v>
      </c>
      <c r="D2575" s="2" t="s">
        <v>16871</v>
      </c>
      <c r="E2575" s="2" t="s">
        <v>8876</v>
      </c>
      <c r="F2575" s="2" t="s">
        <v>16864</v>
      </c>
      <c r="G2575" s="2" t="s">
        <v>523</v>
      </c>
      <c r="H2575" s="2" t="s">
        <v>1026</v>
      </c>
      <c r="I2575" s="2" t="s">
        <v>365</v>
      </c>
      <c r="J2575" s="2" t="s">
        <v>366</v>
      </c>
      <c r="M2575" s="2" t="s">
        <v>35</v>
      </c>
      <c r="P2575" s="2" t="s">
        <v>35</v>
      </c>
      <c r="Q2575" s="2" t="s">
        <v>35</v>
      </c>
      <c r="S2575" s="2" t="s">
        <v>517</v>
      </c>
      <c r="T2575" s="2" t="s">
        <v>555</v>
      </c>
      <c r="U2575" s="2" t="s">
        <v>12539</v>
      </c>
      <c r="V2575" s="2">
        <v>10</v>
      </c>
      <c r="W2575" s="2" t="s">
        <v>16872</v>
      </c>
      <c r="X2575" s="2" t="s">
        <v>530</v>
      </c>
      <c r="AA2575" s="2" t="s">
        <v>35</v>
      </c>
      <c r="AB2575" s="2" t="s">
        <v>35</v>
      </c>
      <c r="AD2575" s="2">
        <v>62492</v>
      </c>
      <c r="AE2575" s="2" t="s">
        <v>16873</v>
      </c>
      <c r="AF2575" s="2" t="s">
        <v>123</v>
      </c>
    </row>
    <row r="2576" spans="1:32" x14ac:dyDescent="0.2">
      <c r="A2576" s="2" t="s">
        <v>16835</v>
      </c>
      <c r="B2576" s="2">
        <v>64</v>
      </c>
      <c r="D2576" s="2" t="s">
        <v>16874</v>
      </c>
      <c r="E2576" s="2" t="s">
        <v>16875</v>
      </c>
      <c r="F2576" s="2" t="s">
        <v>16876</v>
      </c>
      <c r="G2576" s="2" t="s">
        <v>523</v>
      </c>
      <c r="H2576" s="2" t="s">
        <v>1026</v>
      </c>
      <c r="I2576" s="2" t="s">
        <v>365</v>
      </c>
      <c r="J2576" s="2" t="s">
        <v>97</v>
      </c>
      <c r="M2576" s="2" t="s">
        <v>35</v>
      </c>
      <c r="P2576" s="2" t="s">
        <v>35</v>
      </c>
      <c r="Q2576" s="2" t="s">
        <v>35</v>
      </c>
      <c r="S2576" s="2" t="s">
        <v>517</v>
      </c>
      <c r="T2576" s="2" t="s">
        <v>803</v>
      </c>
      <c r="U2576" s="2" t="s">
        <v>12539</v>
      </c>
      <c r="V2576" s="2">
        <v>10</v>
      </c>
      <c r="W2576" s="2" t="s">
        <v>16877</v>
      </c>
      <c r="X2576" s="2" t="s">
        <v>530</v>
      </c>
      <c r="AA2576" s="2" t="s">
        <v>35</v>
      </c>
      <c r="AB2576" s="2" t="s">
        <v>35</v>
      </c>
      <c r="AD2576" s="2">
        <v>62493</v>
      </c>
      <c r="AE2576" s="2" t="s">
        <v>16878</v>
      </c>
      <c r="AF2576" s="2" t="s">
        <v>123</v>
      </c>
    </row>
    <row r="2577" spans="1:32" x14ac:dyDescent="0.2">
      <c r="A2577" s="2" t="s">
        <v>16835</v>
      </c>
      <c r="B2577" s="2">
        <v>65</v>
      </c>
      <c r="D2577" s="2" t="s">
        <v>16879</v>
      </c>
      <c r="E2577" s="2" t="s">
        <v>16880</v>
      </c>
      <c r="F2577" s="2" t="s">
        <v>16881</v>
      </c>
      <c r="G2577" s="2" t="s">
        <v>523</v>
      </c>
      <c r="H2577" s="2" t="s">
        <v>1026</v>
      </c>
      <c r="I2577" s="2" t="s">
        <v>365</v>
      </c>
      <c r="J2577" s="2" t="s">
        <v>516</v>
      </c>
      <c r="M2577" s="2" t="s">
        <v>35</v>
      </c>
      <c r="P2577" s="2" t="s">
        <v>35</v>
      </c>
      <c r="Q2577" s="2" t="s">
        <v>35</v>
      </c>
      <c r="S2577" s="2" t="s">
        <v>517</v>
      </c>
      <c r="T2577" s="2" t="s">
        <v>555</v>
      </c>
      <c r="U2577" s="2" t="s">
        <v>12521</v>
      </c>
      <c r="V2577" s="2">
        <v>10</v>
      </c>
      <c r="W2577" s="2" t="s">
        <v>16841</v>
      </c>
      <c r="X2577" s="2" t="s">
        <v>522</v>
      </c>
      <c r="AA2577" s="2" t="s">
        <v>35</v>
      </c>
      <c r="AB2577" s="2" t="s">
        <v>35</v>
      </c>
      <c r="AD2577" s="2">
        <v>62507</v>
      </c>
      <c r="AE2577" s="2" t="s">
        <v>16882</v>
      </c>
      <c r="AF2577" s="2" t="s">
        <v>123</v>
      </c>
    </row>
    <row r="2578" spans="1:32" x14ac:dyDescent="0.2">
      <c r="A2578" s="2" t="s">
        <v>16835</v>
      </c>
      <c r="B2578" s="2">
        <v>66</v>
      </c>
      <c r="D2578" s="2" t="s">
        <v>16883</v>
      </c>
      <c r="E2578" s="2" t="s">
        <v>16884</v>
      </c>
      <c r="F2578" s="2" t="s">
        <v>16885</v>
      </c>
      <c r="G2578" s="2" t="s">
        <v>523</v>
      </c>
      <c r="H2578" s="2" t="s">
        <v>1026</v>
      </c>
      <c r="I2578" s="2" t="s">
        <v>523</v>
      </c>
      <c r="J2578" s="2" t="s">
        <v>523</v>
      </c>
      <c r="M2578" s="2" t="s">
        <v>35</v>
      </c>
      <c r="P2578" s="2" t="s">
        <v>35</v>
      </c>
      <c r="Q2578" s="2" t="s">
        <v>35</v>
      </c>
      <c r="S2578" s="2" t="s">
        <v>517</v>
      </c>
      <c r="T2578" s="2" t="s">
        <v>555</v>
      </c>
      <c r="U2578" s="2" t="s">
        <v>12521</v>
      </c>
      <c r="V2578" s="2">
        <v>10</v>
      </c>
      <c r="W2578" s="2" t="s">
        <v>16841</v>
      </c>
      <c r="X2578" s="2" t="s">
        <v>522</v>
      </c>
      <c r="AA2578" s="2" t="s">
        <v>35</v>
      </c>
      <c r="AB2578" s="2" t="s">
        <v>35</v>
      </c>
      <c r="AD2578" s="2">
        <v>62454</v>
      </c>
      <c r="AE2578" s="2" t="s">
        <v>16886</v>
      </c>
      <c r="AF2578" s="2" t="s">
        <v>123</v>
      </c>
    </row>
    <row r="2579" spans="1:32" x14ac:dyDescent="0.2">
      <c r="A2579" s="2" t="s">
        <v>16835</v>
      </c>
      <c r="B2579" s="2">
        <v>67</v>
      </c>
      <c r="D2579" s="2" t="s">
        <v>16887</v>
      </c>
      <c r="E2579" s="2" t="s">
        <v>3517</v>
      </c>
      <c r="F2579" s="2" t="s">
        <v>8799</v>
      </c>
      <c r="G2579" s="2" t="s">
        <v>523</v>
      </c>
      <c r="H2579" s="2" t="s">
        <v>1026</v>
      </c>
      <c r="I2579" s="2" t="s">
        <v>365</v>
      </c>
      <c r="J2579" s="2" t="s">
        <v>516</v>
      </c>
      <c r="M2579" s="2" t="s">
        <v>35</v>
      </c>
      <c r="P2579" s="2" t="s">
        <v>35</v>
      </c>
      <c r="Q2579" s="2" t="s">
        <v>35</v>
      </c>
      <c r="S2579" s="2" t="s">
        <v>517</v>
      </c>
      <c r="T2579" s="2" t="s">
        <v>555</v>
      </c>
      <c r="U2579" s="2" t="s">
        <v>12521</v>
      </c>
      <c r="V2579" s="2">
        <v>10</v>
      </c>
      <c r="W2579" s="2" t="s">
        <v>16888</v>
      </c>
      <c r="X2579" s="2" t="s">
        <v>530</v>
      </c>
      <c r="AA2579" s="2" t="s">
        <v>35</v>
      </c>
      <c r="AB2579" s="2" t="s">
        <v>35</v>
      </c>
      <c r="AD2579" s="2">
        <v>62467</v>
      </c>
      <c r="AE2579" s="2" t="s">
        <v>16889</v>
      </c>
      <c r="AF2579" s="2" t="s">
        <v>123</v>
      </c>
    </row>
    <row r="2580" spans="1:32" x14ac:dyDescent="0.2">
      <c r="A2580" s="2" t="s">
        <v>16835</v>
      </c>
      <c r="B2580" s="2">
        <v>68</v>
      </c>
      <c r="D2580" s="2" t="s">
        <v>16890</v>
      </c>
      <c r="E2580" s="2" t="s">
        <v>16891</v>
      </c>
      <c r="F2580" s="2" t="s">
        <v>8799</v>
      </c>
      <c r="G2580" s="2" t="s">
        <v>523</v>
      </c>
      <c r="H2580" s="2" t="s">
        <v>1026</v>
      </c>
      <c r="I2580" s="2" t="s">
        <v>365</v>
      </c>
      <c r="J2580" s="2" t="s">
        <v>129</v>
      </c>
      <c r="M2580" s="2" t="s">
        <v>35</v>
      </c>
      <c r="P2580" s="2" t="s">
        <v>35</v>
      </c>
      <c r="Q2580" s="2" t="s">
        <v>35</v>
      </c>
      <c r="S2580" s="2" t="s">
        <v>517</v>
      </c>
      <c r="T2580" s="2" t="s">
        <v>555</v>
      </c>
      <c r="U2580" s="2" t="s">
        <v>12521</v>
      </c>
      <c r="V2580" s="2">
        <v>10</v>
      </c>
      <c r="W2580" s="2" t="s">
        <v>2418</v>
      </c>
      <c r="X2580" s="2" t="s">
        <v>522</v>
      </c>
      <c r="AA2580" s="2" t="s">
        <v>35</v>
      </c>
      <c r="AB2580" s="2" t="s">
        <v>35</v>
      </c>
      <c r="AD2580" s="2">
        <v>62468</v>
      </c>
      <c r="AE2580" s="2" t="s">
        <v>16892</v>
      </c>
      <c r="AF2580" s="2" t="s">
        <v>123</v>
      </c>
    </row>
    <row r="2581" spans="1:32" x14ac:dyDescent="0.2">
      <c r="A2581" s="2" t="s">
        <v>16835</v>
      </c>
      <c r="B2581" s="2">
        <v>69</v>
      </c>
      <c r="D2581" s="2" t="s">
        <v>16893</v>
      </c>
      <c r="E2581" s="2" t="s">
        <v>16894</v>
      </c>
      <c r="F2581" s="2" t="s">
        <v>8799</v>
      </c>
      <c r="G2581" s="2" t="s">
        <v>523</v>
      </c>
      <c r="H2581" s="2" t="s">
        <v>1026</v>
      </c>
      <c r="I2581" s="2" t="s">
        <v>365</v>
      </c>
      <c r="J2581" s="2" t="s">
        <v>516</v>
      </c>
      <c r="M2581" s="2" t="s">
        <v>35</v>
      </c>
      <c r="P2581" s="2" t="s">
        <v>35</v>
      </c>
      <c r="Q2581" s="2" t="s">
        <v>35</v>
      </c>
      <c r="S2581" s="2" t="s">
        <v>517</v>
      </c>
      <c r="T2581" s="2" t="s">
        <v>555</v>
      </c>
      <c r="U2581" s="2" t="s">
        <v>12521</v>
      </c>
      <c r="V2581" s="2">
        <v>10</v>
      </c>
      <c r="W2581" s="2" t="s">
        <v>2418</v>
      </c>
      <c r="X2581" s="2" t="s">
        <v>522</v>
      </c>
      <c r="AA2581" s="2" t="s">
        <v>35</v>
      </c>
      <c r="AB2581" s="2" t="s">
        <v>35</v>
      </c>
      <c r="AD2581" s="2">
        <v>62469</v>
      </c>
      <c r="AE2581" s="2" t="s">
        <v>16895</v>
      </c>
      <c r="AF2581" s="2" t="s">
        <v>123</v>
      </c>
    </row>
    <row r="2582" spans="1:32" x14ac:dyDescent="0.2">
      <c r="A2582" s="2" t="s">
        <v>16835</v>
      </c>
      <c r="B2582" s="2">
        <v>70</v>
      </c>
      <c r="D2582" s="2" t="s">
        <v>16896</v>
      </c>
      <c r="E2582" s="2" t="s">
        <v>16897</v>
      </c>
      <c r="F2582" s="2" t="s">
        <v>8799</v>
      </c>
      <c r="G2582" s="2" t="s">
        <v>523</v>
      </c>
      <c r="H2582" s="2" t="s">
        <v>1026</v>
      </c>
      <c r="I2582" s="2" t="s">
        <v>523</v>
      </c>
      <c r="J2582" s="2" t="s">
        <v>523</v>
      </c>
      <c r="M2582" s="2" t="s">
        <v>35</v>
      </c>
      <c r="P2582" s="2" t="s">
        <v>35</v>
      </c>
      <c r="Q2582" s="2" t="s">
        <v>35</v>
      </c>
      <c r="S2582" s="2" t="s">
        <v>517</v>
      </c>
      <c r="T2582" s="2" t="s">
        <v>803</v>
      </c>
      <c r="U2582" s="2" t="s">
        <v>12517</v>
      </c>
      <c r="V2582" s="2">
        <v>10</v>
      </c>
      <c r="W2582" s="2" t="s">
        <v>12518</v>
      </c>
      <c r="X2582" s="2" t="s">
        <v>522</v>
      </c>
      <c r="AA2582" s="2" t="s">
        <v>35</v>
      </c>
      <c r="AB2582" s="2" t="s">
        <v>35</v>
      </c>
      <c r="AD2582" s="2">
        <v>62499</v>
      </c>
      <c r="AE2582" s="2" t="s">
        <v>16898</v>
      </c>
      <c r="AF2582" s="2" t="s">
        <v>123</v>
      </c>
    </row>
    <row r="2583" spans="1:32" x14ac:dyDescent="0.2">
      <c r="A2583" s="2" t="s">
        <v>16835</v>
      </c>
      <c r="B2583" s="2">
        <v>71</v>
      </c>
      <c r="D2583" s="2" t="s">
        <v>16899</v>
      </c>
      <c r="E2583" s="2" t="s">
        <v>3516</v>
      </c>
      <c r="F2583" s="2" t="s">
        <v>8799</v>
      </c>
      <c r="G2583" s="2" t="s">
        <v>523</v>
      </c>
      <c r="H2583" s="2" t="s">
        <v>1026</v>
      </c>
      <c r="I2583" s="2" t="s">
        <v>365</v>
      </c>
      <c r="J2583" s="2" t="s">
        <v>516</v>
      </c>
      <c r="M2583" s="2" t="s">
        <v>35</v>
      </c>
      <c r="P2583" s="2" t="s">
        <v>35</v>
      </c>
      <c r="Q2583" s="2" t="s">
        <v>35</v>
      </c>
      <c r="S2583" s="2" t="s">
        <v>517</v>
      </c>
      <c r="T2583" s="2" t="s">
        <v>555</v>
      </c>
      <c r="U2583" s="2" t="s">
        <v>12521</v>
      </c>
      <c r="V2583" s="2">
        <v>10</v>
      </c>
      <c r="W2583" s="2" t="s">
        <v>16900</v>
      </c>
      <c r="X2583" s="2" t="s">
        <v>530</v>
      </c>
      <c r="AA2583" s="2" t="s">
        <v>35</v>
      </c>
      <c r="AB2583" s="2" t="s">
        <v>35</v>
      </c>
      <c r="AD2583" s="2">
        <v>62463</v>
      </c>
      <c r="AE2583" s="2" t="s">
        <v>16901</v>
      </c>
      <c r="AF2583" s="2" t="s">
        <v>123</v>
      </c>
    </row>
    <row r="2584" spans="1:32" x14ac:dyDescent="0.2">
      <c r="A2584" s="2" t="s">
        <v>16835</v>
      </c>
      <c r="B2584" s="2">
        <v>72</v>
      </c>
      <c r="D2584" s="2" t="s">
        <v>16902</v>
      </c>
      <c r="E2584" s="2" t="s">
        <v>3512</v>
      </c>
      <c r="F2584" s="2" t="s">
        <v>16903</v>
      </c>
      <c r="G2584" s="2" t="s">
        <v>523</v>
      </c>
      <c r="H2584" s="2" t="s">
        <v>1026</v>
      </c>
      <c r="I2584" s="2" t="s">
        <v>365</v>
      </c>
      <c r="J2584" s="2" t="s">
        <v>516</v>
      </c>
      <c r="M2584" s="2" t="s">
        <v>35</v>
      </c>
      <c r="P2584" s="2" t="s">
        <v>35</v>
      </c>
      <c r="Q2584" s="2" t="s">
        <v>35</v>
      </c>
      <c r="S2584" s="2" t="s">
        <v>517</v>
      </c>
      <c r="T2584" s="2" t="s">
        <v>555</v>
      </c>
      <c r="U2584" s="2" t="s">
        <v>12521</v>
      </c>
      <c r="V2584" s="2">
        <v>10</v>
      </c>
      <c r="W2584" s="2" t="s">
        <v>2418</v>
      </c>
      <c r="X2584" s="2" t="s">
        <v>522</v>
      </c>
      <c r="AA2584" s="2" t="s">
        <v>35</v>
      </c>
      <c r="AB2584" s="2" t="s">
        <v>35</v>
      </c>
      <c r="AD2584" s="2">
        <v>62470</v>
      </c>
      <c r="AE2584" s="2" t="s">
        <v>16904</v>
      </c>
      <c r="AF2584" s="2" t="s">
        <v>123</v>
      </c>
    </row>
    <row r="2585" spans="1:32" x14ac:dyDescent="0.2">
      <c r="A2585" s="2" t="s">
        <v>16835</v>
      </c>
      <c r="B2585" s="2">
        <v>73</v>
      </c>
      <c r="D2585" s="2" t="s">
        <v>16905</v>
      </c>
      <c r="E2585" s="2" t="s">
        <v>16906</v>
      </c>
      <c r="F2585" s="2" t="s">
        <v>16903</v>
      </c>
      <c r="G2585" s="2" t="s">
        <v>523</v>
      </c>
      <c r="H2585" s="2" t="s">
        <v>1026</v>
      </c>
      <c r="I2585" s="2" t="s">
        <v>365</v>
      </c>
      <c r="J2585" s="2" t="s">
        <v>516</v>
      </c>
      <c r="M2585" s="2" t="s">
        <v>35</v>
      </c>
      <c r="P2585" s="2" t="s">
        <v>35</v>
      </c>
      <c r="Q2585" s="2" t="s">
        <v>35</v>
      </c>
      <c r="S2585" s="2" t="s">
        <v>517</v>
      </c>
      <c r="T2585" s="2" t="s">
        <v>555</v>
      </c>
      <c r="U2585" s="2" t="s">
        <v>12519</v>
      </c>
      <c r="V2585" s="2">
        <v>10</v>
      </c>
      <c r="W2585" s="2" t="s">
        <v>16907</v>
      </c>
      <c r="X2585" s="2" t="s">
        <v>526</v>
      </c>
      <c r="AA2585" s="2" t="s">
        <v>35</v>
      </c>
      <c r="AB2585" s="2" t="s">
        <v>35</v>
      </c>
      <c r="AD2585" s="2">
        <v>62471</v>
      </c>
      <c r="AE2585" s="2" t="s">
        <v>16908</v>
      </c>
      <c r="AF2585" s="2" t="s">
        <v>123</v>
      </c>
    </row>
    <row r="2586" spans="1:32" x14ac:dyDescent="0.2">
      <c r="A2586" s="2" t="s">
        <v>16835</v>
      </c>
      <c r="B2586" s="2">
        <v>74</v>
      </c>
      <c r="D2586" s="2" t="s">
        <v>16909</v>
      </c>
      <c r="E2586" s="2" t="s">
        <v>16910</v>
      </c>
      <c r="F2586" s="2" t="s">
        <v>16911</v>
      </c>
      <c r="G2586" s="2" t="s">
        <v>523</v>
      </c>
      <c r="H2586" s="2" t="s">
        <v>1026</v>
      </c>
      <c r="I2586" s="2" t="s">
        <v>523</v>
      </c>
      <c r="J2586" s="2" t="s">
        <v>523</v>
      </c>
      <c r="M2586" s="2" t="s">
        <v>35</v>
      </c>
      <c r="P2586" s="2" t="s">
        <v>35</v>
      </c>
      <c r="Q2586" s="2" t="s">
        <v>35</v>
      </c>
      <c r="S2586" s="2" t="s">
        <v>517</v>
      </c>
      <c r="T2586" s="2" t="s">
        <v>555</v>
      </c>
      <c r="U2586" s="2" t="s">
        <v>12517</v>
      </c>
      <c r="V2586" s="2">
        <v>10</v>
      </c>
      <c r="W2586" s="2" t="s">
        <v>12535</v>
      </c>
      <c r="X2586" s="2" t="s">
        <v>522</v>
      </c>
      <c r="AA2586" s="2" t="s">
        <v>35</v>
      </c>
      <c r="AB2586" s="2" t="s">
        <v>35</v>
      </c>
      <c r="AD2586" s="2">
        <v>64630</v>
      </c>
      <c r="AE2586" s="2" t="s">
        <v>16912</v>
      </c>
      <c r="AF2586" s="2" t="s">
        <v>123</v>
      </c>
    </row>
    <row r="2587" spans="1:32" x14ac:dyDescent="0.2">
      <c r="A2587" s="2" t="s">
        <v>16835</v>
      </c>
      <c r="B2587" s="2">
        <v>75</v>
      </c>
      <c r="D2587" s="2" t="s">
        <v>16913</v>
      </c>
      <c r="E2587" s="2" t="s">
        <v>16914</v>
      </c>
      <c r="F2587" s="2" t="s">
        <v>16915</v>
      </c>
      <c r="G2587" s="2" t="s">
        <v>523</v>
      </c>
      <c r="H2587" s="2" t="s">
        <v>1026</v>
      </c>
      <c r="I2587" s="2" t="s">
        <v>523</v>
      </c>
      <c r="J2587" s="2" t="s">
        <v>523</v>
      </c>
      <c r="M2587" s="2" t="s">
        <v>35</v>
      </c>
      <c r="P2587" s="2" t="s">
        <v>35</v>
      </c>
      <c r="Q2587" s="2" t="s">
        <v>35</v>
      </c>
      <c r="S2587" s="2" t="s">
        <v>517</v>
      </c>
      <c r="T2587" s="2" t="s">
        <v>555</v>
      </c>
      <c r="U2587" s="2" t="s">
        <v>12521</v>
      </c>
      <c r="V2587" s="2">
        <v>10</v>
      </c>
      <c r="W2587" s="2" t="s">
        <v>16844</v>
      </c>
      <c r="X2587" s="2" t="s">
        <v>530</v>
      </c>
      <c r="AA2587" s="2" t="s">
        <v>35</v>
      </c>
      <c r="AB2587" s="2" t="s">
        <v>35</v>
      </c>
      <c r="AD2587" s="2">
        <v>64647</v>
      </c>
      <c r="AE2587" s="2" t="s">
        <v>16916</v>
      </c>
      <c r="AF2587" s="2" t="s">
        <v>123</v>
      </c>
    </row>
    <row r="2588" spans="1:32" x14ac:dyDescent="0.2">
      <c r="A2588" s="2" t="s">
        <v>16835</v>
      </c>
      <c r="B2588" s="2">
        <v>76</v>
      </c>
      <c r="D2588" s="2" t="s">
        <v>16917</v>
      </c>
      <c r="E2588" s="2" t="s">
        <v>16918</v>
      </c>
      <c r="F2588" s="2" t="s">
        <v>16919</v>
      </c>
      <c r="G2588" s="2" t="s">
        <v>523</v>
      </c>
      <c r="H2588" s="2" t="s">
        <v>1026</v>
      </c>
      <c r="I2588" s="2" t="s">
        <v>523</v>
      </c>
      <c r="J2588" s="2" t="s">
        <v>523</v>
      </c>
      <c r="M2588" s="2" t="s">
        <v>35</v>
      </c>
      <c r="P2588" s="2" t="s">
        <v>35</v>
      </c>
      <c r="Q2588" s="2" t="s">
        <v>35</v>
      </c>
      <c r="S2588" s="2" t="s">
        <v>517</v>
      </c>
      <c r="T2588" s="2" t="s">
        <v>525</v>
      </c>
      <c r="U2588" s="2" t="s">
        <v>12528</v>
      </c>
      <c r="V2588" s="2">
        <v>10</v>
      </c>
      <c r="W2588" s="2" t="s">
        <v>12529</v>
      </c>
      <c r="X2588" s="2" t="s">
        <v>522</v>
      </c>
      <c r="AA2588" s="2" t="s">
        <v>35</v>
      </c>
      <c r="AB2588" s="2" t="s">
        <v>35</v>
      </c>
      <c r="AD2588" s="2">
        <v>64631</v>
      </c>
      <c r="AE2588" s="2" t="s">
        <v>16920</v>
      </c>
      <c r="AF2588" s="2" t="s">
        <v>123</v>
      </c>
    </row>
    <row r="2589" spans="1:32" x14ac:dyDescent="0.2">
      <c r="A2589" s="2" t="s">
        <v>16835</v>
      </c>
      <c r="B2589" s="2">
        <v>77</v>
      </c>
      <c r="D2589" s="2" t="s">
        <v>12589</v>
      </c>
      <c r="E2589" s="2" t="s">
        <v>12590</v>
      </c>
      <c r="F2589" s="2" t="s">
        <v>12591</v>
      </c>
      <c r="G2589" s="2" t="s">
        <v>523</v>
      </c>
      <c r="H2589" s="2" t="s">
        <v>1026</v>
      </c>
      <c r="I2589" s="2" t="s">
        <v>523</v>
      </c>
      <c r="J2589" s="2" t="s">
        <v>523</v>
      </c>
      <c r="M2589" s="2" t="s">
        <v>35</v>
      </c>
      <c r="P2589" s="2" t="s">
        <v>35</v>
      </c>
      <c r="Q2589" s="2" t="s">
        <v>35</v>
      </c>
      <c r="S2589" s="2" t="s">
        <v>517</v>
      </c>
      <c r="T2589" s="2" t="s">
        <v>555</v>
      </c>
      <c r="U2589" s="2" t="s">
        <v>12517</v>
      </c>
      <c r="V2589" s="2">
        <v>11</v>
      </c>
      <c r="W2589" s="2" t="s">
        <v>12532</v>
      </c>
      <c r="X2589" s="2" t="s">
        <v>522</v>
      </c>
      <c r="AA2589" s="2" t="s">
        <v>35</v>
      </c>
      <c r="AB2589" s="2" t="s">
        <v>35</v>
      </c>
      <c r="AD2589" s="2">
        <v>66645</v>
      </c>
      <c r="AE2589" s="2" t="s">
        <v>16921</v>
      </c>
      <c r="AF2589" s="2" t="s">
        <v>123</v>
      </c>
    </row>
    <row r="2590" spans="1:32" x14ac:dyDescent="0.2">
      <c r="A2590" s="2" t="s">
        <v>16835</v>
      </c>
      <c r="B2590" s="2">
        <v>78</v>
      </c>
      <c r="D2590" s="2" t="s">
        <v>16922</v>
      </c>
      <c r="E2590" s="2" t="s">
        <v>16923</v>
      </c>
      <c r="F2590" s="2" t="s">
        <v>16924</v>
      </c>
      <c r="G2590" s="2" t="s">
        <v>523</v>
      </c>
      <c r="H2590" s="2" t="s">
        <v>1026</v>
      </c>
      <c r="I2590" s="2" t="s">
        <v>523</v>
      </c>
      <c r="J2590" s="2" t="s">
        <v>523</v>
      </c>
      <c r="M2590" s="2" t="s">
        <v>35</v>
      </c>
      <c r="P2590" s="2" t="s">
        <v>35</v>
      </c>
      <c r="Q2590" s="2" t="s">
        <v>35</v>
      </c>
      <c r="S2590" s="2" t="s">
        <v>517</v>
      </c>
      <c r="T2590" s="2" t="s">
        <v>555</v>
      </c>
      <c r="U2590" s="2" t="s">
        <v>12511</v>
      </c>
      <c r="V2590" s="2">
        <v>10</v>
      </c>
      <c r="W2590" s="2" t="s">
        <v>12513</v>
      </c>
      <c r="X2590" s="2" t="s">
        <v>522</v>
      </c>
      <c r="AA2590" s="2" t="s">
        <v>35</v>
      </c>
      <c r="AB2590" s="2" t="s">
        <v>35</v>
      </c>
      <c r="AD2590" s="2">
        <v>64639</v>
      </c>
      <c r="AE2590" s="2" t="s">
        <v>16925</v>
      </c>
      <c r="AF2590" s="2" t="s">
        <v>123</v>
      </c>
    </row>
    <row r="2591" spans="1:32" x14ac:dyDescent="0.2">
      <c r="A2591" s="2" t="s">
        <v>16835</v>
      </c>
      <c r="B2591" s="2">
        <v>79</v>
      </c>
      <c r="D2591" s="2" t="s">
        <v>16926</v>
      </c>
      <c r="E2591" s="2" t="s">
        <v>16927</v>
      </c>
      <c r="F2591" s="2" t="s">
        <v>16928</v>
      </c>
      <c r="G2591" s="2" t="s">
        <v>523</v>
      </c>
      <c r="H2591" s="2" t="s">
        <v>1026</v>
      </c>
      <c r="I2591" s="2" t="s">
        <v>523</v>
      </c>
      <c r="J2591" s="2" t="s">
        <v>523</v>
      </c>
      <c r="M2591" s="2" t="s">
        <v>35</v>
      </c>
      <c r="P2591" s="2" t="s">
        <v>35</v>
      </c>
      <c r="Q2591" s="2" t="s">
        <v>35</v>
      </c>
      <c r="S2591" s="2" t="s">
        <v>517</v>
      </c>
      <c r="T2591" s="2" t="s">
        <v>555</v>
      </c>
      <c r="U2591" s="2" t="s">
        <v>12511</v>
      </c>
      <c r="V2591" s="2">
        <v>10</v>
      </c>
      <c r="W2591" s="2" t="s">
        <v>12513</v>
      </c>
      <c r="X2591" s="2" t="s">
        <v>522</v>
      </c>
      <c r="AA2591" s="2" t="s">
        <v>35</v>
      </c>
      <c r="AB2591" s="2" t="s">
        <v>35</v>
      </c>
      <c r="AD2591" s="2">
        <v>64657</v>
      </c>
      <c r="AE2591" s="2" t="s">
        <v>16929</v>
      </c>
      <c r="AF2591" s="2" t="s">
        <v>123</v>
      </c>
    </row>
    <row r="2592" spans="1:32" x14ac:dyDescent="0.2">
      <c r="A2592" s="2" t="s">
        <v>16835</v>
      </c>
      <c r="B2592" s="2">
        <v>80</v>
      </c>
      <c r="D2592" s="2" t="s">
        <v>12594</v>
      </c>
      <c r="E2592" s="2" t="s">
        <v>12595</v>
      </c>
      <c r="F2592" s="2" t="s">
        <v>12596</v>
      </c>
      <c r="G2592" s="2" t="s">
        <v>523</v>
      </c>
      <c r="H2592" s="2" t="s">
        <v>1026</v>
      </c>
      <c r="I2592" s="2" t="s">
        <v>523</v>
      </c>
      <c r="J2592" s="2" t="s">
        <v>523</v>
      </c>
      <c r="M2592" s="2" t="s">
        <v>35</v>
      </c>
      <c r="P2592" s="2" t="s">
        <v>35</v>
      </c>
      <c r="Q2592" s="2" t="s">
        <v>35</v>
      </c>
      <c r="S2592" s="2" t="s">
        <v>517</v>
      </c>
      <c r="T2592" s="2" t="s">
        <v>555</v>
      </c>
      <c r="U2592" s="2" t="s">
        <v>12519</v>
      </c>
      <c r="V2592" s="2">
        <v>11</v>
      </c>
      <c r="W2592" s="2" t="s">
        <v>16930</v>
      </c>
      <c r="X2592" s="2" t="s">
        <v>514</v>
      </c>
      <c r="AA2592" s="2" t="s">
        <v>35</v>
      </c>
      <c r="AB2592" s="2" t="s">
        <v>35</v>
      </c>
      <c r="AD2592" s="2">
        <v>66655</v>
      </c>
      <c r="AE2592" s="2" t="s">
        <v>16931</v>
      </c>
      <c r="AF2592" s="2" t="s">
        <v>123</v>
      </c>
    </row>
    <row r="2593" spans="1:32" x14ac:dyDescent="0.2">
      <c r="A2593" s="2" t="s">
        <v>16835</v>
      </c>
      <c r="B2593" s="2">
        <v>81</v>
      </c>
      <c r="D2593" s="2" t="s">
        <v>16932</v>
      </c>
      <c r="E2593" s="2" t="s">
        <v>16933</v>
      </c>
      <c r="F2593" s="2" t="s">
        <v>16934</v>
      </c>
      <c r="G2593" s="2" t="s">
        <v>523</v>
      </c>
      <c r="H2593" s="2" t="s">
        <v>1026</v>
      </c>
      <c r="I2593" s="2" t="s">
        <v>523</v>
      </c>
      <c r="J2593" s="2" t="s">
        <v>523</v>
      </c>
      <c r="M2593" s="2" t="s">
        <v>35</v>
      </c>
      <c r="P2593" s="2" t="s">
        <v>35</v>
      </c>
      <c r="Q2593" s="2" t="s">
        <v>35</v>
      </c>
      <c r="S2593" s="2" t="s">
        <v>517</v>
      </c>
      <c r="T2593" s="2" t="s">
        <v>803</v>
      </c>
      <c r="U2593" s="2" t="s">
        <v>16935</v>
      </c>
      <c r="V2593" s="2">
        <v>10</v>
      </c>
      <c r="W2593" s="2" t="s">
        <v>16936</v>
      </c>
      <c r="X2593" s="2" t="s">
        <v>530</v>
      </c>
      <c r="AA2593" s="2" t="s">
        <v>35</v>
      </c>
      <c r="AB2593" s="2" t="s">
        <v>35</v>
      </c>
      <c r="AD2593" s="2">
        <v>62472</v>
      </c>
      <c r="AE2593" s="2" t="s">
        <v>16937</v>
      </c>
      <c r="AF2593" s="2" t="s">
        <v>123</v>
      </c>
    </row>
    <row r="2594" spans="1:32" x14ac:dyDescent="0.2">
      <c r="A2594" s="2" t="s">
        <v>16835</v>
      </c>
      <c r="B2594" s="2">
        <v>82</v>
      </c>
      <c r="D2594" s="2" t="s">
        <v>16938</v>
      </c>
      <c r="E2594" s="2" t="s">
        <v>16939</v>
      </c>
      <c r="F2594" s="2" t="s">
        <v>16934</v>
      </c>
      <c r="G2594" s="2" t="s">
        <v>523</v>
      </c>
      <c r="H2594" s="2" t="s">
        <v>1026</v>
      </c>
      <c r="I2594" s="2" t="s">
        <v>523</v>
      </c>
      <c r="J2594" s="2" t="s">
        <v>523</v>
      </c>
      <c r="M2594" s="2" t="s">
        <v>35</v>
      </c>
      <c r="P2594" s="2" t="s">
        <v>35</v>
      </c>
      <c r="Q2594" s="2" t="s">
        <v>35</v>
      </c>
      <c r="S2594" s="2" t="s">
        <v>517</v>
      </c>
      <c r="T2594" s="2" t="s">
        <v>803</v>
      </c>
      <c r="U2594" s="2" t="s">
        <v>12521</v>
      </c>
      <c r="V2594" s="2">
        <v>10</v>
      </c>
      <c r="W2594" s="2" t="s">
        <v>16844</v>
      </c>
      <c r="X2594" s="2" t="s">
        <v>530</v>
      </c>
      <c r="AA2594" s="2" t="s">
        <v>35</v>
      </c>
      <c r="AB2594" s="2" t="s">
        <v>35</v>
      </c>
      <c r="AD2594" s="2">
        <v>62473</v>
      </c>
      <c r="AE2594" s="2" t="s">
        <v>16940</v>
      </c>
      <c r="AF2594" s="2" t="s">
        <v>123</v>
      </c>
    </row>
    <row r="2595" spans="1:32" x14ac:dyDescent="0.2">
      <c r="A2595" s="2" t="s">
        <v>16835</v>
      </c>
      <c r="B2595" s="2">
        <v>83</v>
      </c>
      <c r="D2595" s="2" t="s">
        <v>12863</v>
      </c>
      <c r="E2595" s="2" t="s">
        <v>12864</v>
      </c>
      <c r="F2595" s="2" t="s">
        <v>16941</v>
      </c>
      <c r="G2595" s="2" t="s">
        <v>523</v>
      </c>
      <c r="H2595" s="2" t="s">
        <v>1026</v>
      </c>
      <c r="I2595" s="2" t="s">
        <v>523</v>
      </c>
      <c r="J2595" s="2" t="s">
        <v>523</v>
      </c>
      <c r="M2595" s="2" t="s">
        <v>35</v>
      </c>
      <c r="P2595" s="2" t="s">
        <v>35</v>
      </c>
      <c r="Q2595" s="2" t="s">
        <v>35</v>
      </c>
      <c r="S2595" s="2" t="s">
        <v>517</v>
      </c>
      <c r="T2595" s="2" t="s">
        <v>555</v>
      </c>
      <c r="U2595" s="2" t="s">
        <v>8797</v>
      </c>
      <c r="V2595" s="2">
        <v>11</v>
      </c>
      <c r="W2595" s="2" t="s">
        <v>12533</v>
      </c>
      <c r="X2595" s="2" t="s">
        <v>514</v>
      </c>
      <c r="AA2595" s="2" t="s">
        <v>35</v>
      </c>
      <c r="AB2595" s="2" t="s">
        <v>35</v>
      </c>
      <c r="AD2595" s="2">
        <v>66600</v>
      </c>
      <c r="AE2595" s="2" t="s">
        <v>16942</v>
      </c>
      <c r="AF2595" s="2" t="s">
        <v>123</v>
      </c>
    </row>
    <row r="2596" spans="1:32" x14ac:dyDescent="0.2">
      <c r="A2596" s="2" t="s">
        <v>16835</v>
      </c>
      <c r="B2596" s="2">
        <v>84</v>
      </c>
      <c r="D2596" s="2" t="s">
        <v>16943</v>
      </c>
      <c r="E2596" s="2" t="s">
        <v>16944</v>
      </c>
      <c r="F2596" s="2" t="s">
        <v>16945</v>
      </c>
      <c r="G2596" s="2" t="s">
        <v>523</v>
      </c>
      <c r="H2596" s="2" t="s">
        <v>1026</v>
      </c>
      <c r="I2596" s="2" t="s">
        <v>2060</v>
      </c>
      <c r="J2596" s="2" t="s">
        <v>16946</v>
      </c>
      <c r="M2596" s="2" t="s">
        <v>35</v>
      </c>
      <c r="P2596" s="2" t="s">
        <v>35</v>
      </c>
      <c r="Q2596" s="2" t="s">
        <v>35</v>
      </c>
      <c r="S2596" s="2" t="s">
        <v>517</v>
      </c>
      <c r="T2596" s="2" t="s">
        <v>803</v>
      </c>
      <c r="U2596" s="2" t="s">
        <v>12519</v>
      </c>
      <c r="V2596" s="2">
        <v>10</v>
      </c>
      <c r="W2596" s="2" t="s">
        <v>16839</v>
      </c>
      <c r="X2596" s="2" t="s">
        <v>522</v>
      </c>
      <c r="AA2596" s="2" t="s">
        <v>35</v>
      </c>
      <c r="AB2596" s="2" t="s">
        <v>35</v>
      </c>
      <c r="AD2596" s="2">
        <v>64643</v>
      </c>
      <c r="AE2596" s="2" t="s">
        <v>16947</v>
      </c>
      <c r="AF2596" s="2" t="s">
        <v>123</v>
      </c>
    </row>
    <row r="2597" spans="1:32" x14ac:dyDescent="0.2">
      <c r="A2597" s="2" t="s">
        <v>16835</v>
      </c>
      <c r="B2597" s="2">
        <v>85</v>
      </c>
      <c r="D2597" s="2" t="s">
        <v>16948</v>
      </c>
      <c r="E2597" s="2" t="s">
        <v>16949</v>
      </c>
      <c r="F2597" s="2" t="s">
        <v>16950</v>
      </c>
      <c r="G2597" s="2" t="s">
        <v>523</v>
      </c>
      <c r="H2597" s="2" t="s">
        <v>1026</v>
      </c>
      <c r="I2597" s="2" t="s">
        <v>9671</v>
      </c>
      <c r="J2597" s="2" t="s">
        <v>16951</v>
      </c>
      <c r="M2597" s="2" t="s">
        <v>35</v>
      </c>
      <c r="P2597" s="2" t="s">
        <v>35</v>
      </c>
      <c r="Q2597" s="2" t="s">
        <v>35</v>
      </c>
      <c r="S2597" s="2" t="s">
        <v>517</v>
      </c>
      <c r="T2597" s="2" t="s">
        <v>803</v>
      </c>
      <c r="U2597" s="2" t="s">
        <v>12519</v>
      </c>
      <c r="V2597" s="2">
        <v>10</v>
      </c>
      <c r="W2597" s="2" t="s">
        <v>16839</v>
      </c>
      <c r="X2597" s="2" t="s">
        <v>522</v>
      </c>
      <c r="AA2597" s="2" t="s">
        <v>35</v>
      </c>
      <c r="AB2597" s="2" t="s">
        <v>35</v>
      </c>
      <c r="AD2597" s="2">
        <v>64644</v>
      </c>
      <c r="AE2597" s="2" t="s">
        <v>16952</v>
      </c>
      <c r="AF2597" s="2" t="s">
        <v>123</v>
      </c>
    </row>
    <row r="2598" spans="1:32" x14ac:dyDescent="0.2">
      <c r="A2598" s="2" t="s">
        <v>16835</v>
      </c>
      <c r="B2598" s="2">
        <v>86</v>
      </c>
      <c r="D2598" s="2" t="s">
        <v>16953</v>
      </c>
      <c r="E2598" s="2" t="s">
        <v>16954</v>
      </c>
      <c r="F2598" s="2" t="s">
        <v>16950</v>
      </c>
      <c r="G2598" s="2" t="s">
        <v>523</v>
      </c>
      <c r="H2598" s="2" t="s">
        <v>1026</v>
      </c>
      <c r="I2598" s="2" t="s">
        <v>1108</v>
      </c>
      <c r="J2598" s="2" t="s">
        <v>5232</v>
      </c>
      <c r="M2598" s="2" t="s">
        <v>35</v>
      </c>
      <c r="P2598" s="2" t="s">
        <v>35</v>
      </c>
      <c r="Q2598" s="2" t="s">
        <v>35</v>
      </c>
      <c r="S2598" s="2" t="s">
        <v>517</v>
      </c>
      <c r="T2598" s="2" t="s">
        <v>803</v>
      </c>
      <c r="U2598" s="2" t="s">
        <v>12519</v>
      </c>
      <c r="V2598" s="2">
        <v>10</v>
      </c>
      <c r="W2598" s="2" t="s">
        <v>16839</v>
      </c>
      <c r="X2598" s="2" t="s">
        <v>522</v>
      </c>
      <c r="AA2598" s="2" t="s">
        <v>35</v>
      </c>
      <c r="AB2598" s="2" t="s">
        <v>35</v>
      </c>
      <c r="AD2598" s="2">
        <v>64645</v>
      </c>
      <c r="AE2598" s="2" t="s">
        <v>16955</v>
      </c>
      <c r="AF2598" s="2" t="s">
        <v>123</v>
      </c>
    </row>
    <row r="2599" spans="1:32" x14ac:dyDescent="0.2">
      <c r="A2599" s="2" t="s">
        <v>16835</v>
      </c>
      <c r="B2599" s="2">
        <v>87</v>
      </c>
      <c r="D2599" s="2" t="s">
        <v>16956</v>
      </c>
      <c r="E2599" s="2" t="s">
        <v>16957</v>
      </c>
      <c r="F2599" s="2" t="s">
        <v>16950</v>
      </c>
      <c r="G2599" s="2" t="s">
        <v>523</v>
      </c>
      <c r="H2599" s="2" t="s">
        <v>1026</v>
      </c>
      <c r="I2599" s="2" t="s">
        <v>523</v>
      </c>
      <c r="J2599" s="2" t="s">
        <v>523</v>
      </c>
      <c r="M2599" s="2" t="s">
        <v>35</v>
      </c>
      <c r="P2599" s="2" t="s">
        <v>35</v>
      </c>
      <c r="Q2599" s="2" t="s">
        <v>35</v>
      </c>
      <c r="S2599" s="2" t="s">
        <v>517</v>
      </c>
      <c r="T2599" s="2" t="s">
        <v>525</v>
      </c>
      <c r="U2599" s="2" t="s">
        <v>12521</v>
      </c>
      <c r="V2599" s="2">
        <v>10</v>
      </c>
      <c r="W2599" s="2" t="s">
        <v>16841</v>
      </c>
      <c r="X2599" s="2" t="s">
        <v>522</v>
      </c>
      <c r="AA2599" s="2" t="s">
        <v>35</v>
      </c>
      <c r="AB2599" s="2" t="s">
        <v>35</v>
      </c>
      <c r="AD2599" s="2">
        <v>64651</v>
      </c>
      <c r="AE2599" s="2" t="s">
        <v>16958</v>
      </c>
      <c r="AF2599" s="2" t="s">
        <v>123</v>
      </c>
    </row>
    <row r="2600" spans="1:32" x14ac:dyDescent="0.2">
      <c r="A2600" s="2" t="s">
        <v>16835</v>
      </c>
      <c r="B2600" s="2">
        <v>88</v>
      </c>
      <c r="D2600" s="2" t="s">
        <v>16959</v>
      </c>
      <c r="E2600" s="2" t="s">
        <v>16960</v>
      </c>
      <c r="F2600" s="2" t="s">
        <v>16950</v>
      </c>
      <c r="G2600" s="2" t="s">
        <v>523</v>
      </c>
      <c r="H2600" s="2" t="s">
        <v>1026</v>
      </c>
      <c r="I2600" s="2" t="s">
        <v>523</v>
      </c>
      <c r="J2600" s="2" t="s">
        <v>523</v>
      </c>
      <c r="M2600" s="2" t="s">
        <v>35</v>
      </c>
      <c r="P2600" s="2" t="s">
        <v>35</v>
      </c>
      <c r="Q2600" s="2" t="s">
        <v>35</v>
      </c>
      <c r="S2600" s="2" t="s">
        <v>517</v>
      </c>
      <c r="T2600" s="2" t="s">
        <v>525</v>
      </c>
      <c r="U2600" s="2" t="s">
        <v>12521</v>
      </c>
      <c r="V2600" s="2">
        <v>10</v>
      </c>
      <c r="W2600" s="2" t="s">
        <v>16841</v>
      </c>
      <c r="X2600" s="2" t="s">
        <v>522</v>
      </c>
      <c r="AA2600" s="2" t="s">
        <v>35</v>
      </c>
      <c r="AB2600" s="2" t="s">
        <v>35</v>
      </c>
      <c r="AD2600" s="2">
        <v>64652</v>
      </c>
      <c r="AE2600" s="2" t="s">
        <v>16961</v>
      </c>
      <c r="AF2600" s="2" t="s">
        <v>123</v>
      </c>
    </row>
    <row r="2601" spans="1:32" x14ac:dyDescent="0.2">
      <c r="A2601" s="2" t="s">
        <v>16835</v>
      </c>
      <c r="B2601" s="2">
        <v>89</v>
      </c>
      <c r="D2601" s="2" t="s">
        <v>16962</v>
      </c>
      <c r="E2601" s="2" t="s">
        <v>16963</v>
      </c>
      <c r="F2601" s="2" t="s">
        <v>16950</v>
      </c>
      <c r="G2601" s="2" t="s">
        <v>523</v>
      </c>
      <c r="H2601" s="2" t="s">
        <v>1026</v>
      </c>
      <c r="I2601" s="2" t="s">
        <v>523</v>
      </c>
      <c r="J2601" s="2" t="s">
        <v>523</v>
      </c>
      <c r="M2601" s="2" t="s">
        <v>35</v>
      </c>
      <c r="P2601" s="2" t="s">
        <v>35</v>
      </c>
      <c r="Q2601" s="2" t="s">
        <v>35</v>
      </c>
      <c r="S2601" s="2" t="s">
        <v>517</v>
      </c>
      <c r="T2601" s="2" t="s">
        <v>525</v>
      </c>
      <c r="U2601" s="2" t="s">
        <v>12521</v>
      </c>
      <c r="V2601" s="2">
        <v>10</v>
      </c>
      <c r="W2601" s="2" t="s">
        <v>16841</v>
      </c>
      <c r="X2601" s="2" t="s">
        <v>522</v>
      </c>
      <c r="AA2601" s="2" t="s">
        <v>35</v>
      </c>
      <c r="AB2601" s="2" t="s">
        <v>35</v>
      </c>
      <c r="AD2601" s="2">
        <v>64653</v>
      </c>
      <c r="AE2601" s="2" t="s">
        <v>16964</v>
      </c>
      <c r="AF2601" s="2" t="s">
        <v>123</v>
      </c>
    </row>
    <row r="2602" spans="1:32" x14ac:dyDescent="0.2">
      <c r="A2602" s="2" t="s">
        <v>16835</v>
      </c>
      <c r="B2602" s="2">
        <v>90</v>
      </c>
      <c r="D2602" s="2" t="s">
        <v>16965</v>
      </c>
      <c r="E2602" s="2" t="s">
        <v>16966</v>
      </c>
      <c r="F2602" s="2" t="s">
        <v>16950</v>
      </c>
      <c r="G2602" s="2" t="s">
        <v>523</v>
      </c>
      <c r="H2602" s="2" t="s">
        <v>1026</v>
      </c>
      <c r="I2602" s="2" t="s">
        <v>523</v>
      </c>
      <c r="J2602" s="2" t="s">
        <v>523</v>
      </c>
      <c r="M2602" s="2" t="s">
        <v>35</v>
      </c>
      <c r="P2602" s="2" t="s">
        <v>35</v>
      </c>
      <c r="Q2602" s="2" t="s">
        <v>35</v>
      </c>
      <c r="S2602" s="2" t="s">
        <v>517</v>
      </c>
      <c r="T2602" s="2" t="s">
        <v>525</v>
      </c>
      <c r="U2602" s="2" t="s">
        <v>12521</v>
      </c>
      <c r="V2602" s="2">
        <v>10</v>
      </c>
      <c r="W2602" s="2" t="s">
        <v>16841</v>
      </c>
      <c r="X2602" s="2" t="s">
        <v>522</v>
      </c>
      <c r="AA2602" s="2" t="s">
        <v>35</v>
      </c>
      <c r="AB2602" s="2" t="s">
        <v>35</v>
      </c>
      <c r="AD2602" s="2">
        <v>64654</v>
      </c>
      <c r="AE2602" s="2" t="s">
        <v>16967</v>
      </c>
      <c r="AF2602" s="2" t="s">
        <v>123</v>
      </c>
    </row>
    <row r="2603" spans="1:32" x14ac:dyDescent="0.2">
      <c r="A2603" s="2" t="s">
        <v>16835</v>
      </c>
      <c r="B2603" s="2">
        <v>91</v>
      </c>
      <c r="D2603" s="2" t="s">
        <v>16968</v>
      </c>
      <c r="E2603" s="2" t="s">
        <v>16969</v>
      </c>
      <c r="F2603" s="2" t="s">
        <v>16950</v>
      </c>
      <c r="G2603" s="2" t="s">
        <v>523</v>
      </c>
      <c r="H2603" s="2" t="s">
        <v>1026</v>
      </c>
      <c r="I2603" s="2" t="s">
        <v>523</v>
      </c>
      <c r="J2603" s="2" t="s">
        <v>523</v>
      </c>
      <c r="M2603" s="2" t="s">
        <v>35</v>
      </c>
      <c r="P2603" s="2" t="s">
        <v>35</v>
      </c>
      <c r="Q2603" s="2" t="s">
        <v>35</v>
      </c>
      <c r="S2603" s="2" t="s">
        <v>517</v>
      </c>
      <c r="T2603" s="2" t="s">
        <v>525</v>
      </c>
      <c r="U2603" s="2" t="s">
        <v>12521</v>
      </c>
      <c r="V2603" s="2">
        <v>10</v>
      </c>
      <c r="W2603" s="2" t="s">
        <v>16841</v>
      </c>
      <c r="X2603" s="2" t="s">
        <v>522</v>
      </c>
      <c r="AA2603" s="2" t="s">
        <v>35</v>
      </c>
      <c r="AB2603" s="2" t="s">
        <v>35</v>
      </c>
      <c r="AD2603" s="2">
        <v>64655</v>
      </c>
      <c r="AE2603" s="2" t="s">
        <v>16970</v>
      </c>
      <c r="AF2603" s="2" t="s">
        <v>123</v>
      </c>
    </row>
    <row r="2604" spans="1:32" x14ac:dyDescent="0.2">
      <c r="A2604" s="2" t="s">
        <v>16835</v>
      </c>
      <c r="B2604" s="2">
        <v>92</v>
      </c>
      <c r="D2604" s="2" t="s">
        <v>16971</v>
      </c>
      <c r="E2604" s="2" t="s">
        <v>16972</v>
      </c>
      <c r="F2604" s="2" t="s">
        <v>16950</v>
      </c>
      <c r="G2604" s="2" t="s">
        <v>523</v>
      </c>
      <c r="H2604" s="2" t="s">
        <v>1026</v>
      </c>
      <c r="I2604" s="2" t="s">
        <v>523</v>
      </c>
      <c r="J2604" s="2" t="s">
        <v>523</v>
      </c>
      <c r="M2604" s="2" t="s">
        <v>35</v>
      </c>
      <c r="P2604" s="2" t="s">
        <v>35</v>
      </c>
      <c r="Q2604" s="2" t="s">
        <v>35</v>
      </c>
      <c r="S2604" s="2" t="s">
        <v>517</v>
      </c>
      <c r="T2604" s="2" t="s">
        <v>525</v>
      </c>
      <c r="U2604" s="2" t="s">
        <v>12521</v>
      </c>
      <c r="V2604" s="2">
        <v>10</v>
      </c>
      <c r="W2604" s="2" t="s">
        <v>16841</v>
      </c>
      <c r="X2604" s="2" t="s">
        <v>522</v>
      </c>
      <c r="AA2604" s="2" t="s">
        <v>35</v>
      </c>
      <c r="AB2604" s="2" t="s">
        <v>35</v>
      </c>
      <c r="AD2604" s="2">
        <v>64656</v>
      </c>
      <c r="AE2604" s="2" t="s">
        <v>16973</v>
      </c>
      <c r="AF2604" s="2" t="s">
        <v>123</v>
      </c>
    </row>
    <row r="2605" spans="1:32" x14ac:dyDescent="0.2">
      <c r="A2605" s="2" t="s">
        <v>16835</v>
      </c>
      <c r="B2605" s="2">
        <v>93</v>
      </c>
      <c r="D2605" s="2" t="s">
        <v>16974</v>
      </c>
      <c r="E2605" s="2" t="s">
        <v>16975</v>
      </c>
      <c r="F2605" s="2" t="s">
        <v>16976</v>
      </c>
      <c r="G2605" s="2" t="s">
        <v>523</v>
      </c>
      <c r="H2605" s="2" t="s">
        <v>1026</v>
      </c>
      <c r="I2605" s="2" t="s">
        <v>523</v>
      </c>
      <c r="J2605" s="2" t="s">
        <v>523</v>
      </c>
      <c r="M2605" s="2" t="s">
        <v>35</v>
      </c>
      <c r="P2605" s="2" t="s">
        <v>35</v>
      </c>
      <c r="Q2605" s="2" t="s">
        <v>35</v>
      </c>
      <c r="S2605" s="2" t="s">
        <v>517</v>
      </c>
      <c r="T2605" s="2" t="s">
        <v>555</v>
      </c>
      <c r="U2605" s="2" t="s">
        <v>12555</v>
      </c>
      <c r="V2605" s="2">
        <v>10</v>
      </c>
      <c r="W2605" s="2" t="s">
        <v>16977</v>
      </c>
      <c r="X2605" s="2" t="s">
        <v>530</v>
      </c>
      <c r="AA2605" s="2" t="s">
        <v>35</v>
      </c>
      <c r="AB2605" s="2" t="s">
        <v>35</v>
      </c>
      <c r="AD2605" s="2">
        <v>64636</v>
      </c>
      <c r="AE2605" s="2" t="s">
        <v>16978</v>
      </c>
      <c r="AF2605" s="2" t="s">
        <v>123</v>
      </c>
    </row>
    <row r="2606" spans="1:32" x14ac:dyDescent="0.2">
      <c r="A2606" s="2" t="s">
        <v>16835</v>
      </c>
      <c r="B2606" s="2">
        <v>94</v>
      </c>
      <c r="D2606" s="2" t="s">
        <v>16979</v>
      </c>
      <c r="E2606" s="2" t="s">
        <v>16980</v>
      </c>
      <c r="F2606" s="2" t="s">
        <v>16976</v>
      </c>
      <c r="G2606" s="2" t="s">
        <v>523</v>
      </c>
      <c r="H2606" s="2" t="s">
        <v>1026</v>
      </c>
      <c r="I2606" s="2" t="s">
        <v>523</v>
      </c>
      <c r="J2606" s="2" t="s">
        <v>523</v>
      </c>
      <c r="M2606" s="2" t="s">
        <v>35</v>
      </c>
      <c r="P2606" s="2" t="s">
        <v>35</v>
      </c>
      <c r="Q2606" s="2" t="s">
        <v>35</v>
      </c>
      <c r="S2606" s="2" t="s">
        <v>517</v>
      </c>
      <c r="T2606" s="2" t="s">
        <v>555</v>
      </c>
      <c r="U2606" s="2" t="s">
        <v>12511</v>
      </c>
      <c r="V2606" s="2">
        <v>10</v>
      </c>
      <c r="W2606" s="2" t="s">
        <v>12513</v>
      </c>
      <c r="X2606" s="2" t="s">
        <v>522</v>
      </c>
      <c r="AA2606" s="2" t="s">
        <v>35</v>
      </c>
      <c r="AB2606" s="2" t="s">
        <v>35</v>
      </c>
      <c r="AD2606" s="2">
        <v>64637</v>
      </c>
      <c r="AE2606" s="2" t="s">
        <v>16981</v>
      </c>
      <c r="AF2606" s="2" t="s">
        <v>123</v>
      </c>
    </row>
    <row r="2607" spans="1:32" x14ac:dyDescent="0.2">
      <c r="A2607" s="2" t="s">
        <v>16835</v>
      </c>
      <c r="B2607" s="2">
        <v>95</v>
      </c>
      <c r="D2607" s="2" t="s">
        <v>16982</v>
      </c>
      <c r="E2607" s="2" t="s">
        <v>16983</v>
      </c>
      <c r="F2607" s="2" t="s">
        <v>16976</v>
      </c>
      <c r="G2607" s="2" t="s">
        <v>523</v>
      </c>
      <c r="H2607" s="2" t="s">
        <v>1026</v>
      </c>
      <c r="I2607" s="2" t="s">
        <v>523</v>
      </c>
      <c r="J2607" s="2" t="s">
        <v>523</v>
      </c>
      <c r="M2607" s="2" t="s">
        <v>35</v>
      </c>
      <c r="P2607" s="2" t="s">
        <v>35</v>
      </c>
      <c r="Q2607" s="2" t="s">
        <v>35</v>
      </c>
      <c r="S2607" s="2" t="s">
        <v>517</v>
      </c>
      <c r="T2607" s="2" t="s">
        <v>555</v>
      </c>
      <c r="U2607" s="2" t="s">
        <v>12511</v>
      </c>
      <c r="V2607" s="2">
        <v>10</v>
      </c>
      <c r="W2607" s="2" t="s">
        <v>12513</v>
      </c>
      <c r="X2607" s="2" t="s">
        <v>522</v>
      </c>
      <c r="AA2607" s="2" t="s">
        <v>35</v>
      </c>
      <c r="AB2607" s="2" t="s">
        <v>35</v>
      </c>
      <c r="AD2607" s="2">
        <v>64638</v>
      </c>
      <c r="AE2607" s="2" t="s">
        <v>16984</v>
      </c>
      <c r="AF2607" s="2" t="s">
        <v>123</v>
      </c>
    </row>
    <row r="2608" spans="1:32" x14ac:dyDescent="0.2">
      <c r="A2608" s="2" t="s">
        <v>16835</v>
      </c>
      <c r="B2608" s="2">
        <v>96</v>
      </c>
      <c r="D2608" s="2" t="s">
        <v>16985</v>
      </c>
      <c r="E2608" s="2" t="s">
        <v>16986</v>
      </c>
      <c r="F2608" s="2" t="s">
        <v>16987</v>
      </c>
      <c r="G2608" s="2" t="s">
        <v>523</v>
      </c>
      <c r="H2608" s="2" t="s">
        <v>1026</v>
      </c>
      <c r="I2608" s="2" t="s">
        <v>523</v>
      </c>
      <c r="J2608" s="2" t="s">
        <v>523</v>
      </c>
      <c r="M2608" s="2" t="s">
        <v>35</v>
      </c>
      <c r="P2608" s="2" t="s">
        <v>35</v>
      </c>
      <c r="Q2608" s="2" t="s">
        <v>35</v>
      </c>
      <c r="S2608" s="2" t="s">
        <v>517</v>
      </c>
      <c r="T2608" s="2" t="s">
        <v>525</v>
      </c>
      <c r="U2608" s="2" t="s">
        <v>12521</v>
      </c>
      <c r="V2608" s="2">
        <v>10</v>
      </c>
      <c r="W2608" s="2" t="s">
        <v>16841</v>
      </c>
      <c r="X2608" s="2" t="s">
        <v>522</v>
      </c>
      <c r="AA2608" s="2" t="s">
        <v>35</v>
      </c>
      <c r="AB2608" s="2" t="s">
        <v>35</v>
      </c>
      <c r="AD2608" s="2">
        <v>64648</v>
      </c>
      <c r="AE2608" s="2" t="s">
        <v>16988</v>
      </c>
      <c r="AF2608" s="2" t="s">
        <v>123</v>
      </c>
    </row>
    <row r="2609" spans="1:32" x14ac:dyDescent="0.2">
      <c r="A2609" s="2" t="s">
        <v>16835</v>
      </c>
      <c r="B2609" s="2">
        <v>97</v>
      </c>
      <c r="D2609" s="2" t="s">
        <v>16989</v>
      </c>
      <c r="E2609" s="2" t="s">
        <v>16990</v>
      </c>
      <c r="F2609" s="2" t="s">
        <v>16987</v>
      </c>
      <c r="G2609" s="2" t="s">
        <v>523</v>
      </c>
      <c r="H2609" s="2" t="s">
        <v>1026</v>
      </c>
      <c r="I2609" s="2" t="s">
        <v>523</v>
      </c>
      <c r="J2609" s="2" t="s">
        <v>523</v>
      </c>
      <c r="M2609" s="2" t="s">
        <v>35</v>
      </c>
      <c r="P2609" s="2" t="s">
        <v>35</v>
      </c>
      <c r="Q2609" s="2" t="s">
        <v>35</v>
      </c>
      <c r="S2609" s="2" t="s">
        <v>517</v>
      </c>
      <c r="T2609" s="2" t="s">
        <v>525</v>
      </c>
      <c r="U2609" s="2" t="s">
        <v>12521</v>
      </c>
      <c r="V2609" s="2">
        <v>10</v>
      </c>
      <c r="W2609" s="2" t="s">
        <v>16841</v>
      </c>
      <c r="X2609" s="2" t="s">
        <v>522</v>
      </c>
      <c r="AA2609" s="2" t="s">
        <v>35</v>
      </c>
      <c r="AB2609" s="2" t="s">
        <v>35</v>
      </c>
      <c r="AD2609" s="2">
        <v>64649</v>
      </c>
      <c r="AE2609" s="2" t="s">
        <v>16991</v>
      </c>
      <c r="AF2609" s="2" t="s">
        <v>123</v>
      </c>
    </row>
    <row r="2610" spans="1:32" x14ac:dyDescent="0.2">
      <c r="A2610" s="2" t="s">
        <v>16835</v>
      </c>
      <c r="B2610" s="2">
        <v>98</v>
      </c>
      <c r="D2610" s="2" t="s">
        <v>16992</v>
      </c>
      <c r="E2610" s="2" t="s">
        <v>16993</v>
      </c>
      <c r="F2610" s="2" t="s">
        <v>16987</v>
      </c>
      <c r="G2610" s="2" t="s">
        <v>523</v>
      </c>
      <c r="H2610" s="2" t="s">
        <v>1026</v>
      </c>
      <c r="I2610" s="2" t="s">
        <v>523</v>
      </c>
      <c r="J2610" s="2" t="s">
        <v>523</v>
      </c>
      <c r="M2610" s="2" t="s">
        <v>35</v>
      </c>
      <c r="P2610" s="2" t="s">
        <v>35</v>
      </c>
      <c r="Q2610" s="2" t="s">
        <v>35</v>
      </c>
      <c r="S2610" s="2" t="s">
        <v>517</v>
      </c>
      <c r="T2610" s="2" t="s">
        <v>525</v>
      </c>
      <c r="U2610" s="2" t="s">
        <v>12521</v>
      </c>
      <c r="V2610" s="2">
        <v>10</v>
      </c>
      <c r="W2610" s="2" t="s">
        <v>16841</v>
      </c>
      <c r="X2610" s="2" t="s">
        <v>522</v>
      </c>
      <c r="AA2610" s="2" t="s">
        <v>35</v>
      </c>
      <c r="AB2610" s="2" t="s">
        <v>35</v>
      </c>
      <c r="AD2610" s="2">
        <v>64650</v>
      </c>
      <c r="AE2610" s="2" t="s">
        <v>16994</v>
      </c>
      <c r="AF2610" s="2" t="s">
        <v>123</v>
      </c>
    </row>
    <row r="2611" spans="1:32" x14ac:dyDescent="0.2">
      <c r="A2611" s="2" t="s">
        <v>16835</v>
      </c>
      <c r="B2611" s="2">
        <v>99</v>
      </c>
      <c r="D2611" s="2" t="s">
        <v>12599</v>
      </c>
      <c r="E2611" s="2" t="s">
        <v>12600</v>
      </c>
      <c r="F2611" s="2" t="s">
        <v>12601</v>
      </c>
      <c r="G2611" s="2" t="s">
        <v>523</v>
      </c>
      <c r="H2611" s="2" t="s">
        <v>1026</v>
      </c>
      <c r="I2611" s="2" t="s">
        <v>523</v>
      </c>
      <c r="J2611" s="2" t="s">
        <v>523</v>
      </c>
      <c r="M2611" s="2" t="s">
        <v>35</v>
      </c>
      <c r="P2611" s="2" t="s">
        <v>35</v>
      </c>
      <c r="Q2611" s="2" t="s">
        <v>35</v>
      </c>
      <c r="S2611" s="2" t="s">
        <v>517</v>
      </c>
      <c r="T2611" s="2" t="s">
        <v>555</v>
      </c>
      <c r="U2611" s="2" t="s">
        <v>12511</v>
      </c>
      <c r="V2611" s="2">
        <v>11</v>
      </c>
      <c r="W2611" s="2" t="s">
        <v>12513</v>
      </c>
      <c r="X2611" s="2" t="s">
        <v>522</v>
      </c>
      <c r="AA2611" s="2" t="s">
        <v>35</v>
      </c>
      <c r="AB2611" s="2" t="s">
        <v>35</v>
      </c>
      <c r="AD2611" s="2">
        <v>66637</v>
      </c>
      <c r="AE2611" s="2" t="s">
        <v>16995</v>
      </c>
      <c r="AF2611" s="2" t="s">
        <v>123</v>
      </c>
    </row>
    <row r="2612" spans="1:32" x14ac:dyDescent="0.2">
      <c r="A2612" s="2" t="s">
        <v>16835</v>
      </c>
      <c r="B2612" s="2">
        <v>100</v>
      </c>
      <c r="D2612" s="2" t="s">
        <v>12603</v>
      </c>
      <c r="E2612" s="2" t="s">
        <v>12604</v>
      </c>
      <c r="F2612" s="2" t="s">
        <v>12605</v>
      </c>
      <c r="G2612" s="2" t="s">
        <v>523</v>
      </c>
      <c r="H2612" s="2" t="s">
        <v>1026</v>
      </c>
      <c r="I2612" s="2" t="s">
        <v>523</v>
      </c>
      <c r="J2612" s="2" t="s">
        <v>523</v>
      </c>
      <c r="M2612" s="2" t="s">
        <v>35</v>
      </c>
      <c r="P2612" s="2" t="s">
        <v>35</v>
      </c>
      <c r="Q2612" s="2" t="s">
        <v>35</v>
      </c>
      <c r="S2612" s="2" t="s">
        <v>517</v>
      </c>
      <c r="T2612" s="2" t="s">
        <v>555</v>
      </c>
      <c r="U2612" s="2" t="s">
        <v>12517</v>
      </c>
      <c r="V2612" s="2">
        <v>11</v>
      </c>
      <c r="W2612" s="2" t="s">
        <v>12518</v>
      </c>
      <c r="X2612" s="2" t="s">
        <v>522</v>
      </c>
      <c r="AA2612" s="2" t="s">
        <v>35</v>
      </c>
      <c r="AB2612" s="2" t="s">
        <v>35</v>
      </c>
      <c r="AD2612" s="2">
        <v>66621</v>
      </c>
      <c r="AE2612" s="2" t="s">
        <v>16996</v>
      </c>
      <c r="AF2612" s="2" t="s">
        <v>123</v>
      </c>
    </row>
    <row r="2613" spans="1:32" x14ac:dyDescent="0.2">
      <c r="A2613" s="2" t="s">
        <v>16835</v>
      </c>
      <c r="B2613" s="2">
        <v>101</v>
      </c>
      <c r="D2613" s="2" t="s">
        <v>12608</v>
      </c>
      <c r="E2613" s="2" t="s">
        <v>12609</v>
      </c>
      <c r="F2613" s="2" t="s">
        <v>12610</v>
      </c>
      <c r="G2613" s="2" t="s">
        <v>523</v>
      </c>
      <c r="H2613" s="2" t="s">
        <v>1026</v>
      </c>
      <c r="I2613" s="2" t="s">
        <v>523</v>
      </c>
      <c r="J2613" s="2" t="s">
        <v>523</v>
      </c>
      <c r="M2613" s="2" t="s">
        <v>35</v>
      </c>
      <c r="P2613" s="2" t="s">
        <v>35</v>
      </c>
      <c r="Q2613" s="2" t="s">
        <v>35</v>
      </c>
      <c r="S2613" s="2" t="s">
        <v>517</v>
      </c>
      <c r="T2613" s="2" t="s">
        <v>555</v>
      </c>
      <c r="U2613" s="2" t="s">
        <v>12528</v>
      </c>
      <c r="V2613" s="2">
        <v>11</v>
      </c>
      <c r="W2613" s="2" t="s">
        <v>12531</v>
      </c>
      <c r="X2613" s="2" t="s">
        <v>522</v>
      </c>
      <c r="AA2613" s="2" t="s">
        <v>35</v>
      </c>
      <c r="AB2613" s="2" t="s">
        <v>35</v>
      </c>
      <c r="AD2613" s="2">
        <v>66597</v>
      </c>
      <c r="AE2613" s="2" t="s">
        <v>16997</v>
      </c>
      <c r="AF2613" s="2" t="s">
        <v>123</v>
      </c>
    </row>
    <row r="2614" spans="1:32" x14ac:dyDescent="0.2">
      <c r="A2614" s="2" t="s">
        <v>16835</v>
      </c>
      <c r="B2614" s="2">
        <v>102</v>
      </c>
      <c r="D2614" s="2" t="s">
        <v>12613</v>
      </c>
      <c r="E2614" s="2" t="s">
        <v>12614</v>
      </c>
      <c r="F2614" s="2" t="s">
        <v>12610</v>
      </c>
      <c r="G2614" s="2" t="s">
        <v>523</v>
      </c>
      <c r="H2614" s="2" t="s">
        <v>1026</v>
      </c>
      <c r="I2614" s="2" t="s">
        <v>523</v>
      </c>
      <c r="J2614" s="2" t="s">
        <v>523</v>
      </c>
      <c r="M2614" s="2" t="s">
        <v>35</v>
      </c>
      <c r="P2614" s="2" t="s">
        <v>35</v>
      </c>
      <c r="Q2614" s="2" t="s">
        <v>35</v>
      </c>
      <c r="S2614" s="2" t="s">
        <v>517</v>
      </c>
      <c r="T2614" s="2" t="s">
        <v>555</v>
      </c>
      <c r="U2614" s="2" t="s">
        <v>12517</v>
      </c>
      <c r="V2614" s="2">
        <v>11</v>
      </c>
      <c r="W2614" s="2" t="s">
        <v>12532</v>
      </c>
      <c r="X2614" s="2" t="s">
        <v>522</v>
      </c>
      <c r="AA2614" s="2" t="s">
        <v>35</v>
      </c>
      <c r="AB2614" s="2" t="s">
        <v>35</v>
      </c>
      <c r="AD2614" s="2">
        <v>66640</v>
      </c>
      <c r="AE2614" s="2" t="s">
        <v>16998</v>
      </c>
      <c r="AF2614" s="2" t="s">
        <v>123</v>
      </c>
    </row>
    <row r="2615" spans="1:32" x14ac:dyDescent="0.2">
      <c r="A2615" s="2" t="s">
        <v>16835</v>
      </c>
      <c r="B2615" s="2">
        <v>103</v>
      </c>
      <c r="D2615" s="2" t="s">
        <v>12616</v>
      </c>
      <c r="E2615" s="2" t="s">
        <v>12617</v>
      </c>
      <c r="F2615" s="2" t="s">
        <v>12610</v>
      </c>
      <c r="G2615" s="2" t="s">
        <v>523</v>
      </c>
      <c r="H2615" s="2" t="s">
        <v>1026</v>
      </c>
      <c r="I2615" s="2" t="s">
        <v>523</v>
      </c>
      <c r="J2615" s="2" t="s">
        <v>523</v>
      </c>
      <c r="M2615" s="2" t="s">
        <v>35</v>
      </c>
      <c r="P2615" s="2" t="s">
        <v>35</v>
      </c>
      <c r="Q2615" s="2" t="s">
        <v>35</v>
      </c>
      <c r="S2615" s="2" t="s">
        <v>517</v>
      </c>
      <c r="T2615" s="2" t="s">
        <v>555</v>
      </c>
      <c r="U2615" s="2" t="s">
        <v>12517</v>
      </c>
      <c r="V2615" s="2">
        <v>11</v>
      </c>
      <c r="W2615" s="2" t="s">
        <v>12532</v>
      </c>
      <c r="X2615" s="2" t="s">
        <v>522</v>
      </c>
      <c r="AA2615" s="2" t="s">
        <v>35</v>
      </c>
      <c r="AB2615" s="2" t="s">
        <v>35</v>
      </c>
      <c r="AD2615" s="2">
        <v>66642</v>
      </c>
      <c r="AE2615" s="2" t="s">
        <v>16999</v>
      </c>
      <c r="AF2615" s="2" t="s">
        <v>123</v>
      </c>
    </row>
    <row r="2616" spans="1:32" x14ac:dyDescent="0.2">
      <c r="A2616" s="2" t="s">
        <v>16835</v>
      </c>
      <c r="B2616" s="2">
        <v>104</v>
      </c>
      <c r="D2616" s="2" t="s">
        <v>12620</v>
      </c>
      <c r="E2616" s="2" t="s">
        <v>12621</v>
      </c>
      <c r="F2616" s="2" t="s">
        <v>12610</v>
      </c>
      <c r="G2616" s="2" t="s">
        <v>523</v>
      </c>
      <c r="H2616" s="2" t="s">
        <v>1026</v>
      </c>
      <c r="I2616" s="2" t="s">
        <v>523</v>
      </c>
      <c r="J2616" s="2" t="s">
        <v>523</v>
      </c>
      <c r="M2616" s="2" t="s">
        <v>35</v>
      </c>
      <c r="P2616" s="2" t="s">
        <v>35</v>
      </c>
      <c r="Q2616" s="2" t="s">
        <v>35</v>
      </c>
      <c r="S2616" s="2" t="s">
        <v>517</v>
      </c>
      <c r="T2616" s="2" t="s">
        <v>555</v>
      </c>
      <c r="U2616" s="2" t="s">
        <v>12517</v>
      </c>
      <c r="V2616" s="2">
        <v>11</v>
      </c>
      <c r="W2616" s="2" t="s">
        <v>12532</v>
      </c>
      <c r="X2616" s="2" t="s">
        <v>522</v>
      </c>
      <c r="AA2616" s="2" t="s">
        <v>35</v>
      </c>
      <c r="AB2616" s="2" t="s">
        <v>35</v>
      </c>
      <c r="AD2616" s="2">
        <v>66644</v>
      </c>
      <c r="AE2616" s="2" t="s">
        <v>16921</v>
      </c>
      <c r="AF2616" s="2" t="s">
        <v>123</v>
      </c>
    </row>
    <row r="2617" spans="1:32" x14ac:dyDescent="0.2">
      <c r="A2617" s="2" t="s">
        <v>16835</v>
      </c>
      <c r="B2617" s="2">
        <v>105</v>
      </c>
      <c r="D2617" s="2" t="s">
        <v>12632</v>
      </c>
      <c r="E2617" s="2" t="s">
        <v>12633</v>
      </c>
      <c r="F2617" s="2" t="s">
        <v>12516</v>
      </c>
      <c r="G2617" s="2" t="s">
        <v>523</v>
      </c>
      <c r="H2617" s="2" t="s">
        <v>1026</v>
      </c>
      <c r="I2617" s="2" t="s">
        <v>523</v>
      </c>
      <c r="J2617" s="2" t="s">
        <v>523</v>
      </c>
      <c r="M2617" s="2" t="s">
        <v>35</v>
      </c>
      <c r="P2617" s="2" t="s">
        <v>35</v>
      </c>
      <c r="Q2617" s="2" t="s">
        <v>35</v>
      </c>
      <c r="S2617" s="2" t="s">
        <v>517</v>
      </c>
      <c r="T2617" s="2" t="s">
        <v>555</v>
      </c>
      <c r="U2617" s="2" t="s">
        <v>12519</v>
      </c>
      <c r="V2617" s="2">
        <v>11</v>
      </c>
      <c r="W2617" s="2" t="s">
        <v>16839</v>
      </c>
      <c r="X2617" s="2" t="s">
        <v>522</v>
      </c>
      <c r="AA2617" s="2" t="s">
        <v>35</v>
      </c>
      <c r="AB2617" s="2" t="s">
        <v>35</v>
      </c>
      <c r="AD2617" s="2">
        <v>66604</v>
      </c>
      <c r="AE2617" s="2" t="s">
        <v>17000</v>
      </c>
      <c r="AF2617" s="2" t="s">
        <v>123</v>
      </c>
    </row>
    <row r="2618" spans="1:32" x14ac:dyDescent="0.2">
      <c r="A2618" s="2" t="s">
        <v>16835</v>
      </c>
      <c r="B2618" s="2">
        <v>106</v>
      </c>
      <c r="D2618" s="2" t="s">
        <v>12514</v>
      </c>
      <c r="E2618" s="2" t="s">
        <v>12515</v>
      </c>
      <c r="F2618" s="2" t="s">
        <v>12516</v>
      </c>
      <c r="G2618" s="2" t="s">
        <v>523</v>
      </c>
      <c r="H2618" s="2" t="s">
        <v>1026</v>
      </c>
      <c r="I2618" s="2" t="s">
        <v>523</v>
      </c>
      <c r="J2618" s="2" t="s">
        <v>523</v>
      </c>
      <c r="M2618" s="2" t="s">
        <v>35</v>
      </c>
      <c r="P2618" s="2" t="s">
        <v>35</v>
      </c>
      <c r="Q2618" s="2" t="s">
        <v>35</v>
      </c>
      <c r="S2618" s="2" t="s">
        <v>517</v>
      </c>
      <c r="T2618" s="2" t="s">
        <v>555</v>
      </c>
      <c r="U2618" s="2" t="s">
        <v>12517</v>
      </c>
      <c r="V2618" s="2">
        <v>11</v>
      </c>
      <c r="W2618" s="2" t="s">
        <v>12518</v>
      </c>
      <c r="X2618" s="2" t="s">
        <v>522</v>
      </c>
      <c r="AA2618" s="2" t="s">
        <v>35</v>
      </c>
      <c r="AB2618" s="2" t="s">
        <v>35</v>
      </c>
      <c r="AD2618" s="2">
        <v>66620</v>
      </c>
      <c r="AE2618" s="2" t="s">
        <v>17001</v>
      </c>
      <c r="AF2618" s="2" t="s">
        <v>123</v>
      </c>
    </row>
    <row r="2619" spans="1:32" x14ac:dyDescent="0.2">
      <c r="A2619" s="2" t="s">
        <v>16835</v>
      </c>
      <c r="B2619" s="2">
        <v>107</v>
      </c>
      <c r="D2619" s="2" t="s">
        <v>12636</v>
      </c>
      <c r="E2619" s="2" t="s">
        <v>12637</v>
      </c>
      <c r="F2619" s="2" t="s">
        <v>12516</v>
      </c>
      <c r="G2619" s="2" t="s">
        <v>523</v>
      </c>
      <c r="H2619" s="2" t="s">
        <v>1026</v>
      </c>
      <c r="I2619" s="2" t="s">
        <v>523</v>
      </c>
      <c r="J2619" s="2" t="s">
        <v>523</v>
      </c>
      <c r="M2619" s="2" t="s">
        <v>35</v>
      </c>
      <c r="P2619" s="2" t="s">
        <v>35</v>
      </c>
      <c r="Q2619" s="2" t="s">
        <v>35</v>
      </c>
      <c r="S2619" s="2" t="s">
        <v>517</v>
      </c>
      <c r="T2619" s="2" t="s">
        <v>555</v>
      </c>
      <c r="U2619" s="2" t="s">
        <v>12517</v>
      </c>
      <c r="V2619" s="2">
        <v>11</v>
      </c>
      <c r="W2619" s="2" t="s">
        <v>12638</v>
      </c>
      <c r="X2619" s="2" t="s">
        <v>522</v>
      </c>
      <c r="AA2619" s="2" t="s">
        <v>35</v>
      </c>
      <c r="AB2619" s="2" t="s">
        <v>35</v>
      </c>
      <c r="AD2619" s="2">
        <v>66627</v>
      </c>
      <c r="AE2619" s="2" t="s">
        <v>9021</v>
      </c>
      <c r="AF2619" s="2" t="s">
        <v>123</v>
      </c>
    </row>
    <row r="2620" spans="1:32" x14ac:dyDescent="0.2">
      <c r="A2620" s="2" t="s">
        <v>16835</v>
      </c>
      <c r="B2620" s="2">
        <v>108</v>
      </c>
      <c r="D2620" s="2" t="s">
        <v>12639</v>
      </c>
      <c r="E2620" s="2" t="s">
        <v>12640</v>
      </c>
      <c r="F2620" s="2" t="s">
        <v>12641</v>
      </c>
      <c r="G2620" s="2" t="s">
        <v>523</v>
      </c>
      <c r="H2620" s="2" t="s">
        <v>1026</v>
      </c>
      <c r="I2620" s="2" t="s">
        <v>523</v>
      </c>
      <c r="J2620" s="2" t="s">
        <v>523</v>
      </c>
      <c r="M2620" s="2" t="s">
        <v>35</v>
      </c>
      <c r="P2620" s="2" t="s">
        <v>35</v>
      </c>
      <c r="Q2620" s="2" t="s">
        <v>35</v>
      </c>
      <c r="S2620" s="2" t="s">
        <v>517</v>
      </c>
      <c r="T2620" s="2" t="s">
        <v>555</v>
      </c>
      <c r="U2620" s="2" t="s">
        <v>12528</v>
      </c>
      <c r="V2620" s="2">
        <v>11</v>
      </c>
      <c r="W2620" s="2" t="s">
        <v>17002</v>
      </c>
      <c r="X2620" s="2" t="s">
        <v>530</v>
      </c>
      <c r="AA2620" s="2" t="s">
        <v>35</v>
      </c>
      <c r="AB2620" s="2" t="s">
        <v>35</v>
      </c>
      <c r="AD2620" s="2">
        <v>66638</v>
      </c>
      <c r="AE2620" s="2" t="s">
        <v>17003</v>
      </c>
      <c r="AF2620" s="2" t="s">
        <v>123</v>
      </c>
    </row>
    <row r="2621" spans="1:32" x14ac:dyDescent="0.2">
      <c r="A2621" s="2" t="s">
        <v>16835</v>
      </c>
      <c r="B2621" s="2">
        <v>109</v>
      </c>
      <c r="D2621" s="2" t="s">
        <v>12644</v>
      </c>
      <c r="E2621" s="2" t="s">
        <v>12645</v>
      </c>
      <c r="F2621" s="2" t="s">
        <v>12641</v>
      </c>
      <c r="G2621" s="2" t="s">
        <v>523</v>
      </c>
      <c r="H2621" s="2" t="s">
        <v>1026</v>
      </c>
      <c r="I2621" s="2" t="s">
        <v>523</v>
      </c>
      <c r="J2621" s="2" t="s">
        <v>523</v>
      </c>
      <c r="M2621" s="2" t="s">
        <v>35</v>
      </c>
      <c r="P2621" s="2" t="s">
        <v>35</v>
      </c>
      <c r="Q2621" s="2" t="s">
        <v>35</v>
      </c>
      <c r="S2621" s="2" t="s">
        <v>517</v>
      </c>
      <c r="T2621" s="2" t="s">
        <v>9693</v>
      </c>
      <c r="U2621" s="2" t="s">
        <v>12528</v>
      </c>
      <c r="V2621" s="2">
        <v>11</v>
      </c>
      <c r="W2621" s="2" t="s">
        <v>17002</v>
      </c>
      <c r="X2621" s="2" t="s">
        <v>530</v>
      </c>
      <c r="AA2621" s="2" t="s">
        <v>35</v>
      </c>
      <c r="AB2621" s="2" t="s">
        <v>35</v>
      </c>
      <c r="AD2621" s="2">
        <v>66641</v>
      </c>
      <c r="AE2621" s="2" t="s">
        <v>17004</v>
      </c>
      <c r="AF2621" s="2" t="s">
        <v>123</v>
      </c>
    </row>
    <row r="2622" spans="1:32" x14ac:dyDescent="0.2">
      <c r="A2622" s="2" t="s">
        <v>16835</v>
      </c>
      <c r="B2622" s="2">
        <v>110</v>
      </c>
      <c r="D2622" s="2" t="s">
        <v>12648</v>
      </c>
      <c r="E2622" s="2" t="s">
        <v>12649</v>
      </c>
      <c r="F2622" s="2" t="s">
        <v>12641</v>
      </c>
      <c r="G2622" s="2" t="s">
        <v>523</v>
      </c>
      <c r="H2622" s="2" t="s">
        <v>1026</v>
      </c>
      <c r="I2622" s="2" t="s">
        <v>523</v>
      </c>
      <c r="J2622" s="2" t="s">
        <v>523</v>
      </c>
      <c r="M2622" s="2" t="s">
        <v>35</v>
      </c>
      <c r="P2622" s="2" t="s">
        <v>35</v>
      </c>
      <c r="Q2622" s="2" t="s">
        <v>35</v>
      </c>
      <c r="S2622" s="2" t="s">
        <v>517</v>
      </c>
      <c r="T2622" s="2" t="s">
        <v>555</v>
      </c>
      <c r="U2622" s="2" t="s">
        <v>12528</v>
      </c>
      <c r="V2622" s="2">
        <v>11</v>
      </c>
      <c r="W2622" s="2" t="s">
        <v>17002</v>
      </c>
      <c r="X2622" s="2" t="s">
        <v>530</v>
      </c>
      <c r="AA2622" s="2" t="s">
        <v>35</v>
      </c>
      <c r="AB2622" s="2" t="s">
        <v>35</v>
      </c>
      <c r="AD2622" s="2">
        <v>66643</v>
      </c>
      <c r="AE2622" s="2" t="s">
        <v>17005</v>
      </c>
      <c r="AF2622" s="2" t="s">
        <v>123</v>
      </c>
    </row>
    <row r="2623" spans="1:32" x14ac:dyDescent="0.2">
      <c r="A2623" s="2" t="s">
        <v>16835</v>
      </c>
      <c r="B2623" s="2">
        <v>111</v>
      </c>
      <c r="D2623" s="2" t="s">
        <v>17006</v>
      </c>
      <c r="E2623" s="2" t="s">
        <v>17007</v>
      </c>
      <c r="F2623" s="2" t="s">
        <v>12641</v>
      </c>
      <c r="G2623" s="2" t="s">
        <v>523</v>
      </c>
      <c r="H2623" s="2" t="s">
        <v>1026</v>
      </c>
      <c r="I2623" s="2" t="s">
        <v>523</v>
      </c>
      <c r="J2623" s="2" t="s">
        <v>523</v>
      </c>
      <c r="M2623" s="2" t="s">
        <v>35</v>
      </c>
      <c r="P2623" s="2" t="s">
        <v>35</v>
      </c>
      <c r="Q2623" s="2" t="s">
        <v>35</v>
      </c>
      <c r="S2623" s="2" t="s">
        <v>517</v>
      </c>
      <c r="T2623" s="2" t="s">
        <v>803</v>
      </c>
      <c r="U2623" s="2" t="s">
        <v>12511</v>
      </c>
      <c r="V2623" s="2">
        <v>10</v>
      </c>
      <c r="W2623" s="2" t="s">
        <v>12513</v>
      </c>
      <c r="X2623" s="2" t="s">
        <v>522</v>
      </c>
      <c r="AA2623" s="2" t="s">
        <v>35</v>
      </c>
      <c r="AB2623" s="2" t="s">
        <v>35</v>
      </c>
      <c r="AD2623" s="2">
        <v>64635</v>
      </c>
      <c r="AE2623" s="2" t="s">
        <v>17008</v>
      </c>
      <c r="AF2623" s="2" t="s">
        <v>123</v>
      </c>
    </row>
    <row r="2624" spans="1:32" x14ac:dyDescent="0.2">
      <c r="A2624" s="2" t="s">
        <v>16835</v>
      </c>
      <c r="B2624" s="2">
        <v>112</v>
      </c>
      <c r="D2624" s="2" t="s">
        <v>12652</v>
      </c>
      <c r="E2624" s="2" t="s">
        <v>12653</v>
      </c>
      <c r="F2624" s="2" t="s">
        <v>12654</v>
      </c>
      <c r="G2624" s="2" t="s">
        <v>523</v>
      </c>
      <c r="H2624" s="2" t="s">
        <v>1026</v>
      </c>
      <c r="I2624" s="2" t="s">
        <v>523</v>
      </c>
      <c r="J2624" s="2" t="s">
        <v>523</v>
      </c>
      <c r="M2624" s="2" t="s">
        <v>35</v>
      </c>
      <c r="P2624" s="2" t="s">
        <v>35</v>
      </c>
      <c r="Q2624" s="2" t="s">
        <v>35</v>
      </c>
      <c r="S2624" s="2" t="s">
        <v>517</v>
      </c>
      <c r="T2624" s="2" t="s">
        <v>555</v>
      </c>
      <c r="U2624" s="2" t="s">
        <v>12519</v>
      </c>
      <c r="V2624" s="2">
        <v>11</v>
      </c>
      <c r="W2624" s="2" t="s">
        <v>16839</v>
      </c>
      <c r="X2624" s="2" t="s">
        <v>522</v>
      </c>
      <c r="AA2624" s="2" t="s">
        <v>35</v>
      </c>
      <c r="AB2624" s="2" t="s">
        <v>35</v>
      </c>
      <c r="AD2624" s="2">
        <v>66605</v>
      </c>
      <c r="AE2624" s="2" t="s">
        <v>17009</v>
      </c>
      <c r="AF2624" s="2" t="s">
        <v>123</v>
      </c>
    </row>
    <row r="2625" spans="1:32" x14ac:dyDescent="0.2">
      <c r="A2625" s="2" t="s">
        <v>16835</v>
      </c>
      <c r="B2625" s="2">
        <v>113</v>
      </c>
      <c r="D2625" s="2" t="s">
        <v>12657</v>
      </c>
      <c r="E2625" s="2" t="s">
        <v>12658</v>
      </c>
      <c r="F2625" s="2" t="s">
        <v>12654</v>
      </c>
      <c r="G2625" s="2" t="s">
        <v>523</v>
      </c>
      <c r="H2625" s="2" t="s">
        <v>1026</v>
      </c>
      <c r="I2625" s="2" t="s">
        <v>523</v>
      </c>
      <c r="J2625" s="2" t="s">
        <v>523</v>
      </c>
      <c r="M2625" s="2" t="s">
        <v>35</v>
      </c>
      <c r="P2625" s="2" t="s">
        <v>35</v>
      </c>
      <c r="Q2625" s="2" t="s">
        <v>35</v>
      </c>
      <c r="S2625" s="2" t="s">
        <v>517</v>
      </c>
      <c r="T2625" s="2" t="s">
        <v>555</v>
      </c>
      <c r="U2625" s="2" t="s">
        <v>12521</v>
      </c>
      <c r="V2625" s="2">
        <v>11</v>
      </c>
      <c r="W2625" s="2" t="s">
        <v>16841</v>
      </c>
      <c r="X2625" s="2" t="s">
        <v>522</v>
      </c>
      <c r="AA2625" s="2" t="s">
        <v>35</v>
      </c>
      <c r="AB2625" s="2" t="s">
        <v>35</v>
      </c>
      <c r="AD2625" s="2">
        <v>66606</v>
      </c>
      <c r="AE2625" s="2" t="s">
        <v>17010</v>
      </c>
      <c r="AF2625" s="2" t="s">
        <v>123</v>
      </c>
    </row>
    <row r="2626" spans="1:32" x14ac:dyDescent="0.2">
      <c r="A2626" s="2" t="s">
        <v>16835</v>
      </c>
      <c r="B2626" s="2">
        <v>114</v>
      </c>
      <c r="D2626" s="2" t="s">
        <v>12661</v>
      </c>
      <c r="E2626" s="2" t="s">
        <v>12662</v>
      </c>
      <c r="F2626" s="2" t="s">
        <v>12654</v>
      </c>
      <c r="G2626" s="2" t="s">
        <v>523</v>
      </c>
      <c r="H2626" s="2" t="s">
        <v>1026</v>
      </c>
      <c r="I2626" s="2" t="s">
        <v>523</v>
      </c>
      <c r="J2626" s="2" t="s">
        <v>523</v>
      </c>
      <c r="M2626" s="2" t="s">
        <v>35</v>
      </c>
      <c r="P2626" s="2" t="s">
        <v>35</v>
      </c>
      <c r="Q2626" s="2" t="s">
        <v>35</v>
      </c>
      <c r="S2626" s="2" t="s">
        <v>517</v>
      </c>
      <c r="T2626" s="2" t="s">
        <v>555</v>
      </c>
      <c r="U2626" s="2" t="s">
        <v>12517</v>
      </c>
      <c r="V2626" s="2">
        <v>11</v>
      </c>
      <c r="W2626" s="2" t="s">
        <v>12638</v>
      </c>
      <c r="X2626" s="2" t="s">
        <v>522</v>
      </c>
      <c r="AA2626" s="2" t="s">
        <v>35</v>
      </c>
      <c r="AB2626" s="2" t="s">
        <v>35</v>
      </c>
      <c r="AD2626" s="2">
        <v>66626</v>
      </c>
      <c r="AE2626" s="2" t="s">
        <v>17011</v>
      </c>
      <c r="AF2626" s="2" t="s">
        <v>123</v>
      </c>
    </row>
    <row r="2627" spans="1:32" x14ac:dyDescent="0.2">
      <c r="A2627" s="2" t="s">
        <v>16835</v>
      </c>
      <c r="B2627" s="2">
        <v>115</v>
      </c>
      <c r="D2627" s="2" t="s">
        <v>17012</v>
      </c>
      <c r="E2627" s="2" t="s">
        <v>17013</v>
      </c>
      <c r="F2627" s="2" t="s">
        <v>17014</v>
      </c>
      <c r="G2627" s="2" t="s">
        <v>523</v>
      </c>
      <c r="H2627" s="2" t="s">
        <v>1026</v>
      </c>
      <c r="I2627" s="2" t="s">
        <v>523</v>
      </c>
      <c r="J2627" s="2" t="s">
        <v>523</v>
      </c>
      <c r="M2627" s="2" t="s">
        <v>35</v>
      </c>
      <c r="P2627" s="2" t="s">
        <v>35</v>
      </c>
      <c r="Q2627" s="2" t="s">
        <v>35</v>
      </c>
      <c r="S2627" s="2" t="s">
        <v>517</v>
      </c>
      <c r="T2627" s="2" t="s">
        <v>555</v>
      </c>
      <c r="U2627" s="2" t="s">
        <v>12511</v>
      </c>
      <c r="V2627" s="2">
        <v>10</v>
      </c>
      <c r="W2627" s="2" t="s">
        <v>12564</v>
      </c>
      <c r="X2627" s="2" t="s">
        <v>522</v>
      </c>
      <c r="AA2627" s="2" t="s">
        <v>35</v>
      </c>
      <c r="AB2627" s="2" t="s">
        <v>35</v>
      </c>
      <c r="AD2627" s="2">
        <v>64676</v>
      </c>
      <c r="AE2627" s="2" t="s">
        <v>17015</v>
      </c>
      <c r="AF2627" s="2" t="s">
        <v>123</v>
      </c>
    </row>
    <row r="2628" spans="1:32" x14ac:dyDescent="0.2">
      <c r="A2628" s="2" t="s">
        <v>16835</v>
      </c>
      <c r="B2628" s="2">
        <v>116</v>
      </c>
      <c r="D2628" s="2" t="s">
        <v>12664</v>
      </c>
      <c r="E2628" s="2" t="s">
        <v>12665</v>
      </c>
      <c r="F2628" s="2" t="s">
        <v>12666</v>
      </c>
      <c r="G2628" s="2" t="s">
        <v>523</v>
      </c>
      <c r="H2628" s="2" t="s">
        <v>1026</v>
      </c>
      <c r="I2628" s="2" t="s">
        <v>523</v>
      </c>
      <c r="J2628" s="2" t="s">
        <v>523</v>
      </c>
      <c r="M2628" s="2" t="s">
        <v>35</v>
      </c>
      <c r="P2628" s="2" t="s">
        <v>35</v>
      </c>
      <c r="Q2628" s="2" t="s">
        <v>35</v>
      </c>
      <c r="S2628" s="2" t="s">
        <v>517</v>
      </c>
      <c r="T2628" s="2" t="s">
        <v>555</v>
      </c>
      <c r="U2628" s="2" t="s">
        <v>12528</v>
      </c>
      <c r="V2628" s="2">
        <v>11</v>
      </c>
      <c r="W2628" s="2" t="s">
        <v>17002</v>
      </c>
      <c r="X2628" s="2" t="s">
        <v>530</v>
      </c>
      <c r="AA2628" s="2" t="s">
        <v>35</v>
      </c>
      <c r="AB2628" s="2" t="s">
        <v>35</v>
      </c>
      <c r="AD2628" s="2">
        <v>66623</v>
      </c>
      <c r="AE2628" s="2" t="s">
        <v>17016</v>
      </c>
      <c r="AF2628" s="2" t="s">
        <v>123</v>
      </c>
    </row>
    <row r="2629" spans="1:32" x14ac:dyDescent="0.2">
      <c r="A2629" s="2" t="s">
        <v>16835</v>
      </c>
      <c r="B2629" s="2">
        <v>117</v>
      </c>
      <c r="D2629" s="2" t="s">
        <v>12668</v>
      </c>
      <c r="E2629" s="2" t="s">
        <v>12669</v>
      </c>
      <c r="F2629" s="2" t="s">
        <v>12666</v>
      </c>
      <c r="G2629" s="2" t="s">
        <v>523</v>
      </c>
      <c r="H2629" s="2" t="s">
        <v>1026</v>
      </c>
      <c r="I2629" s="2" t="s">
        <v>523</v>
      </c>
      <c r="J2629" s="2" t="s">
        <v>523</v>
      </c>
      <c r="M2629" s="2" t="s">
        <v>35</v>
      </c>
      <c r="P2629" s="2" t="s">
        <v>35</v>
      </c>
      <c r="Q2629" s="2" t="s">
        <v>35</v>
      </c>
      <c r="S2629" s="2" t="s">
        <v>517</v>
      </c>
      <c r="T2629" s="2" t="s">
        <v>555</v>
      </c>
      <c r="U2629" s="2" t="s">
        <v>12528</v>
      </c>
      <c r="V2629" s="2">
        <v>11</v>
      </c>
      <c r="W2629" s="2" t="s">
        <v>12670</v>
      </c>
      <c r="X2629" s="2" t="s">
        <v>584</v>
      </c>
      <c r="AA2629" s="2" t="s">
        <v>35</v>
      </c>
      <c r="AB2629" s="2" t="s">
        <v>35</v>
      </c>
      <c r="AD2629" s="2">
        <v>66646</v>
      </c>
      <c r="AE2629" s="2" t="s">
        <v>17017</v>
      </c>
      <c r="AF2629" s="2" t="s">
        <v>123</v>
      </c>
    </row>
    <row r="2630" spans="1:32" x14ac:dyDescent="0.2">
      <c r="A2630" s="2" t="s">
        <v>16835</v>
      </c>
      <c r="B2630" s="2">
        <v>118</v>
      </c>
      <c r="D2630" s="2" t="s">
        <v>12678</v>
      </c>
      <c r="E2630" s="2" t="s">
        <v>12679</v>
      </c>
      <c r="F2630" s="2" t="s">
        <v>12680</v>
      </c>
      <c r="G2630" s="2" t="s">
        <v>523</v>
      </c>
      <c r="H2630" s="2" t="s">
        <v>1026</v>
      </c>
      <c r="I2630" s="2" t="s">
        <v>523</v>
      </c>
      <c r="J2630" s="2" t="s">
        <v>523</v>
      </c>
      <c r="M2630" s="2" t="s">
        <v>35</v>
      </c>
      <c r="P2630" s="2" t="s">
        <v>35</v>
      </c>
      <c r="Q2630" s="2" t="s">
        <v>35</v>
      </c>
      <c r="S2630" s="2" t="s">
        <v>517</v>
      </c>
      <c r="T2630" s="2" t="s">
        <v>555</v>
      </c>
      <c r="U2630" s="2" t="s">
        <v>12521</v>
      </c>
      <c r="V2630" s="2">
        <v>11</v>
      </c>
      <c r="W2630" s="2" t="s">
        <v>17018</v>
      </c>
      <c r="X2630" s="2" t="s">
        <v>673</v>
      </c>
      <c r="AA2630" s="2" t="s">
        <v>35</v>
      </c>
      <c r="AB2630" s="2" t="s">
        <v>35</v>
      </c>
      <c r="AD2630" s="2">
        <v>66607</v>
      </c>
      <c r="AE2630" s="2" t="s">
        <v>17019</v>
      </c>
      <c r="AF2630" s="2" t="s">
        <v>123</v>
      </c>
    </row>
    <row r="2631" spans="1:32" x14ac:dyDescent="0.2">
      <c r="A2631" s="2" t="s">
        <v>16835</v>
      </c>
      <c r="B2631" s="2">
        <v>119</v>
      </c>
      <c r="D2631" s="2" t="s">
        <v>12688</v>
      </c>
      <c r="E2631" s="2" t="s">
        <v>12689</v>
      </c>
      <c r="F2631" s="2" t="s">
        <v>12680</v>
      </c>
      <c r="G2631" s="2" t="s">
        <v>523</v>
      </c>
      <c r="H2631" s="2" t="s">
        <v>1026</v>
      </c>
      <c r="I2631" s="2" t="s">
        <v>523</v>
      </c>
      <c r="J2631" s="2" t="s">
        <v>523</v>
      </c>
      <c r="M2631" s="2" t="s">
        <v>35</v>
      </c>
      <c r="P2631" s="2" t="s">
        <v>35</v>
      </c>
      <c r="Q2631" s="2" t="s">
        <v>35</v>
      </c>
      <c r="S2631" s="2" t="s">
        <v>517</v>
      </c>
      <c r="T2631" s="2" t="s">
        <v>555</v>
      </c>
      <c r="U2631" s="2" t="s">
        <v>12521</v>
      </c>
      <c r="V2631" s="2">
        <v>11</v>
      </c>
      <c r="W2631" s="2" t="s">
        <v>16841</v>
      </c>
      <c r="X2631" s="2" t="s">
        <v>522</v>
      </c>
      <c r="AA2631" s="2" t="s">
        <v>35</v>
      </c>
      <c r="AB2631" s="2" t="s">
        <v>35</v>
      </c>
      <c r="AD2631" s="2">
        <v>66608</v>
      </c>
      <c r="AE2631" s="2" t="s">
        <v>17020</v>
      </c>
      <c r="AF2631" s="2" t="s">
        <v>123</v>
      </c>
    </row>
    <row r="2632" spans="1:32" x14ac:dyDescent="0.2">
      <c r="A2632" s="2" t="s">
        <v>16835</v>
      </c>
      <c r="B2632" s="2">
        <v>120</v>
      </c>
      <c r="D2632" s="2" t="s">
        <v>12692</v>
      </c>
      <c r="E2632" s="2" t="s">
        <v>12693</v>
      </c>
      <c r="F2632" s="2" t="s">
        <v>12680</v>
      </c>
      <c r="G2632" s="2" t="s">
        <v>523</v>
      </c>
      <c r="H2632" s="2" t="s">
        <v>1026</v>
      </c>
      <c r="I2632" s="2" t="s">
        <v>523</v>
      </c>
      <c r="J2632" s="2" t="s">
        <v>523</v>
      </c>
      <c r="M2632" s="2" t="s">
        <v>35</v>
      </c>
      <c r="P2632" s="2" t="s">
        <v>35</v>
      </c>
      <c r="Q2632" s="2" t="s">
        <v>35</v>
      </c>
      <c r="S2632" s="2" t="s">
        <v>517</v>
      </c>
      <c r="T2632" s="2" t="s">
        <v>555</v>
      </c>
      <c r="U2632" s="2" t="s">
        <v>12519</v>
      </c>
      <c r="V2632" s="2">
        <v>11</v>
      </c>
      <c r="W2632" s="2" t="s">
        <v>16839</v>
      </c>
      <c r="X2632" s="2" t="s">
        <v>522</v>
      </c>
      <c r="AA2632" s="2" t="s">
        <v>35</v>
      </c>
      <c r="AB2632" s="2" t="s">
        <v>35</v>
      </c>
      <c r="AD2632" s="2">
        <v>66609</v>
      </c>
      <c r="AE2632" s="2" t="s">
        <v>17021</v>
      </c>
      <c r="AF2632" s="2" t="s">
        <v>123</v>
      </c>
    </row>
    <row r="2633" spans="1:32" x14ac:dyDescent="0.2">
      <c r="A2633" s="2" t="s">
        <v>16835</v>
      </c>
      <c r="B2633" s="2">
        <v>121</v>
      </c>
      <c r="D2633" s="2" t="s">
        <v>12695</v>
      </c>
      <c r="E2633" s="2" t="s">
        <v>12696</v>
      </c>
      <c r="F2633" s="2" t="s">
        <v>12680</v>
      </c>
      <c r="G2633" s="2" t="s">
        <v>523</v>
      </c>
      <c r="H2633" s="2" t="s">
        <v>1026</v>
      </c>
      <c r="I2633" s="2" t="s">
        <v>523</v>
      </c>
      <c r="J2633" s="2" t="s">
        <v>523</v>
      </c>
      <c r="M2633" s="2" t="s">
        <v>35</v>
      </c>
      <c r="P2633" s="2" t="s">
        <v>35</v>
      </c>
      <c r="Q2633" s="2" t="s">
        <v>35</v>
      </c>
      <c r="S2633" s="2" t="s">
        <v>517</v>
      </c>
      <c r="T2633" s="2" t="s">
        <v>555</v>
      </c>
      <c r="U2633" s="2" t="s">
        <v>12519</v>
      </c>
      <c r="V2633" s="2">
        <v>11</v>
      </c>
      <c r="W2633" s="2" t="s">
        <v>16839</v>
      </c>
      <c r="X2633" s="2" t="s">
        <v>522</v>
      </c>
      <c r="AA2633" s="2" t="s">
        <v>35</v>
      </c>
      <c r="AB2633" s="2" t="s">
        <v>35</v>
      </c>
      <c r="AD2633" s="2">
        <v>66610</v>
      </c>
      <c r="AE2633" s="2" t="s">
        <v>17022</v>
      </c>
      <c r="AF2633" s="2" t="s">
        <v>123</v>
      </c>
    </row>
    <row r="2634" spans="1:32" x14ac:dyDescent="0.2">
      <c r="A2634" s="2" t="s">
        <v>16835</v>
      </c>
      <c r="B2634" s="2">
        <v>122</v>
      </c>
      <c r="D2634" s="2" t="s">
        <v>12699</v>
      </c>
      <c r="E2634" s="2" t="s">
        <v>12700</v>
      </c>
      <c r="F2634" s="2" t="s">
        <v>12680</v>
      </c>
      <c r="G2634" s="2" t="s">
        <v>523</v>
      </c>
      <c r="H2634" s="2" t="s">
        <v>1026</v>
      </c>
      <c r="I2634" s="2" t="s">
        <v>523</v>
      </c>
      <c r="J2634" s="2" t="s">
        <v>523</v>
      </c>
      <c r="M2634" s="2" t="s">
        <v>35</v>
      </c>
      <c r="P2634" s="2" t="s">
        <v>35</v>
      </c>
      <c r="Q2634" s="2" t="s">
        <v>35</v>
      </c>
      <c r="S2634" s="2" t="s">
        <v>517</v>
      </c>
      <c r="T2634" s="2" t="s">
        <v>555</v>
      </c>
      <c r="U2634" s="2" t="s">
        <v>12519</v>
      </c>
      <c r="V2634" s="2">
        <v>11</v>
      </c>
      <c r="W2634" s="2" t="s">
        <v>16842</v>
      </c>
      <c r="X2634" s="2" t="s">
        <v>526</v>
      </c>
      <c r="AA2634" s="2" t="s">
        <v>35</v>
      </c>
      <c r="AB2634" s="2" t="s">
        <v>35</v>
      </c>
      <c r="AD2634" s="2">
        <v>66649</v>
      </c>
      <c r="AE2634" s="2" t="s">
        <v>17023</v>
      </c>
      <c r="AF2634" s="2" t="s">
        <v>123</v>
      </c>
    </row>
    <row r="2635" spans="1:32" x14ac:dyDescent="0.2">
      <c r="A2635" s="2" t="s">
        <v>16835</v>
      </c>
      <c r="B2635" s="2">
        <v>123</v>
      </c>
      <c r="D2635" s="2" t="s">
        <v>12703</v>
      </c>
      <c r="E2635" s="2" t="s">
        <v>12704</v>
      </c>
      <c r="F2635" s="2" t="s">
        <v>12705</v>
      </c>
      <c r="G2635" s="2" t="s">
        <v>523</v>
      </c>
      <c r="H2635" s="2" t="s">
        <v>1026</v>
      </c>
      <c r="I2635" s="2" t="s">
        <v>523</v>
      </c>
      <c r="J2635" s="2" t="s">
        <v>523</v>
      </c>
      <c r="M2635" s="2" t="s">
        <v>35</v>
      </c>
      <c r="P2635" s="2" t="s">
        <v>35</v>
      </c>
      <c r="Q2635" s="2" t="s">
        <v>35</v>
      </c>
      <c r="S2635" s="2" t="s">
        <v>517</v>
      </c>
      <c r="T2635" s="2" t="s">
        <v>555</v>
      </c>
      <c r="U2635" s="2" t="s">
        <v>12528</v>
      </c>
      <c r="V2635" s="2">
        <v>11</v>
      </c>
      <c r="W2635" s="2" t="s">
        <v>16836</v>
      </c>
      <c r="X2635" s="2" t="s">
        <v>522</v>
      </c>
      <c r="AA2635" s="2" t="s">
        <v>35</v>
      </c>
      <c r="AB2635" s="2" t="s">
        <v>35</v>
      </c>
      <c r="AD2635" s="2">
        <v>66653</v>
      </c>
      <c r="AE2635" s="2" t="s">
        <v>17024</v>
      </c>
      <c r="AF2635" s="2" t="s">
        <v>123</v>
      </c>
    </row>
    <row r="2636" spans="1:32" x14ac:dyDescent="0.2">
      <c r="A2636" s="2" t="s">
        <v>16835</v>
      </c>
      <c r="B2636" s="2">
        <v>124</v>
      </c>
      <c r="D2636" s="2" t="s">
        <v>12708</v>
      </c>
      <c r="E2636" s="2" t="s">
        <v>12709</v>
      </c>
      <c r="F2636" s="2" t="s">
        <v>12710</v>
      </c>
      <c r="G2636" s="2" t="s">
        <v>523</v>
      </c>
      <c r="H2636" s="2" t="s">
        <v>1026</v>
      </c>
      <c r="I2636" s="2" t="s">
        <v>523</v>
      </c>
      <c r="J2636" s="2" t="s">
        <v>523</v>
      </c>
      <c r="M2636" s="2" t="s">
        <v>35</v>
      </c>
      <c r="P2636" s="2" t="s">
        <v>35</v>
      </c>
      <c r="Q2636" s="2" t="s">
        <v>35</v>
      </c>
      <c r="S2636" s="2" t="s">
        <v>517</v>
      </c>
      <c r="T2636" s="2" t="s">
        <v>555</v>
      </c>
      <c r="U2636" s="2" t="s">
        <v>12517</v>
      </c>
      <c r="V2636" s="2">
        <v>11</v>
      </c>
      <c r="W2636" s="2" t="s">
        <v>12532</v>
      </c>
      <c r="X2636" s="2" t="s">
        <v>522</v>
      </c>
      <c r="AA2636" s="2" t="s">
        <v>35</v>
      </c>
      <c r="AB2636" s="2" t="s">
        <v>35</v>
      </c>
      <c r="AD2636" s="2">
        <v>66639</v>
      </c>
      <c r="AE2636" s="2" t="s">
        <v>17025</v>
      </c>
      <c r="AF2636" s="2" t="s">
        <v>123</v>
      </c>
    </row>
    <row r="2637" spans="1:32" x14ac:dyDescent="0.2">
      <c r="A2637" s="2" t="s">
        <v>16835</v>
      </c>
      <c r="B2637" s="2">
        <v>125</v>
      </c>
      <c r="D2637" s="2" t="s">
        <v>17026</v>
      </c>
      <c r="E2637" s="2" t="s">
        <v>17027</v>
      </c>
      <c r="F2637" s="2" t="s">
        <v>8741</v>
      </c>
      <c r="G2637" s="2" t="s">
        <v>523</v>
      </c>
      <c r="H2637" s="2" t="s">
        <v>1026</v>
      </c>
      <c r="I2637" s="2" t="s">
        <v>523</v>
      </c>
      <c r="J2637" s="2" t="s">
        <v>523</v>
      </c>
      <c r="M2637" s="2" t="s">
        <v>35</v>
      </c>
      <c r="P2637" s="2" t="s">
        <v>35</v>
      </c>
      <c r="Q2637" s="2" t="s">
        <v>35</v>
      </c>
      <c r="S2637" s="2" t="s">
        <v>517</v>
      </c>
      <c r="T2637" s="2" t="s">
        <v>555</v>
      </c>
      <c r="U2637" s="2" t="s">
        <v>8797</v>
      </c>
      <c r="V2637" s="2">
        <v>10</v>
      </c>
      <c r="W2637" s="2" t="s">
        <v>16847</v>
      </c>
      <c r="X2637" s="2" t="s">
        <v>514</v>
      </c>
      <c r="AA2637" s="2" t="s">
        <v>35</v>
      </c>
      <c r="AB2637" s="2" t="s">
        <v>35</v>
      </c>
      <c r="AD2637" s="2">
        <v>64416</v>
      </c>
      <c r="AE2637" s="2" t="s">
        <v>17028</v>
      </c>
      <c r="AF2637" s="2" t="s">
        <v>123</v>
      </c>
    </row>
    <row r="2638" spans="1:32" x14ac:dyDescent="0.2">
      <c r="A2638" s="2" t="s">
        <v>16835</v>
      </c>
      <c r="B2638" s="2">
        <v>126</v>
      </c>
      <c r="D2638" s="2" t="s">
        <v>17029</v>
      </c>
      <c r="E2638" s="2" t="s">
        <v>8740</v>
      </c>
      <c r="F2638" s="2" t="s">
        <v>8741</v>
      </c>
      <c r="G2638" s="2" t="s">
        <v>523</v>
      </c>
      <c r="H2638" s="2" t="s">
        <v>1026</v>
      </c>
      <c r="I2638" s="2" t="s">
        <v>365</v>
      </c>
      <c r="J2638" s="2" t="s">
        <v>129</v>
      </c>
      <c r="M2638" s="2" t="s">
        <v>35</v>
      </c>
      <c r="P2638" s="2" t="s">
        <v>35</v>
      </c>
      <c r="Q2638" s="2" t="s">
        <v>35</v>
      </c>
      <c r="S2638" s="2" t="s">
        <v>517</v>
      </c>
      <c r="T2638" s="2" t="s">
        <v>555</v>
      </c>
      <c r="U2638" s="2" t="s">
        <v>12574</v>
      </c>
      <c r="V2638" s="2">
        <v>10</v>
      </c>
      <c r="W2638" s="2" t="s">
        <v>16848</v>
      </c>
      <c r="X2638" s="2" t="s">
        <v>514</v>
      </c>
      <c r="AA2638" s="2" t="s">
        <v>35</v>
      </c>
      <c r="AB2638" s="2" t="s">
        <v>35</v>
      </c>
      <c r="AD2638" s="2">
        <v>64417</v>
      </c>
      <c r="AE2638" s="2" t="s">
        <v>17030</v>
      </c>
      <c r="AF2638" s="2" t="s">
        <v>123</v>
      </c>
    </row>
    <row r="2639" spans="1:32" x14ac:dyDescent="0.2">
      <c r="A2639" s="2" t="s">
        <v>16835</v>
      </c>
      <c r="B2639" s="2">
        <v>127</v>
      </c>
      <c r="D2639" s="2" t="s">
        <v>12713</v>
      </c>
      <c r="E2639" s="2" t="s">
        <v>12714</v>
      </c>
      <c r="F2639" s="2" t="s">
        <v>12715</v>
      </c>
      <c r="G2639" s="2" t="s">
        <v>523</v>
      </c>
      <c r="H2639" s="2" t="s">
        <v>1026</v>
      </c>
      <c r="I2639" s="2" t="s">
        <v>523</v>
      </c>
      <c r="J2639" s="2" t="s">
        <v>523</v>
      </c>
      <c r="M2639" s="2" t="s">
        <v>35</v>
      </c>
      <c r="P2639" s="2" t="s">
        <v>35</v>
      </c>
      <c r="Q2639" s="2" t="s">
        <v>35</v>
      </c>
      <c r="S2639" s="2" t="s">
        <v>517</v>
      </c>
      <c r="T2639" s="2" t="s">
        <v>555</v>
      </c>
      <c r="U2639" s="2" t="s">
        <v>12511</v>
      </c>
      <c r="V2639" s="2">
        <v>11</v>
      </c>
      <c r="W2639" s="2" t="s">
        <v>12513</v>
      </c>
      <c r="X2639" s="2" t="s">
        <v>522</v>
      </c>
      <c r="AA2639" s="2" t="s">
        <v>35</v>
      </c>
      <c r="AB2639" s="2" t="s">
        <v>35</v>
      </c>
      <c r="AD2639" s="2">
        <v>66615</v>
      </c>
      <c r="AE2639" s="2" t="s">
        <v>17031</v>
      </c>
      <c r="AF2639" s="2" t="s">
        <v>123</v>
      </c>
    </row>
    <row r="2640" spans="1:32" x14ac:dyDescent="0.2">
      <c r="A2640" s="2" t="s">
        <v>16835</v>
      </c>
      <c r="B2640" s="2">
        <v>128</v>
      </c>
      <c r="D2640" s="2" t="s">
        <v>12723</v>
      </c>
      <c r="E2640" s="2" t="s">
        <v>12724</v>
      </c>
      <c r="F2640" s="2" t="s">
        <v>12725</v>
      </c>
      <c r="G2640" s="2" t="s">
        <v>523</v>
      </c>
      <c r="H2640" s="2" t="s">
        <v>1026</v>
      </c>
      <c r="I2640" s="2" t="s">
        <v>523</v>
      </c>
      <c r="J2640" s="2" t="s">
        <v>523</v>
      </c>
      <c r="M2640" s="2" t="s">
        <v>35</v>
      </c>
      <c r="P2640" s="2" t="s">
        <v>35</v>
      </c>
      <c r="Q2640" s="2" t="s">
        <v>35</v>
      </c>
      <c r="S2640" s="2" t="s">
        <v>517</v>
      </c>
      <c r="T2640" s="2" t="s">
        <v>555</v>
      </c>
      <c r="U2640" s="2" t="s">
        <v>12511</v>
      </c>
      <c r="V2640" s="2">
        <v>11</v>
      </c>
      <c r="W2640" s="2" t="s">
        <v>12513</v>
      </c>
      <c r="X2640" s="2" t="s">
        <v>522</v>
      </c>
      <c r="AA2640" s="2" t="s">
        <v>35</v>
      </c>
      <c r="AB2640" s="2" t="s">
        <v>35</v>
      </c>
      <c r="AD2640" s="2">
        <v>66659</v>
      </c>
      <c r="AE2640" s="2" t="s">
        <v>17032</v>
      </c>
      <c r="AF2640" s="2" t="s">
        <v>123</v>
      </c>
    </row>
    <row r="2641" spans="1:32" x14ac:dyDescent="0.2">
      <c r="A2641" s="2" t="s">
        <v>16835</v>
      </c>
      <c r="B2641" s="2">
        <v>129</v>
      </c>
      <c r="D2641" s="2" t="s">
        <v>17033</v>
      </c>
      <c r="E2641" s="2" t="s">
        <v>17034</v>
      </c>
      <c r="F2641" s="2" t="s">
        <v>17035</v>
      </c>
      <c r="G2641" s="2" t="s">
        <v>523</v>
      </c>
      <c r="H2641" s="2" t="s">
        <v>1026</v>
      </c>
      <c r="I2641" s="2" t="s">
        <v>523</v>
      </c>
      <c r="J2641" s="2" t="s">
        <v>523</v>
      </c>
      <c r="M2641" s="2" t="s">
        <v>35</v>
      </c>
      <c r="P2641" s="2" t="s">
        <v>35</v>
      </c>
      <c r="Q2641" s="2" t="s">
        <v>35</v>
      </c>
      <c r="S2641" s="2" t="s">
        <v>517</v>
      </c>
      <c r="T2641" s="2" t="s">
        <v>555</v>
      </c>
      <c r="U2641" s="2" t="s">
        <v>12519</v>
      </c>
      <c r="V2641" s="2">
        <v>10</v>
      </c>
      <c r="W2641" s="2" t="s">
        <v>17036</v>
      </c>
      <c r="X2641" s="2" t="s">
        <v>522</v>
      </c>
      <c r="AA2641" s="2" t="s">
        <v>35</v>
      </c>
      <c r="AB2641" s="2" t="s">
        <v>35</v>
      </c>
      <c r="AD2641" s="2">
        <v>64629</v>
      </c>
      <c r="AE2641" s="2" t="s">
        <v>17037</v>
      </c>
      <c r="AF2641" s="2" t="s">
        <v>123</v>
      </c>
    </row>
    <row r="2642" spans="1:32" x14ac:dyDescent="0.2">
      <c r="A2642" s="2" t="s">
        <v>16835</v>
      </c>
      <c r="B2642" s="2">
        <v>130</v>
      </c>
      <c r="D2642" s="2" t="s">
        <v>17038</v>
      </c>
      <c r="E2642" s="2" t="s">
        <v>17039</v>
      </c>
      <c r="F2642" s="2" t="s">
        <v>17040</v>
      </c>
      <c r="G2642" s="2" t="s">
        <v>523</v>
      </c>
      <c r="H2642" s="2" t="s">
        <v>1026</v>
      </c>
      <c r="I2642" s="2" t="s">
        <v>523</v>
      </c>
      <c r="J2642" s="2" t="s">
        <v>523</v>
      </c>
      <c r="M2642" s="2" t="s">
        <v>35</v>
      </c>
      <c r="P2642" s="2" t="s">
        <v>35</v>
      </c>
      <c r="Q2642" s="2" t="s">
        <v>35</v>
      </c>
      <c r="S2642" s="2" t="s">
        <v>517</v>
      </c>
      <c r="T2642" s="2" t="s">
        <v>555</v>
      </c>
      <c r="U2642" s="2" t="s">
        <v>12511</v>
      </c>
      <c r="V2642" s="2">
        <v>10</v>
      </c>
      <c r="W2642" s="2" t="s">
        <v>12564</v>
      </c>
      <c r="X2642" s="2" t="s">
        <v>522</v>
      </c>
      <c r="AA2642" s="2" t="s">
        <v>35</v>
      </c>
      <c r="AB2642" s="2" t="s">
        <v>35</v>
      </c>
      <c r="AD2642" s="2">
        <v>64674</v>
      </c>
      <c r="AE2642" s="2" t="s">
        <v>17041</v>
      </c>
      <c r="AF2642" s="2" t="s">
        <v>123</v>
      </c>
    </row>
    <row r="2643" spans="1:32" x14ac:dyDescent="0.2">
      <c r="A2643" s="2" t="s">
        <v>16835</v>
      </c>
      <c r="B2643" s="2">
        <v>131</v>
      </c>
      <c r="D2643" s="2" t="s">
        <v>17042</v>
      </c>
      <c r="E2643" s="2" t="s">
        <v>17043</v>
      </c>
      <c r="F2643" s="2" t="s">
        <v>17044</v>
      </c>
      <c r="G2643" s="2" t="s">
        <v>523</v>
      </c>
      <c r="H2643" s="2" t="s">
        <v>1026</v>
      </c>
      <c r="I2643" s="2" t="s">
        <v>523</v>
      </c>
      <c r="J2643" s="2" t="s">
        <v>523</v>
      </c>
      <c r="M2643" s="2" t="s">
        <v>35</v>
      </c>
      <c r="P2643" s="2" t="s">
        <v>35</v>
      </c>
      <c r="Q2643" s="2" t="s">
        <v>35</v>
      </c>
      <c r="S2643" s="2" t="s">
        <v>517</v>
      </c>
      <c r="T2643" s="2" t="s">
        <v>555</v>
      </c>
      <c r="U2643" s="2" t="s">
        <v>12511</v>
      </c>
      <c r="V2643" s="2">
        <v>10</v>
      </c>
      <c r="W2643" s="2" t="s">
        <v>12564</v>
      </c>
      <c r="X2643" s="2" t="s">
        <v>522</v>
      </c>
      <c r="AA2643" s="2" t="s">
        <v>35</v>
      </c>
      <c r="AB2643" s="2" t="s">
        <v>35</v>
      </c>
      <c r="AD2643" s="2">
        <v>64675</v>
      </c>
      <c r="AE2643" s="2" t="s">
        <v>17045</v>
      </c>
      <c r="AF2643" s="2" t="s">
        <v>123</v>
      </c>
    </row>
    <row r="2644" spans="1:32" x14ac:dyDescent="0.2">
      <c r="A2644" s="2" t="s">
        <v>16835</v>
      </c>
      <c r="B2644" s="2">
        <v>132</v>
      </c>
      <c r="D2644" s="2" t="s">
        <v>17046</v>
      </c>
      <c r="E2644" s="2" t="s">
        <v>17047</v>
      </c>
      <c r="F2644" s="2" t="s">
        <v>17048</v>
      </c>
      <c r="G2644" s="2" t="s">
        <v>523</v>
      </c>
      <c r="H2644" s="2" t="s">
        <v>1026</v>
      </c>
      <c r="I2644" s="2" t="s">
        <v>523</v>
      </c>
      <c r="J2644" s="2" t="s">
        <v>523</v>
      </c>
      <c r="M2644" s="2" t="s">
        <v>35</v>
      </c>
      <c r="P2644" s="2" t="s">
        <v>35</v>
      </c>
      <c r="Q2644" s="2" t="s">
        <v>35</v>
      </c>
      <c r="S2644" s="2" t="s">
        <v>517</v>
      </c>
      <c r="T2644" s="2" t="s">
        <v>555</v>
      </c>
      <c r="U2644" s="2" t="s">
        <v>12511</v>
      </c>
      <c r="V2644" s="2">
        <v>10</v>
      </c>
      <c r="W2644" s="2" t="s">
        <v>12564</v>
      </c>
      <c r="X2644" s="2" t="s">
        <v>522</v>
      </c>
      <c r="AA2644" s="2" t="s">
        <v>35</v>
      </c>
      <c r="AB2644" s="2" t="s">
        <v>35</v>
      </c>
      <c r="AD2644" s="2">
        <v>62506</v>
      </c>
      <c r="AE2644" s="2" t="s">
        <v>17049</v>
      </c>
      <c r="AF2644" s="2" t="s">
        <v>123</v>
      </c>
    </row>
    <row r="2645" spans="1:32" x14ac:dyDescent="0.2">
      <c r="A2645" s="2" t="s">
        <v>16835</v>
      </c>
      <c r="B2645" s="2">
        <v>133</v>
      </c>
      <c r="D2645" s="2" t="s">
        <v>17050</v>
      </c>
      <c r="E2645" s="2" t="s">
        <v>17051</v>
      </c>
      <c r="F2645" s="2" t="s">
        <v>17052</v>
      </c>
      <c r="G2645" s="2" t="s">
        <v>523</v>
      </c>
      <c r="H2645" s="2" t="s">
        <v>1026</v>
      </c>
      <c r="I2645" s="2" t="s">
        <v>523</v>
      </c>
      <c r="J2645" s="2" t="s">
        <v>523</v>
      </c>
      <c r="M2645" s="2" t="s">
        <v>35</v>
      </c>
      <c r="P2645" s="2" t="s">
        <v>35</v>
      </c>
      <c r="Q2645" s="2" t="s">
        <v>35</v>
      </c>
      <c r="S2645" s="2" t="s">
        <v>517</v>
      </c>
      <c r="T2645" s="2" t="s">
        <v>555</v>
      </c>
      <c r="U2645" s="2" t="s">
        <v>12528</v>
      </c>
      <c r="V2645" s="2">
        <v>10</v>
      </c>
      <c r="W2645" s="2" t="s">
        <v>17002</v>
      </c>
      <c r="X2645" s="2" t="s">
        <v>530</v>
      </c>
      <c r="AA2645" s="2" t="s">
        <v>35</v>
      </c>
      <c r="AB2645" s="2" t="s">
        <v>35</v>
      </c>
      <c r="AD2645" s="2">
        <v>64415</v>
      </c>
      <c r="AE2645" s="2" t="s">
        <v>17053</v>
      </c>
      <c r="AF2645" s="2" t="s">
        <v>123</v>
      </c>
    </row>
    <row r="2646" spans="1:32" x14ac:dyDescent="0.2">
      <c r="A2646" s="2" t="s">
        <v>16835</v>
      </c>
      <c r="B2646" s="2">
        <v>134</v>
      </c>
      <c r="D2646" s="2" t="s">
        <v>12727</v>
      </c>
      <c r="E2646" s="2" t="s">
        <v>12728</v>
      </c>
      <c r="F2646" s="2" t="s">
        <v>12729</v>
      </c>
      <c r="G2646" s="2" t="s">
        <v>523</v>
      </c>
      <c r="H2646" s="2" t="s">
        <v>1026</v>
      </c>
      <c r="I2646" s="2" t="s">
        <v>523</v>
      </c>
      <c r="J2646" s="2" t="s">
        <v>523</v>
      </c>
      <c r="M2646" s="2" t="s">
        <v>35</v>
      </c>
      <c r="P2646" s="2" t="s">
        <v>35</v>
      </c>
      <c r="Q2646" s="2" t="s">
        <v>35</v>
      </c>
      <c r="S2646" s="2" t="s">
        <v>517</v>
      </c>
      <c r="T2646" s="2" t="s">
        <v>555</v>
      </c>
      <c r="U2646" s="2" t="s">
        <v>12539</v>
      </c>
      <c r="V2646" s="2">
        <v>11</v>
      </c>
      <c r="W2646" s="2" t="s">
        <v>8142</v>
      </c>
      <c r="X2646" s="2" t="s">
        <v>514</v>
      </c>
      <c r="AA2646" s="2" t="s">
        <v>35</v>
      </c>
      <c r="AB2646" s="2" t="s">
        <v>35</v>
      </c>
      <c r="AD2646" s="2">
        <v>66654</v>
      </c>
      <c r="AE2646" s="2" t="s">
        <v>17054</v>
      </c>
      <c r="AF2646" s="2" t="s">
        <v>123</v>
      </c>
    </row>
    <row r="2647" spans="1:32" x14ac:dyDescent="0.2">
      <c r="A2647" s="2" t="s">
        <v>16835</v>
      </c>
      <c r="B2647" s="2">
        <v>135</v>
      </c>
      <c r="D2647" s="2" t="s">
        <v>17055</v>
      </c>
      <c r="E2647" s="2" t="s">
        <v>17056</v>
      </c>
      <c r="F2647" s="2" t="s">
        <v>17057</v>
      </c>
      <c r="G2647" s="2" t="s">
        <v>1026</v>
      </c>
      <c r="H2647" s="2" t="s">
        <v>1026</v>
      </c>
      <c r="I2647" s="2" t="s">
        <v>523</v>
      </c>
      <c r="J2647" s="2" t="s">
        <v>523</v>
      </c>
      <c r="M2647" s="2" t="s">
        <v>35</v>
      </c>
      <c r="P2647" s="2" t="s">
        <v>35</v>
      </c>
      <c r="Q2647" s="2" t="s">
        <v>35</v>
      </c>
      <c r="S2647" s="2" t="s">
        <v>517</v>
      </c>
      <c r="T2647" s="2" t="s">
        <v>803</v>
      </c>
      <c r="U2647" s="2" t="s">
        <v>12511</v>
      </c>
      <c r="V2647" s="2">
        <v>10</v>
      </c>
      <c r="W2647" s="2" t="s">
        <v>9704</v>
      </c>
      <c r="X2647" s="2" t="s">
        <v>522</v>
      </c>
      <c r="AA2647" s="2" t="s">
        <v>35</v>
      </c>
      <c r="AB2647" s="2" t="s">
        <v>35</v>
      </c>
      <c r="AD2647" s="2">
        <v>64659</v>
      </c>
      <c r="AE2647" s="2" t="s">
        <v>17058</v>
      </c>
      <c r="AF2647" s="2" t="s">
        <v>123</v>
      </c>
    </row>
    <row r="2648" spans="1:32" x14ac:dyDescent="0.2">
      <c r="A2648" s="2" t="s">
        <v>16835</v>
      </c>
      <c r="B2648" s="2">
        <v>136</v>
      </c>
      <c r="D2648" s="2" t="s">
        <v>12732</v>
      </c>
      <c r="E2648" s="2" t="s">
        <v>12733</v>
      </c>
      <c r="F2648" s="2" t="s">
        <v>12734</v>
      </c>
      <c r="G2648" s="2" t="s">
        <v>523</v>
      </c>
      <c r="H2648" s="2" t="s">
        <v>1026</v>
      </c>
      <c r="I2648" s="2" t="s">
        <v>523</v>
      </c>
      <c r="J2648" s="2" t="s">
        <v>523</v>
      </c>
      <c r="M2648" s="2" t="s">
        <v>35</v>
      </c>
      <c r="P2648" s="2" t="s">
        <v>35</v>
      </c>
      <c r="Q2648" s="2" t="s">
        <v>35</v>
      </c>
      <c r="S2648" s="2" t="s">
        <v>517</v>
      </c>
      <c r="T2648" s="2" t="s">
        <v>555</v>
      </c>
      <c r="U2648" s="2" t="s">
        <v>12528</v>
      </c>
      <c r="V2648" s="2">
        <v>11</v>
      </c>
      <c r="W2648" s="2" t="s">
        <v>17002</v>
      </c>
      <c r="X2648" s="2" t="s">
        <v>530</v>
      </c>
      <c r="AA2648" s="2" t="s">
        <v>35</v>
      </c>
      <c r="AB2648" s="2" t="s">
        <v>35</v>
      </c>
      <c r="AD2648" s="2">
        <v>66648</v>
      </c>
      <c r="AE2648" s="2" t="s">
        <v>17059</v>
      </c>
      <c r="AF2648" s="2" t="s">
        <v>123</v>
      </c>
    </row>
    <row r="2649" spans="1:32" x14ac:dyDescent="0.2">
      <c r="A2649" s="2" t="s">
        <v>16835</v>
      </c>
      <c r="B2649" s="2">
        <v>137</v>
      </c>
      <c r="D2649" s="2" t="s">
        <v>17060</v>
      </c>
      <c r="E2649" s="2" t="s">
        <v>17061</v>
      </c>
      <c r="F2649" s="2" t="s">
        <v>17062</v>
      </c>
      <c r="G2649" s="2" t="s">
        <v>523</v>
      </c>
      <c r="H2649" s="2" t="s">
        <v>1026</v>
      </c>
      <c r="I2649" s="2" t="s">
        <v>523</v>
      </c>
      <c r="J2649" s="2" t="s">
        <v>523</v>
      </c>
      <c r="M2649" s="2" t="s">
        <v>35</v>
      </c>
      <c r="P2649" s="2" t="s">
        <v>35</v>
      </c>
      <c r="Q2649" s="2" t="s">
        <v>35</v>
      </c>
      <c r="S2649" s="2" t="s">
        <v>517</v>
      </c>
      <c r="T2649" s="2" t="s">
        <v>555</v>
      </c>
      <c r="U2649" s="2" t="s">
        <v>12528</v>
      </c>
      <c r="V2649" s="2">
        <v>10</v>
      </c>
      <c r="W2649" s="2" t="s">
        <v>16837</v>
      </c>
      <c r="X2649" s="2" t="s">
        <v>522</v>
      </c>
      <c r="AA2649" s="2" t="s">
        <v>35</v>
      </c>
      <c r="AB2649" s="2" t="s">
        <v>35</v>
      </c>
      <c r="AD2649" s="2">
        <v>63136</v>
      </c>
      <c r="AE2649" s="2" t="s">
        <v>17063</v>
      </c>
      <c r="AF2649" s="2" t="s">
        <v>123</v>
      </c>
    </row>
    <row r="2650" spans="1:32" x14ac:dyDescent="0.2">
      <c r="A2650" s="2" t="s">
        <v>16835</v>
      </c>
      <c r="B2650" s="2">
        <v>138</v>
      </c>
      <c r="D2650" s="2" t="s">
        <v>12557</v>
      </c>
      <c r="E2650" s="2" t="s">
        <v>17064</v>
      </c>
      <c r="F2650" s="2" t="s">
        <v>17065</v>
      </c>
      <c r="G2650" s="2" t="s">
        <v>523</v>
      </c>
      <c r="H2650" s="2" t="s">
        <v>1026</v>
      </c>
      <c r="I2650" s="2" t="s">
        <v>365</v>
      </c>
      <c r="J2650" s="2" t="s">
        <v>516</v>
      </c>
      <c r="M2650" s="2" t="s">
        <v>35</v>
      </c>
      <c r="P2650" s="2" t="s">
        <v>35</v>
      </c>
      <c r="Q2650" s="2" t="s">
        <v>35</v>
      </c>
      <c r="S2650" s="2" t="s">
        <v>517</v>
      </c>
      <c r="T2650" s="2" t="s">
        <v>555</v>
      </c>
      <c r="U2650" s="2" t="s">
        <v>12528</v>
      </c>
      <c r="V2650" s="2">
        <v>10</v>
      </c>
      <c r="W2650" s="2" t="s">
        <v>12549</v>
      </c>
      <c r="X2650" s="2" t="s">
        <v>522</v>
      </c>
      <c r="AA2650" s="2" t="s">
        <v>35</v>
      </c>
      <c r="AB2650" s="2" t="s">
        <v>35</v>
      </c>
      <c r="AD2650" s="2">
        <v>62494</v>
      </c>
      <c r="AE2650" s="2" t="s">
        <v>17066</v>
      </c>
      <c r="AF2650" s="2" t="s">
        <v>123</v>
      </c>
    </row>
    <row r="2651" spans="1:32" x14ac:dyDescent="0.2">
      <c r="A2651" s="2" t="s">
        <v>16835</v>
      </c>
      <c r="B2651" s="2">
        <v>139</v>
      </c>
      <c r="C2651" s="2" t="s">
        <v>17067</v>
      </c>
      <c r="D2651" s="2" t="s">
        <v>17060</v>
      </c>
      <c r="E2651" s="2" t="s">
        <v>17068</v>
      </c>
      <c r="F2651" s="2" t="s">
        <v>6630</v>
      </c>
      <c r="G2651" s="2" t="s">
        <v>523</v>
      </c>
      <c r="H2651" s="2" t="s">
        <v>1026</v>
      </c>
      <c r="I2651" s="2" t="s">
        <v>523</v>
      </c>
      <c r="J2651" s="2" t="s">
        <v>523</v>
      </c>
      <c r="M2651" s="2" t="s">
        <v>35</v>
      </c>
      <c r="P2651" s="2" t="s">
        <v>35</v>
      </c>
      <c r="Q2651" s="2" t="s">
        <v>35</v>
      </c>
      <c r="S2651" s="2" t="s">
        <v>36</v>
      </c>
      <c r="T2651" s="2" t="s">
        <v>555</v>
      </c>
      <c r="U2651" s="2" t="s">
        <v>12528</v>
      </c>
      <c r="V2651" s="2">
        <v>10</v>
      </c>
      <c r="W2651" s="2" t="s">
        <v>17069</v>
      </c>
      <c r="X2651" s="2" t="s">
        <v>514</v>
      </c>
      <c r="AA2651" s="2" t="s">
        <v>35</v>
      </c>
      <c r="AB2651" s="2" t="s">
        <v>35</v>
      </c>
      <c r="AD2651" s="2">
        <v>64300</v>
      </c>
      <c r="AE2651" s="2" t="s">
        <v>17070</v>
      </c>
      <c r="AF2651" s="2" t="s">
        <v>123</v>
      </c>
    </row>
    <row r="2652" spans="1:32" x14ac:dyDescent="0.2">
      <c r="A2652" s="2" t="s">
        <v>16835</v>
      </c>
      <c r="B2652" s="2">
        <v>140</v>
      </c>
      <c r="C2652" s="2" t="s">
        <v>17071</v>
      </c>
      <c r="D2652" s="2" t="s">
        <v>17072</v>
      </c>
      <c r="E2652" s="2" t="s">
        <v>17073</v>
      </c>
      <c r="F2652" s="2" t="s">
        <v>949</v>
      </c>
      <c r="G2652" s="2" t="s">
        <v>115</v>
      </c>
      <c r="H2652" s="2" t="s">
        <v>1026</v>
      </c>
      <c r="I2652" s="2" t="s">
        <v>352</v>
      </c>
      <c r="J2652" s="2" t="s">
        <v>352</v>
      </c>
      <c r="M2652" s="2" t="s">
        <v>35</v>
      </c>
      <c r="P2652" s="2" t="s">
        <v>35</v>
      </c>
      <c r="Q2652" s="2" t="s">
        <v>35</v>
      </c>
      <c r="S2652" s="2" t="s">
        <v>36</v>
      </c>
      <c r="T2652" s="2" t="s">
        <v>555</v>
      </c>
      <c r="U2652" s="2" t="s">
        <v>12521</v>
      </c>
      <c r="V2652" s="2">
        <v>10</v>
      </c>
      <c r="W2652" s="2" t="s">
        <v>16841</v>
      </c>
      <c r="X2652" s="2" t="s">
        <v>522</v>
      </c>
      <c r="AA2652" s="2" t="s">
        <v>35</v>
      </c>
      <c r="AB2652" s="2" t="s">
        <v>35</v>
      </c>
      <c r="AD2652" s="2">
        <v>62315</v>
      </c>
      <c r="AE2652" s="2" t="s">
        <v>17074</v>
      </c>
      <c r="AF2652" s="2" t="s">
        <v>38</v>
      </c>
    </row>
    <row r="2653" spans="1:32" x14ac:dyDescent="0.2">
      <c r="A2653" s="2" t="s">
        <v>16835</v>
      </c>
      <c r="B2653" s="2">
        <v>141</v>
      </c>
      <c r="C2653" s="2" t="s">
        <v>2565</v>
      </c>
      <c r="D2653" s="2" t="s">
        <v>12738</v>
      </c>
      <c r="E2653" s="2" t="s">
        <v>12739</v>
      </c>
      <c r="F2653" s="2" t="s">
        <v>949</v>
      </c>
      <c r="G2653" s="2" t="s">
        <v>115</v>
      </c>
      <c r="H2653" s="2" t="s">
        <v>1026</v>
      </c>
      <c r="I2653" s="2" t="s">
        <v>523</v>
      </c>
      <c r="J2653" s="2" t="s">
        <v>523</v>
      </c>
      <c r="M2653" s="2" t="s">
        <v>35</v>
      </c>
      <c r="P2653" s="2" t="s">
        <v>35</v>
      </c>
      <c r="Q2653" s="2" t="s">
        <v>35</v>
      </c>
      <c r="S2653" s="2" t="s">
        <v>36</v>
      </c>
      <c r="T2653" s="2" t="s">
        <v>555</v>
      </c>
      <c r="U2653" s="2" t="s">
        <v>12523</v>
      </c>
      <c r="V2653" s="2">
        <v>11</v>
      </c>
      <c r="W2653" s="2" t="s">
        <v>16844</v>
      </c>
      <c r="X2653" s="2" t="s">
        <v>530</v>
      </c>
      <c r="AA2653" s="2" t="s">
        <v>35</v>
      </c>
      <c r="AB2653" s="2" t="s">
        <v>35</v>
      </c>
      <c r="AD2653" s="2">
        <v>66511</v>
      </c>
      <c r="AE2653" s="2" t="s">
        <v>17075</v>
      </c>
      <c r="AF2653" s="2" t="s">
        <v>38</v>
      </c>
    </row>
    <row r="2654" spans="1:32" x14ac:dyDescent="0.2">
      <c r="A2654" s="2" t="s">
        <v>16835</v>
      </c>
      <c r="B2654" s="2">
        <v>142</v>
      </c>
      <c r="C2654" s="2" t="s">
        <v>17076</v>
      </c>
      <c r="D2654" s="2" t="s">
        <v>17077</v>
      </c>
      <c r="E2654" s="2" t="s">
        <v>17078</v>
      </c>
      <c r="F2654" s="2" t="s">
        <v>2589</v>
      </c>
      <c r="G2654" s="2" t="s">
        <v>523</v>
      </c>
      <c r="H2654" s="2" t="s">
        <v>1026</v>
      </c>
      <c r="I2654" s="2" t="s">
        <v>523</v>
      </c>
      <c r="J2654" s="2" t="s">
        <v>523</v>
      </c>
      <c r="M2654" s="2" t="s">
        <v>35</v>
      </c>
      <c r="P2654" s="2" t="s">
        <v>35</v>
      </c>
      <c r="Q2654" s="2" t="s">
        <v>35</v>
      </c>
      <c r="S2654" s="2" t="s">
        <v>36</v>
      </c>
      <c r="T2654" s="2" t="s">
        <v>555</v>
      </c>
      <c r="U2654" s="2" t="s">
        <v>12517</v>
      </c>
      <c r="V2654" s="2">
        <v>10</v>
      </c>
      <c r="W2654" s="2" t="s">
        <v>12553</v>
      </c>
      <c r="X2654" s="2" t="s">
        <v>522</v>
      </c>
      <c r="AA2654" s="2" t="s">
        <v>35</v>
      </c>
      <c r="AB2654" s="2" t="s">
        <v>35</v>
      </c>
      <c r="AD2654" s="2">
        <v>64582</v>
      </c>
      <c r="AE2654" s="2" t="s">
        <v>17079</v>
      </c>
      <c r="AF2654" s="2" t="s">
        <v>123</v>
      </c>
    </row>
    <row r="2655" spans="1:32" x14ac:dyDescent="0.2">
      <c r="A2655" s="2" t="s">
        <v>16835</v>
      </c>
      <c r="B2655" s="2">
        <v>143</v>
      </c>
      <c r="D2655" s="2" t="s">
        <v>17080</v>
      </c>
      <c r="E2655" s="2" t="s">
        <v>17081</v>
      </c>
      <c r="F2655" s="2" t="s">
        <v>15719</v>
      </c>
      <c r="G2655" s="2" t="s">
        <v>17082</v>
      </c>
      <c r="H2655" s="2" t="s">
        <v>1026</v>
      </c>
      <c r="I2655" s="2" t="s">
        <v>44</v>
      </c>
      <c r="J2655" s="2" t="s">
        <v>316</v>
      </c>
      <c r="M2655" s="2" t="s">
        <v>35</v>
      </c>
      <c r="P2655" s="2" t="s">
        <v>35</v>
      </c>
      <c r="Q2655" s="2" t="s">
        <v>35</v>
      </c>
      <c r="S2655" s="2" t="s">
        <v>517</v>
      </c>
      <c r="T2655" s="2" t="s">
        <v>525</v>
      </c>
      <c r="U2655" s="2" t="s">
        <v>12539</v>
      </c>
      <c r="V2655" s="2">
        <v>10</v>
      </c>
      <c r="W2655" s="2" t="s">
        <v>521</v>
      </c>
      <c r="X2655" s="2" t="s">
        <v>522</v>
      </c>
      <c r="AA2655" s="2" t="s">
        <v>35</v>
      </c>
      <c r="AB2655" s="2" t="s">
        <v>35</v>
      </c>
      <c r="AD2655" s="2">
        <v>64632</v>
      </c>
      <c r="AE2655" s="2" t="s">
        <v>17083</v>
      </c>
      <c r="AF2655" s="2" t="s">
        <v>123</v>
      </c>
    </row>
    <row r="2656" spans="1:32" x14ac:dyDescent="0.2">
      <c r="A2656" s="2" t="s">
        <v>16835</v>
      </c>
      <c r="B2656" s="2">
        <v>144</v>
      </c>
      <c r="D2656" s="2" t="s">
        <v>17084</v>
      </c>
      <c r="E2656" s="2" t="s">
        <v>12917</v>
      </c>
      <c r="F2656" s="2" t="s">
        <v>12918</v>
      </c>
      <c r="G2656" s="2" t="s">
        <v>523</v>
      </c>
      <c r="H2656" s="2" t="s">
        <v>1026</v>
      </c>
      <c r="I2656" s="2" t="s">
        <v>523</v>
      </c>
      <c r="J2656" s="2" t="s">
        <v>523</v>
      </c>
      <c r="M2656" s="2" t="s">
        <v>35</v>
      </c>
      <c r="P2656" s="2" t="s">
        <v>35</v>
      </c>
      <c r="Q2656" s="2" t="s">
        <v>35</v>
      </c>
      <c r="S2656" s="2" t="s">
        <v>517</v>
      </c>
      <c r="T2656" s="2" t="s">
        <v>803</v>
      </c>
      <c r="U2656" s="2" t="s">
        <v>12511</v>
      </c>
      <c r="V2656" s="2">
        <v>11</v>
      </c>
      <c r="W2656" s="2" t="s">
        <v>9704</v>
      </c>
      <c r="X2656" s="2" t="s">
        <v>522</v>
      </c>
      <c r="AA2656" s="2" t="s">
        <v>35</v>
      </c>
      <c r="AB2656" s="2" t="s">
        <v>35</v>
      </c>
      <c r="AD2656" s="2">
        <v>62503</v>
      </c>
      <c r="AE2656" s="2" t="s">
        <v>17085</v>
      </c>
      <c r="AF2656" s="2" t="s">
        <v>123</v>
      </c>
    </row>
    <row r="2657" spans="1:32" x14ac:dyDescent="0.2">
      <c r="A2657" s="2" t="s">
        <v>16835</v>
      </c>
      <c r="B2657" s="2">
        <v>145</v>
      </c>
      <c r="C2657" s="2" t="s">
        <v>17086</v>
      </c>
      <c r="D2657" s="2" t="s">
        <v>17087</v>
      </c>
      <c r="E2657" s="2" t="s">
        <v>17088</v>
      </c>
      <c r="F2657" s="2" t="s">
        <v>9771</v>
      </c>
      <c r="G2657" s="2" t="s">
        <v>937</v>
      </c>
      <c r="H2657" s="2" t="s">
        <v>1026</v>
      </c>
      <c r="I2657" s="2" t="s">
        <v>523</v>
      </c>
      <c r="J2657" s="2" t="s">
        <v>523</v>
      </c>
      <c r="M2657" s="2" t="s">
        <v>35</v>
      </c>
      <c r="P2657" s="2" t="s">
        <v>35</v>
      </c>
      <c r="Q2657" s="2" t="s">
        <v>35</v>
      </c>
      <c r="S2657" s="2" t="s">
        <v>41</v>
      </c>
      <c r="T2657" s="2" t="s">
        <v>555</v>
      </c>
      <c r="U2657" s="2" t="s">
        <v>12528</v>
      </c>
      <c r="V2657" s="2">
        <v>10</v>
      </c>
      <c r="W2657" s="2" t="s">
        <v>17002</v>
      </c>
      <c r="X2657" s="2" t="s">
        <v>530</v>
      </c>
      <c r="AA2657" s="2" t="s">
        <v>35</v>
      </c>
      <c r="AB2657" s="2" t="s">
        <v>35</v>
      </c>
      <c r="AD2657" s="2">
        <v>64299</v>
      </c>
      <c r="AE2657" s="2" t="s">
        <v>17089</v>
      </c>
      <c r="AF2657" s="2" t="s">
        <v>38</v>
      </c>
    </row>
    <row r="2658" spans="1:32" x14ac:dyDescent="0.2">
      <c r="A2658" s="2" t="s">
        <v>16835</v>
      </c>
      <c r="B2658" s="2">
        <v>146</v>
      </c>
      <c r="C2658" s="2" t="s">
        <v>17090</v>
      </c>
      <c r="D2658" s="2" t="s">
        <v>17091</v>
      </c>
      <c r="E2658" s="2" t="s">
        <v>17092</v>
      </c>
      <c r="F2658" s="2" t="s">
        <v>9771</v>
      </c>
      <c r="G2658" s="2" t="s">
        <v>942</v>
      </c>
      <c r="H2658" s="2" t="s">
        <v>1026</v>
      </c>
      <c r="I2658" s="2" t="s">
        <v>523</v>
      </c>
      <c r="J2658" s="2" t="s">
        <v>523</v>
      </c>
      <c r="M2658" s="2" t="s">
        <v>35</v>
      </c>
      <c r="P2658" s="2" t="s">
        <v>35</v>
      </c>
      <c r="Q2658" s="2" t="s">
        <v>35</v>
      </c>
      <c r="S2658" s="2" t="s">
        <v>36</v>
      </c>
      <c r="T2658" s="2" t="s">
        <v>525</v>
      </c>
      <c r="U2658" s="2" t="s">
        <v>12528</v>
      </c>
      <c r="V2658" s="2">
        <v>10</v>
      </c>
      <c r="W2658" s="2" t="s">
        <v>17069</v>
      </c>
      <c r="X2658" s="2" t="s">
        <v>514</v>
      </c>
      <c r="AA2658" s="2" t="s">
        <v>35</v>
      </c>
      <c r="AB2658" s="2" t="s">
        <v>35</v>
      </c>
      <c r="AD2658" s="2">
        <v>64570</v>
      </c>
      <c r="AE2658" s="2" t="s">
        <v>17093</v>
      </c>
      <c r="AF2658" s="2" t="s">
        <v>38</v>
      </c>
    </row>
    <row r="2659" spans="1:32" x14ac:dyDescent="0.2">
      <c r="A2659" s="2" t="s">
        <v>16835</v>
      </c>
      <c r="B2659" s="2">
        <v>147</v>
      </c>
      <c r="C2659" s="2" t="s">
        <v>17094</v>
      </c>
      <c r="D2659" s="2" t="s">
        <v>17095</v>
      </c>
      <c r="E2659" s="2" t="s">
        <v>17096</v>
      </c>
      <c r="F2659" s="2" t="s">
        <v>9771</v>
      </c>
      <c r="G2659" s="2" t="s">
        <v>469</v>
      </c>
      <c r="H2659" s="2" t="s">
        <v>1026</v>
      </c>
      <c r="I2659" s="2" t="s">
        <v>523</v>
      </c>
      <c r="J2659" s="2" t="s">
        <v>523</v>
      </c>
      <c r="M2659" s="2" t="s">
        <v>35</v>
      </c>
      <c r="P2659" s="2" t="s">
        <v>35</v>
      </c>
      <c r="Q2659" s="2" t="s">
        <v>35</v>
      </c>
      <c r="S2659" s="2" t="s">
        <v>36</v>
      </c>
      <c r="T2659" s="2" t="s">
        <v>555</v>
      </c>
      <c r="U2659" s="2" t="s">
        <v>12528</v>
      </c>
      <c r="V2659" s="2">
        <v>10</v>
      </c>
      <c r="W2659" s="2" t="s">
        <v>16837</v>
      </c>
      <c r="X2659" s="2" t="s">
        <v>522</v>
      </c>
      <c r="AA2659" s="2" t="s">
        <v>35</v>
      </c>
      <c r="AB2659" s="2" t="s">
        <v>35</v>
      </c>
      <c r="AD2659" s="2">
        <v>62305</v>
      </c>
      <c r="AE2659" s="2" t="s">
        <v>17097</v>
      </c>
      <c r="AF2659" s="2" t="s">
        <v>38</v>
      </c>
    </row>
    <row r="2660" spans="1:32" x14ac:dyDescent="0.2">
      <c r="A2660" s="2" t="s">
        <v>16835</v>
      </c>
      <c r="B2660" s="2">
        <v>148</v>
      </c>
      <c r="C2660" s="2" t="s">
        <v>17098</v>
      </c>
      <c r="D2660" s="2" t="s">
        <v>17099</v>
      </c>
      <c r="E2660" s="2" t="s">
        <v>17100</v>
      </c>
      <c r="F2660" s="2" t="s">
        <v>15716</v>
      </c>
      <c r="G2660" s="2" t="s">
        <v>667</v>
      </c>
      <c r="H2660" s="2" t="s">
        <v>1026</v>
      </c>
      <c r="I2660" s="2" t="s">
        <v>523</v>
      </c>
      <c r="J2660" s="2" t="s">
        <v>523</v>
      </c>
      <c r="M2660" s="2" t="s">
        <v>35</v>
      </c>
      <c r="P2660" s="2" t="s">
        <v>35</v>
      </c>
      <c r="Q2660" s="2" t="s">
        <v>35</v>
      </c>
      <c r="S2660" s="2" t="s">
        <v>41</v>
      </c>
      <c r="T2660" s="2" t="s">
        <v>555</v>
      </c>
      <c r="U2660" s="2" t="s">
        <v>12539</v>
      </c>
      <c r="V2660" s="2">
        <v>10</v>
      </c>
      <c r="W2660" s="2" t="s">
        <v>17101</v>
      </c>
      <c r="X2660" s="2" t="s">
        <v>526</v>
      </c>
      <c r="AA2660" s="2" t="s">
        <v>35</v>
      </c>
      <c r="AB2660" s="2" t="s">
        <v>35</v>
      </c>
      <c r="AD2660" s="2">
        <v>64321</v>
      </c>
      <c r="AE2660" s="2" t="s">
        <v>17102</v>
      </c>
      <c r="AF2660" s="2" t="s">
        <v>38</v>
      </c>
    </row>
    <row r="2661" spans="1:32" x14ac:dyDescent="0.2">
      <c r="A2661" s="2" t="s">
        <v>16835</v>
      </c>
      <c r="B2661" s="2">
        <v>149</v>
      </c>
      <c r="C2661" s="2" t="s">
        <v>17103</v>
      </c>
      <c r="D2661" s="2" t="s">
        <v>17104</v>
      </c>
      <c r="E2661" s="2" t="s">
        <v>17105</v>
      </c>
      <c r="F2661" s="2" t="s">
        <v>17106</v>
      </c>
      <c r="G2661" s="2" t="s">
        <v>124</v>
      </c>
      <c r="H2661" s="2" t="s">
        <v>1026</v>
      </c>
      <c r="I2661" s="2" t="s">
        <v>365</v>
      </c>
      <c r="J2661" s="2" t="s">
        <v>115</v>
      </c>
      <c r="M2661" s="2" t="s">
        <v>35</v>
      </c>
      <c r="P2661" s="2" t="s">
        <v>35</v>
      </c>
      <c r="Q2661" s="2" t="s">
        <v>35</v>
      </c>
      <c r="S2661" s="2" t="s">
        <v>36</v>
      </c>
      <c r="T2661" s="2" t="s">
        <v>555</v>
      </c>
      <c r="U2661" s="2" t="s">
        <v>12528</v>
      </c>
      <c r="V2661" s="2">
        <v>10</v>
      </c>
      <c r="W2661" s="2" t="s">
        <v>12578</v>
      </c>
      <c r="X2661" s="2" t="s">
        <v>522</v>
      </c>
      <c r="AA2661" s="2" t="s">
        <v>35</v>
      </c>
      <c r="AB2661" s="2" t="s">
        <v>35</v>
      </c>
      <c r="AD2661" s="2">
        <v>62329</v>
      </c>
      <c r="AE2661" s="2" t="s">
        <v>17107</v>
      </c>
      <c r="AF2661" s="2" t="s">
        <v>38</v>
      </c>
    </row>
    <row r="2662" spans="1:32" x14ac:dyDescent="0.2">
      <c r="A2662" s="2" t="s">
        <v>16835</v>
      </c>
      <c r="B2662" s="2">
        <v>150</v>
      </c>
      <c r="D2662" s="2" t="s">
        <v>17108</v>
      </c>
      <c r="E2662" s="2" t="s">
        <v>17109</v>
      </c>
      <c r="F2662" s="2" t="s">
        <v>8241</v>
      </c>
      <c r="G2662" s="2" t="s">
        <v>523</v>
      </c>
      <c r="H2662" s="2" t="s">
        <v>1026</v>
      </c>
      <c r="I2662" s="2" t="s">
        <v>523</v>
      </c>
      <c r="J2662" s="2" t="s">
        <v>523</v>
      </c>
      <c r="M2662" s="2" t="s">
        <v>35</v>
      </c>
      <c r="P2662" s="2" t="s">
        <v>35</v>
      </c>
      <c r="Q2662" s="2" t="s">
        <v>35</v>
      </c>
      <c r="S2662" s="2" t="s">
        <v>517</v>
      </c>
      <c r="T2662" s="2" t="s">
        <v>525</v>
      </c>
      <c r="U2662" s="2" t="s">
        <v>12539</v>
      </c>
      <c r="V2662" s="2">
        <v>10</v>
      </c>
      <c r="W2662" s="2" t="s">
        <v>17110</v>
      </c>
      <c r="X2662" s="2" t="s">
        <v>530</v>
      </c>
      <c r="AA2662" s="2" t="s">
        <v>35</v>
      </c>
      <c r="AB2662" s="2" t="s">
        <v>35</v>
      </c>
      <c r="AD2662" s="2">
        <v>62701</v>
      </c>
      <c r="AE2662" s="2" t="s">
        <v>17111</v>
      </c>
      <c r="AF2662" s="2" t="s">
        <v>123</v>
      </c>
    </row>
    <row r="2663" spans="1:32" x14ac:dyDescent="0.2">
      <c r="A2663" s="2" t="s">
        <v>16835</v>
      </c>
      <c r="B2663" s="2">
        <v>151</v>
      </c>
      <c r="C2663" s="2" t="s">
        <v>17112</v>
      </c>
      <c r="D2663" s="2" t="s">
        <v>17113</v>
      </c>
      <c r="E2663" s="2" t="s">
        <v>17114</v>
      </c>
      <c r="F2663" s="2" t="s">
        <v>4919</v>
      </c>
      <c r="G2663" s="2" t="s">
        <v>115</v>
      </c>
      <c r="H2663" s="2" t="s">
        <v>1026</v>
      </c>
      <c r="I2663" s="2" t="s">
        <v>365</v>
      </c>
      <c r="J2663" s="2" t="s">
        <v>93</v>
      </c>
      <c r="M2663" s="2" t="s">
        <v>35</v>
      </c>
      <c r="P2663" s="2" t="s">
        <v>35</v>
      </c>
      <c r="Q2663" s="2" t="s">
        <v>35</v>
      </c>
      <c r="S2663" s="2" t="s">
        <v>36</v>
      </c>
      <c r="T2663" s="2" t="s">
        <v>555</v>
      </c>
      <c r="U2663" s="2" t="s">
        <v>12539</v>
      </c>
      <c r="V2663" s="2">
        <v>10</v>
      </c>
      <c r="W2663" s="2" t="s">
        <v>12544</v>
      </c>
      <c r="X2663" s="2" t="s">
        <v>522</v>
      </c>
      <c r="AA2663" s="2" t="s">
        <v>35</v>
      </c>
      <c r="AB2663" s="2" t="s">
        <v>35</v>
      </c>
      <c r="AD2663" s="2">
        <v>62350</v>
      </c>
      <c r="AE2663" s="2" t="s">
        <v>17115</v>
      </c>
      <c r="AF2663" s="2" t="s">
        <v>38</v>
      </c>
    </row>
    <row r="2664" spans="1:32" x14ac:dyDescent="0.2">
      <c r="A2664" s="2" t="s">
        <v>16835</v>
      </c>
      <c r="B2664" s="2">
        <v>152</v>
      </c>
      <c r="D2664" s="2" t="s">
        <v>17116</v>
      </c>
      <c r="E2664" s="2" t="s">
        <v>17117</v>
      </c>
      <c r="F2664" s="2" t="s">
        <v>17118</v>
      </c>
      <c r="G2664" s="2" t="s">
        <v>523</v>
      </c>
      <c r="H2664" s="2" t="s">
        <v>1026</v>
      </c>
      <c r="I2664" s="2" t="s">
        <v>523</v>
      </c>
      <c r="J2664" s="2" t="s">
        <v>523</v>
      </c>
      <c r="M2664" s="2" t="s">
        <v>35</v>
      </c>
      <c r="P2664" s="2" t="s">
        <v>35</v>
      </c>
      <c r="Q2664" s="2" t="s">
        <v>35</v>
      </c>
      <c r="S2664" s="2" t="s">
        <v>517</v>
      </c>
      <c r="T2664" s="2" t="s">
        <v>555</v>
      </c>
      <c r="U2664" s="2" t="s">
        <v>8797</v>
      </c>
      <c r="V2664" s="2">
        <v>10</v>
      </c>
      <c r="W2664" s="2" t="s">
        <v>12533</v>
      </c>
      <c r="X2664" s="2" t="s">
        <v>514</v>
      </c>
      <c r="AA2664" s="2" t="s">
        <v>35</v>
      </c>
      <c r="AB2664" s="2" t="s">
        <v>35</v>
      </c>
      <c r="AD2664" s="2">
        <v>64679</v>
      </c>
      <c r="AE2664" s="2" t="s">
        <v>17119</v>
      </c>
      <c r="AF2664" s="2" t="s">
        <v>123</v>
      </c>
    </row>
    <row r="2665" spans="1:32" x14ac:dyDescent="0.2">
      <c r="A2665" s="2" t="s">
        <v>16835</v>
      </c>
      <c r="B2665" s="2">
        <v>153</v>
      </c>
      <c r="D2665" s="2" t="s">
        <v>17120</v>
      </c>
      <c r="E2665" s="2" t="s">
        <v>17121</v>
      </c>
      <c r="F2665" s="2" t="s">
        <v>17118</v>
      </c>
      <c r="G2665" s="2" t="s">
        <v>523</v>
      </c>
      <c r="H2665" s="2" t="s">
        <v>1026</v>
      </c>
      <c r="I2665" s="2" t="s">
        <v>523</v>
      </c>
      <c r="J2665" s="2" t="s">
        <v>523</v>
      </c>
      <c r="M2665" s="2" t="s">
        <v>35</v>
      </c>
      <c r="P2665" s="2" t="s">
        <v>35</v>
      </c>
      <c r="Q2665" s="2" t="s">
        <v>35</v>
      </c>
      <c r="S2665" s="2" t="s">
        <v>517</v>
      </c>
      <c r="T2665" s="2" t="s">
        <v>555</v>
      </c>
      <c r="U2665" s="2" t="s">
        <v>8797</v>
      </c>
      <c r="V2665" s="2">
        <v>10</v>
      </c>
      <c r="W2665" s="2" t="s">
        <v>12533</v>
      </c>
      <c r="X2665" s="2" t="s">
        <v>514</v>
      </c>
      <c r="AA2665" s="2" t="s">
        <v>35</v>
      </c>
      <c r="AB2665" s="2" t="s">
        <v>35</v>
      </c>
      <c r="AD2665" s="2">
        <v>64680</v>
      </c>
      <c r="AE2665" s="2" t="s">
        <v>17122</v>
      </c>
      <c r="AF2665" s="2" t="s">
        <v>123</v>
      </c>
    </row>
    <row r="2666" spans="1:32" x14ac:dyDescent="0.2">
      <c r="A2666" s="2" t="s">
        <v>16835</v>
      </c>
      <c r="B2666" s="2">
        <v>154</v>
      </c>
      <c r="C2666" s="2" t="s">
        <v>8810</v>
      </c>
      <c r="D2666" s="2" t="s">
        <v>17123</v>
      </c>
      <c r="E2666" s="2" t="s">
        <v>17124</v>
      </c>
      <c r="F2666" s="2" t="s">
        <v>17125</v>
      </c>
      <c r="G2666" s="2" t="s">
        <v>523</v>
      </c>
      <c r="H2666" s="2" t="s">
        <v>1026</v>
      </c>
      <c r="I2666" s="2" t="s">
        <v>523</v>
      </c>
      <c r="J2666" s="2" t="s">
        <v>523</v>
      </c>
      <c r="M2666" s="2" t="s">
        <v>35</v>
      </c>
      <c r="P2666" s="2" t="s">
        <v>35</v>
      </c>
      <c r="Q2666" s="2" t="s">
        <v>35</v>
      </c>
      <c r="S2666" s="2" t="s">
        <v>41</v>
      </c>
      <c r="T2666" s="2" t="s">
        <v>555</v>
      </c>
      <c r="U2666" s="2" t="s">
        <v>12539</v>
      </c>
      <c r="V2666" s="2">
        <v>10</v>
      </c>
      <c r="W2666" s="2" t="s">
        <v>12873</v>
      </c>
      <c r="X2666" s="2" t="s">
        <v>522</v>
      </c>
      <c r="AA2666" s="2" t="s">
        <v>35</v>
      </c>
      <c r="AB2666" s="2" t="s">
        <v>35</v>
      </c>
      <c r="AD2666" s="2">
        <v>64399</v>
      </c>
      <c r="AE2666" s="2" t="s">
        <v>17126</v>
      </c>
      <c r="AF2666" s="2" t="s">
        <v>38</v>
      </c>
    </row>
    <row r="2667" spans="1:32" x14ac:dyDescent="0.2">
      <c r="A2667" s="2" t="s">
        <v>16835</v>
      </c>
      <c r="B2667" s="2">
        <v>155</v>
      </c>
      <c r="C2667" s="2" t="s">
        <v>17127</v>
      </c>
      <c r="D2667" s="2" t="s">
        <v>17128</v>
      </c>
      <c r="E2667" s="2" t="s">
        <v>17129</v>
      </c>
      <c r="F2667" s="2" t="s">
        <v>12551</v>
      </c>
      <c r="G2667" s="2" t="s">
        <v>799</v>
      </c>
      <c r="H2667" s="2" t="s">
        <v>1026</v>
      </c>
      <c r="I2667" s="2" t="s">
        <v>17130</v>
      </c>
      <c r="J2667" s="2" t="s">
        <v>17130</v>
      </c>
      <c r="M2667" s="2" t="s">
        <v>35</v>
      </c>
      <c r="P2667" s="2" t="s">
        <v>35</v>
      </c>
      <c r="Q2667" s="2" t="s">
        <v>35</v>
      </c>
      <c r="S2667" s="2" t="s">
        <v>36</v>
      </c>
      <c r="T2667" s="2" t="s">
        <v>555</v>
      </c>
      <c r="U2667" s="2" t="s">
        <v>12511</v>
      </c>
      <c r="V2667" s="2">
        <v>10</v>
      </c>
      <c r="X2667" s="2" t="s">
        <v>522</v>
      </c>
      <c r="AA2667" s="2" t="s">
        <v>35</v>
      </c>
      <c r="AB2667" s="2" t="s">
        <v>35</v>
      </c>
      <c r="AD2667" s="2">
        <v>62328</v>
      </c>
      <c r="AE2667" s="2" t="s">
        <v>17107</v>
      </c>
      <c r="AF2667" s="2" t="s">
        <v>38</v>
      </c>
    </row>
    <row r="2668" spans="1:32" x14ac:dyDescent="0.2">
      <c r="A2668" s="2" t="s">
        <v>16835</v>
      </c>
      <c r="B2668" s="2">
        <v>156</v>
      </c>
      <c r="C2668" s="2" t="s">
        <v>12741</v>
      </c>
      <c r="D2668" s="2" t="s">
        <v>12742</v>
      </c>
      <c r="E2668" s="2" t="s">
        <v>12743</v>
      </c>
      <c r="F2668" s="2" t="s">
        <v>12744</v>
      </c>
      <c r="G2668" s="2" t="s">
        <v>471</v>
      </c>
      <c r="H2668" s="2" t="s">
        <v>1026</v>
      </c>
      <c r="I2668" s="2" t="s">
        <v>523</v>
      </c>
      <c r="J2668" s="2" t="s">
        <v>523</v>
      </c>
      <c r="M2668" s="2" t="s">
        <v>35</v>
      </c>
      <c r="P2668" s="2" t="s">
        <v>35</v>
      </c>
      <c r="Q2668" s="2" t="s">
        <v>35</v>
      </c>
      <c r="S2668" s="2" t="s">
        <v>36</v>
      </c>
      <c r="T2668" s="2" t="s">
        <v>555</v>
      </c>
      <c r="U2668" s="2" t="s">
        <v>12528</v>
      </c>
      <c r="V2668" s="2">
        <v>11</v>
      </c>
      <c r="W2668" s="2" t="s">
        <v>16837</v>
      </c>
      <c r="X2668" s="2" t="s">
        <v>522</v>
      </c>
      <c r="AA2668" s="2" t="s">
        <v>35</v>
      </c>
      <c r="AB2668" s="2" t="s">
        <v>35</v>
      </c>
      <c r="AD2668" s="2">
        <v>66530</v>
      </c>
      <c r="AE2668" s="2" t="s">
        <v>17131</v>
      </c>
      <c r="AF2668" s="2" t="s">
        <v>38</v>
      </c>
    </row>
    <row r="2669" spans="1:32" x14ac:dyDescent="0.2">
      <c r="A2669" s="2" t="s">
        <v>16835</v>
      </c>
      <c r="B2669" s="2">
        <v>157</v>
      </c>
      <c r="C2669" s="2" t="s">
        <v>12746</v>
      </c>
      <c r="D2669" s="2" t="s">
        <v>12747</v>
      </c>
      <c r="E2669" s="2" t="s">
        <v>12748</v>
      </c>
      <c r="F2669" s="2" t="s">
        <v>12552</v>
      </c>
      <c r="G2669" s="2" t="s">
        <v>204</v>
      </c>
      <c r="H2669" s="2" t="s">
        <v>1026</v>
      </c>
      <c r="I2669" s="2" t="s">
        <v>523</v>
      </c>
      <c r="J2669" s="2" t="s">
        <v>523</v>
      </c>
      <c r="M2669" s="2" t="s">
        <v>35</v>
      </c>
      <c r="P2669" s="2" t="s">
        <v>35</v>
      </c>
      <c r="Q2669" s="2" t="s">
        <v>35</v>
      </c>
      <c r="S2669" s="2" t="s">
        <v>36</v>
      </c>
      <c r="T2669" s="2" t="s">
        <v>555</v>
      </c>
      <c r="U2669" s="2" t="s">
        <v>8797</v>
      </c>
      <c r="V2669" s="2">
        <v>11</v>
      </c>
      <c r="W2669" s="2" t="s">
        <v>16847</v>
      </c>
      <c r="X2669" s="2" t="s">
        <v>514</v>
      </c>
      <c r="AA2669" s="2" t="s">
        <v>35</v>
      </c>
      <c r="AB2669" s="2" t="s">
        <v>35</v>
      </c>
      <c r="AD2669" s="2">
        <v>66526</v>
      </c>
      <c r="AE2669" s="2" t="s">
        <v>17132</v>
      </c>
      <c r="AF2669" s="2" t="s">
        <v>38</v>
      </c>
    </row>
    <row r="2670" spans="1:32" x14ac:dyDescent="0.2">
      <c r="A2670" s="2" t="s">
        <v>16835</v>
      </c>
      <c r="B2670" s="2">
        <v>158</v>
      </c>
      <c r="C2670" s="2" t="s">
        <v>17133</v>
      </c>
      <c r="D2670" s="2" t="s">
        <v>17134</v>
      </c>
      <c r="E2670" s="2" t="s">
        <v>17135</v>
      </c>
      <c r="F2670" s="2" t="s">
        <v>12552</v>
      </c>
      <c r="G2670" s="2" t="s">
        <v>478</v>
      </c>
      <c r="H2670" s="2" t="s">
        <v>1026</v>
      </c>
      <c r="I2670" s="2" t="s">
        <v>523</v>
      </c>
      <c r="J2670" s="2" t="s">
        <v>523</v>
      </c>
      <c r="M2670" s="2" t="s">
        <v>35</v>
      </c>
      <c r="P2670" s="2" t="s">
        <v>35</v>
      </c>
      <c r="Q2670" s="2" t="s">
        <v>35</v>
      </c>
      <c r="S2670" s="2" t="s">
        <v>36</v>
      </c>
      <c r="T2670" s="2" t="s">
        <v>525</v>
      </c>
      <c r="U2670" s="2" t="s">
        <v>8797</v>
      </c>
      <c r="V2670" s="2">
        <v>10</v>
      </c>
      <c r="W2670" s="2" t="s">
        <v>17136</v>
      </c>
      <c r="X2670" s="2" t="s">
        <v>526</v>
      </c>
      <c r="AA2670" s="2" t="s">
        <v>35</v>
      </c>
      <c r="AB2670" s="2" t="s">
        <v>35</v>
      </c>
      <c r="AD2670" s="2">
        <v>64478</v>
      </c>
      <c r="AE2670" s="2" t="s">
        <v>17137</v>
      </c>
      <c r="AF2670" s="2" t="s">
        <v>38</v>
      </c>
    </row>
    <row r="2671" spans="1:32" x14ac:dyDescent="0.2">
      <c r="A2671" s="2" t="s">
        <v>16835</v>
      </c>
      <c r="B2671" s="2">
        <v>159</v>
      </c>
      <c r="C2671" s="2" t="s">
        <v>17138</v>
      </c>
      <c r="D2671" s="2" t="s">
        <v>17139</v>
      </c>
      <c r="E2671" s="2" t="s">
        <v>17140</v>
      </c>
      <c r="F2671" s="2" t="s">
        <v>6631</v>
      </c>
      <c r="G2671" s="2" t="s">
        <v>508</v>
      </c>
      <c r="H2671" s="2" t="s">
        <v>1026</v>
      </c>
      <c r="I2671" s="2" t="s">
        <v>17141</v>
      </c>
      <c r="J2671" s="2" t="s">
        <v>523</v>
      </c>
      <c r="M2671" s="2" t="s">
        <v>35</v>
      </c>
      <c r="P2671" s="2" t="s">
        <v>35</v>
      </c>
      <c r="Q2671" s="2" t="s">
        <v>35</v>
      </c>
      <c r="S2671" s="2" t="s">
        <v>36</v>
      </c>
      <c r="T2671" s="2" t="s">
        <v>525</v>
      </c>
      <c r="U2671" s="2" t="s">
        <v>12539</v>
      </c>
      <c r="V2671" s="2">
        <v>10</v>
      </c>
      <c r="W2671" s="2" t="s">
        <v>521</v>
      </c>
      <c r="X2671" s="2" t="s">
        <v>522</v>
      </c>
      <c r="AA2671" s="2" t="s">
        <v>35</v>
      </c>
      <c r="AB2671" s="2" t="s">
        <v>35</v>
      </c>
      <c r="AD2671" s="2">
        <v>64475</v>
      </c>
      <c r="AE2671" s="2" t="s">
        <v>17142</v>
      </c>
      <c r="AF2671" s="2" t="s">
        <v>123</v>
      </c>
    </row>
    <row r="2672" spans="1:32" x14ac:dyDescent="0.2">
      <c r="A2672" s="2" t="s">
        <v>16835</v>
      </c>
      <c r="B2672" s="2">
        <v>160</v>
      </c>
      <c r="C2672" s="2" t="s">
        <v>17143</v>
      </c>
      <c r="D2672" s="2" t="s">
        <v>17144</v>
      </c>
      <c r="E2672" s="2" t="s">
        <v>17145</v>
      </c>
      <c r="F2672" s="2" t="s">
        <v>2675</v>
      </c>
      <c r="G2672" s="2" t="s">
        <v>45</v>
      </c>
      <c r="H2672" s="2" t="s">
        <v>1026</v>
      </c>
      <c r="I2672" s="2" t="s">
        <v>523</v>
      </c>
      <c r="J2672" s="2" t="s">
        <v>523</v>
      </c>
      <c r="M2672" s="2" t="s">
        <v>35</v>
      </c>
      <c r="P2672" s="2" t="s">
        <v>35</v>
      </c>
      <c r="Q2672" s="2" t="s">
        <v>35</v>
      </c>
      <c r="S2672" s="2" t="s">
        <v>36</v>
      </c>
      <c r="T2672" s="2" t="s">
        <v>555</v>
      </c>
      <c r="U2672" s="2" t="s">
        <v>8797</v>
      </c>
      <c r="V2672" s="2">
        <v>10</v>
      </c>
      <c r="W2672" s="2" t="s">
        <v>17146</v>
      </c>
      <c r="X2672" s="2" t="s">
        <v>547</v>
      </c>
      <c r="AA2672" s="2" t="s">
        <v>35</v>
      </c>
      <c r="AB2672" s="2" t="s">
        <v>35</v>
      </c>
      <c r="AD2672" s="2">
        <v>60784</v>
      </c>
      <c r="AE2672" s="2" t="s">
        <v>17147</v>
      </c>
      <c r="AF2672" s="2" t="s">
        <v>38</v>
      </c>
    </row>
    <row r="2673" spans="1:32" x14ac:dyDescent="0.2">
      <c r="A2673" s="2" t="s">
        <v>16835</v>
      </c>
      <c r="B2673" s="2">
        <v>161</v>
      </c>
      <c r="C2673" s="2" t="s">
        <v>2672</v>
      </c>
      <c r="D2673" s="2" t="s">
        <v>2673</v>
      </c>
      <c r="E2673" s="2" t="s">
        <v>2674</v>
      </c>
      <c r="F2673" s="2" t="s">
        <v>2675</v>
      </c>
      <c r="G2673" s="2" t="s">
        <v>103</v>
      </c>
      <c r="H2673" s="2" t="s">
        <v>1026</v>
      </c>
      <c r="I2673" s="2" t="s">
        <v>523</v>
      </c>
      <c r="J2673" s="2" t="s">
        <v>523</v>
      </c>
      <c r="M2673" s="2" t="s">
        <v>35</v>
      </c>
      <c r="P2673" s="2" t="s">
        <v>35</v>
      </c>
      <c r="Q2673" s="2" t="s">
        <v>35</v>
      </c>
      <c r="S2673" s="2" t="s">
        <v>36</v>
      </c>
      <c r="T2673" s="2" t="s">
        <v>525</v>
      </c>
      <c r="U2673" s="2" t="s">
        <v>12519</v>
      </c>
      <c r="V2673" s="2">
        <v>10</v>
      </c>
      <c r="W2673" s="2" t="s">
        <v>16842</v>
      </c>
      <c r="X2673" s="2" t="s">
        <v>526</v>
      </c>
      <c r="AA2673" s="2" t="s">
        <v>35</v>
      </c>
      <c r="AB2673" s="2" t="s">
        <v>35</v>
      </c>
      <c r="AD2673" s="2">
        <v>64476</v>
      </c>
      <c r="AE2673" s="2" t="s">
        <v>17148</v>
      </c>
      <c r="AF2673" s="2" t="s">
        <v>38</v>
      </c>
    </row>
    <row r="2674" spans="1:32" x14ac:dyDescent="0.2">
      <c r="A2674" s="2" t="s">
        <v>16835</v>
      </c>
      <c r="B2674" s="2">
        <v>162</v>
      </c>
      <c r="D2674" s="2" t="s">
        <v>17149</v>
      </c>
      <c r="E2674" s="2" t="s">
        <v>17150</v>
      </c>
      <c r="F2674" s="2" t="s">
        <v>16560</v>
      </c>
      <c r="G2674" s="2" t="s">
        <v>115</v>
      </c>
      <c r="H2674" s="2" t="s">
        <v>1026</v>
      </c>
      <c r="I2674" s="2" t="s">
        <v>1075</v>
      </c>
      <c r="J2674" s="2" t="s">
        <v>523</v>
      </c>
      <c r="M2674" s="2" t="s">
        <v>35</v>
      </c>
      <c r="P2674" s="2" t="s">
        <v>35</v>
      </c>
      <c r="Q2674" s="2" t="s">
        <v>35</v>
      </c>
      <c r="S2674" s="2" t="s">
        <v>517</v>
      </c>
      <c r="T2674" s="2" t="s">
        <v>555</v>
      </c>
      <c r="U2674" s="2" t="s">
        <v>12539</v>
      </c>
      <c r="V2674" s="2">
        <v>10</v>
      </c>
      <c r="W2674" s="2" t="s">
        <v>8142</v>
      </c>
      <c r="X2674" s="2" t="s">
        <v>514</v>
      </c>
      <c r="AA2674" s="2" t="s">
        <v>35</v>
      </c>
      <c r="AB2674" s="2" t="s">
        <v>35</v>
      </c>
      <c r="AD2674" s="2">
        <v>64684</v>
      </c>
      <c r="AE2674" s="2" t="s">
        <v>17151</v>
      </c>
      <c r="AF2674" s="2" t="s">
        <v>123</v>
      </c>
    </row>
    <row r="2675" spans="1:32" x14ac:dyDescent="0.2">
      <c r="A2675" s="2" t="s">
        <v>16835</v>
      </c>
      <c r="B2675" s="2">
        <v>163</v>
      </c>
      <c r="D2675" s="2" t="s">
        <v>12749</v>
      </c>
      <c r="E2675" s="2" t="s">
        <v>12750</v>
      </c>
      <c r="F2675" s="2" t="s">
        <v>12751</v>
      </c>
      <c r="G2675" s="2" t="s">
        <v>523</v>
      </c>
      <c r="H2675" s="2" t="s">
        <v>1026</v>
      </c>
      <c r="I2675" s="2" t="s">
        <v>523</v>
      </c>
      <c r="J2675" s="2" t="s">
        <v>523</v>
      </c>
      <c r="M2675" s="2" t="s">
        <v>35</v>
      </c>
      <c r="P2675" s="2" t="s">
        <v>35</v>
      </c>
      <c r="Q2675" s="2" t="s">
        <v>35</v>
      </c>
      <c r="S2675" s="2" t="s">
        <v>517</v>
      </c>
      <c r="T2675" s="2" t="s">
        <v>555</v>
      </c>
      <c r="U2675" s="2" t="s">
        <v>12511</v>
      </c>
      <c r="V2675" s="2">
        <v>11</v>
      </c>
      <c r="W2675" s="2" t="s">
        <v>12575</v>
      </c>
      <c r="X2675" s="2" t="s">
        <v>514</v>
      </c>
      <c r="AA2675" s="2" t="s">
        <v>35</v>
      </c>
      <c r="AB2675" s="2" t="s">
        <v>35</v>
      </c>
      <c r="AD2675" s="2">
        <v>66652</v>
      </c>
      <c r="AE2675" s="2" t="s">
        <v>17152</v>
      </c>
      <c r="AF2675" s="2" t="s">
        <v>123</v>
      </c>
    </row>
    <row r="2676" spans="1:32" x14ac:dyDescent="0.2">
      <c r="A2676" s="2" t="s">
        <v>16835</v>
      </c>
      <c r="B2676" s="2">
        <v>164</v>
      </c>
      <c r="C2676" s="2" t="s">
        <v>2721</v>
      </c>
      <c r="D2676" s="2" t="s">
        <v>2722</v>
      </c>
      <c r="E2676" s="2" t="s">
        <v>2723</v>
      </c>
      <c r="F2676" s="2" t="s">
        <v>2724</v>
      </c>
      <c r="G2676" s="2" t="s">
        <v>723</v>
      </c>
      <c r="H2676" s="2" t="s">
        <v>1026</v>
      </c>
      <c r="I2676" s="2" t="s">
        <v>523</v>
      </c>
      <c r="J2676" s="2" t="s">
        <v>523</v>
      </c>
      <c r="M2676" s="2" t="s">
        <v>35</v>
      </c>
      <c r="P2676" s="2" t="s">
        <v>35</v>
      </c>
      <c r="Q2676" s="2" t="s">
        <v>35</v>
      </c>
      <c r="S2676" s="2" t="s">
        <v>36</v>
      </c>
      <c r="T2676" s="2" t="s">
        <v>555</v>
      </c>
      <c r="U2676" s="2" t="s">
        <v>12517</v>
      </c>
      <c r="V2676" s="2">
        <v>10</v>
      </c>
      <c r="W2676" s="2" t="s">
        <v>12553</v>
      </c>
      <c r="X2676" s="2" t="s">
        <v>522</v>
      </c>
      <c r="AA2676" s="2" t="s">
        <v>35</v>
      </c>
      <c r="AB2676" s="2" t="s">
        <v>35</v>
      </c>
      <c r="AD2676" s="2">
        <v>64581</v>
      </c>
      <c r="AE2676" s="2" t="s">
        <v>17153</v>
      </c>
      <c r="AF2676" s="2" t="s">
        <v>38</v>
      </c>
    </row>
    <row r="2677" spans="1:32" x14ac:dyDescent="0.2">
      <c r="A2677" s="2" t="s">
        <v>16835</v>
      </c>
      <c r="B2677" s="2">
        <v>165</v>
      </c>
      <c r="D2677" s="2" t="s">
        <v>17154</v>
      </c>
      <c r="E2677" s="2" t="s">
        <v>17155</v>
      </c>
      <c r="F2677" s="2" t="s">
        <v>17156</v>
      </c>
      <c r="G2677" s="2" t="s">
        <v>79</v>
      </c>
      <c r="H2677" s="2" t="s">
        <v>1026</v>
      </c>
      <c r="I2677" s="2" t="s">
        <v>523</v>
      </c>
      <c r="J2677" s="2" t="s">
        <v>523</v>
      </c>
      <c r="M2677" s="2" t="s">
        <v>35</v>
      </c>
      <c r="P2677" s="2" t="s">
        <v>35</v>
      </c>
      <c r="Q2677" s="2" t="s">
        <v>35</v>
      </c>
      <c r="S2677" s="2" t="s">
        <v>517</v>
      </c>
      <c r="T2677" s="2" t="s">
        <v>525</v>
      </c>
      <c r="U2677" s="2" t="s">
        <v>12519</v>
      </c>
      <c r="V2677" s="2">
        <v>10</v>
      </c>
      <c r="W2677" s="2" t="s">
        <v>16842</v>
      </c>
      <c r="X2677" s="2" t="s">
        <v>526</v>
      </c>
      <c r="AA2677" s="2" t="s">
        <v>35</v>
      </c>
      <c r="AB2677" s="2" t="s">
        <v>35</v>
      </c>
      <c r="AD2677" s="2">
        <v>64642</v>
      </c>
      <c r="AE2677" s="2" t="s">
        <v>17157</v>
      </c>
      <c r="AF2677" s="2" t="s">
        <v>123</v>
      </c>
    </row>
    <row r="2678" spans="1:32" x14ac:dyDescent="0.2">
      <c r="A2678" s="2" t="s">
        <v>16835</v>
      </c>
      <c r="B2678" s="2">
        <v>166</v>
      </c>
      <c r="C2678" s="2" t="s">
        <v>2729</v>
      </c>
      <c r="D2678" s="2" t="s">
        <v>2730</v>
      </c>
      <c r="E2678" s="2" t="s">
        <v>2731</v>
      </c>
      <c r="F2678" s="2" t="s">
        <v>2417</v>
      </c>
      <c r="G2678" s="2" t="s">
        <v>182</v>
      </c>
      <c r="H2678" s="2" t="s">
        <v>1026</v>
      </c>
      <c r="I2678" s="2" t="s">
        <v>523</v>
      </c>
      <c r="J2678" s="2" t="s">
        <v>523</v>
      </c>
      <c r="M2678" s="2" t="s">
        <v>35</v>
      </c>
      <c r="P2678" s="2" t="s">
        <v>35</v>
      </c>
      <c r="Q2678" s="2" t="s">
        <v>35</v>
      </c>
      <c r="S2678" s="2" t="s">
        <v>36</v>
      </c>
      <c r="T2678" s="2" t="s">
        <v>555</v>
      </c>
      <c r="U2678" s="2" t="s">
        <v>12521</v>
      </c>
      <c r="V2678" s="2">
        <v>11</v>
      </c>
      <c r="W2678" s="2" t="s">
        <v>3331</v>
      </c>
      <c r="X2678" s="2" t="s">
        <v>522</v>
      </c>
      <c r="AA2678" s="2" t="s">
        <v>35</v>
      </c>
      <c r="AB2678" s="2" t="s">
        <v>35</v>
      </c>
      <c r="AD2678" s="2">
        <v>66532</v>
      </c>
      <c r="AE2678" s="2" t="s">
        <v>17158</v>
      </c>
      <c r="AF2678" s="2" t="s">
        <v>38</v>
      </c>
    </row>
    <row r="2679" spans="1:32" x14ac:dyDescent="0.2">
      <c r="A2679" s="2" t="s">
        <v>16835</v>
      </c>
      <c r="B2679" s="2">
        <v>167</v>
      </c>
      <c r="C2679" s="2" t="s">
        <v>17159</v>
      </c>
      <c r="D2679" s="2" t="s">
        <v>17160</v>
      </c>
      <c r="E2679" s="2" t="s">
        <v>17161</v>
      </c>
      <c r="F2679" s="2" t="s">
        <v>968</v>
      </c>
      <c r="G2679" s="2" t="s">
        <v>626</v>
      </c>
      <c r="H2679" s="2" t="s">
        <v>1026</v>
      </c>
      <c r="I2679" s="2" t="s">
        <v>523</v>
      </c>
      <c r="J2679" s="2" t="s">
        <v>523</v>
      </c>
      <c r="M2679" s="2" t="s">
        <v>35</v>
      </c>
      <c r="P2679" s="2" t="s">
        <v>35</v>
      </c>
      <c r="Q2679" s="2" t="s">
        <v>35</v>
      </c>
      <c r="S2679" s="2" t="s">
        <v>41</v>
      </c>
      <c r="T2679" s="2" t="s">
        <v>555</v>
      </c>
      <c r="U2679" s="2" t="s">
        <v>12517</v>
      </c>
      <c r="V2679" s="2">
        <v>10</v>
      </c>
      <c r="W2679" s="2" t="s">
        <v>12535</v>
      </c>
      <c r="X2679" s="2" t="s">
        <v>522</v>
      </c>
      <c r="AA2679" s="2" t="s">
        <v>35</v>
      </c>
      <c r="AB2679" s="2" t="s">
        <v>35</v>
      </c>
      <c r="AD2679" s="2">
        <v>64400</v>
      </c>
      <c r="AE2679" s="2" t="s">
        <v>17162</v>
      </c>
      <c r="AF2679" s="2" t="s">
        <v>38</v>
      </c>
    </row>
    <row r="2680" spans="1:32" x14ac:dyDescent="0.2">
      <c r="A2680" s="2" t="s">
        <v>16835</v>
      </c>
      <c r="B2680" s="2">
        <v>168</v>
      </c>
      <c r="C2680" s="2" t="s">
        <v>17163</v>
      </c>
      <c r="D2680" s="2" t="s">
        <v>17164</v>
      </c>
      <c r="E2680" s="2" t="s">
        <v>17165</v>
      </c>
      <c r="F2680" s="2" t="s">
        <v>968</v>
      </c>
      <c r="G2680" s="2" t="s">
        <v>626</v>
      </c>
      <c r="H2680" s="2" t="s">
        <v>1026</v>
      </c>
      <c r="I2680" s="2" t="s">
        <v>523</v>
      </c>
      <c r="J2680" s="2" t="s">
        <v>523</v>
      </c>
      <c r="M2680" s="2" t="s">
        <v>35</v>
      </c>
      <c r="P2680" s="2" t="s">
        <v>35</v>
      </c>
      <c r="Q2680" s="2" t="s">
        <v>35</v>
      </c>
      <c r="S2680" s="2" t="s">
        <v>41</v>
      </c>
      <c r="T2680" s="2" t="s">
        <v>555</v>
      </c>
      <c r="U2680" s="2" t="s">
        <v>12521</v>
      </c>
      <c r="V2680" s="2">
        <v>10</v>
      </c>
      <c r="W2680" s="2" t="s">
        <v>16841</v>
      </c>
      <c r="X2680" s="2" t="s">
        <v>522</v>
      </c>
      <c r="AA2680" s="2" t="s">
        <v>35</v>
      </c>
      <c r="AB2680" s="2" t="s">
        <v>35</v>
      </c>
      <c r="AD2680" s="2">
        <v>64410</v>
      </c>
      <c r="AE2680" s="2" t="s">
        <v>17166</v>
      </c>
      <c r="AF2680" s="2" t="s">
        <v>38</v>
      </c>
    </row>
    <row r="2681" spans="1:32" x14ac:dyDescent="0.2">
      <c r="A2681" s="2" t="s">
        <v>16835</v>
      </c>
      <c r="B2681" s="2">
        <v>169</v>
      </c>
      <c r="C2681" s="2" t="s">
        <v>17167</v>
      </c>
      <c r="D2681" s="2" t="s">
        <v>17168</v>
      </c>
      <c r="E2681" s="2" t="s">
        <v>17169</v>
      </c>
      <c r="F2681" s="2" t="s">
        <v>2314</v>
      </c>
      <c r="G2681" s="2" t="s">
        <v>626</v>
      </c>
      <c r="H2681" s="2" t="s">
        <v>1026</v>
      </c>
      <c r="I2681" s="2" t="s">
        <v>523</v>
      </c>
      <c r="J2681" s="2" t="s">
        <v>523</v>
      </c>
      <c r="M2681" s="2" t="s">
        <v>35</v>
      </c>
      <c r="P2681" s="2" t="s">
        <v>35</v>
      </c>
      <c r="Q2681" s="2" t="s">
        <v>35</v>
      </c>
      <c r="S2681" s="2" t="s">
        <v>36</v>
      </c>
      <c r="T2681" s="2" t="s">
        <v>525</v>
      </c>
      <c r="U2681" s="2" t="s">
        <v>12521</v>
      </c>
      <c r="V2681" s="2">
        <v>10</v>
      </c>
      <c r="W2681" s="2" t="s">
        <v>16841</v>
      </c>
      <c r="X2681" s="2" t="s">
        <v>522</v>
      </c>
      <c r="AA2681" s="2" t="s">
        <v>35</v>
      </c>
      <c r="AB2681" s="2" t="s">
        <v>35</v>
      </c>
      <c r="AD2681" s="2">
        <v>64479</v>
      </c>
      <c r="AE2681" s="2" t="s">
        <v>17170</v>
      </c>
      <c r="AF2681" s="2" t="s">
        <v>38</v>
      </c>
    </row>
    <row r="2682" spans="1:32" x14ac:dyDescent="0.2">
      <c r="A2682" s="2" t="s">
        <v>16835</v>
      </c>
      <c r="B2682" s="2">
        <v>170</v>
      </c>
      <c r="C2682" s="2" t="s">
        <v>17171</v>
      </c>
      <c r="D2682" s="2" t="s">
        <v>12557</v>
      </c>
      <c r="E2682" s="2" t="s">
        <v>17172</v>
      </c>
      <c r="F2682" s="2" t="s">
        <v>8089</v>
      </c>
      <c r="G2682" s="2" t="s">
        <v>382</v>
      </c>
      <c r="H2682" s="2" t="s">
        <v>1026</v>
      </c>
      <c r="I2682" s="2" t="s">
        <v>630</v>
      </c>
      <c r="J2682" s="2" t="s">
        <v>523</v>
      </c>
      <c r="M2682" s="2" t="s">
        <v>35</v>
      </c>
      <c r="P2682" s="2" t="s">
        <v>35</v>
      </c>
      <c r="Q2682" s="2" t="s">
        <v>35</v>
      </c>
      <c r="S2682" s="2" t="s">
        <v>36</v>
      </c>
      <c r="T2682" s="2" t="s">
        <v>555</v>
      </c>
      <c r="U2682" s="2" t="s">
        <v>12528</v>
      </c>
      <c r="V2682" s="2">
        <v>10</v>
      </c>
      <c r="W2682" s="2" t="s">
        <v>12549</v>
      </c>
      <c r="X2682" s="2" t="s">
        <v>522</v>
      </c>
      <c r="AA2682" s="2" t="s">
        <v>35</v>
      </c>
      <c r="AB2682" s="2" t="s">
        <v>35</v>
      </c>
      <c r="AD2682" s="2">
        <v>62334</v>
      </c>
      <c r="AE2682" s="2" t="s">
        <v>17173</v>
      </c>
      <c r="AF2682" s="2" t="s">
        <v>123</v>
      </c>
    </row>
    <row r="2683" spans="1:32" x14ac:dyDescent="0.2">
      <c r="A2683" s="2" t="s">
        <v>16835</v>
      </c>
      <c r="B2683" s="2">
        <v>171</v>
      </c>
      <c r="C2683" s="2" t="s">
        <v>17174</v>
      </c>
      <c r="D2683" s="2" t="s">
        <v>17175</v>
      </c>
      <c r="E2683" s="2" t="s">
        <v>17176</v>
      </c>
      <c r="F2683" s="2" t="s">
        <v>8141</v>
      </c>
      <c r="G2683" s="2" t="s">
        <v>382</v>
      </c>
      <c r="H2683" s="2" t="s">
        <v>1026</v>
      </c>
      <c r="I2683" s="2" t="s">
        <v>523</v>
      </c>
      <c r="J2683" s="2" t="s">
        <v>523</v>
      </c>
      <c r="M2683" s="2" t="s">
        <v>35</v>
      </c>
      <c r="P2683" s="2" t="s">
        <v>35</v>
      </c>
      <c r="Q2683" s="2" t="s">
        <v>35</v>
      </c>
      <c r="S2683" s="2" t="s">
        <v>36</v>
      </c>
      <c r="T2683" s="2" t="s">
        <v>525</v>
      </c>
      <c r="U2683" s="2" t="s">
        <v>12511</v>
      </c>
      <c r="V2683" s="2">
        <v>10</v>
      </c>
      <c r="W2683" s="2" t="s">
        <v>17177</v>
      </c>
      <c r="X2683" s="2" t="s">
        <v>571</v>
      </c>
      <c r="AA2683" s="2" t="s">
        <v>35</v>
      </c>
      <c r="AB2683" s="2" t="s">
        <v>35</v>
      </c>
      <c r="AD2683" s="2">
        <v>64471</v>
      </c>
      <c r="AE2683" s="2" t="s">
        <v>17178</v>
      </c>
      <c r="AF2683" s="2" t="s">
        <v>38</v>
      </c>
    </row>
    <row r="2684" spans="1:32" x14ac:dyDescent="0.2">
      <c r="A2684" s="2" t="s">
        <v>16835</v>
      </c>
      <c r="B2684" s="2">
        <v>172</v>
      </c>
      <c r="D2684" s="2" t="s">
        <v>17179</v>
      </c>
      <c r="E2684" s="2" t="s">
        <v>17180</v>
      </c>
      <c r="F2684" s="2" t="s">
        <v>17181</v>
      </c>
      <c r="G2684" s="2" t="s">
        <v>523</v>
      </c>
      <c r="H2684" s="2" t="s">
        <v>1026</v>
      </c>
      <c r="I2684" s="2" t="s">
        <v>523</v>
      </c>
      <c r="J2684" s="2" t="s">
        <v>523</v>
      </c>
      <c r="M2684" s="2" t="s">
        <v>35</v>
      </c>
      <c r="P2684" s="2" t="s">
        <v>35</v>
      </c>
      <c r="Q2684" s="2" t="s">
        <v>35</v>
      </c>
      <c r="S2684" s="2" t="s">
        <v>517</v>
      </c>
      <c r="T2684" s="2" t="s">
        <v>803</v>
      </c>
      <c r="U2684" s="2" t="s">
        <v>8797</v>
      </c>
      <c r="V2684" s="2">
        <v>10</v>
      </c>
      <c r="W2684" s="2" t="s">
        <v>12546</v>
      </c>
      <c r="X2684" s="2" t="s">
        <v>514</v>
      </c>
      <c r="AA2684" s="2" t="s">
        <v>35</v>
      </c>
      <c r="AB2684" s="2" t="s">
        <v>35</v>
      </c>
      <c r="AD2684" s="2">
        <v>64626</v>
      </c>
      <c r="AE2684" s="2" t="s">
        <v>17182</v>
      </c>
      <c r="AF2684" s="2" t="s">
        <v>123</v>
      </c>
    </row>
    <row r="2685" spans="1:32" x14ac:dyDescent="0.2">
      <c r="A2685" s="2" t="s">
        <v>16835</v>
      </c>
      <c r="B2685" s="2">
        <v>173</v>
      </c>
      <c r="C2685" s="2" t="s">
        <v>15717</v>
      </c>
      <c r="D2685" s="2" t="s">
        <v>17183</v>
      </c>
      <c r="E2685" s="2" t="s">
        <v>15718</v>
      </c>
      <c r="F2685" s="2" t="s">
        <v>3542</v>
      </c>
      <c r="G2685" s="2" t="s">
        <v>488</v>
      </c>
      <c r="H2685" s="2" t="s">
        <v>1026</v>
      </c>
      <c r="I2685" s="2" t="s">
        <v>523</v>
      </c>
      <c r="J2685" s="2" t="s">
        <v>523</v>
      </c>
      <c r="M2685" s="2" t="s">
        <v>35</v>
      </c>
      <c r="P2685" s="2" t="s">
        <v>35</v>
      </c>
      <c r="Q2685" s="2" t="s">
        <v>35</v>
      </c>
      <c r="S2685" s="2" t="s">
        <v>36</v>
      </c>
      <c r="T2685" s="2" t="s">
        <v>555</v>
      </c>
      <c r="U2685" s="2" t="s">
        <v>8797</v>
      </c>
      <c r="V2685" s="2">
        <v>10</v>
      </c>
      <c r="W2685" s="2" t="s">
        <v>17184</v>
      </c>
      <c r="X2685" s="2" t="s">
        <v>522</v>
      </c>
      <c r="AA2685" s="2" t="s">
        <v>35</v>
      </c>
      <c r="AB2685" s="2" t="s">
        <v>35</v>
      </c>
      <c r="AD2685" s="2">
        <v>60782</v>
      </c>
      <c r="AE2685" s="2" t="s">
        <v>17185</v>
      </c>
      <c r="AF2685" s="2" t="s">
        <v>38</v>
      </c>
    </row>
    <row r="2686" spans="1:32" x14ac:dyDescent="0.2">
      <c r="A2686" s="2" t="s">
        <v>16835</v>
      </c>
      <c r="B2686" s="2">
        <v>174</v>
      </c>
      <c r="D2686" s="2" t="s">
        <v>17186</v>
      </c>
      <c r="E2686" s="2" t="s">
        <v>12853</v>
      </c>
      <c r="F2686" s="2" t="s">
        <v>12854</v>
      </c>
      <c r="G2686" s="2" t="s">
        <v>523</v>
      </c>
      <c r="H2686" s="2" t="s">
        <v>1026</v>
      </c>
      <c r="I2686" s="2" t="s">
        <v>523</v>
      </c>
      <c r="J2686" s="2" t="s">
        <v>523</v>
      </c>
      <c r="M2686" s="2" t="s">
        <v>35</v>
      </c>
      <c r="P2686" s="2" t="s">
        <v>35</v>
      </c>
      <c r="Q2686" s="2" t="s">
        <v>35</v>
      </c>
      <c r="S2686" s="2" t="s">
        <v>517</v>
      </c>
      <c r="T2686" s="2" t="s">
        <v>555</v>
      </c>
      <c r="U2686" s="2" t="s">
        <v>12539</v>
      </c>
      <c r="V2686" s="2">
        <v>11</v>
      </c>
      <c r="W2686" s="2" t="s">
        <v>12855</v>
      </c>
      <c r="X2686" s="2" t="s">
        <v>673</v>
      </c>
      <c r="AA2686" s="2" t="s">
        <v>35</v>
      </c>
      <c r="AB2686" s="2" t="s">
        <v>35</v>
      </c>
      <c r="AD2686" s="2">
        <v>66613</v>
      </c>
      <c r="AE2686" s="2" t="s">
        <v>17187</v>
      </c>
      <c r="AF2686" s="2" t="s">
        <v>123</v>
      </c>
    </row>
    <row r="2687" spans="1:32" x14ac:dyDescent="0.2">
      <c r="A2687" s="2" t="s">
        <v>16835</v>
      </c>
      <c r="B2687" s="2">
        <v>175</v>
      </c>
      <c r="C2687" s="2" t="s">
        <v>17188</v>
      </c>
      <c r="D2687" s="2" t="s">
        <v>17189</v>
      </c>
      <c r="E2687" s="2" t="s">
        <v>17190</v>
      </c>
      <c r="F2687" s="2" t="s">
        <v>2819</v>
      </c>
      <c r="G2687" s="2" t="s">
        <v>450</v>
      </c>
      <c r="H2687" s="2" t="s">
        <v>1026</v>
      </c>
      <c r="I2687" s="2" t="s">
        <v>523</v>
      </c>
      <c r="J2687" s="2" t="s">
        <v>523</v>
      </c>
      <c r="M2687" s="2" t="s">
        <v>35</v>
      </c>
      <c r="P2687" s="2" t="s">
        <v>35</v>
      </c>
      <c r="Q2687" s="2" t="s">
        <v>35</v>
      </c>
      <c r="S2687" s="2" t="s">
        <v>36</v>
      </c>
      <c r="T2687" s="2" t="s">
        <v>555</v>
      </c>
      <c r="U2687" s="2" t="s">
        <v>8797</v>
      </c>
      <c r="V2687" s="2">
        <v>10</v>
      </c>
      <c r="W2687" s="2" t="s">
        <v>12546</v>
      </c>
      <c r="X2687" s="2" t="s">
        <v>514</v>
      </c>
      <c r="AA2687" s="2" t="s">
        <v>35</v>
      </c>
      <c r="AB2687" s="2" t="s">
        <v>35</v>
      </c>
      <c r="AD2687" s="2">
        <v>64307</v>
      </c>
      <c r="AE2687" s="2" t="s">
        <v>17191</v>
      </c>
      <c r="AF2687" s="2" t="s">
        <v>38</v>
      </c>
    </row>
    <row r="2688" spans="1:32" x14ac:dyDescent="0.2">
      <c r="A2688" s="2" t="s">
        <v>16835</v>
      </c>
      <c r="B2688" s="2">
        <v>176</v>
      </c>
      <c r="C2688" s="2" t="s">
        <v>17192</v>
      </c>
      <c r="D2688" s="2" t="s">
        <v>17193</v>
      </c>
      <c r="E2688" s="2" t="s">
        <v>17194</v>
      </c>
      <c r="F2688" s="2" t="s">
        <v>8819</v>
      </c>
      <c r="G2688" s="2" t="s">
        <v>626</v>
      </c>
      <c r="H2688" s="2" t="s">
        <v>1026</v>
      </c>
      <c r="I2688" s="2" t="s">
        <v>523</v>
      </c>
      <c r="J2688" s="2" t="s">
        <v>523</v>
      </c>
      <c r="M2688" s="2" t="s">
        <v>35</v>
      </c>
      <c r="P2688" s="2" t="s">
        <v>35</v>
      </c>
      <c r="Q2688" s="2" t="s">
        <v>35</v>
      </c>
      <c r="S2688" s="2" t="s">
        <v>36</v>
      </c>
      <c r="T2688" s="2" t="s">
        <v>555</v>
      </c>
      <c r="U2688" s="2" t="s">
        <v>12539</v>
      </c>
      <c r="V2688" s="2">
        <v>10</v>
      </c>
      <c r="W2688" s="2" t="s">
        <v>12544</v>
      </c>
      <c r="X2688" s="2" t="s">
        <v>522</v>
      </c>
      <c r="AA2688" s="2" t="s">
        <v>35</v>
      </c>
      <c r="AB2688" s="2" t="s">
        <v>35</v>
      </c>
      <c r="AD2688" s="2">
        <v>62309</v>
      </c>
      <c r="AE2688" s="2" t="s">
        <v>17195</v>
      </c>
      <c r="AF2688" s="2" t="s">
        <v>38</v>
      </c>
    </row>
    <row r="2689" spans="1:32" x14ac:dyDescent="0.2">
      <c r="A2689" s="2" t="s">
        <v>16835</v>
      </c>
      <c r="B2689" s="2">
        <v>177</v>
      </c>
      <c r="C2689" s="2" t="s">
        <v>8825</v>
      </c>
      <c r="D2689" s="2" t="s">
        <v>17196</v>
      </c>
      <c r="E2689" s="2" t="s">
        <v>8827</v>
      </c>
      <c r="F2689" s="2" t="s">
        <v>833</v>
      </c>
      <c r="G2689" s="2" t="s">
        <v>236</v>
      </c>
      <c r="H2689" s="2" t="s">
        <v>1026</v>
      </c>
      <c r="I2689" s="2" t="s">
        <v>523</v>
      </c>
      <c r="J2689" s="2" t="s">
        <v>523</v>
      </c>
      <c r="M2689" s="2" t="s">
        <v>35</v>
      </c>
      <c r="P2689" s="2" t="s">
        <v>35</v>
      </c>
      <c r="Q2689" s="2" t="s">
        <v>35</v>
      </c>
      <c r="S2689" s="2" t="s">
        <v>36</v>
      </c>
      <c r="T2689" s="2" t="s">
        <v>555</v>
      </c>
      <c r="U2689" s="2" t="s">
        <v>12539</v>
      </c>
      <c r="V2689" s="2">
        <v>10</v>
      </c>
      <c r="W2689" s="2" t="s">
        <v>17197</v>
      </c>
      <c r="X2689" s="2" t="s">
        <v>547</v>
      </c>
      <c r="AA2689" s="2" t="s">
        <v>35</v>
      </c>
      <c r="AB2689" s="2" t="s">
        <v>35</v>
      </c>
      <c r="AD2689" s="2">
        <v>64322</v>
      </c>
      <c r="AE2689" s="2" t="s">
        <v>17198</v>
      </c>
      <c r="AF2689" s="2" t="s">
        <v>38</v>
      </c>
    </row>
    <row r="2690" spans="1:32" x14ac:dyDescent="0.2">
      <c r="A2690" s="2" t="s">
        <v>16835</v>
      </c>
      <c r="B2690" s="2">
        <v>178</v>
      </c>
      <c r="C2690" s="2" t="s">
        <v>8829</v>
      </c>
      <c r="D2690" s="2" t="s">
        <v>8830</v>
      </c>
      <c r="E2690" s="2" t="s">
        <v>8831</v>
      </c>
      <c r="F2690" s="2" t="s">
        <v>850</v>
      </c>
      <c r="G2690" s="2" t="s">
        <v>236</v>
      </c>
      <c r="H2690" s="2" t="s">
        <v>1026</v>
      </c>
      <c r="I2690" s="2" t="s">
        <v>523</v>
      </c>
      <c r="J2690" s="2" t="s">
        <v>523</v>
      </c>
      <c r="M2690" s="2" t="s">
        <v>35</v>
      </c>
      <c r="P2690" s="2" t="s">
        <v>35</v>
      </c>
      <c r="Q2690" s="2" t="s">
        <v>35</v>
      </c>
      <c r="S2690" s="2" t="s">
        <v>36</v>
      </c>
      <c r="T2690" s="2" t="s">
        <v>555</v>
      </c>
      <c r="U2690" s="2" t="s">
        <v>12539</v>
      </c>
      <c r="V2690" s="2">
        <v>10</v>
      </c>
      <c r="W2690" s="2" t="s">
        <v>8142</v>
      </c>
      <c r="X2690" s="2" t="s">
        <v>514</v>
      </c>
      <c r="AA2690" s="2" t="s">
        <v>35</v>
      </c>
      <c r="AB2690" s="2" t="s">
        <v>35</v>
      </c>
      <c r="AD2690" s="2">
        <v>64323</v>
      </c>
      <c r="AE2690" s="2" t="s">
        <v>17199</v>
      </c>
      <c r="AF2690" s="2" t="s">
        <v>38</v>
      </c>
    </row>
    <row r="2691" spans="1:32" x14ac:dyDescent="0.2">
      <c r="A2691" s="2" t="s">
        <v>16835</v>
      </c>
      <c r="B2691" s="2">
        <v>179</v>
      </c>
      <c r="C2691" s="2" t="s">
        <v>8821</v>
      </c>
      <c r="D2691" s="2" t="s">
        <v>8822</v>
      </c>
      <c r="E2691" s="2" t="s">
        <v>8823</v>
      </c>
      <c r="F2691" s="2" t="s">
        <v>850</v>
      </c>
      <c r="G2691" s="2" t="s">
        <v>236</v>
      </c>
      <c r="H2691" s="2" t="s">
        <v>1026</v>
      </c>
      <c r="I2691" s="2" t="s">
        <v>17200</v>
      </c>
      <c r="J2691" s="2" t="s">
        <v>523</v>
      </c>
      <c r="M2691" s="2" t="s">
        <v>35</v>
      </c>
      <c r="P2691" s="2" t="s">
        <v>35</v>
      </c>
      <c r="Q2691" s="2" t="s">
        <v>35</v>
      </c>
      <c r="S2691" s="2" t="s">
        <v>36</v>
      </c>
      <c r="T2691" s="2" t="s">
        <v>555</v>
      </c>
      <c r="U2691" s="2" t="s">
        <v>12539</v>
      </c>
      <c r="V2691" s="2">
        <v>10</v>
      </c>
      <c r="W2691" s="2" t="s">
        <v>16872</v>
      </c>
      <c r="X2691" s="2" t="s">
        <v>530</v>
      </c>
      <c r="AA2691" s="2" t="s">
        <v>35</v>
      </c>
      <c r="AB2691" s="2" t="s">
        <v>35</v>
      </c>
      <c r="AD2691" s="2">
        <v>62333</v>
      </c>
      <c r="AE2691" s="2" t="s">
        <v>17201</v>
      </c>
      <c r="AF2691" s="2" t="s">
        <v>38</v>
      </c>
    </row>
    <row r="2692" spans="1:32" x14ac:dyDescent="0.2">
      <c r="A2692" s="2" t="s">
        <v>16835</v>
      </c>
      <c r="B2692" s="2">
        <v>180</v>
      </c>
      <c r="C2692" s="2" t="s">
        <v>17202</v>
      </c>
      <c r="D2692" s="2" t="s">
        <v>17203</v>
      </c>
      <c r="E2692" s="2" t="s">
        <v>17204</v>
      </c>
      <c r="F2692" s="2" t="s">
        <v>17205</v>
      </c>
      <c r="G2692" s="2" t="s">
        <v>2368</v>
      </c>
      <c r="H2692" s="2" t="s">
        <v>1026</v>
      </c>
      <c r="I2692" s="2" t="s">
        <v>523</v>
      </c>
      <c r="J2692" s="2" t="s">
        <v>523</v>
      </c>
      <c r="M2692" s="2" t="s">
        <v>35</v>
      </c>
      <c r="P2692" s="2" t="s">
        <v>35</v>
      </c>
      <c r="Q2692" s="2" t="s">
        <v>35</v>
      </c>
      <c r="S2692" s="2" t="s">
        <v>36</v>
      </c>
      <c r="T2692" s="2" t="s">
        <v>555</v>
      </c>
      <c r="U2692" s="2" t="s">
        <v>12539</v>
      </c>
      <c r="V2692" s="2">
        <v>10</v>
      </c>
      <c r="W2692" s="2" t="s">
        <v>12544</v>
      </c>
      <c r="X2692" s="2" t="s">
        <v>522</v>
      </c>
      <c r="AA2692" s="2" t="s">
        <v>35</v>
      </c>
      <c r="AB2692" s="2" t="s">
        <v>35</v>
      </c>
      <c r="AD2692" s="2">
        <v>64477</v>
      </c>
      <c r="AE2692" s="2" t="s">
        <v>17206</v>
      </c>
      <c r="AF2692" s="2" t="s">
        <v>38</v>
      </c>
    </row>
    <row r="2693" spans="1:32" x14ac:dyDescent="0.2">
      <c r="A2693" s="2" t="s">
        <v>16835</v>
      </c>
      <c r="B2693" s="2">
        <v>181</v>
      </c>
      <c r="D2693" s="2" t="s">
        <v>17207</v>
      </c>
      <c r="E2693" s="2" t="s">
        <v>17208</v>
      </c>
      <c r="F2693" s="2" t="s">
        <v>17209</v>
      </c>
      <c r="G2693" s="2" t="s">
        <v>365</v>
      </c>
      <c r="H2693" s="2" t="s">
        <v>1026</v>
      </c>
      <c r="I2693" s="2" t="s">
        <v>365</v>
      </c>
      <c r="J2693" s="2" t="s">
        <v>516</v>
      </c>
      <c r="M2693" s="2" t="s">
        <v>35</v>
      </c>
      <c r="P2693" s="2" t="s">
        <v>35</v>
      </c>
      <c r="Q2693" s="2" t="s">
        <v>35</v>
      </c>
      <c r="S2693" s="2" t="s">
        <v>517</v>
      </c>
      <c r="T2693" s="2" t="s">
        <v>525</v>
      </c>
      <c r="U2693" s="2" t="s">
        <v>12528</v>
      </c>
      <c r="V2693" s="2">
        <v>10</v>
      </c>
      <c r="W2693" s="2" t="s">
        <v>12549</v>
      </c>
      <c r="X2693" s="2" t="s">
        <v>522</v>
      </c>
      <c r="AA2693" s="2" t="s">
        <v>35</v>
      </c>
      <c r="AB2693" s="2" t="s">
        <v>35</v>
      </c>
      <c r="AD2693" s="2">
        <v>64681</v>
      </c>
      <c r="AE2693" s="2" t="s">
        <v>17210</v>
      </c>
      <c r="AF2693" s="2" t="s">
        <v>123</v>
      </c>
    </row>
    <row r="2694" spans="1:32" x14ac:dyDescent="0.2">
      <c r="A2694" s="2" t="s">
        <v>16835</v>
      </c>
      <c r="B2694" s="2">
        <v>182</v>
      </c>
      <c r="D2694" s="2" t="s">
        <v>17211</v>
      </c>
      <c r="E2694" s="2" t="s">
        <v>17212</v>
      </c>
      <c r="F2694" s="2" t="s">
        <v>17213</v>
      </c>
      <c r="G2694" s="2" t="s">
        <v>523</v>
      </c>
      <c r="H2694" s="2" t="s">
        <v>1026</v>
      </c>
      <c r="I2694" s="2" t="s">
        <v>523</v>
      </c>
      <c r="J2694" s="2" t="s">
        <v>523</v>
      </c>
      <c r="M2694" s="2" t="s">
        <v>35</v>
      </c>
      <c r="P2694" s="2" t="s">
        <v>35</v>
      </c>
      <c r="Q2694" s="2" t="s">
        <v>35</v>
      </c>
      <c r="S2694" s="2" t="s">
        <v>517</v>
      </c>
      <c r="T2694" s="2" t="s">
        <v>525</v>
      </c>
      <c r="U2694" s="2" t="s">
        <v>8797</v>
      </c>
      <c r="V2694" s="2">
        <v>10</v>
      </c>
      <c r="W2694" s="2" t="s">
        <v>17146</v>
      </c>
      <c r="X2694" s="2" t="s">
        <v>547</v>
      </c>
      <c r="AA2694" s="2" t="s">
        <v>35</v>
      </c>
      <c r="AB2694" s="2" t="s">
        <v>35</v>
      </c>
      <c r="AD2694" s="2">
        <v>62486</v>
      </c>
      <c r="AE2694" s="2" t="s">
        <v>17214</v>
      </c>
      <c r="AF2694" s="2" t="s">
        <v>123</v>
      </c>
    </row>
    <row r="2695" spans="1:32" x14ac:dyDescent="0.2">
      <c r="A2695" s="2" t="s">
        <v>16835</v>
      </c>
      <c r="B2695" s="2">
        <v>183</v>
      </c>
      <c r="D2695" s="2" t="s">
        <v>12754</v>
      </c>
      <c r="E2695" s="2" t="s">
        <v>12755</v>
      </c>
      <c r="F2695" s="2" t="s">
        <v>12756</v>
      </c>
      <c r="G2695" s="2" t="s">
        <v>523</v>
      </c>
      <c r="H2695" s="2" t="s">
        <v>1026</v>
      </c>
      <c r="I2695" s="2" t="s">
        <v>523</v>
      </c>
      <c r="J2695" s="2" t="s">
        <v>523</v>
      </c>
      <c r="M2695" s="2" t="s">
        <v>35</v>
      </c>
      <c r="P2695" s="2" t="s">
        <v>35</v>
      </c>
      <c r="Q2695" s="2" t="s">
        <v>35</v>
      </c>
      <c r="S2695" s="2" t="s">
        <v>517</v>
      </c>
      <c r="T2695" s="2" t="s">
        <v>555</v>
      </c>
      <c r="U2695" s="2" t="s">
        <v>12521</v>
      </c>
      <c r="V2695" s="2">
        <v>11</v>
      </c>
      <c r="W2695" s="2" t="s">
        <v>16846</v>
      </c>
      <c r="X2695" s="2" t="s">
        <v>547</v>
      </c>
      <c r="AA2695" s="2" t="s">
        <v>35</v>
      </c>
      <c r="AB2695" s="2" t="s">
        <v>35</v>
      </c>
      <c r="AD2695" s="2">
        <v>66616</v>
      </c>
      <c r="AE2695" s="2" t="s">
        <v>17215</v>
      </c>
      <c r="AF2695" s="2" t="s">
        <v>123</v>
      </c>
    </row>
    <row r="2696" spans="1:32" x14ac:dyDescent="0.2">
      <c r="A2696" s="2" t="s">
        <v>16835</v>
      </c>
      <c r="B2696" s="2">
        <v>184</v>
      </c>
      <c r="D2696" s="2" t="s">
        <v>12758</v>
      </c>
      <c r="E2696" s="2" t="s">
        <v>12759</v>
      </c>
      <c r="F2696" s="2" t="s">
        <v>12756</v>
      </c>
      <c r="G2696" s="2" t="s">
        <v>523</v>
      </c>
      <c r="H2696" s="2" t="s">
        <v>1026</v>
      </c>
      <c r="I2696" s="2" t="s">
        <v>523</v>
      </c>
      <c r="J2696" s="2" t="s">
        <v>523</v>
      </c>
      <c r="M2696" s="2" t="s">
        <v>35</v>
      </c>
      <c r="P2696" s="2" t="s">
        <v>35</v>
      </c>
      <c r="Q2696" s="2" t="s">
        <v>35</v>
      </c>
      <c r="S2696" s="2" t="s">
        <v>517</v>
      </c>
      <c r="T2696" s="2" t="s">
        <v>555</v>
      </c>
      <c r="U2696" s="2" t="s">
        <v>12521</v>
      </c>
      <c r="V2696" s="2">
        <v>11</v>
      </c>
      <c r="W2696" s="2" t="s">
        <v>16846</v>
      </c>
      <c r="X2696" s="2" t="s">
        <v>547</v>
      </c>
      <c r="AA2696" s="2" t="s">
        <v>35</v>
      </c>
      <c r="AB2696" s="2" t="s">
        <v>35</v>
      </c>
      <c r="AD2696" s="2">
        <v>66617</v>
      </c>
      <c r="AE2696" s="2" t="s">
        <v>17216</v>
      </c>
      <c r="AF2696" s="2" t="s">
        <v>123</v>
      </c>
    </row>
    <row r="2697" spans="1:32" x14ac:dyDescent="0.2">
      <c r="A2697" s="2" t="s">
        <v>16835</v>
      </c>
      <c r="B2697" s="2">
        <v>185</v>
      </c>
      <c r="D2697" s="2" t="s">
        <v>12762</v>
      </c>
      <c r="E2697" s="2" t="s">
        <v>12763</v>
      </c>
      <c r="F2697" s="2" t="s">
        <v>12756</v>
      </c>
      <c r="G2697" s="2" t="s">
        <v>523</v>
      </c>
      <c r="H2697" s="2" t="s">
        <v>1026</v>
      </c>
      <c r="I2697" s="2" t="s">
        <v>523</v>
      </c>
      <c r="J2697" s="2" t="s">
        <v>523</v>
      </c>
      <c r="M2697" s="2" t="s">
        <v>35</v>
      </c>
      <c r="P2697" s="2" t="s">
        <v>35</v>
      </c>
      <c r="Q2697" s="2" t="s">
        <v>35</v>
      </c>
      <c r="S2697" s="2" t="s">
        <v>517</v>
      </c>
      <c r="T2697" s="2" t="s">
        <v>555</v>
      </c>
      <c r="U2697" s="2" t="s">
        <v>12521</v>
      </c>
      <c r="V2697" s="2">
        <v>11</v>
      </c>
      <c r="W2697" s="2" t="s">
        <v>16846</v>
      </c>
      <c r="X2697" s="2" t="s">
        <v>547</v>
      </c>
      <c r="AA2697" s="2" t="s">
        <v>35</v>
      </c>
      <c r="AB2697" s="2" t="s">
        <v>35</v>
      </c>
      <c r="AD2697" s="2">
        <v>66618</v>
      </c>
      <c r="AE2697" s="2" t="s">
        <v>17217</v>
      </c>
      <c r="AF2697" s="2" t="s">
        <v>123</v>
      </c>
    </row>
    <row r="2698" spans="1:32" x14ac:dyDescent="0.2">
      <c r="A2698" s="2" t="s">
        <v>16835</v>
      </c>
      <c r="B2698" s="2">
        <v>186</v>
      </c>
      <c r="D2698" s="2" t="s">
        <v>12765</v>
      </c>
      <c r="E2698" s="2" t="s">
        <v>12766</v>
      </c>
      <c r="F2698" s="2" t="s">
        <v>2433</v>
      </c>
      <c r="G2698" s="2" t="s">
        <v>523</v>
      </c>
      <c r="H2698" s="2" t="s">
        <v>1026</v>
      </c>
      <c r="I2698" s="2" t="s">
        <v>523</v>
      </c>
      <c r="J2698" s="2" t="s">
        <v>523</v>
      </c>
      <c r="M2698" s="2" t="s">
        <v>35</v>
      </c>
      <c r="P2698" s="2" t="s">
        <v>35</v>
      </c>
      <c r="Q2698" s="2" t="s">
        <v>35</v>
      </c>
      <c r="S2698" s="2" t="s">
        <v>517</v>
      </c>
      <c r="T2698" s="2" t="s">
        <v>555</v>
      </c>
      <c r="U2698" s="2" t="s">
        <v>12528</v>
      </c>
      <c r="V2698" s="2">
        <v>11</v>
      </c>
      <c r="W2698" s="2" t="s">
        <v>12531</v>
      </c>
      <c r="X2698" s="2" t="s">
        <v>522</v>
      </c>
      <c r="AA2698" s="2" t="s">
        <v>35</v>
      </c>
      <c r="AB2698" s="2" t="s">
        <v>35</v>
      </c>
      <c r="AD2698" s="2">
        <v>66598</v>
      </c>
      <c r="AE2698" s="2" t="s">
        <v>17218</v>
      </c>
      <c r="AF2698" s="2" t="s">
        <v>123</v>
      </c>
    </row>
    <row r="2699" spans="1:32" x14ac:dyDescent="0.2">
      <c r="A2699" s="2" t="s">
        <v>16835</v>
      </c>
      <c r="B2699" s="2">
        <v>187</v>
      </c>
      <c r="D2699" s="2" t="s">
        <v>12769</v>
      </c>
      <c r="E2699" s="2" t="s">
        <v>12770</v>
      </c>
      <c r="F2699" s="2" t="s">
        <v>2433</v>
      </c>
      <c r="G2699" s="2" t="s">
        <v>523</v>
      </c>
      <c r="H2699" s="2" t="s">
        <v>1026</v>
      </c>
      <c r="I2699" s="2" t="s">
        <v>523</v>
      </c>
      <c r="J2699" s="2" t="s">
        <v>523</v>
      </c>
      <c r="M2699" s="2" t="s">
        <v>35</v>
      </c>
      <c r="P2699" s="2" t="s">
        <v>35</v>
      </c>
      <c r="Q2699" s="2" t="s">
        <v>35</v>
      </c>
      <c r="S2699" s="2" t="s">
        <v>517</v>
      </c>
      <c r="T2699" s="2" t="s">
        <v>555</v>
      </c>
      <c r="U2699" s="2" t="s">
        <v>12521</v>
      </c>
      <c r="V2699" s="2">
        <v>11</v>
      </c>
      <c r="W2699" s="2" t="s">
        <v>16841</v>
      </c>
      <c r="X2699" s="2" t="s">
        <v>522</v>
      </c>
      <c r="AA2699" s="2" t="s">
        <v>35</v>
      </c>
      <c r="AB2699" s="2" t="s">
        <v>35</v>
      </c>
      <c r="AD2699" s="2">
        <v>66601</v>
      </c>
      <c r="AE2699" s="2" t="s">
        <v>17219</v>
      </c>
      <c r="AF2699" s="2" t="s">
        <v>123</v>
      </c>
    </row>
    <row r="2700" spans="1:32" x14ac:dyDescent="0.2">
      <c r="A2700" s="2" t="s">
        <v>16835</v>
      </c>
      <c r="B2700" s="2">
        <v>188</v>
      </c>
      <c r="D2700" s="2" t="s">
        <v>12773</v>
      </c>
      <c r="E2700" s="2" t="s">
        <v>12774</v>
      </c>
      <c r="F2700" s="2" t="s">
        <v>2433</v>
      </c>
      <c r="G2700" s="2" t="s">
        <v>523</v>
      </c>
      <c r="H2700" s="2" t="s">
        <v>1026</v>
      </c>
      <c r="I2700" s="2" t="s">
        <v>523</v>
      </c>
      <c r="J2700" s="2" t="s">
        <v>523</v>
      </c>
      <c r="M2700" s="2" t="s">
        <v>35</v>
      </c>
      <c r="P2700" s="2" t="s">
        <v>35</v>
      </c>
      <c r="Q2700" s="2" t="s">
        <v>35</v>
      </c>
      <c r="S2700" s="2" t="s">
        <v>517</v>
      </c>
      <c r="T2700" s="2" t="s">
        <v>555</v>
      </c>
      <c r="U2700" s="2" t="s">
        <v>12519</v>
      </c>
      <c r="V2700" s="2">
        <v>11</v>
      </c>
      <c r="W2700" s="2" t="s">
        <v>17220</v>
      </c>
      <c r="X2700" s="2" t="s">
        <v>526</v>
      </c>
      <c r="AA2700" s="2" t="s">
        <v>35</v>
      </c>
      <c r="AB2700" s="2" t="s">
        <v>35</v>
      </c>
      <c r="AD2700" s="2">
        <v>66602</v>
      </c>
      <c r="AE2700" s="2" t="s">
        <v>17221</v>
      </c>
      <c r="AF2700" s="2" t="s">
        <v>123</v>
      </c>
    </row>
    <row r="2701" spans="1:32" x14ac:dyDescent="0.2">
      <c r="A2701" s="2" t="s">
        <v>16835</v>
      </c>
      <c r="B2701" s="2">
        <v>189</v>
      </c>
      <c r="D2701" s="2" t="s">
        <v>12777</v>
      </c>
      <c r="E2701" s="2" t="s">
        <v>12778</v>
      </c>
      <c r="F2701" s="2" t="s">
        <v>2433</v>
      </c>
      <c r="G2701" s="2" t="s">
        <v>523</v>
      </c>
      <c r="H2701" s="2" t="s">
        <v>1026</v>
      </c>
      <c r="I2701" s="2" t="s">
        <v>523</v>
      </c>
      <c r="J2701" s="2" t="s">
        <v>523</v>
      </c>
      <c r="M2701" s="2" t="s">
        <v>35</v>
      </c>
      <c r="P2701" s="2" t="s">
        <v>35</v>
      </c>
      <c r="Q2701" s="2" t="s">
        <v>35</v>
      </c>
      <c r="S2701" s="2" t="s">
        <v>517</v>
      </c>
      <c r="T2701" s="2" t="s">
        <v>555</v>
      </c>
      <c r="U2701" s="2" t="s">
        <v>12521</v>
      </c>
      <c r="V2701" s="2">
        <v>11</v>
      </c>
      <c r="W2701" s="2" t="s">
        <v>16841</v>
      </c>
      <c r="X2701" s="2" t="s">
        <v>522</v>
      </c>
      <c r="AA2701" s="2" t="s">
        <v>35</v>
      </c>
      <c r="AB2701" s="2" t="s">
        <v>35</v>
      </c>
      <c r="AD2701" s="2">
        <v>66603</v>
      </c>
      <c r="AE2701" s="2" t="s">
        <v>17222</v>
      </c>
      <c r="AF2701" s="2" t="s">
        <v>123</v>
      </c>
    </row>
    <row r="2702" spans="1:32" x14ac:dyDescent="0.2">
      <c r="A2702" s="2" t="s">
        <v>16835</v>
      </c>
      <c r="B2702" s="2">
        <v>190</v>
      </c>
      <c r="D2702" s="2" t="s">
        <v>12781</v>
      </c>
      <c r="E2702" s="2" t="s">
        <v>12782</v>
      </c>
      <c r="F2702" s="2" t="s">
        <v>2433</v>
      </c>
      <c r="G2702" s="2" t="s">
        <v>523</v>
      </c>
      <c r="H2702" s="2" t="s">
        <v>1026</v>
      </c>
      <c r="I2702" s="2" t="s">
        <v>523</v>
      </c>
      <c r="J2702" s="2" t="s">
        <v>523</v>
      </c>
      <c r="M2702" s="2" t="s">
        <v>35</v>
      </c>
      <c r="P2702" s="2" t="s">
        <v>35</v>
      </c>
      <c r="Q2702" s="2" t="s">
        <v>35</v>
      </c>
      <c r="S2702" s="2" t="s">
        <v>517</v>
      </c>
      <c r="T2702" s="2" t="s">
        <v>555</v>
      </c>
      <c r="U2702" s="2" t="s">
        <v>12521</v>
      </c>
      <c r="V2702" s="2">
        <v>11</v>
      </c>
      <c r="W2702" s="2" t="s">
        <v>12560</v>
      </c>
      <c r="X2702" s="2" t="s">
        <v>514</v>
      </c>
      <c r="AA2702" s="2" t="s">
        <v>35</v>
      </c>
      <c r="AB2702" s="2" t="s">
        <v>35</v>
      </c>
      <c r="AD2702" s="2">
        <v>66656</v>
      </c>
      <c r="AE2702" s="2" t="s">
        <v>17223</v>
      </c>
      <c r="AF2702" s="2" t="s">
        <v>123</v>
      </c>
    </row>
    <row r="2703" spans="1:32" x14ac:dyDescent="0.2">
      <c r="A2703" s="2" t="s">
        <v>16835</v>
      </c>
      <c r="B2703" s="2">
        <v>191</v>
      </c>
      <c r="D2703" s="2" t="s">
        <v>12783</v>
      </c>
      <c r="E2703" s="2" t="s">
        <v>12784</v>
      </c>
      <c r="F2703" s="2" t="s">
        <v>2433</v>
      </c>
      <c r="G2703" s="2" t="s">
        <v>523</v>
      </c>
      <c r="H2703" s="2" t="s">
        <v>1026</v>
      </c>
      <c r="I2703" s="2" t="s">
        <v>523</v>
      </c>
      <c r="J2703" s="2" t="s">
        <v>523</v>
      </c>
      <c r="M2703" s="2" t="s">
        <v>35</v>
      </c>
      <c r="P2703" s="2" t="s">
        <v>35</v>
      </c>
      <c r="Q2703" s="2" t="s">
        <v>35</v>
      </c>
      <c r="S2703" s="2" t="s">
        <v>517</v>
      </c>
      <c r="T2703" s="2" t="s">
        <v>555</v>
      </c>
      <c r="U2703" s="2" t="s">
        <v>12521</v>
      </c>
      <c r="V2703" s="2">
        <v>11</v>
      </c>
      <c r="W2703" s="2" t="s">
        <v>17224</v>
      </c>
      <c r="X2703" s="2" t="s">
        <v>526</v>
      </c>
      <c r="AA2703" s="2" t="s">
        <v>35</v>
      </c>
      <c r="AB2703" s="2" t="s">
        <v>35</v>
      </c>
      <c r="AD2703" s="2">
        <v>66657</v>
      </c>
      <c r="AE2703" s="2" t="s">
        <v>17225</v>
      </c>
      <c r="AF2703" s="2" t="s">
        <v>123</v>
      </c>
    </row>
    <row r="2704" spans="1:32" x14ac:dyDescent="0.2">
      <c r="A2704" s="2" t="s">
        <v>16835</v>
      </c>
      <c r="B2704" s="2">
        <v>192</v>
      </c>
      <c r="C2704" s="2" t="s">
        <v>17226</v>
      </c>
      <c r="D2704" s="2" t="s">
        <v>17227</v>
      </c>
      <c r="E2704" s="2" t="s">
        <v>17228</v>
      </c>
      <c r="F2704" s="2" t="s">
        <v>2853</v>
      </c>
      <c r="G2704" s="2" t="s">
        <v>128</v>
      </c>
      <c r="H2704" s="2" t="s">
        <v>1026</v>
      </c>
      <c r="I2704" s="2" t="s">
        <v>17229</v>
      </c>
      <c r="J2704" s="2" t="s">
        <v>17230</v>
      </c>
      <c r="M2704" s="2" t="s">
        <v>35</v>
      </c>
      <c r="P2704" s="2" t="s">
        <v>35</v>
      </c>
      <c r="Q2704" s="2" t="s">
        <v>35</v>
      </c>
      <c r="S2704" s="2" t="s">
        <v>36</v>
      </c>
      <c r="T2704" s="2" t="s">
        <v>555</v>
      </c>
      <c r="U2704" s="2" t="s">
        <v>12528</v>
      </c>
      <c r="V2704" s="2">
        <v>10</v>
      </c>
      <c r="W2704" s="2" t="s">
        <v>17002</v>
      </c>
      <c r="X2704" s="2" t="s">
        <v>530</v>
      </c>
      <c r="AA2704" s="2" t="s">
        <v>35</v>
      </c>
      <c r="AB2704" s="2" t="s">
        <v>35</v>
      </c>
      <c r="AD2704" s="2">
        <v>64298</v>
      </c>
      <c r="AE2704" s="2" t="s">
        <v>17231</v>
      </c>
      <c r="AF2704" s="2" t="s">
        <v>123</v>
      </c>
    </row>
    <row r="2705" spans="1:32" x14ac:dyDescent="0.2">
      <c r="A2705" s="2" t="s">
        <v>16835</v>
      </c>
      <c r="B2705" s="2">
        <v>193</v>
      </c>
      <c r="C2705" s="2" t="s">
        <v>8839</v>
      </c>
      <c r="D2705" s="2" t="s">
        <v>8840</v>
      </c>
      <c r="E2705" s="2" t="s">
        <v>8841</v>
      </c>
      <c r="F2705" s="2" t="s">
        <v>2435</v>
      </c>
      <c r="G2705" s="2" t="s">
        <v>128</v>
      </c>
      <c r="H2705" s="2" t="s">
        <v>1026</v>
      </c>
      <c r="I2705" s="2" t="s">
        <v>8842</v>
      </c>
      <c r="J2705" s="2" t="s">
        <v>8843</v>
      </c>
      <c r="M2705" s="2" t="s">
        <v>35</v>
      </c>
      <c r="P2705" s="2" t="s">
        <v>35</v>
      </c>
      <c r="Q2705" s="2" t="s">
        <v>35</v>
      </c>
      <c r="S2705" s="2" t="s">
        <v>36</v>
      </c>
      <c r="T2705" s="2" t="s">
        <v>555</v>
      </c>
      <c r="U2705" s="2" t="s">
        <v>12539</v>
      </c>
      <c r="V2705" s="2">
        <v>10</v>
      </c>
      <c r="W2705" s="2" t="s">
        <v>12873</v>
      </c>
      <c r="X2705" s="2" t="s">
        <v>522</v>
      </c>
      <c r="AA2705" s="2" t="s">
        <v>35</v>
      </c>
      <c r="AB2705" s="2" t="s">
        <v>35</v>
      </c>
      <c r="AD2705" s="2">
        <v>62326</v>
      </c>
      <c r="AE2705" s="2" t="s">
        <v>17232</v>
      </c>
      <c r="AF2705" s="2" t="s">
        <v>38</v>
      </c>
    </row>
    <row r="2706" spans="1:32" x14ac:dyDescent="0.2">
      <c r="A2706" s="2" t="s">
        <v>16835</v>
      </c>
      <c r="B2706" s="2">
        <v>194</v>
      </c>
      <c r="C2706" s="2" t="s">
        <v>17233</v>
      </c>
      <c r="D2706" s="2" t="s">
        <v>17234</v>
      </c>
      <c r="E2706" s="2" t="s">
        <v>17235</v>
      </c>
      <c r="F2706" s="2" t="s">
        <v>2853</v>
      </c>
      <c r="G2706" s="2" t="s">
        <v>128</v>
      </c>
      <c r="H2706" s="2" t="s">
        <v>1026</v>
      </c>
      <c r="I2706" s="2" t="s">
        <v>17236</v>
      </c>
      <c r="J2706" s="2" t="s">
        <v>17237</v>
      </c>
      <c r="M2706" s="2" t="s">
        <v>35</v>
      </c>
      <c r="P2706" s="2" t="s">
        <v>35</v>
      </c>
      <c r="Q2706" s="2" t="s">
        <v>35</v>
      </c>
      <c r="S2706" s="2" t="s">
        <v>41</v>
      </c>
      <c r="T2706" s="2" t="s">
        <v>555</v>
      </c>
      <c r="U2706" s="2" t="s">
        <v>12517</v>
      </c>
      <c r="V2706" s="2">
        <v>10</v>
      </c>
      <c r="W2706" s="2" t="s">
        <v>12535</v>
      </c>
      <c r="X2706" s="2" t="s">
        <v>522</v>
      </c>
      <c r="AA2706" s="2" t="s">
        <v>35</v>
      </c>
      <c r="AB2706" s="2" t="s">
        <v>35</v>
      </c>
      <c r="AD2706" s="2">
        <v>64401</v>
      </c>
      <c r="AE2706" s="2" t="s">
        <v>17238</v>
      </c>
      <c r="AF2706" s="2" t="s">
        <v>38</v>
      </c>
    </row>
    <row r="2707" spans="1:32" x14ac:dyDescent="0.2">
      <c r="A2707" s="2" t="s">
        <v>16835</v>
      </c>
      <c r="B2707" s="2">
        <v>195</v>
      </c>
      <c r="C2707" s="2" t="s">
        <v>2829</v>
      </c>
      <c r="D2707" s="2" t="s">
        <v>2830</v>
      </c>
      <c r="E2707" s="2" t="s">
        <v>2831</v>
      </c>
      <c r="F2707" s="2" t="s">
        <v>2435</v>
      </c>
      <c r="G2707" s="2" t="s">
        <v>128</v>
      </c>
      <c r="H2707" s="2" t="s">
        <v>1026</v>
      </c>
      <c r="I2707" s="2" t="s">
        <v>2832</v>
      </c>
      <c r="J2707" s="2" t="s">
        <v>2833</v>
      </c>
      <c r="M2707" s="2" t="s">
        <v>35</v>
      </c>
      <c r="P2707" s="2" t="s">
        <v>35</v>
      </c>
      <c r="Q2707" s="2" t="s">
        <v>35</v>
      </c>
      <c r="S2707" s="2" t="s">
        <v>36</v>
      </c>
      <c r="T2707" s="2" t="s">
        <v>555</v>
      </c>
      <c r="U2707" s="2" t="s">
        <v>12521</v>
      </c>
      <c r="V2707" s="2">
        <v>11</v>
      </c>
      <c r="W2707" s="2" t="s">
        <v>2418</v>
      </c>
      <c r="X2707" s="2" t="s">
        <v>522</v>
      </c>
      <c r="AA2707" s="2" t="s">
        <v>35</v>
      </c>
      <c r="AB2707" s="2" t="s">
        <v>35</v>
      </c>
      <c r="AD2707" s="2">
        <v>66509</v>
      </c>
      <c r="AE2707" s="2" t="s">
        <v>17239</v>
      </c>
      <c r="AF2707" s="2" t="s">
        <v>38</v>
      </c>
    </row>
    <row r="2708" spans="1:32" x14ac:dyDescent="0.2">
      <c r="A2708" s="2" t="s">
        <v>16835</v>
      </c>
      <c r="B2708" s="2">
        <v>196</v>
      </c>
      <c r="C2708" s="2" t="s">
        <v>17240</v>
      </c>
      <c r="D2708" s="2" t="s">
        <v>17241</v>
      </c>
      <c r="E2708" s="2" t="s">
        <v>17242</v>
      </c>
      <c r="F2708" s="2" t="s">
        <v>2435</v>
      </c>
      <c r="G2708" s="2" t="s">
        <v>128</v>
      </c>
      <c r="H2708" s="2" t="s">
        <v>1026</v>
      </c>
      <c r="I2708" s="2" t="s">
        <v>17243</v>
      </c>
      <c r="J2708" s="2" t="s">
        <v>17244</v>
      </c>
      <c r="M2708" s="2" t="s">
        <v>35</v>
      </c>
      <c r="P2708" s="2" t="s">
        <v>35</v>
      </c>
      <c r="Q2708" s="2" t="s">
        <v>35</v>
      </c>
      <c r="S2708" s="2" t="s">
        <v>36</v>
      </c>
      <c r="T2708" s="2" t="s">
        <v>525</v>
      </c>
      <c r="U2708" s="2" t="s">
        <v>12511</v>
      </c>
      <c r="V2708" s="2">
        <v>10</v>
      </c>
      <c r="W2708" s="2" t="s">
        <v>17245</v>
      </c>
      <c r="X2708" s="2" t="s">
        <v>526</v>
      </c>
      <c r="AA2708" s="2" t="s">
        <v>35</v>
      </c>
      <c r="AB2708" s="2" t="s">
        <v>35</v>
      </c>
      <c r="AD2708" s="2">
        <v>64473</v>
      </c>
      <c r="AE2708" s="2" t="s">
        <v>17246</v>
      </c>
      <c r="AF2708" s="2" t="s">
        <v>38</v>
      </c>
    </row>
    <row r="2709" spans="1:32" x14ac:dyDescent="0.2">
      <c r="A2709" s="2" t="s">
        <v>16835</v>
      </c>
      <c r="B2709" s="2">
        <v>197</v>
      </c>
      <c r="C2709" s="2" t="s">
        <v>17247</v>
      </c>
      <c r="D2709" s="2" t="s">
        <v>17248</v>
      </c>
      <c r="E2709" s="2" t="s">
        <v>17249</v>
      </c>
      <c r="F2709" s="2" t="s">
        <v>9140</v>
      </c>
      <c r="G2709" s="2" t="s">
        <v>523</v>
      </c>
      <c r="H2709" s="2" t="s">
        <v>1026</v>
      </c>
      <c r="I2709" s="2" t="s">
        <v>523</v>
      </c>
      <c r="J2709" s="2" t="s">
        <v>523</v>
      </c>
      <c r="M2709" s="2" t="s">
        <v>35</v>
      </c>
      <c r="P2709" s="2" t="s">
        <v>35</v>
      </c>
      <c r="Q2709" s="2" t="s">
        <v>35</v>
      </c>
      <c r="S2709" s="2" t="s">
        <v>36</v>
      </c>
      <c r="T2709" s="2" t="s">
        <v>555</v>
      </c>
      <c r="U2709" s="2" t="s">
        <v>12523</v>
      </c>
      <c r="V2709" s="2">
        <v>10</v>
      </c>
      <c r="W2709" s="2" t="s">
        <v>16844</v>
      </c>
      <c r="X2709" s="2" t="s">
        <v>530</v>
      </c>
      <c r="AA2709" s="2" t="s">
        <v>35</v>
      </c>
      <c r="AB2709" s="2" t="s">
        <v>35</v>
      </c>
      <c r="AD2709" s="2">
        <v>64302</v>
      </c>
      <c r="AE2709" s="2" t="s">
        <v>17250</v>
      </c>
      <c r="AF2709" s="2" t="s">
        <v>123</v>
      </c>
    </row>
    <row r="2710" spans="1:32" x14ac:dyDescent="0.2">
      <c r="A2710" s="2" t="s">
        <v>16835</v>
      </c>
      <c r="B2710" s="2">
        <v>198</v>
      </c>
      <c r="C2710" s="2" t="s">
        <v>3513</v>
      </c>
      <c r="D2710" s="2" t="s">
        <v>17251</v>
      </c>
      <c r="E2710" s="2" t="s">
        <v>3514</v>
      </c>
      <c r="F2710" s="2" t="s">
        <v>2885</v>
      </c>
      <c r="G2710" s="2" t="s">
        <v>236</v>
      </c>
      <c r="H2710" s="2" t="s">
        <v>1026</v>
      </c>
      <c r="I2710" s="2" t="s">
        <v>237</v>
      </c>
      <c r="J2710" s="2" t="s">
        <v>640</v>
      </c>
      <c r="M2710" s="2" t="s">
        <v>35</v>
      </c>
      <c r="P2710" s="2" t="s">
        <v>35</v>
      </c>
      <c r="Q2710" s="2" t="s">
        <v>35</v>
      </c>
      <c r="S2710" s="2" t="s">
        <v>36</v>
      </c>
      <c r="T2710" s="2" t="s">
        <v>555</v>
      </c>
      <c r="U2710" s="2" t="s">
        <v>12519</v>
      </c>
      <c r="V2710" s="2">
        <v>10</v>
      </c>
      <c r="W2710" s="2" t="s">
        <v>17252</v>
      </c>
      <c r="X2710" s="2" t="s">
        <v>522</v>
      </c>
      <c r="AA2710" s="2" t="s">
        <v>35</v>
      </c>
      <c r="AB2710" s="2" t="s">
        <v>35</v>
      </c>
      <c r="AD2710" s="2">
        <v>62321</v>
      </c>
      <c r="AE2710" s="2" t="s">
        <v>17253</v>
      </c>
      <c r="AF2710" s="2" t="s">
        <v>38</v>
      </c>
    </row>
    <row r="2711" spans="1:32" x14ac:dyDescent="0.2">
      <c r="A2711" s="2" t="s">
        <v>16835</v>
      </c>
      <c r="B2711" s="2">
        <v>199</v>
      </c>
      <c r="C2711" s="2" t="s">
        <v>13966</v>
      </c>
      <c r="D2711" s="2" t="s">
        <v>17254</v>
      </c>
      <c r="E2711" s="2" t="s">
        <v>17255</v>
      </c>
      <c r="F2711" s="2" t="s">
        <v>3515</v>
      </c>
      <c r="G2711" s="2" t="s">
        <v>523</v>
      </c>
      <c r="H2711" s="2" t="s">
        <v>1026</v>
      </c>
      <c r="I2711" s="2" t="s">
        <v>523</v>
      </c>
      <c r="J2711" s="2" t="s">
        <v>523</v>
      </c>
      <c r="M2711" s="2" t="s">
        <v>35</v>
      </c>
      <c r="P2711" s="2" t="s">
        <v>35</v>
      </c>
      <c r="Q2711" s="2" t="s">
        <v>35</v>
      </c>
      <c r="S2711" s="2" t="s">
        <v>36</v>
      </c>
      <c r="T2711" s="2" t="s">
        <v>555</v>
      </c>
      <c r="U2711" s="2" t="s">
        <v>12521</v>
      </c>
      <c r="V2711" s="2">
        <v>10</v>
      </c>
      <c r="W2711" s="2" t="s">
        <v>16845</v>
      </c>
      <c r="X2711" s="2" t="s">
        <v>522</v>
      </c>
      <c r="AA2711" s="2" t="s">
        <v>35</v>
      </c>
      <c r="AB2711" s="2" t="s">
        <v>35</v>
      </c>
      <c r="AD2711" s="2">
        <v>62331</v>
      </c>
      <c r="AE2711" s="2" t="s">
        <v>17256</v>
      </c>
      <c r="AF2711" s="2" t="s">
        <v>123</v>
      </c>
    </row>
    <row r="2712" spans="1:32" x14ac:dyDescent="0.2">
      <c r="A2712" s="2" t="s">
        <v>16835</v>
      </c>
      <c r="B2712" s="2">
        <v>200</v>
      </c>
      <c r="D2712" s="2" t="s">
        <v>17257</v>
      </c>
      <c r="E2712" s="2" t="s">
        <v>12685</v>
      </c>
      <c r="F2712" s="2" t="s">
        <v>12789</v>
      </c>
      <c r="G2712" s="2" t="s">
        <v>523</v>
      </c>
      <c r="H2712" s="2" t="s">
        <v>1026</v>
      </c>
      <c r="I2712" s="2" t="s">
        <v>523</v>
      </c>
      <c r="J2712" s="2" t="s">
        <v>523</v>
      </c>
      <c r="M2712" s="2" t="s">
        <v>35</v>
      </c>
      <c r="P2712" s="2" t="s">
        <v>35</v>
      </c>
      <c r="Q2712" s="2" t="s">
        <v>35</v>
      </c>
      <c r="S2712" s="2" t="s">
        <v>17258</v>
      </c>
      <c r="T2712" s="2" t="s">
        <v>555</v>
      </c>
      <c r="U2712" s="2" t="s">
        <v>12521</v>
      </c>
      <c r="V2712" s="2">
        <v>11</v>
      </c>
      <c r="W2712" s="2" t="s">
        <v>2418</v>
      </c>
      <c r="X2712" s="2" t="s">
        <v>522</v>
      </c>
      <c r="AA2712" s="2" t="s">
        <v>35</v>
      </c>
      <c r="AB2712" s="2" t="s">
        <v>35</v>
      </c>
      <c r="AD2712" s="2">
        <v>66589</v>
      </c>
      <c r="AE2712" s="2" t="s">
        <v>17259</v>
      </c>
      <c r="AF2712" s="2" t="s">
        <v>123</v>
      </c>
    </row>
    <row r="2713" spans="1:32" x14ac:dyDescent="0.2">
      <c r="A2713" s="2" t="s">
        <v>16835</v>
      </c>
      <c r="B2713" s="2">
        <v>201</v>
      </c>
      <c r="D2713" s="2" t="s">
        <v>12787</v>
      </c>
      <c r="E2713" s="2" t="s">
        <v>12788</v>
      </c>
      <c r="F2713" s="2" t="s">
        <v>12789</v>
      </c>
      <c r="G2713" s="2" t="s">
        <v>523</v>
      </c>
      <c r="H2713" s="2" t="s">
        <v>1026</v>
      </c>
      <c r="I2713" s="2" t="s">
        <v>523</v>
      </c>
      <c r="J2713" s="2" t="s">
        <v>523</v>
      </c>
      <c r="M2713" s="2" t="s">
        <v>35</v>
      </c>
      <c r="P2713" s="2" t="s">
        <v>35</v>
      </c>
      <c r="Q2713" s="2" t="s">
        <v>35</v>
      </c>
      <c r="S2713" s="2" t="s">
        <v>517</v>
      </c>
      <c r="T2713" s="2" t="s">
        <v>555</v>
      </c>
      <c r="U2713" s="2" t="s">
        <v>12521</v>
      </c>
      <c r="V2713" s="2">
        <v>11</v>
      </c>
      <c r="W2713" s="2" t="s">
        <v>2418</v>
      </c>
      <c r="X2713" s="2" t="s">
        <v>522</v>
      </c>
      <c r="AA2713" s="2" t="s">
        <v>35</v>
      </c>
      <c r="AB2713" s="2" t="s">
        <v>35</v>
      </c>
      <c r="AD2713" s="2">
        <v>66590</v>
      </c>
      <c r="AE2713" s="2" t="s">
        <v>17260</v>
      </c>
      <c r="AF2713" s="2" t="s">
        <v>123</v>
      </c>
    </row>
    <row r="2714" spans="1:32" x14ac:dyDescent="0.2">
      <c r="A2714" s="2" t="s">
        <v>16835</v>
      </c>
      <c r="B2714" s="2">
        <v>202</v>
      </c>
      <c r="D2714" s="2" t="s">
        <v>12791</v>
      </c>
      <c r="E2714" s="2" t="s">
        <v>12792</v>
      </c>
      <c r="F2714" s="2" t="s">
        <v>12793</v>
      </c>
      <c r="G2714" s="2" t="s">
        <v>523</v>
      </c>
      <c r="H2714" s="2" t="s">
        <v>1026</v>
      </c>
      <c r="I2714" s="2" t="s">
        <v>523</v>
      </c>
      <c r="J2714" s="2" t="s">
        <v>523</v>
      </c>
      <c r="M2714" s="2" t="s">
        <v>35</v>
      </c>
      <c r="P2714" s="2" t="s">
        <v>35</v>
      </c>
      <c r="Q2714" s="2" t="s">
        <v>35</v>
      </c>
      <c r="S2714" s="2" t="s">
        <v>517</v>
      </c>
      <c r="T2714" s="2" t="s">
        <v>555</v>
      </c>
      <c r="U2714" s="2" t="s">
        <v>12523</v>
      </c>
      <c r="V2714" s="2">
        <v>11</v>
      </c>
      <c r="W2714" s="2" t="s">
        <v>17261</v>
      </c>
      <c r="X2714" s="2" t="s">
        <v>526</v>
      </c>
      <c r="AA2714" s="2" t="s">
        <v>35</v>
      </c>
      <c r="AB2714" s="2" t="s">
        <v>35</v>
      </c>
      <c r="AD2714" s="2">
        <v>66591</v>
      </c>
      <c r="AE2714" s="2" t="s">
        <v>17262</v>
      </c>
      <c r="AF2714" s="2" t="s">
        <v>123</v>
      </c>
    </row>
    <row r="2715" spans="1:32" x14ac:dyDescent="0.2">
      <c r="A2715" s="2" t="s">
        <v>16835</v>
      </c>
      <c r="B2715" s="2">
        <v>203</v>
      </c>
      <c r="D2715" s="2" t="s">
        <v>17263</v>
      </c>
      <c r="E2715" s="2" t="s">
        <v>17264</v>
      </c>
      <c r="F2715" s="2" t="s">
        <v>17265</v>
      </c>
      <c r="G2715" s="2" t="s">
        <v>1026</v>
      </c>
      <c r="H2715" s="2" t="s">
        <v>1026</v>
      </c>
      <c r="I2715" s="2" t="s">
        <v>523</v>
      </c>
      <c r="J2715" s="2" t="s">
        <v>523</v>
      </c>
      <c r="M2715" s="2" t="s">
        <v>35</v>
      </c>
      <c r="P2715" s="2" t="s">
        <v>35</v>
      </c>
      <c r="Q2715" s="2" t="s">
        <v>35</v>
      </c>
      <c r="S2715" s="2" t="s">
        <v>517</v>
      </c>
      <c r="T2715" s="2" t="s">
        <v>803</v>
      </c>
      <c r="U2715" s="2" t="s">
        <v>12511</v>
      </c>
      <c r="V2715" s="2">
        <v>10</v>
      </c>
      <c r="W2715" s="2" t="s">
        <v>9704</v>
      </c>
      <c r="X2715" s="2" t="s">
        <v>522</v>
      </c>
      <c r="AA2715" s="2" t="s">
        <v>35</v>
      </c>
      <c r="AB2715" s="2" t="s">
        <v>35</v>
      </c>
      <c r="AD2715" s="2">
        <v>64658</v>
      </c>
      <c r="AE2715" s="2" t="s">
        <v>17266</v>
      </c>
      <c r="AF2715" s="2" t="s">
        <v>123</v>
      </c>
    </row>
    <row r="2716" spans="1:32" x14ac:dyDescent="0.2">
      <c r="A2716" s="2" t="s">
        <v>16835</v>
      </c>
      <c r="B2716" s="2">
        <v>204</v>
      </c>
      <c r="C2716" s="2" t="s">
        <v>17267</v>
      </c>
      <c r="D2716" s="2" t="s">
        <v>17268</v>
      </c>
      <c r="E2716" s="2" t="s">
        <v>17269</v>
      </c>
      <c r="F2716" s="2" t="s">
        <v>2437</v>
      </c>
      <c r="G2716" s="2" t="s">
        <v>128</v>
      </c>
      <c r="H2716" s="2" t="s">
        <v>1026</v>
      </c>
      <c r="I2716" s="2" t="s">
        <v>8068</v>
      </c>
      <c r="J2716" s="2" t="s">
        <v>1087</v>
      </c>
      <c r="M2716" s="2" t="s">
        <v>35</v>
      </c>
      <c r="P2716" s="2" t="s">
        <v>35</v>
      </c>
      <c r="Q2716" s="2" t="s">
        <v>35</v>
      </c>
      <c r="S2716" s="2" t="s">
        <v>36</v>
      </c>
      <c r="T2716" s="2" t="s">
        <v>555</v>
      </c>
      <c r="U2716" s="2" t="s">
        <v>12519</v>
      </c>
      <c r="V2716" s="2">
        <v>10</v>
      </c>
      <c r="W2716" s="2" t="s">
        <v>16839</v>
      </c>
      <c r="X2716" s="2" t="s">
        <v>522</v>
      </c>
      <c r="AA2716" s="2" t="s">
        <v>35</v>
      </c>
      <c r="AB2716" s="2" t="s">
        <v>35</v>
      </c>
      <c r="AD2716" s="2">
        <v>64404</v>
      </c>
      <c r="AE2716" s="2" t="s">
        <v>17270</v>
      </c>
      <c r="AF2716" s="2" t="s">
        <v>38</v>
      </c>
    </row>
    <row r="2717" spans="1:32" x14ac:dyDescent="0.2">
      <c r="A2717" s="2" t="s">
        <v>16835</v>
      </c>
      <c r="B2717" s="2">
        <v>205</v>
      </c>
      <c r="C2717" s="2" t="s">
        <v>17271</v>
      </c>
      <c r="D2717" s="2" t="s">
        <v>17272</v>
      </c>
      <c r="E2717" s="2" t="s">
        <v>17273</v>
      </c>
      <c r="F2717" s="2" t="s">
        <v>2436</v>
      </c>
      <c r="G2717" s="2" t="s">
        <v>523</v>
      </c>
      <c r="H2717" s="2" t="s">
        <v>1026</v>
      </c>
      <c r="I2717" s="2" t="s">
        <v>523</v>
      </c>
      <c r="J2717" s="2" t="s">
        <v>523</v>
      </c>
      <c r="M2717" s="2" t="s">
        <v>35</v>
      </c>
      <c r="P2717" s="2" t="s">
        <v>35</v>
      </c>
      <c r="Q2717" s="2" t="s">
        <v>35</v>
      </c>
      <c r="S2717" s="2" t="s">
        <v>36</v>
      </c>
      <c r="T2717" s="2" t="s">
        <v>555</v>
      </c>
      <c r="U2717" s="2" t="s">
        <v>12521</v>
      </c>
      <c r="V2717" s="2">
        <v>10</v>
      </c>
      <c r="W2717" s="2" t="s">
        <v>16841</v>
      </c>
      <c r="X2717" s="2" t="s">
        <v>522</v>
      </c>
      <c r="AA2717" s="2" t="s">
        <v>35</v>
      </c>
      <c r="AB2717" s="2" t="s">
        <v>35</v>
      </c>
      <c r="AD2717" s="2">
        <v>64413</v>
      </c>
      <c r="AE2717" s="2" t="s">
        <v>17274</v>
      </c>
      <c r="AF2717" s="2" t="s">
        <v>123</v>
      </c>
    </row>
    <row r="2718" spans="1:32" x14ac:dyDescent="0.2">
      <c r="A2718" s="2" t="s">
        <v>16835</v>
      </c>
      <c r="B2718" s="2">
        <v>206</v>
      </c>
      <c r="C2718" s="2" t="s">
        <v>17275</v>
      </c>
      <c r="D2718" s="2" t="s">
        <v>17276</v>
      </c>
      <c r="E2718" s="2" t="s">
        <v>17277</v>
      </c>
      <c r="F2718" s="2" t="s">
        <v>2437</v>
      </c>
      <c r="G2718" s="2" t="s">
        <v>128</v>
      </c>
      <c r="H2718" s="2" t="s">
        <v>1026</v>
      </c>
      <c r="I2718" s="2" t="s">
        <v>428</v>
      </c>
      <c r="J2718" s="2" t="s">
        <v>5230</v>
      </c>
      <c r="M2718" s="2" t="s">
        <v>35</v>
      </c>
      <c r="P2718" s="2" t="s">
        <v>35</v>
      </c>
      <c r="Q2718" s="2" t="s">
        <v>35</v>
      </c>
      <c r="S2718" s="2" t="s">
        <v>41</v>
      </c>
      <c r="T2718" s="2" t="s">
        <v>525</v>
      </c>
      <c r="U2718" s="2" t="s">
        <v>12521</v>
      </c>
      <c r="V2718" s="2">
        <v>10</v>
      </c>
      <c r="W2718" s="2" t="s">
        <v>16841</v>
      </c>
      <c r="X2718" s="2" t="s">
        <v>522</v>
      </c>
      <c r="AA2718" s="2" t="s">
        <v>35</v>
      </c>
      <c r="AB2718" s="2" t="s">
        <v>35</v>
      </c>
      <c r="AD2718" s="2">
        <v>64487</v>
      </c>
      <c r="AE2718" s="2" t="s">
        <v>17278</v>
      </c>
      <c r="AF2718" s="2" t="s">
        <v>38</v>
      </c>
    </row>
    <row r="2719" spans="1:32" x14ac:dyDescent="0.2">
      <c r="A2719" s="2" t="s">
        <v>16835</v>
      </c>
      <c r="B2719" s="2">
        <v>207</v>
      </c>
      <c r="C2719" s="2" t="s">
        <v>2888</v>
      </c>
      <c r="D2719" s="2" t="s">
        <v>12797</v>
      </c>
      <c r="E2719" s="2" t="s">
        <v>2890</v>
      </c>
      <c r="F2719" s="2" t="s">
        <v>2437</v>
      </c>
      <c r="G2719" s="2" t="s">
        <v>128</v>
      </c>
      <c r="H2719" s="2" t="s">
        <v>1026</v>
      </c>
      <c r="I2719" s="2" t="s">
        <v>12798</v>
      </c>
      <c r="J2719" s="2" t="s">
        <v>12799</v>
      </c>
      <c r="M2719" s="2" t="s">
        <v>35</v>
      </c>
      <c r="P2719" s="2" t="s">
        <v>35</v>
      </c>
      <c r="Q2719" s="2" t="s">
        <v>35</v>
      </c>
      <c r="S2719" s="2" t="s">
        <v>36</v>
      </c>
      <c r="T2719" s="2" t="s">
        <v>555</v>
      </c>
      <c r="U2719" s="2" t="s">
        <v>12521</v>
      </c>
      <c r="V2719" s="2">
        <v>11</v>
      </c>
      <c r="W2719" s="2" t="s">
        <v>16841</v>
      </c>
      <c r="X2719" s="2" t="s">
        <v>522</v>
      </c>
      <c r="AA2719" s="2" t="s">
        <v>35</v>
      </c>
      <c r="AB2719" s="2" t="s">
        <v>35</v>
      </c>
      <c r="AD2719" s="2">
        <v>66558</v>
      </c>
      <c r="AE2719" s="2" t="s">
        <v>17279</v>
      </c>
      <c r="AF2719" s="2" t="s">
        <v>38</v>
      </c>
    </row>
    <row r="2720" spans="1:32" x14ac:dyDescent="0.2">
      <c r="A2720" s="2" t="s">
        <v>16835</v>
      </c>
      <c r="B2720" s="2">
        <v>208</v>
      </c>
      <c r="C2720" s="2" t="s">
        <v>17280</v>
      </c>
      <c r="D2720" s="2" t="s">
        <v>17281</v>
      </c>
      <c r="E2720" s="2" t="s">
        <v>17282</v>
      </c>
      <c r="F2720" s="2" t="s">
        <v>5895</v>
      </c>
      <c r="G2720" s="2" t="s">
        <v>626</v>
      </c>
      <c r="H2720" s="2" t="s">
        <v>1026</v>
      </c>
      <c r="I2720" s="2" t="s">
        <v>17283</v>
      </c>
      <c r="J2720" s="2" t="s">
        <v>17284</v>
      </c>
      <c r="M2720" s="2" t="s">
        <v>35</v>
      </c>
      <c r="P2720" s="2" t="s">
        <v>35</v>
      </c>
      <c r="Q2720" s="2" t="s">
        <v>35</v>
      </c>
      <c r="S2720" s="2" t="s">
        <v>36</v>
      </c>
      <c r="T2720" s="2" t="s">
        <v>555</v>
      </c>
      <c r="U2720" s="2" t="s">
        <v>8797</v>
      </c>
      <c r="V2720" s="2">
        <v>10</v>
      </c>
      <c r="W2720" s="2" t="s">
        <v>12568</v>
      </c>
      <c r="X2720" s="2" t="s">
        <v>522</v>
      </c>
      <c r="AA2720" s="2" t="s">
        <v>35</v>
      </c>
      <c r="AB2720" s="2" t="s">
        <v>35</v>
      </c>
      <c r="AD2720" s="2">
        <v>64567</v>
      </c>
      <c r="AE2720" s="2" t="s">
        <v>17285</v>
      </c>
      <c r="AF2720" s="2" t="s">
        <v>38</v>
      </c>
    </row>
    <row r="2721" spans="1:32" x14ac:dyDescent="0.2">
      <c r="A2721" s="2" t="s">
        <v>16835</v>
      </c>
      <c r="B2721" s="2">
        <v>209</v>
      </c>
      <c r="C2721" s="2" t="s">
        <v>2913</v>
      </c>
      <c r="D2721" s="2" t="s">
        <v>12801</v>
      </c>
      <c r="E2721" s="2" t="s">
        <v>12802</v>
      </c>
      <c r="F2721" s="2" t="s">
        <v>12803</v>
      </c>
      <c r="G2721" s="2" t="s">
        <v>366</v>
      </c>
      <c r="H2721" s="2" t="s">
        <v>1026</v>
      </c>
      <c r="I2721" s="2" t="s">
        <v>1079</v>
      </c>
      <c r="J2721" s="2" t="s">
        <v>459</v>
      </c>
      <c r="M2721" s="2" t="s">
        <v>35</v>
      </c>
      <c r="P2721" s="2" t="s">
        <v>35</v>
      </c>
      <c r="Q2721" s="2" t="s">
        <v>35</v>
      </c>
      <c r="S2721" s="2" t="s">
        <v>36</v>
      </c>
      <c r="T2721" s="2" t="s">
        <v>555</v>
      </c>
      <c r="U2721" s="2" t="s">
        <v>12519</v>
      </c>
      <c r="V2721" s="2">
        <v>11</v>
      </c>
      <c r="W2721" s="2" t="s">
        <v>17286</v>
      </c>
      <c r="X2721" s="2" t="s">
        <v>526</v>
      </c>
      <c r="AA2721" s="2" t="s">
        <v>35</v>
      </c>
      <c r="AB2721" s="2" t="s">
        <v>35</v>
      </c>
      <c r="AD2721" s="2">
        <v>66575</v>
      </c>
      <c r="AE2721" s="2" t="s">
        <v>17287</v>
      </c>
      <c r="AF2721" s="2" t="s">
        <v>38</v>
      </c>
    </row>
    <row r="2722" spans="1:32" x14ac:dyDescent="0.2">
      <c r="A2722" s="2" t="s">
        <v>16835</v>
      </c>
      <c r="B2722" s="2">
        <v>210</v>
      </c>
      <c r="C2722" s="2" t="s">
        <v>2906</v>
      </c>
      <c r="D2722" s="2" t="s">
        <v>12806</v>
      </c>
      <c r="E2722" s="2" t="s">
        <v>12807</v>
      </c>
      <c r="F2722" s="2" t="s">
        <v>12803</v>
      </c>
      <c r="G2722" s="2" t="s">
        <v>366</v>
      </c>
      <c r="H2722" s="2" t="s">
        <v>1026</v>
      </c>
      <c r="I2722" s="2" t="s">
        <v>145</v>
      </c>
      <c r="J2722" s="2" t="s">
        <v>299</v>
      </c>
      <c r="M2722" s="2" t="s">
        <v>35</v>
      </c>
      <c r="P2722" s="2" t="s">
        <v>35</v>
      </c>
      <c r="Q2722" s="2" t="s">
        <v>35</v>
      </c>
      <c r="S2722" s="2" t="s">
        <v>36</v>
      </c>
      <c r="T2722" s="2" t="s">
        <v>555</v>
      </c>
      <c r="U2722" s="2" t="s">
        <v>12519</v>
      </c>
      <c r="V2722" s="2">
        <v>11</v>
      </c>
      <c r="W2722" s="2" t="s">
        <v>17286</v>
      </c>
      <c r="X2722" s="2" t="s">
        <v>526</v>
      </c>
      <c r="AA2722" s="2" t="s">
        <v>35</v>
      </c>
      <c r="AB2722" s="2" t="s">
        <v>35</v>
      </c>
      <c r="AD2722" s="2">
        <v>66576</v>
      </c>
      <c r="AE2722" s="2" t="s">
        <v>17288</v>
      </c>
      <c r="AF2722" s="2" t="s">
        <v>38</v>
      </c>
    </row>
    <row r="2723" spans="1:32" x14ac:dyDescent="0.2">
      <c r="A2723" s="2" t="s">
        <v>16835</v>
      </c>
      <c r="B2723" s="2">
        <v>211</v>
      </c>
      <c r="C2723" s="2" t="s">
        <v>2923</v>
      </c>
      <c r="D2723" s="2" t="s">
        <v>12808</v>
      </c>
      <c r="E2723" s="2" t="s">
        <v>2925</v>
      </c>
      <c r="F2723" s="2" t="s">
        <v>2443</v>
      </c>
      <c r="G2723" s="2" t="s">
        <v>366</v>
      </c>
      <c r="H2723" s="2" t="s">
        <v>1026</v>
      </c>
      <c r="I2723" s="2" t="s">
        <v>947</v>
      </c>
      <c r="J2723" s="2" t="s">
        <v>1139</v>
      </c>
      <c r="M2723" s="2" t="s">
        <v>35</v>
      </c>
      <c r="P2723" s="2" t="s">
        <v>35</v>
      </c>
      <c r="Q2723" s="2" t="s">
        <v>35</v>
      </c>
      <c r="S2723" s="2" t="s">
        <v>36</v>
      </c>
      <c r="T2723" s="2" t="s">
        <v>555</v>
      </c>
      <c r="U2723" s="2" t="s">
        <v>12521</v>
      </c>
      <c r="V2723" s="2">
        <v>11</v>
      </c>
      <c r="W2723" s="2" t="s">
        <v>12560</v>
      </c>
      <c r="X2723" s="2" t="s">
        <v>514</v>
      </c>
      <c r="AA2723" s="2" t="s">
        <v>35</v>
      </c>
      <c r="AB2723" s="2" t="s">
        <v>35</v>
      </c>
      <c r="AD2723" s="2">
        <v>66586</v>
      </c>
      <c r="AE2723" s="2" t="s">
        <v>16843</v>
      </c>
      <c r="AF2723" s="2" t="s">
        <v>38</v>
      </c>
    </row>
    <row r="2724" spans="1:32" x14ac:dyDescent="0.2">
      <c r="A2724" s="2" t="s">
        <v>16835</v>
      </c>
      <c r="B2724" s="2">
        <v>212</v>
      </c>
      <c r="C2724" s="2" t="s">
        <v>17289</v>
      </c>
      <c r="D2724" s="2" t="s">
        <v>17290</v>
      </c>
      <c r="E2724" s="2" t="s">
        <v>17291</v>
      </c>
      <c r="F2724" s="2" t="s">
        <v>8128</v>
      </c>
      <c r="G2724" s="2" t="s">
        <v>271</v>
      </c>
      <c r="H2724" s="2" t="s">
        <v>1026</v>
      </c>
      <c r="I2724" s="2" t="s">
        <v>17292</v>
      </c>
      <c r="J2724" s="2" t="s">
        <v>17293</v>
      </c>
      <c r="M2724" s="2" t="s">
        <v>35</v>
      </c>
      <c r="P2724" s="2" t="s">
        <v>35</v>
      </c>
      <c r="Q2724" s="2" t="s">
        <v>35</v>
      </c>
      <c r="S2724" s="2" t="s">
        <v>36</v>
      </c>
      <c r="T2724" s="2" t="s">
        <v>555</v>
      </c>
      <c r="U2724" s="2" t="s">
        <v>8797</v>
      </c>
      <c r="V2724" s="2">
        <v>10</v>
      </c>
      <c r="W2724" s="2" t="s">
        <v>12533</v>
      </c>
      <c r="X2724" s="2" t="s">
        <v>514</v>
      </c>
      <c r="AA2724" s="2" t="s">
        <v>35</v>
      </c>
      <c r="AB2724" s="2" t="s">
        <v>35</v>
      </c>
      <c r="AD2724" s="2">
        <v>64319</v>
      </c>
      <c r="AE2724" s="2" t="s">
        <v>17294</v>
      </c>
      <c r="AF2724" s="2" t="s">
        <v>38</v>
      </c>
    </row>
    <row r="2725" spans="1:32" x14ac:dyDescent="0.2">
      <c r="A2725" s="2" t="s">
        <v>16835</v>
      </c>
      <c r="B2725" s="2">
        <v>213</v>
      </c>
      <c r="C2725" s="2" t="s">
        <v>17295</v>
      </c>
      <c r="D2725" s="2" t="s">
        <v>17296</v>
      </c>
      <c r="E2725" s="2" t="s">
        <v>17297</v>
      </c>
      <c r="F2725" s="2" t="s">
        <v>16840</v>
      </c>
      <c r="G2725" s="2" t="s">
        <v>271</v>
      </c>
      <c r="H2725" s="2" t="s">
        <v>1026</v>
      </c>
      <c r="I2725" s="2" t="s">
        <v>17298</v>
      </c>
      <c r="J2725" s="2" t="s">
        <v>17299</v>
      </c>
      <c r="M2725" s="2" t="s">
        <v>35</v>
      </c>
      <c r="P2725" s="2" t="s">
        <v>35</v>
      </c>
      <c r="Q2725" s="2" t="s">
        <v>35</v>
      </c>
      <c r="S2725" s="2" t="s">
        <v>36</v>
      </c>
      <c r="T2725" s="2" t="s">
        <v>555</v>
      </c>
      <c r="U2725" s="2" t="s">
        <v>12555</v>
      </c>
      <c r="V2725" s="2">
        <v>10</v>
      </c>
      <c r="W2725" s="2" t="s">
        <v>17300</v>
      </c>
      <c r="X2725" s="2" t="s">
        <v>598</v>
      </c>
      <c r="AA2725" s="2" t="s">
        <v>35</v>
      </c>
      <c r="AB2725" s="2" t="s">
        <v>35</v>
      </c>
      <c r="AD2725" s="2">
        <v>64474</v>
      </c>
      <c r="AE2725" s="2" t="s">
        <v>17301</v>
      </c>
      <c r="AF2725" s="2" t="s">
        <v>123</v>
      </c>
    </row>
    <row r="2726" spans="1:32" x14ac:dyDescent="0.2">
      <c r="A2726" s="2" t="s">
        <v>16835</v>
      </c>
      <c r="B2726" s="2">
        <v>214</v>
      </c>
      <c r="D2726" s="2" t="s">
        <v>17302</v>
      </c>
      <c r="E2726" s="2" t="s">
        <v>17303</v>
      </c>
      <c r="F2726" s="2" t="s">
        <v>17304</v>
      </c>
      <c r="G2726" s="2" t="s">
        <v>179</v>
      </c>
      <c r="H2726" s="2" t="s">
        <v>1026</v>
      </c>
      <c r="I2726" s="2" t="s">
        <v>474</v>
      </c>
      <c r="J2726" s="2" t="s">
        <v>242</v>
      </c>
      <c r="M2726" s="2" t="s">
        <v>35</v>
      </c>
      <c r="P2726" s="2" t="s">
        <v>35</v>
      </c>
      <c r="Q2726" s="2" t="s">
        <v>35</v>
      </c>
      <c r="S2726" s="2" t="s">
        <v>517</v>
      </c>
      <c r="T2726" s="2" t="s">
        <v>803</v>
      </c>
      <c r="U2726" s="2" t="s">
        <v>12521</v>
      </c>
      <c r="V2726" s="2">
        <v>10</v>
      </c>
      <c r="W2726" s="2" t="s">
        <v>17305</v>
      </c>
      <c r="X2726" s="2" t="s">
        <v>584</v>
      </c>
      <c r="AA2726" s="2" t="s">
        <v>35</v>
      </c>
      <c r="AB2726" s="2" t="s">
        <v>35</v>
      </c>
      <c r="AD2726" s="2">
        <v>62518</v>
      </c>
      <c r="AE2726" s="2" t="s">
        <v>17306</v>
      </c>
      <c r="AF2726" s="2" t="s">
        <v>123</v>
      </c>
    </row>
    <row r="2727" spans="1:32" x14ac:dyDescent="0.2">
      <c r="A2727" s="2" t="s">
        <v>16835</v>
      </c>
      <c r="B2727" s="2">
        <v>215</v>
      </c>
      <c r="D2727" s="2" t="s">
        <v>12809</v>
      </c>
      <c r="E2727" s="2" t="s">
        <v>12810</v>
      </c>
      <c r="F2727" s="2" t="s">
        <v>12811</v>
      </c>
      <c r="G2727" s="2" t="s">
        <v>523</v>
      </c>
      <c r="H2727" s="2" t="s">
        <v>1026</v>
      </c>
      <c r="I2727" s="2" t="s">
        <v>523</v>
      </c>
      <c r="J2727" s="2" t="s">
        <v>523</v>
      </c>
      <c r="M2727" s="2" t="s">
        <v>35</v>
      </c>
      <c r="P2727" s="2" t="s">
        <v>35</v>
      </c>
      <c r="Q2727" s="2" t="s">
        <v>35</v>
      </c>
      <c r="S2727" s="2" t="s">
        <v>517</v>
      </c>
      <c r="T2727" s="2" t="s">
        <v>555</v>
      </c>
      <c r="U2727" s="2" t="s">
        <v>12523</v>
      </c>
      <c r="V2727" s="2">
        <v>11</v>
      </c>
      <c r="W2727" s="2" t="s">
        <v>16844</v>
      </c>
      <c r="X2727" s="2" t="s">
        <v>530</v>
      </c>
      <c r="AA2727" s="2" t="s">
        <v>35</v>
      </c>
      <c r="AB2727" s="2" t="s">
        <v>35</v>
      </c>
      <c r="AD2727" s="2">
        <v>66619</v>
      </c>
      <c r="AE2727" s="2" t="s">
        <v>17307</v>
      </c>
      <c r="AF2727" s="2" t="s">
        <v>123</v>
      </c>
    </row>
    <row r="2728" spans="1:32" x14ac:dyDescent="0.2">
      <c r="A2728" s="2" t="s">
        <v>16835</v>
      </c>
      <c r="B2728" s="2">
        <v>216</v>
      </c>
      <c r="D2728" s="2" t="s">
        <v>17308</v>
      </c>
      <c r="E2728" s="2" t="s">
        <v>17309</v>
      </c>
      <c r="F2728" s="2" t="s">
        <v>17310</v>
      </c>
      <c r="G2728" s="2" t="s">
        <v>523</v>
      </c>
      <c r="H2728" s="2" t="s">
        <v>1026</v>
      </c>
      <c r="I2728" s="2" t="s">
        <v>523</v>
      </c>
      <c r="J2728" s="2" t="s">
        <v>523</v>
      </c>
      <c r="M2728" s="2" t="s">
        <v>35</v>
      </c>
      <c r="P2728" s="2" t="s">
        <v>35</v>
      </c>
      <c r="Q2728" s="2" t="s">
        <v>35</v>
      </c>
      <c r="S2728" s="2" t="s">
        <v>517</v>
      </c>
      <c r="T2728" s="2" t="s">
        <v>555</v>
      </c>
      <c r="U2728" s="2" t="s">
        <v>12511</v>
      </c>
      <c r="V2728" s="2">
        <v>10</v>
      </c>
      <c r="W2728" s="2" t="s">
        <v>12513</v>
      </c>
      <c r="X2728" s="2" t="s">
        <v>522</v>
      </c>
      <c r="AA2728" s="2" t="s">
        <v>35</v>
      </c>
      <c r="AB2728" s="2" t="s">
        <v>35</v>
      </c>
      <c r="AD2728" s="2">
        <v>64633</v>
      </c>
      <c r="AE2728" s="2" t="s">
        <v>17311</v>
      </c>
      <c r="AF2728" s="2" t="s">
        <v>123</v>
      </c>
    </row>
    <row r="2729" spans="1:32" x14ac:dyDescent="0.2">
      <c r="A2729" s="2" t="s">
        <v>16835</v>
      </c>
      <c r="B2729" s="2">
        <v>217</v>
      </c>
      <c r="C2729" s="2" t="s">
        <v>17312</v>
      </c>
      <c r="D2729" s="2" t="s">
        <v>17313</v>
      </c>
      <c r="E2729" s="2" t="s">
        <v>17314</v>
      </c>
      <c r="F2729" s="2" t="s">
        <v>17315</v>
      </c>
      <c r="G2729" s="2" t="s">
        <v>523</v>
      </c>
      <c r="H2729" s="2" t="s">
        <v>1026</v>
      </c>
      <c r="I2729" s="2" t="s">
        <v>523</v>
      </c>
      <c r="J2729" s="2" t="s">
        <v>523</v>
      </c>
      <c r="M2729" s="2" t="s">
        <v>35</v>
      </c>
      <c r="P2729" s="2" t="s">
        <v>35</v>
      </c>
      <c r="Q2729" s="2" t="s">
        <v>35</v>
      </c>
      <c r="S2729" s="2" t="s">
        <v>36</v>
      </c>
      <c r="T2729" s="2" t="s">
        <v>525</v>
      </c>
      <c r="U2729" s="2" t="s">
        <v>8797</v>
      </c>
      <c r="V2729" s="2">
        <v>10</v>
      </c>
      <c r="W2729" s="2" t="s">
        <v>17146</v>
      </c>
      <c r="X2729" s="2" t="s">
        <v>547</v>
      </c>
      <c r="AA2729" s="2" t="s">
        <v>35</v>
      </c>
      <c r="AB2729" s="2" t="s">
        <v>35</v>
      </c>
      <c r="AD2729" s="2">
        <v>64563</v>
      </c>
      <c r="AE2729" s="2" t="s">
        <v>17316</v>
      </c>
      <c r="AF2729" s="2" t="s">
        <v>123</v>
      </c>
    </row>
    <row r="2730" spans="1:32" x14ac:dyDescent="0.2">
      <c r="A2730" s="2" t="s">
        <v>16835</v>
      </c>
      <c r="B2730" s="2">
        <v>218</v>
      </c>
      <c r="C2730" s="2" t="s">
        <v>2939</v>
      </c>
      <c r="D2730" s="2" t="s">
        <v>2940</v>
      </c>
      <c r="E2730" s="2" t="s">
        <v>2941</v>
      </c>
      <c r="F2730" s="2" t="s">
        <v>2448</v>
      </c>
      <c r="G2730" s="2" t="s">
        <v>523</v>
      </c>
      <c r="H2730" s="2" t="s">
        <v>1026</v>
      </c>
      <c r="I2730" s="2" t="s">
        <v>523</v>
      </c>
      <c r="J2730" s="2" t="s">
        <v>523</v>
      </c>
      <c r="M2730" s="2" t="s">
        <v>35</v>
      </c>
      <c r="P2730" s="2" t="s">
        <v>35</v>
      </c>
      <c r="Q2730" s="2" t="s">
        <v>35</v>
      </c>
      <c r="S2730" s="2" t="s">
        <v>36</v>
      </c>
      <c r="T2730" s="2" t="s">
        <v>555</v>
      </c>
      <c r="U2730" s="2" t="s">
        <v>12517</v>
      </c>
      <c r="V2730" s="2">
        <v>10</v>
      </c>
      <c r="W2730" s="2" t="s">
        <v>12518</v>
      </c>
      <c r="X2730" s="2" t="s">
        <v>522</v>
      </c>
      <c r="AA2730" s="2" t="s">
        <v>35</v>
      </c>
      <c r="AB2730" s="2" t="s">
        <v>35</v>
      </c>
      <c r="AD2730" s="2">
        <v>64568</v>
      </c>
      <c r="AE2730" s="2" t="s">
        <v>17317</v>
      </c>
      <c r="AF2730" s="2" t="s">
        <v>38</v>
      </c>
    </row>
    <row r="2731" spans="1:32" x14ac:dyDescent="0.2">
      <c r="A2731" s="2" t="s">
        <v>16835</v>
      </c>
      <c r="B2731" s="2">
        <v>219</v>
      </c>
      <c r="C2731" s="2" t="s">
        <v>17318</v>
      </c>
      <c r="D2731" s="2" t="s">
        <v>17319</v>
      </c>
      <c r="E2731" s="2" t="s">
        <v>17320</v>
      </c>
      <c r="F2731" s="2" t="s">
        <v>2448</v>
      </c>
      <c r="G2731" s="2" t="s">
        <v>321</v>
      </c>
      <c r="H2731" s="2" t="s">
        <v>1026</v>
      </c>
      <c r="I2731" s="2" t="s">
        <v>798</v>
      </c>
      <c r="J2731" s="2" t="s">
        <v>17321</v>
      </c>
      <c r="M2731" s="2" t="s">
        <v>35</v>
      </c>
      <c r="P2731" s="2" t="s">
        <v>35</v>
      </c>
      <c r="Q2731" s="2" t="s">
        <v>35</v>
      </c>
      <c r="S2731" s="2" t="s">
        <v>36</v>
      </c>
      <c r="T2731" s="2" t="s">
        <v>555</v>
      </c>
      <c r="U2731" s="2" t="s">
        <v>12521</v>
      </c>
      <c r="V2731" s="2">
        <v>10</v>
      </c>
      <c r="W2731" s="2" t="s">
        <v>16841</v>
      </c>
      <c r="X2731" s="2" t="s">
        <v>522</v>
      </c>
      <c r="AA2731" s="2" t="s">
        <v>35</v>
      </c>
      <c r="AB2731" s="2" t="s">
        <v>35</v>
      </c>
      <c r="AD2731" s="2">
        <v>62312</v>
      </c>
      <c r="AE2731" s="2" t="s">
        <v>17322</v>
      </c>
      <c r="AF2731" s="2" t="s">
        <v>38</v>
      </c>
    </row>
    <row r="2732" spans="1:32" x14ac:dyDescent="0.2">
      <c r="A2732" s="2" t="s">
        <v>16835</v>
      </c>
      <c r="B2732" s="2">
        <v>220</v>
      </c>
      <c r="C2732" s="2" t="s">
        <v>2949</v>
      </c>
      <c r="D2732" s="2" t="s">
        <v>17323</v>
      </c>
      <c r="E2732" s="2" t="s">
        <v>2951</v>
      </c>
      <c r="F2732" s="2" t="s">
        <v>2448</v>
      </c>
      <c r="G2732" s="2" t="s">
        <v>523</v>
      </c>
      <c r="H2732" s="2" t="s">
        <v>1026</v>
      </c>
      <c r="I2732" s="2" t="s">
        <v>365</v>
      </c>
      <c r="J2732" s="2" t="s">
        <v>136</v>
      </c>
      <c r="M2732" s="2" t="s">
        <v>35</v>
      </c>
      <c r="P2732" s="2" t="s">
        <v>35</v>
      </c>
      <c r="Q2732" s="2" t="s">
        <v>35</v>
      </c>
      <c r="S2732" s="2" t="s">
        <v>36</v>
      </c>
      <c r="T2732" s="2" t="s">
        <v>555</v>
      </c>
      <c r="U2732" s="2" t="s">
        <v>12521</v>
      </c>
      <c r="V2732" s="2">
        <v>10</v>
      </c>
      <c r="W2732" s="2" t="s">
        <v>12560</v>
      </c>
      <c r="X2732" s="2" t="s">
        <v>514</v>
      </c>
      <c r="AA2732" s="2" t="s">
        <v>35</v>
      </c>
      <c r="AB2732" s="2" t="s">
        <v>35</v>
      </c>
      <c r="AD2732" s="2">
        <v>62320</v>
      </c>
      <c r="AE2732" s="2" t="s">
        <v>17324</v>
      </c>
      <c r="AF2732" s="2" t="s">
        <v>38</v>
      </c>
    </row>
    <row r="2733" spans="1:32" x14ac:dyDescent="0.2">
      <c r="A2733" s="2" t="s">
        <v>16835</v>
      </c>
      <c r="B2733" s="2">
        <v>221</v>
      </c>
      <c r="C2733" s="2" t="s">
        <v>17325</v>
      </c>
      <c r="D2733" s="2" t="s">
        <v>17326</v>
      </c>
      <c r="E2733" s="2" t="s">
        <v>17327</v>
      </c>
      <c r="F2733" s="2" t="s">
        <v>2448</v>
      </c>
      <c r="G2733" s="2" t="s">
        <v>321</v>
      </c>
      <c r="H2733" s="2" t="s">
        <v>1026</v>
      </c>
      <c r="I2733" s="2" t="s">
        <v>880</v>
      </c>
      <c r="J2733" s="2" t="s">
        <v>817</v>
      </c>
      <c r="M2733" s="2" t="s">
        <v>35</v>
      </c>
      <c r="P2733" s="2" t="s">
        <v>35</v>
      </c>
      <c r="Q2733" s="2" t="s">
        <v>35</v>
      </c>
      <c r="S2733" s="2" t="s">
        <v>36</v>
      </c>
      <c r="T2733" s="2" t="s">
        <v>555</v>
      </c>
      <c r="U2733" s="2" t="s">
        <v>12521</v>
      </c>
      <c r="V2733" s="2">
        <v>10</v>
      </c>
      <c r="W2733" s="2" t="s">
        <v>16841</v>
      </c>
      <c r="X2733" s="2" t="s">
        <v>522</v>
      </c>
      <c r="AA2733" s="2" t="s">
        <v>35</v>
      </c>
      <c r="AB2733" s="2" t="s">
        <v>35</v>
      </c>
      <c r="AD2733" s="2">
        <v>62346</v>
      </c>
      <c r="AE2733" s="2" t="s">
        <v>17328</v>
      </c>
      <c r="AF2733" s="2" t="s">
        <v>38</v>
      </c>
    </row>
    <row r="2734" spans="1:32" x14ac:dyDescent="0.2">
      <c r="A2734" s="2" t="s">
        <v>16835</v>
      </c>
      <c r="B2734" s="2">
        <v>222</v>
      </c>
      <c r="C2734" s="2" t="s">
        <v>17329</v>
      </c>
      <c r="D2734" s="2" t="s">
        <v>17330</v>
      </c>
      <c r="E2734" s="2" t="s">
        <v>17331</v>
      </c>
      <c r="F2734" s="2" t="s">
        <v>2448</v>
      </c>
      <c r="G2734" s="2" t="s">
        <v>321</v>
      </c>
      <c r="H2734" s="2" t="s">
        <v>1026</v>
      </c>
      <c r="I2734" s="2" t="s">
        <v>531</v>
      </c>
      <c r="J2734" s="2" t="s">
        <v>532</v>
      </c>
      <c r="M2734" s="2" t="s">
        <v>35</v>
      </c>
      <c r="P2734" s="2" t="s">
        <v>35</v>
      </c>
      <c r="Q2734" s="2" t="s">
        <v>35</v>
      </c>
      <c r="S2734" s="2" t="s">
        <v>36</v>
      </c>
      <c r="T2734" s="2" t="s">
        <v>555</v>
      </c>
      <c r="U2734" s="2" t="s">
        <v>12521</v>
      </c>
      <c r="V2734" s="2">
        <v>10</v>
      </c>
      <c r="W2734" s="2" t="s">
        <v>16841</v>
      </c>
      <c r="X2734" s="2" t="s">
        <v>522</v>
      </c>
      <c r="AA2734" s="2" t="s">
        <v>35</v>
      </c>
      <c r="AB2734" s="2" t="s">
        <v>35</v>
      </c>
      <c r="AD2734" s="2">
        <v>62347</v>
      </c>
      <c r="AE2734" s="2" t="s">
        <v>17332</v>
      </c>
      <c r="AF2734" s="2" t="s">
        <v>38</v>
      </c>
    </row>
    <row r="2735" spans="1:32" x14ac:dyDescent="0.2">
      <c r="A2735" s="2" t="s">
        <v>16835</v>
      </c>
      <c r="B2735" s="2">
        <v>223</v>
      </c>
      <c r="C2735" s="2" t="s">
        <v>17333</v>
      </c>
      <c r="D2735" s="2" t="s">
        <v>17334</v>
      </c>
      <c r="E2735" s="2" t="s">
        <v>17335</v>
      </c>
      <c r="F2735" s="2" t="s">
        <v>2448</v>
      </c>
      <c r="G2735" s="2" t="s">
        <v>523</v>
      </c>
      <c r="H2735" s="2" t="s">
        <v>1026</v>
      </c>
      <c r="I2735" s="2" t="s">
        <v>523</v>
      </c>
      <c r="J2735" s="2" t="s">
        <v>523</v>
      </c>
      <c r="M2735" s="2" t="s">
        <v>35</v>
      </c>
      <c r="P2735" s="2" t="s">
        <v>35</v>
      </c>
      <c r="Q2735" s="2" t="s">
        <v>35</v>
      </c>
      <c r="S2735" s="2" t="s">
        <v>36</v>
      </c>
      <c r="T2735" s="2" t="s">
        <v>555</v>
      </c>
      <c r="U2735" s="2" t="s">
        <v>12519</v>
      </c>
      <c r="V2735" s="2">
        <v>10</v>
      </c>
      <c r="W2735" s="2" t="s">
        <v>16839</v>
      </c>
      <c r="X2735" s="2" t="s">
        <v>522</v>
      </c>
      <c r="AA2735" s="2" t="s">
        <v>35</v>
      </c>
      <c r="AB2735" s="2" t="s">
        <v>35</v>
      </c>
      <c r="AD2735" s="2">
        <v>64403</v>
      </c>
      <c r="AE2735" s="2" t="s">
        <v>17336</v>
      </c>
      <c r="AF2735" s="2" t="s">
        <v>38</v>
      </c>
    </row>
    <row r="2736" spans="1:32" x14ac:dyDescent="0.2">
      <c r="A2736" s="2" t="s">
        <v>16835</v>
      </c>
      <c r="B2736" s="2">
        <v>224</v>
      </c>
      <c r="C2736" s="2" t="s">
        <v>17337</v>
      </c>
      <c r="D2736" s="2" t="s">
        <v>8144</v>
      </c>
      <c r="E2736" s="2" t="s">
        <v>17338</v>
      </c>
      <c r="F2736" s="2" t="s">
        <v>2448</v>
      </c>
      <c r="G2736" s="2" t="s">
        <v>523</v>
      </c>
      <c r="H2736" s="2" t="s">
        <v>1026</v>
      </c>
      <c r="I2736" s="2" t="s">
        <v>365</v>
      </c>
      <c r="J2736" s="2" t="s">
        <v>546</v>
      </c>
      <c r="M2736" s="2" t="s">
        <v>35</v>
      </c>
      <c r="P2736" s="2" t="s">
        <v>35</v>
      </c>
      <c r="Q2736" s="2" t="s">
        <v>35</v>
      </c>
      <c r="S2736" s="2" t="s">
        <v>36</v>
      </c>
      <c r="T2736" s="2" t="s">
        <v>555</v>
      </c>
      <c r="U2736" s="2" t="s">
        <v>12521</v>
      </c>
      <c r="V2736" s="2">
        <v>10</v>
      </c>
      <c r="W2736" s="2" t="s">
        <v>16841</v>
      </c>
      <c r="X2736" s="2" t="s">
        <v>522</v>
      </c>
      <c r="AA2736" s="2" t="s">
        <v>35</v>
      </c>
      <c r="AB2736" s="2" t="s">
        <v>35</v>
      </c>
      <c r="AD2736" s="2">
        <v>64406</v>
      </c>
      <c r="AE2736" s="2" t="s">
        <v>17339</v>
      </c>
      <c r="AF2736" s="2" t="s">
        <v>38</v>
      </c>
    </row>
    <row r="2737" spans="1:32" x14ac:dyDescent="0.2">
      <c r="A2737" s="2" t="s">
        <v>16835</v>
      </c>
      <c r="B2737" s="2">
        <v>225</v>
      </c>
      <c r="C2737" s="2" t="s">
        <v>17340</v>
      </c>
      <c r="D2737" s="2" t="s">
        <v>17341</v>
      </c>
      <c r="E2737" s="2" t="s">
        <v>17342</v>
      </c>
      <c r="F2737" s="2" t="s">
        <v>2952</v>
      </c>
      <c r="G2737" s="2" t="s">
        <v>523</v>
      </c>
      <c r="H2737" s="2" t="s">
        <v>1026</v>
      </c>
      <c r="I2737" s="2" t="s">
        <v>523</v>
      </c>
      <c r="J2737" s="2" t="s">
        <v>523</v>
      </c>
      <c r="M2737" s="2" t="s">
        <v>35</v>
      </c>
      <c r="P2737" s="2" t="s">
        <v>35</v>
      </c>
      <c r="Q2737" s="2" t="s">
        <v>35</v>
      </c>
      <c r="S2737" s="2" t="s">
        <v>36</v>
      </c>
      <c r="T2737" s="2" t="s">
        <v>555</v>
      </c>
      <c r="U2737" s="2" t="s">
        <v>12521</v>
      </c>
      <c r="V2737" s="2">
        <v>10</v>
      </c>
      <c r="W2737" s="2" t="s">
        <v>16841</v>
      </c>
      <c r="X2737" s="2" t="s">
        <v>522</v>
      </c>
      <c r="AA2737" s="2" t="s">
        <v>35</v>
      </c>
      <c r="AB2737" s="2" t="s">
        <v>35</v>
      </c>
      <c r="AD2737" s="2">
        <v>64409</v>
      </c>
      <c r="AE2737" s="2" t="s">
        <v>17166</v>
      </c>
      <c r="AF2737" s="2" t="s">
        <v>123</v>
      </c>
    </row>
    <row r="2738" spans="1:32" x14ac:dyDescent="0.2">
      <c r="A2738" s="2" t="s">
        <v>16835</v>
      </c>
      <c r="B2738" s="2">
        <v>226</v>
      </c>
      <c r="C2738" s="2" t="s">
        <v>17343</v>
      </c>
      <c r="D2738" s="2" t="s">
        <v>17344</v>
      </c>
      <c r="E2738" s="2" t="s">
        <v>17345</v>
      </c>
      <c r="F2738" s="2" t="s">
        <v>2448</v>
      </c>
      <c r="G2738" s="2" t="s">
        <v>321</v>
      </c>
      <c r="H2738" s="2" t="s">
        <v>1026</v>
      </c>
      <c r="I2738" s="2" t="s">
        <v>8001</v>
      </c>
      <c r="J2738" s="2" t="s">
        <v>17346</v>
      </c>
      <c r="M2738" s="2" t="s">
        <v>35</v>
      </c>
      <c r="P2738" s="2" t="s">
        <v>35</v>
      </c>
      <c r="Q2738" s="2" t="s">
        <v>35</v>
      </c>
      <c r="S2738" s="2" t="s">
        <v>41</v>
      </c>
      <c r="T2738" s="2" t="s">
        <v>525</v>
      </c>
      <c r="U2738" s="2" t="s">
        <v>12521</v>
      </c>
      <c r="V2738" s="2">
        <v>10</v>
      </c>
      <c r="W2738" s="2" t="s">
        <v>16841</v>
      </c>
      <c r="X2738" s="2" t="s">
        <v>522</v>
      </c>
      <c r="AA2738" s="2" t="s">
        <v>35</v>
      </c>
      <c r="AB2738" s="2" t="s">
        <v>35</v>
      </c>
      <c r="AD2738" s="2">
        <v>64488</v>
      </c>
      <c r="AE2738" s="2" t="s">
        <v>17278</v>
      </c>
      <c r="AF2738" s="2" t="s">
        <v>38</v>
      </c>
    </row>
    <row r="2739" spans="1:32" x14ac:dyDescent="0.2">
      <c r="A2739" s="2" t="s">
        <v>16835</v>
      </c>
      <c r="B2739" s="2">
        <v>227</v>
      </c>
      <c r="C2739" s="2" t="s">
        <v>2970</v>
      </c>
      <c r="D2739" s="2" t="s">
        <v>17347</v>
      </c>
      <c r="E2739" s="2" t="s">
        <v>2972</v>
      </c>
      <c r="F2739" s="2" t="s">
        <v>2981</v>
      </c>
      <c r="G2739" s="2" t="s">
        <v>523</v>
      </c>
      <c r="H2739" s="2" t="s">
        <v>1026</v>
      </c>
      <c r="I2739" s="2" t="s">
        <v>523</v>
      </c>
      <c r="J2739" s="2" t="s">
        <v>523</v>
      </c>
      <c r="M2739" s="2" t="s">
        <v>35</v>
      </c>
      <c r="P2739" s="2" t="s">
        <v>35</v>
      </c>
      <c r="Q2739" s="2" t="s">
        <v>35</v>
      </c>
      <c r="S2739" s="2" t="s">
        <v>36</v>
      </c>
      <c r="T2739" s="2" t="s">
        <v>555</v>
      </c>
      <c r="U2739" s="2" t="s">
        <v>12517</v>
      </c>
      <c r="V2739" s="2">
        <v>10</v>
      </c>
      <c r="W2739" s="2" t="s">
        <v>17348</v>
      </c>
      <c r="X2739" s="2" t="s">
        <v>526</v>
      </c>
      <c r="AA2739" s="2" t="s">
        <v>35</v>
      </c>
      <c r="AB2739" s="2" t="s">
        <v>35</v>
      </c>
      <c r="AD2739" s="2">
        <v>62335</v>
      </c>
      <c r="AE2739" s="2" t="s">
        <v>17349</v>
      </c>
      <c r="AF2739" s="2" t="s">
        <v>38</v>
      </c>
    </row>
    <row r="2740" spans="1:32" x14ac:dyDescent="0.2">
      <c r="A2740" s="2" t="s">
        <v>16835</v>
      </c>
      <c r="B2740" s="2">
        <v>228</v>
      </c>
      <c r="C2740" s="2" t="s">
        <v>17350</v>
      </c>
      <c r="D2740" s="2" t="s">
        <v>17351</v>
      </c>
      <c r="E2740" s="2" t="s">
        <v>17352</v>
      </c>
      <c r="F2740" s="2" t="s">
        <v>2450</v>
      </c>
      <c r="G2740" s="2" t="s">
        <v>481</v>
      </c>
      <c r="H2740" s="2" t="s">
        <v>1026</v>
      </c>
      <c r="I2740" s="2" t="s">
        <v>17353</v>
      </c>
      <c r="J2740" s="2" t="s">
        <v>17354</v>
      </c>
      <c r="M2740" s="2" t="s">
        <v>35</v>
      </c>
      <c r="P2740" s="2" t="s">
        <v>35</v>
      </c>
      <c r="Q2740" s="2" t="s">
        <v>35</v>
      </c>
      <c r="S2740" s="2" t="s">
        <v>36</v>
      </c>
      <c r="T2740" s="2" t="s">
        <v>555</v>
      </c>
      <c r="U2740" s="2" t="s">
        <v>12521</v>
      </c>
      <c r="V2740" s="2">
        <v>10</v>
      </c>
      <c r="W2740" s="2" t="s">
        <v>16841</v>
      </c>
      <c r="X2740" s="2" t="s">
        <v>522</v>
      </c>
      <c r="AA2740" s="2" t="s">
        <v>35</v>
      </c>
      <c r="AB2740" s="2" t="s">
        <v>35</v>
      </c>
      <c r="AD2740" s="2">
        <v>64411</v>
      </c>
      <c r="AE2740" s="2" t="s">
        <v>17355</v>
      </c>
      <c r="AF2740" s="2" t="s">
        <v>38</v>
      </c>
    </row>
    <row r="2741" spans="1:32" x14ac:dyDescent="0.2">
      <c r="A2741" s="2" t="s">
        <v>16835</v>
      </c>
      <c r="B2741" s="2">
        <v>229</v>
      </c>
      <c r="C2741" s="2" t="s">
        <v>3004</v>
      </c>
      <c r="D2741" s="2" t="s">
        <v>17356</v>
      </c>
      <c r="E2741" s="2" t="s">
        <v>3006</v>
      </c>
      <c r="F2741" s="2" t="s">
        <v>17357</v>
      </c>
      <c r="G2741" s="2" t="s">
        <v>81</v>
      </c>
      <c r="H2741" s="2" t="s">
        <v>1026</v>
      </c>
      <c r="I2741" s="2" t="s">
        <v>3007</v>
      </c>
      <c r="J2741" s="2" t="s">
        <v>3008</v>
      </c>
      <c r="M2741" s="2" t="s">
        <v>35</v>
      </c>
      <c r="P2741" s="2" t="s">
        <v>35</v>
      </c>
      <c r="Q2741" s="2" t="s">
        <v>35</v>
      </c>
      <c r="S2741" s="2" t="s">
        <v>36</v>
      </c>
      <c r="T2741" s="2" t="s">
        <v>555</v>
      </c>
      <c r="U2741" s="2" t="s">
        <v>12521</v>
      </c>
      <c r="V2741" s="2">
        <v>10</v>
      </c>
      <c r="W2741" s="2" t="s">
        <v>12560</v>
      </c>
      <c r="X2741" s="2" t="s">
        <v>514</v>
      </c>
      <c r="AA2741" s="2" t="s">
        <v>35</v>
      </c>
      <c r="AB2741" s="2" t="s">
        <v>35</v>
      </c>
      <c r="AD2741" s="2">
        <v>64303</v>
      </c>
      <c r="AE2741" s="2" t="s">
        <v>17358</v>
      </c>
      <c r="AF2741" s="2" t="s">
        <v>123</v>
      </c>
    </row>
    <row r="2742" spans="1:32" x14ac:dyDescent="0.2">
      <c r="A2742" s="2" t="s">
        <v>16835</v>
      </c>
      <c r="B2742" s="2">
        <v>230</v>
      </c>
      <c r="C2742" s="2" t="s">
        <v>3016</v>
      </c>
      <c r="D2742" s="2" t="s">
        <v>17359</v>
      </c>
      <c r="E2742" s="2" t="s">
        <v>3018</v>
      </c>
      <c r="F2742" s="2" t="s">
        <v>17357</v>
      </c>
      <c r="G2742" s="2" t="s">
        <v>523</v>
      </c>
      <c r="H2742" s="2" t="s">
        <v>1026</v>
      </c>
      <c r="I2742" s="2" t="s">
        <v>523</v>
      </c>
      <c r="J2742" s="2" t="s">
        <v>523</v>
      </c>
      <c r="M2742" s="2" t="s">
        <v>35</v>
      </c>
      <c r="P2742" s="2" t="s">
        <v>35</v>
      </c>
      <c r="Q2742" s="2" t="s">
        <v>35</v>
      </c>
      <c r="S2742" s="2" t="s">
        <v>36</v>
      </c>
      <c r="T2742" s="2" t="s">
        <v>555</v>
      </c>
      <c r="U2742" s="2" t="s">
        <v>12521</v>
      </c>
      <c r="V2742" s="2">
        <v>10</v>
      </c>
      <c r="W2742" s="2" t="s">
        <v>2418</v>
      </c>
      <c r="X2742" s="2" t="s">
        <v>522</v>
      </c>
      <c r="AA2742" s="2" t="s">
        <v>35</v>
      </c>
      <c r="AB2742" s="2" t="s">
        <v>35</v>
      </c>
      <c r="AD2742" s="2">
        <v>64304</v>
      </c>
      <c r="AE2742" s="2" t="s">
        <v>17360</v>
      </c>
      <c r="AF2742" s="2" t="s">
        <v>123</v>
      </c>
    </row>
    <row r="2743" spans="1:32" x14ac:dyDescent="0.2">
      <c r="A2743" s="2" t="s">
        <v>16835</v>
      </c>
      <c r="B2743" s="2">
        <v>231</v>
      </c>
      <c r="C2743" s="2" t="s">
        <v>12823</v>
      </c>
      <c r="D2743" s="2" t="s">
        <v>12824</v>
      </c>
      <c r="E2743" s="2" t="s">
        <v>12825</v>
      </c>
      <c r="F2743" s="2" t="s">
        <v>2453</v>
      </c>
      <c r="G2743" s="2" t="s">
        <v>81</v>
      </c>
      <c r="H2743" s="2" t="s">
        <v>1026</v>
      </c>
      <c r="I2743" s="2" t="s">
        <v>12826</v>
      </c>
      <c r="J2743" s="2" t="s">
        <v>12827</v>
      </c>
      <c r="M2743" s="2" t="s">
        <v>35</v>
      </c>
      <c r="P2743" s="2" t="s">
        <v>35</v>
      </c>
      <c r="Q2743" s="2" t="s">
        <v>35</v>
      </c>
      <c r="S2743" s="2" t="s">
        <v>36</v>
      </c>
      <c r="T2743" s="2" t="s">
        <v>555</v>
      </c>
      <c r="U2743" s="2" t="s">
        <v>12521</v>
      </c>
      <c r="V2743" s="2">
        <v>11</v>
      </c>
      <c r="W2743" s="2" t="s">
        <v>16841</v>
      </c>
      <c r="X2743" s="2" t="s">
        <v>522</v>
      </c>
      <c r="AA2743" s="2" t="s">
        <v>35</v>
      </c>
      <c r="AB2743" s="2" t="s">
        <v>35</v>
      </c>
      <c r="AD2743" s="2">
        <v>66560</v>
      </c>
      <c r="AE2743" s="2" t="s">
        <v>17361</v>
      </c>
      <c r="AF2743" s="2" t="s">
        <v>38</v>
      </c>
    </row>
    <row r="2744" spans="1:32" x14ac:dyDescent="0.2">
      <c r="A2744" s="2" t="s">
        <v>16835</v>
      </c>
      <c r="B2744" s="2">
        <v>232</v>
      </c>
      <c r="C2744" s="2" t="s">
        <v>12828</v>
      </c>
      <c r="D2744" s="2" t="s">
        <v>8144</v>
      </c>
      <c r="E2744" s="2" t="s">
        <v>12829</v>
      </c>
      <c r="F2744" s="2" t="s">
        <v>2453</v>
      </c>
      <c r="G2744" s="2" t="s">
        <v>81</v>
      </c>
      <c r="H2744" s="2" t="s">
        <v>1026</v>
      </c>
      <c r="I2744" s="2" t="s">
        <v>12830</v>
      </c>
      <c r="J2744" s="2" t="s">
        <v>12831</v>
      </c>
      <c r="M2744" s="2" t="s">
        <v>35</v>
      </c>
      <c r="P2744" s="2" t="s">
        <v>35</v>
      </c>
      <c r="Q2744" s="2" t="s">
        <v>35</v>
      </c>
      <c r="S2744" s="2" t="s">
        <v>36</v>
      </c>
      <c r="T2744" s="2" t="s">
        <v>555</v>
      </c>
      <c r="U2744" s="2" t="s">
        <v>12521</v>
      </c>
      <c r="V2744" s="2">
        <v>11</v>
      </c>
      <c r="W2744" s="2" t="s">
        <v>16841</v>
      </c>
      <c r="X2744" s="2" t="s">
        <v>522</v>
      </c>
      <c r="AA2744" s="2" t="s">
        <v>35</v>
      </c>
      <c r="AB2744" s="2" t="s">
        <v>35</v>
      </c>
      <c r="AD2744" s="2">
        <v>66561</v>
      </c>
      <c r="AE2744" s="2" t="s">
        <v>17362</v>
      </c>
      <c r="AF2744" s="2" t="s">
        <v>38</v>
      </c>
    </row>
    <row r="2745" spans="1:32" x14ac:dyDescent="0.2">
      <c r="A2745" s="2" t="s">
        <v>16835</v>
      </c>
      <c r="B2745" s="2">
        <v>233</v>
      </c>
      <c r="C2745" s="2" t="s">
        <v>17363</v>
      </c>
      <c r="D2745" s="2" t="s">
        <v>17364</v>
      </c>
      <c r="E2745" s="2" t="s">
        <v>17365</v>
      </c>
      <c r="F2745" s="2" t="s">
        <v>2454</v>
      </c>
      <c r="G2745" s="2" t="s">
        <v>81</v>
      </c>
      <c r="H2745" s="2" t="s">
        <v>1026</v>
      </c>
      <c r="I2745" s="2" t="s">
        <v>16459</v>
      </c>
      <c r="J2745" s="2" t="s">
        <v>944</v>
      </c>
      <c r="M2745" s="2" t="s">
        <v>35</v>
      </c>
      <c r="P2745" s="2" t="s">
        <v>35</v>
      </c>
      <c r="Q2745" s="2" t="s">
        <v>35</v>
      </c>
      <c r="S2745" s="2" t="s">
        <v>36</v>
      </c>
      <c r="T2745" s="2" t="s">
        <v>555</v>
      </c>
      <c r="U2745" s="2" t="s">
        <v>12521</v>
      </c>
      <c r="V2745" s="2">
        <v>10</v>
      </c>
      <c r="W2745" s="2" t="s">
        <v>16841</v>
      </c>
      <c r="X2745" s="2" t="s">
        <v>522</v>
      </c>
      <c r="AA2745" s="2" t="s">
        <v>35</v>
      </c>
      <c r="AB2745" s="2" t="s">
        <v>35</v>
      </c>
      <c r="AD2745" s="2">
        <v>62316</v>
      </c>
      <c r="AE2745" s="2" t="s">
        <v>17366</v>
      </c>
      <c r="AF2745" s="2" t="s">
        <v>123</v>
      </c>
    </row>
    <row r="2746" spans="1:32" x14ac:dyDescent="0.2">
      <c r="A2746" s="2" t="s">
        <v>16835</v>
      </c>
      <c r="B2746" s="2">
        <v>234</v>
      </c>
      <c r="C2746" s="2" t="s">
        <v>17367</v>
      </c>
      <c r="D2746" s="2" t="s">
        <v>17368</v>
      </c>
      <c r="E2746" s="2" t="s">
        <v>17369</v>
      </c>
      <c r="F2746" s="2" t="s">
        <v>2453</v>
      </c>
      <c r="G2746" s="2" t="s">
        <v>81</v>
      </c>
      <c r="H2746" s="2" t="s">
        <v>1026</v>
      </c>
      <c r="I2746" s="2" t="s">
        <v>989</v>
      </c>
      <c r="J2746" s="2" t="s">
        <v>9688</v>
      </c>
      <c r="M2746" s="2" t="s">
        <v>35</v>
      </c>
      <c r="P2746" s="2" t="s">
        <v>35</v>
      </c>
      <c r="Q2746" s="2" t="s">
        <v>35</v>
      </c>
      <c r="S2746" s="2" t="s">
        <v>36</v>
      </c>
      <c r="T2746" s="2" t="s">
        <v>555</v>
      </c>
      <c r="U2746" s="2" t="s">
        <v>12521</v>
      </c>
      <c r="V2746" s="2">
        <v>10</v>
      </c>
      <c r="W2746" s="2" t="s">
        <v>16841</v>
      </c>
      <c r="X2746" s="2" t="s">
        <v>522</v>
      </c>
      <c r="AA2746" s="2" t="s">
        <v>35</v>
      </c>
      <c r="AB2746" s="2" t="s">
        <v>35</v>
      </c>
      <c r="AD2746" s="2">
        <v>62348</v>
      </c>
      <c r="AE2746" s="2" t="s">
        <v>17370</v>
      </c>
      <c r="AF2746" s="2" t="s">
        <v>38</v>
      </c>
    </row>
    <row r="2747" spans="1:32" x14ac:dyDescent="0.2">
      <c r="A2747" s="2" t="s">
        <v>16835</v>
      </c>
      <c r="B2747" s="2">
        <v>235</v>
      </c>
      <c r="C2747" s="2" t="s">
        <v>17371</v>
      </c>
      <c r="D2747" s="2" t="s">
        <v>17372</v>
      </c>
      <c r="E2747" s="2" t="s">
        <v>17373</v>
      </c>
      <c r="F2747" s="2" t="s">
        <v>2453</v>
      </c>
      <c r="G2747" s="2" t="s">
        <v>81</v>
      </c>
      <c r="H2747" s="2" t="s">
        <v>1026</v>
      </c>
      <c r="I2747" s="2" t="s">
        <v>8104</v>
      </c>
      <c r="J2747" s="2" t="s">
        <v>8105</v>
      </c>
      <c r="M2747" s="2" t="s">
        <v>35</v>
      </c>
      <c r="P2747" s="2" t="s">
        <v>35</v>
      </c>
      <c r="Q2747" s="2" t="s">
        <v>35</v>
      </c>
      <c r="S2747" s="2" t="s">
        <v>41</v>
      </c>
      <c r="T2747" s="2" t="s">
        <v>555</v>
      </c>
      <c r="U2747" s="2" t="s">
        <v>12521</v>
      </c>
      <c r="V2747" s="2">
        <v>10</v>
      </c>
      <c r="W2747" s="2" t="s">
        <v>16841</v>
      </c>
      <c r="X2747" s="2" t="s">
        <v>522</v>
      </c>
      <c r="AA2747" s="2" t="s">
        <v>35</v>
      </c>
      <c r="AB2747" s="2" t="s">
        <v>35</v>
      </c>
      <c r="AD2747" s="2">
        <v>64405</v>
      </c>
      <c r="AE2747" s="2" t="s">
        <v>17374</v>
      </c>
      <c r="AF2747" s="2" t="s">
        <v>38</v>
      </c>
    </row>
    <row r="2748" spans="1:32" x14ac:dyDescent="0.2">
      <c r="A2748" s="2" t="s">
        <v>16835</v>
      </c>
      <c r="B2748" s="2">
        <v>236</v>
      </c>
      <c r="C2748" s="2" t="s">
        <v>17375</v>
      </c>
      <c r="D2748" s="2" t="s">
        <v>17376</v>
      </c>
      <c r="E2748" s="2" t="s">
        <v>17377</v>
      </c>
      <c r="F2748" s="2" t="s">
        <v>2453</v>
      </c>
      <c r="G2748" s="2" t="s">
        <v>81</v>
      </c>
      <c r="H2748" s="2" t="s">
        <v>1026</v>
      </c>
      <c r="I2748" s="2" t="s">
        <v>9972</v>
      </c>
      <c r="J2748" s="2" t="s">
        <v>17378</v>
      </c>
      <c r="M2748" s="2" t="s">
        <v>35</v>
      </c>
      <c r="P2748" s="2" t="s">
        <v>35</v>
      </c>
      <c r="Q2748" s="2" t="s">
        <v>35</v>
      </c>
      <c r="S2748" s="2" t="s">
        <v>746</v>
      </c>
      <c r="T2748" s="2" t="s">
        <v>555</v>
      </c>
      <c r="U2748" s="2" t="s">
        <v>12521</v>
      </c>
      <c r="V2748" s="2">
        <v>10</v>
      </c>
      <c r="W2748" s="2" t="s">
        <v>16841</v>
      </c>
      <c r="X2748" s="2" t="s">
        <v>522</v>
      </c>
      <c r="AA2748" s="2" t="s">
        <v>35</v>
      </c>
      <c r="AB2748" s="2" t="s">
        <v>35</v>
      </c>
      <c r="AD2748" s="2">
        <v>64407</v>
      </c>
      <c r="AE2748" s="2" t="s">
        <v>17379</v>
      </c>
      <c r="AF2748" s="2" t="s">
        <v>38</v>
      </c>
    </row>
    <row r="2749" spans="1:32" x14ac:dyDescent="0.2">
      <c r="A2749" s="2" t="s">
        <v>16835</v>
      </c>
      <c r="B2749" s="2">
        <v>237</v>
      </c>
      <c r="C2749" s="2" t="s">
        <v>17380</v>
      </c>
      <c r="D2749" s="2" t="s">
        <v>17381</v>
      </c>
      <c r="E2749" s="2" t="s">
        <v>17382</v>
      </c>
      <c r="F2749" s="2" t="s">
        <v>2453</v>
      </c>
      <c r="G2749" s="2" t="s">
        <v>81</v>
      </c>
      <c r="H2749" s="2" t="s">
        <v>1026</v>
      </c>
      <c r="I2749" s="2" t="s">
        <v>17383</v>
      </c>
      <c r="J2749" s="2" t="s">
        <v>17384</v>
      </c>
      <c r="M2749" s="2" t="s">
        <v>35</v>
      </c>
      <c r="P2749" s="2" t="s">
        <v>35</v>
      </c>
      <c r="Q2749" s="2" t="s">
        <v>35</v>
      </c>
      <c r="S2749" s="2" t="s">
        <v>36</v>
      </c>
      <c r="T2749" s="2" t="s">
        <v>555</v>
      </c>
      <c r="U2749" s="2" t="s">
        <v>12521</v>
      </c>
      <c r="V2749" s="2">
        <v>10</v>
      </c>
      <c r="W2749" s="2" t="s">
        <v>16841</v>
      </c>
      <c r="X2749" s="2" t="s">
        <v>522</v>
      </c>
      <c r="AA2749" s="2" t="s">
        <v>35</v>
      </c>
      <c r="AB2749" s="2" t="s">
        <v>35</v>
      </c>
      <c r="AD2749" s="2">
        <v>64414</v>
      </c>
      <c r="AE2749" s="2" t="s">
        <v>17385</v>
      </c>
      <c r="AF2749" s="2" t="s">
        <v>38</v>
      </c>
    </row>
    <row r="2750" spans="1:32" x14ac:dyDescent="0.2">
      <c r="A2750" s="2" t="s">
        <v>16835</v>
      </c>
      <c r="B2750" s="2">
        <v>238</v>
      </c>
      <c r="C2750" s="2" t="s">
        <v>17386</v>
      </c>
      <c r="D2750" s="2" t="s">
        <v>17387</v>
      </c>
      <c r="E2750" s="2" t="s">
        <v>17388</v>
      </c>
      <c r="F2750" s="2" t="s">
        <v>2453</v>
      </c>
      <c r="G2750" s="2" t="s">
        <v>81</v>
      </c>
      <c r="H2750" s="2" t="s">
        <v>1026</v>
      </c>
      <c r="I2750" s="2" t="s">
        <v>17389</v>
      </c>
      <c r="J2750" s="2" t="s">
        <v>17390</v>
      </c>
      <c r="M2750" s="2" t="s">
        <v>35</v>
      </c>
      <c r="P2750" s="2" t="s">
        <v>35</v>
      </c>
      <c r="Q2750" s="2" t="s">
        <v>35</v>
      </c>
      <c r="S2750" s="2" t="s">
        <v>36</v>
      </c>
      <c r="T2750" s="2" t="s">
        <v>525</v>
      </c>
      <c r="U2750" s="2" t="s">
        <v>12521</v>
      </c>
      <c r="V2750" s="2">
        <v>10</v>
      </c>
      <c r="W2750" s="2" t="s">
        <v>16841</v>
      </c>
      <c r="X2750" s="2" t="s">
        <v>522</v>
      </c>
      <c r="AA2750" s="2" t="s">
        <v>35</v>
      </c>
      <c r="AB2750" s="2" t="s">
        <v>35</v>
      </c>
      <c r="AD2750" s="2">
        <v>64482</v>
      </c>
      <c r="AE2750" s="2" t="s">
        <v>17391</v>
      </c>
      <c r="AF2750" s="2" t="s">
        <v>38</v>
      </c>
    </row>
    <row r="2751" spans="1:32" x14ac:dyDescent="0.2">
      <c r="A2751" s="2" t="s">
        <v>16835</v>
      </c>
      <c r="B2751" s="2">
        <v>239</v>
      </c>
      <c r="C2751" s="2" t="s">
        <v>3011</v>
      </c>
      <c r="D2751" s="2" t="s">
        <v>12818</v>
      </c>
      <c r="E2751" s="2" t="s">
        <v>12819</v>
      </c>
      <c r="F2751" s="2" t="s">
        <v>2453</v>
      </c>
      <c r="G2751" s="2" t="s">
        <v>81</v>
      </c>
      <c r="H2751" s="2" t="s">
        <v>1026</v>
      </c>
      <c r="I2751" s="2" t="s">
        <v>12820</v>
      </c>
      <c r="J2751" s="2" t="s">
        <v>12821</v>
      </c>
      <c r="M2751" s="2" t="s">
        <v>35</v>
      </c>
      <c r="P2751" s="2" t="s">
        <v>35</v>
      </c>
      <c r="Q2751" s="2" t="s">
        <v>35</v>
      </c>
      <c r="S2751" s="2" t="s">
        <v>36</v>
      </c>
      <c r="T2751" s="2" t="s">
        <v>555</v>
      </c>
      <c r="U2751" s="2" t="s">
        <v>12521</v>
      </c>
      <c r="V2751" s="2">
        <v>11</v>
      </c>
      <c r="W2751" s="2" t="s">
        <v>16841</v>
      </c>
      <c r="X2751" s="2" t="s">
        <v>522</v>
      </c>
      <c r="AA2751" s="2" t="s">
        <v>35</v>
      </c>
      <c r="AB2751" s="2" t="s">
        <v>35</v>
      </c>
      <c r="AD2751" s="2">
        <v>66559</v>
      </c>
      <c r="AE2751" s="2" t="s">
        <v>17392</v>
      </c>
      <c r="AF2751" s="2" t="s">
        <v>38</v>
      </c>
    </row>
    <row r="2752" spans="1:32" x14ac:dyDescent="0.2">
      <c r="A2752" s="2" t="s">
        <v>16835</v>
      </c>
      <c r="B2752" s="2">
        <v>240</v>
      </c>
      <c r="C2752" s="2" t="s">
        <v>17393</v>
      </c>
      <c r="D2752" s="2" t="s">
        <v>17394</v>
      </c>
      <c r="E2752" s="2" t="s">
        <v>17395</v>
      </c>
      <c r="F2752" s="2" t="s">
        <v>3531</v>
      </c>
      <c r="G2752" s="2" t="s">
        <v>57</v>
      </c>
      <c r="H2752" s="2" t="s">
        <v>1026</v>
      </c>
      <c r="I2752" s="2" t="s">
        <v>1064</v>
      </c>
      <c r="J2752" s="2" t="s">
        <v>400</v>
      </c>
      <c r="M2752" s="2" t="s">
        <v>35</v>
      </c>
      <c r="P2752" s="2" t="s">
        <v>35</v>
      </c>
      <c r="Q2752" s="2" t="s">
        <v>35</v>
      </c>
      <c r="S2752" s="2" t="s">
        <v>36</v>
      </c>
      <c r="T2752" s="2" t="s">
        <v>555</v>
      </c>
      <c r="U2752" s="2" t="s">
        <v>12521</v>
      </c>
      <c r="V2752" s="2">
        <v>10</v>
      </c>
      <c r="W2752" s="2" t="s">
        <v>16841</v>
      </c>
      <c r="X2752" s="2" t="s">
        <v>522</v>
      </c>
      <c r="AA2752" s="2" t="s">
        <v>35</v>
      </c>
      <c r="AB2752" s="2" t="s">
        <v>35</v>
      </c>
      <c r="AD2752" s="2">
        <v>62345</v>
      </c>
      <c r="AE2752" s="2" t="s">
        <v>17396</v>
      </c>
      <c r="AF2752" s="2" t="s">
        <v>38</v>
      </c>
    </row>
    <row r="2753" spans="1:32" x14ac:dyDescent="0.2">
      <c r="A2753" s="2" t="s">
        <v>16835</v>
      </c>
      <c r="B2753" s="2">
        <v>241</v>
      </c>
      <c r="C2753" s="2" t="s">
        <v>17397</v>
      </c>
      <c r="D2753" s="2" t="s">
        <v>17398</v>
      </c>
      <c r="E2753" s="2" t="s">
        <v>17399</v>
      </c>
      <c r="F2753" s="2" t="s">
        <v>8146</v>
      </c>
      <c r="G2753" s="2" t="s">
        <v>136</v>
      </c>
      <c r="H2753" s="2" t="s">
        <v>1026</v>
      </c>
      <c r="I2753" s="2" t="s">
        <v>348</v>
      </c>
      <c r="J2753" s="2" t="s">
        <v>1046</v>
      </c>
      <c r="M2753" s="2" t="s">
        <v>35</v>
      </c>
      <c r="P2753" s="2" t="s">
        <v>35</v>
      </c>
      <c r="Q2753" s="2" t="s">
        <v>35</v>
      </c>
      <c r="S2753" s="2" t="s">
        <v>746</v>
      </c>
      <c r="T2753" s="2" t="s">
        <v>525</v>
      </c>
      <c r="U2753" s="2" t="s">
        <v>12521</v>
      </c>
      <c r="V2753" s="2">
        <v>10</v>
      </c>
      <c r="W2753" s="2" t="s">
        <v>16841</v>
      </c>
      <c r="X2753" s="2" t="s">
        <v>522</v>
      </c>
      <c r="AA2753" s="2" t="s">
        <v>35</v>
      </c>
      <c r="AB2753" s="2" t="s">
        <v>35</v>
      </c>
      <c r="AD2753" s="2">
        <v>64489</v>
      </c>
      <c r="AE2753" s="2" t="s">
        <v>17400</v>
      </c>
      <c r="AF2753" s="2" t="s">
        <v>38</v>
      </c>
    </row>
    <row r="2754" spans="1:32" x14ac:dyDescent="0.2">
      <c r="A2754" s="2" t="s">
        <v>16835</v>
      </c>
      <c r="B2754" s="2">
        <v>242</v>
      </c>
      <c r="C2754" s="2" t="s">
        <v>17401</v>
      </c>
      <c r="D2754" s="2" t="s">
        <v>17402</v>
      </c>
      <c r="E2754" s="2" t="s">
        <v>17403</v>
      </c>
      <c r="F2754" s="2" t="s">
        <v>3069</v>
      </c>
      <c r="G2754" s="2" t="s">
        <v>523</v>
      </c>
      <c r="H2754" s="2" t="s">
        <v>1026</v>
      </c>
      <c r="I2754" s="2" t="s">
        <v>523</v>
      </c>
      <c r="J2754" s="2" t="s">
        <v>523</v>
      </c>
      <c r="M2754" s="2" t="s">
        <v>35</v>
      </c>
      <c r="P2754" s="2" t="s">
        <v>35</v>
      </c>
      <c r="Q2754" s="2" t="s">
        <v>35</v>
      </c>
      <c r="S2754" s="2" t="s">
        <v>36</v>
      </c>
      <c r="T2754" s="2" t="s">
        <v>555</v>
      </c>
      <c r="U2754" s="2" t="s">
        <v>12528</v>
      </c>
      <c r="V2754" s="2">
        <v>10</v>
      </c>
      <c r="W2754" s="2" t="s">
        <v>12529</v>
      </c>
      <c r="X2754" s="2" t="s">
        <v>522</v>
      </c>
      <c r="AA2754" s="2" t="s">
        <v>35</v>
      </c>
      <c r="AB2754" s="2" t="s">
        <v>35</v>
      </c>
      <c r="AD2754" s="2">
        <v>64468</v>
      </c>
      <c r="AE2754" s="2" t="s">
        <v>17404</v>
      </c>
      <c r="AF2754" s="2" t="s">
        <v>123</v>
      </c>
    </row>
    <row r="2755" spans="1:32" x14ac:dyDescent="0.2">
      <c r="A2755" s="2" t="s">
        <v>16835</v>
      </c>
      <c r="B2755" s="2">
        <v>243</v>
      </c>
      <c r="C2755" s="2" t="s">
        <v>13975</v>
      </c>
      <c r="D2755" s="2" t="s">
        <v>17405</v>
      </c>
      <c r="E2755" s="2" t="s">
        <v>13977</v>
      </c>
      <c r="F2755" s="2" t="s">
        <v>13978</v>
      </c>
      <c r="G2755" s="2" t="s">
        <v>523</v>
      </c>
      <c r="H2755" s="2" t="s">
        <v>1026</v>
      </c>
      <c r="I2755" s="2" t="s">
        <v>523</v>
      </c>
      <c r="J2755" s="2" t="s">
        <v>523</v>
      </c>
      <c r="M2755" s="2" t="s">
        <v>35</v>
      </c>
      <c r="P2755" s="2" t="s">
        <v>35</v>
      </c>
      <c r="Q2755" s="2" t="s">
        <v>35</v>
      </c>
      <c r="S2755" s="2" t="s">
        <v>36</v>
      </c>
      <c r="T2755" s="2" t="s">
        <v>555</v>
      </c>
      <c r="U2755" s="2" t="s">
        <v>12521</v>
      </c>
      <c r="V2755" s="2">
        <v>10</v>
      </c>
      <c r="W2755" s="2" t="s">
        <v>16841</v>
      </c>
      <c r="X2755" s="2" t="s">
        <v>522</v>
      </c>
      <c r="AA2755" s="2" t="s">
        <v>35</v>
      </c>
      <c r="AB2755" s="2" t="s">
        <v>35</v>
      </c>
      <c r="AD2755" s="2">
        <v>62310</v>
      </c>
      <c r="AE2755" s="2" t="s">
        <v>17406</v>
      </c>
      <c r="AF2755" s="2" t="s">
        <v>38</v>
      </c>
    </row>
    <row r="2756" spans="1:32" x14ac:dyDescent="0.2">
      <c r="A2756" s="2" t="s">
        <v>16835</v>
      </c>
      <c r="B2756" s="2">
        <v>244</v>
      </c>
      <c r="D2756" s="2" t="s">
        <v>17407</v>
      </c>
      <c r="E2756" s="2" t="s">
        <v>17408</v>
      </c>
      <c r="F2756" s="2" t="s">
        <v>17409</v>
      </c>
      <c r="G2756" s="2" t="s">
        <v>523</v>
      </c>
      <c r="H2756" s="2" t="s">
        <v>1026</v>
      </c>
      <c r="I2756" s="2" t="s">
        <v>523</v>
      </c>
      <c r="J2756" s="2" t="s">
        <v>523</v>
      </c>
      <c r="M2756" s="2" t="s">
        <v>35</v>
      </c>
      <c r="P2756" s="2" t="s">
        <v>35</v>
      </c>
      <c r="Q2756" s="2" t="s">
        <v>35</v>
      </c>
      <c r="S2756" s="2" t="s">
        <v>36</v>
      </c>
      <c r="T2756" s="2" t="s">
        <v>525</v>
      </c>
      <c r="U2756" s="2" t="s">
        <v>12511</v>
      </c>
      <c r="V2756" s="2">
        <v>10</v>
      </c>
      <c r="W2756" s="2" t="s">
        <v>12564</v>
      </c>
      <c r="X2756" s="2" t="s">
        <v>522</v>
      </c>
      <c r="AA2756" s="2" t="s">
        <v>35</v>
      </c>
      <c r="AB2756" s="2" t="s">
        <v>35</v>
      </c>
      <c r="AD2756" s="2">
        <v>64572</v>
      </c>
      <c r="AE2756" s="2" t="s">
        <v>17410</v>
      </c>
      <c r="AF2756" s="2" t="s">
        <v>123</v>
      </c>
    </row>
    <row r="2757" spans="1:32" x14ac:dyDescent="0.2">
      <c r="A2757" s="2" t="s">
        <v>16835</v>
      </c>
      <c r="B2757" s="2">
        <v>245</v>
      </c>
      <c r="D2757" s="2" t="s">
        <v>17411</v>
      </c>
      <c r="E2757" s="2" t="s">
        <v>17412</v>
      </c>
      <c r="F2757" s="2" t="s">
        <v>17413</v>
      </c>
      <c r="G2757" s="2" t="s">
        <v>930</v>
      </c>
      <c r="H2757" s="2" t="s">
        <v>1026</v>
      </c>
      <c r="I2757" s="2" t="s">
        <v>302</v>
      </c>
      <c r="J2757" s="2" t="s">
        <v>653</v>
      </c>
      <c r="M2757" s="2" t="s">
        <v>35</v>
      </c>
      <c r="P2757" s="2" t="s">
        <v>35</v>
      </c>
      <c r="Q2757" s="2" t="s">
        <v>35</v>
      </c>
      <c r="S2757" s="2" t="s">
        <v>517</v>
      </c>
      <c r="T2757" s="2" t="s">
        <v>525</v>
      </c>
      <c r="U2757" s="2" t="s">
        <v>12539</v>
      </c>
      <c r="V2757" s="2">
        <v>10</v>
      </c>
      <c r="W2757" s="2" t="s">
        <v>8142</v>
      </c>
      <c r="X2757" s="2" t="s">
        <v>514</v>
      </c>
      <c r="AA2757" s="2" t="s">
        <v>35</v>
      </c>
      <c r="AB2757" s="2" t="s">
        <v>35</v>
      </c>
      <c r="AD2757" s="2">
        <v>64682</v>
      </c>
      <c r="AE2757" s="2" t="s">
        <v>17414</v>
      </c>
      <c r="AF2757" s="2" t="s">
        <v>123</v>
      </c>
    </row>
    <row r="2758" spans="1:32" x14ac:dyDescent="0.2">
      <c r="A2758" s="2" t="s">
        <v>16835</v>
      </c>
      <c r="B2758" s="2">
        <v>246</v>
      </c>
      <c r="D2758" s="2" t="s">
        <v>17415</v>
      </c>
      <c r="E2758" s="2" t="s">
        <v>17416</v>
      </c>
      <c r="F2758" s="2" t="s">
        <v>17413</v>
      </c>
      <c r="G2758" s="2" t="s">
        <v>930</v>
      </c>
      <c r="H2758" s="2" t="s">
        <v>1026</v>
      </c>
      <c r="I2758" s="2" t="s">
        <v>401</v>
      </c>
      <c r="J2758" s="2" t="s">
        <v>264</v>
      </c>
      <c r="M2758" s="2" t="s">
        <v>35</v>
      </c>
      <c r="P2758" s="2" t="s">
        <v>35</v>
      </c>
      <c r="Q2758" s="2" t="s">
        <v>35</v>
      </c>
      <c r="S2758" s="2" t="s">
        <v>517</v>
      </c>
      <c r="T2758" s="2" t="s">
        <v>525</v>
      </c>
      <c r="U2758" s="2" t="s">
        <v>12539</v>
      </c>
      <c r="V2758" s="2">
        <v>10</v>
      </c>
      <c r="W2758" s="2" t="s">
        <v>8142</v>
      </c>
      <c r="X2758" s="2" t="s">
        <v>514</v>
      </c>
      <c r="AA2758" s="2" t="s">
        <v>35</v>
      </c>
      <c r="AB2758" s="2" t="s">
        <v>35</v>
      </c>
      <c r="AD2758" s="2">
        <v>64683</v>
      </c>
      <c r="AE2758" s="2" t="s">
        <v>17417</v>
      </c>
      <c r="AF2758" s="2" t="s">
        <v>123</v>
      </c>
    </row>
    <row r="2759" spans="1:32" x14ac:dyDescent="0.2">
      <c r="A2759" s="2" t="s">
        <v>16835</v>
      </c>
      <c r="B2759" s="2">
        <v>247</v>
      </c>
      <c r="D2759" s="2" t="s">
        <v>12833</v>
      </c>
      <c r="E2759" s="2" t="s">
        <v>12834</v>
      </c>
      <c r="F2759" s="2" t="s">
        <v>12835</v>
      </c>
      <c r="G2759" s="2" t="s">
        <v>523</v>
      </c>
      <c r="H2759" s="2" t="s">
        <v>1026</v>
      </c>
      <c r="I2759" s="2" t="s">
        <v>523</v>
      </c>
      <c r="J2759" s="2" t="s">
        <v>523</v>
      </c>
      <c r="M2759" s="2" t="s">
        <v>35</v>
      </c>
      <c r="P2759" s="2" t="s">
        <v>35</v>
      </c>
      <c r="Q2759" s="2" t="s">
        <v>35</v>
      </c>
      <c r="S2759" s="2" t="s">
        <v>517</v>
      </c>
      <c r="T2759" s="2" t="s">
        <v>555</v>
      </c>
      <c r="U2759" s="2" t="s">
        <v>12511</v>
      </c>
      <c r="V2759" s="2">
        <v>11</v>
      </c>
      <c r="W2759" s="2" t="s">
        <v>9704</v>
      </c>
      <c r="X2759" s="2" t="s">
        <v>522</v>
      </c>
      <c r="AA2759" s="2" t="s">
        <v>35</v>
      </c>
      <c r="AB2759" s="2" t="s">
        <v>35</v>
      </c>
      <c r="AD2759" s="2">
        <v>66625</v>
      </c>
      <c r="AE2759" s="2" t="s">
        <v>17418</v>
      </c>
      <c r="AF2759" s="2" t="s">
        <v>123</v>
      </c>
    </row>
    <row r="2760" spans="1:32" x14ac:dyDescent="0.2">
      <c r="A2760" s="2" t="s">
        <v>16835</v>
      </c>
      <c r="B2760" s="2">
        <v>248</v>
      </c>
      <c r="C2760" s="2" t="s">
        <v>17419</v>
      </c>
      <c r="D2760" s="2" t="s">
        <v>17420</v>
      </c>
      <c r="E2760" s="2" t="s">
        <v>17421</v>
      </c>
      <c r="F2760" s="2" t="s">
        <v>17422</v>
      </c>
      <c r="G2760" s="2" t="s">
        <v>523</v>
      </c>
      <c r="H2760" s="2" t="s">
        <v>1026</v>
      </c>
      <c r="I2760" s="2" t="s">
        <v>523</v>
      </c>
      <c r="J2760" s="2" t="s">
        <v>523</v>
      </c>
      <c r="M2760" s="2" t="s">
        <v>35</v>
      </c>
      <c r="P2760" s="2" t="s">
        <v>35</v>
      </c>
      <c r="Q2760" s="2" t="s">
        <v>35</v>
      </c>
      <c r="S2760" s="2" t="s">
        <v>36</v>
      </c>
      <c r="T2760" s="2" t="s">
        <v>555</v>
      </c>
      <c r="U2760" s="2" t="s">
        <v>8797</v>
      </c>
      <c r="V2760" s="2">
        <v>10</v>
      </c>
      <c r="W2760" s="2" t="s">
        <v>16847</v>
      </c>
      <c r="X2760" s="2" t="s">
        <v>514</v>
      </c>
      <c r="AA2760" s="2" t="s">
        <v>35</v>
      </c>
      <c r="AB2760" s="2" t="s">
        <v>35</v>
      </c>
      <c r="AD2760" s="2">
        <v>64297</v>
      </c>
      <c r="AE2760" s="2" t="s">
        <v>17423</v>
      </c>
      <c r="AF2760" s="2" t="s">
        <v>123</v>
      </c>
    </row>
    <row r="2761" spans="1:32" x14ac:dyDescent="0.2">
      <c r="A2761" s="2" t="s">
        <v>16835</v>
      </c>
      <c r="B2761" s="2">
        <v>249</v>
      </c>
      <c r="C2761" s="2" t="s">
        <v>17424</v>
      </c>
      <c r="D2761" s="2" t="s">
        <v>17425</v>
      </c>
      <c r="E2761" s="2" t="s">
        <v>17426</v>
      </c>
      <c r="F2761" s="2" t="s">
        <v>581</v>
      </c>
      <c r="G2761" s="2" t="s">
        <v>523</v>
      </c>
      <c r="H2761" s="2" t="s">
        <v>1026</v>
      </c>
      <c r="I2761" s="2" t="s">
        <v>523</v>
      </c>
      <c r="J2761" s="2" t="s">
        <v>523</v>
      </c>
      <c r="M2761" s="2" t="s">
        <v>35</v>
      </c>
      <c r="P2761" s="2" t="s">
        <v>35</v>
      </c>
      <c r="Q2761" s="2" t="s">
        <v>35</v>
      </c>
      <c r="S2761" s="2" t="s">
        <v>36</v>
      </c>
      <c r="T2761" s="2" t="s">
        <v>555</v>
      </c>
      <c r="U2761" s="2" t="s">
        <v>12511</v>
      </c>
      <c r="V2761" s="2">
        <v>10</v>
      </c>
      <c r="W2761" s="2" t="s">
        <v>12512</v>
      </c>
      <c r="X2761" s="2" t="s">
        <v>522</v>
      </c>
      <c r="AA2761" s="2" t="s">
        <v>35</v>
      </c>
      <c r="AB2761" s="2" t="s">
        <v>35</v>
      </c>
      <c r="AD2761" s="2">
        <v>64566</v>
      </c>
      <c r="AE2761" s="2" t="s">
        <v>17427</v>
      </c>
      <c r="AF2761" s="2" t="s">
        <v>38</v>
      </c>
    </row>
    <row r="2762" spans="1:32" x14ac:dyDescent="0.2">
      <c r="A2762" s="2" t="s">
        <v>16835</v>
      </c>
      <c r="B2762" s="2">
        <v>250</v>
      </c>
      <c r="C2762" s="2" t="s">
        <v>17428</v>
      </c>
      <c r="D2762" s="2" t="s">
        <v>17429</v>
      </c>
      <c r="E2762" s="2" t="s">
        <v>17430</v>
      </c>
      <c r="F2762" s="2" t="s">
        <v>17431</v>
      </c>
      <c r="G2762" s="2" t="s">
        <v>136</v>
      </c>
      <c r="H2762" s="2" t="s">
        <v>1026</v>
      </c>
      <c r="I2762" s="2" t="s">
        <v>17432</v>
      </c>
      <c r="J2762" s="2" t="s">
        <v>17432</v>
      </c>
      <c r="M2762" s="2" t="s">
        <v>35</v>
      </c>
      <c r="P2762" s="2" t="s">
        <v>35</v>
      </c>
      <c r="Q2762" s="2" t="s">
        <v>35</v>
      </c>
      <c r="S2762" s="2" t="s">
        <v>36</v>
      </c>
      <c r="T2762" s="2" t="s">
        <v>555</v>
      </c>
      <c r="U2762" s="2" t="s">
        <v>12511</v>
      </c>
      <c r="V2762" s="2">
        <v>10</v>
      </c>
      <c r="W2762" s="2" t="s">
        <v>9704</v>
      </c>
      <c r="X2762" s="2" t="s">
        <v>522</v>
      </c>
      <c r="AA2762" s="2" t="s">
        <v>35</v>
      </c>
      <c r="AB2762" s="2" t="s">
        <v>35</v>
      </c>
      <c r="AD2762" s="2">
        <v>62311</v>
      </c>
      <c r="AE2762" s="2" t="s">
        <v>17433</v>
      </c>
      <c r="AF2762" s="2" t="s">
        <v>123</v>
      </c>
    </row>
    <row r="2763" spans="1:32" x14ac:dyDescent="0.2">
      <c r="A2763" s="2" t="s">
        <v>16835</v>
      </c>
      <c r="B2763" s="2">
        <v>251</v>
      </c>
      <c r="C2763" s="2" t="s">
        <v>17434</v>
      </c>
      <c r="D2763" s="2" t="s">
        <v>17435</v>
      </c>
      <c r="E2763" s="2" t="s">
        <v>17436</v>
      </c>
      <c r="F2763" s="2" t="s">
        <v>17437</v>
      </c>
      <c r="G2763" s="2" t="s">
        <v>115</v>
      </c>
      <c r="H2763" s="2" t="s">
        <v>1026</v>
      </c>
      <c r="I2763" s="2" t="s">
        <v>329</v>
      </c>
      <c r="J2763" s="2" t="s">
        <v>330</v>
      </c>
      <c r="M2763" s="2" t="s">
        <v>35</v>
      </c>
      <c r="P2763" s="2" t="s">
        <v>35</v>
      </c>
      <c r="Q2763" s="2" t="s">
        <v>35</v>
      </c>
      <c r="S2763" s="2" t="s">
        <v>41</v>
      </c>
      <c r="T2763" s="2" t="s">
        <v>555</v>
      </c>
      <c r="U2763" s="2" t="s">
        <v>8797</v>
      </c>
      <c r="V2763" s="2">
        <v>10</v>
      </c>
      <c r="W2763" s="2" t="s">
        <v>12546</v>
      </c>
      <c r="X2763" s="2" t="s">
        <v>514</v>
      </c>
      <c r="AA2763" s="2" t="s">
        <v>35</v>
      </c>
      <c r="AB2763" s="2" t="s">
        <v>35</v>
      </c>
      <c r="AD2763" s="2">
        <v>64306</v>
      </c>
      <c r="AE2763" s="2" t="s">
        <v>17438</v>
      </c>
      <c r="AF2763" s="2" t="s">
        <v>38</v>
      </c>
    </row>
    <row r="2764" spans="1:32" x14ac:dyDescent="0.2">
      <c r="A2764" s="2" t="s">
        <v>16835</v>
      </c>
      <c r="B2764" s="2">
        <v>252</v>
      </c>
      <c r="C2764" s="2" t="s">
        <v>17439</v>
      </c>
      <c r="D2764" s="2" t="s">
        <v>17440</v>
      </c>
      <c r="E2764" s="2" t="s">
        <v>17441</v>
      </c>
      <c r="F2764" s="2" t="s">
        <v>12565</v>
      </c>
      <c r="G2764" s="2" t="s">
        <v>523</v>
      </c>
      <c r="H2764" s="2" t="s">
        <v>1026</v>
      </c>
      <c r="I2764" s="2" t="s">
        <v>523</v>
      </c>
      <c r="J2764" s="2" t="s">
        <v>523</v>
      </c>
      <c r="M2764" s="2" t="s">
        <v>35</v>
      </c>
      <c r="P2764" s="2" t="s">
        <v>35</v>
      </c>
      <c r="Q2764" s="2" t="s">
        <v>35</v>
      </c>
      <c r="S2764" s="2" t="s">
        <v>36</v>
      </c>
      <c r="T2764" s="2" t="s">
        <v>555</v>
      </c>
      <c r="U2764" s="2" t="s">
        <v>8797</v>
      </c>
      <c r="V2764" s="2">
        <v>10</v>
      </c>
      <c r="W2764" s="2" t="s">
        <v>12533</v>
      </c>
      <c r="X2764" s="2" t="s">
        <v>514</v>
      </c>
      <c r="AA2764" s="2" t="s">
        <v>35</v>
      </c>
      <c r="AB2764" s="2" t="s">
        <v>35</v>
      </c>
      <c r="AD2764" s="2">
        <v>64320</v>
      </c>
      <c r="AE2764" s="2" t="s">
        <v>17442</v>
      </c>
      <c r="AF2764" s="2" t="s">
        <v>123</v>
      </c>
    </row>
    <row r="2765" spans="1:32" x14ac:dyDescent="0.2">
      <c r="A2765" s="2" t="s">
        <v>16835</v>
      </c>
      <c r="B2765" s="2">
        <v>253</v>
      </c>
      <c r="C2765" s="2" t="s">
        <v>17443</v>
      </c>
      <c r="D2765" s="2" t="s">
        <v>17444</v>
      </c>
      <c r="E2765" s="2" t="s">
        <v>17445</v>
      </c>
      <c r="F2765" s="2" t="s">
        <v>17446</v>
      </c>
      <c r="G2765" s="2" t="s">
        <v>523</v>
      </c>
      <c r="H2765" s="2" t="s">
        <v>1026</v>
      </c>
      <c r="I2765" s="2" t="s">
        <v>523</v>
      </c>
      <c r="J2765" s="2" t="s">
        <v>523</v>
      </c>
      <c r="M2765" s="2" t="s">
        <v>35</v>
      </c>
      <c r="P2765" s="2" t="s">
        <v>35</v>
      </c>
      <c r="Q2765" s="2" t="s">
        <v>35</v>
      </c>
      <c r="S2765" s="2" t="s">
        <v>36</v>
      </c>
      <c r="T2765" s="2" t="s">
        <v>525</v>
      </c>
      <c r="U2765" s="2" t="s">
        <v>12511</v>
      </c>
      <c r="V2765" s="2">
        <v>10</v>
      </c>
      <c r="W2765" s="2" t="s">
        <v>12564</v>
      </c>
      <c r="X2765" s="2" t="s">
        <v>522</v>
      </c>
      <c r="AA2765" s="2" t="s">
        <v>35</v>
      </c>
      <c r="AB2765" s="2" t="s">
        <v>35</v>
      </c>
      <c r="AD2765" s="2">
        <v>64571</v>
      </c>
      <c r="AE2765" s="2" t="s">
        <v>17447</v>
      </c>
      <c r="AF2765" s="2" t="s">
        <v>123</v>
      </c>
    </row>
    <row r="2766" spans="1:32" x14ac:dyDescent="0.2">
      <c r="A2766" s="2" t="s">
        <v>16835</v>
      </c>
      <c r="B2766" s="2">
        <v>254</v>
      </c>
      <c r="C2766" s="2" t="s">
        <v>17448</v>
      </c>
      <c r="D2766" s="2" t="s">
        <v>17449</v>
      </c>
      <c r="E2766" s="2" t="s">
        <v>17450</v>
      </c>
      <c r="F2766" s="2" t="s">
        <v>835</v>
      </c>
      <c r="G2766" s="2" t="s">
        <v>168</v>
      </c>
      <c r="H2766" s="2" t="s">
        <v>1026</v>
      </c>
      <c r="I2766" s="2" t="s">
        <v>1567</v>
      </c>
      <c r="J2766" s="2" t="s">
        <v>8498</v>
      </c>
      <c r="M2766" s="2" t="s">
        <v>35</v>
      </c>
      <c r="P2766" s="2" t="s">
        <v>35</v>
      </c>
      <c r="Q2766" s="2" t="s">
        <v>35</v>
      </c>
      <c r="S2766" s="2" t="s">
        <v>41</v>
      </c>
      <c r="T2766" s="2" t="s">
        <v>555</v>
      </c>
      <c r="U2766" s="2" t="s">
        <v>12539</v>
      </c>
      <c r="V2766" s="2">
        <v>10</v>
      </c>
      <c r="W2766" s="2" t="s">
        <v>12547</v>
      </c>
      <c r="X2766" s="2" t="s">
        <v>522</v>
      </c>
      <c r="AA2766" s="2" t="s">
        <v>35</v>
      </c>
      <c r="AB2766" s="2" t="s">
        <v>35</v>
      </c>
      <c r="AD2766" s="2">
        <v>64469</v>
      </c>
      <c r="AE2766" s="2" t="s">
        <v>17451</v>
      </c>
      <c r="AF2766" s="2" t="s">
        <v>38</v>
      </c>
    </row>
    <row r="2767" spans="1:32" x14ac:dyDescent="0.2">
      <c r="A2767" s="2" t="s">
        <v>16835</v>
      </c>
      <c r="B2767" s="2">
        <v>255</v>
      </c>
      <c r="C2767" s="2" t="s">
        <v>17452</v>
      </c>
      <c r="D2767" s="2" t="s">
        <v>17453</v>
      </c>
      <c r="E2767" s="2" t="s">
        <v>17454</v>
      </c>
      <c r="F2767" s="2" t="s">
        <v>935</v>
      </c>
      <c r="G2767" s="2" t="s">
        <v>60</v>
      </c>
      <c r="H2767" s="2" t="s">
        <v>1026</v>
      </c>
      <c r="I2767" s="2" t="s">
        <v>3566</v>
      </c>
      <c r="J2767" s="2" t="s">
        <v>3547</v>
      </c>
      <c r="M2767" s="2" t="s">
        <v>35</v>
      </c>
      <c r="P2767" s="2" t="s">
        <v>35</v>
      </c>
      <c r="Q2767" s="2" t="s">
        <v>35</v>
      </c>
      <c r="S2767" s="2" t="s">
        <v>36</v>
      </c>
      <c r="T2767" s="2" t="s">
        <v>803</v>
      </c>
      <c r="U2767" s="2" t="s">
        <v>12539</v>
      </c>
      <c r="V2767" s="2">
        <v>10</v>
      </c>
      <c r="W2767" s="2" t="s">
        <v>17455</v>
      </c>
      <c r="X2767" s="2" t="s">
        <v>536</v>
      </c>
      <c r="AA2767" s="2" t="s">
        <v>35</v>
      </c>
      <c r="AB2767" s="2" t="s">
        <v>35</v>
      </c>
      <c r="AD2767" s="2">
        <v>64564</v>
      </c>
      <c r="AE2767" s="2" t="s">
        <v>17456</v>
      </c>
      <c r="AF2767" s="2" t="s">
        <v>38</v>
      </c>
    </row>
    <row r="2768" spans="1:32" x14ac:dyDescent="0.2">
      <c r="A2768" s="2" t="s">
        <v>16835</v>
      </c>
      <c r="B2768" s="2">
        <v>256</v>
      </c>
      <c r="C2768" s="2" t="s">
        <v>8845</v>
      </c>
      <c r="D2768" s="2" t="s">
        <v>8846</v>
      </c>
      <c r="E2768" s="2" t="s">
        <v>8847</v>
      </c>
      <c r="F2768" s="2" t="s">
        <v>935</v>
      </c>
      <c r="G2768" s="2" t="s">
        <v>60</v>
      </c>
      <c r="H2768" s="2" t="s">
        <v>1026</v>
      </c>
      <c r="I2768" s="2" t="s">
        <v>8848</v>
      </c>
      <c r="J2768" s="2" t="s">
        <v>4167</v>
      </c>
      <c r="M2768" s="2" t="s">
        <v>35</v>
      </c>
      <c r="P2768" s="2" t="s">
        <v>35</v>
      </c>
      <c r="Q2768" s="2" t="s">
        <v>35</v>
      </c>
      <c r="S2768" s="2" t="s">
        <v>36</v>
      </c>
      <c r="T2768" s="2" t="s">
        <v>555</v>
      </c>
      <c r="U2768" s="2" t="s">
        <v>12539</v>
      </c>
      <c r="V2768" s="2">
        <v>11</v>
      </c>
      <c r="W2768" s="2" t="s">
        <v>12844</v>
      </c>
      <c r="X2768" s="2" t="s">
        <v>526</v>
      </c>
      <c r="AA2768" s="2" t="s">
        <v>35</v>
      </c>
      <c r="AB2768" s="2" t="s">
        <v>35</v>
      </c>
      <c r="AD2768" s="2">
        <v>66536</v>
      </c>
      <c r="AE2768" s="2" t="s">
        <v>17457</v>
      </c>
      <c r="AF2768" s="2" t="s">
        <v>38</v>
      </c>
    </row>
    <row r="2769" spans="1:32" x14ac:dyDescent="0.2">
      <c r="A2769" s="2" t="s">
        <v>16835</v>
      </c>
      <c r="B2769" s="2">
        <v>257</v>
      </c>
      <c r="D2769" s="2" t="s">
        <v>12845</v>
      </c>
      <c r="E2769" s="2" t="s">
        <v>12846</v>
      </c>
      <c r="F2769" s="2" t="s">
        <v>12847</v>
      </c>
      <c r="G2769" s="2" t="s">
        <v>523</v>
      </c>
      <c r="H2769" s="2" t="s">
        <v>1026</v>
      </c>
      <c r="I2769" s="2" t="s">
        <v>523</v>
      </c>
      <c r="J2769" s="2" t="s">
        <v>523</v>
      </c>
      <c r="M2769" s="2" t="s">
        <v>35</v>
      </c>
      <c r="P2769" s="2" t="s">
        <v>35</v>
      </c>
      <c r="Q2769" s="2" t="s">
        <v>35</v>
      </c>
      <c r="S2769" s="2" t="s">
        <v>517</v>
      </c>
      <c r="T2769" s="2" t="s">
        <v>555</v>
      </c>
      <c r="U2769" s="2" t="s">
        <v>12539</v>
      </c>
      <c r="V2769" s="2">
        <v>11</v>
      </c>
      <c r="W2769" s="2" t="s">
        <v>12545</v>
      </c>
      <c r="X2769" s="2" t="s">
        <v>514</v>
      </c>
      <c r="AA2769" s="2" t="s">
        <v>35</v>
      </c>
      <c r="AB2769" s="2" t="s">
        <v>35</v>
      </c>
      <c r="AD2769" s="2">
        <v>66614</v>
      </c>
      <c r="AE2769" s="2" t="s">
        <v>17458</v>
      </c>
      <c r="AF2769" s="2" t="s">
        <v>123</v>
      </c>
    </row>
    <row r="2770" spans="1:32" x14ac:dyDescent="0.2">
      <c r="A2770" s="2" t="s">
        <v>16835</v>
      </c>
      <c r="B2770" s="2">
        <v>258</v>
      </c>
      <c r="D2770" s="2" t="s">
        <v>12849</v>
      </c>
      <c r="E2770" s="2" t="s">
        <v>12850</v>
      </c>
      <c r="F2770" s="2" t="s">
        <v>12851</v>
      </c>
      <c r="G2770" s="2" t="s">
        <v>523</v>
      </c>
      <c r="H2770" s="2" t="s">
        <v>1026</v>
      </c>
      <c r="I2770" s="2" t="s">
        <v>523</v>
      </c>
      <c r="J2770" s="2" t="s">
        <v>523</v>
      </c>
      <c r="M2770" s="2" t="s">
        <v>35</v>
      </c>
      <c r="P2770" s="2" t="s">
        <v>35</v>
      </c>
      <c r="Q2770" s="2" t="s">
        <v>35</v>
      </c>
      <c r="S2770" s="2" t="s">
        <v>517</v>
      </c>
      <c r="T2770" s="2" t="s">
        <v>555</v>
      </c>
      <c r="U2770" s="2" t="s">
        <v>12539</v>
      </c>
      <c r="V2770" s="2">
        <v>11</v>
      </c>
      <c r="W2770" s="2" t="s">
        <v>12545</v>
      </c>
      <c r="X2770" s="2" t="s">
        <v>514</v>
      </c>
      <c r="AA2770" s="2" t="s">
        <v>35</v>
      </c>
      <c r="AB2770" s="2" t="s">
        <v>35</v>
      </c>
      <c r="AD2770" s="2">
        <v>66612</v>
      </c>
      <c r="AE2770" s="2" t="s">
        <v>17459</v>
      </c>
      <c r="AF2770" s="2" t="s">
        <v>123</v>
      </c>
    </row>
    <row r="2771" spans="1:32" x14ac:dyDescent="0.2">
      <c r="A2771" s="2" t="s">
        <v>16835</v>
      </c>
      <c r="B2771" s="2">
        <v>259</v>
      </c>
      <c r="D2771" s="2" t="s">
        <v>12856</v>
      </c>
      <c r="E2771" s="2" t="s">
        <v>12857</v>
      </c>
      <c r="F2771" s="2" t="s">
        <v>12858</v>
      </c>
      <c r="G2771" s="2" t="s">
        <v>523</v>
      </c>
      <c r="H2771" s="2" t="s">
        <v>1026</v>
      </c>
      <c r="I2771" s="2" t="s">
        <v>523</v>
      </c>
      <c r="J2771" s="2" t="s">
        <v>523</v>
      </c>
      <c r="M2771" s="2" t="s">
        <v>35</v>
      </c>
      <c r="P2771" s="2" t="s">
        <v>35</v>
      </c>
      <c r="Q2771" s="2" t="s">
        <v>35</v>
      </c>
      <c r="S2771" s="2" t="s">
        <v>517</v>
      </c>
      <c r="T2771" s="2" t="s">
        <v>555</v>
      </c>
      <c r="U2771" s="2" t="s">
        <v>12539</v>
      </c>
      <c r="V2771" s="2">
        <v>11</v>
      </c>
      <c r="W2771" s="2" t="s">
        <v>12545</v>
      </c>
      <c r="X2771" s="2" t="s">
        <v>514</v>
      </c>
      <c r="AA2771" s="2" t="s">
        <v>35</v>
      </c>
      <c r="AB2771" s="2" t="s">
        <v>35</v>
      </c>
      <c r="AD2771" s="2">
        <v>66611</v>
      </c>
      <c r="AE2771" s="2" t="s">
        <v>17460</v>
      </c>
      <c r="AF2771" s="2" t="s">
        <v>123</v>
      </c>
    </row>
    <row r="2772" spans="1:32" x14ac:dyDescent="0.2">
      <c r="A2772" s="2" t="s">
        <v>16835</v>
      </c>
      <c r="B2772" s="2">
        <v>260</v>
      </c>
      <c r="C2772" s="2" t="s">
        <v>17461</v>
      </c>
      <c r="D2772" s="2" t="s">
        <v>17462</v>
      </c>
      <c r="E2772" s="2" t="s">
        <v>17463</v>
      </c>
      <c r="F2772" s="2" t="s">
        <v>679</v>
      </c>
      <c r="G2772" s="2" t="s">
        <v>128</v>
      </c>
      <c r="H2772" s="2" t="s">
        <v>1026</v>
      </c>
      <c r="I2772" s="2" t="s">
        <v>523</v>
      </c>
      <c r="J2772" s="2" t="s">
        <v>523</v>
      </c>
      <c r="M2772" s="2" t="s">
        <v>35</v>
      </c>
      <c r="P2772" s="2" t="s">
        <v>35</v>
      </c>
      <c r="Q2772" s="2" t="s">
        <v>35</v>
      </c>
      <c r="S2772" s="2" t="s">
        <v>36</v>
      </c>
      <c r="T2772" s="2" t="s">
        <v>803</v>
      </c>
      <c r="U2772" s="2" t="s">
        <v>12528</v>
      </c>
      <c r="V2772" s="2">
        <v>10</v>
      </c>
      <c r="W2772" s="2" t="s">
        <v>16836</v>
      </c>
      <c r="X2772" s="2" t="s">
        <v>522</v>
      </c>
      <c r="AA2772" s="2" t="s">
        <v>35</v>
      </c>
      <c r="AB2772" s="2" t="s">
        <v>35</v>
      </c>
      <c r="AD2772" s="2">
        <v>64565</v>
      </c>
      <c r="AE2772" s="2" t="s">
        <v>17464</v>
      </c>
      <c r="AF2772" s="2" t="s">
        <v>38</v>
      </c>
    </row>
    <row r="2773" spans="1:32" x14ac:dyDescent="0.2">
      <c r="A2773" s="2" t="s">
        <v>16835</v>
      </c>
      <c r="B2773" s="2">
        <v>261</v>
      </c>
      <c r="C2773" s="2" t="s">
        <v>3303</v>
      </c>
      <c r="D2773" s="2" t="s">
        <v>17465</v>
      </c>
      <c r="E2773" s="2" t="s">
        <v>3305</v>
      </c>
      <c r="F2773" s="2" t="s">
        <v>679</v>
      </c>
      <c r="G2773" s="2" t="s">
        <v>128</v>
      </c>
      <c r="H2773" s="2" t="s">
        <v>1026</v>
      </c>
      <c r="I2773" s="2" t="s">
        <v>365</v>
      </c>
      <c r="J2773" s="2" t="s">
        <v>236</v>
      </c>
      <c r="M2773" s="2" t="s">
        <v>35</v>
      </c>
      <c r="P2773" s="2" t="s">
        <v>35</v>
      </c>
      <c r="Q2773" s="2" t="s">
        <v>35</v>
      </c>
      <c r="S2773" s="2" t="s">
        <v>36</v>
      </c>
      <c r="T2773" s="2" t="s">
        <v>555</v>
      </c>
      <c r="U2773" s="2" t="s">
        <v>12521</v>
      </c>
      <c r="V2773" s="2">
        <v>10</v>
      </c>
      <c r="W2773" s="2" t="s">
        <v>12560</v>
      </c>
      <c r="X2773" s="2" t="s">
        <v>514</v>
      </c>
      <c r="AA2773" s="2" t="s">
        <v>35</v>
      </c>
      <c r="AB2773" s="2" t="s">
        <v>35</v>
      </c>
      <c r="AD2773" s="2">
        <v>62330</v>
      </c>
      <c r="AE2773" s="2" t="s">
        <v>17466</v>
      </c>
      <c r="AF2773" s="2" t="s">
        <v>38</v>
      </c>
    </row>
    <row r="2774" spans="1:32" x14ac:dyDescent="0.2">
      <c r="A2774" s="2" t="s">
        <v>16835</v>
      </c>
      <c r="B2774" s="2">
        <v>262</v>
      </c>
      <c r="C2774" s="2" t="s">
        <v>17467</v>
      </c>
      <c r="D2774" s="2" t="s">
        <v>17468</v>
      </c>
      <c r="E2774" s="2" t="s">
        <v>17469</v>
      </c>
      <c r="F2774" s="2" t="s">
        <v>681</v>
      </c>
      <c r="G2774" s="2" t="s">
        <v>128</v>
      </c>
      <c r="H2774" s="2" t="s">
        <v>1026</v>
      </c>
      <c r="I2774" s="2" t="s">
        <v>523</v>
      </c>
      <c r="J2774" s="2" t="s">
        <v>523</v>
      </c>
      <c r="M2774" s="2" t="s">
        <v>35</v>
      </c>
      <c r="P2774" s="2" t="s">
        <v>35</v>
      </c>
      <c r="Q2774" s="2" t="s">
        <v>35</v>
      </c>
      <c r="S2774" s="2" t="s">
        <v>36</v>
      </c>
      <c r="T2774" s="2" t="s">
        <v>555</v>
      </c>
      <c r="U2774" s="2" t="s">
        <v>12517</v>
      </c>
      <c r="V2774" s="2">
        <v>10</v>
      </c>
      <c r="W2774" s="2" t="s">
        <v>12532</v>
      </c>
      <c r="X2774" s="2" t="s">
        <v>522</v>
      </c>
      <c r="AA2774" s="2" t="s">
        <v>35</v>
      </c>
      <c r="AB2774" s="2" t="s">
        <v>35</v>
      </c>
      <c r="AD2774" s="2">
        <v>64402</v>
      </c>
      <c r="AE2774" s="2" t="s">
        <v>17470</v>
      </c>
      <c r="AF2774" s="2" t="s">
        <v>123</v>
      </c>
    </row>
    <row r="2775" spans="1:32" x14ac:dyDescent="0.2">
      <c r="A2775" s="2" t="s">
        <v>16835</v>
      </c>
      <c r="B2775" s="2">
        <v>263</v>
      </c>
      <c r="C2775" s="2" t="s">
        <v>12860</v>
      </c>
      <c r="D2775" s="2" t="s">
        <v>12861</v>
      </c>
      <c r="E2775" s="2" t="s">
        <v>12862</v>
      </c>
      <c r="F2775" s="2" t="s">
        <v>679</v>
      </c>
      <c r="G2775" s="2" t="s">
        <v>128</v>
      </c>
      <c r="H2775" s="2" t="s">
        <v>1026</v>
      </c>
      <c r="I2775" s="2" t="s">
        <v>523</v>
      </c>
      <c r="J2775" s="2" t="s">
        <v>523</v>
      </c>
      <c r="M2775" s="2" t="s">
        <v>35</v>
      </c>
      <c r="P2775" s="2" t="s">
        <v>35</v>
      </c>
      <c r="Q2775" s="2" t="s">
        <v>35</v>
      </c>
      <c r="S2775" s="2" t="s">
        <v>36</v>
      </c>
      <c r="T2775" s="2" t="s">
        <v>555</v>
      </c>
      <c r="U2775" s="2" t="s">
        <v>8797</v>
      </c>
      <c r="V2775" s="2">
        <v>11</v>
      </c>
      <c r="W2775" s="2" t="s">
        <v>12546</v>
      </c>
      <c r="X2775" s="2" t="s">
        <v>514</v>
      </c>
      <c r="AA2775" s="2" t="s">
        <v>35</v>
      </c>
      <c r="AB2775" s="2" t="s">
        <v>35</v>
      </c>
      <c r="AD2775" s="2">
        <v>66514</v>
      </c>
      <c r="AE2775" s="2" t="s">
        <v>17471</v>
      </c>
      <c r="AF2775" s="2" t="s">
        <v>38</v>
      </c>
    </row>
    <row r="2776" spans="1:32" x14ac:dyDescent="0.2">
      <c r="A2776" s="2" t="s">
        <v>16835</v>
      </c>
      <c r="B2776" s="2">
        <v>264</v>
      </c>
      <c r="C2776" s="2" t="s">
        <v>3297</v>
      </c>
      <c r="D2776" s="2" t="s">
        <v>17472</v>
      </c>
      <c r="E2776" s="2" t="s">
        <v>17473</v>
      </c>
      <c r="F2776" s="2" t="s">
        <v>679</v>
      </c>
      <c r="G2776" s="2" t="s">
        <v>128</v>
      </c>
      <c r="H2776" s="2" t="s">
        <v>1026</v>
      </c>
      <c r="I2776" s="2" t="s">
        <v>523</v>
      </c>
      <c r="J2776" s="2" t="s">
        <v>523</v>
      </c>
      <c r="M2776" s="2" t="s">
        <v>35</v>
      </c>
      <c r="P2776" s="2" t="s">
        <v>35</v>
      </c>
      <c r="Q2776" s="2" t="s">
        <v>35</v>
      </c>
      <c r="S2776" s="2" t="s">
        <v>36</v>
      </c>
      <c r="T2776" s="2" t="s">
        <v>555</v>
      </c>
      <c r="U2776" s="2" t="s">
        <v>12521</v>
      </c>
      <c r="V2776" s="2">
        <v>10</v>
      </c>
      <c r="W2776" s="2" t="s">
        <v>17474</v>
      </c>
      <c r="X2776" s="2" t="s">
        <v>530</v>
      </c>
      <c r="AA2776" s="2" t="s">
        <v>35</v>
      </c>
      <c r="AB2776" s="2" t="s">
        <v>35</v>
      </c>
      <c r="AD2776" s="2">
        <v>64467</v>
      </c>
      <c r="AE2776" s="2" t="s">
        <v>17475</v>
      </c>
      <c r="AF2776" s="2" t="s">
        <v>38</v>
      </c>
    </row>
    <row r="2777" spans="1:32" x14ac:dyDescent="0.2">
      <c r="A2777" s="2" t="s">
        <v>16835</v>
      </c>
      <c r="B2777" s="2">
        <v>265</v>
      </c>
      <c r="C2777" s="2" t="s">
        <v>12867</v>
      </c>
      <c r="D2777" s="2" t="s">
        <v>12868</v>
      </c>
      <c r="E2777" s="2" t="s">
        <v>12869</v>
      </c>
      <c r="F2777" s="2" t="s">
        <v>153</v>
      </c>
      <c r="G2777" s="2" t="s">
        <v>65</v>
      </c>
      <c r="H2777" s="2" t="s">
        <v>1026</v>
      </c>
      <c r="I2777" s="2" t="s">
        <v>8087</v>
      </c>
      <c r="J2777" s="2" t="s">
        <v>12870</v>
      </c>
      <c r="M2777" s="2" t="s">
        <v>35</v>
      </c>
      <c r="P2777" s="2" t="s">
        <v>35</v>
      </c>
      <c r="Q2777" s="2" t="s">
        <v>35</v>
      </c>
      <c r="S2777" s="2" t="s">
        <v>36</v>
      </c>
      <c r="T2777" s="2" t="s">
        <v>555</v>
      </c>
      <c r="U2777" s="2" t="s">
        <v>12528</v>
      </c>
      <c r="V2777" s="2">
        <v>11</v>
      </c>
      <c r="W2777" s="2" t="s">
        <v>16836</v>
      </c>
      <c r="X2777" s="2" t="s">
        <v>522</v>
      </c>
      <c r="AA2777" s="2" t="s">
        <v>35</v>
      </c>
      <c r="AB2777" s="2" t="s">
        <v>35</v>
      </c>
      <c r="AD2777" s="2">
        <v>66544</v>
      </c>
      <c r="AE2777" s="2" t="s">
        <v>17476</v>
      </c>
      <c r="AF2777" s="2" t="s">
        <v>38</v>
      </c>
    </row>
    <row r="2778" spans="1:32" x14ac:dyDescent="0.2">
      <c r="A2778" s="2" t="s">
        <v>16835</v>
      </c>
      <c r="B2778" s="2">
        <v>266</v>
      </c>
      <c r="C2778" s="2" t="s">
        <v>17477</v>
      </c>
      <c r="D2778" s="2" t="s">
        <v>17478</v>
      </c>
      <c r="E2778" s="2" t="s">
        <v>17479</v>
      </c>
      <c r="F2778" s="2" t="s">
        <v>980</v>
      </c>
      <c r="G2778" s="2" t="s">
        <v>115</v>
      </c>
      <c r="H2778" s="2" t="s">
        <v>1026</v>
      </c>
      <c r="I2778" s="2" t="s">
        <v>492</v>
      </c>
      <c r="J2778" s="2" t="s">
        <v>523</v>
      </c>
      <c r="M2778" s="2" t="s">
        <v>35</v>
      </c>
      <c r="P2778" s="2" t="s">
        <v>35</v>
      </c>
      <c r="Q2778" s="2" t="s">
        <v>35</v>
      </c>
      <c r="S2778" s="2" t="s">
        <v>36</v>
      </c>
      <c r="T2778" s="2" t="s">
        <v>555</v>
      </c>
      <c r="U2778" s="2" t="s">
        <v>12521</v>
      </c>
      <c r="V2778" s="2">
        <v>10</v>
      </c>
      <c r="W2778" s="2" t="s">
        <v>16841</v>
      </c>
      <c r="X2778" s="2" t="s">
        <v>522</v>
      </c>
      <c r="AA2778" s="2" t="s">
        <v>35</v>
      </c>
      <c r="AB2778" s="2" t="s">
        <v>35</v>
      </c>
      <c r="AD2778" s="2">
        <v>62307</v>
      </c>
      <c r="AE2778" s="2" t="s">
        <v>17480</v>
      </c>
      <c r="AF2778" s="2" t="s">
        <v>38</v>
      </c>
    </row>
    <row r="2779" spans="1:32" x14ac:dyDescent="0.2">
      <c r="A2779" s="2" t="s">
        <v>16835</v>
      </c>
      <c r="B2779" s="2">
        <v>267</v>
      </c>
      <c r="C2779" s="2" t="s">
        <v>17481</v>
      </c>
      <c r="D2779" s="2" t="s">
        <v>17478</v>
      </c>
      <c r="E2779" s="2" t="s">
        <v>17482</v>
      </c>
      <c r="F2779" s="2" t="s">
        <v>980</v>
      </c>
      <c r="G2779" s="2" t="s">
        <v>115</v>
      </c>
      <c r="H2779" s="2" t="s">
        <v>1026</v>
      </c>
      <c r="I2779" s="2" t="s">
        <v>523</v>
      </c>
      <c r="J2779" s="2" t="s">
        <v>523</v>
      </c>
      <c r="M2779" s="2" t="s">
        <v>35</v>
      </c>
      <c r="P2779" s="2" t="s">
        <v>35</v>
      </c>
      <c r="Q2779" s="2" t="s">
        <v>35</v>
      </c>
      <c r="S2779" s="2" t="s">
        <v>36</v>
      </c>
      <c r="T2779" s="2" t="s">
        <v>555</v>
      </c>
      <c r="U2779" s="2" t="s">
        <v>12521</v>
      </c>
      <c r="V2779" s="2">
        <v>10</v>
      </c>
      <c r="W2779" s="2" t="s">
        <v>16841</v>
      </c>
      <c r="X2779" s="2" t="s">
        <v>522</v>
      </c>
      <c r="AA2779" s="2" t="s">
        <v>35</v>
      </c>
      <c r="AB2779" s="2" t="s">
        <v>35</v>
      </c>
      <c r="AD2779" s="2">
        <v>64412</v>
      </c>
      <c r="AE2779" s="2" t="s">
        <v>17483</v>
      </c>
      <c r="AF2779" s="2" t="s">
        <v>38</v>
      </c>
    </row>
    <row r="2780" spans="1:32" x14ac:dyDescent="0.2">
      <c r="A2780" s="2" t="s">
        <v>16835</v>
      </c>
      <c r="B2780" s="2">
        <v>268</v>
      </c>
      <c r="C2780" s="2" t="s">
        <v>17484</v>
      </c>
      <c r="D2780" s="2" t="s">
        <v>17485</v>
      </c>
      <c r="E2780" s="2" t="s">
        <v>17486</v>
      </c>
      <c r="F2780" s="2" t="s">
        <v>5602</v>
      </c>
      <c r="G2780" s="2" t="s">
        <v>1104</v>
      </c>
      <c r="H2780" s="2" t="s">
        <v>1026</v>
      </c>
      <c r="I2780" s="2" t="s">
        <v>523</v>
      </c>
      <c r="J2780" s="2" t="s">
        <v>523</v>
      </c>
      <c r="M2780" s="2" t="s">
        <v>35</v>
      </c>
      <c r="P2780" s="2" t="s">
        <v>35</v>
      </c>
      <c r="Q2780" s="2" t="s">
        <v>35</v>
      </c>
      <c r="S2780" s="2" t="s">
        <v>36</v>
      </c>
      <c r="T2780" s="2" t="s">
        <v>555</v>
      </c>
      <c r="U2780" s="2" t="s">
        <v>12539</v>
      </c>
      <c r="V2780" s="2">
        <v>10</v>
      </c>
      <c r="W2780" s="2" t="s">
        <v>17487</v>
      </c>
      <c r="X2780" s="2" t="s">
        <v>584</v>
      </c>
      <c r="AA2780" s="2" t="s">
        <v>35</v>
      </c>
      <c r="AB2780" s="2" t="s">
        <v>35</v>
      </c>
      <c r="AD2780" s="2">
        <v>62306</v>
      </c>
      <c r="AE2780" s="2" t="s">
        <v>17488</v>
      </c>
      <c r="AF2780" s="2" t="s">
        <v>38</v>
      </c>
    </row>
    <row r="2781" spans="1:32" x14ac:dyDescent="0.2">
      <c r="A2781" s="2" t="s">
        <v>16835</v>
      </c>
      <c r="B2781" s="2">
        <v>269</v>
      </c>
      <c r="C2781" s="2" t="s">
        <v>5531</v>
      </c>
      <c r="D2781" s="2" t="s">
        <v>17489</v>
      </c>
      <c r="E2781" s="2" t="s">
        <v>9397</v>
      </c>
      <c r="F2781" s="2" t="s">
        <v>5602</v>
      </c>
      <c r="G2781" s="2" t="s">
        <v>583</v>
      </c>
      <c r="H2781" s="2" t="s">
        <v>1026</v>
      </c>
      <c r="I2781" s="2" t="s">
        <v>523</v>
      </c>
      <c r="J2781" s="2" t="s">
        <v>523</v>
      </c>
      <c r="M2781" s="2" t="s">
        <v>35</v>
      </c>
      <c r="P2781" s="2" t="s">
        <v>35</v>
      </c>
      <c r="Q2781" s="2" t="s">
        <v>35</v>
      </c>
      <c r="S2781" s="2" t="s">
        <v>41</v>
      </c>
      <c r="T2781" s="2" t="s">
        <v>555</v>
      </c>
      <c r="U2781" s="2" t="s">
        <v>12539</v>
      </c>
      <c r="V2781" s="2">
        <v>10</v>
      </c>
      <c r="W2781" s="2" t="s">
        <v>12547</v>
      </c>
      <c r="X2781" s="2" t="s">
        <v>522</v>
      </c>
      <c r="AA2781" s="2" t="s">
        <v>35</v>
      </c>
      <c r="AB2781" s="2" t="s">
        <v>35</v>
      </c>
      <c r="AD2781" s="2">
        <v>64470</v>
      </c>
      <c r="AE2781" s="2" t="s">
        <v>17490</v>
      </c>
      <c r="AF2781" s="2" t="s">
        <v>38</v>
      </c>
    </row>
    <row r="2782" spans="1:32" x14ac:dyDescent="0.2">
      <c r="A2782" s="2" t="s">
        <v>16835</v>
      </c>
      <c r="B2782" s="2">
        <v>270</v>
      </c>
      <c r="D2782" s="2" t="s">
        <v>17491</v>
      </c>
      <c r="E2782" s="2" t="s">
        <v>12673</v>
      </c>
      <c r="F2782" s="2" t="s">
        <v>12674</v>
      </c>
      <c r="G2782" s="2" t="s">
        <v>523</v>
      </c>
      <c r="H2782" s="2" t="s">
        <v>1026</v>
      </c>
      <c r="I2782" s="2" t="s">
        <v>523</v>
      </c>
      <c r="J2782" s="2" t="s">
        <v>523</v>
      </c>
      <c r="M2782" s="2" t="s">
        <v>35</v>
      </c>
      <c r="P2782" s="2" t="s">
        <v>35</v>
      </c>
      <c r="Q2782" s="2" t="s">
        <v>35</v>
      </c>
      <c r="S2782" s="2" t="s">
        <v>517</v>
      </c>
      <c r="T2782" s="2" t="s">
        <v>555</v>
      </c>
      <c r="U2782" s="2" t="s">
        <v>12528</v>
      </c>
      <c r="V2782" s="2">
        <v>11</v>
      </c>
      <c r="W2782" s="2" t="s">
        <v>17492</v>
      </c>
      <c r="X2782" s="2" t="s">
        <v>673</v>
      </c>
      <c r="AA2782" s="2" t="s">
        <v>35</v>
      </c>
      <c r="AB2782" s="2" t="s">
        <v>35</v>
      </c>
      <c r="AD2782" s="2">
        <v>66647</v>
      </c>
      <c r="AE2782" s="2" t="s">
        <v>17493</v>
      </c>
      <c r="AF2782" s="2" t="s">
        <v>123</v>
      </c>
    </row>
    <row r="2783" spans="1:32" x14ac:dyDescent="0.2">
      <c r="A2783" s="2" t="s">
        <v>16835</v>
      </c>
      <c r="B2783" s="2">
        <v>271</v>
      </c>
      <c r="C2783" s="2" t="s">
        <v>17494</v>
      </c>
      <c r="D2783" s="2" t="s">
        <v>17495</v>
      </c>
      <c r="E2783" s="2" t="s">
        <v>17496</v>
      </c>
      <c r="F2783" s="2" t="s">
        <v>16833</v>
      </c>
      <c r="G2783" s="2" t="s">
        <v>470</v>
      </c>
      <c r="H2783" s="2" t="s">
        <v>1026</v>
      </c>
      <c r="I2783" s="2" t="s">
        <v>523</v>
      </c>
      <c r="J2783" s="2" t="s">
        <v>523</v>
      </c>
      <c r="M2783" s="2" t="s">
        <v>35</v>
      </c>
      <c r="P2783" s="2" t="s">
        <v>35</v>
      </c>
      <c r="Q2783" s="2" t="s">
        <v>35</v>
      </c>
      <c r="S2783" s="2" t="s">
        <v>36</v>
      </c>
      <c r="T2783" s="2" t="s">
        <v>555</v>
      </c>
      <c r="U2783" s="2" t="s">
        <v>12539</v>
      </c>
      <c r="V2783" s="2">
        <v>10</v>
      </c>
      <c r="W2783" s="2" t="s">
        <v>8142</v>
      </c>
      <c r="X2783" s="2" t="s">
        <v>514</v>
      </c>
      <c r="AA2783" s="2" t="s">
        <v>35</v>
      </c>
      <c r="AB2783" s="2" t="s">
        <v>35</v>
      </c>
      <c r="AD2783" s="2">
        <v>64326</v>
      </c>
      <c r="AE2783" s="2" t="s">
        <v>17497</v>
      </c>
      <c r="AF2783" s="2" t="s">
        <v>123</v>
      </c>
    </row>
    <row r="2784" spans="1:32" x14ac:dyDescent="0.2">
      <c r="A2784" s="2" t="s">
        <v>16835</v>
      </c>
      <c r="B2784" s="2">
        <v>272</v>
      </c>
      <c r="D2784" s="2" t="s">
        <v>17498</v>
      </c>
      <c r="E2784" s="2" t="s">
        <v>17499</v>
      </c>
      <c r="F2784" s="2" t="s">
        <v>17500</v>
      </c>
      <c r="G2784" s="2" t="s">
        <v>523</v>
      </c>
      <c r="H2784" s="2" t="s">
        <v>1026</v>
      </c>
      <c r="I2784" s="2" t="s">
        <v>523</v>
      </c>
      <c r="J2784" s="2" t="s">
        <v>523</v>
      </c>
      <c r="M2784" s="2" t="s">
        <v>35</v>
      </c>
      <c r="P2784" s="2" t="s">
        <v>35</v>
      </c>
      <c r="Q2784" s="2" t="s">
        <v>35</v>
      </c>
      <c r="S2784" s="2" t="s">
        <v>517</v>
      </c>
      <c r="T2784" s="2" t="s">
        <v>555</v>
      </c>
      <c r="U2784" s="2" t="s">
        <v>8797</v>
      </c>
      <c r="V2784" s="2">
        <v>10</v>
      </c>
      <c r="W2784" s="2" t="s">
        <v>12533</v>
      </c>
      <c r="X2784" s="2" t="s">
        <v>514</v>
      </c>
      <c r="AA2784" s="2" t="s">
        <v>35</v>
      </c>
      <c r="AB2784" s="2" t="s">
        <v>35</v>
      </c>
      <c r="AD2784" s="2">
        <v>64677</v>
      </c>
      <c r="AE2784" s="2" t="s">
        <v>17501</v>
      </c>
      <c r="AF2784" s="2" t="s">
        <v>123</v>
      </c>
    </row>
    <row r="2785" spans="1:32" x14ac:dyDescent="0.2">
      <c r="A2785" s="2" t="s">
        <v>16835</v>
      </c>
      <c r="B2785" s="2">
        <v>273</v>
      </c>
      <c r="D2785" s="2" t="s">
        <v>17502</v>
      </c>
      <c r="E2785" s="2" t="s">
        <v>17503</v>
      </c>
      <c r="F2785" s="2" t="s">
        <v>17500</v>
      </c>
      <c r="G2785" s="2" t="s">
        <v>523</v>
      </c>
      <c r="H2785" s="2" t="s">
        <v>1026</v>
      </c>
      <c r="I2785" s="2" t="s">
        <v>523</v>
      </c>
      <c r="J2785" s="2" t="s">
        <v>523</v>
      </c>
      <c r="M2785" s="2" t="s">
        <v>35</v>
      </c>
      <c r="P2785" s="2" t="s">
        <v>35</v>
      </c>
      <c r="Q2785" s="2" t="s">
        <v>35</v>
      </c>
      <c r="S2785" s="2" t="s">
        <v>517</v>
      </c>
      <c r="T2785" s="2" t="s">
        <v>555</v>
      </c>
      <c r="U2785" s="2" t="s">
        <v>8797</v>
      </c>
      <c r="V2785" s="2">
        <v>10</v>
      </c>
      <c r="W2785" s="2" t="s">
        <v>12533</v>
      </c>
      <c r="X2785" s="2" t="s">
        <v>514</v>
      </c>
      <c r="AA2785" s="2" t="s">
        <v>35</v>
      </c>
      <c r="AB2785" s="2" t="s">
        <v>35</v>
      </c>
      <c r="AD2785" s="2">
        <v>64678</v>
      </c>
      <c r="AE2785" s="2" t="s">
        <v>17504</v>
      </c>
      <c r="AF2785" s="2" t="s">
        <v>123</v>
      </c>
    </row>
    <row r="2786" spans="1:32" x14ac:dyDescent="0.2">
      <c r="A2786" s="2" t="s">
        <v>16835</v>
      </c>
      <c r="B2786" s="2">
        <v>274</v>
      </c>
      <c r="C2786" s="2" t="s">
        <v>12871</v>
      </c>
      <c r="D2786" s="2" t="s">
        <v>12570</v>
      </c>
      <c r="E2786" s="2" t="s">
        <v>12872</v>
      </c>
      <c r="F2786" s="2" t="s">
        <v>12571</v>
      </c>
      <c r="G2786" s="2" t="s">
        <v>114</v>
      </c>
      <c r="H2786" s="2" t="s">
        <v>1026</v>
      </c>
      <c r="I2786" s="2" t="s">
        <v>523</v>
      </c>
      <c r="J2786" s="2" t="s">
        <v>523</v>
      </c>
      <c r="M2786" s="2" t="s">
        <v>35</v>
      </c>
      <c r="P2786" s="2" t="s">
        <v>35</v>
      </c>
      <c r="Q2786" s="2" t="s">
        <v>35</v>
      </c>
      <c r="S2786" s="2" t="s">
        <v>36</v>
      </c>
      <c r="T2786" s="2" t="s">
        <v>555</v>
      </c>
      <c r="U2786" s="2" t="s">
        <v>12511</v>
      </c>
      <c r="V2786" s="2">
        <v>11</v>
      </c>
      <c r="W2786" s="2" t="s">
        <v>12564</v>
      </c>
      <c r="X2786" s="2" t="s">
        <v>522</v>
      </c>
      <c r="AA2786" s="2" t="s">
        <v>35</v>
      </c>
      <c r="AB2786" s="2" t="s">
        <v>35</v>
      </c>
      <c r="AD2786" s="2">
        <v>66570</v>
      </c>
      <c r="AE2786" s="2" t="s">
        <v>17505</v>
      </c>
      <c r="AF2786" s="2" t="s">
        <v>38</v>
      </c>
    </row>
    <row r="2787" spans="1:32" x14ac:dyDescent="0.2">
      <c r="A2787" s="2" t="s">
        <v>16835</v>
      </c>
      <c r="B2787" s="2">
        <v>275</v>
      </c>
      <c r="C2787" s="2" t="s">
        <v>8857</v>
      </c>
      <c r="D2787" s="2" t="s">
        <v>8858</v>
      </c>
      <c r="E2787" s="2" t="s">
        <v>8859</v>
      </c>
      <c r="F2787" s="2" t="s">
        <v>2371</v>
      </c>
      <c r="G2787" s="2" t="s">
        <v>2096</v>
      </c>
      <c r="H2787" s="2" t="s">
        <v>1026</v>
      </c>
      <c r="I2787" s="2" t="s">
        <v>523</v>
      </c>
      <c r="J2787" s="2" t="s">
        <v>523</v>
      </c>
      <c r="M2787" s="2" t="s">
        <v>35</v>
      </c>
      <c r="P2787" s="2" t="s">
        <v>35</v>
      </c>
      <c r="Q2787" s="2" t="s">
        <v>35</v>
      </c>
      <c r="S2787" s="2" t="s">
        <v>36</v>
      </c>
      <c r="T2787" s="2" t="s">
        <v>555</v>
      </c>
      <c r="U2787" s="2" t="s">
        <v>12539</v>
      </c>
      <c r="V2787" s="2">
        <v>11</v>
      </c>
      <c r="W2787" s="2" t="s">
        <v>12873</v>
      </c>
      <c r="X2787" s="2" t="s">
        <v>522</v>
      </c>
      <c r="AA2787" s="2" t="s">
        <v>35</v>
      </c>
      <c r="AB2787" s="2" t="s">
        <v>35</v>
      </c>
      <c r="AD2787" s="2">
        <v>66540</v>
      </c>
      <c r="AE2787" s="2" t="s">
        <v>17506</v>
      </c>
      <c r="AF2787" s="2" t="s">
        <v>38</v>
      </c>
    </row>
    <row r="2788" spans="1:32" x14ac:dyDescent="0.2">
      <c r="A2788" s="2" t="s">
        <v>16835</v>
      </c>
      <c r="B2788" s="2">
        <v>276</v>
      </c>
      <c r="D2788" s="2" t="s">
        <v>17507</v>
      </c>
      <c r="E2788" s="2" t="s">
        <v>17508</v>
      </c>
      <c r="F2788" s="2" t="s">
        <v>17509</v>
      </c>
      <c r="G2788" s="2" t="s">
        <v>523</v>
      </c>
      <c r="H2788" s="2" t="s">
        <v>1026</v>
      </c>
      <c r="I2788" s="2" t="s">
        <v>523</v>
      </c>
      <c r="J2788" s="2" t="s">
        <v>523</v>
      </c>
      <c r="M2788" s="2" t="s">
        <v>35</v>
      </c>
      <c r="P2788" s="2" t="s">
        <v>35</v>
      </c>
      <c r="Q2788" s="2" t="s">
        <v>35</v>
      </c>
      <c r="S2788" s="2" t="s">
        <v>517</v>
      </c>
      <c r="T2788" s="2" t="s">
        <v>803</v>
      </c>
      <c r="U2788" s="2" t="s">
        <v>8797</v>
      </c>
      <c r="V2788" s="2">
        <v>10</v>
      </c>
      <c r="W2788" s="2" t="s">
        <v>17510</v>
      </c>
      <c r="X2788" s="2" t="s">
        <v>522</v>
      </c>
      <c r="AA2788" s="2" t="s">
        <v>35</v>
      </c>
      <c r="AB2788" s="2" t="s">
        <v>35</v>
      </c>
      <c r="AD2788" s="2">
        <v>62485</v>
      </c>
      <c r="AE2788" s="2" t="s">
        <v>17511</v>
      </c>
      <c r="AF2788" s="2" t="s">
        <v>123</v>
      </c>
    </row>
    <row r="2789" spans="1:32" x14ac:dyDescent="0.2">
      <c r="A2789" s="2" t="s">
        <v>16835</v>
      </c>
      <c r="B2789" s="2">
        <v>277</v>
      </c>
      <c r="C2789" s="2" t="s">
        <v>17512</v>
      </c>
      <c r="D2789" s="2" t="s">
        <v>17513</v>
      </c>
      <c r="E2789" s="2" t="s">
        <v>17514</v>
      </c>
      <c r="F2789" s="2" t="s">
        <v>797</v>
      </c>
      <c r="G2789" s="2" t="s">
        <v>185</v>
      </c>
      <c r="H2789" s="2" t="s">
        <v>1026</v>
      </c>
      <c r="I2789" s="2" t="s">
        <v>365</v>
      </c>
      <c r="J2789" s="2" t="s">
        <v>57</v>
      </c>
      <c r="M2789" s="2" t="s">
        <v>35</v>
      </c>
      <c r="P2789" s="2" t="s">
        <v>35</v>
      </c>
      <c r="Q2789" s="2" t="s">
        <v>35</v>
      </c>
      <c r="S2789" s="2" t="s">
        <v>36</v>
      </c>
      <c r="T2789" s="2" t="s">
        <v>555</v>
      </c>
      <c r="U2789" s="2" t="s">
        <v>12539</v>
      </c>
      <c r="V2789" s="2">
        <v>10</v>
      </c>
      <c r="W2789" s="2" t="s">
        <v>12544</v>
      </c>
      <c r="X2789" s="2" t="s">
        <v>522</v>
      </c>
      <c r="AA2789" s="2" t="s">
        <v>35</v>
      </c>
      <c r="AB2789" s="2" t="s">
        <v>35</v>
      </c>
      <c r="AD2789" s="2">
        <v>62351</v>
      </c>
      <c r="AE2789" s="2" t="s">
        <v>17515</v>
      </c>
      <c r="AF2789" s="2" t="s">
        <v>38</v>
      </c>
    </row>
    <row r="2790" spans="1:32" x14ac:dyDescent="0.2">
      <c r="A2790" s="2" t="s">
        <v>16835</v>
      </c>
      <c r="B2790" s="2">
        <v>278</v>
      </c>
      <c r="D2790" s="2" t="s">
        <v>17516</v>
      </c>
      <c r="E2790" s="2" t="s">
        <v>17517</v>
      </c>
      <c r="F2790" s="2" t="s">
        <v>17518</v>
      </c>
      <c r="G2790" s="2" t="s">
        <v>523</v>
      </c>
      <c r="H2790" s="2" t="s">
        <v>1026</v>
      </c>
      <c r="I2790" s="2" t="s">
        <v>382</v>
      </c>
      <c r="J2790" s="2" t="s">
        <v>174</v>
      </c>
      <c r="M2790" s="2" t="s">
        <v>35</v>
      </c>
      <c r="P2790" s="2" t="s">
        <v>35</v>
      </c>
      <c r="Q2790" s="2" t="s">
        <v>35</v>
      </c>
      <c r="S2790" s="2" t="s">
        <v>517</v>
      </c>
      <c r="T2790" s="2" t="s">
        <v>555</v>
      </c>
      <c r="U2790" s="2" t="s">
        <v>12539</v>
      </c>
      <c r="V2790" s="2">
        <v>10</v>
      </c>
      <c r="W2790" s="2" t="s">
        <v>17519</v>
      </c>
      <c r="X2790" s="2" t="s">
        <v>547</v>
      </c>
      <c r="AA2790" s="2" t="s">
        <v>35</v>
      </c>
      <c r="AB2790" s="2" t="s">
        <v>35</v>
      </c>
      <c r="AD2790" s="2">
        <v>64662</v>
      </c>
      <c r="AE2790" s="2" t="s">
        <v>17520</v>
      </c>
      <c r="AF2790" s="2" t="s">
        <v>123</v>
      </c>
    </row>
    <row r="2791" spans="1:32" x14ac:dyDescent="0.2">
      <c r="A2791" s="2" t="s">
        <v>16835</v>
      </c>
      <c r="B2791" s="2">
        <v>279</v>
      </c>
      <c r="D2791" s="2" t="s">
        <v>17521</v>
      </c>
      <c r="E2791" s="2" t="s">
        <v>17522</v>
      </c>
      <c r="F2791" s="2" t="s">
        <v>17518</v>
      </c>
      <c r="G2791" s="2" t="s">
        <v>523</v>
      </c>
      <c r="H2791" s="2" t="s">
        <v>1026</v>
      </c>
      <c r="I2791" s="2" t="s">
        <v>44</v>
      </c>
      <c r="J2791" s="2" t="s">
        <v>94</v>
      </c>
      <c r="M2791" s="2" t="s">
        <v>35</v>
      </c>
      <c r="P2791" s="2" t="s">
        <v>35</v>
      </c>
      <c r="Q2791" s="2" t="s">
        <v>35</v>
      </c>
      <c r="S2791" s="2" t="s">
        <v>517</v>
      </c>
      <c r="T2791" s="2" t="s">
        <v>555</v>
      </c>
      <c r="U2791" s="2" t="s">
        <v>12539</v>
      </c>
      <c r="V2791" s="2">
        <v>10</v>
      </c>
      <c r="W2791" s="2" t="s">
        <v>17523</v>
      </c>
      <c r="X2791" s="2" t="s">
        <v>514</v>
      </c>
      <c r="AA2791" s="2" t="s">
        <v>35</v>
      </c>
      <c r="AB2791" s="2" t="s">
        <v>35</v>
      </c>
      <c r="AD2791" s="2">
        <v>64663</v>
      </c>
      <c r="AE2791" s="2" t="s">
        <v>17524</v>
      </c>
      <c r="AF2791" s="2" t="s">
        <v>123</v>
      </c>
    </row>
    <row r="2792" spans="1:32" x14ac:dyDescent="0.2">
      <c r="A2792" s="2" t="s">
        <v>16835</v>
      </c>
      <c r="B2792" s="2">
        <v>280</v>
      </c>
      <c r="D2792" s="2" t="s">
        <v>17525</v>
      </c>
      <c r="E2792" s="2" t="s">
        <v>17526</v>
      </c>
      <c r="F2792" s="2" t="s">
        <v>17518</v>
      </c>
      <c r="G2792" s="2" t="s">
        <v>523</v>
      </c>
      <c r="H2792" s="2" t="s">
        <v>1026</v>
      </c>
      <c r="I2792" s="2" t="s">
        <v>699</v>
      </c>
      <c r="J2792" s="2" t="s">
        <v>1132</v>
      </c>
      <c r="M2792" s="2" t="s">
        <v>35</v>
      </c>
      <c r="P2792" s="2" t="s">
        <v>35</v>
      </c>
      <c r="Q2792" s="2" t="s">
        <v>35</v>
      </c>
      <c r="S2792" s="2" t="s">
        <v>517</v>
      </c>
      <c r="T2792" s="2" t="s">
        <v>555</v>
      </c>
      <c r="U2792" s="2" t="s">
        <v>12539</v>
      </c>
      <c r="V2792" s="2">
        <v>10</v>
      </c>
      <c r="W2792" s="2" t="s">
        <v>17523</v>
      </c>
      <c r="X2792" s="2" t="s">
        <v>514</v>
      </c>
      <c r="AA2792" s="2" t="s">
        <v>35</v>
      </c>
      <c r="AB2792" s="2" t="s">
        <v>35</v>
      </c>
      <c r="AD2792" s="2">
        <v>64664</v>
      </c>
      <c r="AE2792" s="2" t="s">
        <v>17527</v>
      </c>
      <c r="AF2792" s="2" t="s">
        <v>123</v>
      </c>
    </row>
    <row r="2793" spans="1:32" x14ac:dyDescent="0.2">
      <c r="A2793" s="2" t="s">
        <v>16835</v>
      </c>
      <c r="B2793" s="2">
        <v>281</v>
      </c>
      <c r="D2793" s="2" t="s">
        <v>17528</v>
      </c>
      <c r="E2793" s="2" t="s">
        <v>17529</v>
      </c>
      <c r="F2793" s="2" t="s">
        <v>17518</v>
      </c>
      <c r="G2793" s="2" t="s">
        <v>523</v>
      </c>
      <c r="H2793" s="2" t="s">
        <v>1026</v>
      </c>
      <c r="I2793" s="2" t="s">
        <v>125</v>
      </c>
      <c r="J2793" s="2" t="s">
        <v>98</v>
      </c>
      <c r="M2793" s="2" t="s">
        <v>35</v>
      </c>
      <c r="P2793" s="2" t="s">
        <v>35</v>
      </c>
      <c r="Q2793" s="2" t="s">
        <v>35</v>
      </c>
      <c r="S2793" s="2" t="s">
        <v>517</v>
      </c>
      <c r="T2793" s="2" t="s">
        <v>555</v>
      </c>
      <c r="U2793" s="2" t="s">
        <v>12539</v>
      </c>
      <c r="V2793" s="2">
        <v>10</v>
      </c>
      <c r="W2793" s="2" t="s">
        <v>17523</v>
      </c>
      <c r="X2793" s="2" t="s">
        <v>514</v>
      </c>
      <c r="AA2793" s="2" t="s">
        <v>35</v>
      </c>
      <c r="AB2793" s="2" t="s">
        <v>35</v>
      </c>
      <c r="AD2793" s="2">
        <v>64665</v>
      </c>
      <c r="AE2793" s="2" t="s">
        <v>17530</v>
      </c>
      <c r="AF2793" s="2" t="s">
        <v>123</v>
      </c>
    </row>
    <row r="2794" spans="1:32" x14ac:dyDescent="0.2">
      <c r="A2794" s="2" t="s">
        <v>16835</v>
      </c>
      <c r="B2794" s="2">
        <v>282</v>
      </c>
      <c r="D2794" s="2" t="s">
        <v>17531</v>
      </c>
      <c r="E2794" s="2" t="s">
        <v>17532</v>
      </c>
      <c r="F2794" s="2" t="s">
        <v>17518</v>
      </c>
      <c r="G2794" s="2" t="s">
        <v>523</v>
      </c>
      <c r="H2794" s="2" t="s">
        <v>1026</v>
      </c>
      <c r="I2794" s="2" t="s">
        <v>469</v>
      </c>
      <c r="J2794" s="2" t="s">
        <v>118</v>
      </c>
      <c r="M2794" s="2" t="s">
        <v>35</v>
      </c>
      <c r="P2794" s="2" t="s">
        <v>35</v>
      </c>
      <c r="Q2794" s="2" t="s">
        <v>35</v>
      </c>
      <c r="S2794" s="2" t="s">
        <v>517</v>
      </c>
      <c r="T2794" s="2" t="s">
        <v>525</v>
      </c>
      <c r="U2794" s="2" t="s">
        <v>12539</v>
      </c>
      <c r="V2794" s="2">
        <v>10</v>
      </c>
      <c r="W2794" s="2" t="s">
        <v>17101</v>
      </c>
      <c r="X2794" s="2" t="s">
        <v>526</v>
      </c>
      <c r="AA2794" s="2" t="s">
        <v>35</v>
      </c>
      <c r="AB2794" s="2" t="s">
        <v>35</v>
      </c>
      <c r="AD2794" s="2">
        <v>64666</v>
      </c>
      <c r="AE2794" s="2" t="s">
        <v>17533</v>
      </c>
      <c r="AF2794" s="2" t="s">
        <v>123</v>
      </c>
    </row>
    <row r="2795" spans="1:32" x14ac:dyDescent="0.2">
      <c r="A2795" s="2" t="s">
        <v>16835</v>
      </c>
      <c r="B2795" s="2">
        <v>283</v>
      </c>
      <c r="D2795" s="2" t="s">
        <v>17534</v>
      </c>
      <c r="E2795" s="2" t="s">
        <v>17535</v>
      </c>
      <c r="F2795" s="2" t="s">
        <v>17518</v>
      </c>
      <c r="G2795" s="2" t="s">
        <v>523</v>
      </c>
      <c r="H2795" s="2" t="s">
        <v>1026</v>
      </c>
      <c r="I2795" s="2" t="s">
        <v>470</v>
      </c>
      <c r="J2795" s="2" t="s">
        <v>130</v>
      </c>
      <c r="M2795" s="2" t="s">
        <v>35</v>
      </c>
      <c r="P2795" s="2" t="s">
        <v>35</v>
      </c>
      <c r="Q2795" s="2" t="s">
        <v>35</v>
      </c>
      <c r="S2795" s="2" t="s">
        <v>517</v>
      </c>
      <c r="T2795" s="2" t="s">
        <v>555</v>
      </c>
      <c r="U2795" s="2" t="s">
        <v>12539</v>
      </c>
      <c r="V2795" s="2">
        <v>10</v>
      </c>
      <c r="W2795" s="2" t="s">
        <v>17519</v>
      </c>
      <c r="X2795" s="2" t="s">
        <v>547</v>
      </c>
      <c r="AA2795" s="2" t="s">
        <v>35</v>
      </c>
      <c r="AB2795" s="2" t="s">
        <v>35</v>
      </c>
      <c r="AD2795" s="2">
        <v>64667</v>
      </c>
      <c r="AE2795" s="2" t="s">
        <v>17536</v>
      </c>
      <c r="AF2795" s="2" t="s">
        <v>123</v>
      </c>
    </row>
    <row r="2796" spans="1:32" x14ac:dyDescent="0.2">
      <c r="A2796" s="2" t="s">
        <v>16835</v>
      </c>
      <c r="B2796" s="2">
        <v>284</v>
      </c>
      <c r="D2796" s="2" t="s">
        <v>17537</v>
      </c>
      <c r="E2796" s="2" t="s">
        <v>17538</v>
      </c>
      <c r="F2796" s="2" t="s">
        <v>17518</v>
      </c>
      <c r="G2796" s="2" t="s">
        <v>523</v>
      </c>
      <c r="H2796" s="2" t="s">
        <v>1026</v>
      </c>
      <c r="I2796" s="2" t="s">
        <v>837</v>
      </c>
      <c r="J2796" s="2" t="s">
        <v>361</v>
      </c>
      <c r="M2796" s="2" t="s">
        <v>35</v>
      </c>
      <c r="P2796" s="2" t="s">
        <v>35</v>
      </c>
      <c r="Q2796" s="2" t="s">
        <v>35</v>
      </c>
      <c r="S2796" s="2" t="s">
        <v>517</v>
      </c>
      <c r="T2796" s="2" t="s">
        <v>555</v>
      </c>
      <c r="U2796" s="2" t="s">
        <v>12539</v>
      </c>
      <c r="V2796" s="2">
        <v>10</v>
      </c>
      <c r="W2796" s="2" t="s">
        <v>17523</v>
      </c>
      <c r="X2796" s="2" t="s">
        <v>514</v>
      </c>
      <c r="AA2796" s="2" t="s">
        <v>35</v>
      </c>
      <c r="AB2796" s="2" t="s">
        <v>35</v>
      </c>
      <c r="AD2796" s="2">
        <v>64668</v>
      </c>
      <c r="AE2796" s="2" t="s">
        <v>17539</v>
      </c>
      <c r="AF2796" s="2" t="s">
        <v>123</v>
      </c>
    </row>
    <row r="2797" spans="1:32" x14ac:dyDescent="0.2">
      <c r="A2797" s="2" t="s">
        <v>16835</v>
      </c>
      <c r="B2797" s="2">
        <v>285</v>
      </c>
      <c r="D2797" s="2" t="s">
        <v>17540</v>
      </c>
      <c r="E2797" s="2" t="s">
        <v>17541</v>
      </c>
      <c r="F2797" s="2" t="s">
        <v>17518</v>
      </c>
      <c r="G2797" s="2" t="s">
        <v>523</v>
      </c>
      <c r="H2797" s="2" t="s">
        <v>1026</v>
      </c>
      <c r="I2797" s="2" t="s">
        <v>445</v>
      </c>
      <c r="J2797" s="2" t="s">
        <v>243</v>
      </c>
      <c r="M2797" s="2" t="s">
        <v>35</v>
      </c>
      <c r="P2797" s="2" t="s">
        <v>35</v>
      </c>
      <c r="Q2797" s="2" t="s">
        <v>35</v>
      </c>
      <c r="S2797" s="2" t="s">
        <v>517</v>
      </c>
      <c r="T2797" s="2" t="s">
        <v>555</v>
      </c>
      <c r="U2797" s="2" t="s">
        <v>12539</v>
      </c>
      <c r="V2797" s="2">
        <v>10</v>
      </c>
      <c r="W2797" s="2" t="s">
        <v>17523</v>
      </c>
      <c r="X2797" s="2" t="s">
        <v>514</v>
      </c>
      <c r="AA2797" s="2" t="s">
        <v>35</v>
      </c>
      <c r="AB2797" s="2" t="s">
        <v>35</v>
      </c>
      <c r="AD2797" s="2">
        <v>64669</v>
      </c>
      <c r="AE2797" s="2" t="s">
        <v>17542</v>
      </c>
      <c r="AF2797" s="2" t="s">
        <v>123</v>
      </c>
    </row>
    <row r="2798" spans="1:32" x14ac:dyDescent="0.2">
      <c r="A2798" s="2" t="s">
        <v>16835</v>
      </c>
      <c r="B2798" s="2">
        <v>286</v>
      </c>
      <c r="D2798" s="2" t="s">
        <v>17543</v>
      </c>
      <c r="E2798" s="2" t="s">
        <v>17544</v>
      </c>
      <c r="F2798" s="2" t="s">
        <v>17518</v>
      </c>
      <c r="G2798" s="2" t="s">
        <v>523</v>
      </c>
      <c r="H2798" s="2" t="s">
        <v>1026</v>
      </c>
      <c r="I2798" s="2" t="s">
        <v>277</v>
      </c>
      <c r="J2798" s="2" t="s">
        <v>104</v>
      </c>
      <c r="M2798" s="2" t="s">
        <v>35</v>
      </c>
      <c r="P2798" s="2" t="s">
        <v>35</v>
      </c>
      <c r="Q2798" s="2" t="s">
        <v>35</v>
      </c>
      <c r="S2798" s="2" t="s">
        <v>517</v>
      </c>
      <c r="T2798" s="2" t="s">
        <v>803</v>
      </c>
      <c r="U2798" s="2" t="s">
        <v>12539</v>
      </c>
      <c r="V2798" s="2">
        <v>10</v>
      </c>
      <c r="W2798" s="2" t="s">
        <v>17523</v>
      </c>
      <c r="X2798" s="2" t="s">
        <v>514</v>
      </c>
      <c r="AA2798" s="2" t="s">
        <v>35</v>
      </c>
      <c r="AB2798" s="2" t="s">
        <v>35</v>
      </c>
      <c r="AD2798" s="2">
        <v>64670</v>
      </c>
      <c r="AE2798" s="2" t="s">
        <v>17545</v>
      </c>
      <c r="AF2798" s="2" t="s">
        <v>123</v>
      </c>
    </row>
    <row r="2799" spans="1:32" x14ac:dyDescent="0.2">
      <c r="A2799" s="2" t="s">
        <v>16835</v>
      </c>
      <c r="B2799" s="2">
        <v>287</v>
      </c>
      <c r="D2799" s="2" t="s">
        <v>17546</v>
      </c>
      <c r="E2799" s="2" t="s">
        <v>17547</v>
      </c>
      <c r="F2799" s="2" t="s">
        <v>17548</v>
      </c>
      <c r="G2799" s="2" t="s">
        <v>523</v>
      </c>
      <c r="H2799" s="2" t="s">
        <v>1026</v>
      </c>
      <c r="I2799" s="2" t="s">
        <v>523</v>
      </c>
      <c r="J2799" s="2" t="s">
        <v>523</v>
      </c>
      <c r="M2799" s="2" t="s">
        <v>35</v>
      </c>
      <c r="P2799" s="2" t="s">
        <v>35</v>
      </c>
      <c r="Q2799" s="2" t="s">
        <v>35</v>
      </c>
      <c r="S2799" s="2" t="s">
        <v>517</v>
      </c>
      <c r="T2799" s="2" t="s">
        <v>555</v>
      </c>
      <c r="U2799" s="2" t="s">
        <v>12539</v>
      </c>
      <c r="V2799" s="2">
        <v>10</v>
      </c>
      <c r="W2799" s="2" t="s">
        <v>17519</v>
      </c>
      <c r="X2799" s="2" t="s">
        <v>547</v>
      </c>
      <c r="AA2799" s="2" t="s">
        <v>35</v>
      </c>
      <c r="AB2799" s="2" t="s">
        <v>35</v>
      </c>
      <c r="AD2799" s="2">
        <v>64661</v>
      </c>
      <c r="AE2799" s="2" t="s">
        <v>17549</v>
      </c>
      <c r="AF2799" s="2" t="s">
        <v>123</v>
      </c>
    </row>
    <row r="2800" spans="1:32" x14ac:dyDescent="0.2">
      <c r="A2800" s="2" t="s">
        <v>16835</v>
      </c>
      <c r="B2800" s="2">
        <v>288</v>
      </c>
      <c r="D2800" s="2" t="s">
        <v>17550</v>
      </c>
      <c r="E2800" s="2" t="s">
        <v>17551</v>
      </c>
      <c r="F2800" s="2" t="s">
        <v>17552</v>
      </c>
      <c r="G2800" s="2" t="s">
        <v>523</v>
      </c>
      <c r="H2800" s="2" t="s">
        <v>1026</v>
      </c>
      <c r="I2800" s="2" t="s">
        <v>503</v>
      </c>
      <c r="J2800" s="2" t="s">
        <v>429</v>
      </c>
      <c r="M2800" s="2" t="s">
        <v>35</v>
      </c>
      <c r="P2800" s="2" t="s">
        <v>35</v>
      </c>
      <c r="Q2800" s="2" t="s">
        <v>35</v>
      </c>
      <c r="S2800" s="2" t="s">
        <v>517</v>
      </c>
      <c r="T2800" s="2" t="s">
        <v>525</v>
      </c>
      <c r="U2800" s="2" t="s">
        <v>12517</v>
      </c>
      <c r="V2800" s="2">
        <v>10</v>
      </c>
      <c r="W2800" s="2" t="s">
        <v>17553</v>
      </c>
      <c r="X2800" s="2" t="s">
        <v>526</v>
      </c>
      <c r="AA2800" s="2" t="s">
        <v>35</v>
      </c>
      <c r="AB2800" s="2" t="s">
        <v>35</v>
      </c>
      <c r="AD2800" s="2">
        <v>64660</v>
      </c>
      <c r="AE2800" s="2" t="s">
        <v>17554</v>
      </c>
      <c r="AF2800" s="2" t="s">
        <v>123</v>
      </c>
    </row>
    <row r="2801" spans="1:32" x14ac:dyDescent="0.2">
      <c r="A2801" s="2" t="s">
        <v>16835</v>
      </c>
      <c r="B2801" s="2">
        <v>289</v>
      </c>
      <c r="D2801" s="2" t="s">
        <v>17555</v>
      </c>
      <c r="E2801" s="2" t="s">
        <v>17556</v>
      </c>
      <c r="F2801" s="2" t="s">
        <v>17557</v>
      </c>
      <c r="G2801" s="2" t="s">
        <v>523</v>
      </c>
      <c r="H2801" s="2" t="s">
        <v>1026</v>
      </c>
      <c r="I2801" s="2" t="s">
        <v>523</v>
      </c>
      <c r="J2801" s="2" t="s">
        <v>523</v>
      </c>
      <c r="M2801" s="2" t="s">
        <v>35</v>
      </c>
      <c r="P2801" s="2" t="s">
        <v>35</v>
      </c>
      <c r="Q2801" s="2" t="s">
        <v>35</v>
      </c>
      <c r="S2801" s="2" t="s">
        <v>517</v>
      </c>
      <c r="T2801" s="2" t="s">
        <v>555</v>
      </c>
      <c r="U2801" s="2" t="s">
        <v>12539</v>
      </c>
      <c r="V2801" s="2">
        <v>10</v>
      </c>
      <c r="W2801" s="2" t="s">
        <v>17523</v>
      </c>
      <c r="X2801" s="2" t="s">
        <v>514</v>
      </c>
      <c r="AA2801" s="2" t="s">
        <v>35</v>
      </c>
      <c r="AB2801" s="2" t="s">
        <v>35</v>
      </c>
      <c r="AD2801" s="2">
        <v>62487</v>
      </c>
      <c r="AE2801" s="2" t="s">
        <v>17558</v>
      </c>
      <c r="AF2801" s="2" t="s">
        <v>123</v>
      </c>
    </row>
    <row r="2802" spans="1:32" x14ac:dyDescent="0.2">
      <c r="A2802" s="2" t="s">
        <v>16835</v>
      </c>
      <c r="B2802" s="2">
        <v>290</v>
      </c>
      <c r="D2802" s="2" t="s">
        <v>17559</v>
      </c>
      <c r="E2802" s="2" t="s">
        <v>17560</v>
      </c>
      <c r="F2802" s="2" t="s">
        <v>17557</v>
      </c>
      <c r="G2802" s="2" t="s">
        <v>523</v>
      </c>
      <c r="H2802" s="2" t="s">
        <v>1026</v>
      </c>
      <c r="I2802" s="2" t="s">
        <v>523</v>
      </c>
      <c r="J2802" s="2" t="s">
        <v>523</v>
      </c>
      <c r="M2802" s="2" t="s">
        <v>35</v>
      </c>
      <c r="P2802" s="2" t="s">
        <v>35</v>
      </c>
      <c r="Q2802" s="2" t="s">
        <v>35</v>
      </c>
      <c r="S2802" s="2" t="s">
        <v>517</v>
      </c>
      <c r="T2802" s="2" t="s">
        <v>555</v>
      </c>
      <c r="U2802" s="2" t="s">
        <v>12539</v>
      </c>
      <c r="V2802" s="2">
        <v>10</v>
      </c>
      <c r="W2802" s="2" t="s">
        <v>17523</v>
      </c>
      <c r="X2802" s="2" t="s">
        <v>514</v>
      </c>
      <c r="AA2802" s="2" t="s">
        <v>35</v>
      </c>
      <c r="AB2802" s="2" t="s">
        <v>35</v>
      </c>
      <c r="AD2802" s="2">
        <v>62488</v>
      </c>
      <c r="AE2802" s="2" t="s">
        <v>17561</v>
      </c>
      <c r="AF2802" s="2" t="s">
        <v>123</v>
      </c>
    </row>
    <row r="2803" spans="1:32" x14ac:dyDescent="0.2">
      <c r="A2803" s="2" t="s">
        <v>16835</v>
      </c>
      <c r="B2803" s="2">
        <v>291</v>
      </c>
      <c r="D2803" s="2" t="s">
        <v>17562</v>
      </c>
      <c r="E2803" s="2" t="s">
        <v>17563</v>
      </c>
      <c r="F2803" s="2" t="s">
        <v>17564</v>
      </c>
      <c r="G2803" s="2" t="s">
        <v>523</v>
      </c>
      <c r="H2803" s="2" t="s">
        <v>1026</v>
      </c>
      <c r="I2803" s="2" t="s">
        <v>502</v>
      </c>
      <c r="J2803" s="2" t="s">
        <v>1146</v>
      </c>
      <c r="M2803" s="2" t="s">
        <v>35</v>
      </c>
      <c r="P2803" s="2" t="s">
        <v>35</v>
      </c>
      <c r="Q2803" s="2" t="s">
        <v>35</v>
      </c>
      <c r="S2803" s="2" t="s">
        <v>517</v>
      </c>
      <c r="T2803" s="2" t="s">
        <v>555</v>
      </c>
      <c r="U2803" s="2" t="s">
        <v>8797</v>
      </c>
      <c r="V2803" s="2">
        <v>10</v>
      </c>
      <c r="W2803" s="2" t="s">
        <v>12576</v>
      </c>
      <c r="X2803" s="2" t="s">
        <v>522</v>
      </c>
      <c r="AA2803" s="2" t="s">
        <v>35</v>
      </c>
      <c r="AB2803" s="2" t="s">
        <v>35</v>
      </c>
      <c r="AD2803" s="2">
        <v>64672</v>
      </c>
      <c r="AE2803" s="2" t="s">
        <v>17565</v>
      </c>
      <c r="AF2803" s="2" t="s">
        <v>123</v>
      </c>
    </row>
    <row r="2804" spans="1:32" x14ac:dyDescent="0.2">
      <c r="A2804" s="2" t="s">
        <v>16835</v>
      </c>
      <c r="B2804" s="2">
        <v>292</v>
      </c>
      <c r="D2804" s="2" t="s">
        <v>17566</v>
      </c>
      <c r="E2804" s="2" t="s">
        <v>17567</v>
      </c>
      <c r="F2804" s="2" t="s">
        <v>17564</v>
      </c>
      <c r="G2804" s="2" t="s">
        <v>523</v>
      </c>
      <c r="H2804" s="2" t="s">
        <v>1026</v>
      </c>
      <c r="I2804" s="2" t="s">
        <v>713</v>
      </c>
      <c r="J2804" s="2" t="s">
        <v>243</v>
      </c>
      <c r="M2804" s="2" t="s">
        <v>35</v>
      </c>
      <c r="P2804" s="2" t="s">
        <v>35</v>
      </c>
      <c r="Q2804" s="2" t="s">
        <v>35</v>
      </c>
      <c r="S2804" s="2" t="s">
        <v>517</v>
      </c>
      <c r="T2804" s="2" t="s">
        <v>555</v>
      </c>
      <c r="U2804" s="2" t="s">
        <v>8797</v>
      </c>
      <c r="V2804" s="2">
        <v>10</v>
      </c>
      <c r="W2804" s="2" t="s">
        <v>12576</v>
      </c>
      <c r="X2804" s="2" t="s">
        <v>522</v>
      </c>
      <c r="AA2804" s="2" t="s">
        <v>35</v>
      </c>
      <c r="AB2804" s="2" t="s">
        <v>35</v>
      </c>
      <c r="AD2804" s="2">
        <v>64673</v>
      </c>
      <c r="AE2804" s="2" t="s">
        <v>17568</v>
      </c>
      <c r="AF2804" s="2" t="s">
        <v>123</v>
      </c>
    </row>
    <row r="2805" spans="1:32" x14ac:dyDescent="0.2">
      <c r="A2805" s="2" t="s">
        <v>16835</v>
      </c>
      <c r="B2805" s="2">
        <v>293</v>
      </c>
      <c r="D2805" s="2" t="s">
        <v>12875</v>
      </c>
      <c r="E2805" s="2" t="s">
        <v>12876</v>
      </c>
      <c r="F2805" s="2" t="s">
        <v>12877</v>
      </c>
      <c r="G2805" s="2" t="s">
        <v>523</v>
      </c>
      <c r="H2805" s="2" t="s">
        <v>1026</v>
      </c>
      <c r="I2805" s="2" t="s">
        <v>523</v>
      </c>
      <c r="J2805" s="2" t="s">
        <v>523</v>
      </c>
      <c r="M2805" s="2" t="s">
        <v>35</v>
      </c>
      <c r="P2805" s="2" t="s">
        <v>35</v>
      </c>
      <c r="Q2805" s="2" t="s">
        <v>35</v>
      </c>
      <c r="S2805" s="2" t="s">
        <v>517</v>
      </c>
      <c r="T2805" s="2" t="s">
        <v>555</v>
      </c>
      <c r="U2805" s="2" t="s">
        <v>12521</v>
      </c>
      <c r="V2805" s="2">
        <v>11</v>
      </c>
      <c r="W2805" s="2" t="s">
        <v>17018</v>
      </c>
      <c r="X2805" s="2" t="s">
        <v>673</v>
      </c>
      <c r="AA2805" s="2" t="s">
        <v>35</v>
      </c>
      <c r="AB2805" s="2" t="s">
        <v>35</v>
      </c>
      <c r="AD2805" s="2">
        <v>66622</v>
      </c>
      <c r="AE2805" s="2" t="s">
        <v>17569</v>
      </c>
      <c r="AF2805" s="2" t="s">
        <v>123</v>
      </c>
    </row>
    <row r="2806" spans="1:32" x14ac:dyDescent="0.2">
      <c r="A2806" s="2" t="s">
        <v>16835</v>
      </c>
      <c r="B2806" s="2">
        <v>294</v>
      </c>
      <c r="D2806" s="2" t="s">
        <v>12879</v>
      </c>
      <c r="E2806" s="2" t="s">
        <v>17570</v>
      </c>
      <c r="F2806" s="2" t="s">
        <v>12881</v>
      </c>
      <c r="G2806" s="2" t="s">
        <v>523</v>
      </c>
      <c r="H2806" s="2" t="s">
        <v>1026</v>
      </c>
      <c r="I2806" s="2" t="s">
        <v>523</v>
      </c>
      <c r="J2806" s="2" t="s">
        <v>523</v>
      </c>
      <c r="M2806" s="2" t="s">
        <v>35</v>
      </c>
      <c r="P2806" s="2" t="s">
        <v>35</v>
      </c>
      <c r="Q2806" s="2" t="s">
        <v>35</v>
      </c>
      <c r="S2806" s="2" t="s">
        <v>517</v>
      </c>
      <c r="T2806" s="2" t="s">
        <v>555</v>
      </c>
      <c r="U2806" s="2" t="s">
        <v>12511</v>
      </c>
      <c r="V2806" s="2">
        <v>11</v>
      </c>
      <c r="W2806" s="2" t="s">
        <v>16838</v>
      </c>
      <c r="X2806" s="2" t="s">
        <v>522</v>
      </c>
      <c r="AA2806" s="2" t="s">
        <v>35</v>
      </c>
      <c r="AB2806" s="2" t="s">
        <v>35</v>
      </c>
      <c r="AD2806" s="2">
        <v>66587</v>
      </c>
      <c r="AE2806" s="2" t="s">
        <v>17571</v>
      </c>
      <c r="AF2806" s="2" t="s">
        <v>123</v>
      </c>
    </row>
    <row r="2807" spans="1:32" x14ac:dyDescent="0.2">
      <c r="A2807" s="2" t="s">
        <v>16835</v>
      </c>
      <c r="B2807" s="2">
        <v>295</v>
      </c>
      <c r="D2807" s="2" t="s">
        <v>12879</v>
      </c>
      <c r="E2807" s="2" t="s">
        <v>12880</v>
      </c>
      <c r="F2807" s="2" t="s">
        <v>12881</v>
      </c>
      <c r="G2807" s="2" t="s">
        <v>523</v>
      </c>
      <c r="H2807" s="2" t="s">
        <v>1026</v>
      </c>
      <c r="I2807" s="2" t="s">
        <v>523</v>
      </c>
      <c r="J2807" s="2" t="s">
        <v>523</v>
      </c>
      <c r="M2807" s="2" t="s">
        <v>35</v>
      </c>
      <c r="P2807" s="2" t="s">
        <v>35</v>
      </c>
      <c r="Q2807" s="2" t="s">
        <v>35</v>
      </c>
      <c r="S2807" s="2" t="s">
        <v>517</v>
      </c>
      <c r="T2807" s="2" t="s">
        <v>555</v>
      </c>
      <c r="U2807" s="2" t="s">
        <v>12528</v>
      </c>
      <c r="V2807" s="2">
        <v>10</v>
      </c>
      <c r="W2807" s="2" t="s">
        <v>16838</v>
      </c>
      <c r="X2807" s="2" t="s">
        <v>522</v>
      </c>
      <c r="AA2807" s="2" t="s">
        <v>35</v>
      </c>
      <c r="AB2807" s="2" t="s">
        <v>35</v>
      </c>
      <c r="AD2807" s="2">
        <v>64671</v>
      </c>
      <c r="AE2807" s="2" t="s">
        <v>17572</v>
      </c>
      <c r="AF2807" s="2" t="s">
        <v>123</v>
      </c>
    </row>
    <row r="2808" spans="1:32" x14ac:dyDescent="0.2">
      <c r="A2808" s="2" t="s">
        <v>16835</v>
      </c>
      <c r="B2808" s="2">
        <v>296</v>
      </c>
      <c r="D2808" s="2" t="s">
        <v>12898</v>
      </c>
      <c r="E2808" s="2" t="s">
        <v>12899</v>
      </c>
      <c r="F2808" s="2" t="s">
        <v>12891</v>
      </c>
      <c r="G2808" s="2" t="s">
        <v>523</v>
      </c>
      <c r="H2808" s="2" t="s">
        <v>1026</v>
      </c>
      <c r="I2808" s="2" t="s">
        <v>523</v>
      </c>
      <c r="J2808" s="2" t="s">
        <v>523</v>
      </c>
      <c r="M2808" s="2" t="s">
        <v>35</v>
      </c>
      <c r="P2808" s="2" t="s">
        <v>35</v>
      </c>
      <c r="Q2808" s="2" t="s">
        <v>35</v>
      </c>
      <c r="S2808" s="2" t="s">
        <v>517</v>
      </c>
      <c r="T2808" s="2" t="s">
        <v>555</v>
      </c>
      <c r="U2808" s="2" t="s">
        <v>12537</v>
      </c>
      <c r="V2808" s="2">
        <v>11</v>
      </c>
      <c r="W2808" s="2" t="s">
        <v>12567</v>
      </c>
      <c r="X2808" s="2" t="s">
        <v>514</v>
      </c>
      <c r="AA2808" s="2" t="s">
        <v>35</v>
      </c>
      <c r="AB2808" s="2" t="s">
        <v>35</v>
      </c>
      <c r="AD2808" s="2">
        <v>66592</v>
      </c>
      <c r="AE2808" s="2" t="s">
        <v>17573</v>
      </c>
      <c r="AF2808" s="2" t="s">
        <v>123</v>
      </c>
    </row>
    <row r="2809" spans="1:32" x14ac:dyDescent="0.2">
      <c r="A2809" s="2" t="s">
        <v>16835</v>
      </c>
      <c r="B2809" s="2">
        <v>297</v>
      </c>
      <c r="D2809" s="2" t="s">
        <v>17574</v>
      </c>
      <c r="E2809" s="2" t="s">
        <v>17575</v>
      </c>
      <c r="F2809" s="2" t="s">
        <v>12891</v>
      </c>
      <c r="G2809" s="2" t="s">
        <v>523</v>
      </c>
      <c r="H2809" s="2" t="s">
        <v>1026</v>
      </c>
      <c r="I2809" s="2" t="s">
        <v>523</v>
      </c>
      <c r="J2809" s="2" t="s">
        <v>523</v>
      </c>
      <c r="M2809" s="2" t="s">
        <v>35</v>
      </c>
      <c r="P2809" s="2" t="s">
        <v>35</v>
      </c>
      <c r="Q2809" s="2" t="s">
        <v>35</v>
      </c>
      <c r="S2809" s="2" t="s">
        <v>517</v>
      </c>
      <c r="T2809" s="2" t="s">
        <v>555</v>
      </c>
      <c r="U2809" s="2" t="s">
        <v>8797</v>
      </c>
      <c r="V2809" s="2">
        <v>11</v>
      </c>
      <c r="W2809" s="2" t="s">
        <v>12546</v>
      </c>
      <c r="X2809" s="2" t="s">
        <v>514</v>
      </c>
      <c r="AA2809" s="2" t="s">
        <v>35</v>
      </c>
      <c r="AB2809" s="2" t="s">
        <v>35</v>
      </c>
      <c r="AD2809" s="2">
        <v>66593</v>
      </c>
      <c r="AE2809" s="2" t="s">
        <v>17576</v>
      </c>
      <c r="AF2809" s="2" t="s">
        <v>123</v>
      </c>
    </row>
    <row r="2810" spans="1:32" x14ac:dyDescent="0.2">
      <c r="A2810" s="2" t="s">
        <v>16835</v>
      </c>
      <c r="B2810" s="2">
        <v>298</v>
      </c>
      <c r="D2810" s="2" t="s">
        <v>12889</v>
      </c>
      <c r="E2810" s="2" t="s">
        <v>12890</v>
      </c>
      <c r="F2810" s="2" t="s">
        <v>12891</v>
      </c>
      <c r="G2810" s="2" t="s">
        <v>523</v>
      </c>
      <c r="H2810" s="2" t="s">
        <v>1026</v>
      </c>
      <c r="I2810" s="2" t="s">
        <v>523</v>
      </c>
      <c r="J2810" s="2" t="s">
        <v>523</v>
      </c>
      <c r="M2810" s="2" t="s">
        <v>35</v>
      </c>
      <c r="P2810" s="2" t="s">
        <v>35</v>
      </c>
      <c r="Q2810" s="2" t="s">
        <v>35</v>
      </c>
      <c r="S2810" s="2" t="s">
        <v>517</v>
      </c>
      <c r="T2810" s="2" t="s">
        <v>555</v>
      </c>
      <c r="U2810" s="2" t="s">
        <v>8797</v>
      </c>
      <c r="V2810" s="2">
        <v>11</v>
      </c>
      <c r="W2810" s="2" t="s">
        <v>12558</v>
      </c>
      <c r="X2810" s="2" t="s">
        <v>547</v>
      </c>
      <c r="AA2810" s="2" t="s">
        <v>35</v>
      </c>
      <c r="AB2810" s="2" t="s">
        <v>35</v>
      </c>
      <c r="AD2810" s="2">
        <v>66594</v>
      </c>
      <c r="AE2810" s="2" t="s">
        <v>17577</v>
      </c>
      <c r="AF2810" s="2" t="s">
        <v>123</v>
      </c>
    </row>
    <row r="2811" spans="1:32" x14ac:dyDescent="0.2">
      <c r="A2811" s="2" t="s">
        <v>16835</v>
      </c>
      <c r="B2811" s="2">
        <v>299</v>
      </c>
      <c r="D2811" s="2" t="s">
        <v>12893</v>
      </c>
      <c r="E2811" s="2" t="s">
        <v>12894</v>
      </c>
      <c r="F2811" s="2" t="s">
        <v>12891</v>
      </c>
      <c r="G2811" s="2" t="s">
        <v>523</v>
      </c>
      <c r="H2811" s="2" t="s">
        <v>1026</v>
      </c>
      <c r="I2811" s="2" t="s">
        <v>523</v>
      </c>
      <c r="J2811" s="2" t="s">
        <v>523</v>
      </c>
      <c r="M2811" s="2" t="s">
        <v>35</v>
      </c>
      <c r="P2811" s="2" t="s">
        <v>35</v>
      </c>
      <c r="Q2811" s="2" t="s">
        <v>35</v>
      </c>
      <c r="S2811" s="2" t="s">
        <v>517</v>
      </c>
      <c r="T2811" s="2" t="s">
        <v>555</v>
      </c>
      <c r="U2811" s="2" t="s">
        <v>8797</v>
      </c>
      <c r="V2811" s="2">
        <v>11</v>
      </c>
      <c r="W2811" s="2" t="s">
        <v>12546</v>
      </c>
      <c r="X2811" s="2" t="s">
        <v>514</v>
      </c>
      <c r="AA2811" s="2" t="s">
        <v>35</v>
      </c>
      <c r="AB2811" s="2" t="s">
        <v>35</v>
      </c>
      <c r="AD2811" s="2">
        <v>66595</v>
      </c>
      <c r="AE2811" s="2" t="s">
        <v>17578</v>
      </c>
      <c r="AF2811" s="2" t="s">
        <v>123</v>
      </c>
    </row>
    <row r="2812" spans="1:32" x14ac:dyDescent="0.2">
      <c r="A2812" s="2" t="s">
        <v>16835</v>
      </c>
      <c r="B2812" s="2">
        <v>300</v>
      </c>
      <c r="D2812" s="2" t="s">
        <v>12895</v>
      </c>
      <c r="E2812" s="2" t="s">
        <v>12896</v>
      </c>
      <c r="F2812" s="2" t="s">
        <v>12891</v>
      </c>
      <c r="G2812" s="2" t="s">
        <v>523</v>
      </c>
      <c r="H2812" s="2" t="s">
        <v>1026</v>
      </c>
      <c r="I2812" s="2" t="s">
        <v>523</v>
      </c>
      <c r="J2812" s="2" t="s">
        <v>523</v>
      </c>
      <c r="M2812" s="2" t="s">
        <v>35</v>
      </c>
      <c r="P2812" s="2" t="s">
        <v>35</v>
      </c>
      <c r="Q2812" s="2" t="s">
        <v>35</v>
      </c>
      <c r="S2812" s="2" t="s">
        <v>517</v>
      </c>
      <c r="T2812" s="2" t="s">
        <v>555</v>
      </c>
      <c r="U2812" s="2" t="s">
        <v>12537</v>
      </c>
      <c r="V2812" s="2">
        <v>11</v>
      </c>
      <c r="W2812" s="2" t="s">
        <v>12567</v>
      </c>
      <c r="X2812" s="2" t="s">
        <v>514</v>
      </c>
      <c r="AA2812" s="2" t="s">
        <v>35</v>
      </c>
      <c r="AB2812" s="2" t="s">
        <v>35</v>
      </c>
      <c r="AD2812" s="2">
        <v>66596</v>
      </c>
      <c r="AE2812" s="2" t="s">
        <v>17579</v>
      </c>
      <c r="AF2812" s="2" t="s">
        <v>123</v>
      </c>
    </row>
    <row r="2813" spans="1:32" x14ac:dyDescent="0.2">
      <c r="A2813" s="2" t="s">
        <v>16835</v>
      </c>
      <c r="B2813" s="2">
        <v>301</v>
      </c>
      <c r="D2813" s="2" t="s">
        <v>17580</v>
      </c>
      <c r="E2813" s="2" t="s">
        <v>17581</v>
      </c>
      <c r="F2813" s="2" t="s">
        <v>17582</v>
      </c>
      <c r="G2813" s="2" t="s">
        <v>523</v>
      </c>
      <c r="H2813" s="2" t="s">
        <v>1026</v>
      </c>
      <c r="I2813" s="2" t="s">
        <v>523</v>
      </c>
      <c r="J2813" s="2" t="s">
        <v>523</v>
      </c>
      <c r="M2813" s="2" t="s">
        <v>35</v>
      </c>
      <c r="P2813" s="2" t="s">
        <v>35</v>
      </c>
      <c r="Q2813" s="2" t="s">
        <v>35</v>
      </c>
      <c r="S2813" s="2" t="s">
        <v>517</v>
      </c>
      <c r="T2813" s="2" t="s">
        <v>555</v>
      </c>
      <c r="U2813" s="2" t="s">
        <v>12539</v>
      </c>
      <c r="V2813" s="2">
        <v>10</v>
      </c>
      <c r="W2813" s="2" t="s">
        <v>17523</v>
      </c>
      <c r="X2813" s="2" t="s">
        <v>514</v>
      </c>
      <c r="AA2813" s="2" t="s">
        <v>35</v>
      </c>
      <c r="AB2813" s="2" t="s">
        <v>35</v>
      </c>
      <c r="AD2813" s="2">
        <v>62489</v>
      </c>
      <c r="AE2813" s="2" t="s">
        <v>17583</v>
      </c>
      <c r="AF2813" s="2" t="s">
        <v>123</v>
      </c>
    </row>
    <row r="2814" spans="1:32" x14ac:dyDescent="0.2">
      <c r="A2814" s="2" t="s">
        <v>16835</v>
      </c>
      <c r="B2814" s="2">
        <v>302</v>
      </c>
      <c r="C2814" s="2" t="s">
        <v>3326</v>
      </c>
      <c r="D2814" s="2" t="s">
        <v>17584</v>
      </c>
      <c r="E2814" s="2" t="s">
        <v>3328</v>
      </c>
      <c r="F2814" s="2" t="s">
        <v>3538</v>
      </c>
      <c r="G2814" s="2" t="s">
        <v>94</v>
      </c>
      <c r="H2814" s="2" t="s">
        <v>1026</v>
      </c>
      <c r="I2814" s="2" t="s">
        <v>523</v>
      </c>
      <c r="J2814" s="2" t="s">
        <v>523</v>
      </c>
      <c r="M2814" s="2" t="s">
        <v>35</v>
      </c>
      <c r="P2814" s="2" t="s">
        <v>35</v>
      </c>
      <c r="Q2814" s="2" t="s">
        <v>35</v>
      </c>
      <c r="S2814" s="2" t="s">
        <v>36</v>
      </c>
      <c r="T2814" s="2" t="s">
        <v>555</v>
      </c>
      <c r="U2814" s="2" t="s">
        <v>12521</v>
      </c>
      <c r="V2814" s="2">
        <v>11</v>
      </c>
      <c r="W2814" s="2" t="s">
        <v>3331</v>
      </c>
      <c r="X2814" s="2" t="s">
        <v>522</v>
      </c>
      <c r="AA2814" s="2" t="s">
        <v>35</v>
      </c>
      <c r="AB2814" s="2" t="s">
        <v>35</v>
      </c>
      <c r="AD2814" s="2">
        <v>66531</v>
      </c>
      <c r="AE2814" s="2" t="s">
        <v>17585</v>
      </c>
      <c r="AF2814" s="2" t="s">
        <v>123</v>
      </c>
    </row>
    <row r="2815" spans="1:32" x14ac:dyDescent="0.2">
      <c r="A2815" s="2" t="s">
        <v>16835</v>
      </c>
      <c r="B2815" s="2">
        <v>303</v>
      </c>
      <c r="C2815" s="2" t="s">
        <v>17586</v>
      </c>
      <c r="D2815" s="2" t="s">
        <v>17587</v>
      </c>
      <c r="E2815" s="2" t="s">
        <v>17588</v>
      </c>
      <c r="F2815" s="2" t="s">
        <v>990</v>
      </c>
      <c r="G2815" s="2" t="s">
        <v>128</v>
      </c>
      <c r="H2815" s="2" t="s">
        <v>1026</v>
      </c>
      <c r="I2815" s="2" t="s">
        <v>623</v>
      </c>
      <c r="J2815" s="2" t="s">
        <v>623</v>
      </c>
      <c r="M2815" s="2" t="s">
        <v>35</v>
      </c>
      <c r="P2815" s="2" t="s">
        <v>35</v>
      </c>
      <c r="Q2815" s="2" t="s">
        <v>35</v>
      </c>
      <c r="S2815" s="2" t="s">
        <v>36</v>
      </c>
      <c r="T2815" s="2" t="s">
        <v>555</v>
      </c>
      <c r="U2815" s="2" t="s">
        <v>12519</v>
      </c>
      <c r="V2815" s="2">
        <v>10</v>
      </c>
      <c r="W2815" s="2" t="s">
        <v>17589</v>
      </c>
      <c r="X2815" s="2" t="s">
        <v>598</v>
      </c>
      <c r="AA2815" s="2" t="s">
        <v>35</v>
      </c>
      <c r="AB2815" s="2" t="s">
        <v>35</v>
      </c>
      <c r="AD2815" s="2">
        <v>62317</v>
      </c>
      <c r="AE2815" s="2" t="s">
        <v>17590</v>
      </c>
      <c r="AF2815" s="2" t="s">
        <v>38</v>
      </c>
    </row>
    <row r="2816" spans="1:32" x14ac:dyDescent="0.2">
      <c r="A2816" s="2" t="s">
        <v>16835</v>
      </c>
      <c r="B2816" s="2">
        <v>304</v>
      </c>
      <c r="C2816" s="2" t="s">
        <v>17591</v>
      </c>
      <c r="D2816" s="2" t="s">
        <v>17592</v>
      </c>
      <c r="E2816" s="2" t="s">
        <v>17593</v>
      </c>
      <c r="F2816" s="2" t="s">
        <v>758</v>
      </c>
      <c r="G2816" s="2" t="s">
        <v>52</v>
      </c>
      <c r="H2816" s="2" t="s">
        <v>1026</v>
      </c>
      <c r="I2816" s="2" t="s">
        <v>17594</v>
      </c>
      <c r="J2816" s="2" t="s">
        <v>523</v>
      </c>
      <c r="M2816" s="2" t="s">
        <v>35</v>
      </c>
      <c r="P2816" s="2" t="s">
        <v>35</v>
      </c>
      <c r="Q2816" s="2" t="s">
        <v>35</v>
      </c>
      <c r="S2816" s="2" t="s">
        <v>36</v>
      </c>
      <c r="T2816" s="2" t="s">
        <v>555</v>
      </c>
      <c r="U2816" s="2" t="s">
        <v>12537</v>
      </c>
      <c r="V2816" s="2">
        <v>10</v>
      </c>
      <c r="W2816" s="2" t="s">
        <v>17595</v>
      </c>
      <c r="X2816" s="2" t="s">
        <v>526</v>
      </c>
      <c r="AA2816" s="2" t="s">
        <v>35</v>
      </c>
      <c r="AB2816" s="2" t="s">
        <v>35</v>
      </c>
      <c r="AD2816" s="2">
        <v>62322</v>
      </c>
      <c r="AE2816" s="2" t="s">
        <v>17596</v>
      </c>
      <c r="AF2816" s="2" t="s">
        <v>38</v>
      </c>
    </row>
    <row r="2817" spans="1:32" x14ac:dyDescent="0.2">
      <c r="A2817" s="2" t="s">
        <v>16835</v>
      </c>
      <c r="B2817" s="2">
        <v>305</v>
      </c>
      <c r="C2817" s="2" t="s">
        <v>12901</v>
      </c>
      <c r="D2817" s="2" t="s">
        <v>12902</v>
      </c>
      <c r="E2817" s="2" t="s">
        <v>12903</v>
      </c>
      <c r="F2817" s="2" t="s">
        <v>962</v>
      </c>
      <c r="G2817" s="2" t="s">
        <v>932</v>
      </c>
      <c r="H2817" s="2" t="s">
        <v>1026</v>
      </c>
      <c r="I2817" s="2" t="s">
        <v>523</v>
      </c>
      <c r="J2817" s="2" t="s">
        <v>523</v>
      </c>
      <c r="M2817" s="2" t="s">
        <v>35</v>
      </c>
      <c r="P2817" s="2" t="s">
        <v>35</v>
      </c>
      <c r="Q2817" s="2" t="s">
        <v>35</v>
      </c>
      <c r="S2817" s="2" t="s">
        <v>36</v>
      </c>
      <c r="T2817" s="2" t="s">
        <v>555</v>
      </c>
      <c r="U2817" s="2" t="s">
        <v>12521</v>
      </c>
      <c r="V2817" s="2">
        <v>11</v>
      </c>
      <c r="W2817" s="2" t="s">
        <v>16846</v>
      </c>
      <c r="X2817" s="2" t="s">
        <v>547</v>
      </c>
      <c r="AA2817" s="2" t="s">
        <v>35</v>
      </c>
      <c r="AB2817" s="2" t="s">
        <v>35</v>
      </c>
      <c r="AD2817" s="2">
        <v>66567</v>
      </c>
      <c r="AE2817" s="2" t="s">
        <v>17597</v>
      </c>
      <c r="AF2817" s="2" t="s">
        <v>38</v>
      </c>
    </row>
    <row r="2818" spans="1:32" x14ac:dyDescent="0.2">
      <c r="A2818" s="2" t="s">
        <v>16835</v>
      </c>
      <c r="B2818" s="2">
        <v>306</v>
      </c>
      <c r="D2818" s="2" t="s">
        <v>12904</v>
      </c>
      <c r="E2818" s="2" t="s">
        <v>12905</v>
      </c>
      <c r="F2818" s="2" t="s">
        <v>12573</v>
      </c>
      <c r="G2818" s="2" t="s">
        <v>523</v>
      </c>
      <c r="H2818" s="2" t="s">
        <v>1026</v>
      </c>
      <c r="I2818" s="2" t="s">
        <v>523</v>
      </c>
      <c r="J2818" s="2" t="s">
        <v>523</v>
      </c>
      <c r="M2818" s="2" t="s">
        <v>35</v>
      </c>
      <c r="P2818" s="2" t="s">
        <v>35</v>
      </c>
      <c r="Q2818" s="2" t="s">
        <v>35</v>
      </c>
      <c r="S2818" s="2" t="s">
        <v>517</v>
      </c>
      <c r="T2818" s="2" t="s">
        <v>555</v>
      </c>
      <c r="U2818" s="2" t="s">
        <v>12539</v>
      </c>
      <c r="V2818" s="2">
        <v>11</v>
      </c>
      <c r="W2818" s="2" t="s">
        <v>12544</v>
      </c>
      <c r="X2818" s="2" t="s">
        <v>522</v>
      </c>
      <c r="AA2818" s="2" t="s">
        <v>35</v>
      </c>
      <c r="AB2818" s="2" t="s">
        <v>35</v>
      </c>
      <c r="AD2818" s="2">
        <v>66636</v>
      </c>
      <c r="AE2818" s="2" t="s">
        <v>17598</v>
      </c>
      <c r="AF2818" s="2" t="s">
        <v>123</v>
      </c>
    </row>
    <row r="2819" spans="1:32" x14ac:dyDescent="0.2">
      <c r="A2819" s="2" t="s">
        <v>16835</v>
      </c>
      <c r="B2819" s="2">
        <v>307</v>
      </c>
      <c r="D2819" s="2" t="s">
        <v>12907</v>
      </c>
      <c r="E2819" s="2" t="s">
        <v>12908</v>
      </c>
      <c r="F2819" s="2" t="s">
        <v>12573</v>
      </c>
      <c r="G2819" s="2" t="s">
        <v>523</v>
      </c>
      <c r="H2819" s="2" t="s">
        <v>1026</v>
      </c>
      <c r="I2819" s="2" t="s">
        <v>523</v>
      </c>
      <c r="J2819" s="2" t="s">
        <v>523</v>
      </c>
      <c r="M2819" s="2" t="s">
        <v>35</v>
      </c>
      <c r="P2819" s="2" t="s">
        <v>35</v>
      </c>
      <c r="Q2819" s="2" t="s">
        <v>35</v>
      </c>
      <c r="S2819" s="2" t="s">
        <v>517</v>
      </c>
      <c r="T2819" s="2" t="s">
        <v>555</v>
      </c>
      <c r="U2819" s="2" t="s">
        <v>12539</v>
      </c>
      <c r="V2819" s="2">
        <v>11</v>
      </c>
      <c r="W2819" s="2" t="s">
        <v>12544</v>
      </c>
      <c r="X2819" s="2" t="s">
        <v>522</v>
      </c>
      <c r="AA2819" s="2" t="s">
        <v>35</v>
      </c>
      <c r="AB2819" s="2" t="s">
        <v>35</v>
      </c>
      <c r="AD2819" s="2">
        <v>66651</v>
      </c>
      <c r="AE2819" s="2" t="s">
        <v>17599</v>
      </c>
      <c r="AF2819" s="2" t="s">
        <v>123</v>
      </c>
    </row>
    <row r="2820" spans="1:32" x14ac:dyDescent="0.2">
      <c r="A2820" s="2" t="s">
        <v>16835</v>
      </c>
      <c r="B2820" s="2">
        <v>308</v>
      </c>
      <c r="D2820" s="2" t="s">
        <v>17600</v>
      </c>
      <c r="E2820" s="2" t="s">
        <v>17601</v>
      </c>
      <c r="F2820" s="2" t="s">
        <v>8103</v>
      </c>
      <c r="G2820" s="2" t="s">
        <v>563</v>
      </c>
      <c r="H2820" s="2" t="s">
        <v>1026</v>
      </c>
      <c r="I2820" s="2" t="s">
        <v>102</v>
      </c>
      <c r="J2820" s="2" t="s">
        <v>136</v>
      </c>
      <c r="M2820" s="2" t="s">
        <v>35</v>
      </c>
      <c r="P2820" s="2" t="s">
        <v>35</v>
      </c>
      <c r="Q2820" s="2" t="s">
        <v>35</v>
      </c>
      <c r="S2820" s="2" t="s">
        <v>517</v>
      </c>
      <c r="T2820" s="2" t="s">
        <v>555</v>
      </c>
      <c r="U2820" s="2" t="s">
        <v>12539</v>
      </c>
      <c r="V2820" s="2">
        <v>10</v>
      </c>
      <c r="W2820" s="2" t="s">
        <v>12544</v>
      </c>
      <c r="X2820" s="2" t="s">
        <v>522</v>
      </c>
      <c r="AA2820" s="2" t="s">
        <v>35</v>
      </c>
      <c r="AB2820" s="2" t="s">
        <v>35</v>
      </c>
      <c r="AD2820" s="2">
        <v>64641</v>
      </c>
      <c r="AE2820" s="2" t="s">
        <v>17602</v>
      </c>
      <c r="AF2820" s="2" t="s">
        <v>123</v>
      </c>
    </row>
    <row r="2821" spans="1:32" x14ac:dyDescent="0.2">
      <c r="A2821" s="2" t="s">
        <v>16835</v>
      </c>
      <c r="B2821" s="2">
        <v>309</v>
      </c>
      <c r="C2821" s="2" t="s">
        <v>11202</v>
      </c>
      <c r="D2821" s="2" t="s">
        <v>11203</v>
      </c>
      <c r="E2821" s="2" t="s">
        <v>11204</v>
      </c>
      <c r="F2821" s="2" t="s">
        <v>895</v>
      </c>
      <c r="G2821" s="2" t="s">
        <v>2378</v>
      </c>
      <c r="H2821" s="2" t="s">
        <v>1026</v>
      </c>
      <c r="I2821" s="2" t="s">
        <v>523</v>
      </c>
      <c r="J2821" s="2" t="s">
        <v>523</v>
      </c>
      <c r="M2821" s="2" t="s">
        <v>35</v>
      </c>
      <c r="P2821" s="2" t="s">
        <v>35</v>
      </c>
      <c r="Q2821" s="2" t="s">
        <v>35</v>
      </c>
      <c r="S2821" s="2" t="s">
        <v>36</v>
      </c>
      <c r="T2821" s="2" t="s">
        <v>803</v>
      </c>
      <c r="U2821" s="2" t="s">
        <v>12528</v>
      </c>
      <c r="V2821" s="2">
        <v>10</v>
      </c>
      <c r="W2821" s="2" t="s">
        <v>12531</v>
      </c>
      <c r="X2821" s="2" t="s">
        <v>522</v>
      </c>
      <c r="AA2821" s="2" t="s">
        <v>35</v>
      </c>
      <c r="AB2821" s="2" t="s">
        <v>35</v>
      </c>
      <c r="AD2821" s="2">
        <v>64490</v>
      </c>
      <c r="AE2821" s="2" t="s">
        <v>17603</v>
      </c>
      <c r="AF2821" s="2" t="s">
        <v>38</v>
      </c>
    </row>
    <row r="2822" spans="1:32" x14ac:dyDescent="0.2">
      <c r="A2822" s="2" t="s">
        <v>16835</v>
      </c>
      <c r="B2822" s="2">
        <v>310</v>
      </c>
      <c r="C2822" s="2" t="s">
        <v>17604</v>
      </c>
      <c r="D2822" s="2" t="s">
        <v>17605</v>
      </c>
      <c r="E2822" s="2" t="s">
        <v>17606</v>
      </c>
      <c r="F2822" s="2" t="s">
        <v>762</v>
      </c>
      <c r="G2822" s="2" t="s">
        <v>115</v>
      </c>
      <c r="H2822" s="2" t="s">
        <v>1026</v>
      </c>
      <c r="I2822" s="2" t="s">
        <v>523</v>
      </c>
      <c r="J2822" s="2" t="s">
        <v>523</v>
      </c>
      <c r="M2822" s="2" t="s">
        <v>35</v>
      </c>
      <c r="P2822" s="2" t="s">
        <v>35</v>
      </c>
      <c r="Q2822" s="2" t="s">
        <v>35</v>
      </c>
      <c r="S2822" s="2" t="s">
        <v>36</v>
      </c>
      <c r="T2822" s="2" t="s">
        <v>555</v>
      </c>
      <c r="U2822" s="2" t="s">
        <v>12539</v>
      </c>
      <c r="V2822" s="2">
        <v>10</v>
      </c>
      <c r="W2822" s="2" t="s">
        <v>17197</v>
      </c>
      <c r="X2822" s="2" t="s">
        <v>547</v>
      </c>
      <c r="AA2822" s="2" t="s">
        <v>35</v>
      </c>
      <c r="AB2822" s="2" t="s">
        <v>35</v>
      </c>
      <c r="AD2822" s="2">
        <v>64569</v>
      </c>
      <c r="AE2822" s="2" t="s">
        <v>17093</v>
      </c>
      <c r="AF2822" s="2" t="s">
        <v>38</v>
      </c>
    </row>
    <row r="2823" spans="1:32" x14ac:dyDescent="0.2">
      <c r="A2823" s="2" t="s">
        <v>16835</v>
      </c>
      <c r="B2823" s="2">
        <v>311</v>
      </c>
      <c r="C2823" s="2" t="s">
        <v>10907</v>
      </c>
      <c r="D2823" s="2" t="s">
        <v>17607</v>
      </c>
      <c r="E2823" s="2" t="s">
        <v>10909</v>
      </c>
      <c r="F2823" s="2" t="s">
        <v>762</v>
      </c>
      <c r="G2823" s="2" t="s">
        <v>115</v>
      </c>
      <c r="H2823" s="2" t="s">
        <v>1026</v>
      </c>
      <c r="I2823" s="2" t="s">
        <v>523</v>
      </c>
      <c r="J2823" s="2" t="s">
        <v>523</v>
      </c>
      <c r="M2823" s="2" t="s">
        <v>35</v>
      </c>
      <c r="P2823" s="2" t="s">
        <v>35</v>
      </c>
      <c r="Q2823" s="2" t="s">
        <v>35</v>
      </c>
      <c r="S2823" s="2" t="s">
        <v>36</v>
      </c>
      <c r="T2823" s="2" t="s">
        <v>525</v>
      </c>
      <c r="U2823" s="2" t="s">
        <v>12511</v>
      </c>
      <c r="V2823" s="2">
        <v>10</v>
      </c>
      <c r="W2823" s="2" t="s">
        <v>12575</v>
      </c>
      <c r="X2823" s="2" t="s">
        <v>514</v>
      </c>
      <c r="AA2823" s="2" t="s">
        <v>35</v>
      </c>
      <c r="AB2823" s="2" t="s">
        <v>35</v>
      </c>
      <c r="AD2823" s="2">
        <v>64472</v>
      </c>
      <c r="AE2823" s="2" t="s">
        <v>17178</v>
      </c>
      <c r="AF2823" s="2" t="s">
        <v>38</v>
      </c>
    </row>
    <row r="2824" spans="1:32" x14ac:dyDescent="0.2">
      <c r="A2824" s="2" t="s">
        <v>16835</v>
      </c>
      <c r="B2824" s="2">
        <v>312</v>
      </c>
      <c r="C2824" s="2" t="s">
        <v>8861</v>
      </c>
      <c r="D2824" s="2" t="s">
        <v>8862</v>
      </c>
      <c r="E2824" s="2" t="s">
        <v>8863</v>
      </c>
      <c r="F2824" s="2" t="s">
        <v>762</v>
      </c>
      <c r="G2824" s="2" t="s">
        <v>115</v>
      </c>
      <c r="H2824" s="2" t="s">
        <v>1026</v>
      </c>
      <c r="I2824" s="2" t="s">
        <v>523</v>
      </c>
      <c r="J2824" s="2" t="s">
        <v>523</v>
      </c>
      <c r="M2824" s="2" t="s">
        <v>35</v>
      </c>
      <c r="P2824" s="2" t="s">
        <v>35</v>
      </c>
      <c r="Q2824" s="2" t="s">
        <v>35</v>
      </c>
      <c r="S2824" s="2" t="s">
        <v>36</v>
      </c>
      <c r="T2824" s="2" t="s">
        <v>636</v>
      </c>
      <c r="U2824" s="2" t="s">
        <v>12539</v>
      </c>
      <c r="V2824" s="2">
        <v>11</v>
      </c>
      <c r="W2824" s="2" t="s">
        <v>12910</v>
      </c>
      <c r="X2824" s="2" t="s">
        <v>522</v>
      </c>
      <c r="AA2824" s="2" t="s">
        <v>35</v>
      </c>
      <c r="AB2824" s="2" t="s">
        <v>35</v>
      </c>
      <c r="AD2824" s="2">
        <v>66535</v>
      </c>
      <c r="AE2824" s="2" t="s">
        <v>17608</v>
      </c>
      <c r="AF2824" s="2" t="s">
        <v>38</v>
      </c>
    </row>
    <row r="2825" spans="1:32" x14ac:dyDescent="0.2">
      <c r="A2825" s="2" t="s">
        <v>16835</v>
      </c>
      <c r="B2825" s="2">
        <v>313</v>
      </c>
      <c r="C2825" s="2" t="s">
        <v>8866</v>
      </c>
      <c r="D2825" s="2" t="s">
        <v>8867</v>
      </c>
      <c r="E2825" s="2" t="s">
        <v>8868</v>
      </c>
      <c r="F2825" s="2" t="s">
        <v>762</v>
      </c>
      <c r="G2825" s="2" t="s">
        <v>115</v>
      </c>
      <c r="H2825" s="2" t="s">
        <v>1026</v>
      </c>
      <c r="I2825" s="2" t="s">
        <v>523</v>
      </c>
      <c r="J2825" s="2" t="s">
        <v>523</v>
      </c>
      <c r="M2825" s="2" t="s">
        <v>35</v>
      </c>
      <c r="P2825" s="2" t="s">
        <v>35</v>
      </c>
      <c r="Q2825" s="2" t="s">
        <v>35</v>
      </c>
      <c r="S2825" s="2" t="s">
        <v>36</v>
      </c>
      <c r="T2825" s="2" t="s">
        <v>555</v>
      </c>
      <c r="U2825" s="2" t="s">
        <v>12539</v>
      </c>
      <c r="V2825" s="2">
        <v>11</v>
      </c>
      <c r="W2825" s="2" t="s">
        <v>12873</v>
      </c>
      <c r="X2825" s="2" t="s">
        <v>522</v>
      </c>
      <c r="AA2825" s="2" t="s">
        <v>35</v>
      </c>
      <c r="AB2825" s="2" t="s">
        <v>35</v>
      </c>
      <c r="AD2825" s="2">
        <v>66541</v>
      </c>
      <c r="AE2825" s="2" t="s">
        <v>17609</v>
      </c>
      <c r="AF2825" s="2" t="s">
        <v>38</v>
      </c>
    </row>
    <row r="2826" spans="1:32" x14ac:dyDescent="0.2">
      <c r="A2826" s="2" t="s">
        <v>16835</v>
      </c>
      <c r="B2826" s="2">
        <v>314</v>
      </c>
      <c r="C2826" s="2" t="s">
        <v>17610</v>
      </c>
      <c r="D2826" s="2" t="s">
        <v>17611</v>
      </c>
      <c r="E2826" s="2" t="s">
        <v>17612</v>
      </c>
      <c r="F2826" s="2" t="s">
        <v>2472</v>
      </c>
      <c r="G2826" s="2" t="s">
        <v>271</v>
      </c>
      <c r="H2826" s="2" t="s">
        <v>1026</v>
      </c>
      <c r="I2826" s="2" t="s">
        <v>523</v>
      </c>
      <c r="J2826" s="2" t="s">
        <v>523</v>
      </c>
      <c r="M2826" s="2" t="s">
        <v>35</v>
      </c>
      <c r="P2826" s="2" t="s">
        <v>35</v>
      </c>
      <c r="Q2826" s="2" t="s">
        <v>35</v>
      </c>
      <c r="S2826" s="2" t="s">
        <v>41</v>
      </c>
      <c r="T2826" s="2" t="s">
        <v>555</v>
      </c>
      <c r="U2826" s="2" t="s">
        <v>8797</v>
      </c>
      <c r="V2826" s="2">
        <v>10</v>
      </c>
      <c r="W2826" s="2" t="s">
        <v>16847</v>
      </c>
      <c r="X2826" s="2" t="s">
        <v>514</v>
      </c>
      <c r="AA2826" s="2" t="s">
        <v>35</v>
      </c>
      <c r="AB2826" s="2" t="s">
        <v>35</v>
      </c>
      <c r="AD2826" s="2">
        <v>64305</v>
      </c>
      <c r="AE2826" s="2" t="s">
        <v>17613</v>
      </c>
      <c r="AF2826" s="2" t="s">
        <v>38</v>
      </c>
    </row>
    <row r="2827" spans="1:32" x14ac:dyDescent="0.2">
      <c r="A2827" s="2" t="s">
        <v>16835</v>
      </c>
      <c r="B2827" s="2">
        <v>315</v>
      </c>
      <c r="C2827" s="2" t="s">
        <v>8871</v>
      </c>
      <c r="D2827" s="2" t="s">
        <v>8872</v>
      </c>
      <c r="E2827" s="2" t="s">
        <v>8873</v>
      </c>
      <c r="F2827" s="2" t="s">
        <v>2472</v>
      </c>
      <c r="G2827" s="2" t="s">
        <v>271</v>
      </c>
      <c r="H2827" s="2" t="s">
        <v>1026</v>
      </c>
      <c r="I2827" s="2" t="s">
        <v>523</v>
      </c>
      <c r="J2827" s="2" t="s">
        <v>523</v>
      </c>
      <c r="M2827" s="2" t="s">
        <v>35</v>
      </c>
      <c r="P2827" s="2" t="s">
        <v>35</v>
      </c>
      <c r="Q2827" s="2" t="s">
        <v>35</v>
      </c>
      <c r="S2827" s="2" t="s">
        <v>36</v>
      </c>
      <c r="T2827" s="2" t="s">
        <v>555</v>
      </c>
      <c r="U2827" s="2" t="s">
        <v>12539</v>
      </c>
      <c r="V2827" s="2">
        <v>10</v>
      </c>
      <c r="W2827" s="2" t="s">
        <v>12910</v>
      </c>
      <c r="X2827" s="2" t="s">
        <v>522</v>
      </c>
      <c r="AA2827" s="2" t="s">
        <v>35</v>
      </c>
      <c r="AB2827" s="2" t="s">
        <v>35</v>
      </c>
      <c r="AD2827" s="2">
        <v>62308</v>
      </c>
      <c r="AE2827" s="2" t="s">
        <v>17614</v>
      </c>
      <c r="AF2827" s="2" t="s">
        <v>38</v>
      </c>
    </row>
    <row r="2828" spans="1:32" x14ac:dyDescent="0.2">
      <c r="A2828" s="2" t="s">
        <v>16835</v>
      </c>
      <c r="B2828" s="2">
        <v>316</v>
      </c>
      <c r="C2828" s="2" t="s">
        <v>17615</v>
      </c>
      <c r="D2828" s="2" t="s">
        <v>17616</v>
      </c>
      <c r="E2828" s="2" t="s">
        <v>17617</v>
      </c>
      <c r="F2828" s="2" t="s">
        <v>2472</v>
      </c>
      <c r="G2828" s="2" t="s">
        <v>271</v>
      </c>
      <c r="H2828" s="2" t="s">
        <v>1026</v>
      </c>
      <c r="I2828" s="2" t="s">
        <v>214</v>
      </c>
      <c r="J2828" s="2" t="s">
        <v>523</v>
      </c>
      <c r="M2828" s="2" t="s">
        <v>35</v>
      </c>
      <c r="P2828" s="2" t="s">
        <v>35</v>
      </c>
      <c r="Q2828" s="2" t="s">
        <v>35</v>
      </c>
      <c r="S2828" s="2" t="s">
        <v>36</v>
      </c>
      <c r="T2828" s="2" t="s">
        <v>555</v>
      </c>
      <c r="U2828" s="2" t="s">
        <v>12511</v>
      </c>
      <c r="V2828" s="2">
        <v>10</v>
      </c>
      <c r="W2828" s="2" t="s">
        <v>12564</v>
      </c>
      <c r="X2828" s="2" t="s">
        <v>522</v>
      </c>
      <c r="AA2828" s="2" t="s">
        <v>35</v>
      </c>
      <c r="AB2828" s="2" t="s">
        <v>35</v>
      </c>
      <c r="AD2828" s="2">
        <v>62323</v>
      </c>
      <c r="AE2828" s="2" t="s">
        <v>17618</v>
      </c>
      <c r="AF2828" s="2" t="s">
        <v>38</v>
      </c>
    </row>
    <row r="2829" spans="1:32" x14ac:dyDescent="0.2">
      <c r="A2829" s="2" t="s">
        <v>16835</v>
      </c>
      <c r="B2829" s="2">
        <v>317</v>
      </c>
      <c r="C2829" s="2" t="s">
        <v>17619</v>
      </c>
      <c r="D2829" s="2" t="s">
        <v>17620</v>
      </c>
      <c r="E2829" s="2" t="s">
        <v>17621</v>
      </c>
      <c r="F2829" s="2" t="s">
        <v>2472</v>
      </c>
      <c r="G2829" s="2" t="s">
        <v>271</v>
      </c>
      <c r="H2829" s="2" t="s">
        <v>1026</v>
      </c>
      <c r="I2829" s="2" t="s">
        <v>523</v>
      </c>
      <c r="J2829" s="2" t="s">
        <v>523</v>
      </c>
      <c r="M2829" s="2" t="s">
        <v>35</v>
      </c>
      <c r="P2829" s="2" t="s">
        <v>35</v>
      </c>
      <c r="Q2829" s="2" t="s">
        <v>35</v>
      </c>
      <c r="S2829" s="2" t="s">
        <v>36</v>
      </c>
      <c r="T2829" s="2" t="s">
        <v>555</v>
      </c>
      <c r="U2829" s="2" t="s">
        <v>12511</v>
      </c>
      <c r="V2829" s="2">
        <v>10</v>
      </c>
      <c r="W2829" s="2" t="s">
        <v>9704</v>
      </c>
      <c r="X2829" s="2" t="s">
        <v>522</v>
      </c>
      <c r="AA2829" s="2" t="s">
        <v>35</v>
      </c>
      <c r="AB2829" s="2" t="s">
        <v>35</v>
      </c>
      <c r="AD2829" s="2">
        <v>64491</v>
      </c>
      <c r="AE2829" s="2" t="s">
        <v>17622</v>
      </c>
      <c r="AF2829" s="2" t="s">
        <v>38</v>
      </c>
    </row>
    <row r="2830" spans="1:32" x14ac:dyDescent="0.2">
      <c r="A2830" s="2" t="s">
        <v>16835</v>
      </c>
      <c r="B2830" s="2">
        <v>318</v>
      </c>
      <c r="C2830" s="2" t="s">
        <v>12912</v>
      </c>
      <c r="D2830" s="2" t="s">
        <v>12913</v>
      </c>
      <c r="E2830" s="2" t="s">
        <v>12914</v>
      </c>
      <c r="F2830" s="2" t="s">
        <v>12915</v>
      </c>
      <c r="G2830" s="2" t="s">
        <v>102</v>
      </c>
      <c r="H2830" s="2" t="s">
        <v>1026</v>
      </c>
      <c r="I2830" s="2" t="s">
        <v>523</v>
      </c>
      <c r="J2830" s="2" t="s">
        <v>523</v>
      </c>
      <c r="M2830" s="2" t="s">
        <v>35</v>
      </c>
      <c r="P2830" s="2" t="s">
        <v>35</v>
      </c>
      <c r="Q2830" s="2" t="s">
        <v>35</v>
      </c>
      <c r="S2830" s="2" t="s">
        <v>36</v>
      </c>
      <c r="T2830" s="2" t="s">
        <v>555</v>
      </c>
      <c r="U2830" s="2" t="s">
        <v>8797</v>
      </c>
      <c r="V2830" s="2">
        <v>11</v>
      </c>
      <c r="W2830" s="2" t="s">
        <v>16847</v>
      </c>
      <c r="X2830" s="2" t="s">
        <v>514</v>
      </c>
      <c r="AA2830" s="2" t="s">
        <v>35</v>
      </c>
      <c r="AB2830" s="2" t="s">
        <v>35</v>
      </c>
      <c r="AD2830" s="2">
        <v>66525</v>
      </c>
      <c r="AE2830" s="2" t="s">
        <v>17623</v>
      </c>
      <c r="AF2830" s="2" t="s">
        <v>38</v>
      </c>
    </row>
    <row r="2831" spans="1:32" x14ac:dyDescent="0.2">
      <c r="A2831" s="2" t="s">
        <v>16835</v>
      </c>
      <c r="B2831" s="2">
        <v>319</v>
      </c>
      <c r="C2831" s="2" t="s">
        <v>17624</v>
      </c>
      <c r="D2831" s="2" t="s">
        <v>17625</v>
      </c>
      <c r="E2831" s="2" t="s">
        <v>17626</v>
      </c>
      <c r="F2831" s="2" t="s">
        <v>17627</v>
      </c>
      <c r="G2831" s="2" t="s">
        <v>258</v>
      </c>
      <c r="H2831" s="2" t="s">
        <v>1026</v>
      </c>
      <c r="I2831" s="2" t="s">
        <v>523</v>
      </c>
      <c r="J2831" s="2" t="s">
        <v>523</v>
      </c>
      <c r="M2831" s="2" t="s">
        <v>35</v>
      </c>
      <c r="P2831" s="2" t="s">
        <v>35</v>
      </c>
      <c r="Q2831" s="2" t="s">
        <v>35</v>
      </c>
      <c r="S2831" s="2" t="s">
        <v>36</v>
      </c>
      <c r="T2831" s="2" t="s">
        <v>555</v>
      </c>
      <c r="U2831" s="2" t="s">
        <v>12528</v>
      </c>
      <c r="V2831" s="2">
        <v>10</v>
      </c>
      <c r="W2831" s="2" t="s">
        <v>17069</v>
      </c>
      <c r="X2831" s="2" t="s">
        <v>514</v>
      </c>
      <c r="AA2831" s="2" t="s">
        <v>35</v>
      </c>
      <c r="AB2831" s="2" t="s">
        <v>35</v>
      </c>
      <c r="AD2831" s="2">
        <v>64301</v>
      </c>
      <c r="AE2831" s="2" t="s">
        <v>17628</v>
      </c>
      <c r="AF2831" s="2" t="s">
        <v>123</v>
      </c>
    </row>
    <row r="2832" spans="1:32" x14ac:dyDescent="0.2">
      <c r="A2832" s="2" t="s">
        <v>16835</v>
      </c>
      <c r="B2832" s="2">
        <v>320</v>
      </c>
      <c r="D2832" s="2" t="s">
        <v>17629</v>
      </c>
      <c r="E2832" s="2" t="s">
        <v>17630</v>
      </c>
      <c r="F2832" s="2" t="s">
        <v>17631</v>
      </c>
      <c r="G2832" s="2" t="s">
        <v>523</v>
      </c>
      <c r="H2832" s="2" t="s">
        <v>1026</v>
      </c>
      <c r="I2832" s="2" t="s">
        <v>523</v>
      </c>
      <c r="J2832" s="2" t="s">
        <v>523</v>
      </c>
      <c r="M2832" s="2" t="s">
        <v>35</v>
      </c>
      <c r="P2832" s="2" t="s">
        <v>35</v>
      </c>
      <c r="Q2832" s="2" t="s">
        <v>35</v>
      </c>
      <c r="S2832" s="2" t="s">
        <v>517</v>
      </c>
      <c r="T2832" s="2" t="s">
        <v>555</v>
      </c>
      <c r="U2832" s="2" t="s">
        <v>12511</v>
      </c>
      <c r="V2832" s="2">
        <v>10</v>
      </c>
      <c r="W2832" s="2" t="s">
        <v>12513</v>
      </c>
      <c r="X2832" s="2" t="s">
        <v>522</v>
      </c>
      <c r="AA2832" s="2" t="s">
        <v>35</v>
      </c>
      <c r="AB2832" s="2" t="s">
        <v>35</v>
      </c>
      <c r="AD2832" s="2">
        <v>64634</v>
      </c>
      <c r="AE2832" s="2" t="s">
        <v>17632</v>
      </c>
      <c r="AF2832" s="2" t="s">
        <v>123</v>
      </c>
    </row>
    <row r="2833" spans="1:32" x14ac:dyDescent="0.2">
      <c r="A2833" s="2" t="s">
        <v>16835</v>
      </c>
      <c r="B2833" s="2">
        <v>321</v>
      </c>
      <c r="D2833" s="2" t="s">
        <v>17633</v>
      </c>
      <c r="E2833" s="2" t="s">
        <v>17634</v>
      </c>
      <c r="F2833" s="2" t="s">
        <v>17635</v>
      </c>
      <c r="G2833" s="2" t="s">
        <v>523</v>
      </c>
      <c r="H2833" s="2" t="s">
        <v>1026</v>
      </c>
      <c r="I2833" s="2" t="s">
        <v>523</v>
      </c>
      <c r="J2833" s="2" t="s">
        <v>523</v>
      </c>
      <c r="M2833" s="2" t="s">
        <v>35</v>
      </c>
      <c r="P2833" s="2" t="s">
        <v>35</v>
      </c>
      <c r="Q2833" s="2" t="s">
        <v>35</v>
      </c>
      <c r="S2833" s="2" t="s">
        <v>517</v>
      </c>
      <c r="T2833" s="2" t="s">
        <v>555</v>
      </c>
      <c r="U2833" s="2" t="s">
        <v>12521</v>
      </c>
      <c r="V2833" s="2">
        <v>10</v>
      </c>
      <c r="W2833" s="2" t="s">
        <v>16846</v>
      </c>
      <c r="X2833" s="2" t="s">
        <v>547</v>
      </c>
      <c r="AA2833" s="2" t="s">
        <v>35</v>
      </c>
      <c r="AB2833" s="2" t="s">
        <v>35</v>
      </c>
      <c r="AD2833" s="2">
        <v>64627</v>
      </c>
      <c r="AE2833" s="2" t="s">
        <v>17636</v>
      </c>
      <c r="AF2833" s="2" t="s">
        <v>123</v>
      </c>
    </row>
    <row r="2834" spans="1:32" x14ac:dyDescent="0.2">
      <c r="A2834" s="2" t="s">
        <v>16835</v>
      </c>
      <c r="B2834" s="2">
        <v>322</v>
      </c>
      <c r="C2834" s="2" t="s">
        <v>17637</v>
      </c>
      <c r="D2834" s="2" t="s">
        <v>17638</v>
      </c>
      <c r="E2834" s="2" t="s">
        <v>17639</v>
      </c>
      <c r="F2834" s="2" t="s">
        <v>4135</v>
      </c>
      <c r="G2834" s="2" t="s">
        <v>667</v>
      </c>
      <c r="H2834" s="2" t="s">
        <v>1026</v>
      </c>
      <c r="I2834" s="2" t="s">
        <v>523</v>
      </c>
      <c r="J2834" s="2" t="s">
        <v>523</v>
      </c>
      <c r="M2834" s="2" t="s">
        <v>35</v>
      </c>
      <c r="P2834" s="2" t="s">
        <v>35</v>
      </c>
      <c r="Q2834" s="2" t="s">
        <v>35</v>
      </c>
      <c r="S2834" s="2" t="s">
        <v>36</v>
      </c>
      <c r="T2834" s="2" t="s">
        <v>555</v>
      </c>
      <c r="U2834" s="2" t="s">
        <v>8797</v>
      </c>
      <c r="V2834" s="2">
        <v>10</v>
      </c>
      <c r="W2834" s="2" t="s">
        <v>12568</v>
      </c>
      <c r="X2834" s="2" t="s">
        <v>522</v>
      </c>
      <c r="AA2834" s="2" t="s">
        <v>35</v>
      </c>
      <c r="AB2834" s="2" t="s">
        <v>35</v>
      </c>
      <c r="AD2834" s="2">
        <v>64316</v>
      </c>
      <c r="AE2834" s="2" t="s">
        <v>17640</v>
      </c>
      <c r="AF2834" s="2" t="s">
        <v>123</v>
      </c>
    </row>
    <row r="2835" spans="1:32" x14ac:dyDescent="0.2">
      <c r="A2835" s="2" t="s">
        <v>16835</v>
      </c>
      <c r="B2835" s="2">
        <v>323</v>
      </c>
      <c r="C2835" s="2" t="s">
        <v>17641</v>
      </c>
      <c r="D2835" s="2" t="s">
        <v>17642</v>
      </c>
      <c r="E2835" s="2" t="s">
        <v>17643</v>
      </c>
      <c r="F2835" s="2" t="s">
        <v>17644</v>
      </c>
      <c r="G2835" s="2" t="s">
        <v>57</v>
      </c>
      <c r="H2835" s="2" t="s">
        <v>1026</v>
      </c>
      <c r="I2835" s="2" t="s">
        <v>523</v>
      </c>
      <c r="J2835" s="2" t="s">
        <v>523</v>
      </c>
      <c r="M2835" s="2" t="s">
        <v>35</v>
      </c>
      <c r="P2835" s="2" t="s">
        <v>35</v>
      </c>
      <c r="Q2835" s="2" t="s">
        <v>35</v>
      </c>
      <c r="S2835" s="2" t="s">
        <v>41</v>
      </c>
      <c r="T2835" s="2" t="s">
        <v>555</v>
      </c>
      <c r="U2835" s="2" t="s">
        <v>12521</v>
      </c>
      <c r="V2835" s="2">
        <v>10</v>
      </c>
      <c r="W2835" s="2" t="s">
        <v>16841</v>
      </c>
      <c r="X2835" s="2" t="s">
        <v>522</v>
      </c>
      <c r="AA2835" s="2" t="s">
        <v>35</v>
      </c>
      <c r="AB2835" s="2" t="s">
        <v>35</v>
      </c>
      <c r="AD2835" s="2">
        <v>64408</v>
      </c>
      <c r="AE2835" s="2" t="s">
        <v>17645</v>
      </c>
      <c r="AF2835" s="2" t="s">
        <v>38</v>
      </c>
    </row>
    <row r="2836" spans="1:32" x14ac:dyDescent="0.2">
      <c r="A2836" s="2" t="s">
        <v>16835</v>
      </c>
      <c r="B2836" s="2">
        <v>324</v>
      </c>
      <c r="D2836" s="2" t="s">
        <v>17646</v>
      </c>
      <c r="E2836" s="2" t="s">
        <v>17647</v>
      </c>
      <c r="F2836" s="2" t="s">
        <v>17648</v>
      </c>
      <c r="G2836" s="2" t="s">
        <v>546</v>
      </c>
      <c r="H2836" s="2" t="s">
        <v>1026</v>
      </c>
      <c r="I2836" s="2" t="s">
        <v>523</v>
      </c>
      <c r="J2836" s="2" t="s">
        <v>523</v>
      </c>
      <c r="M2836" s="2" t="s">
        <v>35</v>
      </c>
      <c r="P2836" s="2" t="s">
        <v>35</v>
      </c>
      <c r="Q2836" s="2" t="s">
        <v>35</v>
      </c>
      <c r="S2836" s="2" t="s">
        <v>517</v>
      </c>
      <c r="T2836" s="2" t="s">
        <v>555</v>
      </c>
      <c r="U2836" s="2" t="s">
        <v>12517</v>
      </c>
      <c r="V2836" s="2">
        <v>10</v>
      </c>
      <c r="W2836" s="2" t="s">
        <v>12535</v>
      </c>
      <c r="X2836" s="2" t="s">
        <v>522</v>
      </c>
      <c r="AA2836" s="2" t="s">
        <v>35</v>
      </c>
      <c r="AB2836" s="2" t="s">
        <v>35</v>
      </c>
      <c r="AD2836" s="2">
        <v>62453</v>
      </c>
      <c r="AE2836" s="2" t="s">
        <v>17649</v>
      </c>
      <c r="AF2836" s="2" t="s">
        <v>123</v>
      </c>
    </row>
    <row r="2837" spans="1:32" x14ac:dyDescent="0.2">
      <c r="A2837" s="2" t="s">
        <v>17670</v>
      </c>
      <c r="B2837" s="2">
        <v>227</v>
      </c>
      <c r="C2837" s="2" t="s">
        <v>17729</v>
      </c>
      <c r="D2837" s="2" t="s">
        <v>17730</v>
      </c>
      <c r="E2837" s="2" t="s">
        <v>17731</v>
      </c>
      <c r="F2837" s="2" t="s">
        <v>17732</v>
      </c>
      <c r="G2837" s="2" t="s">
        <v>77</v>
      </c>
      <c r="H2837" s="2" t="s">
        <v>1026</v>
      </c>
      <c r="I2837" s="2" t="s">
        <v>448</v>
      </c>
      <c r="J2837" s="2" t="s">
        <v>44</v>
      </c>
      <c r="M2837" s="2" t="s">
        <v>35</v>
      </c>
      <c r="P2837" s="2" t="s">
        <v>35</v>
      </c>
      <c r="Q2837" s="2" t="s">
        <v>35</v>
      </c>
      <c r="S2837" s="2" t="s">
        <v>36</v>
      </c>
      <c r="T2837" s="2" t="s">
        <v>525</v>
      </c>
      <c r="U2837" s="2" t="s">
        <v>17671</v>
      </c>
      <c r="V2837" s="2">
        <v>4</v>
      </c>
      <c r="W2837" s="2" t="s">
        <v>17686</v>
      </c>
      <c r="X2837" s="2" t="s">
        <v>584</v>
      </c>
      <c r="AA2837" s="2" t="s">
        <v>35</v>
      </c>
      <c r="AB2837" s="2" t="s">
        <v>35</v>
      </c>
      <c r="AD2837" s="2">
        <v>68840</v>
      </c>
      <c r="AE2837" s="2" t="s">
        <v>17733</v>
      </c>
      <c r="AF2837" s="2" t="s">
        <v>38</v>
      </c>
    </row>
    <row r="2838" spans="1:32" x14ac:dyDescent="0.2">
      <c r="A2838" s="2" t="s">
        <v>17670</v>
      </c>
      <c r="B2838" s="2">
        <v>228</v>
      </c>
      <c r="C2838" s="2" t="s">
        <v>17734</v>
      </c>
      <c r="D2838" s="2" t="s">
        <v>17735</v>
      </c>
      <c r="E2838" s="2" t="s">
        <v>17736</v>
      </c>
      <c r="F2838" s="2" t="s">
        <v>61</v>
      </c>
      <c r="G2838" s="2" t="s">
        <v>761</v>
      </c>
      <c r="H2838" s="2" t="s">
        <v>1026</v>
      </c>
      <c r="I2838" s="2" t="s">
        <v>365</v>
      </c>
      <c r="J2838" s="2" t="s">
        <v>115</v>
      </c>
      <c r="M2838" s="2" t="s">
        <v>35</v>
      </c>
      <c r="P2838" s="2" t="s">
        <v>35</v>
      </c>
      <c r="Q2838" s="2" t="s">
        <v>35</v>
      </c>
      <c r="S2838" s="2" t="s">
        <v>36</v>
      </c>
      <c r="T2838" s="2" t="s">
        <v>525</v>
      </c>
      <c r="U2838" s="2" t="s">
        <v>17675</v>
      </c>
      <c r="V2838" s="2">
        <v>4</v>
      </c>
      <c r="W2838" s="2" t="s">
        <v>8024</v>
      </c>
      <c r="X2838" s="2" t="s">
        <v>522</v>
      </c>
      <c r="AA2838" s="2" t="s">
        <v>35</v>
      </c>
      <c r="AB2838" s="2" t="s">
        <v>35</v>
      </c>
      <c r="AD2838" s="2">
        <v>66306</v>
      </c>
      <c r="AE2838" s="2" t="s">
        <v>17737</v>
      </c>
      <c r="AF2838" s="2" t="s">
        <v>38</v>
      </c>
    </row>
    <row r="2839" spans="1:32" x14ac:dyDescent="0.2">
      <c r="A2839" s="2" t="s">
        <v>17670</v>
      </c>
      <c r="B2839" s="2">
        <v>229</v>
      </c>
      <c r="C2839" s="2" t="s">
        <v>17738</v>
      </c>
      <c r="D2839" s="2" t="s">
        <v>17739</v>
      </c>
      <c r="E2839" s="2" t="s">
        <v>17740</v>
      </c>
      <c r="F2839" s="2" t="s">
        <v>61</v>
      </c>
      <c r="G2839" s="2" t="s">
        <v>761</v>
      </c>
      <c r="H2839" s="2" t="s">
        <v>1026</v>
      </c>
      <c r="I2839" s="2" t="s">
        <v>365</v>
      </c>
      <c r="J2839" s="2" t="s">
        <v>450</v>
      </c>
      <c r="M2839" s="2" t="s">
        <v>35</v>
      </c>
      <c r="P2839" s="2" t="s">
        <v>35</v>
      </c>
      <c r="Q2839" s="2" t="s">
        <v>35</v>
      </c>
      <c r="S2839" s="2" t="s">
        <v>36</v>
      </c>
      <c r="T2839" s="2" t="s">
        <v>525</v>
      </c>
      <c r="U2839" s="2" t="s">
        <v>17675</v>
      </c>
      <c r="V2839" s="2">
        <v>4</v>
      </c>
      <c r="W2839" s="2" t="s">
        <v>9614</v>
      </c>
      <c r="X2839" s="2" t="s">
        <v>522</v>
      </c>
      <c r="AA2839" s="2" t="s">
        <v>35</v>
      </c>
      <c r="AB2839" s="2" t="s">
        <v>35</v>
      </c>
      <c r="AD2839" s="2">
        <v>66307</v>
      </c>
      <c r="AE2839" s="2" t="s">
        <v>17741</v>
      </c>
      <c r="AF2839" s="2" t="s">
        <v>38</v>
      </c>
    </row>
    <row r="2840" spans="1:32" x14ac:dyDescent="0.2">
      <c r="A2840" s="2" t="s">
        <v>17670</v>
      </c>
      <c r="B2840" s="2">
        <v>230</v>
      </c>
      <c r="C2840" s="2" t="s">
        <v>17742</v>
      </c>
      <c r="D2840" s="2" t="s">
        <v>17743</v>
      </c>
      <c r="E2840" s="2" t="s">
        <v>17744</v>
      </c>
      <c r="F2840" s="2" t="s">
        <v>61</v>
      </c>
      <c r="G2840" s="2" t="s">
        <v>99</v>
      </c>
      <c r="H2840" s="2" t="s">
        <v>1026</v>
      </c>
      <c r="I2840" s="2" t="s">
        <v>365</v>
      </c>
      <c r="J2840" s="2" t="s">
        <v>102</v>
      </c>
      <c r="M2840" s="2" t="s">
        <v>35</v>
      </c>
      <c r="P2840" s="2" t="s">
        <v>35</v>
      </c>
      <c r="Q2840" s="2" t="s">
        <v>35</v>
      </c>
      <c r="S2840" s="2" t="s">
        <v>36</v>
      </c>
      <c r="T2840" s="2" t="s">
        <v>525</v>
      </c>
      <c r="U2840" s="2" t="s">
        <v>17675</v>
      </c>
      <c r="V2840" s="2">
        <v>3</v>
      </c>
      <c r="W2840" s="2" t="s">
        <v>9614</v>
      </c>
      <c r="X2840" s="2" t="s">
        <v>522</v>
      </c>
      <c r="AA2840" s="2" t="s">
        <v>35</v>
      </c>
      <c r="AB2840" s="2" t="s">
        <v>35</v>
      </c>
      <c r="AD2840" s="2">
        <v>62737</v>
      </c>
      <c r="AE2840" s="2" t="s">
        <v>17745</v>
      </c>
      <c r="AF2840" s="2" t="s">
        <v>38</v>
      </c>
    </row>
    <row r="2841" spans="1:32" x14ac:dyDescent="0.2">
      <c r="A2841" s="2" t="s">
        <v>17670</v>
      </c>
      <c r="B2841" s="2">
        <v>231</v>
      </c>
      <c r="C2841" s="2" t="s">
        <v>17746</v>
      </c>
      <c r="D2841" s="2" t="s">
        <v>17747</v>
      </c>
      <c r="E2841" s="2" t="s">
        <v>17748</v>
      </c>
      <c r="F2841" s="2" t="s">
        <v>61</v>
      </c>
      <c r="G2841" s="2" t="s">
        <v>99</v>
      </c>
      <c r="H2841" s="2" t="s">
        <v>1026</v>
      </c>
      <c r="I2841" s="2" t="s">
        <v>365</v>
      </c>
      <c r="J2841" s="2" t="s">
        <v>236</v>
      </c>
      <c r="M2841" s="2" t="s">
        <v>35</v>
      </c>
      <c r="P2841" s="2" t="s">
        <v>35</v>
      </c>
      <c r="Q2841" s="2" t="s">
        <v>35</v>
      </c>
      <c r="S2841" s="2" t="s">
        <v>36</v>
      </c>
      <c r="T2841" s="2" t="s">
        <v>525</v>
      </c>
      <c r="U2841" s="2" t="s">
        <v>17675</v>
      </c>
      <c r="V2841" s="2">
        <v>3</v>
      </c>
      <c r="W2841" s="2" t="s">
        <v>9614</v>
      </c>
      <c r="X2841" s="2" t="s">
        <v>522</v>
      </c>
      <c r="AA2841" s="2" t="s">
        <v>35</v>
      </c>
      <c r="AB2841" s="2" t="s">
        <v>35</v>
      </c>
      <c r="AD2841" s="2">
        <v>62738</v>
      </c>
      <c r="AE2841" s="2" t="s">
        <v>17749</v>
      </c>
      <c r="AF2841" s="2" t="s">
        <v>38</v>
      </c>
    </row>
    <row r="2842" spans="1:32" x14ac:dyDescent="0.2">
      <c r="A2842" s="2" t="s">
        <v>17670</v>
      </c>
      <c r="B2842" s="2">
        <v>232</v>
      </c>
      <c r="C2842" s="2" t="s">
        <v>17750</v>
      </c>
      <c r="D2842" s="2" t="s">
        <v>17751</v>
      </c>
      <c r="E2842" s="2" t="s">
        <v>17752</v>
      </c>
      <c r="F2842" s="2" t="s">
        <v>61</v>
      </c>
      <c r="G2842" s="2" t="s">
        <v>99</v>
      </c>
      <c r="H2842" s="2" t="s">
        <v>1026</v>
      </c>
      <c r="I2842" s="2" t="s">
        <v>365</v>
      </c>
      <c r="J2842" s="2" t="s">
        <v>102</v>
      </c>
      <c r="M2842" s="2" t="s">
        <v>35</v>
      </c>
      <c r="P2842" s="2" t="s">
        <v>35</v>
      </c>
      <c r="Q2842" s="2" t="s">
        <v>35</v>
      </c>
      <c r="S2842" s="2" t="s">
        <v>36</v>
      </c>
      <c r="T2842" s="2" t="s">
        <v>525</v>
      </c>
      <c r="U2842" s="2" t="s">
        <v>17675</v>
      </c>
      <c r="V2842" s="2">
        <v>3</v>
      </c>
      <c r="W2842" s="2" t="s">
        <v>9614</v>
      </c>
      <c r="X2842" s="2" t="s">
        <v>522</v>
      </c>
      <c r="AA2842" s="2" t="s">
        <v>35</v>
      </c>
      <c r="AB2842" s="2" t="s">
        <v>35</v>
      </c>
      <c r="AD2842" s="2">
        <v>62739</v>
      </c>
      <c r="AE2842" s="2" t="s">
        <v>17753</v>
      </c>
      <c r="AF2842" s="2" t="s">
        <v>38</v>
      </c>
    </row>
    <row r="2843" spans="1:32" x14ac:dyDescent="0.2">
      <c r="A2843" s="2" t="s">
        <v>17670</v>
      </c>
      <c r="B2843" s="2">
        <v>233</v>
      </c>
      <c r="C2843" s="2" t="s">
        <v>17754</v>
      </c>
      <c r="D2843" s="2" t="s">
        <v>17755</v>
      </c>
      <c r="E2843" s="2" t="s">
        <v>17756</v>
      </c>
      <c r="F2843" s="2" t="s">
        <v>61</v>
      </c>
      <c r="G2843" s="2" t="s">
        <v>99</v>
      </c>
      <c r="H2843" s="2" t="s">
        <v>1026</v>
      </c>
      <c r="I2843" s="2" t="s">
        <v>365</v>
      </c>
      <c r="J2843" s="2" t="s">
        <v>174</v>
      </c>
      <c r="M2843" s="2" t="s">
        <v>35</v>
      </c>
      <c r="P2843" s="2" t="s">
        <v>35</v>
      </c>
      <c r="Q2843" s="2" t="s">
        <v>35</v>
      </c>
      <c r="S2843" s="2" t="s">
        <v>36</v>
      </c>
      <c r="T2843" s="2" t="s">
        <v>525</v>
      </c>
      <c r="U2843" s="2" t="s">
        <v>17689</v>
      </c>
      <c r="V2843" s="2">
        <v>3</v>
      </c>
      <c r="W2843" s="2" t="s">
        <v>17709</v>
      </c>
      <c r="X2843" s="2" t="s">
        <v>522</v>
      </c>
      <c r="AA2843" s="2" t="s">
        <v>35</v>
      </c>
      <c r="AB2843" s="2" t="s">
        <v>35</v>
      </c>
      <c r="AD2843" s="2">
        <v>62740</v>
      </c>
      <c r="AE2843" s="2" t="s">
        <v>17757</v>
      </c>
      <c r="AF2843" s="2" t="s">
        <v>38</v>
      </c>
    </row>
    <row r="2844" spans="1:32" x14ac:dyDescent="0.2">
      <c r="A2844" s="2" t="s">
        <v>17670</v>
      </c>
      <c r="B2844" s="2">
        <v>234</v>
      </c>
      <c r="C2844" s="2" t="s">
        <v>17758</v>
      </c>
      <c r="D2844" s="2" t="s">
        <v>17759</v>
      </c>
      <c r="E2844" s="2" t="s">
        <v>17760</v>
      </c>
      <c r="F2844" s="2" t="s">
        <v>61</v>
      </c>
      <c r="G2844" s="2" t="s">
        <v>761</v>
      </c>
      <c r="H2844" s="2" t="s">
        <v>1026</v>
      </c>
      <c r="I2844" s="2" t="s">
        <v>365</v>
      </c>
      <c r="J2844" s="2" t="s">
        <v>57</v>
      </c>
      <c r="M2844" s="2" t="s">
        <v>35</v>
      </c>
      <c r="P2844" s="2" t="s">
        <v>35</v>
      </c>
      <c r="Q2844" s="2" t="s">
        <v>35</v>
      </c>
      <c r="S2844" s="2" t="s">
        <v>36</v>
      </c>
      <c r="T2844" s="2" t="s">
        <v>525</v>
      </c>
      <c r="U2844" s="2" t="s">
        <v>17675</v>
      </c>
      <c r="V2844" s="2">
        <v>4</v>
      </c>
      <c r="W2844" s="2" t="s">
        <v>17761</v>
      </c>
      <c r="X2844" s="2" t="s">
        <v>547</v>
      </c>
      <c r="AA2844" s="2" t="s">
        <v>35</v>
      </c>
      <c r="AB2844" s="2" t="s">
        <v>35</v>
      </c>
      <c r="AD2844" s="2">
        <v>66356</v>
      </c>
      <c r="AE2844" s="2" t="s">
        <v>17762</v>
      </c>
      <c r="AF2844" s="2" t="s">
        <v>38</v>
      </c>
    </row>
    <row r="2845" spans="1:32" x14ac:dyDescent="0.2">
      <c r="A2845" s="2" t="s">
        <v>17670</v>
      </c>
      <c r="B2845" s="2">
        <v>235</v>
      </c>
      <c r="C2845" s="2" t="s">
        <v>17763</v>
      </c>
      <c r="D2845" s="2" t="s">
        <v>17764</v>
      </c>
      <c r="E2845" s="2" t="s">
        <v>17765</v>
      </c>
      <c r="F2845" s="2" t="s">
        <v>61</v>
      </c>
      <c r="G2845" s="2" t="s">
        <v>761</v>
      </c>
      <c r="H2845" s="2" t="s">
        <v>1026</v>
      </c>
      <c r="I2845" s="2" t="s">
        <v>365</v>
      </c>
      <c r="J2845" s="2" t="s">
        <v>185</v>
      </c>
      <c r="M2845" s="2" t="s">
        <v>35</v>
      </c>
      <c r="P2845" s="2" t="s">
        <v>35</v>
      </c>
      <c r="Q2845" s="2" t="s">
        <v>35</v>
      </c>
      <c r="S2845" s="2" t="s">
        <v>36</v>
      </c>
      <c r="T2845" s="2" t="s">
        <v>525</v>
      </c>
      <c r="U2845" s="2" t="s">
        <v>17689</v>
      </c>
      <c r="V2845" s="2">
        <v>4</v>
      </c>
      <c r="W2845" s="2" t="s">
        <v>9609</v>
      </c>
      <c r="X2845" s="2" t="s">
        <v>522</v>
      </c>
      <c r="AA2845" s="2" t="s">
        <v>35</v>
      </c>
      <c r="AB2845" s="2" t="s">
        <v>35</v>
      </c>
      <c r="AD2845" s="2">
        <v>66357</v>
      </c>
      <c r="AE2845" s="2" t="s">
        <v>17766</v>
      </c>
      <c r="AF2845" s="2" t="s">
        <v>38</v>
      </c>
    </row>
    <row r="2846" spans="1:32" x14ac:dyDescent="0.2">
      <c r="A2846" s="2" t="s">
        <v>17670</v>
      </c>
      <c r="B2846" s="2">
        <v>236</v>
      </c>
      <c r="C2846" s="2" t="s">
        <v>17767</v>
      </c>
      <c r="D2846" s="2" t="s">
        <v>17768</v>
      </c>
      <c r="E2846" s="2" t="s">
        <v>17769</v>
      </c>
      <c r="F2846" s="2" t="s">
        <v>61</v>
      </c>
      <c r="G2846" s="2" t="s">
        <v>761</v>
      </c>
      <c r="H2846" s="2" t="s">
        <v>1026</v>
      </c>
      <c r="I2846" s="2" t="s">
        <v>365</v>
      </c>
      <c r="J2846" s="2" t="s">
        <v>136</v>
      </c>
      <c r="M2846" s="2" t="s">
        <v>35</v>
      </c>
      <c r="P2846" s="2" t="s">
        <v>35</v>
      </c>
      <c r="Q2846" s="2" t="s">
        <v>35</v>
      </c>
      <c r="S2846" s="2" t="s">
        <v>36</v>
      </c>
      <c r="T2846" s="2" t="s">
        <v>525</v>
      </c>
      <c r="U2846" s="2" t="s">
        <v>17675</v>
      </c>
      <c r="V2846" s="2">
        <v>4</v>
      </c>
      <c r="W2846" s="2" t="s">
        <v>8024</v>
      </c>
      <c r="X2846" s="2" t="s">
        <v>522</v>
      </c>
      <c r="AA2846" s="2" t="s">
        <v>35</v>
      </c>
      <c r="AB2846" s="2" t="s">
        <v>35</v>
      </c>
      <c r="AD2846" s="2">
        <v>66358</v>
      </c>
      <c r="AE2846" s="2" t="s">
        <v>17770</v>
      </c>
      <c r="AF2846" s="2" t="s">
        <v>38</v>
      </c>
    </row>
    <row r="2847" spans="1:32" x14ac:dyDescent="0.2">
      <c r="A2847" s="2" t="s">
        <v>17670</v>
      </c>
      <c r="B2847" s="2">
        <v>237</v>
      </c>
      <c r="C2847" s="2" t="s">
        <v>17771</v>
      </c>
      <c r="D2847" s="2" t="s">
        <v>17772</v>
      </c>
      <c r="E2847" s="2" t="s">
        <v>17773</v>
      </c>
      <c r="F2847" s="2" t="s">
        <v>61</v>
      </c>
      <c r="G2847" s="2" t="s">
        <v>99</v>
      </c>
      <c r="H2847" s="2" t="s">
        <v>1026</v>
      </c>
      <c r="I2847" s="2" t="s">
        <v>365</v>
      </c>
      <c r="J2847" s="2" t="s">
        <v>243</v>
      </c>
      <c r="M2847" s="2" t="s">
        <v>35</v>
      </c>
      <c r="P2847" s="2" t="s">
        <v>35</v>
      </c>
      <c r="Q2847" s="2" t="s">
        <v>35</v>
      </c>
      <c r="S2847" s="2" t="s">
        <v>36</v>
      </c>
      <c r="T2847" s="2" t="s">
        <v>525</v>
      </c>
      <c r="U2847" s="2" t="s">
        <v>17695</v>
      </c>
      <c r="V2847" s="2">
        <v>3</v>
      </c>
      <c r="W2847" s="2" t="s">
        <v>8019</v>
      </c>
      <c r="X2847" s="2" t="s">
        <v>514</v>
      </c>
      <c r="AA2847" s="2" t="s">
        <v>35</v>
      </c>
      <c r="AB2847" s="2" t="s">
        <v>35</v>
      </c>
      <c r="AD2847" s="2">
        <v>62782</v>
      </c>
      <c r="AE2847" s="2" t="s">
        <v>17774</v>
      </c>
      <c r="AF2847" s="2" t="s">
        <v>38</v>
      </c>
    </row>
    <row r="2848" spans="1:32" x14ac:dyDescent="0.2">
      <c r="A2848" s="2" t="s">
        <v>17670</v>
      </c>
      <c r="B2848" s="2">
        <v>238</v>
      </c>
      <c r="C2848" s="2" t="s">
        <v>17775</v>
      </c>
      <c r="D2848" s="2" t="s">
        <v>17776</v>
      </c>
      <c r="E2848" s="2" t="s">
        <v>17777</v>
      </c>
      <c r="F2848" s="2" t="s">
        <v>61</v>
      </c>
      <c r="G2848" s="2" t="s">
        <v>99</v>
      </c>
      <c r="H2848" s="2" t="s">
        <v>1026</v>
      </c>
      <c r="I2848" s="2" t="s">
        <v>365</v>
      </c>
      <c r="J2848" s="2" t="s">
        <v>139</v>
      </c>
      <c r="M2848" s="2" t="s">
        <v>35</v>
      </c>
      <c r="P2848" s="2" t="s">
        <v>35</v>
      </c>
      <c r="Q2848" s="2" t="s">
        <v>35</v>
      </c>
      <c r="S2848" s="2" t="s">
        <v>36</v>
      </c>
      <c r="T2848" s="2" t="s">
        <v>525</v>
      </c>
      <c r="U2848" s="2" t="s">
        <v>17675</v>
      </c>
      <c r="V2848" s="2">
        <v>3</v>
      </c>
      <c r="W2848" s="2" t="s">
        <v>8016</v>
      </c>
      <c r="X2848" s="2" t="s">
        <v>514</v>
      </c>
      <c r="AA2848" s="2" t="s">
        <v>35</v>
      </c>
      <c r="AB2848" s="2" t="s">
        <v>35</v>
      </c>
      <c r="AD2848" s="2">
        <v>62783</v>
      </c>
      <c r="AE2848" s="2" t="s">
        <v>17778</v>
      </c>
      <c r="AF2848" s="2" t="s">
        <v>38</v>
      </c>
    </row>
    <row r="2849" spans="1:32" x14ac:dyDescent="0.2">
      <c r="A2849" s="2" t="s">
        <v>17670</v>
      </c>
      <c r="B2849" s="2">
        <v>239</v>
      </c>
      <c r="C2849" s="2" t="s">
        <v>17779</v>
      </c>
      <c r="D2849" s="2" t="s">
        <v>17780</v>
      </c>
      <c r="E2849" s="2" t="s">
        <v>17781</v>
      </c>
      <c r="F2849" s="2" t="s">
        <v>61</v>
      </c>
      <c r="G2849" s="2" t="s">
        <v>99</v>
      </c>
      <c r="H2849" s="2" t="s">
        <v>1026</v>
      </c>
      <c r="I2849" s="2" t="s">
        <v>365</v>
      </c>
      <c r="J2849" s="2" t="s">
        <v>271</v>
      </c>
      <c r="M2849" s="2" t="s">
        <v>35</v>
      </c>
      <c r="P2849" s="2" t="s">
        <v>35</v>
      </c>
      <c r="Q2849" s="2" t="s">
        <v>35</v>
      </c>
      <c r="S2849" s="2" t="s">
        <v>36</v>
      </c>
      <c r="T2849" s="2" t="s">
        <v>525</v>
      </c>
      <c r="U2849" s="2" t="s">
        <v>17676</v>
      </c>
      <c r="V2849" s="2">
        <v>3</v>
      </c>
      <c r="W2849" s="2" t="s">
        <v>8023</v>
      </c>
      <c r="X2849" s="2" t="s">
        <v>522</v>
      </c>
      <c r="AA2849" s="2" t="s">
        <v>35</v>
      </c>
      <c r="AB2849" s="2" t="s">
        <v>35</v>
      </c>
      <c r="AD2849" s="2">
        <v>64087</v>
      </c>
      <c r="AE2849" s="2" t="s">
        <v>17782</v>
      </c>
      <c r="AF2849" s="2" t="s">
        <v>38</v>
      </c>
    </row>
    <row r="2850" spans="1:32" x14ac:dyDescent="0.2">
      <c r="A2850" s="2" t="s">
        <v>17670</v>
      </c>
      <c r="B2850" s="2">
        <v>240</v>
      </c>
      <c r="C2850" s="2" t="s">
        <v>17783</v>
      </c>
      <c r="D2850" s="2" t="s">
        <v>17784</v>
      </c>
      <c r="E2850" s="2" t="s">
        <v>17785</v>
      </c>
      <c r="F2850" s="2" t="s">
        <v>61</v>
      </c>
      <c r="G2850" s="2" t="s">
        <v>761</v>
      </c>
      <c r="H2850" s="2" t="s">
        <v>1026</v>
      </c>
      <c r="I2850" s="2" t="s">
        <v>365</v>
      </c>
      <c r="J2850" s="2" t="s">
        <v>626</v>
      </c>
      <c r="M2850" s="2" t="s">
        <v>35</v>
      </c>
      <c r="P2850" s="2" t="s">
        <v>35</v>
      </c>
      <c r="Q2850" s="2" t="s">
        <v>35</v>
      </c>
      <c r="S2850" s="2" t="s">
        <v>36</v>
      </c>
      <c r="T2850" s="2" t="s">
        <v>525</v>
      </c>
      <c r="U2850" s="2" t="s">
        <v>17671</v>
      </c>
      <c r="V2850" s="2">
        <v>4</v>
      </c>
      <c r="W2850" s="2" t="s">
        <v>17686</v>
      </c>
      <c r="X2850" s="2" t="s">
        <v>584</v>
      </c>
      <c r="AA2850" s="2" t="s">
        <v>35</v>
      </c>
      <c r="AB2850" s="2" t="s">
        <v>35</v>
      </c>
      <c r="AD2850" s="2">
        <v>66403</v>
      </c>
      <c r="AE2850" s="2" t="s">
        <v>17786</v>
      </c>
      <c r="AF2850" s="2" t="s">
        <v>38</v>
      </c>
    </row>
    <row r="2851" spans="1:32" x14ac:dyDescent="0.2">
      <c r="A2851" s="2" t="s">
        <v>17670</v>
      </c>
      <c r="B2851" s="2">
        <v>241</v>
      </c>
      <c r="C2851" s="2" t="s">
        <v>17787</v>
      </c>
      <c r="D2851" s="2" t="s">
        <v>17788</v>
      </c>
      <c r="E2851" s="2" t="s">
        <v>17789</v>
      </c>
      <c r="F2851" s="2" t="s">
        <v>61</v>
      </c>
      <c r="G2851" s="2" t="s">
        <v>761</v>
      </c>
      <c r="H2851" s="2" t="s">
        <v>1026</v>
      </c>
      <c r="I2851" s="2" t="s">
        <v>365</v>
      </c>
      <c r="J2851" s="2" t="s">
        <v>182</v>
      </c>
      <c r="M2851" s="2" t="s">
        <v>35</v>
      </c>
      <c r="P2851" s="2" t="s">
        <v>35</v>
      </c>
      <c r="Q2851" s="2" t="s">
        <v>35</v>
      </c>
      <c r="S2851" s="2" t="s">
        <v>36</v>
      </c>
      <c r="T2851" s="2" t="s">
        <v>525</v>
      </c>
      <c r="U2851" s="2" t="s">
        <v>17671</v>
      </c>
      <c r="V2851" s="2">
        <v>4</v>
      </c>
      <c r="W2851" s="2" t="s">
        <v>8030</v>
      </c>
      <c r="X2851" s="2" t="s">
        <v>522</v>
      </c>
      <c r="AA2851" s="2" t="s">
        <v>35</v>
      </c>
      <c r="AB2851" s="2" t="s">
        <v>35</v>
      </c>
      <c r="AD2851" s="2">
        <v>66404</v>
      </c>
      <c r="AE2851" s="2" t="s">
        <v>17790</v>
      </c>
      <c r="AF2851" s="2" t="s">
        <v>38</v>
      </c>
    </row>
    <row r="2852" spans="1:32" x14ac:dyDescent="0.2">
      <c r="A2852" s="2" t="s">
        <v>17670</v>
      </c>
      <c r="B2852" s="2">
        <v>242</v>
      </c>
      <c r="C2852" s="2" t="s">
        <v>17791</v>
      </c>
      <c r="D2852" s="2" t="s">
        <v>17792</v>
      </c>
      <c r="E2852" s="2" t="s">
        <v>17793</v>
      </c>
      <c r="F2852" s="2" t="s">
        <v>61</v>
      </c>
      <c r="G2852" s="2" t="s">
        <v>99</v>
      </c>
      <c r="H2852" s="2" t="s">
        <v>1026</v>
      </c>
      <c r="I2852" s="2" t="s">
        <v>365</v>
      </c>
      <c r="J2852" s="2" t="s">
        <v>237</v>
      </c>
      <c r="M2852" s="2" t="s">
        <v>35</v>
      </c>
      <c r="P2852" s="2" t="s">
        <v>35</v>
      </c>
      <c r="Q2852" s="2" t="s">
        <v>35</v>
      </c>
      <c r="S2852" s="2" t="s">
        <v>36</v>
      </c>
      <c r="T2852" s="2" t="s">
        <v>525</v>
      </c>
      <c r="U2852" s="2" t="s">
        <v>17675</v>
      </c>
      <c r="V2852" s="2">
        <v>3</v>
      </c>
      <c r="W2852" s="2" t="s">
        <v>17727</v>
      </c>
      <c r="X2852" s="2" t="s">
        <v>536</v>
      </c>
      <c r="AA2852" s="2" t="s">
        <v>35</v>
      </c>
      <c r="AB2852" s="2" t="s">
        <v>35</v>
      </c>
      <c r="AD2852" s="2">
        <v>64123</v>
      </c>
      <c r="AE2852" s="2" t="s">
        <v>17794</v>
      </c>
      <c r="AF2852" s="2" t="s">
        <v>38</v>
      </c>
    </row>
    <row r="2853" spans="1:32" x14ac:dyDescent="0.2">
      <c r="A2853" s="2" t="s">
        <v>17670</v>
      </c>
      <c r="B2853" s="2">
        <v>243</v>
      </c>
      <c r="C2853" s="2" t="s">
        <v>17795</v>
      </c>
      <c r="D2853" s="2" t="s">
        <v>17796</v>
      </c>
      <c r="E2853" s="2" t="s">
        <v>17797</v>
      </c>
      <c r="F2853" s="2" t="s">
        <v>61</v>
      </c>
      <c r="G2853" s="2" t="s">
        <v>761</v>
      </c>
      <c r="H2853" s="2" t="s">
        <v>1026</v>
      </c>
      <c r="I2853" s="2" t="s">
        <v>365</v>
      </c>
      <c r="J2853" s="2" t="s">
        <v>179</v>
      </c>
      <c r="M2853" s="2" t="s">
        <v>35</v>
      </c>
      <c r="P2853" s="2" t="s">
        <v>35</v>
      </c>
      <c r="Q2853" s="2" t="s">
        <v>35</v>
      </c>
      <c r="S2853" s="2" t="s">
        <v>36</v>
      </c>
      <c r="T2853" s="2" t="s">
        <v>525</v>
      </c>
      <c r="U2853" s="2" t="s">
        <v>17671</v>
      </c>
      <c r="V2853" s="2">
        <v>3</v>
      </c>
      <c r="W2853" s="2" t="s">
        <v>17687</v>
      </c>
      <c r="X2853" s="2" t="s">
        <v>584</v>
      </c>
      <c r="AA2853" s="2" t="s">
        <v>35</v>
      </c>
      <c r="AB2853" s="2" t="s">
        <v>35</v>
      </c>
      <c r="AD2853" s="2">
        <v>64155</v>
      </c>
      <c r="AE2853" s="2" t="s">
        <v>17798</v>
      </c>
      <c r="AF2853" s="2" t="s">
        <v>38</v>
      </c>
    </row>
    <row r="2854" spans="1:32" x14ac:dyDescent="0.2">
      <c r="A2854" s="2" t="s">
        <v>17670</v>
      </c>
      <c r="B2854" s="2">
        <v>244</v>
      </c>
      <c r="C2854" s="2" t="s">
        <v>17799</v>
      </c>
      <c r="D2854" s="2" t="s">
        <v>17800</v>
      </c>
      <c r="E2854" s="2" t="s">
        <v>17801</v>
      </c>
      <c r="F2854" s="2" t="s">
        <v>61</v>
      </c>
      <c r="G2854" s="2" t="s">
        <v>761</v>
      </c>
      <c r="H2854" s="2" t="s">
        <v>1026</v>
      </c>
      <c r="I2854" s="2" t="s">
        <v>102</v>
      </c>
      <c r="J2854" s="2" t="s">
        <v>185</v>
      </c>
      <c r="M2854" s="2" t="s">
        <v>35</v>
      </c>
      <c r="P2854" s="2" t="s">
        <v>35</v>
      </c>
      <c r="Q2854" s="2" t="s">
        <v>35</v>
      </c>
      <c r="S2854" s="2" t="s">
        <v>36</v>
      </c>
      <c r="T2854" s="2" t="s">
        <v>525</v>
      </c>
      <c r="U2854" s="2" t="s">
        <v>17671</v>
      </c>
      <c r="V2854" s="2">
        <v>3</v>
      </c>
      <c r="W2854" s="2" t="s">
        <v>17686</v>
      </c>
      <c r="X2854" s="2" t="s">
        <v>584</v>
      </c>
      <c r="AA2854" s="2" t="s">
        <v>35</v>
      </c>
      <c r="AB2854" s="2" t="s">
        <v>35</v>
      </c>
      <c r="AD2854" s="2">
        <v>64157</v>
      </c>
      <c r="AE2854" s="2" t="s">
        <v>17802</v>
      </c>
      <c r="AF2854" s="2" t="s">
        <v>38</v>
      </c>
    </row>
    <row r="2855" spans="1:32" x14ac:dyDescent="0.2">
      <c r="A2855" s="2" t="s">
        <v>17670</v>
      </c>
      <c r="B2855" s="2">
        <v>245</v>
      </c>
      <c r="C2855" s="2" t="s">
        <v>17803</v>
      </c>
      <c r="D2855" s="2" t="s">
        <v>17804</v>
      </c>
      <c r="E2855" s="2" t="s">
        <v>17805</v>
      </c>
      <c r="F2855" s="2" t="s">
        <v>61</v>
      </c>
      <c r="G2855" s="2" t="s">
        <v>99</v>
      </c>
      <c r="H2855" s="2" t="s">
        <v>1026</v>
      </c>
      <c r="I2855" s="2" t="s">
        <v>3568</v>
      </c>
      <c r="J2855" s="2" t="s">
        <v>130</v>
      </c>
      <c r="M2855" s="2" t="s">
        <v>35</v>
      </c>
      <c r="P2855" s="2" t="s">
        <v>35</v>
      </c>
      <c r="Q2855" s="2" t="s">
        <v>35</v>
      </c>
      <c r="T2855" s="2" t="s">
        <v>525</v>
      </c>
      <c r="U2855" s="2" t="s">
        <v>17673</v>
      </c>
      <c r="V2855" s="2">
        <v>3</v>
      </c>
      <c r="W2855" s="2" t="s">
        <v>17674</v>
      </c>
      <c r="X2855" s="2" t="s">
        <v>522</v>
      </c>
      <c r="AA2855" s="2" t="s">
        <v>35</v>
      </c>
      <c r="AB2855" s="2" t="s">
        <v>35</v>
      </c>
      <c r="AD2855" s="2">
        <v>61638</v>
      </c>
      <c r="AE2855" s="2" t="s">
        <v>17806</v>
      </c>
      <c r="AF2855" s="2" t="s">
        <v>38</v>
      </c>
    </row>
    <row r="2856" spans="1:32" x14ac:dyDescent="0.2">
      <c r="A2856" s="2" t="s">
        <v>17670</v>
      </c>
      <c r="B2856" s="2">
        <v>246</v>
      </c>
      <c r="C2856" s="2" t="s">
        <v>17807</v>
      </c>
      <c r="D2856" s="2" t="s">
        <v>17808</v>
      </c>
      <c r="E2856" s="2" t="s">
        <v>17809</v>
      </c>
      <c r="F2856" s="2" t="s">
        <v>61</v>
      </c>
      <c r="G2856" s="2" t="s">
        <v>99</v>
      </c>
      <c r="H2856" s="2" t="s">
        <v>1026</v>
      </c>
      <c r="I2856" s="2" t="s">
        <v>3568</v>
      </c>
      <c r="J2856" s="2" t="s">
        <v>128</v>
      </c>
      <c r="M2856" s="2" t="s">
        <v>35</v>
      </c>
      <c r="P2856" s="2" t="s">
        <v>35</v>
      </c>
      <c r="Q2856" s="2" t="s">
        <v>35</v>
      </c>
      <c r="T2856" s="2" t="s">
        <v>525</v>
      </c>
      <c r="U2856" s="2" t="s">
        <v>17683</v>
      </c>
      <c r="V2856" s="2">
        <v>3</v>
      </c>
      <c r="W2856" s="2" t="s">
        <v>8013</v>
      </c>
      <c r="X2856" s="2" t="s">
        <v>522</v>
      </c>
      <c r="AA2856" s="2" t="s">
        <v>35</v>
      </c>
      <c r="AB2856" s="2" t="s">
        <v>35</v>
      </c>
      <c r="AD2856" s="2">
        <v>61639</v>
      </c>
      <c r="AE2856" s="2" t="s">
        <v>17810</v>
      </c>
      <c r="AF2856" s="2" t="s">
        <v>38</v>
      </c>
    </row>
    <row r="2857" spans="1:32" x14ac:dyDescent="0.2">
      <c r="A2857" s="2" t="s">
        <v>17670</v>
      </c>
      <c r="B2857" s="2">
        <v>247</v>
      </c>
      <c r="C2857" s="2" t="s">
        <v>17811</v>
      </c>
      <c r="D2857" s="2" t="s">
        <v>17812</v>
      </c>
      <c r="E2857" s="2" t="s">
        <v>17813</v>
      </c>
      <c r="F2857" s="2" t="s">
        <v>61</v>
      </c>
      <c r="G2857" s="2" t="s">
        <v>761</v>
      </c>
      <c r="H2857" s="2" t="s">
        <v>1026</v>
      </c>
      <c r="I2857" s="2" t="s">
        <v>365</v>
      </c>
      <c r="J2857" s="2" t="s">
        <v>626</v>
      </c>
      <c r="M2857" s="2" t="s">
        <v>35</v>
      </c>
      <c r="P2857" s="2" t="s">
        <v>35</v>
      </c>
      <c r="Q2857" s="2" t="s">
        <v>35</v>
      </c>
      <c r="S2857" s="2" t="s">
        <v>36</v>
      </c>
      <c r="T2857" s="2" t="s">
        <v>525</v>
      </c>
      <c r="U2857" s="2" t="s">
        <v>17671</v>
      </c>
      <c r="V2857" s="2">
        <v>4</v>
      </c>
      <c r="W2857" s="2" t="s">
        <v>8017</v>
      </c>
      <c r="X2857" s="2" t="s">
        <v>522</v>
      </c>
      <c r="AA2857" s="2" t="s">
        <v>35</v>
      </c>
      <c r="AB2857" s="2" t="s">
        <v>35</v>
      </c>
      <c r="AD2857" s="2">
        <v>66276</v>
      </c>
      <c r="AE2857" s="2" t="s">
        <v>17814</v>
      </c>
      <c r="AF2857" s="2" t="s">
        <v>38</v>
      </c>
    </row>
    <row r="2858" spans="1:32" x14ac:dyDescent="0.2">
      <c r="A2858" s="2" t="s">
        <v>17670</v>
      </c>
      <c r="B2858" s="2">
        <v>248</v>
      </c>
      <c r="C2858" s="2" t="s">
        <v>17815</v>
      </c>
      <c r="D2858" s="2" t="s">
        <v>17816</v>
      </c>
      <c r="E2858" s="2" t="s">
        <v>17817</v>
      </c>
      <c r="F2858" s="2" t="s">
        <v>61</v>
      </c>
      <c r="G2858" s="2" t="s">
        <v>761</v>
      </c>
      <c r="H2858" s="2" t="s">
        <v>1026</v>
      </c>
      <c r="I2858" s="2" t="s">
        <v>365</v>
      </c>
      <c r="J2858" s="2" t="s">
        <v>93</v>
      </c>
      <c r="M2858" s="2" t="s">
        <v>35</v>
      </c>
      <c r="P2858" s="2" t="s">
        <v>35</v>
      </c>
      <c r="Q2858" s="2" t="s">
        <v>35</v>
      </c>
      <c r="S2858" s="2" t="s">
        <v>36</v>
      </c>
      <c r="T2858" s="2" t="s">
        <v>525</v>
      </c>
      <c r="U2858" s="2" t="s">
        <v>17671</v>
      </c>
      <c r="V2858" s="2">
        <v>4</v>
      </c>
      <c r="W2858" s="2" t="s">
        <v>17692</v>
      </c>
      <c r="X2858" s="2" t="s">
        <v>522</v>
      </c>
      <c r="AA2858" s="2" t="s">
        <v>35</v>
      </c>
      <c r="AB2858" s="2" t="s">
        <v>35</v>
      </c>
      <c r="AD2858" s="2">
        <v>66277</v>
      </c>
      <c r="AE2858" s="2" t="s">
        <v>17818</v>
      </c>
      <c r="AF2858" s="2" t="s">
        <v>38</v>
      </c>
    </row>
    <row r="2859" spans="1:32" x14ac:dyDescent="0.2">
      <c r="A2859" s="2" t="s">
        <v>17670</v>
      </c>
      <c r="B2859" s="2">
        <v>249</v>
      </c>
      <c r="C2859" s="2" t="s">
        <v>17819</v>
      </c>
      <c r="D2859" s="2" t="s">
        <v>17820</v>
      </c>
      <c r="E2859" s="2" t="s">
        <v>17821</v>
      </c>
      <c r="F2859" s="2" t="s">
        <v>61</v>
      </c>
      <c r="G2859" s="2" t="s">
        <v>761</v>
      </c>
      <c r="H2859" s="2" t="s">
        <v>1026</v>
      </c>
      <c r="I2859" s="2" t="s">
        <v>365</v>
      </c>
      <c r="J2859" s="2" t="s">
        <v>115</v>
      </c>
      <c r="M2859" s="2" t="s">
        <v>35</v>
      </c>
      <c r="P2859" s="2" t="s">
        <v>35</v>
      </c>
      <c r="Q2859" s="2" t="s">
        <v>35</v>
      </c>
      <c r="S2859" s="2" t="s">
        <v>36</v>
      </c>
      <c r="T2859" s="2" t="s">
        <v>525</v>
      </c>
      <c r="U2859" s="2" t="s">
        <v>17671</v>
      </c>
      <c r="V2859" s="2">
        <v>4</v>
      </c>
      <c r="W2859" s="2" t="s">
        <v>17687</v>
      </c>
      <c r="X2859" s="2" t="s">
        <v>584</v>
      </c>
      <c r="AA2859" s="2" t="s">
        <v>35</v>
      </c>
      <c r="AB2859" s="2" t="s">
        <v>35</v>
      </c>
      <c r="AD2859" s="2">
        <v>66024</v>
      </c>
      <c r="AE2859" s="2" t="s">
        <v>17822</v>
      </c>
      <c r="AF2859" s="2" t="s">
        <v>38</v>
      </c>
    </row>
    <row r="2860" spans="1:32" x14ac:dyDescent="0.2">
      <c r="A2860" s="2" t="s">
        <v>17670</v>
      </c>
      <c r="B2860" s="2">
        <v>250</v>
      </c>
      <c r="C2860" s="2" t="s">
        <v>17823</v>
      </c>
      <c r="D2860" s="2" t="s">
        <v>17824</v>
      </c>
      <c r="E2860" s="2" t="s">
        <v>17825</v>
      </c>
      <c r="F2860" s="2" t="s">
        <v>61</v>
      </c>
      <c r="G2860" s="2" t="s">
        <v>761</v>
      </c>
      <c r="H2860" s="2" t="s">
        <v>1026</v>
      </c>
      <c r="I2860" s="2" t="s">
        <v>365</v>
      </c>
      <c r="J2860" s="2" t="s">
        <v>236</v>
      </c>
      <c r="M2860" s="2" t="s">
        <v>35</v>
      </c>
      <c r="P2860" s="2" t="s">
        <v>35</v>
      </c>
      <c r="Q2860" s="2" t="s">
        <v>35</v>
      </c>
      <c r="S2860" s="2" t="s">
        <v>36</v>
      </c>
      <c r="T2860" s="2" t="s">
        <v>525</v>
      </c>
      <c r="U2860" s="2" t="s">
        <v>17671</v>
      </c>
      <c r="V2860" s="2">
        <v>4</v>
      </c>
      <c r="W2860" s="2" t="s">
        <v>17687</v>
      </c>
      <c r="X2860" s="2" t="s">
        <v>584</v>
      </c>
      <c r="AA2860" s="2" t="s">
        <v>35</v>
      </c>
      <c r="AB2860" s="2" t="s">
        <v>35</v>
      </c>
      <c r="AD2860" s="2">
        <v>66025</v>
      </c>
      <c r="AE2860" s="2" t="s">
        <v>17826</v>
      </c>
      <c r="AF2860" s="2" t="s">
        <v>38</v>
      </c>
    </row>
    <row r="2861" spans="1:32" x14ac:dyDescent="0.2">
      <c r="A2861" s="2" t="s">
        <v>17670</v>
      </c>
      <c r="B2861" s="2">
        <v>251</v>
      </c>
      <c r="C2861" s="2" t="s">
        <v>17827</v>
      </c>
      <c r="D2861" s="2" t="s">
        <v>17828</v>
      </c>
      <c r="E2861" s="2" t="s">
        <v>17829</v>
      </c>
      <c r="F2861" s="2" t="s">
        <v>8130</v>
      </c>
      <c r="G2861" s="2" t="s">
        <v>344</v>
      </c>
      <c r="H2861" s="2" t="s">
        <v>1026</v>
      </c>
      <c r="I2861" s="2" t="s">
        <v>365</v>
      </c>
      <c r="J2861" s="2" t="s">
        <v>450</v>
      </c>
      <c r="M2861" s="2" t="s">
        <v>35</v>
      </c>
      <c r="P2861" s="2" t="s">
        <v>35</v>
      </c>
      <c r="Q2861" s="2" t="s">
        <v>35</v>
      </c>
      <c r="S2861" s="2" t="s">
        <v>36</v>
      </c>
      <c r="T2861" s="2" t="s">
        <v>525</v>
      </c>
      <c r="U2861" s="2" t="s">
        <v>17675</v>
      </c>
      <c r="V2861" s="2">
        <v>4</v>
      </c>
      <c r="W2861" s="2" t="s">
        <v>8016</v>
      </c>
      <c r="X2861" s="2" t="s">
        <v>514</v>
      </c>
      <c r="AA2861" s="2" t="s">
        <v>35</v>
      </c>
      <c r="AB2861" s="2" t="s">
        <v>35</v>
      </c>
      <c r="AD2861" s="2">
        <v>66308</v>
      </c>
      <c r="AE2861" s="2" t="s">
        <v>17830</v>
      </c>
      <c r="AF2861" s="2" t="s">
        <v>38</v>
      </c>
    </row>
    <row r="2862" spans="1:32" x14ac:dyDescent="0.2">
      <c r="A2862" s="2" t="s">
        <v>17670</v>
      </c>
      <c r="B2862" s="2">
        <v>252</v>
      </c>
      <c r="C2862" s="2" t="s">
        <v>17831</v>
      </c>
      <c r="D2862" s="2" t="s">
        <v>17832</v>
      </c>
      <c r="E2862" s="2" t="s">
        <v>17833</v>
      </c>
      <c r="F2862" s="2" t="s">
        <v>8130</v>
      </c>
      <c r="G2862" s="2" t="s">
        <v>344</v>
      </c>
      <c r="H2862" s="2" t="s">
        <v>1026</v>
      </c>
      <c r="I2862" s="2" t="s">
        <v>365</v>
      </c>
      <c r="J2862" s="2" t="s">
        <v>115</v>
      </c>
      <c r="M2862" s="2" t="s">
        <v>35</v>
      </c>
      <c r="P2862" s="2" t="s">
        <v>35</v>
      </c>
      <c r="Q2862" s="2" t="s">
        <v>35</v>
      </c>
      <c r="S2862" s="2" t="s">
        <v>36</v>
      </c>
      <c r="T2862" s="2" t="s">
        <v>525</v>
      </c>
      <c r="U2862" s="2" t="s">
        <v>17683</v>
      </c>
      <c r="V2862" s="2">
        <v>4</v>
      </c>
      <c r="W2862" s="2" t="s">
        <v>8029</v>
      </c>
      <c r="X2862" s="2" t="s">
        <v>522</v>
      </c>
      <c r="AA2862" s="2" t="s">
        <v>35</v>
      </c>
      <c r="AB2862" s="2" t="s">
        <v>35</v>
      </c>
      <c r="AD2862" s="2">
        <v>66309</v>
      </c>
      <c r="AE2862" s="2" t="s">
        <v>17834</v>
      </c>
      <c r="AF2862" s="2" t="s">
        <v>38</v>
      </c>
    </row>
    <row r="2863" spans="1:32" x14ac:dyDescent="0.2">
      <c r="A2863" s="2" t="s">
        <v>17670</v>
      </c>
      <c r="B2863" s="2">
        <v>253</v>
      </c>
      <c r="C2863" s="2" t="s">
        <v>17835</v>
      </c>
      <c r="D2863" s="2" t="s">
        <v>17836</v>
      </c>
      <c r="E2863" s="2" t="s">
        <v>17837</v>
      </c>
      <c r="F2863" s="2" t="s">
        <v>8130</v>
      </c>
      <c r="G2863" s="2" t="s">
        <v>344</v>
      </c>
      <c r="H2863" s="2" t="s">
        <v>1026</v>
      </c>
      <c r="I2863" s="2" t="s">
        <v>365</v>
      </c>
      <c r="J2863" s="2" t="s">
        <v>182</v>
      </c>
      <c r="M2863" s="2" t="s">
        <v>35</v>
      </c>
      <c r="P2863" s="2" t="s">
        <v>35</v>
      </c>
      <c r="Q2863" s="2" t="s">
        <v>35</v>
      </c>
      <c r="S2863" s="2" t="s">
        <v>36</v>
      </c>
      <c r="T2863" s="2" t="s">
        <v>525</v>
      </c>
      <c r="U2863" s="2" t="s">
        <v>17671</v>
      </c>
      <c r="V2863" s="2">
        <v>4</v>
      </c>
      <c r="W2863" s="2" t="s">
        <v>8017</v>
      </c>
      <c r="X2863" s="2" t="s">
        <v>522</v>
      </c>
      <c r="AA2863" s="2" t="s">
        <v>35</v>
      </c>
      <c r="AB2863" s="2" t="s">
        <v>35</v>
      </c>
      <c r="AD2863" s="2">
        <v>66310</v>
      </c>
      <c r="AE2863" s="2" t="s">
        <v>17838</v>
      </c>
      <c r="AF2863" s="2" t="s">
        <v>38</v>
      </c>
    </row>
    <row r="2864" spans="1:32" x14ac:dyDescent="0.2">
      <c r="A2864" s="2" t="s">
        <v>17670</v>
      </c>
      <c r="B2864" s="2">
        <v>254</v>
      </c>
      <c r="C2864" s="2" t="s">
        <v>17839</v>
      </c>
      <c r="D2864" s="2" t="s">
        <v>17840</v>
      </c>
      <c r="E2864" s="2" t="s">
        <v>17841</v>
      </c>
      <c r="F2864" s="2" t="s">
        <v>8130</v>
      </c>
      <c r="G2864" s="2" t="s">
        <v>344</v>
      </c>
      <c r="H2864" s="2" t="s">
        <v>1026</v>
      </c>
      <c r="I2864" s="2" t="s">
        <v>365</v>
      </c>
      <c r="J2864" s="2" t="s">
        <v>626</v>
      </c>
      <c r="M2864" s="2" t="s">
        <v>35</v>
      </c>
      <c r="P2864" s="2" t="s">
        <v>35</v>
      </c>
      <c r="Q2864" s="2" t="s">
        <v>35</v>
      </c>
      <c r="S2864" s="2" t="s">
        <v>36</v>
      </c>
      <c r="T2864" s="2" t="s">
        <v>525</v>
      </c>
      <c r="U2864" s="2" t="s">
        <v>17710</v>
      </c>
      <c r="V2864" s="2">
        <v>4</v>
      </c>
      <c r="W2864" s="2" t="s">
        <v>17842</v>
      </c>
      <c r="X2864" s="2" t="s">
        <v>673</v>
      </c>
      <c r="AA2864" s="2" t="s">
        <v>35</v>
      </c>
      <c r="AB2864" s="2" t="s">
        <v>35</v>
      </c>
      <c r="AD2864" s="2">
        <v>66311</v>
      </c>
      <c r="AE2864" s="2" t="s">
        <v>17843</v>
      </c>
      <c r="AF2864" s="2" t="s">
        <v>38</v>
      </c>
    </row>
    <row r="2865" spans="1:32" x14ac:dyDescent="0.2">
      <c r="A2865" s="2" t="s">
        <v>17670</v>
      </c>
      <c r="B2865" s="2">
        <v>255</v>
      </c>
      <c r="C2865" s="2" t="s">
        <v>17844</v>
      </c>
      <c r="D2865" s="2" t="s">
        <v>17845</v>
      </c>
      <c r="E2865" s="2" t="s">
        <v>17846</v>
      </c>
      <c r="F2865" s="2" t="s">
        <v>8130</v>
      </c>
      <c r="G2865" s="2" t="s">
        <v>344</v>
      </c>
      <c r="H2865" s="2" t="s">
        <v>1026</v>
      </c>
      <c r="I2865" s="2" t="s">
        <v>365</v>
      </c>
      <c r="J2865" s="2" t="s">
        <v>90</v>
      </c>
      <c r="M2865" s="2" t="s">
        <v>35</v>
      </c>
      <c r="P2865" s="2" t="s">
        <v>35</v>
      </c>
      <c r="Q2865" s="2" t="s">
        <v>35</v>
      </c>
      <c r="S2865" s="2" t="s">
        <v>36</v>
      </c>
      <c r="T2865" s="2" t="s">
        <v>525</v>
      </c>
      <c r="U2865" s="2" t="s">
        <v>17689</v>
      </c>
      <c r="V2865" s="2">
        <v>4</v>
      </c>
      <c r="W2865" s="2" t="s">
        <v>17709</v>
      </c>
      <c r="X2865" s="2" t="s">
        <v>522</v>
      </c>
      <c r="AA2865" s="2" t="s">
        <v>35</v>
      </c>
      <c r="AB2865" s="2" t="s">
        <v>35</v>
      </c>
      <c r="AD2865" s="2">
        <v>66312</v>
      </c>
      <c r="AE2865" s="2" t="s">
        <v>17847</v>
      </c>
      <c r="AF2865" s="2" t="s">
        <v>38</v>
      </c>
    </row>
    <row r="2866" spans="1:32" x14ac:dyDescent="0.2">
      <c r="A2866" s="2" t="s">
        <v>17670</v>
      </c>
      <c r="B2866" s="2">
        <v>256</v>
      </c>
      <c r="C2866" s="2" t="s">
        <v>17848</v>
      </c>
      <c r="D2866" s="2" t="s">
        <v>17849</v>
      </c>
      <c r="E2866" s="2" t="s">
        <v>17850</v>
      </c>
      <c r="F2866" s="2" t="s">
        <v>8130</v>
      </c>
      <c r="G2866" s="2" t="s">
        <v>344</v>
      </c>
      <c r="H2866" s="2" t="s">
        <v>1026</v>
      </c>
      <c r="I2866" s="2" t="s">
        <v>365</v>
      </c>
      <c r="J2866" s="2" t="s">
        <v>182</v>
      </c>
      <c r="M2866" s="2" t="s">
        <v>35</v>
      </c>
      <c r="P2866" s="2" t="s">
        <v>35</v>
      </c>
      <c r="Q2866" s="2" t="s">
        <v>35</v>
      </c>
      <c r="S2866" s="2" t="s">
        <v>36</v>
      </c>
      <c r="T2866" s="2" t="s">
        <v>525</v>
      </c>
      <c r="U2866" s="2" t="s">
        <v>17671</v>
      </c>
      <c r="V2866" s="2">
        <v>4</v>
      </c>
      <c r="W2866" s="2" t="s">
        <v>17700</v>
      </c>
      <c r="X2866" s="2" t="s">
        <v>522</v>
      </c>
      <c r="AA2866" s="2" t="s">
        <v>35</v>
      </c>
      <c r="AB2866" s="2" t="s">
        <v>35</v>
      </c>
      <c r="AD2866" s="2">
        <v>66313</v>
      </c>
      <c r="AE2866" s="2" t="s">
        <v>17851</v>
      </c>
      <c r="AF2866" s="2" t="s">
        <v>38</v>
      </c>
    </row>
    <row r="2867" spans="1:32" x14ac:dyDescent="0.2">
      <c r="A2867" s="2" t="s">
        <v>17670</v>
      </c>
      <c r="B2867" s="2">
        <v>257</v>
      </c>
      <c r="C2867" s="2" t="s">
        <v>17852</v>
      </c>
      <c r="D2867" s="2" t="s">
        <v>17853</v>
      </c>
      <c r="E2867" s="2" t="s">
        <v>17854</v>
      </c>
      <c r="F2867" s="2" t="s">
        <v>8130</v>
      </c>
      <c r="G2867" s="2" t="s">
        <v>344</v>
      </c>
      <c r="H2867" s="2" t="s">
        <v>1026</v>
      </c>
      <c r="I2867" s="2" t="s">
        <v>365</v>
      </c>
      <c r="J2867" s="2" t="s">
        <v>182</v>
      </c>
      <c r="M2867" s="2" t="s">
        <v>35</v>
      </c>
      <c r="P2867" s="2" t="s">
        <v>35</v>
      </c>
      <c r="Q2867" s="2" t="s">
        <v>35</v>
      </c>
      <c r="S2867" s="2" t="s">
        <v>36</v>
      </c>
      <c r="T2867" s="2" t="s">
        <v>525</v>
      </c>
      <c r="U2867" s="2" t="s">
        <v>17689</v>
      </c>
      <c r="V2867" s="2">
        <v>4</v>
      </c>
      <c r="W2867" s="2" t="s">
        <v>17717</v>
      </c>
      <c r="X2867" s="2" t="s">
        <v>522</v>
      </c>
      <c r="AA2867" s="2" t="s">
        <v>35</v>
      </c>
      <c r="AB2867" s="2" t="s">
        <v>35</v>
      </c>
      <c r="AD2867" s="2">
        <v>66314</v>
      </c>
      <c r="AE2867" s="2" t="s">
        <v>17855</v>
      </c>
      <c r="AF2867" s="2" t="s">
        <v>38</v>
      </c>
    </row>
    <row r="2868" spans="1:32" x14ac:dyDescent="0.2">
      <c r="A2868" s="2" t="s">
        <v>17670</v>
      </c>
      <c r="B2868" s="2">
        <v>258</v>
      </c>
      <c r="C2868" s="2" t="s">
        <v>17856</v>
      </c>
      <c r="D2868" s="2" t="s">
        <v>17857</v>
      </c>
      <c r="E2868" s="2" t="s">
        <v>17858</v>
      </c>
      <c r="F2868" s="2" t="s">
        <v>8130</v>
      </c>
      <c r="G2868" s="2" t="s">
        <v>344</v>
      </c>
      <c r="H2868" s="2" t="s">
        <v>1026</v>
      </c>
      <c r="I2868" s="2" t="s">
        <v>365</v>
      </c>
      <c r="J2868" s="2" t="s">
        <v>499</v>
      </c>
      <c r="M2868" s="2" t="s">
        <v>35</v>
      </c>
      <c r="P2868" s="2" t="s">
        <v>35</v>
      </c>
      <c r="Q2868" s="2" t="s">
        <v>35</v>
      </c>
      <c r="S2868" s="2" t="s">
        <v>36</v>
      </c>
      <c r="T2868" s="2" t="s">
        <v>525</v>
      </c>
      <c r="U2868" s="2" t="s">
        <v>17673</v>
      </c>
      <c r="V2868" s="2">
        <v>4</v>
      </c>
      <c r="W2868" s="2" t="s">
        <v>17859</v>
      </c>
      <c r="X2868" s="2" t="s">
        <v>571</v>
      </c>
      <c r="AA2868" s="2" t="s">
        <v>35</v>
      </c>
      <c r="AB2868" s="2" t="s">
        <v>35</v>
      </c>
      <c r="AD2868" s="2">
        <v>66315</v>
      </c>
      <c r="AE2868" s="2" t="s">
        <v>17860</v>
      </c>
      <c r="AF2868" s="2" t="s">
        <v>38</v>
      </c>
    </row>
    <row r="2869" spans="1:32" x14ac:dyDescent="0.2">
      <c r="A2869" s="2" t="s">
        <v>17670</v>
      </c>
      <c r="B2869" s="2">
        <v>259</v>
      </c>
      <c r="C2869" s="2" t="s">
        <v>17861</v>
      </c>
      <c r="D2869" s="2" t="s">
        <v>17862</v>
      </c>
      <c r="E2869" s="2" t="s">
        <v>17863</v>
      </c>
      <c r="F2869" s="2" t="s">
        <v>8130</v>
      </c>
      <c r="G2869" s="2" t="s">
        <v>344</v>
      </c>
      <c r="H2869" s="2" t="s">
        <v>1026</v>
      </c>
      <c r="I2869" s="2" t="s">
        <v>365</v>
      </c>
      <c r="J2869" s="2" t="s">
        <v>102</v>
      </c>
      <c r="M2869" s="2" t="s">
        <v>35</v>
      </c>
      <c r="P2869" s="2" t="s">
        <v>35</v>
      </c>
      <c r="Q2869" s="2" t="s">
        <v>35</v>
      </c>
      <c r="S2869" s="2" t="s">
        <v>36</v>
      </c>
      <c r="T2869" s="2" t="s">
        <v>525</v>
      </c>
      <c r="U2869" s="2" t="s">
        <v>17683</v>
      </c>
      <c r="V2869" s="2">
        <v>4</v>
      </c>
      <c r="W2869" s="2" t="s">
        <v>8013</v>
      </c>
      <c r="X2869" s="2" t="s">
        <v>522</v>
      </c>
      <c r="AA2869" s="2" t="s">
        <v>35</v>
      </c>
      <c r="AB2869" s="2" t="s">
        <v>35</v>
      </c>
      <c r="AD2869" s="2">
        <v>66316</v>
      </c>
      <c r="AE2869" s="2" t="s">
        <v>17864</v>
      </c>
      <c r="AF2869" s="2" t="s">
        <v>38</v>
      </c>
    </row>
    <row r="2870" spans="1:32" x14ac:dyDescent="0.2">
      <c r="A2870" s="2" t="s">
        <v>17670</v>
      </c>
      <c r="B2870" s="2">
        <v>260</v>
      </c>
      <c r="C2870" s="2" t="s">
        <v>17865</v>
      </c>
      <c r="D2870" s="2" t="s">
        <v>17866</v>
      </c>
      <c r="E2870" s="2" t="s">
        <v>17867</v>
      </c>
      <c r="F2870" s="2" t="s">
        <v>8130</v>
      </c>
      <c r="G2870" s="2" t="s">
        <v>344</v>
      </c>
      <c r="H2870" s="2" t="s">
        <v>1026</v>
      </c>
      <c r="I2870" s="2" t="s">
        <v>365</v>
      </c>
      <c r="J2870" s="2" t="s">
        <v>130</v>
      </c>
      <c r="M2870" s="2" t="s">
        <v>35</v>
      </c>
      <c r="P2870" s="2" t="s">
        <v>35</v>
      </c>
      <c r="Q2870" s="2" t="s">
        <v>35</v>
      </c>
      <c r="S2870" s="2" t="s">
        <v>36</v>
      </c>
      <c r="T2870" s="2" t="s">
        <v>525</v>
      </c>
      <c r="U2870" s="2" t="s">
        <v>17676</v>
      </c>
      <c r="V2870" s="2">
        <v>4</v>
      </c>
      <c r="W2870" s="2" t="s">
        <v>17679</v>
      </c>
      <c r="X2870" s="2" t="s">
        <v>522</v>
      </c>
      <c r="AA2870" s="2" t="s">
        <v>35</v>
      </c>
      <c r="AB2870" s="2" t="s">
        <v>35</v>
      </c>
      <c r="AD2870" s="2">
        <v>66317</v>
      </c>
      <c r="AE2870" s="2" t="s">
        <v>17868</v>
      </c>
      <c r="AF2870" s="2" t="s">
        <v>38</v>
      </c>
    </row>
    <row r="2871" spans="1:32" x14ac:dyDescent="0.2">
      <c r="A2871" s="2" t="s">
        <v>17670</v>
      </c>
      <c r="B2871" s="2">
        <v>261</v>
      </c>
      <c r="C2871" s="2" t="s">
        <v>17869</v>
      </c>
      <c r="D2871" s="2" t="s">
        <v>17870</v>
      </c>
      <c r="E2871" s="2" t="s">
        <v>17871</v>
      </c>
      <c r="F2871" s="2" t="s">
        <v>8130</v>
      </c>
      <c r="G2871" s="2" t="s">
        <v>344</v>
      </c>
      <c r="H2871" s="2" t="s">
        <v>1026</v>
      </c>
      <c r="I2871" s="2" t="s">
        <v>365</v>
      </c>
      <c r="J2871" s="2" t="s">
        <v>57</v>
      </c>
      <c r="M2871" s="2" t="s">
        <v>35</v>
      </c>
      <c r="P2871" s="2" t="s">
        <v>35</v>
      </c>
      <c r="Q2871" s="2" t="s">
        <v>35</v>
      </c>
      <c r="S2871" s="2" t="s">
        <v>36</v>
      </c>
      <c r="T2871" s="2" t="s">
        <v>525</v>
      </c>
      <c r="U2871" s="2" t="s">
        <v>17689</v>
      </c>
      <c r="V2871" s="2">
        <v>4</v>
      </c>
      <c r="W2871" s="2" t="s">
        <v>17709</v>
      </c>
      <c r="X2871" s="2" t="s">
        <v>522</v>
      </c>
      <c r="AA2871" s="2" t="s">
        <v>35</v>
      </c>
      <c r="AB2871" s="2" t="s">
        <v>35</v>
      </c>
      <c r="AD2871" s="2">
        <v>66318</v>
      </c>
      <c r="AE2871" s="2" t="s">
        <v>17872</v>
      </c>
      <c r="AF2871" s="2" t="s">
        <v>38</v>
      </c>
    </row>
    <row r="2872" spans="1:32" x14ac:dyDescent="0.2">
      <c r="A2872" s="2" t="s">
        <v>17670</v>
      </c>
      <c r="B2872" s="2">
        <v>262</v>
      </c>
      <c r="C2872" s="2" t="s">
        <v>17873</v>
      </c>
      <c r="D2872" s="2" t="s">
        <v>17874</v>
      </c>
      <c r="E2872" s="2" t="s">
        <v>17875</v>
      </c>
      <c r="F2872" s="2" t="s">
        <v>8130</v>
      </c>
      <c r="G2872" s="2" t="s">
        <v>344</v>
      </c>
      <c r="H2872" s="2" t="s">
        <v>1026</v>
      </c>
      <c r="I2872" s="2" t="s">
        <v>365</v>
      </c>
      <c r="J2872" s="2" t="s">
        <v>499</v>
      </c>
      <c r="M2872" s="2" t="s">
        <v>35</v>
      </c>
      <c r="P2872" s="2" t="s">
        <v>35</v>
      </c>
      <c r="Q2872" s="2" t="s">
        <v>35</v>
      </c>
      <c r="S2872" s="2" t="s">
        <v>36</v>
      </c>
      <c r="T2872" s="2" t="s">
        <v>525</v>
      </c>
      <c r="U2872" s="2" t="s">
        <v>17685</v>
      </c>
      <c r="V2872" s="2">
        <v>4</v>
      </c>
      <c r="W2872" s="2" t="s">
        <v>17724</v>
      </c>
      <c r="X2872" s="2" t="s">
        <v>522</v>
      </c>
      <c r="AA2872" s="2" t="s">
        <v>35</v>
      </c>
      <c r="AB2872" s="2" t="s">
        <v>35</v>
      </c>
      <c r="AD2872" s="2">
        <v>66319</v>
      </c>
      <c r="AE2872" s="2" t="s">
        <v>17876</v>
      </c>
      <c r="AF2872" s="2" t="s">
        <v>38</v>
      </c>
    </row>
    <row r="2873" spans="1:32" x14ac:dyDescent="0.2">
      <c r="A2873" s="2" t="s">
        <v>17670</v>
      </c>
      <c r="B2873" s="2">
        <v>263</v>
      </c>
      <c r="C2873" s="2" t="s">
        <v>17877</v>
      </c>
      <c r="D2873" s="2" t="s">
        <v>17878</v>
      </c>
      <c r="E2873" s="2" t="s">
        <v>17879</v>
      </c>
      <c r="F2873" s="2" t="s">
        <v>8130</v>
      </c>
      <c r="G2873" s="2" t="s">
        <v>344</v>
      </c>
      <c r="H2873" s="2" t="s">
        <v>1026</v>
      </c>
      <c r="I2873" s="2" t="s">
        <v>365</v>
      </c>
      <c r="J2873" s="2" t="s">
        <v>271</v>
      </c>
      <c r="M2873" s="2" t="s">
        <v>35</v>
      </c>
      <c r="P2873" s="2" t="s">
        <v>35</v>
      </c>
      <c r="Q2873" s="2" t="s">
        <v>35</v>
      </c>
      <c r="S2873" s="2" t="s">
        <v>36</v>
      </c>
      <c r="T2873" s="2" t="s">
        <v>525</v>
      </c>
      <c r="U2873" s="2" t="s">
        <v>17720</v>
      </c>
      <c r="V2873" s="2">
        <v>4</v>
      </c>
      <c r="W2873" s="2" t="s">
        <v>8025</v>
      </c>
      <c r="X2873" s="2" t="s">
        <v>522</v>
      </c>
      <c r="AA2873" s="2" t="s">
        <v>35</v>
      </c>
      <c r="AB2873" s="2" t="s">
        <v>35</v>
      </c>
      <c r="AD2873" s="2">
        <v>66320</v>
      </c>
      <c r="AE2873" s="2" t="s">
        <v>17880</v>
      </c>
      <c r="AF2873" s="2" t="s">
        <v>38</v>
      </c>
    </row>
    <row r="2874" spans="1:32" x14ac:dyDescent="0.2">
      <c r="A2874" s="2" t="s">
        <v>17670</v>
      </c>
      <c r="B2874" s="2">
        <v>264</v>
      </c>
      <c r="C2874" s="2" t="s">
        <v>17881</v>
      </c>
      <c r="D2874" s="2" t="s">
        <v>17882</v>
      </c>
      <c r="E2874" s="2" t="s">
        <v>17883</v>
      </c>
      <c r="F2874" s="2" t="s">
        <v>8130</v>
      </c>
      <c r="G2874" s="2" t="s">
        <v>344</v>
      </c>
      <c r="H2874" s="2" t="s">
        <v>1026</v>
      </c>
      <c r="I2874" s="2" t="s">
        <v>365</v>
      </c>
      <c r="J2874" s="2" t="s">
        <v>93</v>
      </c>
      <c r="M2874" s="2" t="s">
        <v>35</v>
      </c>
      <c r="P2874" s="2" t="s">
        <v>35</v>
      </c>
      <c r="Q2874" s="2" t="s">
        <v>35</v>
      </c>
      <c r="S2874" s="2" t="s">
        <v>36</v>
      </c>
      <c r="T2874" s="2" t="s">
        <v>525</v>
      </c>
      <c r="U2874" s="2" t="s">
        <v>17689</v>
      </c>
      <c r="V2874" s="2">
        <v>4</v>
      </c>
      <c r="W2874" s="2" t="s">
        <v>8018</v>
      </c>
      <c r="X2874" s="2" t="s">
        <v>522</v>
      </c>
      <c r="AA2874" s="2" t="s">
        <v>35</v>
      </c>
      <c r="AB2874" s="2" t="s">
        <v>35</v>
      </c>
      <c r="AD2874" s="2">
        <v>66321</v>
      </c>
      <c r="AE2874" s="2" t="s">
        <v>17884</v>
      </c>
      <c r="AF2874" s="2" t="s">
        <v>38</v>
      </c>
    </row>
    <row r="2875" spans="1:32" x14ac:dyDescent="0.2">
      <c r="A2875" s="2" t="s">
        <v>17670</v>
      </c>
      <c r="B2875" s="2">
        <v>265</v>
      </c>
      <c r="C2875" s="2" t="s">
        <v>17885</v>
      </c>
      <c r="D2875" s="2" t="s">
        <v>17886</v>
      </c>
      <c r="E2875" s="2" t="s">
        <v>17887</v>
      </c>
      <c r="F2875" s="2" t="s">
        <v>8130</v>
      </c>
      <c r="G2875" s="2" t="s">
        <v>229</v>
      </c>
      <c r="H2875" s="2" t="s">
        <v>1026</v>
      </c>
      <c r="I2875" s="2" t="s">
        <v>365</v>
      </c>
      <c r="J2875" s="2" t="s">
        <v>516</v>
      </c>
      <c r="M2875" s="2" t="s">
        <v>35</v>
      </c>
      <c r="P2875" s="2" t="s">
        <v>35</v>
      </c>
      <c r="Q2875" s="2" t="s">
        <v>35</v>
      </c>
      <c r="S2875" s="2" t="s">
        <v>36</v>
      </c>
      <c r="T2875" s="2" t="s">
        <v>525</v>
      </c>
      <c r="U2875" s="2" t="s">
        <v>17689</v>
      </c>
      <c r="V2875" s="2">
        <v>3</v>
      </c>
      <c r="W2875" s="2" t="s">
        <v>17709</v>
      </c>
      <c r="X2875" s="2" t="s">
        <v>522</v>
      </c>
      <c r="AA2875" s="2" t="s">
        <v>35</v>
      </c>
      <c r="AB2875" s="2" t="s">
        <v>35</v>
      </c>
      <c r="AD2875" s="2">
        <v>62741</v>
      </c>
      <c r="AE2875" s="2" t="s">
        <v>17888</v>
      </c>
      <c r="AF2875" s="2" t="s">
        <v>38</v>
      </c>
    </row>
    <row r="2876" spans="1:32" x14ac:dyDescent="0.2">
      <c r="A2876" s="2" t="s">
        <v>17670</v>
      </c>
      <c r="B2876" s="2">
        <v>266</v>
      </c>
      <c r="C2876" s="2" t="s">
        <v>17889</v>
      </c>
      <c r="D2876" s="2" t="s">
        <v>17890</v>
      </c>
      <c r="E2876" s="2" t="s">
        <v>17891</v>
      </c>
      <c r="F2876" s="2" t="s">
        <v>8130</v>
      </c>
      <c r="G2876" s="2" t="s">
        <v>229</v>
      </c>
      <c r="H2876" s="2" t="s">
        <v>1026</v>
      </c>
      <c r="I2876" s="2" t="s">
        <v>365</v>
      </c>
      <c r="J2876" s="2" t="s">
        <v>82</v>
      </c>
      <c r="M2876" s="2" t="s">
        <v>35</v>
      </c>
      <c r="P2876" s="2" t="s">
        <v>35</v>
      </c>
      <c r="Q2876" s="2" t="s">
        <v>35</v>
      </c>
      <c r="S2876" s="2" t="s">
        <v>36</v>
      </c>
      <c r="T2876" s="2" t="s">
        <v>525</v>
      </c>
      <c r="U2876" s="2" t="s">
        <v>17685</v>
      </c>
      <c r="V2876" s="2">
        <v>3</v>
      </c>
      <c r="W2876" s="2" t="s">
        <v>17711</v>
      </c>
      <c r="X2876" s="2" t="s">
        <v>522</v>
      </c>
      <c r="AA2876" s="2" t="s">
        <v>35</v>
      </c>
      <c r="AB2876" s="2" t="s">
        <v>35</v>
      </c>
      <c r="AD2876" s="2">
        <v>62742</v>
      </c>
      <c r="AE2876" s="2" t="s">
        <v>17892</v>
      </c>
      <c r="AF2876" s="2" t="s">
        <v>38</v>
      </c>
    </row>
    <row r="2877" spans="1:32" x14ac:dyDescent="0.2">
      <c r="A2877" s="2" t="s">
        <v>17670</v>
      </c>
      <c r="B2877" s="2">
        <v>267</v>
      </c>
      <c r="C2877" s="2" t="s">
        <v>17893</v>
      </c>
      <c r="D2877" s="2" t="s">
        <v>17894</v>
      </c>
      <c r="E2877" s="2" t="s">
        <v>17895</v>
      </c>
      <c r="F2877" s="2" t="s">
        <v>8130</v>
      </c>
      <c r="G2877" s="2" t="s">
        <v>229</v>
      </c>
      <c r="H2877" s="2" t="s">
        <v>1026</v>
      </c>
      <c r="I2877" s="2" t="s">
        <v>365</v>
      </c>
      <c r="J2877" s="2" t="s">
        <v>136</v>
      </c>
      <c r="M2877" s="2" t="s">
        <v>35</v>
      </c>
      <c r="P2877" s="2" t="s">
        <v>35</v>
      </c>
      <c r="Q2877" s="2" t="s">
        <v>35</v>
      </c>
      <c r="S2877" s="2" t="s">
        <v>36</v>
      </c>
      <c r="T2877" s="2" t="s">
        <v>525</v>
      </c>
      <c r="U2877" s="2" t="s">
        <v>17683</v>
      </c>
      <c r="V2877" s="2">
        <v>3</v>
      </c>
      <c r="W2877" s="2" t="s">
        <v>17672</v>
      </c>
      <c r="X2877" s="2" t="s">
        <v>584</v>
      </c>
      <c r="AA2877" s="2" t="s">
        <v>35</v>
      </c>
      <c r="AB2877" s="2" t="s">
        <v>35</v>
      </c>
      <c r="AD2877" s="2">
        <v>62743</v>
      </c>
      <c r="AE2877" s="2" t="s">
        <v>17896</v>
      </c>
      <c r="AF2877" s="2" t="s">
        <v>38</v>
      </c>
    </row>
    <row r="2878" spans="1:32" x14ac:dyDescent="0.2">
      <c r="A2878" s="2" t="s">
        <v>17670</v>
      </c>
      <c r="B2878" s="2">
        <v>268</v>
      </c>
      <c r="C2878" s="2" t="s">
        <v>17897</v>
      </c>
      <c r="D2878" s="2" t="s">
        <v>17898</v>
      </c>
      <c r="E2878" s="2" t="s">
        <v>17899</v>
      </c>
      <c r="F2878" s="2" t="s">
        <v>8130</v>
      </c>
      <c r="G2878" s="2" t="s">
        <v>229</v>
      </c>
      <c r="H2878" s="2" t="s">
        <v>1026</v>
      </c>
      <c r="I2878" s="2" t="s">
        <v>365</v>
      </c>
      <c r="J2878" s="2" t="s">
        <v>115</v>
      </c>
      <c r="M2878" s="2" t="s">
        <v>35</v>
      </c>
      <c r="P2878" s="2" t="s">
        <v>35</v>
      </c>
      <c r="Q2878" s="2" t="s">
        <v>35</v>
      </c>
      <c r="S2878" s="2" t="s">
        <v>36</v>
      </c>
      <c r="T2878" s="2" t="s">
        <v>525</v>
      </c>
      <c r="U2878" s="2" t="s">
        <v>17671</v>
      </c>
      <c r="V2878" s="2">
        <v>3</v>
      </c>
      <c r="W2878" s="2" t="s">
        <v>17900</v>
      </c>
      <c r="X2878" s="2" t="s">
        <v>598</v>
      </c>
      <c r="AA2878" s="2" t="s">
        <v>35</v>
      </c>
      <c r="AB2878" s="2" t="s">
        <v>35</v>
      </c>
      <c r="AD2878" s="2">
        <v>62744</v>
      </c>
      <c r="AE2878" s="2" t="s">
        <v>17901</v>
      </c>
      <c r="AF2878" s="2" t="s">
        <v>38</v>
      </c>
    </row>
    <row r="2879" spans="1:32" x14ac:dyDescent="0.2">
      <c r="A2879" s="2" t="s">
        <v>17670</v>
      </c>
      <c r="B2879" s="2">
        <v>269</v>
      </c>
      <c r="C2879" s="2" t="s">
        <v>17902</v>
      </c>
      <c r="D2879" s="2" t="s">
        <v>17903</v>
      </c>
      <c r="E2879" s="2" t="s">
        <v>17904</v>
      </c>
      <c r="F2879" s="2" t="s">
        <v>8130</v>
      </c>
      <c r="G2879" s="2" t="s">
        <v>229</v>
      </c>
      <c r="H2879" s="2" t="s">
        <v>1026</v>
      </c>
      <c r="I2879" s="2" t="s">
        <v>365</v>
      </c>
      <c r="J2879" s="2" t="s">
        <v>516</v>
      </c>
      <c r="M2879" s="2" t="s">
        <v>35</v>
      </c>
      <c r="P2879" s="2" t="s">
        <v>35</v>
      </c>
      <c r="Q2879" s="2" t="s">
        <v>35</v>
      </c>
      <c r="S2879" s="2" t="s">
        <v>36</v>
      </c>
      <c r="T2879" s="2" t="s">
        <v>525</v>
      </c>
      <c r="U2879" s="2" t="s">
        <v>17675</v>
      </c>
      <c r="V2879" s="2">
        <v>3</v>
      </c>
      <c r="W2879" s="2" t="s">
        <v>17905</v>
      </c>
      <c r="X2879" s="2" t="s">
        <v>558</v>
      </c>
      <c r="AA2879" s="2" t="s">
        <v>35</v>
      </c>
      <c r="AB2879" s="2" t="s">
        <v>35</v>
      </c>
      <c r="AD2879" s="2">
        <v>62745</v>
      </c>
      <c r="AE2879" s="2" t="s">
        <v>17906</v>
      </c>
      <c r="AF2879" s="2" t="s">
        <v>38</v>
      </c>
    </row>
    <row r="2880" spans="1:32" x14ac:dyDescent="0.2">
      <c r="A2880" s="2" t="s">
        <v>17670</v>
      </c>
      <c r="B2880" s="2">
        <v>270</v>
      </c>
      <c r="C2880" s="2" t="s">
        <v>17907</v>
      </c>
      <c r="D2880" s="2" t="s">
        <v>17908</v>
      </c>
      <c r="E2880" s="2" t="s">
        <v>17909</v>
      </c>
      <c r="F2880" s="2" t="s">
        <v>8130</v>
      </c>
      <c r="G2880" s="2" t="s">
        <v>229</v>
      </c>
      <c r="H2880" s="2" t="s">
        <v>1026</v>
      </c>
      <c r="I2880" s="2" t="s">
        <v>365</v>
      </c>
      <c r="J2880" s="2" t="s">
        <v>57</v>
      </c>
      <c r="M2880" s="2" t="s">
        <v>35</v>
      </c>
      <c r="P2880" s="2" t="s">
        <v>35</v>
      </c>
      <c r="Q2880" s="2" t="s">
        <v>35</v>
      </c>
      <c r="S2880" s="2" t="s">
        <v>36</v>
      </c>
      <c r="T2880" s="2" t="s">
        <v>525</v>
      </c>
      <c r="U2880" s="2" t="s">
        <v>17673</v>
      </c>
      <c r="V2880" s="2">
        <v>3</v>
      </c>
      <c r="W2880" s="2" t="s">
        <v>17910</v>
      </c>
      <c r="X2880" s="2" t="s">
        <v>598</v>
      </c>
      <c r="AA2880" s="2" t="s">
        <v>35</v>
      </c>
      <c r="AB2880" s="2" t="s">
        <v>35</v>
      </c>
      <c r="AD2880" s="2">
        <v>62746</v>
      </c>
      <c r="AE2880" s="2" t="s">
        <v>17911</v>
      </c>
      <c r="AF2880" s="2" t="s">
        <v>38</v>
      </c>
    </row>
    <row r="2881" spans="1:32" x14ac:dyDescent="0.2">
      <c r="A2881" s="2" t="s">
        <v>17670</v>
      </c>
      <c r="B2881" s="2">
        <v>271</v>
      </c>
      <c r="C2881" s="2" t="s">
        <v>17912</v>
      </c>
      <c r="D2881" s="2" t="s">
        <v>17913</v>
      </c>
      <c r="E2881" s="2" t="s">
        <v>17914</v>
      </c>
      <c r="F2881" s="2" t="s">
        <v>8130</v>
      </c>
      <c r="G2881" s="2" t="s">
        <v>344</v>
      </c>
      <c r="H2881" s="2" t="s">
        <v>1026</v>
      </c>
      <c r="I2881" s="2" t="s">
        <v>365</v>
      </c>
      <c r="J2881" s="2" t="s">
        <v>57</v>
      </c>
      <c r="M2881" s="2" t="s">
        <v>35</v>
      </c>
      <c r="P2881" s="2" t="s">
        <v>35</v>
      </c>
      <c r="Q2881" s="2" t="s">
        <v>35</v>
      </c>
      <c r="S2881" s="2" t="s">
        <v>36</v>
      </c>
      <c r="T2881" s="2" t="s">
        <v>525</v>
      </c>
      <c r="U2881" s="2" t="s">
        <v>17682</v>
      </c>
      <c r="V2881" s="2">
        <v>4</v>
      </c>
      <c r="W2881" s="2" t="s">
        <v>17704</v>
      </c>
      <c r="X2881" s="2" t="s">
        <v>514</v>
      </c>
      <c r="AA2881" s="2" t="s">
        <v>35</v>
      </c>
      <c r="AB2881" s="2" t="s">
        <v>35</v>
      </c>
      <c r="AD2881" s="2">
        <v>66338</v>
      </c>
      <c r="AE2881" s="2" t="s">
        <v>17915</v>
      </c>
      <c r="AF2881" s="2" t="s">
        <v>38</v>
      </c>
    </row>
    <row r="2882" spans="1:32" x14ac:dyDescent="0.2">
      <c r="A2882" s="2" t="s">
        <v>17670</v>
      </c>
      <c r="B2882" s="2">
        <v>272</v>
      </c>
      <c r="C2882" s="2" t="s">
        <v>17916</v>
      </c>
      <c r="D2882" s="2" t="s">
        <v>17917</v>
      </c>
      <c r="E2882" s="2" t="s">
        <v>17918</v>
      </c>
      <c r="F2882" s="2" t="s">
        <v>8130</v>
      </c>
      <c r="G2882" s="2" t="s">
        <v>229</v>
      </c>
      <c r="H2882" s="2" t="s">
        <v>1026</v>
      </c>
      <c r="I2882" s="2" t="s">
        <v>365</v>
      </c>
      <c r="J2882" s="2" t="s">
        <v>185</v>
      </c>
      <c r="M2882" s="2" t="s">
        <v>35</v>
      </c>
      <c r="P2882" s="2" t="s">
        <v>35</v>
      </c>
      <c r="Q2882" s="2" t="s">
        <v>35</v>
      </c>
      <c r="S2882" s="2" t="s">
        <v>36</v>
      </c>
      <c r="T2882" s="2" t="s">
        <v>525</v>
      </c>
      <c r="U2882" s="2" t="s">
        <v>17685</v>
      </c>
      <c r="V2882" s="2">
        <v>3</v>
      </c>
      <c r="W2882" s="2" t="s">
        <v>17711</v>
      </c>
      <c r="X2882" s="2" t="s">
        <v>522</v>
      </c>
      <c r="AA2882" s="2" t="s">
        <v>35</v>
      </c>
      <c r="AB2882" s="2" t="s">
        <v>35</v>
      </c>
      <c r="AD2882" s="2">
        <v>62760</v>
      </c>
      <c r="AE2882" s="2" t="s">
        <v>1473</v>
      </c>
      <c r="AF2882" s="2" t="s">
        <v>38</v>
      </c>
    </row>
    <row r="2883" spans="1:32" x14ac:dyDescent="0.2">
      <c r="A2883" s="2" t="s">
        <v>17670</v>
      </c>
      <c r="B2883" s="2">
        <v>273</v>
      </c>
      <c r="C2883" s="2" t="s">
        <v>17919</v>
      </c>
      <c r="D2883" s="2" t="s">
        <v>17920</v>
      </c>
      <c r="E2883" s="2" t="s">
        <v>17921</v>
      </c>
      <c r="F2883" s="2" t="s">
        <v>8130</v>
      </c>
      <c r="G2883" s="2" t="s">
        <v>572</v>
      </c>
      <c r="H2883" s="2" t="s">
        <v>1026</v>
      </c>
      <c r="I2883" s="2" t="s">
        <v>365</v>
      </c>
      <c r="J2883" s="2" t="s">
        <v>182</v>
      </c>
      <c r="M2883" s="2" t="s">
        <v>35</v>
      </c>
      <c r="P2883" s="2" t="s">
        <v>35</v>
      </c>
      <c r="Q2883" s="2" t="s">
        <v>35</v>
      </c>
      <c r="S2883" s="2" t="s">
        <v>36</v>
      </c>
      <c r="T2883" s="2" t="s">
        <v>525</v>
      </c>
      <c r="U2883" s="2" t="s">
        <v>17671</v>
      </c>
      <c r="V2883" s="2">
        <v>3</v>
      </c>
      <c r="W2883" s="2" t="s">
        <v>8026</v>
      </c>
      <c r="X2883" s="2" t="s">
        <v>522</v>
      </c>
      <c r="AA2883" s="2" t="s">
        <v>35</v>
      </c>
      <c r="AB2883" s="2" t="s">
        <v>35</v>
      </c>
      <c r="AD2883" s="2">
        <v>64049</v>
      </c>
      <c r="AE2883" s="2" t="s">
        <v>17922</v>
      </c>
      <c r="AF2883" s="2" t="s">
        <v>38</v>
      </c>
    </row>
    <row r="2884" spans="1:32" x14ac:dyDescent="0.2">
      <c r="A2884" s="2" t="s">
        <v>17670</v>
      </c>
      <c r="B2884" s="2">
        <v>274</v>
      </c>
      <c r="C2884" s="2" t="s">
        <v>17923</v>
      </c>
      <c r="D2884" s="2" t="s">
        <v>17924</v>
      </c>
      <c r="E2884" s="2" t="s">
        <v>17925</v>
      </c>
      <c r="F2884" s="2" t="s">
        <v>8130</v>
      </c>
      <c r="G2884" s="2" t="s">
        <v>572</v>
      </c>
      <c r="H2884" s="2" t="s">
        <v>1026</v>
      </c>
      <c r="I2884" s="2" t="s">
        <v>365</v>
      </c>
      <c r="J2884" s="2" t="s">
        <v>338</v>
      </c>
      <c r="M2884" s="2" t="s">
        <v>35</v>
      </c>
      <c r="P2884" s="2" t="s">
        <v>35</v>
      </c>
      <c r="Q2884" s="2" t="s">
        <v>35</v>
      </c>
      <c r="S2884" s="2" t="s">
        <v>36</v>
      </c>
      <c r="T2884" s="2" t="s">
        <v>525</v>
      </c>
      <c r="U2884" s="2" t="s">
        <v>17682</v>
      </c>
      <c r="V2884" s="2">
        <v>3</v>
      </c>
      <c r="W2884" s="2" t="s">
        <v>17704</v>
      </c>
      <c r="X2884" s="2" t="s">
        <v>514</v>
      </c>
      <c r="AA2884" s="2" t="s">
        <v>35</v>
      </c>
      <c r="AB2884" s="2" t="s">
        <v>35</v>
      </c>
      <c r="AD2884" s="2">
        <v>64050</v>
      </c>
      <c r="AE2884" s="2" t="s">
        <v>17926</v>
      </c>
      <c r="AF2884" s="2" t="s">
        <v>38</v>
      </c>
    </row>
    <row r="2885" spans="1:32" x14ac:dyDescent="0.2">
      <c r="A2885" s="2" t="s">
        <v>17670</v>
      </c>
      <c r="B2885" s="2">
        <v>275</v>
      </c>
      <c r="C2885" s="2" t="s">
        <v>17927</v>
      </c>
      <c r="D2885" s="2" t="s">
        <v>17928</v>
      </c>
      <c r="E2885" s="2" t="s">
        <v>17929</v>
      </c>
      <c r="F2885" s="2" t="s">
        <v>8130</v>
      </c>
      <c r="G2885" s="2" t="s">
        <v>572</v>
      </c>
      <c r="H2885" s="2" t="s">
        <v>1026</v>
      </c>
      <c r="I2885" s="2" t="s">
        <v>365</v>
      </c>
      <c r="J2885" s="2" t="s">
        <v>128</v>
      </c>
      <c r="M2885" s="2" t="s">
        <v>35</v>
      </c>
      <c r="P2885" s="2" t="s">
        <v>35</v>
      </c>
      <c r="Q2885" s="2" t="s">
        <v>35</v>
      </c>
      <c r="S2885" s="2" t="s">
        <v>36</v>
      </c>
      <c r="T2885" s="2" t="s">
        <v>525</v>
      </c>
      <c r="U2885" s="2" t="s">
        <v>17675</v>
      </c>
      <c r="V2885" s="2">
        <v>3</v>
      </c>
      <c r="W2885" s="2" t="s">
        <v>8016</v>
      </c>
      <c r="X2885" s="2" t="s">
        <v>514</v>
      </c>
      <c r="AA2885" s="2" t="s">
        <v>35</v>
      </c>
      <c r="AB2885" s="2" t="s">
        <v>35</v>
      </c>
      <c r="AD2885" s="2">
        <v>64051</v>
      </c>
      <c r="AE2885" s="2" t="s">
        <v>17930</v>
      </c>
      <c r="AF2885" s="2" t="s">
        <v>38</v>
      </c>
    </row>
    <row r="2886" spans="1:32" x14ac:dyDescent="0.2">
      <c r="A2886" s="2" t="s">
        <v>17670</v>
      </c>
      <c r="B2886" s="2">
        <v>276</v>
      </c>
      <c r="C2886" s="2" t="s">
        <v>17931</v>
      </c>
      <c r="D2886" s="2" t="s">
        <v>17932</v>
      </c>
      <c r="E2886" s="2" t="s">
        <v>17933</v>
      </c>
      <c r="F2886" s="2" t="s">
        <v>8130</v>
      </c>
      <c r="G2886" s="2" t="s">
        <v>572</v>
      </c>
      <c r="H2886" s="2" t="s">
        <v>1026</v>
      </c>
      <c r="I2886" s="2" t="s">
        <v>365</v>
      </c>
      <c r="J2886" s="2" t="s">
        <v>136</v>
      </c>
      <c r="M2886" s="2" t="s">
        <v>35</v>
      </c>
      <c r="P2886" s="2" t="s">
        <v>35</v>
      </c>
      <c r="Q2886" s="2" t="s">
        <v>35</v>
      </c>
      <c r="S2886" s="2" t="s">
        <v>36</v>
      </c>
      <c r="T2886" s="2" t="s">
        <v>525</v>
      </c>
      <c r="U2886" s="2" t="s">
        <v>17675</v>
      </c>
      <c r="V2886" s="2">
        <v>3</v>
      </c>
      <c r="W2886" s="2" t="s">
        <v>8016</v>
      </c>
      <c r="X2886" s="2" t="s">
        <v>514</v>
      </c>
      <c r="AA2886" s="2" t="s">
        <v>35</v>
      </c>
      <c r="AB2886" s="2" t="s">
        <v>35</v>
      </c>
      <c r="AD2886" s="2">
        <v>64052</v>
      </c>
      <c r="AE2886" s="2" t="s">
        <v>17934</v>
      </c>
      <c r="AF2886" s="2" t="s">
        <v>38</v>
      </c>
    </row>
    <row r="2887" spans="1:32" x14ac:dyDescent="0.2">
      <c r="A2887" s="2" t="s">
        <v>17670</v>
      </c>
      <c r="B2887" s="2">
        <v>277</v>
      </c>
      <c r="C2887" s="2" t="s">
        <v>17935</v>
      </c>
      <c r="D2887" s="2" t="s">
        <v>17936</v>
      </c>
      <c r="E2887" s="2" t="s">
        <v>17937</v>
      </c>
      <c r="F2887" s="2" t="s">
        <v>8130</v>
      </c>
      <c r="G2887" s="2" t="s">
        <v>572</v>
      </c>
      <c r="H2887" s="2" t="s">
        <v>1026</v>
      </c>
      <c r="I2887" s="2" t="s">
        <v>365</v>
      </c>
      <c r="J2887" s="2" t="s">
        <v>115</v>
      </c>
      <c r="M2887" s="2" t="s">
        <v>35</v>
      </c>
      <c r="P2887" s="2" t="s">
        <v>35</v>
      </c>
      <c r="Q2887" s="2" t="s">
        <v>35</v>
      </c>
      <c r="S2887" s="2" t="s">
        <v>36</v>
      </c>
      <c r="T2887" s="2" t="s">
        <v>525</v>
      </c>
      <c r="U2887" s="2" t="s">
        <v>17683</v>
      </c>
      <c r="V2887" s="2">
        <v>3</v>
      </c>
      <c r="W2887" s="2" t="s">
        <v>8020</v>
      </c>
      <c r="X2887" s="2" t="s">
        <v>522</v>
      </c>
      <c r="AA2887" s="2" t="s">
        <v>35</v>
      </c>
      <c r="AB2887" s="2" t="s">
        <v>35</v>
      </c>
      <c r="AD2887" s="2">
        <v>64053</v>
      </c>
      <c r="AE2887" s="2" t="s">
        <v>17938</v>
      </c>
      <c r="AF2887" s="2" t="s">
        <v>38</v>
      </c>
    </row>
    <row r="2888" spans="1:32" x14ac:dyDescent="0.2">
      <c r="A2888" s="2" t="s">
        <v>17670</v>
      </c>
      <c r="B2888" s="2">
        <v>278</v>
      </c>
      <c r="C2888" s="2" t="s">
        <v>17939</v>
      </c>
      <c r="D2888" s="2" t="s">
        <v>17940</v>
      </c>
      <c r="E2888" s="2" t="s">
        <v>17941</v>
      </c>
      <c r="F2888" s="2" t="s">
        <v>8130</v>
      </c>
      <c r="G2888" s="2" t="s">
        <v>572</v>
      </c>
      <c r="H2888" s="2" t="s">
        <v>1026</v>
      </c>
      <c r="I2888" s="2" t="s">
        <v>365</v>
      </c>
      <c r="J2888" s="2" t="s">
        <v>57</v>
      </c>
      <c r="M2888" s="2" t="s">
        <v>35</v>
      </c>
      <c r="P2888" s="2" t="s">
        <v>35</v>
      </c>
      <c r="Q2888" s="2" t="s">
        <v>35</v>
      </c>
      <c r="S2888" s="2" t="s">
        <v>36</v>
      </c>
      <c r="T2888" s="2" t="s">
        <v>525</v>
      </c>
      <c r="U2888" s="2" t="s">
        <v>17689</v>
      </c>
      <c r="V2888" s="2">
        <v>3</v>
      </c>
      <c r="W2888" s="2" t="s">
        <v>17716</v>
      </c>
      <c r="X2888" s="2" t="s">
        <v>530</v>
      </c>
      <c r="AA2888" s="2" t="s">
        <v>35</v>
      </c>
      <c r="AB2888" s="2" t="s">
        <v>35</v>
      </c>
      <c r="AD2888" s="2">
        <v>64054</v>
      </c>
      <c r="AE2888" s="2" t="s">
        <v>17942</v>
      </c>
      <c r="AF2888" s="2" t="s">
        <v>38</v>
      </c>
    </row>
    <row r="2889" spans="1:32" x14ac:dyDescent="0.2">
      <c r="A2889" s="2" t="s">
        <v>17670</v>
      </c>
      <c r="B2889" s="2">
        <v>279</v>
      </c>
      <c r="C2889" s="2" t="s">
        <v>17943</v>
      </c>
      <c r="D2889" s="2" t="s">
        <v>17944</v>
      </c>
      <c r="E2889" s="2" t="s">
        <v>17945</v>
      </c>
      <c r="F2889" s="2" t="s">
        <v>8130</v>
      </c>
      <c r="G2889" s="2" t="s">
        <v>1137</v>
      </c>
      <c r="H2889" s="2" t="s">
        <v>1026</v>
      </c>
      <c r="I2889" s="2" t="s">
        <v>365</v>
      </c>
      <c r="J2889" s="2" t="s">
        <v>182</v>
      </c>
      <c r="M2889" s="2" t="s">
        <v>35</v>
      </c>
      <c r="P2889" s="2" t="s">
        <v>35</v>
      </c>
      <c r="Q2889" s="2" t="s">
        <v>35</v>
      </c>
      <c r="S2889" s="2" t="s">
        <v>36</v>
      </c>
      <c r="T2889" s="2" t="s">
        <v>525</v>
      </c>
      <c r="U2889" s="2" t="s">
        <v>17719</v>
      </c>
      <c r="V2889" s="2">
        <v>4</v>
      </c>
      <c r="W2889" s="2" t="s">
        <v>17946</v>
      </c>
      <c r="X2889" s="2" t="s">
        <v>522</v>
      </c>
      <c r="AA2889" s="2" t="s">
        <v>35</v>
      </c>
      <c r="AB2889" s="2" t="s">
        <v>35</v>
      </c>
      <c r="AD2889" s="2">
        <v>66359</v>
      </c>
      <c r="AE2889" s="2" t="s">
        <v>17947</v>
      </c>
      <c r="AF2889" s="2" t="s">
        <v>38</v>
      </c>
    </row>
    <row r="2890" spans="1:32" x14ac:dyDescent="0.2">
      <c r="A2890" s="2" t="s">
        <v>17670</v>
      </c>
      <c r="B2890" s="2">
        <v>280</v>
      </c>
      <c r="C2890" s="2" t="s">
        <v>17948</v>
      </c>
      <c r="D2890" s="2" t="s">
        <v>17949</v>
      </c>
      <c r="E2890" s="2" t="s">
        <v>17950</v>
      </c>
      <c r="F2890" s="2" t="s">
        <v>8130</v>
      </c>
      <c r="G2890" s="2" t="s">
        <v>572</v>
      </c>
      <c r="H2890" s="2" t="s">
        <v>1026</v>
      </c>
      <c r="I2890" s="2" t="s">
        <v>365</v>
      </c>
      <c r="J2890" s="2" t="s">
        <v>115</v>
      </c>
      <c r="M2890" s="2" t="s">
        <v>35</v>
      </c>
      <c r="P2890" s="2" t="s">
        <v>35</v>
      </c>
      <c r="Q2890" s="2" t="s">
        <v>35</v>
      </c>
      <c r="S2890" s="2" t="s">
        <v>36</v>
      </c>
      <c r="T2890" s="2" t="s">
        <v>525</v>
      </c>
      <c r="U2890" s="2" t="s">
        <v>17676</v>
      </c>
      <c r="V2890" s="2">
        <v>3</v>
      </c>
      <c r="W2890" s="2" t="s">
        <v>8023</v>
      </c>
      <c r="X2890" s="2" t="s">
        <v>522</v>
      </c>
      <c r="AA2890" s="2" t="s">
        <v>35</v>
      </c>
      <c r="AB2890" s="2" t="s">
        <v>35</v>
      </c>
      <c r="AD2890" s="2">
        <v>64055</v>
      </c>
      <c r="AE2890" s="2" t="s">
        <v>17951</v>
      </c>
      <c r="AF2890" s="2" t="s">
        <v>38</v>
      </c>
    </row>
    <row r="2891" spans="1:32" x14ac:dyDescent="0.2">
      <c r="A2891" s="2" t="s">
        <v>17670</v>
      </c>
      <c r="B2891" s="2">
        <v>281</v>
      </c>
      <c r="C2891" s="2" t="s">
        <v>17952</v>
      </c>
      <c r="D2891" s="2" t="s">
        <v>17953</v>
      </c>
      <c r="E2891" s="2" t="s">
        <v>17954</v>
      </c>
      <c r="F2891" s="2" t="s">
        <v>8130</v>
      </c>
      <c r="G2891" s="2" t="s">
        <v>1137</v>
      </c>
      <c r="H2891" s="2" t="s">
        <v>1026</v>
      </c>
      <c r="I2891" s="2" t="s">
        <v>365</v>
      </c>
      <c r="J2891" s="2" t="s">
        <v>79</v>
      </c>
      <c r="M2891" s="2" t="s">
        <v>35</v>
      </c>
      <c r="P2891" s="2" t="s">
        <v>35</v>
      </c>
      <c r="Q2891" s="2" t="s">
        <v>35</v>
      </c>
      <c r="S2891" s="2" t="s">
        <v>36</v>
      </c>
      <c r="T2891" s="2" t="s">
        <v>525</v>
      </c>
      <c r="U2891" s="2" t="s">
        <v>17689</v>
      </c>
      <c r="V2891" s="2">
        <v>4</v>
      </c>
      <c r="W2891" s="2" t="s">
        <v>17709</v>
      </c>
      <c r="X2891" s="2" t="s">
        <v>522</v>
      </c>
      <c r="AA2891" s="2" t="s">
        <v>35</v>
      </c>
      <c r="AB2891" s="2" t="s">
        <v>35</v>
      </c>
      <c r="AD2891" s="2">
        <v>66360</v>
      </c>
      <c r="AE2891" s="2" t="s">
        <v>17955</v>
      </c>
      <c r="AF2891" s="2" t="s">
        <v>38</v>
      </c>
    </row>
    <row r="2892" spans="1:32" x14ac:dyDescent="0.2">
      <c r="A2892" s="2" t="s">
        <v>17670</v>
      </c>
      <c r="B2892" s="2">
        <v>282</v>
      </c>
      <c r="C2892" s="2" t="s">
        <v>17956</v>
      </c>
      <c r="D2892" s="2" t="s">
        <v>17957</v>
      </c>
      <c r="E2892" s="2" t="s">
        <v>17958</v>
      </c>
      <c r="F2892" s="2" t="s">
        <v>8130</v>
      </c>
      <c r="G2892" s="2" t="s">
        <v>1137</v>
      </c>
      <c r="H2892" s="2" t="s">
        <v>1026</v>
      </c>
      <c r="I2892" s="2" t="s">
        <v>365</v>
      </c>
      <c r="J2892" s="2" t="s">
        <v>128</v>
      </c>
      <c r="M2892" s="2" t="s">
        <v>35</v>
      </c>
      <c r="P2892" s="2" t="s">
        <v>35</v>
      </c>
      <c r="Q2892" s="2" t="s">
        <v>35</v>
      </c>
      <c r="S2892" s="2" t="s">
        <v>36</v>
      </c>
      <c r="T2892" s="2" t="s">
        <v>525</v>
      </c>
      <c r="U2892" s="2" t="s">
        <v>17689</v>
      </c>
      <c r="V2892" s="2">
        <v>4</v>
      </c>
      <c r="W2892" s="2" t="s">
        <v>8018</v>
      </c>
      <c r="X2892" s="2" t="s">
        <v>522</v>
      </c>
      <c r="AA2892" s="2" t="s">
        <v>35</v>
      </c>
      <c r="AB2892" s="2" t="s">
        <v>35</v>
      </c>
      <c r="AD2892" s="2">
        <v>66361</v>
      </c>
      <c r="AE2892" s="2" t="s">
        <v>17959</v>
      </c>
      <c r="AF2892" s="2" t="s">
        <v>38</v>
      </c>
    </row>
    <row r="2893" spans="1:32" x14ac:dyDescent="0.2">
      <c r="A2893" s="2" t="s">
        <v>17670</v>
      </c>
      <c r="B2893" s="2">
        <v>283</v>
      </c>
      <c r="C2893" s="2" t="s">
        <v>17960</v>
      </c>
      <c r="D2893" s="2" t="s">
        <v>17961</v>
      </c>
      <c r="E2893" s="2" t="s">
        <v>17962</v>
      </c>
      <c r="F2893" s="2" t="s">
        <v>8130</v>
      </c>
      <c r="G2893" s="2" t="s">
        <v>1137</v>
      </c>
      <c r="H2893" s="2" t="s">
        <v>1026</v>
      </c>
      <c r="I2893" s="2" t="s">
        <v>365</v>
      </c>
      <c r="J2893" s="2" t="s">
        <v>179</v>
      </c>
      <c r="M2893" s="2" t="s">
        <v>35</v>
      </c>
      <c r="P2893" s="2" t="s">
        <v>35</v>
      </c>
      <c r="Q2893" s="2" t="s">
        <v>35</v>
      </c>
      <c r="S2893" s="2" t="s">
        <v>36</v>
      </c>
      <c r="T2893" s="2" t="s">
        <v>525</v>
      </c>
      <c r="U2893" s="2" t="s">
        <v>17673</v>
      </c>
      <c r="V2893" s="2">
        <v>4</v>
      </c>
      <c r="W2893" s="2" t="s">
        <v>17963</v>
      </c>
      <c r="X2893" s="2" t="s">
        <v>571</v>
      </c>
      <c r="AA2893" s="2" t="s">
        <v>35</v>
      </c>
      <c r="AB2893" s="2" t="s">
        <v>35</v>
      </c>
      <c r="AD2893" s="2">
        <v>66362</v>
      </c>
      <c r="AE2893" s="2" t="s">
        <v>17964</v>
      </c>
      <c r="AF2893" s="2" t="s">
        <v>38</v>
      </c>
    </row>
    <row r="2894" spans="1:32" x14ac:dyDescent="0.2">
      <c r="A2894" s="2" t="s">
        <v>17670</v>
      </c>
      <c r="B2894" s="2">
        <v>284</v>
      </c>
      <c r="C2894" s="2" t="s">
        <v>17965</v>
      </c>
      <c r="D2894" s="2" t="s">
        <v>17966</v>
      </c>
      <c r="E2894" s="2" t="s">
        <v>17967</v>
      </c>
      <c r="F2894" s="2" t="s">
        <v>8130</v>
      </c>
      <c r="G2894" s="2" t="s">
        <v>1137</v>
      </c>
      <c r="H2894" s="2" t="s">
        <v>1026</v>
      </c>
      <c r="I2894" s="2" t="s">
        <v>365</v>
      </c>
      <c r="J2894" s="2" t="s">
        <v>128</v>
      </c>
      <c r="M2894" s="2" t="s">
        <v>35</v>
      </c>
      <c r="P2894" s="2" t="s">
        <v>35</v>
      </c>
      <c r="Q2894" s="2" t="s">
        <v>35</v>
      </c>
      <c r="S2894" s="2" t="s">
        <v>36</v>
      </c>
      <c r="T2894" s="2" t="s">
        <v>525</v>
      </c>
      <c r="U2894" s="2" t="s">
        <v>17719</v>
      </c>
      <c r="V2894" s="2">
        <v>4</v>
      </c>
      <c r="W2894" s="2" t="s">
        <v>17968</v>
      </c>
      <c r="X2894" s="2" t="s">
        <v>522</v>
      </c>
      <c r="AA2894" s="2" t="s">
        <v>35</v>
      </c>
      <c r="AB2894" s="2" t="s">
        <v>35</v>
      </c>
      <c r="AD2894" s="2">
        <v>66363</v>
      </c>
      <c r="AE2894" s="2" t="s">
        <v>17969</v>
      </c>
      <c r="AF2894" s="2" t="s">
        <v>38</v>
      </c>
    </row>
    <row r="2895" spans="1:32" x14ac:dyDescent="0.2">
      <c r="A2895" s="2" t="s">
        <v>17670</v>
      </c>
      <c r="B2895" s="2">
        <v>285</v>
      </c>
      <c r="C2895" s="2" t="s">
        <v>17970</v>
      </c>
      <c r="D2895" s="2" t="s">
        <v>17971</v>
      </c>
      <c r="E2895" s="2" t="s">
        <v>17972</v>
      </c>
      <c r="F2895" s="2" t="s">
        <v>8130</v>
      </c>
      <c r="G2895" s="2" t="s">
        <v>1137</v>
      </c>
      <c r="H2895" s="2" t="s">
        <v>1026</v>
      </c>
      <c r="I2895" s="2" t="s">
        <v>365</v>
      </c>
      <c r="J2895" s="2" t="s">
        <v>179</v>
      </c>
      <c r="M2895" s="2" t="s">
        <v>35</v>
      </c>
      <c r="P2895" s="2" t="s">
        <v>35</v>
      </c>
      <c r="Q2895" s="2" t="s">
        <v>35</v>
      </c>
      <c r="S2895" s="2" t="s">
        <v>36</v>
      </c>
      <c r="T2895" s="2" t="s">
        <v>525</v>
      </c>
      <c r="U2895" s="2" t="s">
        <v>17689</v>
      </c>
      <c r="V2895" s="2">
        <v>4</v>
      </c>
      <c r="W2895" s="2" t="s">
        <v>17709</v>
      </c>
      <c r="X2895" s="2" t="s">
        <v>522</v>
      </c>
      <c r="AA2895" s="2" t="s">
        <v>35</v>
      </c>
      <c r="AB2895" s="2" t="s">
        <v>35</v>
      </c>
      <c r="AD2895" s="2">
        <v>66364</v>
      </c>
      <c r="AE2895" s="2" t="s">
        <v>17973</v>
      </c>
      <c r="AF2895" s="2" t="s">
        <v>38</v>
      </c>
    </row>
    <row r="2896" spans="1:32" x14ac:dyDescent="0.2">
      <c r="A2896" s="2" t="s">
        <v>17670</v>
      </c>
      <c r="B2896" s="2">
        <v>286</v>
      </c>
      <c r="C2896" s="2" t="s">
        <v>17974</v>
      </c>
      <c r="D2896" s="2" t="s">
        <v>17975</v>
      </c>
      <c r="E2896" s="2" t="s">
        <v>17976</v>
      </c>
      <c r="F2896" s="2" t="s">
        <v>8130</v>
      </c>
      <c r="G2896" s="2" t="s">
        <v>1137</v>
      </c>
      <c r="H2896" s="2" t="s">
        <v>1026</v>
      </c>
      <c r="I2896" s="2" t="s">
        <v>365</v>
      </c>
      <c r="J2896" s="2" t="s">
        <v>179</v>
      </c>
      <c r="M2896" s="2" t="s">
        <v>35</v>
      </c>
      <c r="P2896" s="2" t="s">
        <v>35</v>
      </c>
      <c r="Q2896" s="2" t="s">
        <v>35</v>
      </c>
      <c r="S2896" s="2" t="s">
        <v>36</v>
      </c>
      <c r="T2896" s="2" t="s">
        <v>525</v>
      </c>
      <c r="U2896" s="2" t="s">
        <v>17671</v>
      </c>
      <c r="V2896" s="2">
        <v>4</v>
      </c>
      <c r="W2896" s="2" t="s">
        <v>17977</v>
      </c>
      <c r="X2896" s="2" t="s">
        <v>598</v>
      </c>
      <c r="AA2896" s="2" t="s">
        <v>35</v>
      </c>
      <c r="AB2896" s="2" t="s">
        <v>35</v>
      </c>
      <c r="AD2896" s="2">
        <v>66365</v>
      </c>
      <c r="AE2896" s="2" t="s">
        <v>17978</v>
      </c>
      <c r="AF2896" s="2" t="s">
        <v>38</v>
      </c>
    </row>
    <row r="2897" spans="1:32" x14ac:dyDescent="0.2">
      <c r="A2897" s="2" t="s">
        <v>17670</v>
      </c>
      <c r="B2897" s="2">
        <v>287</v>
      </c>
      <c r="C2897" s="2" t="s">
        <v>17979</v>
      </c>
      <c r="D2897" s="2" t="s">
        <v>17980</v>
      </c>
      <c r="E2897" s="2" t="s">
        <v>17981</v>
      </c>
      <c r="F2897" s="2" t="s">
        <v>8130</v>
      </c>
      <c r="G2897" s="2" t="s">
        <v>1137</v>
      </c>
      <c r="H2897" s="2" t="s">
        <v>1026</v>
      </c>
      <c r="I2897" s="2" t="s">
        <v>365</v>
      </c>
      <c r="J2897" s="2" t="s">
        <v>139</v>
      </c>
      <c r="M2897" s="2" t="s">
        <v>35</v>
      </c>
      <c r="P2897" s="2" t="s">
        <v>35</v>
      </c>
      <c r="Q2897" s="2" t="s">
        <v>35</v>
      </c>
      <c r="S2897" s="2" t="s">
        <v>36</v>
      </c>
      <c r="T2897" s="2" t="s">
        <v>525</v>
      </c>
      <c r="U2897" s="2" t="s">
        <v>17676</v>
      </c>
      <c r="V2897" s="2">
        <v>4</v>
      </c>
      <c r="W2897" s="2" t="s">
        <v>17677</v>
      </c>
      <c r="X2897" s="2" t="s">
        <v>522</v>
      </c>
      <c r="AA2897" s="2" t="s">
        <v>35</v>
      </c>
      <c r="AB2897" s="2" t="s">
        <v>35</v>
      </c>
      <c r="AD2897" s="2">
        <v>66366</v>
      </c>
      <c r="AE2897" s="2" t="s">
        <v>17982</v>
      </c>
      <c r="AF2897" s="2" t="s">
        <v>38</v>
      </c>
    </row>
    <row r="2898" spans="1:32" x14ac:dyDescent="0.2">
      <c r="A2898" s="2" t="s">
        <v>17670</v>
      </c>
      <c r="B2898" s="2">
        <v>288</v>
      </c>
      <c r="C2898" s="2" t="s">
        <v>17983</v>
      </c>
      <c r="D2898" s="2" t="s">
        <v>17984</v>
      </c>
      <c r="E2898" s="2" t="s">
        <v>17985</v>
      </c>
      <c r="F2898" s="2" t="s">
        <v>8130</v>
      </c>
      <c r="G2898" s="2" t="s">
        <v>1137</v>
      </c>
      <c r="H2898" s="2" t="s">
        <v>1026</v>
      </c>
      <c r="I2898" s="2" t="s">
        <v>365</v>
      </c>
      <c r="J2898" s="2" t="s">
        <v>626</v>
      </c>
      <c r="M2898" s="2" t="s">
        <v>35</v>
      </c>
      <c r="P2898" s="2" t="s">
        <v>35</v>
      </c>
      <c r="Q2898" s="2" t="s">
        <v>35</v>
      </c>
      <c r="S2898" s="2" t="s">
        <v>36</v>
      </c>
      <c r="T2898" s="2" t="s">
        <v>525</v>
      </c>
      <c r="U2898" s="2" t="s">
        <v>17689</v>
      </c>
      <c r="V2898" s="2">
        <v>4</v>
      </c>
      <c r="W2898" s="2" t="s">
        <v>17986</v>
      </c>
      <c r="X2898" s="2" t="s">
        <v>598</v>
      </c>
      <c r="AA2898" s="2" t="s">
        <v>35</v>
      </c>
      <c r="AB2898" s="2" t="s">
        <v>35</v>
      </c>
      <c r="AD2898" s="2">
        <v>66367</v>
      </c>
      <c r="AE2898" s="2" t="s">
        <v>17987</v>
      </c>
      <c r="AF2898" s="2" t="s">
        <v>38</v>
      </c>
    </row>
    <row r="2899" spans="1:32" x14ac:dyDescent="0.2">
      <c r="A2899" s="2" t="s">
        <v>17670</v>
      </c>
      <c r="B2899" s="2">
        <v>289</v>
      </c>
      <c r="C2899" s="2" t="s">
        <v>17988</v>
      </c>
      <c r="D2899" s="2" t="s">
        <v>17989</v>
      </c>
      <c r="E2899" s="2" t="s">
        <v>17990</v>
      </c>
      <c r="F2899" s="2" t="s">
        <v>8130</v>
      </c>
      <c r="G2899" s="2" t="s">
        <v>1137</v>
      </c>
      <c r="H2899" s="2" t="s">
        <v>1026</v>
      </c>
      <c r="I2899" s="2" t="s">
        <v>365</v>
      </c>
      <c r="J2899" s="2" t="s">
        <v>102</v>
      </c>
      <c r="M2899" s="2" t="s">
        <v>35</v>
      </c>
      <c r="P2899" s="2" t="s">
        <v>35</v>
      </c>
      <c r="Q2899" s="2" t="s">
        <v>35</v>
      </c>
      <c r="S2899" s="2" t="s">
        <v>36</v>
      </c>
      <c r="T2899" s="2" t="s">
        <v>525</v>
      </c>
      <c r="U2899" s="2" t="s">
        <v>17689</v>
      </c>
      <c r="V2899" s="2">
        <v>4</v>
      </c>
      <c r="W2899" s="2" t="s">
        <v>17991</v>
      </c>
      <c r="X2899" s="2" t="s">
        <v>584</v>
      </c>
      <c r="AA2899" s="2" t="s">
        <v>35</v>
      </c>
      <c r="AB2899" s="2" t="s">
        <v>35</v>
      </c>
      <c r="AD2899" s="2">
        <v>66368</v>
      </c>
      <c r="AE2899" s="2" t="s">
        <v>17992</v>
      </c>
      <c r="AF2899" s="2" t="s">
        <v>38</v>
      </c>
    </row>
    <row r="2900" spans="1:32" x14ac:dyDescent="0.2">
      <c r="A2900" s="2" t="s">
        <v>17670</v>
      </c>
      <c r="B2900" s="2">
        <v>290</v>
      </c>
      <c r="C2900" s="2" t="s">
        <v>17993</v>
      </c>
      <c r="D2900" s="2" t="s">
        <v>17994</v>
      </c>
      <c r="E2900" s="2" t="s">
        <v>17995</v>
      </c>
      <c r="F2900" s="2" t="s">
        <v>8130</v>
      </c>
      <c r="G2900" s="2" t="s">
        <v>287</v>
      </c>
      <c r="H2900" s="2" t="s">
        <v>1026</v>
      </c>
      <c r="I2900" s="2" t="s">
        <v>365</v>
      </c>
      <c r="J2900" s="2" t="s">
        <v>90</v>
      </c>
      <c r="M2900" s="2" t="s">
        <v>35</v>
      </c>
      <c r="P2900" s="2" t="s">
        <v>35</v>
      </c>
      <c r="Q2900" s="2" t="s">
        <v>35</v>
      </c>
      <c r="S2900" s="2" t="s">
        <v>36</v>
      </c>
      <c r="T2900" s="2" t="s">
        <v>525</v>
      </c>
      <c r="U2900" s="2" t="s">
        <v>17673</v>
      </c>
      <c r="V2900" s="2">
        <v>3</v>
      </c>
      <c r="W2900" s="2" t="s">
        <v>17996</v>
      </c>
      <c r="X2900" s="2" t="s">
        <v>571</v>
      </c>
      <c r="AA2900" s="2" t="s">
        <v>35</v>
      </c>
      <c r="AB2900" s="2" t="s">
        <v>35</v>
      </c>
      <c r="AD2900" s="2">
        <v>62784</v>
      </c>
      <c r="AE2900" s="2" t="s">
        <v>17997</v>
      </c>
      <c r="AF2900" s="2" t="s">
        <v>38</v>
      </c>
    </row>
    <row r="2901" spans="1:32" x14ac:dyDescent="0.2">
      <c r="A2901" s="2" t="s">
        <v>17670</v>
      </c>
      <c r="B2901" s="2">
        <v>291</v>
      </c>
      <c r="C2901" s="2" t="s">
        <v>17998</v>
      </c>
      <c r="D2901" s="2" t="s">
        <v>17999</v>
      </c>
      <c r="E2901" s="2" t="s">
        <v>18000</v>
      </c>
      <c r="F2901" s="2" t="s">
        <v>8130</v>
      </c>
      <c r="G2901" s="2" t="s">
        <v>1137</v>
      </c>
      <c r="H2901" s="2" t="s">
        <v>1026</v>
      </c>
      <c r="I2901" s="2" t="s">
        <v>365</v>
      </c>
      <c r="J2901" s="2" t="s">
        <v>546</v>
      </c>
      <c r="M2901" s="2" t="s">
        <v>35</v>
      </c>
      <c r="P2901" s="2" t="s">
        <v>35</v>
      </c>
      <c r="Q2901" s="2" t="s">
        <v>35</v>
      </c>
      <c r="S2901" s="2" t="s">
        <v>36</v>
      </c>
      <c r="T2901" s="2" t="s">
        <v>525</v>
      </c>
      <c r="U2901" s="2" t="s">
        <v>17689</v>
      </c>
      <c r="V2901" s="2">
        <v>4</v>
      </c>
      <c r="W2901" s="2" t="s">
        <v>17709</v>
      </c>
      <c r="X2901" s="2" t="s">
        <v>522</v>
      </c>
      <c r="AA2901" s="2" t="s">
        <v>35</v>
      </c>
      <c r="AB2901" s="2" t="s">
        <v>35</v>
      </c>
      <c r="AD2901" s="2">
        <v>66369</v>
      </c>
      <c r="AE2901" s="2" t="s">
        <v>18001</v>
      </c>
      <c r="AF2901" s="2" t="s">
        <v>38</v>
      </c>
    </row>
    <row r="2902" spans="1:32" x14ac:dyDescent="0.2">
      <c r="A2902" s="2" t="s">
        <v>17670</v>
      </c>
      <c r="B2902" s="2">
        <v>292</v>
      </c>
      <c r="C2902" s="2" t="s">
        <v>18002</v>
      </c>
      <c r="D2902" s="2" t="s">
        <v>18003</v>
      </c>
      <c r="E2902" s="2" t="s">
        <v>18004</v>
      </c>
      <c r="F2902" s="2" t="s">
        <v>8130</v>
      </c>
      <c r="G2902" s="2" t="s">
        <v>287</v>
      </c>
      <c r="H2902" s="2" t="s">
        <v>1026</v>
      </c>
      <c r="I2902" s="2" t="s">
        <v>365</v>
      </c>
      <c r="J2902" s="2" t="s">
        <v>182</v>
      </c>
      <c r="M2902" s="2" t="s">
        <v>35</v>
      </c>
      <c r="P2902" s="2" t="s">
        <v>35</v>
      </c>
      <c r="Q2902" s="2" t="s">
        <v>35</v>
      </c>
      <c r="S2902" s="2" t="s">
        <v>36</v>
      </c>
      <c r="T2902" s="2" t="s">
        <v>525</v>
      </c>
      <c r="U2902" s="2" t="s">
        <v>17699</v>
      </c>
      <c r="V2902" s="2">
        <v>3</v>
      </c>
      <c r="W2902" s="2" t="s">
        <v>18005</v>
      </c>
      <c r="X2902" s="2" t="s">
        <v>522</v>
      </c>
      <c r="AA2902" s="2" t="s">
        <v>35</v>
      </c>
      <c r="AB2902" s="2" t="s">
        <v>35</v>
      </c>
      <c r="AD2902" s="2">
        <v>62785</v>
      </c>
      <c r="AE2902" s="2" t="s">
        <v>18006</v>
      </c>
      <c r="AF2902" s="2" t="s">
        <v>38</v>
      </c>
    </row>
    <row r="2903" spans="1:32" x14ac:dyDescent="0.2">
      <c r="A2903" s="2" t="s">
        <v>17670</v>
      </c>
      <c r="B2903" s="2">
        <v>293</v>
      </c>
      <c r="C2903" s="2" t="s">
        <v>18007</v>
      </c>
      <c r="D2903" s="2" t="s">
        <v>18008</v>
      </c>
      <c r="E2903" s="2" t="s">
        <v>18009</v>
      </c>
      <c r="F2903" s="2" t="s">
        <v>8130</v>
      </c>
      <c r="G2903" s="2" t="s">
        <v>1137</v>
      </c>
      <c r="H2903" s="2" t="s">
        <v>1026</v>
      </c>
      <c r="I2903" s="2" t="s">
        <v>365</v>
      </c>
      <c r="J2903" s="2" t="s">
        <v>128</v>
      </c>
      <c r="M2903" s="2" t="s">
        <v>35</v>
      </c>
      <c r="P2903" s="2" t="s">
        <v>35</v>
      </c>
      <c r="Q2903" s="2" t="s">
        <v>35</v>
      </c>
      <c r="S2903" s="2" t="s">
        <v>36</v>
      </c>
      <c r="T2903" s="2" t="s">
        <v>525</v>
      </c>
      <c r="U2903" s="2" t="s">
        <v>17671</v>
      </c>
      <c r="V2903" s="2">
        <v>4</v>
      </c>
      <c r="W2903" s="2" t="s">
        <v>18010</v>
      </c>
      <c r="X2903" s="2" t="s">
        <v>530</v>
      </c>
      <c r="AA2903" s="2" t="s">
        <v>35</v>
      </c>
      <c r="AB2903" s="2" t="s">
        <v>35</v>
      </c>
      <c r="AD2903" s="2">
        <v>66370</v>
      </c>
      <c r="AE2903" s="2" t="s">
        <v>18011</v>
      </c>
      <c r="AF2903" s="2" t="s">
        <v>38</v>
      </c>
    </row>
    <row r="2904" spans="1:32" x14ac:dyDescent="0.2">
      <c r="A2904" s="2" t="s">
        <v>17670</v>
      </c>
      <c r="B2904" s="2">
        <v>294</v>
      </c>
      <c r="C2904" s="2" t="s">
        <v>18012</v>
      </c>
      <c r="D2904" s="2" t="s">
        <v>18013</v>
      </c>
      <c r="E2904" s="2" t="s">
        <v>18014</v>
      </c>
      <c r="F2904" s="2" t="s">
        <v>8130</v>
      </c>
      <c r="G2904" s="2" t="s">
        <v>287</v>
      </c>
      <c r="H2904" s="2" t="s">
        <v>1026</v>
      </c>
      <c r="I2904" s="2" t="s">
        <v>365</v>
      </c>
      <c r="J2904" s="2" t="s">
        <v>128</v>
      </c>
      <c r="M2904" s="2" t="s">
        <v>35</v>
      </c>
      <c r="P2904" s="2" t="s">
        <v>35</v>
      </c>
      <c r="Q2904" s="2" t="s">
        <v>35</v>
      </c>
      <c r="S2904" s="2" t="s">
        <v>36</v>
      </c>
      <c r="T2904" s="2" t="s">
        <v>525</v>
      </c>
      <c r="U2904" s="2" t="s">
        <v>17673</v>
      </c>
      <c r="V2904" s="2">
        <v>3</v>
      </c>
      <c r="W2904" s="2" t="s">
        <v>17684</v>
      </c>
      <c r="X2904" s="2" t="s">
        <v>522</v>
      </c>
      <c r="AA2904" s="2" t="s">
        <v>35</v>
      </c>
      <c r="AB2904" s="2" t="s">
        <v>35</v>
      </c>
      <c r="AD2904" s="2">
        <v>62786</v>
      </c>
      <c r="AE2904" s="2" t="s">
        <v>18015</v>
      </c>
      <c r="AF2904" s="2" t="s">
        <v>38</v>
      </c>
    </row>
    <row r="2905" spans="1:32" x14ac:dyDescent="0.2">
      <c r="A2905" s="2" t="s">
        <v>17670</v>
      </c>
      <c r="B2905" s="2">
        <v>295</v>
      </c>
      <c r="C2905" s="2" t="s">
        <v>18016</v>
      </c>
      <c r="D2905" s="2" t="s">
        <v>18017</v>
      </c>
      <c r="E2905" s="2" t="s">
        <v>18018</v>
      </c>
      <c r="F2905" s="2" t="s">
        <v>8130</v>
      </c>
      <c r="G2905" s="2" t="s">
        <v>1137</v>
      </c>
      <c r="H2905" s="2" t="s">
        <v>1026</v>
      </c>
      <c r="I2905" s="2" t="s">
        <v>365</v>
      </c>
      <c r="J2905" s="2" t="s">
        <v>236</v>
      </c>
      <c r="M2905" s="2" t="s">
        <v>35</v>
      </c>
      <c r="P2905" s="2" t="s">
        <v>35</v>
      </c>
      <c r="Q2905" s="2" t="s">
        <v>35</v>
      </c>
      <c r="S2905" s="2" t="s">
        <v>36</v>
      </c>
      <c r="T2905" s="2" t="s">
        <v>525</v>
      </c>
      <c r="U2905" s="2" t="s">
        <v>17683</v>
      </c>
      <c r="V2905" s="2">
        <v>4</v>
      </c>
      <c r="W2905" s="2" t="s">
        <v>18019</v>
      </c>
      <c r="X2905" s="2" t="s">
        <v>526</v>
      </c>
      <c r="AA2905" s="2" t="s">
        <v>35</v>
      </c>
      <c r="AB2905" s="2" t="s">
        <v>35</v>
      </c>
      <c r="AD2905" s="2">
        <v>66371</v>
      </c>
      <c r="AE2905" s="2" t="s">
        <v>18020</v>
      </c>
      <c r="AF2905" s="2" t="s">
        <v>38</v>
      </c>
    </row>
    <row r="2906" spans="1:32" x14ac:dyDescent="0.2">
      <c r="A2906" s="2" t="s">
        <v>17670</v>
      </c>
      <c r="B2906" s="2">
        <v>296</v>
      </c>
      <c r="C2906" s="2" t="s">
        <v>18021</v>
      </c>
      <c r="D2906" s="2" t="s">
        <v>18022</v>
      </c>
      <c r="E2906" s="2" t="s">
        <v>18023</v>
      </c>
      <c r="F2906" s="2" t="s">
        <v>8130</v>
      </c>
      <c r="G2906" s="2" t="s">
        <v>287</v>
      </c>
      <c r="H2906" s="2" t="s">
        <v>1026</v>
      </c>
      <c r="I2906" s="2" t="s">
        <v>365</v>
      </c>
      <c r="J2906" s="2" t="s">
        <v>546</v>
      </c>
      <c r="M2906" s="2" t="s">
        <v>35</v>
      </c>
      <c r="P2906" s="2" t="s">
        <v>35</v>
      </c>
      <c r="Q2906" s="2" t="s">
        <v>35</v>
      </c>
      <c r="S2906" s="2" t="s">
        <v>36</v>
      </c>
      <c r="T2906" s="2" t="s">
        <v>525</v>
      </c>
      <c r="U2906" s="2" t="s">
        <v>17673</v>
      </c>
      <c r="V2906" s="2">
        <v>3</v>
      </c>
      <c r="W2906" s="2" t="s">
        <v>18024</v>
      </c>
      <c r="X2906" s="2" t="s">
        <v>522</v>
      </c>
      <c r="AA2906" s="2" t="s">
        <v>35</v>
      </c>
      <c r="AB2906" s="2" t="s">
        <v>35</v>
      </c>
      <c r="AD2906" s="2">
        <v>62787</v>
      </c>
      <c r="AE2906" s="2" t="s">
        <v>18025</v>
      </c>
      <c r="AF2906" s="2" t="s">
        <v>38</v>
      </c>
    </row>
    <row r="2907" spans="1:32" x14ac:dyDescent="0.2">
      <c r="A2907" s="2" t="s">
        <v>17670</v>
      </c>
      <c r="B2907" s="2">
        <v>297</v>
      </c>
      <c r="C2907" s="2" t="s">
        <v>18026</v>
      </c>
      <c r="D2907" s="2" t="s">
        <v>18027</v>
      </c>
      <c r="E2907" s="2" t="s">
        <v>18028</v>
      </c>
      <c r="F2907" s="2" t="s">
        <v>8130</v>
      </c>
      <c r="G2907" s="2" t="s">
        <v>1137</v>
      </c>
      <c r="H2907" s="2" t="s">
        <v>1026</v>
      </c>
      <c r="I2907" s="2" t="s">
        <v>365</v>
      </c>
      <c r="J2907" s="2" t="s">
        <v>185</v>
      </c>
      <c r="M2907" s="2" t="s">
        <v>35</v>
      </c>
      <c r="P2907" s="2" t="s">
        <v>35</v>
      </c>
      <c r="Q2907" s="2" t="s">
        <v>35</v>
      </c>
      <c r="S2907" s="2" t="s">
        <v>36</v>
      </c>
      <c r="T2907" s="2" t="s">
        <v>525</v>
      </c>
      <c r="U2907" s="2" t="s">
        <v>18029</v>
      </c>
      <c r="V2907" s="2">
        <v>4</v>
      </c>
      <c r="W2907" s="2" t="s">
        <v>18030</v>
      </c>
      <c r="X2907" s="2" t="s">
        <v>526</v>
      </c>
      <c r="AA2907" s="2" t="s">
        <v>35</v>
      </c>
      <c r="AB2907" s="2" t="s">
        <v>35</v>
      </c>
      <c r="AD2907" s="2">
        <v>66372</v>
      </c>
      <c r="AE2907" s="2" t="s">
        <v>18031</v>
      </c>
      <c r="AF2907" s="2" t="s">
        <v>38</v>
      </c>
    </row>
    <row r="2908" spans="1:32" x14ac:dyDescent="0.2">
      <c r="A2908" s="2" t="s">
        <v>17670</v>
      </c>
      <c r="B2908" s="2">
        <v>298</v>
      </c>
      <c r="C2908" s="2" t="s">
        <v>18032</v>
      </c>
      <c r="D2908" s="2" t="s">
        <v>18033</v>
      </c>
      <c r="E2908" s="2" t="s">
        <v>18034</v>
      </c>
      <c r="F2908" s="2" t="s">
        <v>8130</v>
      </c>
      <c r="G2908" s="2" t="s">
        <v>1137</v>
      </c>
      <c r="H2908" s="2" t="s">
        <v>1026</v>
      </c>
      <c r="I2908" s="2" t="s">
        <v>365</v>
      </c>
      <c r="J2908" s="2" t="s">
        <v>626</v>
      </c>
      <c r="M2908" s="2" t="s">
        <v>35</v>
      </c>
      <c r="P2908" s="2" t="s">
        <v>35</v>
      </c>
      <c r="Q2908" s="2" t="s">
        <v>35</v>
      </c>
      <c r="S2908" s="2" t="s">
        <v>36</v>
      </c>
      <c r="T2908" s="2" t="s">
        <v>525</v>
      </c>
      <c r="U2908" s="2" t="s">
        <v>17673</v>
      </c>
      <c r="V2908" s="2">
        <v>4</v>
      </c>
      <c r="W2908" s="2" t="s">
        <v>18035</v>
      </c>
      <c r="X2908" s="2" t="s">
        <v>571</v>
      </c>
      <c r="AA2908" s="2" t="s">
        <v>35</v>
      </c>
      <c r="AB2908" s="2" t="s">
        <v>35</v>
      </c>
      <c r="AD2908" s="2">
        <v>66373</v>
      </c>
      <c r="AE2908" s="2" t="s">
        <v>18036</v>
      </c>
      <c r="AF2908" s="2" t="s">
        <v>38</v>
      </c>
    </row>
    <row r="2909" spans="1:32" x14ac:dyDescent="0.2">
      <c r="A2909" s="2" t="s">
        <v>17670</v>
      </c>
      <c r="B2909" s="2">
        <v>299</v>
      </c>
      <c r="C2909" s="2" t="s">
        <v>18037</v>
      </c>
      <c r="D2909" s="2" t="s">
        <v>18038</v>
      </c>
      <c r="E2909" s="2" t="s">
        <v>18039</v>
      </c>
      <c r="F2909" s="2" t="s">
        <v>8130</v>
      </c>
      <c r="G2909" s="2" t="s">
        <v>1137</v>
      </c>
      <c r="H2909" s="2" t="s">
        <v>1026</v>
      </c>
      <c r="I2909" s="2" t="s">
        <v>365</v>
      </c>
      <c r="J2909" s="2" t="s">
        <v>450</v>
      </c>
      <c r="M2909" s="2" t="s">
        <v>35</v>
      </c>
      <c r="P2909" s="2" t="s">
        <v>35</v>
      </c>
      <c r="Q2909" s="2" t="s">
        <v>35</v>
      </c>
      <c r="S2909" s="2" t="s">
        <v>36</v>
      </c>
      <c r="T2909" s="2" t="s">
        <v>525</v>
      </c>
      <c r="U2909" s="2" t="s">
        <v>17689</v>
      </c>
      <c r="V2909" s="2">
        <v>4</v>
      </c>
      <c r="W2909" s="2" t="s">
        <v>17701</v>
      </c>
      <c r="X2909" s="2" t="s">
        <v>522</v>
      </c>
      <c r="AA2909" s="2" t="s">
        <v>35</v>
      </c>
      <c r="AB2909" s="2" t="s">
        <v>35</v>
      </c>
      <c r="AD2909" s="2">
        <v>66374</v>
      </c>
      <c r="AE2909" s="2" t="s">
        <v>18040</v>
      </c>
      <c r="AF2909" s="2" t="s">
        <v>38</v>
      </c>
    </row>
    <row r="2910" spans="1:32" x14ac:dyDescent="0.2">
      <c r="A2910" s="2" t="s">
        <v>17670</v>
      </c>
      <c r="B2910" s="2">
        <v>300</v>
      </c>
      <c r="C2910" s="2" t="s">
        <v>18041</v>
      </c>
      <c r="D2910" s="2" t="s">
        <v>18042</v>
      </c>
      <c r="E2910" s="2" t="s">
        <v>18043</v>
      </c>
      <c r="F2910" s="2" t="s">
        <v>8130</v>
      </c>
      <c r="G2910" s="2" t="s">
        <v>1137</v>
      </c>
      <c r="H2910" s="2" t="s">
        <v>1026</v>
      </c>
      <c r="I2910" s="2" t="s">
        <v>365</v>
      </c>
      <c r="J2910" s="2" t="s">
        <v>450</v>
      </c>
      <c r="M2910" s="2" t="s">
        <v>35</v>
      </c>
      <c r="P2910" s="2" t="s">
        <v>35</v>
      </c>
      <c r="Q2910" s="2" t="s">
        <v>35</v>
      </c>
      <c r="S2910" s="2" t="s">
        <v>36</v>
      </c>
      <c r="T2910" s="2" t="s">
        <v>525</v>
      </c>
      <c r="U2910" s="2" t="s">
        <v>17690</v>
      </c>
      <c r="V2910" s="2">
        <v>4</v>
      </c>
      <c r="W2910" s="2" t="s">
        <v>18044</v>
      </c>
      <c r="X2910" s="2" t="s">
        <v>536</v>
      </c>
      <c r="AA2910" s="2" t="s">
        <v>35</v>
      </c>
      <c r="AB2910" s="2" t="s">
        <v>35</v>
      </c>
      <c r="AD2910" s="2">
        <v>66375</v>
      </c>
      <c r="AE2910" s="2" t="s">
        <v>18045</v>
      </c>
      <c r="AF2910" s="2" t="s">
        <v>38</v>
      </c>
    </row>
    <row r="2911" spans="1:32" x14ac:dyDescent="0.2">
      <c r="A2911" s="2" t="s">
        <v>17670</v>
      </c>
      <c r="B2911" s="2">
        <v>301</v>
      </c>
      <c r="C2911" s="2" t="s">
        <v>18046</v>
      </c>
      <c r="D2911" s="2" t="s">
        <v>18047</v>
      </c>
      <c r="E2911" s="2" t="s">
        <v>18048</v>
      </c>
      <c r="F2911" s="2" t="s">
        <v>8130</v>
      </c>
      <c r="G2911" s="2" t="s">
        <v>1137</v>
      </c>
      <c r="H2911" s="2" t="s">
        <v>1026</v>
      </c>
      <c r="I2911" s="2" t="s">
        <v>365</v>
      </c>
      <c r="J2911" s="2" t="s">
        <v>499</v>
      </c>
      <c r="M2911" s="2" t="s">
        <v>35</v>
      </c>
      <c r="P2911" s="2" t="s">
        <v>35</v>
      </c>
      <c r="Q2911" s="2" t="s">
        <v>35</v>
      </c>
      <c r="S2911" s="2" t="s">
        <v>36</v>
      </c>
      <c r="T2911" s="2" t="s">
        <v>525</v>
      </c>
      <c r="U2911" s="2" t="s">
        <v>17671</v>
      </c>
      <c r="V2911" s="2">
        <v>4</v>
      </c>
      <c r="W2911" s="2" t="s">
        <v>8030</v>
      </c>
      <c r="X2911" s="2" t="s">
        <v>522</v>
      </c>
      <c r="AA2911" s="2" t="s">
        <v>35</v>
      </c>
      <c r="AB2911" s="2" t="s">
        <v>35</v>
      </c>
      <c r="AD2911" s="2">
        <v>66376</v>
      </c>
      <c r="AE2911" s="2" t="s">
        <v>18049</v>
      </c>
      <c r="AF2911" s="2" t="s">
        <v>38</v>
      </c>
    </row>
    <row r="2912" spans="1:32" x14ac:dyDescent="0.2">
      <c r="A2912" s="2" t="s">
        <v>17670</v>
      </c>
      <c r="B2912" s="2">
        <v>302</v>
      </c>
      <c r="C2912" s="2" t="s">
        <v>18050</v>
      </c>
      <c r="D2912" s="2" t="s">
        <v>18051</v>
      </c>
      <c r="E2912" s="2" t="s">
        <v>18052</v>
      </c>
      <c r="F2912" s="2" t="s">
        <v>8130</v>
      </c>
      <c r="G2912" s="2" t="s">
        <v>1137</v>
      </c>
      <c r="H2912" s="2" t="s">
        <v>1026</v>
      </c>
      <c r="I2912" s="2" t="s">
        <v>365</v>
      </c>
      <c r="J2912" s="2" t="s">
        <v>139</v>
      </c>
      <c r="M2912" s="2" t="s">
        <v>35</v>
      </c>
      <c r="P2912" s="2" t="s">
        <v>35</v>
      </c>
      <c r="Q2912" s="2" t="s">
        <v>35</v>
      </c>
      <c r="S2912" s="2" t="s">
        <v>36</v>
      </c>
      <c r="T2912" s="2" t="s">
        <v>525</v>
      </c>
      <c r="U2912" s="2" t="s">
        <v>17695</v>
      </c>
      <c r="V2912" s="2">
        <v>4</v>
      </c>
      <c r="W2912" s="2" t="s">
        <v>18053</v>
      </c>
      <c r="X2912" s="2" t="s">
        <v>526</v>
      </c>
      <c r="AA2912" s="2" t="s">
        <v>35</v>
      </c>
      <c r="AB2912" s="2" t="s">
        <v>35</v>
      </c>
      <c r="AD2912" s="2">
        <v>66377</v>
      </c>
      <c r="AE2912" s="2" t="s">
        <v>18054</v>
      </c>
      <c r="AF2912" s="2" t="s">
        <v>38</v>
      </c>
    </row>
    <row r="2913" spans="1:32" x14ac:dyDescent="0.2">
      <c r="A2913" s="2" t="s">
        <v>17670</v>
      </c>
      <c r="B2913" s="2">
        <v>303</v>
      </c>
      <c r="C2913" s="2" t="s">
        <v>18055</v>
      </c>
      <c r="D2913" s="2" t="s">
        <v>18056</v>
      </c>
      <c r="E2913" s="2" t="s">
        <v>18057</v>
      </c>
      <c r="F2913" s="2" t="s">
        <v>8130</v>
      </c>
      <c r="G2913" s="2" t="s">
        <v>1137</v>
      </c>
      <c r="H2913" s="2" t="s">
        <v>1026</v>
      </c>
      <c r="I2913" s="2" t="s">
        <v>365</v>
      </c>
      <c r="J2913" s="2" t="s">
        <v>93</v>
      </c>
      <c r="M2913" s="2" t="s">
        <v>35</v>
      </c>
      <c r="P2913" s="2" t="s">
        <v>35</v>
      </c>
      <c r="Q2913" s="2" t="s">
        <v>35</v>
      </c>
      <c r="S2913" s="2" t="s">
        <v>36</v>
      </c>
      <c r="T2913" s="2" t="s">
        <v>525</v>
      </c>
      <c r="U2913" s="2" t="s">
        <v>17682</v>
      </c>
      <c r="V2913" s="2">
        <v>4</v>
      </c>
      <c r="W2913" s="2" t="s">
        <v>17704</v>
      </c>
      <c r="X2913" s="2" t="s">
        <v>514</v>
      </c>
      <c r="AA2913" s="2" t="s">
        <v>35</v>
      </c>
      <c r="AB2913" s="2" t="s">
        <v>35</v>
      </c>
      <c r="AD2913" s="2">
        <v>66378</v>
      </c>
      <c r="AE2913" s="2" t="s">
        <v>18058</v>
      </c>
      <c r="AF2913" s="2" t="s">
        <v>38</v>
      </c>
    </row>
    <row r="2914" spans="1:32" x14ac:dyDescent="0.2">
      <c r="A2914" s="2" t="s">
        <v>17670</v>
      </c>
      <c r="B2914" s="2">
        <v>304</v>
      </c>
      <c r="C2914" s="2" t="s">
        <v>18059</v>
      </c>
      <c r="D2914" s="2" t="s">
        <v>18060</v>
      </c>
      <c r="E2914" s="2" t="s">
        <v>18061</v>
      </c>
      <c r="F2914" s="2" t="s">
        <v>8130</v>
      </c>
      <c r="G2914" s="2" t="s">
        <v>1137</v>
      </c>
      <c r="H2914" s="2" t="s">
        <v>1026</v>
      </c>
      <c r="I2914" s="2" t="s">
        <v>365</v>
      </c>
      <c r="J2914" s="2" t="s">
        <v>524</v>
      </c>
      <c r="M2914" s="2" t="s">
        <v>35</v>
      </c>
      <c r="P2914" s="2" t="s">
        <v>35</v>
      </c>
      <c r="Q2914" s="2" t="s">
        <v>35</v>
      </c>
      <c r="S2914" s="2" t="s">
        <v>36</v>
      </c>
      <c r="T2914" s="2" t="s">
        <v>525</v>
      </c>
      <c r="U2914" s="2" t="s">
        <v>17685</v>
      </c>
      <c r="V2914" s="2">
        <v>4</v>
      </c>
      <c r="W2914" s="2" t="s">
        <v>17696</v>
      </c>
      <c r="X2914" s="2" t="s">
        <v>522</v>
      </c>
      <c r="AA2914" s="2" t="s">
        <v>35</v>
      </c>
      <c r="AB2914" s="2" t="s">
        <v>35</v>
      </c>
      <c r="AD2914" s="2">
        <v>66379</v>
      </c>
      <c r="AE2914" s="2" t="s">
        <v>18062</v>
      </c>
      <c r="AF2914" s="2" t="s">
        <v>38</v>
      </c>
    </row>
    <row r="2915" spans="1:32" x14ac:dyDescent="0.2">
      <c r="A2915" s="2" t="s">
        <v>17670</v>
      </c>
      <c r="B2915" s="2">
        <v>305</v>
      </c>
      <c r="C2915" s="2" t="s">
        <v>18063</v>
      </c>
      <c r="D2915" s="2" t="s">
        <v>18064</v>
      </c>
      <c r="E2915" s="2" t="s">
        <v>18065</v>
      </c>
      <c r="F2915" s="2" t="s">
        <v>8130</v>
      </c>
      <c r="G2915" s="2" t="s">
        <v>1137</v>
      </c>
      <c r="H2915" s="2" t="s">
        <v>1026</v>
      </c>
      <c r="I2915" s="2" t="s">
        <v>365</v>
      </c>
      <c r="J2915" s="2" t="s">
        <v>57</v>
      </c>
      <c r="M2915" s="2" t="s">
        <v>35</v>
      </c>
      <c r="P2915" s="2" t="s">
        <v>35</v>
      </c>
      <c r="Q2915" s="2" t="s">
        <v>35</v>
      </c>
      <c r="S2915" s="2" t="s">
        <v>36</v>
      </c>
      <c r="T2915" s="2" t="s">
        <v>525</v>
      </c>
      <c r="U2915" s="2" t="s">
        <v>17683</v>
      </c>
      <c r="V2915" s="2">
        <v>4</v>
      </c>
      <c r="W2915" s="2" t="s">
        <v>18066</v>
      </c>
      <c r="X2915" s="2" t="s">
        <v>514</v>
      </c>
      <c r="AA2915" s="2" t="s">
        <v>35</v>
      </c>
      <c r="AB2915" s="2" t="s">
        <v>35</v>
      </c>
      <c r="AD2915" s="2">
        <v>66380</v>
      </c>
      <c r="AE2915" s="2" t="s">
        <v>18067</v>
      </c>
      <c r="AF2915" s="2" t="s">
        <v>38</v>
      </c>
    </row>
    <row r="2916" spans="1:32" x14ac:dyDescent="0.2">
      <c r="A2916" s="2" t="s">
        <v>17670</v>
      </c>
      <c r="B2916" s="2">
        <v>306</v>
      </c>
      <c r="C2916" s="2" t="s">
        <v>18068</v>
      </c>
      <c r="D2916" s="2" t="s">
        <v>18069</v>
      </c>
      <c r="E2916" s="2" t="s">
        <v>18070</v>
      </c>
      <c r="F2916" s="2" t="s">
        <v>8130</v>
      </c>
      <c r="G2916" s="2" t="s">
        <v>996</v>
      </c>
      <c r="H2916" s="2" t="s">
        <v>1026</v>
      </c>
      <c r="I2916" s="2" t="s">
        <v>365</v>
      </c>
      <c r="J2916" s="2" t="s">
        <v>128</v>
      </c>
      <c r="M2916" s="2" t="s">
        <v>35</v>
      </c>
      <c r="P2916" s="2" t="s">
        <v>35</v>
      </c>
      <c r="Q2916" s="2" t="s">
        <v>35</v>
      </c>
      <c r="S2916" s="2" t="s">
        <v>36</v>
      </c>
      <c r="T2916" s="2" t="s">
        <v>525</v>
      </c>
      <c r="U2916" s="2" t="s">
        <v>17715</v>
      </c>
      <c r="V2916" s="2">
        <v>3</v>
      </c>
      <c r="W2916" s="2" t="s">
        <v>18071</v>
      </c>
      <c r="X2916" s="2" t="s">
        <v>526</v>
      </c>
      <c r="AA2916" s="2" t="s">
        <v>35</v>
      </c>
      <c r="AB2916" s="2" t="s">
        <v>35</v>
      </c>
      <c r="AD2916" s="2">
        <v>62796</v>
      </c>
      <c r="AE2916" s="2" t="s">
        <v>18072</v>
      </c>
      <c r="AF2916" s="2" t="s">
        <v>38</v>
      </c>
    </row>
    <row r="2917" spans="1:32" x14ac:dyDescent="0.2">
      <c r="A2917" s="2" t="s">
        <v>17670</v>
      </c>
      <c r="B2917" s="2">
        <v>307</v>
      </c>
      <c r="C2917" s="2" t="s">
        <v>18073</v>
      </c>
      <c r="D2917" s="2" t="s">
        <v>18074</v>
      </c>
      <c r="E2917" s="2" t="s">
        <v>18075</v>
      </c>
      <c r="F2917" s="2" t="s">
        <v>8130</v>
      </c>
      <c r="G2917" s="2" t="s">
        <v>1137</v>
      </c>
      <c r="H2917" s="2" t="s">
        <v>1026</v>
      </c>
      <c r="I2917" s="2" t="s">
        <v>365</v>
      </c>
      <c r="J2917" s="2" t="s">
        <v>57</v>
      </c>
      <c r="M2917" s="2" t="s">
        <v>35</v>
      </c>
      <c r="P2917" s="2" t="s">
        <v>35</v>
      </c>
      <c r="Q2917" s="2" t="s">
        <v>35</v>
      </c>
      <c r="S2917" s="2" t="s">
        <v>36</v>
      </c>
      <c r="T2917" s="2" t="s">
        <v>525</v>
      </c>
      <c r="U2917" s="2" t="s">
        <v>17683</v>
      </c>
      <c r="V2917" s="2">
        <v>4</v>
      </c>
      <c r="W2917" s="2" t="s">
        <v>8027</v>
      </c>
      <c r="X2917" s="2" t="s">
        <v>522</v>
      </c>
      <c r="AA2917" s="2" t="s">
        <v>35</v>
      </c>
      <c r="AB2917" s="2" t="s">
        <v>35</v>
      </c>
      <c r="AD2917" s="2">
        <v>66381</v>
      </c>
      <c r="AE2917" s="2" t="s">
        <v>18076</v>
      </c>
      <c r="AF2917" s="2" t="s">
        <v>38</v>
      </c>
    </row>
    <row r="2918" spans="1:32" x14ac:dyDescent="0.2">
      <c r="A2918" s="2" t="s">
        <v>17670</v>
      </c>
      <c r="B2918" s="2">
        <v>308</v>
      </c>
      <c r="C2918" s="2" t="s">
        <v>18077</v>
      </c>
      <c r="D2918" s="2" t="s">
        <v>18078</v>
      </c>
      <c r="E2918" s="2" t="s">
        <v>18079</v>
      </c>
      <c r="F2918" s="2" t="s">
        <v>8130</v>
      </c>
      <c r="G2918" s="2" t="s">
        <v>996</v>
      </c>
      <c r="H2918" s="2" t="s">
        <v>1026</v>
      </c>
      <c r="I2918" s="2" t="s">
        <v>365</v>
      </c>
      <c r="J2918" s="2" t="s">
        <v>128</v>
      </c>
      <c r="M2918" s="2" t="s">
        <v>35</v>
      </c>
      <c r="P2918" s="2" t="s">
        <v>35</v>
      </c>
      <c r="Q2918" s="2" t="s">
        <v>35</v>
      </c>
      <c r="S2918" s="2" t="s">
        <v>36</v>
      </c>
      <c r="T2918" s="2" t="s">
        <v>525</v>
      </c>
      <c r="U2918" s="2" t="s">
        <v>17685</v>
      </c>
      <c r="V2918" s="2">
        <v>3</v>
      </c>
      <c r="W2918" s="2" t="s">
        <v>18080</v>
      </c>
      <c r="X2918" s="2" t="s">
        <v>598</v>
      </c>
      <c r="AA2918" s="2" t="s">
        <v>35</v>
      </c>
      <c r="AB2918" s="2" t="s">
        <v>35</v>
      </c>
      <c r="AD2918" s="2">
        <v>62797</v>
      </c>
      <c r="AE2918" s="2" t="s">
        <v>18081</v>
      </c>
      <c r="AF2918" s="2" t="s">
        <v>38</v>
      </c>
    </row>
    <row r="2919" spans="1:32" x14ac:dyDescent="0.2">
      <c r="A2919" s="2" t="s">
        <v>17670</v>
      </c>
      <c r="B2919" s="2">
        <v>309</v>
      </c>
      <c r="C2919" s="2" t="s">
        <v>18082</v>
      </c>
      <c r="D2919" s="2" t="s">
        <v>18083</v>
      </c>
      <c r="E2919" s="2" t="s">
        <v>18084</v>
      </c>
      <c r="F2919" s="2" t="s">
        <v>8130</v>
      </c>
      <c r="G2919" s="2" t="s">
        <v>1137</v>
      </c>
      <c r="H2919" s="2" t="s">
        <v>1026</v>
      </c>
      <c r="I2919" s="2" t="s">
        <v>365</v>
      </c>
      <c r="J2919" s="2" t="s">
        <v>93</v>
      </c>
      <c r="M2919" s="2" t="s">
        <v>35</v>
      </c>
      <c r="P2919" s="2" t="s">
        <v>35</v>
      </c>
      <c r="Q2919" s="2" t="s">
        <v>35</v>
      </c>
      <c r="S2919" s="2" t="s">
        <v>36</v>
      </c>
      <c r="T2919" s="2" t="s">
        <v>525</v>
      </c>
      <c r="U2919" s="2" t="s">
        <v>17673</v>
      </c>
      <c r="V2919" s="2">
        <v>4</v>
      </c>
      <c r="W2919" s="2" t="s">
        <v>17725</v>
      </c>
      <c r="X2919" s="2" t="s">
        <v>522</v>
      </c>
      <c r="AA2919" s="2" t="s">
        <v>35</v>
      </c>
      <c r="AB2919" s="2" t="s">
        <v>35</v>
      </c>
      <c r="AD2919" s="2">
        <v>66382</v>
      </c>
      <c r="AE2919" s="2" t="s">
        <v>18085</v>
      </c>
      <c r="AF2919" s="2" t="s">
        <v>38</v>
      </c>
    </row>
    <row r="2920" spans="1:32" x14ac:dyDescent="0.2">
      <c r="A2920" s="2" t="s">
        <v>17670</v>
      </c>
      <c r="B2920" s="2">
        <v>310</v>
      </c>
      <c r="C2920" s="2" t="s">
        <v>18086</v>
      </c>
      <c r="D2920" s="2" t="s">
        <v>18087</v>
      </c>
      <c r="E2920" s="2" t="s">
        <v>18088</v>
      </c>
      <c r="F2920" s="2" t="s">
        <v>8130</v>
      </c>
      <c r="G2920" s="2" t="s">
        <v>996</v>
      </c>
      <c r="H2920" s="2" t="s">
        <v>1026</v>
      </c>
      <c r="I2920" s="2" t="s">
        <v>365</v>
      </c>
      <c r="J2920" s="2" t="s">
        <v>87</v>
      </c>
      <c r="M2920" s="2" t="s">
        <v>35</v>
      </c>
      <c r="P2920" s="2" t="s">
        <v>35</v>
      </c>
      <c r="Q2920" s="2" t="s">
        <v>35</v>
      </c>
      <c r="S2920" s="2" t="s">
        <v>36</v>
      </c>
      <c r="T2920" s="2" t="s">
        <v>525</v>
      </c>
      <c r="U2920" s="2" t="s">
        <v>17675</v>
      </c>
      <c r="V2920" s="2">
        <v>3</v>
      </c>
      <c r="W2920" s="2" t="s">
        <v>18089</v>
      </c>
      <c r="X2920" s="2" t="s">
        <v>536</v>
      </c>
      <c r="AA2920" s="2" t="s">
        <v>35</v>
      </c>
      <c r="AB2920" s="2" t="s">
        <v>35</v>
      </c>
      <c r="AD2920" s="2">
        <v>62798</v>
      </c>
      <c r="AE2920" s="2" t="s">
        <v>18090</v>
      </c>
      <c r="AF2920" s="2" t="s">
        <v>38</v>
      </c>
    </row>
    <row r="2921" spans="1:32" x14ac:dyDescent="0.2">
      <c r="A2921" s="2" t="s">
        <v>17670</v>
      </c>
      <c r="B2921" s="2">
        <v>311</v>
      </c>
      <c r="C2921" s="2" t="s">
        <v>18091</v>
      </c>
      <c r="D2921" s="2" t="s">
        <v>18092</v>
      </c>
      <c r="E2921" s="2" t="s">
        <v>18093</v>
      </c>
      <c r="F2921" s="2" t="s">
        <v>8130</v>
      </c>
      <c r="G2921" s="2" t="s">
        <v>941</v>
      </c>
      <c r="H2921" s="2" t="s">
        <v>1026</v>
      </c>
      <c r="I2921" s="2" t="s">
        <v>365</v>
      </c>
      <c r="J2921" s="2" t="s">
        <v>179</v>
      </c>
      <c r="M2921" s="2" t="s">
        <v>35</v>
      </c>
      <c r="P2921" s="2" t="s">
        <v>35</v>
      </c>
      <c r="Q2921" s="2" t="s">
        <v>35</v>
      </c>
      <c r="S2921" s="2" t="s">
        <v>36</v>
      </c>
      <c r="T2921" s="2" t="s">
        <v>525</v>
      </c>
      <c r="U2921" s="2" t="s">
        <v>17689</v>
      </c>
      <c r="V2921" s="2">
        <v>3</v>
      </c>
      <c r="W2921" s="2" t="s">
        <v>8018</v>
      </c>
      <c r="X2921" s="2" t="s">
        <v>522</v>
      </c>
      <c r="AA2921" s="2" t="s">
        <v>35</v>
      </c>
      <c r="AB2921" s="2" t="s">
        <v>35</v>
      </c>
      <c r="AD2921" s="2">
        <v>64088</v>
      </c>
      <c r="AE2921" s="2" t="s">
        <v>18094</v>
      </c>
      <c r="AF2921" s="2" t="s">
        <v>38</v>
      </c>
    </row>
    <row r="2922" spans="1:32" x14ac:dyDescent="0.2">
      <c r="A2922" s="2" t="s">
        <v>17670</v>
      </c>
      <c r="B2922" s="2">
        <v>312</v>
      </c>
      <c r="C2922" s="2" t="s">
        <v>18095</v>
      </c>
      <c r="D2922" s="2" t="s">
        <v>18096</v>
      </c>
      <c r="E2922" s="2" t="s">
        <v>18097</v>
      </c>
      <c r="F2922" s="2" t="s">
        <v>8130</v>
      </c>
      <c r="G2922" s="2" t="s">
        <v>941</v>
      </c>
      <c r="H2922" s="2" t="s">
        <v>1026</v>
      </c>
      <c r="I2922" s="2" t="s">
        <v>365</v>
      </c>
      <c r="J2922" s="2" t="s">
        <v>236</v>
      </c>
      <c r="M2922" s="2" t="s">
        <v>35</v>
      </c>
      <c r="P2922" s="2" t="s">
        <v>35</v>
      </c>
      <c r="Q2922" s="2" t="s">
        <v>35</v>
      </c>
      <c r="S2922" s="2" t="s">
        <v>36</v>
      </c>
      <c r="T2922" s="2" t="s">
        <v>525</v>
      </c>
      <c r="U2922" s="2" t="s">
        <v>17675</v>
      </c>
      <c r="V2922" s="2">
        <v>3</v>
      </c>
      <c r="W2922" s="2" t="s">
        <v>8016</v>
      </c>
      <c r="X2922" s="2" t="s">
        <v>514</v>
      </c>
      <c r="AA2922" s="2" t="s">
        <v>35</v>
      </c>
      <c r="AB2922" s="2" t="s">
        <v>35</v>
      </c>
      <c r="AD2922" s="2">
        <v>64089</v>
      </c>
      <c r="AE2922" s="2" t="s">
        <v>18098</v>
      </c>
      <c r="AF2922" s="2" t="s">
        <v>38</v>
      </c>
    </row>
    <row r="2923" spans="1:32" x14ac:dyDescent="0.2">
      <c r="A2923" s="2" t="s">
        <v>17670</v>
      </c>
      <c r="B2923" s="2">
        <v>313</v>
      </c>
      <c r="C2923" s="2" t="s">
        <v>18099</v>
      </c>
      <c r="D2923" s="2" t="s">
        <v>18100</v>
      </c>
      <c r="E2923" s="2" t="s">
        <v>18101</v>
      </c>
      <c r="F2923" s="2" t="s">
        <v>8130</v>
      </c>
      <c r="G2923" s="2" t="s">
        <v>941</v>
      </c>
      <c r="H2923" s="2" t="s">
        <v>1026</v>
      </c>
      <c r="I2923" s="2" t="s">
        <v>365</v>
      </c>
      <c r="J2923" s="2" t="s">
        <v>128</v>
      </c>
      <c r="M2923" s="2" t="s">
        <v>35</v>
      </c>
      <c r="P2923" s="2" t="s">
        <v>35</v>
      </c>
      <c r="Q2923" s="2" t="s">
        <v>35</v>
      </c>
      <c r="S2923" s="2" t="s">
        <v>36</v>
      </c>
      <c r="T2923" s="2" t="s">
        <v>525</v>
      </c>
      <c r="U2923" s="2" t="s">
        <v>17715</v>
      </c>
      <c r="V2923" s="2">
        <v>3</v>
      </c>
      <c r="W2923" s="2" t="s">
        <v>18071</v>
      </c>
      <c r="X2923" s="2" t="s">
        <v>526</v>
      </c>
      <c r="AA2923" s="2" t="s">
        <v>35</v>
      </c>
      <c r="AB2923" s="2" t="s">
        <v>35</v>
      </c>
      <c r="AD2923" s="2">
        <v>64090</v>
      </c>
      <c r="AE2923" s="2" t="s">
        <v>18102</v>
      </c>
      <c r="AF2923" s="2" t="s">
        <v>38</v>
      </c>
    </row>
    <row r="2924" spans="1:32" x14ac:dyDescent="0.2">
      <c r="A2924" s="2" t="s">
        <v>17670</v>
      </c>
      <c r="B2924" s="2">
        <v>314</v>
      </c>
      <c r="C2924" s="2" t="s">
        <v>18103</v>
      </c>
      <c r="D2924" s="2" t="s">
        <v>18104</v>
      </c>
      <c r="E2924" s="2" t="s">
        <v>18105</v>
      </c>
      <c r="F2924" s="2" t="s">
        <v>8130</v>
      </c>
      <c r="G2924" s="2" t="s">
        <v>941</v>
      </c>
      <c r="H2924" s="2" t="s">
        <v>1026</v>
      </c>
      <c r="I2924" s="2" t="s">
        <v>365</v>
      </c>
      <c r="J2924" s="2" t="s">
        <v>626</v>
      </c>
      <c r="M2924" s="2" t="s">
        <v>35</v>
      </c>
      <c r="P2924" s="2" t="s">
        <v>35</v>
      </c>
      <c r="Q2924" s="2" t="s">
        <v>35</v>
      </c>
      <c r="S2924" s="2" t="s">
        <v>36</v>
      </c>
      <c r="T2924" s="2" t="s">
        <v>525</v>
      </c>
      <c r="U2924" s="2" t="s">
        <v>17675</v>
      </c>
      <c r="V2924" s="2">
        <v>3</v>
      </c>
      <c r="W2924" s="2" t="s">
        <v>17691</v>
      </c>
      <c r="X2924" s="2" t="s">
        <v>514</v>
      </c>
      <c r="AA2924" s="2" t="s">
        <v>35</v>
      </c>
      <c r="AB2924" s="2" t="s">
        <v>35</v>
      </c>
      <c r="AD2924" s="2">
        <v>64091</v>
      </c>
      <c r="AE2924" s="2" t="s">
        <v>18106</v>
      </c>
      <c r="AF2924" s="2" t="s">
        <v>38</v>
      </c>
    </row>
    <row r="2925" spans="1:32" x14ac:dyDescent="0.2">
      <c r="A2925" s="2" t="s">
        <v>17670</v>
      </c>
      <c r="B2925" s="2">
        <v>315</v>
      </c>
      <c r="C2925" s="2" t="s">
        <v>18107</v>
      </c>
      <c r="D2925" s="2" t="s">
        <v>18108</v>
      </c>
      <c r="E2925" s="2" t="s">
        <v>18109</v>
      </c>
      <c r="F2925" s="2" t="s">
        <v>8130</v>
      </c>
      <c r="G2925" s="2" t="s">
        <v>941</v>
      </c>
      <c r="H2925" s="2" t="s">
        <v>1026</v>
      </c>
      <c r="I2925" s="2" t="s">
        <v>365</v>
      </c>
      <c r="J2925" s="2" t="s">
        <v>546</v>
      </c>
      <c r="M2925" s="2" t="s">
        <v>35</v>
      </c>
      <c r="P2925" s="2" t="s">
        <v>35</v>
      </c>
      <c r="Q2925" s="2" t="s">
        <v>35</v>
      </c>
      <c r="S2925" s="2" t="s">
        <v>36</v>
      </c>
      <c r="T2925" s="2" t="s">
        <v>525</v>
      </c>
      <c r="U2925" s="2" t="s">
        <v>17671</v>
      </c>
      <c r="V2925" s="2">
        <v>3</v>
      </c>
      <c r="W2925" s="2" t="s">
        <v>17686</v>
      </c>
      <c r="X2925" s="2" t="s">
        <v>584</v>
      </c>
      <c r="AA2925" s="2" t="s">
        <v>35</v>
      </c>
      <c r="AB2925" s="2" t="s">
        <v>35</v>
      </c>
      <c r="AD2925" s="2">
        <v>64092</v>
      </c>
      <c r="AE2925" s="2" t="s">
        <v>18110</v>
      </c>
      <c r="AF2925" s="2" t="s">
        <v>38</v>
      </c>
    </row>
    <row r="2926" spans="1:32" x14ac:dyDescent="0.2">
      <c r="A2926" s="2" t="s">
        <v>17670</v>
      </c>
      <c r="B2926" s="2">
        <v>316</v>
      </c>
      <c r="C2926" s="2" t="s">
        <v>18111</v>
      </c>
      <c r="D2926" s="2" t="s">
        <v>18112</v>
      </c>
      <c r="E2926" s="2" t="s">
        <v>18113</v>
      </c>
      <c r="F2926" s="2" t="s">
        <v>8130</v>
      </c>
      <c r="G2926" s="2" t="s">
        <v>941</v>
      </c>
      <c r="H2926" s="2" t="s">
        <v>1026</v>
      </c>
      <c r="I2926" s="2" t="s">
        <v>365</v>
      </c>
      <c r="J2926" s="2" t="s">
        <v>360</v>
      </c>
      <c r="M2926" s="2" t="s">
        <v>35</v>
      </c>
      <c r="P2926" s="2" t="s">
        <v>35</v>
      </c>
      <c r="Q2926" s="2" t="s">
        <v>35</v>
      </c>
      <c r="S2926" s="2" t="s">
        <v>36</v>
      </c>
      <c r="T2926" s="2" t="s">
        <v>525</v>
      </c>
      <c r="U2926" s="2" t="s">
        <v>17685</v>
      </c>
      <c r="V2926" s="2">
        <v>3</v>
      </c>
      <c r="W2926" s="2" t="s">
        <v>17696</v>
      </c>
      <c r="X2926" s="2" t="s">
        <v>522</v>
      </c>
      <c r="AA2926" s="2" t="s">
        <v>35</v>
      </c>
      <c r="AB2926" s="2" t="s">
        <v>35</v>
      </c>
      <c r="AD2926" s="2">
        <v>64093</v>
      </c>
      <c r="AE2926" s="2" t="s">
        <v>18114</v>
      </c>
      <c r="AF2926" s="2" t="s">
        <v>38</v>
      </c>
    </row>
    <row r="2927" spans="1:32" x14ac:dyDescent="0.2">
      <c r="A2927" s="2" t="s">
        <v>17670</v>
      </c>
      <c r="B2927" s="2">
        <v>317</v>
      </c>
      <c r="C2927" s="2" t="s">
        <v>18115</v>
      </c>
      <c r="D2927" s="2" t="s">
        <v>18116</v>
      </c>
      <c r="E2927" s="2" t="s">
        <v>18117</v>
      </c>
      <c r="F2927" s="2" t="s">
        <v>8130</v>
      </c>
      <c r="G2927" s="2" t="s">
        <v>941</v>
      </c>
      <c r="H2927" s="2" t="s">
        <v>1026</v>
      </c>
      <c r="I2927" s="2" t="s">
        <v>365</v>
      </c>
      <c r="J2927" s="2" t="s">
        <v>185</v>
      </c>
      <c r="M2927" s="2" t="s">
        <v>35</v>
      </c>
      <c r="P2927" s="2" t="s">
        <v>35</v>
      </c>
      <c r="Q2927" s="2" t="s">
        <v>35</v>
      </c>
      <c r="S2927" s="2" t="s">
        <v>36</v>
      </c>
      <c r="T2927" s="2" t="s">
        <v>525</v>
      </c>
      <c r="U2927" s="2" t="s">
        <v>17685</v>
      </c>
      <c r="V2927" s="2">
        <v>3</v>
      </c>
      <c r="W2927" s="2" t="s">
        <v>17696</v>
      </c>
      <c r="X2927" s="2" t="s">
        <v>522</v>
      </c>
      <c r="AA2927" s="2" t="s">
        <v>35</v>
      </c>
      <c r="AB2927" s="2" t="s">
        <v>35</v>
      </c>
      <c r="AD2927" s="2">
        <v>64094</v>
      </c>
      <c r="AE2927" s="2" t="s">
        <v>18118</v>
      </c>
      <c r="AF2927" s="2" t="s">
        <v>38</v>
      </c>
    </row>
    <row r="2928" spans="1:32" x14ac:dyDescent="0.2">
      <c r="A2928" s="2" t="s">
        <v>17670</v>
      </c>
      <c r="B2928" s="2">
        <v>318</v>
      </c>
      <c r="C2928" s="2" t="s">
        <v>18119</v>
      </c>
      <c r="D2928" s="2" t="s">
        <v>18120</v>
      </c>
      <c r="E2928" s="2" t="s">
        <v>18121</v>
      </c>
      <c r="F2928" s="2" t="s">
        <v>8130</v>
      </c>
      <c r="G2928" s="2" t="s">
        <v>941</v>
      </c>
      <c r="H2928" s="2" t="s">
        <v>1026</v>
      </c>
      <c r="I2928" s="2" t="s">
        <v>365</v>
      </c>
      <c r="J2928" s="2" t="s">
        <v>182</v>
      </c>
      <c r="M2928" s="2" t="s">
        <v>35</v>
      </c>
      <c r="P2928" s="2" t="s">
        <v>35</v>
      </c>
      <c r="Q2928" s="2" t="s">
        <v>35</v>
      </c>
      <c r="S2928" s="2" t="s">
        <v>36</v>
      </c>
      <c r="T2928" s="2" t="s">
        <v>525</v>
      </c>
      <c r="U2928" s="2" t="s">
        <v>17673</v>
      </c>
      <c r="V2928" s="2">
        <v>3</v>
      </c>
      <c r="W2928" s="2" t="s">
        <v>17674</v>
      </c>
      <c r="X2928" s="2" t="s">
        <v>522</v>
      </c>
      <c r="AA2928" s="2" t="s">
        <v>35</v>
      </c>
      <c r="AB2928" s="2" t="s">
        <v>35</v>
      </c>
      <c r="AD2928" s="2">
        <v>64095</v>
      </c>
      <c r="AE2928" s="2" t="s">
        <v>18122</v>
      </c>
      <c r="AF2928" s="2" t="s">
        <v>38</v>
      </c>
    </row>
    <row r="2929" spans="1:32" x14ac:dyDescent="0.2">
      <c r="A2929" s="2" t="s">
        <v>17670</v>
      </c>
      <c r="B2929" s="2">
        <v>319</v>
      </c>
      <c r="C2929" s="2" t="s">
        <v>18123</v>
      </c>
      <c r="D2929" s="2" t="s">
        <v>18124</v>
      </c>
      <c r="E2929" s="2" t="s">
        <v>18125</v>
      </c>
      <c r="F2929" s="2" t="s">
        <v>8130</v>
      </c>
      <c r="G2929" s="2" t="s">
        <v>941</v>
      </c>
      <c r="H2929" s="2" t="s">
        <v>1026</v>
      </c>
      <c r="I2929" s="2" t="s">
        <v>365</v>
      </c>
      <c r="J2929" s="2" t="s">
        <v>499</v>
      </c>
      <c r="M2929" s="2" t="s">
        <v>35</v>
      </c>
      <c r="P2929" s="2" t="s">
        <v>35</v>
      </c>
      <c r="Q2929" s="2" t="s">
        <v>35</v>
      </c>
      <c r="S2929" s="2" t="s">
        <v>36</v>
      </c>
      <c r="T2929" s="2" t="s">
        <v>525</v>
      </c>
      <c r="U2929" s="2" t="s">
        <v>17676</v>
      </c>
      <c r="V2929" s="2">
        <v>3</v>
      </c>
      <c r="W2929" s="2" t="s">
        <v>18126</v>
      </c>
      <c r="X2929" s="2" t="s">
        <v>514</v>
      </c>
      <c r="AA2929" s="2" t="s">
        <v>35</v>
      </c>
      <c r="AB2929" s="2" t="s">
        <v>35</v>
      </c>
      <c r="AD2929" s="2">
        <v>64096</v>
      </c>
      <c r="AE2929" s="2" t="s">
        <v>18127</v>
      </c>
      <c r="AF2929" s="2" t="s">
        <v>38</v>
      </c>
    </row>
    <row r="2930" spans="1:32" x14ac:dyDescent="0.2">
      <c r="A2930" s="2" t="s">
        <v>17670</v>
      </c>
      <c r="B2930" s="2">
        <v>320</v>
      </c>
      <c r="C2930" s="2" t="s">
        <v>18128</v>
      </c>
      <c r="D2930" s="2" t="s">
        <v>18129</v>
      </c>
      <c r="E2930" s="2" t="s">
        <v>18130</v>
      </c>
      <c r="F2930" s="2" t="s">
        <v>8130</v>
      </c>
      <c r="G2930" s="2" t="s">
        <v>941</v>
      </c>
      <c r="H2930" s="2" t="s">
        <v>1026</v>
      </c>
      <c r="I2930" s="2" t="s">
        <v>365</v>
      </c>
      <c r="J2930" s="2" t="s">
        <v>93</v>
      </c>
      <c r="M2930" s="2" t="s">
        <v>35</v>
      </c>
      <c r="P2930" s="2" t="s">
        <v>35</v>
      </c>
      <c r="Q2930" s="2" t="s">
        <v>35</v>
      </c>
      <c r="S2930" s="2" t="s">
        <v>36</v>
      </c>
      <c r="T2930" s="2" t="s">
        <v>525</v>
      </c>
      <c r="U2930" s="2" t="s">
        <v>17689</v>
      </c>
      <c r="V2930" s="2">
        <v>3</v>
      </c>
      <c r="W2930" s="2" t="s">
        <v>8018</v>
      </c>
      <c r="X2930" s="2" t="s">
        <v>522</v>
      </c>
      <c r="AA2930" s="2" t="s">
        <v>35</v>
      </c>
      <c r="AB2930" s="2" t="s">
        <v>35</v>
      </c>
      <c r="AD2930" s="2">
        <v>64097</v>
      </c>
      <c r="AE2930" s="2" t="s">
        <v>18131</v>
      </c>
      <c r="AF2930" s="2" t="s">
        <v>38</v>
      </c>
    </row>
    <row r="2931" spans="1:32" x14ac:dyDescent="0.2">
      <c r="A2931" s="2" t="s">
        <v>17670</v>
      </c>
      <c r="B2931" s="2">
        <v>321</v>
      </c>
      <c r="C2931" s="2" t="s">
        <v>18132</v>
      </c>
      <c r="D2931" s="2" t="s">
        <v>18133</v>
      </c>
      <c r="E2931" s="2" t="s">
        <v>18134</v>
      </c>
      <c r="F2931" s="2" t="s">
        <v>8130</v>
      </c>
      <c r="G2931" s="2" t="s">
        <v>941</v>
      </c>
      <c r="H2931" s="2" t="s">
        <v>1026</v>
      </c>
      <c r="I2931" s="2" t="s">
        <v>365</v>
      </c>
      <c r="J2931" s="2" t="s">
        <v>85</v>
      </c>
      <c r="M2931" s="2" t="s">
        <v>35</v>
      </c>
      <c r="P2931" s="2" t="s">
        <v>35</v>
      </c>
      <c r="Q2931" s="2" t="s">
        <v>35</v>
      </c>
      <c r="S2931" s="2" t="s">
        <v>36</v>
      </c>
      <c r="T2931" s="2" t="s">
        <v>525</v>
      </c>
      <c r="U2931" s="2" t="s">
        <v>17689</v>
      </c>
      <c r="V2931" s="2">
        <v>3</v>
      </c>
      <c r="W2931" s="2" t="s">
        <v>17709</v>
      </c>
      <c r="X2931" s="2" t="s">
        <v>522</v>
      </c>
      <c r="AA2931" s="2" t="s">
        <v>35</v>
      </c>
      <c r="AB2931" s="2" t="s">
        <v>35</v>
      </c>
      <c r="AD2931" s="2">
        <v>64098</v>
      </c>
      <c r="AE2931" s="2" t="s">
        <v>18135</v>
      </c>
      <c r="AF2931" s="2" t="s">
        <v>38</v>
      </c>
    </row>
    <row r="2932" spans="1:32" x14ac:dyDescent="0.2">
      <c r="A2932" s="2" t="s">
        <v>17670</v>
      </c>
      <c r="B2932" s="2">
        <v>322</v>
      </c>
      <c r="C2932" s="2" t="s">
        <v>18136</v>
      </c>
      <c r="D2932" s="2" t="s">
        <v>18137</v>
      </c>
      <c r="E2932" s="2" t="s">
        <v>18138</v>
      </c>
      <c r="F2932" s="2" t="s">
        <v>8130</v>
      </c>
      <c r="G2932" s="2" t="s">
        <v>941</v>
      </c>
      <c r="H2932" s="2" t="s">
        <v>1026</v>
      </c>
      <c r="I2932" s="2" t="s">
        <v>365</v>
      </c>
      <c r="J2932" s="2" t="s">
        <v>271</v>
      </c>
      <c r="M2932" s="2" t="s">
        <v>35</v>
      </c>
      <c r="P2932" s="2" t="s">
        <v>35</v>
      </c>
      <c r="Q2932" s="2" t="s">
        <v>35</v>
      </c>
      <c r="S2932" s="2" t="s">
        <v>36</v>
      </c>
      <c r="T2932" s="2" t="s">
        <v>525</v>
      </c>
      <c r="U2932" s="2" t="s">
        <v>17689</v>
      </c>
      <c r="V2932" s="2">
        <v>3</v>
      </c>
      <c r="W2932" s="2" t="s">
        <v>17709</v>
      </c>
      <c r="X2932" s="2" t="s">
        <v>522</v>
      </c>
      <c r="AA2932" s="2" t="s">
        <v>35</v>
      </c>
      <c r="AB2932" s="2" t="s">
        <v>35</v>
      </c>
      <c r="AD2932" s="2">
        <v>64099</v>
      </c>
      <c r="AE2932" s="2" t="s">
        <v>18139</v>
      </c>
      <c r="AF2932" s="2" t="s">
        <v>38</v>
      </c>
    </row>
    <row r="2933" spans="1:32" x14ac:dyDescent="0.2">
      <c r="A2933" s="2" t="s">
        <v>17670</v>
      </c>
      <c r="B2933" s="2">
        <v>323</v>
      </c>
      <c r="C2933" s="2" t="s">
        <v>18140</v>
      </c>
      <c r="D2933" s="2" t="s">
        <v>18141</v>
      </c>
      <c r="E2933" s="2" t="s">
        <v>18142</v>
      </c>
      <c r="F2933" s="2" t="s">
        <v>8130</v>
      </c>
      <c r="G2933" s="2" t="s">
        <v>941</v>
      </c>
      <c r="H2933" s="2" t="s">
        <v>1026</v>
      </c>
      <c r="I2933" s="2" t="s">
        <v>365</v>
      </c>
      <c r="J2933" s="2" t="s">
        <v>136</v>
      </c>
      <c r="M2933" s="2" t="s">
        <v>35</v>
      </c>
      <c r="P2933" s="2" t="s">
        <v>35</v>
      </c>
      <c r="Q2933" s="2" t="s">
        <v>35</v>
      </c>
      <c r="S2933" s="2" t="s">
        <v>36</v>
      </c>
      <c r="T2933" s="2" t="s">
        <v>525</v>
      </c>
      <c r="U2933" s="2" t="s">
        <v>17675</v>
      </c>
      <c r="V2933" s="2">
        <v>3</v>
      </c>
      <c r="W2933" s="2" t="s">
        <v>8016</v>
      </c>
      <c r="X2933" s="2" t="s">
        <v>514</v>
      </c>
      <c r="AA2933" s="2" t="s">
        <v>35</v>
      </c>
      <c r="AB2933" s="2" t="s">
        <v>35</v>
      </c>
      <c r="AD2933" s="2">
        <v>64100</v>
      </c>
      <c r="AE2933" s="2" t="s">
        <v>18143</v>
      </c>
      <c r="AF2933" s="2" t="s">
        <v>38</v>
      </c>
    </row>
    <row r="2934" spans="1:32" x14ac:dyDescent="0.2">
      <c r="A2934" s="2" t="s">
        <v>17670</v>
      </c>
      <c r="B2934" s="2">
        <v>324</v>
      </c>
      <c r="C2934" s="2" t="s">
        <v>18144</v>
      </c>
      <c r="D2934" s="2" t="s">
        <v>18145</v>
      </c>
      <c r="E2934" s="2" t="s">
        <v>18146</v>
      </c>
      <c r="F2934" s="2" t="s">
        <v>8130</v>
      </c>
      <c r="G2934" s="2" t="s">
        <v>416</v>
      </c>
      <c r="H2934" s="2" t="s">
        <v>1026</v>
      </c>
      <c r="I2934" s="2" t="s">
        <v>365</v>
      </c>
      <c r="J2934" s="2" t="s">
        <v>179</v>
      </c>
      <c r="M2934" s="2" t="s">
        <v>35</v>
      </c>
      <c r="P2934" s="2" t="s">
        <v>35</v>
      </c>
      <c r="Q2934" s="2" t="s">
        <v>35</v>
      </c>
      <c r="S2934" s="2" t="s">
        <v>36</v>
      </c>
      <c r="T2934" s="2" t="s">
        <v>525</v>
      </c>
      <c r="U2934" s="2" t="s">
        <v>17689</v>
      </c>
      <c r="V2934" s="2">
        <v>3</v>
      </c>
      <c r="W2934" s="2" t="s">
        <v>8018</v>
      </c>
      <c r="X2934" s="2" t="s">
        <v>522</v>
      </c>
      <c r="AA2934" s="2" t="s">
        <v>35</v>
      </c>
      <c r="AB2934" s="2" t="s">
        <v>35</v>
      </c>
      <c r="AD2934" s="2">
        <v>64124</v>
      </c>
      <c r="AE2934" s="2" t="s">
        <v>18147</v>
      </c>
      <c r="AF2934" s="2" t="s">
        <v>38</v>
      </c>
    </row>
    <row r="2935" spans="1:32" x14ac:dyDescent="0.2">
      <c r="A2935" s="2" t="s">
        <v>17670</v>
      </c>
      <c r="B2935" s="2">
        <v>325</v>
      </c>
      <c r="C2935" s="2" t="s">
        <v>18148</v>
      </c>
      <c r="D2935" s="2" t="s">
        <v>18149</v>
      </c>
      <c r="E2935" s="2" t="s">
        <v>18150</v>
      </c>
      <c r="F2935" s="2" t="s">
        <v>8130</v>
      </c>
      <c r="G2935" s="2" t="s">
        <v>416</v>
      </c>
      <c r="H2935" s="2" t="s">
        <v>1026</v>
      </c>
      <c r="I2935" s="2" t="s">
        <v>365</v>
      </c>
      <c r="J2935" s="2" t="s">
        <v>499</v>
      </c>
      <c r="M2935" s="2" t="s">
        <v>35</v>
      </c>
      <c r="P2935" s="2" t="s">
        <v>35</v>
      </c>
      <c r="Q2935" s="2" t="s">
        <v>35</v>
      </c>
      <c r="S2935" s="2" t="s">
        <v>36</v>
      </c>
      <c r="T2935" s="2" t="s">
        <v>525</v>
      </c>
      <c r="U2935" s="2" t="s">
        <v>17671</v>
      </c>
      <c r="V2935" s="2">
        <v>3</v>
      </c>
      <c r="W2935" s="2" t="s">
        <v>17686</v>
      </c>
      <c r="X2935" s="2" t="s">
        <v>584</v>
      </c>
      <c r="AA2935" s="2" t="s">
        <v>35</v>
      </c>
      <c r="AB2935" s="2" t="s">
        <v>35</v>
      </c>
      <c r="AD2935" s="2">
        <v>64125</v>
      </c>
      <c r="AE2935" s="2" t="s">
        <v>18151</v>
      </c>
      <c r="AF2935" s="2" t="s">
        <v>38</v>
      </c>
    </row>
    <row r="2936" spans="1:32" x14ac:dyDescent="0.2">
      <c r="A2936" s="2" t="s">
        <v>17670</v>
      </c>
      <c r="B2936" s="2">
        <v>326</v>
      </c>
      <c r="C2936" s="2" t="s">
        <v>18152</v>
      </c>
      <c r="D2936" s="2" t="s">
        <v>18153</v>
      </c>
      <c r="E2936" s="2" t="s">
        <v>18154</v>
      </c>
      <c r="F2936" s="2" t="s">
        <v>8130</v>
      </c>
      <c r="G2936" s="2" t="s">
        <v>416</v>
      </c>
      <c r="H2936" s="2" t="s">
        <v>1026</v>
      </c>
      <c r="I2936" s="2" t="s">
        <v>365</v>
      </c>
      <c r="J2936" s="2" t="s">
        <v>524</v>
      </c>
      <c r="M2936" s="2" t="s">
        <v>35</v>
      </c>
      <c r="P2936" s="2" t="s">
        <v>35</v>
      </c>
      <c r="Q2936" s="2" t="s">
        <v>35</v>
      </c>
      <c r="S2936" s="2" t="s">
        <v>36</v>
      </c>
      <c r="T2936" s="2" t="s">
        <v>525</v>
      </c>
      <c r="U2936" s="2" t="s">
        <v>17683</v>
      </c>
      <c r="V2936" s="2">
        <v>3</v>
      </c>
      <c r="W2936" s="2" t="s">
        <v>8020</v>
      </c>
      <c r="X2936" s="2" t="s">
        <v>522</v>
      </c>
      <c r="AA2936" s="2" t="s">
        <v>35</v>
      </c>
      <c r="AB2936" s="2" t="s">
        <v>35</v>
      </c>
      <c r="AD2936" s="2">
        <v>64126</v>
      </c>
      <c r="AE2936" s="2" t="s">
        <v>18155</v>
      </c>
      <c r="AF2936" s="2" t="s">
        <v>38</v>
      </c>
    </row>
    <row r="2937" spans="1:32" x14ac:dyDescent="0.2">
      <c r="A2937" s="2" t="s">
        <v>17670</v>
      </c>
      <c r="B2937" s="2">
        <v>327</v>
      </c>
      <c r="C2937" s="2" t="s">
        <v>18156</v>
      </c>
      <c r="D2937" s="2" t="s">
        <v>18157</v>
      </c>
      <c r="E2937" s="2" t="s">
        <v>18158</v>
      </c>
      <c r="F2937" s="2" t="s">
        <v>8130</v>
      </c>
      <c r="G2937" s="2" t="s">
        <v>416</v>
      </c>
      <c r="H2937" s="2" t="s">
        <v>1026</v>
      </c>
      <c r="I2937" s="2" t="s">
        <v>365</v>
      </c>
      <c r="J2937" s="2" t="s">
        <v>57</v>
      </c>
      <c r="M2937" s="2" t="s">
        <v>35</v>
      </c>
      <c r="P2937" s="2" t="s">
        <v>35</v>
      </c>
      <c r="Q2937" s="2" t="s">
        <v>35</v>
      </c>
      <c r="S2937" s="2" t="s">
        <v>36</v>
      </c>
      <c r="T2937" s="2" t="s">
        <v>525</v>
      </c>
      <c r="U2937" s="2" t="s">
        <v>17671</v>
      </c>
      <c r="V2937" s="2">
        <v>3</v>
      </c>
      <c r="W2937" s="2" t="s">
        <v>17713</v>
      </c>
      <c r="X2937" s="2" t="s">
        <v>522</v>
      </c>
      <c r="AA2937" s="2" t="s">
        <v>35</v>
      </c>
      <c r="AB2937" s="2" t="s">
        <v>35</v>
      </c>
      <c r="AD2937" s="2">
        <v>64127</v>
      </c>
      <c r="AE2937" s="2" t="s">
        <v>18159</v>
      </c>
      <c r="AF2937" s="2" t="s">
        <v>38</v>
      </c>
    </row>
    <row r="2938" spans="1:32" x14ac:dyDescent="0.2">
      <c r="A2938" s="2" t="s">
        <v>17670</v>
      </c>
      <c r="B2938" s="2">
        <v>328</v>
      </c>
      <c r="C2938" s="2" t="s">
        <v>18160</v>
      </c>
      <c r="D2938" s="2" t="s">
        <v>18161</v>
      </c>
      <c r="E2938" s="2" t="s">
        <v>18162</v>
      </c>
      <c r="F2938" s="2" t="s">
        <v>8130</v>
      </c>
      <c r="G2938" s="2" t="s">
        <v>416</v>
      </c>
      <c r="H2938" s="2" t="s">
        <v>1026</v>
      </c>
      <c r="I2938" s="2" t="s">
        <v>365</v>
      </c>
      <c r="J2938" s="2" t="s">
        <v>115</v>
      </c>
      <c r="M2938" s="2" t="s">
        <v>35</v>
      </c>
      <c r="P2938" s="2" t="s">
        <v>35</v>
      </c>
      <c r="Q2938" s="2" t="s">
        <v>35</v>
      </c>
      <c r="S2938" s="2" t="s">
        <v>36</v>
      </c>
      <c r="T2938" s="2" t="s">
        <v>525</v>
      </c>
      <c r="U2938" s="2" t="s">
        <v>17676</v>
      </c>
      <c r="V2938" s="2">
        <v>3</v>
      </c>
      <c r="W2938" s="2" t="s">
        <v>18126</v>
      </c>
      <c r="X2938" s="2" t="s">
        <v>514</v>
      </c>
      <c r="AA2938" s="2" t="s">
        <v>35</v>
      </c>
      <c r="AB2938" s="2" t="s">
        <v>35</v>
      </c>
      <c r="AD2938" s="2">
        <v>64128</v>
      </c>
      <c r="AE2938" s="2" t="s">
        <v>18163</v>
      </c>
      <c r="AF2938" s="2" t="s">
        <v>38</v>
      </c>
    </row>
    <row r="2939" spans="1:32" x14ac:dyDescent="0.2">
      <c r="A2939" s="2" t="s">
        <v>17670</v>
      </c>
      <c r="B2939" s="2">
        <v>329</v>
      </c>
      <c r="C2939" s="2" t="s">
        <v>18164</v>
      </c>
      <c r="D2939" s="2" t="s">
        <v>18165</v>
      </c>
      <c r="E2939" s="2" t="s">
        <v>18166</v>
      </c>
      <c r="F2939" s="2" t="s">
        <v>8130</v>
      </c>
      <c r="G2939" s="2" t="s">
        <v>1158</v>
      </c>
      <c r="H2939" s="2" t="s">
        <v>1026</v>
      </c>
      <c r="I2939" s="2" t="s">
        <v>365</v>
      </c>
      <c r="J2939" s="2" t="s">
        <v>182</v>
      </c>
      <c r="M2939" s="2" t="s">
        <v>35</v>
      </c>
      <c r="P2939" s="2" t="s">
        <v>35</v>
      </c>
      <c r="Q2939" s="2" t="s">
        <v>35</v>
      </c>
      <c r="S2939" s="2" t="s">
        <v>36</v>
      </c>
      <c r="T2939" s="2" t="s">
        <v>525</v>
      </c>
      <c r="U2939" s="2" t="s">
        <v>17671</v>
      </c>
      <c r="V2939" s="2">
        <v>3</v>
      </c>
      <c r="W2939" s="2" t="s">
        <v>18167</v>
      </c>
      <c r="X2939" s="2" t="s">
        <v>598</v>
      </c>
      <c r="AA2939" s="2" t="s">
        <v>35</v>
      </c>
      <c r="AB2939" s="2" t="s">
        <v>35</v>
      </c>
      <c r="AD2939" s="2">
        <v>64144</v>
      </c>
      <c r="AE2939" s="2" t="s">
        <v>18168</v>
      </c>
      <c r="AF2939" s="2" t="s">
        <v>38</v>
      </c>
    </row>
    <row r="2940" spans="1:32" x14ac:dyDescent="0.2">
      <c r="A2940" s="2" t="s">
        <v>17670</v>
      </c>
      <c r="B2940" s="2">
        <v>330</v>
      </c>
      <c r="C2940" s="2" t="s">
        <v>18169</v>
      </c>
      <c r="D2940" s="2" t="s">
        <v>18170</v>
      </c>
      <c r="E2940" s="2" t="s">
        <v>18171</v>
      </c>
      <c r="F2940" s="2" t="s">
        <v>8130</v>
      </c>
      <c r="G2940" s="2" t="s">
        <v>1158</v>
      </c>
      <c r="H2940" s="2" t="s">
        <v>1026</v>
      </c>
      <c r="I2940" s="2" t="s">
        <v>365</v>
      </c>
      <c r="J2940" s="2" t="s">
        <v>546</v>
      </c>
      <c r="M2940" s="2" t="s">
        <v>35</v>
      </c>
      <c r="P2940" s="2" t="s">
        <v>35</v>
      </c>
      <c r="Q2940" s="2" t="s">
        <v>35</v>
      </c>
      <c r="S2940" s="2" t="s">
        <v>36</v>
      </c>
      <c r="T2940" s="2" t="s">
        <v>525</v>
      </c>
      <c r="U2940" s="2" t="s">
        <v>17675</v>
      </c>
      <c r="V2940" s="2">
        <v>3</v>
      </c>
      <c r="W2940" s="2" t="s">
        <v>18172</v>
      </c>
      <c r="X2940" s="2" t="s">
        <v>584</v>
      </c>
      <c r="AA2940" s="2" t="s">
        <v>35</v>
      </c>
      <c r="AB2940" s="2" t="s">
        <v>35</v>
      </c>
      <c r="AD2940" s="2">
        <v>64145</v>
      </c>
      <c r="AE2940" s="2" t="s">
        <v>18173</v>
      </c>
      <c r="AF2940" s="2" t="s">
        <v>38</v>
      </c>
    </row>
    <row r="2941" spans="1:32" x14ac:dyDescent="0.2">
      <c r="A2941" s="2" t="s">
        <v>17670</v>
      </c>
      <c r="B2941" s="2">
        <v>331</v>
      </c>
      <c r="C2941" s="2" t="s">
        <v>18174</v>
      </c>
      <c r="D2941" s="2" t="s">
        <v>18175</v>
      </c>
      <c r="E2941" s="2" t="s">
        <v>18176</v>
      </c>
      <c r="F2941" s="2" t="s">
        <v>8130</v>
      </c>
      <c r="G2941" s="2" t="s">
        <v>2653</v>
      </c>
      <c r="H2941" s="2" t="s">
        <v>1026</v>
      </c>
      <c r="I2941" s="2" t="s">
        <v>365</v>
      </c>
      <c r="J2941" s="2" t="s">
        <v>546</v>
      </c>
      <c r="M2941" s="2" t="s">
        <v>35</v>
      </c>
      <c r="P2941" s="2" t="s">
        <v>35</v>
      </c>
      <c r="Q2941" s="2" t="s">
        <v>35</v>
      </c>
      <c r="S2941" s="2" t="s">
        <v>41</v>
      </c>
      <c r="T2941" s="2" t="s">
        <v>525</v>
      </c>
      <c r="U2941" s="2" t="s">
        <v>17685</v>
      </c>
      <c r="V2941" s="2">
        <v>4</v>
      </c>
      <c r="W2941" s="2" t="s">
        <v>17705</v>
      </c>
      <c r="X2941" s="2" t="s">
        <v>522</v>
      </c>
      <c r="AA2941" s="2" t="s">
        <v>35</v>
      </c>
      <c r="AB2941" s="2" t="s">
        <v>35</v>
      </c>
      <c r="AD2941" s="2">
        <v>65938</v>
      </c>
      <c r="AE2941" s="2" t="s">
        <v>18177</v>
      </c>
      <c r="AF2941" s="2" t="s">
        <v>38</v>
      </c>
    </row>
    <row r="2942" spans="1:32" x14ac:dyDescent="0.2">
      <c r="A2942" s="2" t="s">
        <v>17670</v>
      </c>
      <c r="B2942" s="2">
        <v>332</v>
      </c>
      <c r="C2942" s="2" t="s">
        <v>14624</v>
      </c>
      <c r="D2942" s="2" t="s">
        <v>14625</v>
      </c>
      <c r="E2942" s="2" t="s">
        <v>14626</v>
      </c>
      <c r="F2942" s="2" t="s">
        <v>8130</v>
      </c>
      <c r="G2942" s="2" t="s">
        <v>1158</v>
      </c>
      <c r="H2942" s="2" t="s">
        <v>1026</v>
      </c>
      <c r="I2942" s="2" t="s">
        <v>365</v>
      </c>
      <c r="J2942" s="2" t="s">
        <v>90</v>
      </c>
      <c r="M2942" s="2" t="s">
        <v>35</v>
      </c>
      <c r="P2942" s="2" t="s">
        <v>35</v>
      </c>
      <c r="Q2942" s="2" t="s">
        <v>35</v>
      </c>
      <c r="S2942" s="2" t="s">
        <v>36</v>
      </c>
      <c r="T2942" s="2" t="s">
        <v>525</v>
      </c>
      <c r="U2942" s="2" t="s">
        <v>17683</v>
      </c>
      <c r="V2942" s="2">
        <v>3</v>
      </c>
      <c r="W2942" s="2" t="s">
        <v>17707</v>
      </c>
      <c r="X2942" s="2" t="s">
        <v>514</v>
      </c>
      <c r="AA2942" s="2" t="s">
        <v>35</v>
      </c>
      <c r="AB2942" s="2" t="s">
        <v>35</v>
      </c>
      <c r="AD2942" s="2">
        <v>64146</v>
      </c>
      <c r="AE2942" s="2" t="s">
        <v>18178</v>
      </c>
      <c r="AF2942" s="2" t="s">
        <v>38</v>
      </c>
    </row>
    <row r="2943" spans="1:32" x14ac:dyDescent="0.2">
      <c r="A2943" s="2" t="s">
        <v>17670</v>
      </c>
      <c r="B2943" s="2">
        <v>333</v>
      </c>
      <c r="C2943" s="2" t="s">
        <v>18179</v>
      </c>
      <c r="D2943" s="2" t="s">
        <v>18180</v>
      </c>
      <c r="E2943" s="2" t="s">
        <v>18181</v>
      </c>
      <c r="F2943" s="2" t="s">
        <v>8130</v>
      </c>
      <c r="G2943" s="2" t="s">
        <v>2653</v>
      </c>
      <c r="H2943" s="2" t="s">
        <v>1026</v>
      </c>
      <c r="I2943" s="2" t="s">
        <v>365</v>
      </c>
      <c r="J2943" s="2" t="s">
        <v>139</v>
      </c>
      <c r="M2943" s="2" t="s">
        <v>35</v>
      </c>
      <c r="P2943" s="2" t="s">
        <v>35</v>
      </c>
      <c r="Q2943" s="2" t="s">
        <v>35</v>
      </c>
      <c r="S2943" s="2" t="s">
        <v>41</v>
      </c>
      <c r="T2943" s="2" t="s">
        <v>525</v>
      </c>
      <c r="U2943" s="2" t="s">
        <v>17710</v>
      </c>
      <c r="V2943" s="2">
        <v>4</v>
      </c>
      <c r="W2943" s="2" t="s">
        <v>18182</v>
      </c>
      <c r="X2943" s="2" t="s">
        <v>587</v>
      </c>
      <c r="AA2943" s="2" t="s">
        <v>35</v>
      </c>
      <c r="AB2943" s="2" t="s">
        <v>35</v>
      </c>
      <c r="AD2943" s="2">
        <v>65939</v>
      </c>
      <c r="AE2943" s="2" t="s">
        <v>18183</v>
      </c>
      <c r="AF2943" s="2" t="s">
        <v>38</v>
      </c>
    </row>
    <row r="2944" spans="1:32" x14ac:dyDescent="0.2">
      <c r="A2944" s="2" t="s">
        <v>17670</v>
      </c>
      <c r="B2944" s="2">
        <v>334</v>
      </c>
      <c r="C2944" s="2" t="s">
        <v>18184</v>
      </c>
      <c r="D2944" s="2" t="s">
        <v>18185</v>
      </c>
      <c r="E2944" s="2" t="s">
        <v>18186</v>
      </c>
      <c r="F2944" s="2" t="s">
        <v>8130</v>
      </c>
      <c r="G2944" s="2" t="s">
        <v>1158</v>
      </c>
      <c r="H2944" s="2" t="s">
        <v>1026</v>
      </c>
      <c r="I2944" s="2" t="s">
        <v>365</v>
      </c>
      <c r="J2944" s="2" t="s">
        <v>136</v>
      </c>
      <c r="M2944" s="2" t="s">
        <v>35</v>
      </c>
      <c r="P2944" s="2" t="s">
        <v>35</v>
      </c>
      <c r="Q2944" s="2" t="s">
        <v>35</v>
      </c>
      <c r="S2944" s="2" t="s">
        <v>36</v>
      </c>
      <c r="T2944" s="2" t="s">
        <v>525</v>
      </c>
      <c r="U2944" s="2" t="s">
        <v>17695</v>
      </c>
      <c r="V2944" s="2">
        <v>3</v>
      </c>
      <c r="W2944" s="2" t="s">
        <v>18187</v>
      </c>
      <c r="X2944" s="2" t="s">
        <v>522</v>
      </c>
      <c r="AA2944" s="2" t="s">
        <v>35</v>
      </c>
      <c r="AB2944" s="2" t="s">
        <v>35</v>
      </c>
      <c r="AD2944" s="2">
        <v>64147</v>
      </c>
      <c r="AE2944" s="2" t="s">
        <v>18188</v>
      </c>
      <c r="AF2944" s="2" t="s">
        <v>38</v>
      </c>
    </row>
    <row r="2945" spans="1:32" x14ac:dyDescent="0.2">
      <c r="A2945" s="2" t="s">
        <v>17670</v>
      </c>
      <c r="B2945" s="2">
        <v>335</v>
      </c>
      <c r="C2945" s="2" t="s">
        <v>18189</v>
      </c>
      <c r="D2945" s="2" t="s">
        <v>18190</v>
      </c>
      <c r="E2945" s="2" t="s">
        <v>18191</v>
      </c>
      <c r="F2945" s="2" t="s">
        <v>8130</v>
      </c>
      <c r="G2945" s="2" t="s">
        <v>2653</v>
      </c>
      <c r="H2945" s="2" t="s">
        <v>1026</v>
      </c>
      <c r="I2945" s="2" t="s">
        <v>365</v>
      </c>
      <c r="J2945" s="2" t="s">
        <v>128</v>
      </c>
      <c r="M2945" s="2" t="s">
        <v>35</v>
      </c>
      <c r="P2945" s="2" t="s">
        <v>35</v>
      </c>
      <c r="Q2945" s="2" t="s">
        <v>35</v>
      </c>
      <c r="S2945" s="2" t="s">
        <v>41</v>
      </c>
      <c r="T2945" s="2" t="s">
        <v>525</v>
      </c>
      <c r="U2945" s="2" t="s">
        <v>17675</v>
      </c>
      <c r="V2945" s="2">
        <v>4</v>
      </c>
      <c r="W2945" s="2" t="s">
        <v>8016</v>
      </c>
      <c r="X2945" s="2" t="s">
        <v>514</v>
      </c>
      <c r="AA2945" s="2" t="s">
        <v>35</v>
      </c>
      <c r="AB2945" s="2" t="s">
        <v>35</v>
      </c>
      <c r="AD2945" s="2">
        <v>65940</v>
      </c>
      <c r="AE2945" s="2" t="s">
        <v>18192</v>
      </c>
      <c r="AF2945" s="2" t="s">
        <v>38</v>
      </c>
    </row>
    <row r="2946" spans="1:32" x14ac:dyDescent="0.2">
      <c r="A2946" s="2" t="s">
        <v>17670</v>
      </c>
      <c r="B2946" s="2">
        <v>336</v>
      </c>
      <c r="C2946" s="2" t="s">
        <v>18193</v>
      </c>
      <c r="D2946" s="2" t="s">
        <v>18194</v>
      </c>
      <c r="E2946" s="2" t="s">
        <v>18195</v>
      </c>
      <c r="F2946" s="2" t="s">
        <v>8130</v>
      </c>
      <c r="G2946" s="2" t="s">
        <v>1158</v>
      </c>
      <c r="H2946" s="2" t="s">
        <v>1026</v>
      </c>
      <c r="I2946" s="2" t="s">
        <v>365</v>
      </c>
      <c r="J2946" s="2" t="s">
        <v>93</v>
      </c>
      <c r="M2946" s="2" t="s">
        <v>35</v>
      </c>
      <c r="P2946" s="2" t="s">
        <v>35</v>
      </c>
      <c r="Q2946" s="2" t="s">
        <v>35</v>
      </c>
      <c r="S2946" s="2" t="s">
        <v>36</v>
      </c>
      <c r="T2946" s="2" t="s">
        <v>525</v>
      </c>
      <c r="U2946" s="2" t="s">
        <v>17673</v>
      </c>
      <c r="V2946" s="2">
        <v>3</v>
      </c>
      <c r="W2946" s="2" t="s">
        <v>8033</v>
      </c>
      <c r="X2946" s="2" t="s">
        <v>522</v>
      </c>
      <c r="AA2946" s="2" t="s">
        <v>35</v>
      </c>
      <c r="AB2946" s="2" t="s">
        <v>35</v>
      </c>
      <c r="AD2946" s="2">
        <v>64148</v>
      </c>
      <c r="AE2946" s="2" t="s">
        <v>18196</v>
      </c>
      <c r="AF2946" s="2" t="s">
        <v>38</v>
      </c>
    </row>
    <row r="2947" spans="1:32" x14ac:dyDescent="0.2">
      <c r="A2947" s="2" t="s">
        <v>17670</v>
      </c>
      <c r="B2947" s="2">
        <v>337</v>
      </c>
      <c r="C2947" s="2" t="s">
        <v>18197</v>
      </c>
      <c r="D2947" s="2" t="s">
        <v>18198</v>
      </c>
      <c r="E2947" s="2" t="s">
        <v>18199</v>
      </c>
      <c r="F2947" s="2" t="s">
        <v>8130</v>
      </c>
      <c r="G2947" s="2" t="s">
        <v>2653</v>
      </c>
      <c r="H2947" s="2" t="s">
        <v>1026</v>
      </c>
      <c r="I2947" s="2" t="s">
        <v>365</v>
      </c>
      <c r="J2947" s="2" t="s">
        <v>93</v>
      </c>
      <c r="M2947" s="2" t="s">
        <v>35</v>
      </c>
      <c r="P2947" s="2" t="s">
        <v>35</v>
      </c>
      <c r="Q2947" s="2" t="s">
        <v>35</v>
      </c>
      <c r="S2947" s="2" t="s">
        <v>41</v>
      </c>
      <c r="T2947" s="2" t="s">
        <v>525</v>
      </c>
      <c r="U2947" s="2" t="s">
        <v>17695</v>
      </c>
      <c r="V2947" s="2">
        <v>4</v>
      </c>
      <c r="W2947" s="2" t="s">
        <v>17681</v>
      </c>
      <c r="X2947" s="2" t="s">
        <v>522</v>
      </c>
      <c r="AA2947" s="2" t="s">
        <v>35</v>
      </c>
      <c r="AB2947" s="2" t="s">
        <v>35</v>
      </c>
      <c r="AD2947" s="2">
        <v>65941</v>
      </c>
      <c r="AE2947" s="2" t="s">
        <v>18200</v>
      </c>
      <c r="AF2947" s="2" t="s">
        <v>38</v>
      </c>
    </row>
    <row r="2948" spans="1:32" x14ac:dyDescent="0.2">
      <c r="A2948" s="2" t="s">
        <v>17670</v>
      </c>
      <c r="B2948" s="2">
        <v>338</v>
      </c>
      <c r="C2948" s="2" t="s">
        <v>18201</v>
      </c>
      <c r="D2948" s="2" t="s">
        <v>18202</v>
      </c>
      <c r="E2948" s="2" t="s">
        <v>18203</v>
      </c>
      <c r="F2948" s="2" t="s">
        <v>8130</v>
      </c>
      <c r="G2948" s="2" t="s">
        <v>1158</v>
      </c>
      <c r="H2948" s="2" t="s">
        <v>1026</v>
      </c>
      <c r="I2948" s="2" t="s">
        <v>365</v>
      </c>
      <c r="J2948" s="2" t="s">
        <v>130</v>
      </c>
      <c r="M2948" s="2" t="s">
        <v>35</v>
      </c>
      <c r="P2948" s="2" t="s">
        <v>35</v>
      </c>
      <c r="Q2948" s="2" t="s">
        <v>35</v>
      </c>
      <c r="S2948" s="2" t="s">
        <v>36</v>
      </c>
      <c r="T2948" s="2" t="s">
        <v>525</v>
      </c>
      <c r="U2948" s="2" t="s">
        <v>17671</v>
      </c>
      <c r="V2948" s="2">
        <v>3</v>
      </c>
      <c r="W2948" s="2" t="s">
        <v>17713</v>
      </c>
      <c r="X2948" s="2" t="s">
        <v>522</v>
      </c>
      <c r="AA2948" s="2" t="s">
        <v>35</v>
      </c>
      <c r="AB2948" s="2" t="s">
        <v>35</v>
      </c>
      <c r="AD2948" s="2">
        <v>64149</v>
      </c>
      <c r="AE2948" s="2" t="s">
        <v>18204</v>
      </c>
      <c r="AF2948" s="2" t="s">
        <v>38</v>
      </c>
    </row>
    <row r="2949" spans="1:32" x14ac:dyDescent="0.2">
      <c r="A2949" s="2" t="s">
        <v>17670</v>
      </c>
      <c r="B2949" s="2">
        <v>339</v>
      </c>
      <c r="C2949" s="2" t="s">
        <v>14634</v>
      </c>
      <c r="D2949" s="2" t="s">
        <v>18205</v>
      </c>
      <c r="E2949" s="2" t="s">
        <v>18206</v>
      </c>
      <c r="F2949" s="2" t="s">
        <v>8130</v>
      </c>
      <c r="G2949" s="2" t="s">
        <v>2653</v>
      </c>
      <c r="H2949" s="2" t="s">
        <v>1026</v>
      </c>
      <c r="I2949" s="2" t="s">
        <v>365</v>
      </c>
      <c r="J2949" s="2" t="s">
        <v>626</v>
      </c>
      <c r="M2949" s="2" t="s">
        <v>35</v>
      </c>
      <c r="P2949" s="2" t="s">
        <v>35</v>
      </c>
      <c r="Q2949" s="2" t="s">
        <v>35</v>
      </c>
      <c r="S2949" s="2" t="s">
        <v>41</v>
      </c>
      <c r="T2949" s="2" t="s">
        <v>525</v>
      </c>
      <c r="U2949" s="2" t="s">
        <v>18207</v>
      </c>
      <c r="V2949" s="2">
        <v>4</v>
      </c>
      <c r="W2949" s="2" t="s">
        <v>18208</v>
      </c>
      <c r="X2949" s="2" t="s">
        <v>526</v>
      </c>
      <c r="AA2949" s="2" t="s">
        <v>35</v>
      </c>
      <c r="AB2949" s="2" t="s">
        <v>35</v>
      </c>
      <c r="AD2949" s="2">
        <v>65942</v>
      </c>
      <c r="AE2949" s="2" t="s">
        <v>18209</v>
      </c>
      <c r="AF2949" s="2" t="s">
        <v>38</v>
      </c>
    </row>
    <row r="2950" spans="1:32" x14ac:dyDescent="0.2">
      <c r="A2950" s="2" t="s">
        <v>17670</v>
      </c>
      <c r="B2950" s="2">
        <v>340</v>
      </c>
      <c r="C2950" s="2" t="s">
        <v>18210</v>
      </c>
      <c r="D2950" s="2" t="s">
        <v>18211</v>
      </c>
      <c r="E2950" s="2" t="s">
        <v>18212</v>
      </c>
      <c r="F2950" s="2" t="s">
        <v>8130</v>
      </c>
      <c r="G2950" s="2" t="s">
        <v>1158</v>
      </c>
      <c r="H2950" s="2" t="s">
        <v>1026</v>
      </c>
      <c r="I2950" s="2" t="s">
        <v>365</v>
      </c>
      <c r="J2950" s="2" t="s">
        <v>499</v>
      </c>
      <c r="M2950" s="2" t="s">
        <v>35</v>
      </c>
      <c r="P2950" s="2" t="s">
        <v>35</v>
      </c>
      <c r="Q2950" s="2" t="s">
        <v>35</v>
      </c>
      <c r="S2950" s="2" t="s">
        <v>36</v>
      </c>
      <c r="T2950" s="2" t="s">
        <v>525</v>
      </c>
      <c r="U2950" s="2" t="s">
        <v>17675</v>
      </c>
      <c r="V2950" s="2">
        <v>3</v>
      </c>
      <c r="W2950" s="2" t="s">
        <v>18213</v>
      </c>
      <c r="X2950" s="2" t="s">
        <v>522</v>
      </c>
      <c r="AA2950" s="2" t="s">
        <v>35</v>
      </c>
      <c r="AB2950" s="2" t="s">
        <v>35</v>
      </c>
      <c r="AD2950" s="2">
        <v>64150</v>
      </c>
      <c r="AE2950" s="2" t="s">
        <v>18214</v>
      </c>
      <c r="AF2950" s="2" t="s">
        <v>38</v>
      </c>
    </row>
    <row r="2951" spans="1:32" x14ac:dyDescent="0.2">
      <c r="A2951" s="2" t="s">
        <v>17670</v>
      </c>
      <c r="B2951" s="2">
        <v>341</v>
      </c>
      <c r="C2951" s="2" t="s">
        <v>18215</v>
      </c>
      <c r="D2951" s="2" t="s">
        <v>18216</v>
      </c>
      <c r="E2951" s="2" t="s">
        <v>18217</v>
      </c>
      <c r="F2951" s="2" t="s">
        <v>8130</v>
      </c>
      <c r="G2951" s="2" t="s">
        <v>2653</v>
      </c>
      <c r="H2951" s="2" t="s">
        <v>1026</v>
      </c>
      <c r="I2951" s="2" t="s">
        <v>365</v>
      </c>
      <c r="J2951" s="2" t="s">
        <v>179</v>
      </c>
      <c r="M2951" s="2" t="s">
        <v>35</v>
      </c>
      <c r="P2951" s="2" t="s">
        <v>35</v>
      </c>
      <c r="Q2951" s="2" t="s">
        <v>35</v>
      </c>
      <c r="S2951" s="2" t="s">
        <v>41</v>
      </c>
      <c r="T2951" s="2" t="s">
        <v>525</v>
      </c>
      <c r="U2951" s="2" t="s">
        <v>17685</v>
      </c>
      <c r="V2951" s="2">
        <v>4</v>
      </c>
      <c r="W2951" s="2" t="s">
        <v>17694</v>
      </c>
      <c r="X2951" s="2" t="s">
        <v>514</v>
      </c>
      <c r="AA2951" s="2" t="s">
        <v>35</v>
      </c>
      <c r="AB2951" s="2" t="s">
        <v>35</v>
      </c>
      <c r="AD2951" s="2">
        <v>65943</v>
      </c>
      <c r="AE2951" s="2" t="s">
        <v>18218</v>
      </c>
      <c r="AF2951" s="2" t="s">
        <v>38</v>
      </c>
    </row>
    <row r="2952" spans="1:32" x14ac:dyDescent="0.2">
      <c r="A2952" s="2" t="s">
        <v>17670</v>
      </c>
      <c r="B2952" s="2">
        <v>342</v>
      </c>
      <c r="C2952" s="2" t="s">
        <v>18219</v>
      </c>
      <c r="D2952" s="2" t="s">
        <v>18220</v>
      </c>
      <c r="E2952" s="2" t="s">
        <v>18221</v>
      </c>
      <c r="F2952" s="2" t="s">
        <v>8130</v>
      </c>
      <c r="G2952" s="2" t="s">
        <v>1158</v>
      </c>
      <c r="H2952" s="2" t="s">
        <v>1026</v>
      </c>
      <c r="I2952" s="2" t="s">
        <v>365</v>
      </c>
      <c r="J2952" s="2" t="s">
        <v>139</v>
      </c>
      <c r="M2952" s="2" t="s">
        <v>35</v>
      </c>
      <c r="P2952" s="2" t="s">
        <v>35</v>
      </c>
      <c r="Q2952" s="2" t="s">
        <v>35</v>
      </c>
      <c r="S2952" s="2" t="s">
        <v>36</v>
      </c>
      <c r="T2952" s="2" t="s">
        <v>525</v>
      </c>
      <c r="U2952" s="2" t="s">
        <v>17683</v>
      </c>
      <c r="V2952" s="2">
        <v>3</v>
      </c>
      <c r="W2952" s="2" t="s">
        <v>8020</v>
      </c>
      <c r="X2952" s="2" t="s">
        <v>522</v>
      </c>
      <c r="AA2952" s="2" t="s">
        <v>35</v>
      </c>
      <c r="AB2952" s="2" t="s">
        <v>35</v>
      </c>
      <c r="AD2952" s="2">
        <v>64151</v>
      </c>
      <c r="AE2952" s="2" t="s">
        <v>18222</v>
      </c>
      <c r="AF2952" s="2" t="s">
        <v>38</v>
      </c>
    </row>
    <row r="2953" spans="1:32" x14ac:dyDescent="0.2">
      <c r="A2953" s="2" t="s">
        <v>17670</v>
      </c>
      <c r="B2953" s="2">
        <v>343</v>
      </c>
      <c r="C2953" s="2" t="s">
        <v>18223</v>
      </c>
      <c r="D2953" s="2" t="s">
        <v>18224</v>
      </c>
      <c r="E2953" s="2" t="s">
        <v>18225</v>
      </c>
      <c r="F2953" s="2" t="s">
        <v>8130</v>
      </c>
      <c r="G2953" s="2" t="s">
        <v>2653</v>
      </c>
      <c r="H2953" s="2" t="s">
        <v>1026</v>
      </c>
      <c r="I2953" s="2" t="s">
        <v>365</v>
      </c>
      <c r="J2953" s="2" t="s">
        <v>524</v>
      </c>
      <c r="M2953" s="2" t="s">
        <v>35</v>
      </c>
      <c r="P2953" s="2" t="s">
        <v>35</v>
      </c>
      <c r="Q2953" s="2" t="s">
        <v>35</v>
      </c>
      <c r="S2953" s="2" t="s">
        <v>746</v>
      </c>
      <c r="T2953" s="2" t="s">
        <v>525</v>
      </c>
      <c r="U2953" s="2" t="s">
        <v>17675</v>
      </c>
      <c r="V2953" s="2">
        <v>4</v>
      </c>
      <c r="W2953" s="2" t="s">
        <v>17727</v>
      </c>
      <c r="X2953" s="2" t="s">
        <v>536</v>
      </c>
      <c r="AA2953" s="2" t="s">
        <v>35</v>
      </c>
      <c r="AB2953" s="2" t="s">
        <v>35</v>
      </c>
      <c r="AD2953" s="2">
        <v>65944</v>
      </c>
      <c r="AE2953" s="2" t="s">
        <v>18226</v>
      </c>
      <c r="AF2953" s="2" t="s">
        <v>38</v>
      </c>
    </row>
    <row r="2954" spans="1:32" x14ac:dyDescent="0.2">
      <c r="A2954" s="2" t="s">
        <v>17670</v>
      </c>
      <c r="B2954" s="2">
        <v>344</v>
      </c>
      <c r="C2954" s="2" t="s">
        <v>18227</v>
      </c>
      <c r="D2954" s="2" t="s">
        <v>18228</v>
      </c>
      <c r="E2954" s="2" t="s">
        <v>18229</v>
      </c>
      <c r="F2954" s="2" t="s">
        <v>8130</v>
      </c>
      <c r="G2954" s="2" t="s">
        <v>1158</v>
      </c>
      <c r="H2954" s="2" t="s">
        <v>1026</v>
      </c>
      <c r="I2954" s="2" t="s">
        <v>365</v>
      </c>
      <c r="J2954" s="2" t="s">
        <v>470</v>
      </c>
      <c r="M2954" s="2" t="s">
        <v>35</v>
      </c>
      <c r="P2954" s="2" t="s">
        <v>35</v>
      </c>
      <c r="Q2954" s="2" t="s">
        <v>35</v>
      </c>
      <c r="S2954" s="2" t="s">
        <v>36</v>
      </c>
      <c r="T2954" s="2" t="s">
        <v>525</v>
      </c>
      <c r="U2954" s="2" t="s">
        <v>17671</v>
      </c>
      <c r="V2954" s="2">
        <v>3</v>
      </c>
      <c r="W2954" s="2" t="s">
        <v>18230</v>
      </c>
      <c r="X2954" s="2" t="s">
        <v>598</v>
      </c>
      <c r="AA2954" s="2" t="s">
        <v>35</v>
      </c>
      <c r="AB2954" s="2" t="s">
        <v>35</v>
      </c>
      <c r="AD2954" s="2">
        <v>64152</v>
      </c>
      <c r="AE2954" s="2" t="s">
        <v>18231</v>
      </c>
      <c r="AF2954" s="2" t="s">
        <v>38</v>
      </c>
    </row>
    <row r="2955" spans="1:32" x14ac:dyDescent="0.2">
      <c r="A2955" s="2" t="s">
        <v>17670</v>
      </c>
      <c r="B2955" s="2">
        <v>345</v>
      </c>
      <c r="C2955" s="2" t="s">
        <v>18232</v>
      </c>
      <c r="D2955" s="2" t="s">
        <v>18233</v>
      </c>
      <c r="E2955" s="2" t="s">
        <v>18234</v>
      </c>
      <c r="F2955" s="2" t="s">
        <v>8130</v>
      </c>
      <c r="G2955" s="2" t="s">
        <v>1158</v>
      </c>
      <c r="H2955" s="2" t="s">
        <v>1026</v>
      </c>
      <c r="I2955" s="2" t="s">
        <v>365</v>
      </c>
      <c r="J2955" s="2" t="s">
        <v>236</v>
      </c>
      <c r="M2955" s="2" t="s">
        <v>35</v>
      </c>
      <c r="P2955" s="2" t="s">
        <v>35</v>
      </c>
      <c r="Q2955" s="2" t="s">
        <v>35</v>
      </c>
      <c r="S2955" s="2" t="s">
        <v>36</v>
      </c>
      <c r="T2955" s="2" t="s">
        <v>525</v>
      </c>
      <c r="U2955" s="2" t="s">
        <v>17693</v>
      </c>
      <c r="V2955" s="2">
        <v>3</v>
      </c>
      <c r="W2955" s="2" t="s">
        <v>18235</v>
      </c>
      <c r="X2955" s="2" t="s">
        <v>522</v>
      </c>
      <c r="AA2955" s="2" t="s">
        <v>35</v>
      </c>
      <c r="AB2955" s="2" t="s">
        <v>35</v>
      </c>
      <c r="AD2955" s="2">
        <v>64153</v>
      </c>
      <c r="AE2955" s="2" t="s">
        <v>18236</v>
      </c>
      <c r="AF2955" s="2" t="s">
        <v>38</v>
      </c>
    </row>
    <row r="2956" spans="1:32" x14ac:dyDescent="0.2">
      <c r="A2956" s="2" t="s">
        <v>17670</v>
      </c>
      <c r="B2956" s="2">
        <v>346</v>
      </c>
      <c r="C2956" s="2" t="s">
        <v>18237</v>
      </c>
      <c r="D2956" s="2" t="s">
        <v>18238</v>
      </c>
      <c r="E2956" s="2" t="s">
        <v>18239</v>
      </c>
      <c r="F2956" s="2" t="s">
        <v>8130</v>
      </c>
      <c r="G2956" s="2" t="s">
        <v>572</v>
      </c>
      <c r="H2956" s="2" t="s">
        <v>1026</v>
      </c>
      <c r="I2956" s="2" t="s">
        <v>365</v>
      </c>
      <c r="J2956" s="2" t="s">
        <v>487</v>
      </c>
      <c r="M2956" s="2" t="s">
        <v>35</v>
      </c>
      <c r="P2956" s="2" t="s">
        <v>35</v>
      </c>
      <c r="Q2956" s="2" t="s">
        <v>35</v>
      </c>
      <c r="S2956" s="2" t="s">
        <v>36</v>
      </c>
      <c r="T2956" s="2" t="s">
        <v>525</v>
      </c>
      <c r="U2956" s="2" t="s">
        <v>17676</v>
      </c>
      <c r="V2956" s="2">
        <v>3</v>
      </c>
      <c r="W2956" s="2" t="s">
        <v>18240</v>
      </c>
      <c r="X2956" s="2" t="s">
        <v>536</v>
      </c>
      <c r="AA2956" s="2" t="s">
        <v>35</v>
      </c>
      <c r="AB2956" s="2" t="s">
        <v>35</v>
      </c>
      <c r="AD2956" s="2">
        <v>64156</v>
      </c>
      <c r="AE2956" s="2" t="s">
        <v>18241</v>
      </c>
      <c r="AF2956" s="2" t="s">
        <v>38</v>
      </c>
    </row>
    <row r="2957" spans="1:32" x14ac:dyDescent="0.2">
      <c r="A2957" s="2" t="s">
        <v>17670</v>
      </c>
      <c r="B2957" s="2">
        <v>347</v>
      </c>
      <c r="C2957" s="2" t="s">
        <v>18242</v>
      </c>
      <c r="D2957" s="2" t="s">
        <v>18243</v>
      </c>
      <c r="E2957" s="2" t="s">
        <v>18244</v>
      </c>
      <c r="F2957" s="2" t="s">
        <v>8130</v>
      </c>
      <c r="G2957" s="2" t="s">
        <v>326</v>
      </c>
      <c r="H2957" s="2" t="s">
        <v>1026</v>
      </c>
      <c r="I2957" s="2" t="s">
        <v>365</v>
      </c>
      <c r="J2957" s="2" t="s">
        <v>179</v>
      </c>
      <c r="M2957" s="2" t="s">
        <v>35</v>
      </c>
      <c r="P2957" s="2" t="s">
        <v>35</v>
      </c>
      <c r="Q2957" s="2" t="s">
        <v>35</v>
      </c>
      <c r="S2957" s="2" t="s">
        <v>36</v>
      </c>
      <c r="T2957" s="2" t="s">
        <v>525</v>
      </c>
      <c r="U2957" s="2" t="s">
        <v>17673</v>
      </c>
      <c r="V2957" s="2">
        <v>4</v>
      </c>
      <c r="W2957" s="2" t="s">
        <v>17674</v>
      </c>
      <c r="X2957" s="2" t="s">
        <v>522</v>
      </c>
      <c r="AA2957" s="2" t="s">
        <v>35</v>
      </c>
      <c r="AB2957" s="2" t="s">
        <v>35</v>
      </c>
      <c r="AD2957" s="2">
        <v>66483</v>
      </c>
      <c r="AE2957" s="2" t="s">
        <v>18245</v>
      </c>
      <c r="AF2957" s="2" t="s">
        <v>38</v>
      </c>
    </row>
    <row r="2958" spans="1:32" x14ac:dyDescent="0.2">
      <c r="A2958" s="2" t="s">
        <v>17670</v>
      </c>
      <c r="B2958" s="2">
        <v>348</v>
      </c>
      <c r="C2958" s="2" t="s">
        <v>18246</v>
      </c>
      <c r="D2958" s="2" t="s">
        <v>18247</v>
      </c>
      <c r="E2958" s="2" t="s">
        <v>18248</v>
      </c>
      <c r="F2958" s="2" t="s">
        <v>8130</v>
      </c>
      <c r="G2958" s="2" t="s">
        <v>326</v>
      </c>
      <c r="H2958" s="2" t="s">
        <v>1026</v>
      </c>
      <c r="I2958" s="2" t="s">
        <v>365</v>
      </c>
      <c r="J2958" s="2" t="s">
        <v>185</v>
      </c>
      <c r="M2958" s="2" t="s">
        <v>35</v>
      </c>
      <c r="P2958" s="2" t="s">
        <v>35</v>
      </c>
      <c r="Q2958" s="2" t="s">
        <v>35</v>
      </c>
      <c r="S2958" s="2" t="s">
        <v>36</v>
      </c>
      <c r="T2958" s="2" t="s">
        <v>525</v>
      </c>
      <c r="U2958" s="2" t="s">
        <v>17671</v>
      </c>
      <c r="V2958" s="2">
        <v>4</v>
      </c>
      <c r="W2958" s="2" t="s">
        <v>18249</v>
      </c>
      <c r="X2958" s="2" t="s">
        <v>522</v>
      </c>
      <c r="AA2958" s="2" t="s">
        <v>35</v>
      </c>
      <c r="AB2958" s="2" t="s">
        <v>35</v>
      </c>
      <c r="AD2958" s="2">
        <v>66484</v>
      </c>
      <c r="AE2958" s="2" t="s">
        <v>18250</v>
      </c>
      <c r="AF2958" s="2" t="s">
        <v>38</v>
      </c>
    </row>
    <row r="2959" spans="1:32" x14ac:dyDescent="0.2">
      <c r="A2959" s="2" t="s">
        <v>17670</v>
      </c>
      <c r="B2959" s="2">
        <v>349</v>
      </c>
      <c r="C2959" s="2" t="s">
        <v>18251</v>
      </c>
      <c r="D2959" s="2" t="s">
        <v>18252</v>
      </c>
      <c r="E2959" s="2" t="s">
        <v>18253</v>
      </c>
      <c r="F2959" s="2" t="s">
        <v>8130</v>
      </c>
      <c r="G2959" s="2" t="s">
        <v>328</v>
      </c>
      <c r="H2959" s="2" t="s">
        <v>1026</v>
      </c>
      <c r="I2959" s="2" t="s">
        <v>365</v>
      </c>
      <c r="J2959" s="2" t="s">
        <v>57</v>
      </c>
      <c r="M2959" s="2" t="s">
        <v>35</v>
      </c>
      <c r="P2959" s="2" t="s">
        <v>35</v>
      </c>
      <c r="Q2959" s="2" t="s">
        <v>35</v>
      </c>
      <c r="S2959" s="2" t="s">
        <v>36</v>
      </c>
      <c r="T2959" s="2" t="s">
        <v>525</v>
      </c>
      <c r="U2959" s="2" t="s">
        <v>17689</v>
      </c>
      <c r="V2959" s="2">
        <v>4</v>
      </c>
      <c r="W2959" s="2" t="s">
        <v>18254</v>
      </c>
      <c r="X2959" s="2" t="s">
        <v>530</v>
      </c>
      <c r="AA2959" s="2" t="s">
        <v>35</v>
      </c>
      <c r="AB2959" s="2" t="s">
        <v>35</v>
      </c>
      <c r="AD2959" s="2">
        <v>66485</v>
      </c>
      <c r="AE2959" s="2" t="s">
        <v>18255</v>
      </c>
      <c r="AF2959" s="2" t="s">
        <v>38</v>
      </c>
    </row>
    <row r="2960" spans="1:32" x14ac:dyDescent="0.2">
      <c r="A2960" s="2" t="s">
        <v>17670</v>
      </c>
      <c r="B2960" s="2">
        <v>350</v>
      </c>
      <c r="C2960" s="2" t="s">
        <v>18256</v>
      </c>
      <c r="D2960" s="2" t="s">
        <v>18257</v>
      </c>
      <c r="E2960" s="2" t="s">
        <v>18258</v>
      </c>
      <c r="F2960" s="2" t="s">
        <v>8130</v>
      </c>
      <c r="G2960" s="2" t="s">
        <v>328</v>
      </c>
      <c r="H2960" s="2" t="s">
        <v>1026</v>
      </c>
      <c r="I2960" s="2" t="s">
        <v>365</v>
      </c>
      <c r="J2960" s="2" t="s">
        <v>128</v>
      </c>
      <c r="M2960" s="2" t="s">
        <v>35</v>
      </c>
      <c r="P2960" s="2" t="s">
        <v>35</v>
      </c>
      <c r="Q2960" s="2" t="s">
        <v>35</v>
      </c>
      <c r="S2960" s="2" t="s">
        <v>36</v>
      </c>
      <c r="T2960" s="2" t="s">
        <v>525</v>
      </c>
      <c r="U2960" s="2" t="s">
        <v>17675</v>
      </c>
      <c r="V2960" s="2">
        <v>4</v>
      </c>
      <c r="W2960" s="2" t="s">
        <v>8016</v>
      </c>
      <c r="X2960" s="2" t="s">
        <v>514</v>
      </c>
      <c r="AA2960" s="2" t="s">
        <v>35</v>
      </c>
      <c r="AB2960" s="2" t="s">
        <v>35</v>
      </c>
      <c r="AD2960" s="2">
        <v>66486</v>
      </c>
      <c r="AE2960" s="2" t="s">
        <v>18259</v>
      </c>
      <c r="AF2960" s="2" t="s">
        <v>38</v>
      </c>
    </row>
    <row r="2961" spans="1:32" x14ac:dyDescent="0.2">
      <c r="A2961" s="2" t="s">
        <v>17670</v>
      </c>
      <c r="B2961" s="2">
        <v>351</v>
      </c>
      <c r="C2961" s="2" t="s">
        <v>18260</v>
      </c>
      <c r="D2961" s="2" t="s">
        <v>18261</v>
      </c>
      <c r="E2961" s="2" t="s">
        <v>18262</v>
      </c>
      <c r="F2961" s="2" t="s">
        <v>8130</v>
      </c>
      <c r="G2961" s="2" t="s">
        <v>2653</v>
      </c>
      <c r="H2961" s="2" t="s">
        <v>1026</v>
      </c>
      <c r="I2961" s="2" t="s">
        <v>365</v>
      </c>
      <c r="J2961" s="2" t="s">
        <v>102</v>
      </c>
      <c r="M2961" s="2" t="s">
        <v>35</v>
      </c>
      <c r="P2961" s="2" t="s">
        <v>35</v>
      </c>
      <c r="Q2961" s="2" t="s">
        <v>35</v>
      </c>
      <c r="S2961" s="2" t="s">
        <v>41</v>
      </c>
      <c r="T2961" s="2" t="s">
        <v>525</v>
      </c>
      <c r="U2961" s="2" t="s">
        <v>17671</v>
      </c>
      <c r="V2961" s="2">
        <v>4</v>
      </c>
      <c r="W2961" s="2" t="s">
        <v>18263</v>
      </c>
      <c r="X2961" s="2" t="s">
        <v>514</v>
      </c>
      <c r="AA2961" s="2" t="s">
        <v>35</v>
      </c>
      <c r="AB2961" s="2" t="s">
        <v>35</v>
      </c>
      <c r="AD2961" s="2">
        <v>65995</v>
      </c>
      <c r="AE2961" s="2" t="s">
        <v>18264</v>
      </c>
      <c r="AF2961" s="2" t="s">
        <v>38</v>
      </c>
    </row>
    <row r="2962" spans="1:32" x14ac:dyDescent="0.2">
      <c r="A2962" s="2" t="s">
        <v>17670</v>
      </c>
      <c r="B2962" s="2">
        <v>352</v>
      </c>
      <c r="C2962" s="2" t="s">
        <v>18265</v>
      </c>
      <c r="D2962" s="2" t="s">
        <v>18266</v>
      </c>
      <c r="E2962" s="2" t="s">
        <v>18267</v>
      </c>
      <c r="F2962" s="2" t="s">
        <v>8130</v>
      </c>
      <c r="G2962" s="2" t="s">
        <v>328</v>
      </c>
      <c r="H2962" s="2" t="s">
        <v>1026</v>
      </c>
      <c r="I2962" s="2" t="s">
        <v>365</v>
      </c>
      <c r="J2962" s="2" t="s">
        <v>102</v>
      </c>
      <c r="M2962" s="2" t="s">
        <v>35</v>
      </c>
      <c r="P2962" s="2" t="s">
        <v>35</v>
      </c>
      <c r="Q2962" s="2" t="s">
        <v>35</v>
      </c>
      <c r="S2962" s="2" t="s">
        <v>36</v>
      </c>
      <c r="T2962" s="2" t="s">
        <v>525</v>
      </c>
      <c r="U2962" s="2" t="s">
        <v>17673</v>
      </c>
      <c r="V2962" s="2">
        <v>4</v>
      </c>
      <c r="W2962" s="2" t="s">
        <v>18268</v>
      </c>
      <c r="X2962" s="2" t="s">
        <v>598</v>
      </c>
      <c r="AA2962" s="2" t="s">
        <v>35</v>
      </c>
      <c r="AB2962" s="2" t="s">
        <v>35</v>
      </c>
      <c r="AD2962" s="2">
        <v>66254</v>
      </c>
      <c r="AE2962" s="2" t="s">
        <v>18269</v>
      </c>
      <c r="AF2962" s="2" t="s">
        <v>38</v>
      </c>
    </row>
    <row r="2963" spans="1:32" x14ac:dyDescent="0.2">
      <c r="A2963" s="2" t="s">
        <v>17670</v>
      </c>
      <c r="B2963" s="2">
        <v>353</v>
      </c>
      <c r="C2963" s="2" t="s">
        <v>18270</v>
      </c>
      <c r="D2963" s="2" t="s">
        <v>18271</v>
      </c>
      <c r="E2963" s="2" t="s">
        <v>18272</v>
      </c>
      <c r="F2963" s="2" t="s">
        <v>8130</v>
      </c>
      <c r="G2963" s="2" t="s">
        <v>328</v>
      </c>
      <c r="H2963" s="2" t="s">
        <v>1026</v>
      </c>
      <c r="I2963" s="2" t="s">
        <v>365</v>
      </c>
      <c r="J2963" s="2" t="s">
        <v>139</v>
      </c>
      <c r="M2963" s="2" t="s">
        <v>35</v>
      </c>
      <c r="P2963" s="2" t="s">
        <v>35</v>
      </c>
      <c r="Q2963" s="2" t="s">
        <v>35</v>
      </c>
      <c r="S2963" s="2" t="s">
        <v>36</v>
      </c>
      <c r="T2963" s="2" t="s">
        <v>525</v>
      </c>
      <c r="U2963" s="2" t="s">
        <v>17683</v>
      </c>
      <c r="V2963" s="2">
        <v>4</v>
      </c>
      <c r="W2963" s="2" t="s">
        <v>8049</v>
      </c>
      <c r="X2963" s="2" t="s">
        <v>522</v>
      </c>
      <c r="AA2963" s="2" t="s">
        <v>35</v>
      </c>
      <c r="AB2963" s="2" t="s">
        <v>35</v>
      </c>
      <c r="AD2963" s="2">
        <v>66255</v>
      </c>
      <c r="AE2963" s="2" t="s">
        <v>18273</v>
      </c>
      <c r="AF2963" s="2" t="s">
        <v>38</v>
      </c>
    </row>
    <row r="2964" spans="1:32" x14ac:dyDescent="0.2">
      <c r="A2964" s="2" t="s">
        <v>17670</v>
      </c>
      <c r="B2964" s="2">
        <v>354</v>
      </c>
      <c r="C2964" s="2" t="s">
        <v>18274</v>
      </c>
      <c r="D2964" s="2" t="s">
        <v>18275</v>
      </c>
      <c r="E2964" s="2" t="s">
        <v>18276</v>
      </c>
      <c r="F2964" s="2" t="s">
        <v>8130</v>
      </c>
      <c r="G2964" s="2" t="s">
        <v>328</v>
      </c>
      <c r="H2964" s="2" t="s">
        <v>1026</v>
      </c>
      <c r="I2964" s="2" t="s">
        <v>365</v>
      </c>
      <c r="J2964" s="2" t="s">
        <v>179</v>
      </c>
      <c r="M2964" s="2" t="s">
        <v>35</v>
      </c>
      <c r="P2964" s="2" t="s">
        <v>35</v>
      </c>
      <c r="Q2964" s="2" t="s">
        <v>35</v>
      </c>
      <c r="S2964" s="2" t="s">
        <v>36</v>
      </c>
      <c r="T2964" s="2" t="s">
        <v>525</v>
      </c>
      <c r="U2964" s="2" t="s">
        <v>18277</v>
      </c>
      <c r="V2964" s="2">
        <v>4</v>
      </c>
      <c r="W2964" s="2" t="s">
        <v>18278</v>
      </c>
      <c r="X2964" s="2" t="s">
        <v>522</v>
      </c>
      <c r="AA2964" s="2" t="s">
        <v>35</v>
      </c>
      <c r="AB2964" s="2" t="s">
        <v>35</v>
      </c>
      <c r="AD2964" s="2">
        <v>66256</v>
      </c>
      <c r="AE2964" s="2" t="s">
        <v>18279</v>
      </c>
      <c r="AF2964" s="2" t="s">
        <v>38</v>
      </c>
    </row>
    <row r="2965" spans="1:32" x14ac:dyDescent="0.2">
      <c r="A2965" s="2" t="s">
        <v>17670</v>
      </c>
      <c r="B2965" s="2">
        <v>355</v>
      </c>
      <c r="C2965" s="2" t="s">
        <v>18280</v>
      </c>
      <c r="D2965" s="2" t="s">
        <v>18281</v>
      </c>
      <c r="E2965" s="2" t="s">
        <v>18282</v>
      </c>
      <c r="F2965" s="2" t="s">
        <v>8130</v>
      </c>
      <c r="G2965" s="2" t="s">
        <v>328</v>
      </c>
      <c r="H2965" s="2" t="s">
        <v>1026</v>
      </c>
      <c r="I2965" s="2" t="s">
        <v>365</v>
      </c>
      <c r="J2965" s="2" t="s">
        <v>499</v>
      </c>
      <c r="M2965" s="2" t="s">
        <v>35</v>
      </c>
      <c r="P2965" s="2" t="s">
        <v>35</v>
      </c>
      <c r="Q2965" s="2" t="s">
        <v>35</v>
      </c>
      <c r="S2965" s="2" t="s">
        <v>36</v>
      </c>
      <c r="T2965" s="2" t="s">
        <v>525</v>
      </c>
      <c r="U2965" s="2" t="s">
        <v>17673</v>
      </c>
      <c r="V2965" s="2">
        <v>4</v>
      </c>
      <c r="W2965" s="2" t="s">
        <v>17674</v>
      </c>
      <c r="X2965" s="2" t="s">
        <v>522</v>
      </c>
      <c r="AA2965" s="2" t="s">
        <v>35</v>
      </c>
      <c r="AB2965" s="2" t="s">
        <v>35</v>
      </c>
      <c r="AD2965" s="2">
        <v>66257</v>
      </c>
      <c r="AE2965" s="2" t="s">
        <v>18283</v>
      </c>
      <c r="AF2965" s="2" t="s">
        <v>38</v>
      </c>
    </row>
    <row r="2966" spans="1:32" x14ac:dyDescent="0.2">
      <c r="A2966" s="2" t="s">
        <v>17670</v>
      </c>
      <c r="B2966" s="2">
        <v>356</v>
      </c>
      <c r="C2966" s="2" t="s">
        <v>18284</v>
      </c>
      <c r="D2966" s="2" t="s">
        <v>18285</v>
      </c>
      <c r="E2966" s="2" t="s">
        <v>18286</v>
      </c>
      <c r="F2966" s="2" t="s">
        <v>8130</v>
      </c>
      <c r="G2966" s="2" t="s">
        <v>328</v>
      </c>
      <c r="H2966" s="2" t="s">
        <v>1026</v>
      </c>
      <c r="I2966" s="2" t="s">
        <v>365</v>
      </c>
      <c r="J2966" s="2" t="s">
        <v>179</v>
      </c>
      <c r="M2966" s="2" t="s">
        <v>35</v>
      </c>
      <c r="P2966" s="2" t="s">
        <v>35</v>
      </c>
      <c r="Q2966" s="2" t="s">
        <v>35</v>
      </c>
      <c r="S2966" s="2" t="s">
        <v>36</v>
      </c>
      <c r="T2966" s="2" t="s">
        <v>525</v>
      </c>
      <c r="U2966" s="2" t="s">
        <v>17693</v>
      </c>
      <c r="V2966" s="2">
        <v>4</v>
      </c>
      <c r="W2966" s="2" t="s">
        <v>18287</v>
      </c>
      <c r="X2966" s="2" t="s">
        <v>522</v>
      </c>
      <c r="AA2966" s="2" t="s">
        <v>35</v>
      </c>
      <c r="AB2966" s="2" t="s">
        <v>35</v>
      </c>
      <c r="AD2966" s="2">
        <v>66258</v>
      </c>
      <c r="AE2966" s="2" t="s">
        <v>18288</v>
      </c>
      <c r="AF2966" s="2" t="s">
        <v>38</v>
      </c>
    </row>
    <row r="2967" spans="1:32" x14ac:dyDescent="0.2">
      <c r="A2967" s="2" t="s">
        <v>17670</v>
      </c>
      <c r="B2967" s="2">
        <v>357</v>
      </c>
      <c r="C2967" s="2" t="s">
        <v>18289</v>
      </c>
      <c r="D2967" s="2" t="s">
        <v>18290</v>
      </c>
      <c r="E2967" s="2" t="s">
        <v>18291</v>
      </c>
      <c r="F2967" s="2" t="s">
        <v>8130</v>
      </c>
      <c r="G2967" s="2" t="s">
        <v>207</v>
      </c>
      <c r="H2967" s="2" t="s">
        <v>1026</v>
      </c>
      <c r="I2967" s="2" t="s">
        <v>365</v>
      </c>
      <c r="J2967" s="2" t="s">
        <v>179</v>
      </c>
      <c r="M2967" s="2" t="s">
        <v>35</v>
      </c>
      <c r="P2967" s="2" t="s">
        <v>35</v>
      </c>
      <c r="Q2967" s="2" t="s">
        <v>35</v>
      </c>
      <c r="S2967" s="2" t="s">
        <v>36</v>
      </c>
      <c r="T2967" s="2" t="s">
        <v>525</v>
      </c>
      <c r="U2967" s="2" t="s">
        <v>17683</v>
      </c>
      <c r="V2967" s="2">
        <v>4</v>
      </c>
      <c r="W2967" s="2" t="s">
        <v>17707</v>
      </c>
      <c r="X2967" s="2" t="s">
        <v>514</v>
      </c>
      <c r="AA2967" s="2" t="s">
        <v>35</v>
      </c>
      <c r="AB2967" s="2" t="s">
        <v>35</v>
      </c>
      <c r="AD2967" s="2">
        <v>68837</v>
      </c>
      <c r="AE2967" s="2" t="s">
        <v>18292</v>
      </c>
      <c r="AF2967" s="2" t="s">
        <v>38</v>
      </c>
    </row>
    <row r="2968" spans="1:32" x14ac:dyDescent="0.2">
      <c r="A2968" s="2" t="s">
        <v>17670</v>
      </c>
      <c r="B2968" s="2">
        <v>358</v>
      </c>
      <c r="C2968" s="2" t="s">
        <v>18293</v>
      </c>
      <c r="D2968" s="2" t="s">
        <v>18294</v>
      </c>
      <c r="E2968" s="2" t="s">
        <v>18295</v>
      </c>
      <c r="F2968" s="2" t="s">
        <v>8130</v>
      </c>
      <c r="G2968" s="2" t="s">
        <v>207</v>
      </c>
      <c r="H2968" s="2" t="s">
        <v>1026</v>
      </c>
      <c r="I2968" s="2" t="s">
        <v>365</v>
      </c>
      <c r="J2968" s="2" t="s">
        <v>516</v>
      </c>
      <c r="M2968" s="2" t="s">
        <v>35</v>
      </c>
      <c r="P2968" s="2" t="s">
        <v>35</v>
      </c>
      <c r="Q2968" s="2" t="s">
        <v>35</v>
      </c>
      <c r="S2968" s="2" t="s">
        <v>36</v>
      </c>
      <c r="T2968" s="2" t="s">
        <v>525</v>
      </c>
      <c r="U2968" s="2" t="s">
        <v>17689</v>
      </c>
      <c r="V2968" s="2">
        <v>4</v>
      </c>
      <c r="W2968" s="2" t="s">
        <v>8014</v>
      </c>
      <c r="X2968" s="2" t="s">
        <v>522</v>
      </c>
      <c r="AA2968" s="2" t="s">
        <v>35</v>
      </c>
      <c r="AB2968" s="2" t="s">
        <v>35</v>
      </c>
      <c r="AD2968" s="2">
        <v>66278</v>
      </c>
      <c r="AE2968" s="2" t="s">
        <v>18296</v>
      </c>
      <c r="AF2968" s="2" t="s">
        <v>38</v>
      </c>
    </row>
    <row r="2969" spans="1:32" x14ac:dyDescent="0.2">
      <c r="A2969" s="2" t="s">
        <v>17670</v>
      </c>
      <c r="B2969" s="2">
        <v>359</v>
      </c>
      <c r="C2969" s="2" t="s">
        <v>18297</v>
      </c>
      <c r="D2969" s="2" t="s">
        <v>18298</v>
      </c>
      <c r="E2969" s="2" t="s">
        <v>18299</v>
      </c>
      <c r="F2969" s="2" t="s">
        <v>8130</v>
      </c>
      <c r="G2969" s="2" t="s">
        <v>344</v>
      </c>
      <c r="H2969" s="2" t="s">
        <v>1026</v>
      </c>
      <c r="I2969" s="2" t="s">
        <v>365</v>
      </c>
      <c r="J2969" s="2" t="s">
        <v>182</v>
      </c>
      <c r="M2969" s="2" t="s">
        <v>35</v>
      </c>
      <c r="P2969" s="2" t="s">
        <v>35</v>
      </c>
      <c r="Q2969" s="2" t="s">
        <v>35</v>
      </c>
      <c r="S2969" s="2" t="s">
        <v>36</v>
      </c>
      <c r="T2969" s="2" t="s">
        <v>525</v>
      </c>
      <c r="U2969" s="2" t="s">
        <v>17683</v>
      </c>
      <c r="V2969" s="2">
        <v>4</v>
      </c>
      <c r="W2969" s="2" t="s">
        <v>17707</v>
      </c>
      <c r="X2969" s="2" t="s">
        <v>514</v>
      </c>
      <c r="AA2969" s="2" t="s">
        <v>35</v>
      </c>
      <c r="AB2969" s="2" t="s">
        <v>35</v>
      </c>
      <c r="AD2969" s="2">
        <v>68838</v>
      </c>
      <c r="AE2969" s="2" t="s">
        <v>18300</v>
      </c>
      <c r="AF2969" s="2" t="s">
        <v>38</v>
      </c>
    </row>
    <row r="2970" spans="1:32" x14ac:dyDescent="0.2">
      <c r="A2970" s="2" t="s">
        <v>17670</v>
      </c>
      <c r="B2970" s="2">
        <v>360</v>
      </c>
      <c r="C2970" s="2" t="s">
        <v>18301</v>
      </c>
      <c r="D2970" s="2" t="s">
        <v>18302</v>
      </c>
      <c r="E2970" s="2" t="s">
        <v>18303</v>
      </c>
      <c r="F2970" s="2" t="s">
        <v>8130</v>
      </c>
      <c r="G2970" s="2" t="s">
        <v>207</v>
      </c>
      <c r="H2970" s="2" t="s">
        <v>1026</v>
      </c>
      <c r="I2970" s="2" t="s">
        <v>365</v>
      </c>
      <c r="J2970" s="2" t="s">
        <v>626</v>
      </c>
      <c r="M2970" s="2" t="s">
        <v>35</v>
      </c>
      <c r="P2970" s="2" t="s">
        <v>35</v>
      </c>
      <c r="Q2970" s="2" t="s">
        <v>35</v>
      </c>
      <c r="S2970" s="2" t="s">
        <v>36</v>
      </c>
      <c r="T2970" s="2" t="s">
        <v>525</v>
      </c>
      <c r="U2970" s="2" t="s">
        <v>18304</v>
      </c>
      <c r="V2970" s="2">
        <v>4</v>
      </c>
      <c r="W2970" s="2" t="s">
        <v>18305</v>
      </c>
      <c r="X2970" s="2" t="s">
        <v>598</v>
      </c>
      <c r="AA2970" s="2" t="s">
        <v>35</v>
      </c>
      <c r="AB2970" s="2" t="s">
        <v>35</v>
      </c>
      <c r="AD2970" s="2">
        <v>66279</v>
      </c>
      <c r="AE2970" s="2" t="s">
        <v>18306</v>
      </c>
      <c r="AF2970" s="2" t="s">
        <v>38</v>
      </c>
    </row>
    <row r="2971" spans="1:32" x14ac:dyDescent="0.2">
      <c r="A2971" s="2" t="s">
        <v>17670</v>
      </c>
      <c r="B2971" s="2">
        <v>361</v>
      </c>
      <c r="C2971" s="2" t="s">
        <v>18307</v>
      </c>
      <c r="D2971" s="2" t="s">
        <v>18308</v>
      </c>
      <c r="E2971" s="2" t="s">
        <v>18309</v>
      </c>
      <c r="F2971" s="2" t="s">
        <v>8130</v>
      </c>
      <c r="G2971" s="2" t="s">
        <v>328</v>
      </c>
      <c r="H2971" s="2" t="s">
        <v>1026</v>
      </c>
      <c r="I2971" s="2" t="s">
        <v>365</v>
      </c>
      <c r="J2971" s="2" t="s">
        <v>78</v>
      </c>
      <c r="M2971" s="2" t="s">
        <v>35</v>
      </c>
      <c r="P2971" s="2" t="s">
        <v>35</v>
      </c>
      <c r="Q2971" s="2" t="s">
        <v>35</v>
      </c>
      <c r="S2971" s="2" t="s">
        <v>36</v>
      </c>
      <c r="T2971" s="2" t="s">
        <v>525</v>
      </c>
      <c r="U2971" s="2" t="s">
        <v>17685</v>
      </c>
      <c r="V2971" s="2">
        <v>4</v>
      </c>
      <c r="W2971" s="2" t="s">
        <v>18310</v>
      </c>
      <c r="X2971" s="2" t="s">
        <v>584</v>
      </c>
      <c r="AA2971" s="2" t="s">
        <v>35</v>
      </c>
      <c r="AB2971" s="2" t="s">
        <v>35</v>
      </c>
      <c r="AD2971" s="2">
        <v>68839</v>
      </c>
      <c r="AE2971" s="2" t="s">
        <v>18311</v>
      </c>
      <c r="AF2971" s="2" t="s">
        <v>38</v>
      </c>
    </row>
    <row r="2972" spans="1:32" x14ac:dyDescent="0.2">
      <c r="A2972" s="2" t="s">
        <v>17670</v>
      </c>
      <c r="B2972" s="2">
        <v>362</v>
      </c>
      <c r="C2972" s="2" t="s">
        <v>18312</v>
      </c>
      <c r="D2972" s="2" t="s">
        <v>18313</v>
      </c>
      <c r="E2972" s="2" t="s">
        <v>18314</v>
      </c>
      <c r="F2972" s="2" t="s">
        <v>8130</v>
      </c>
      <c r="G2972" s="2" t="s">
        <v>207</v>
      </c>
      <c r="H2972" s="2" t="s">
        <v>1026</v>
      </c>
      <c r="I2972" s="2" t="s">
        <v>365</v>
      </c>
      <c r="J2972" s="2" t="s">
        <v>57</v>
      </c>
      <c r="M2972" s="2" t="s">
        <v>35</v>
      </c>
      <c r="P2972" s="2" t="s">
        <v>35</v>
      </c>
      <c r="Q2972" s="2" t="s">
        <v>35</v>
      </c>
      <c r="S2972" s="2" t="s">
        <v>36</v>
      </c>
      <c r="T2972" s="2" t="s">
        <v>525</v>
      </c>
      <c r="U2972" s="2" t="s">
        <v>17675</v>
      </c>
      <c r="V2972" s="2">
        <v>4</v>
      </c>
      <c r="W2972" s="2" t="s">
        <v>8016</v>
      </c>
      <c r="X2972" s="2" t="s">
        <v>514</v>
      </c>
      <c r="AA2972" s="2" t="s">
        <v>35</v>
      </c>
      <c r="AB2972" s="2" t="s">
        <v>35</v>
      </c>
      <c r="AD2972" s="2">
        <v>66280</v>
      </c>
      <c r="AE2972" s="2" t="s">
        <v>18315</v>
      </c>
      <c r="AF2972" s="2" t="s">
        <v>38</v>
      </c>
    </row>
    <row r="2973" spans="1:32" x14ac:dyDescent="0.2">
      <c r="A2973" s="2" t="s">
        <v>17670</v>
      </c>
      <c r="B2973" s="2">
        <v>363</v>
      </c>
      <c r="C2973" s="2" t="s">
        <v>18316</v>
      </c>
      <c r="D2973" s="2" t="s">
        <v>18317</v>
      </c>
      <c r="E2973" s="2" t="s">
        <v>18318</v>
      </c>
      <c r="F2973" s="2" t="s">
        <v>8130</v>
      </c>
      <c r="G2973" s="2" t="s">
        <v>207</v>
      </c>
      <c r="H2973" s="2" t="s">
        <v>1026</v>
      </c>
      <c r="I2973" s="2" t="s">
        <v>365</v>
      </c>
      <c r="J2973" s="2" t="s">
        <v>42</v>
      </c>
      <c r="M2973" s="2" t="s">
        <v>35</v>
      </c>
      <c r="P2973" s="2" t="s">
        <v>35</v>
      </c>
      <c r="Q2973" s="2" t="s">
        <v>35</v>
      </c>
      <c r="S2973" s="2" t="s">
        <v>36</v>
      </c>
      <c r="T2973" s="2" t="s">
        <v>525</v>
      </c>
      <c r="U2973" s="2" t="s">
        <v>17710</v>
      </c>
      <c r="V2973" s="2">
        <v>4</v>
      </c>
      <c r="W2973" s="2" t="s">
        <v>18319</v>
      </c>
      <c r="X2973" s="2" t="s">
        <v>530</v>
      </c>
      <c r="AA2973" s="2" t="s">
        <v>35</v>
      </c>
      <c r="AB2973" s="2" t="s">
        <v>35</v>
      </c>
      <c r="AD2973" s="2">
        <v>66281</v>
      </c>
      <c r="AE2973" s="2" t="s">
        <v>18320</v>
      </c>
      <c r="AF2973" s="2" t="s">
        <v>38</v>
      </c>
    </row>
    <row r="2974" spans="1:32" x14ac:dyDescent="0.2">
      <c r="A2974" s="2" t="s">
        <v>17670</v>
      </c>
      <c r="B2974" s="2">
        <v>364</v>
      </c>
      <c r="C2974" s="2" t="s">
        <v>18321</v>
      </c>
      <c r="D2974" s="2" t="s">
        <v>18322</v>
      </c>
      <c r="E2974" s="2" t="s">
        <v>18323</v>
      </c>
      <c r="F2974" s="2" t="s">
        <v>8130</v>
      </c>
      <c r="G2974" s="2" t="s">
        <v>344</v>
      </c>
      <c r="H2974" s="2" t="s">
        <v>1026</v>
      </c>
      <c r="I2974" s="2" t="s">
        <v>365</v>
      </c>
      <c r="J2974" s="2" t="s">
        <v>115</v>
      </c>
      <c r="M2974" s="2" t="s">
        <v>35</v>
      </c>
      <c r="P2974" s="2" t="s">
        <v>35</v>
      </c>
      <c r="Q2974" s="2" t="s">
        <v>35</v>
      </c>
      <c r="S2974" s="2" t="s">
        <v>36</v>
      </c>
      <c r="T2974" s="2" t="s">
        <v>525</v>
      </c>
      <c r="U2974" s="2" t="s">
        <v>17671</v>
      </c>
      <c r="V2974" s="2">
        <v>4</v>
      </c>
      <c r="W2974" s="2" t="s">
        <v>17688</v>
      </c>
      <c r="X2974" s="2" t="s">
        <v>522</v>
      </c>
      <c r="AA2974" s="2" t="s">
        <v>35</v>
      </c>
      <c r="AB2974" s="2" t="s">
        <v>35</v>
      </c>
      <c r="AD2974" s="2">
        <v>68841</v>
      </c>
      <c r="AE2974" s="2" t="s">
        <v>18324</v>
      </c>
      <c r="AF2974" s="2" t="s">
        <v>38</v>
      </c>
    </row>
    <row r="2975" spans="1:32" x14ac:dyDescent="0.2">
      <c r="A2975" s="2" t="s">
        <v>17670</v>
      </c>
      <c r="B2975" s="2">
        <v>365</v>
      </c>
      <c r="C2975" s="2" t="s">
        <v>18325</v>
      </c>
      <c r="D2975" s="2" t="s">
        <v>18326</v>
      </c>
      <c r="E2975" s="2" t="s">
        <v>18327</v>
      </c>
      <c r="F2975" s="2" t="s">
        <v>8130</v>
      </c>
      <c r="G2975" s="2" t="s">
        <v>328</v>
      </c>
      <c r="H2975" s="2" t="s">
        <v>1026</v>
      </c>
      <c r="I2975" s="2" t="s">
        <v>365</v>
      </c>
      <c r="J2975" s="2" t="s">
        <v>93</v>
      </c>
      <c r="M2975" s="2" t="s">
        <v>35</v>
      </c>
      <c r="P2975" s="2" t="s">
        <v>35</v>
      </c>
      <c r="Q2975" s="2" t="s">
        <v>35</v>
      </c>
      <c r="S2975" s="2" t="s">
        <v>36</v>
      </c>
      <c r="T2975" s="2" t="s">
        <v>525</v>
      </c>
      <c r="U2975" s="2" t="s">
        <v>17710</v>
      </c>
      <c r="V2975" s="2">
        <v>4</v>
      </c>
      <c r="W2975" s="2" t="s">
        <v>18328</v>
      </c>
      <c r="X2975" s="2" t="s">
        <v>526</v>
      </c>
      <c r="AA2975" s="2" t="s">
        <v>35</v>
      </c>
      <c r="AB2975" s="2" t="s">
        <v>35</v>
      </c>
      <c r="AD2975" s="2">
        <v>66026</v>
      </c>
      <c r="AE2975" s="2" t="s">
        <v>18329</v>
      </c>
      <c r="AF2975" s="2" t="s">
        <v>38</v>
      </c>
    </row>
    <row r="2976" spans="1:32" x14ac:dyDescent="0.2">
      <c r="A2976" s="2" t="s">
        <v>17670</v>
      </c>
      <c r="B2976" s="2">
        <v>366</v>
      </c>
      <c r="C2976" s="2" t="s">
        <v>18330</v>
      </c>
      <c r="D2976" s="2" t="s">
        <v>18331</v>
      </c>
      <c r="E2976" s="2" t="s">
        <v>18332</v>
      </c>
      <c r="F2976" s="2" t="s">
        <v>8130</v>
      </c>
      <c r="G2976" s="2" t="s">
        <v>207</v>
      </c>
      <c r="H2976" s="2" t="s">
        <v>1026</v>
      </c>
      <c r="I2976" s="2" t="s">
        <v>365</v>
      </c>
      <c r="J2976" s="2" t="s">
        <v>271</v>
      </c>
      <c r="M2976" s="2" t="s">
        <v>35</v>
      </c>
      <c r="P2976" s="2" t="s">
        <v>35</v>
      </c>
      <c r="Q2976" s="2" t="s">
        <v>35</v>
      </c>
      <c r="S2976" s="2" t="s">
        <v>36</v>
      </c>
      <c r="T2976" s="2" t="s">
        <v>525</v>
      </c>
      <c r="U2976" s="2" t="s">
        <v>17676</v>
      </c>
      <c r="V2976" s="2">
        <v>4</v>
      </c>
      <c r="W2976" s="2" t="s">
        <v>17679</v>
      </c>
      <c r="X2976" s="2" t="s">
        <v>522</v>
      </c>
      <c r="AA2976" s="2" t="s">
        <v>35</v>
      </c>
      <c r="AB2976" s="2" t="s">
        <v>35</v>
      </c>
      <c r="AD2976" s="2">
        <v>66282</v>
      </c>
      <c r="AE2976" s="2" t="s">
        <v>18333</v>
      </c>
      <c r="AF2976" s="2" t="s">
        <v>38</v>
      </c>
    </row>
    <row r="2977" spans="1:32" x14ac:dyDescent="0.2">
      <c r="A2977" s="2" t="s">
        <v>17670</v>
      </c>
      <c r="B2977" s="2">
        <v>367</v>
      </c>
      <c r="C2977" s="2" t="s">
        <v>18334</v>
      </c>
      <c r="D2977" s="2" t="s">
        <v>18335</v>
      </c>
      <c r="E2977" s="2" t="s">
        <v>18336</v>
      </c>
      <c r="F2977" s="2" t="s">
        <v>8130</v>
      </c>
      <c r="G2977" s="2" t="s">
        <v>328</v>
      </c>
      <c r="H2977" s="2" t="s">
        <v>1026</v>
      </c>
      <c r="I2977" s="2" t="s">
        <v>365</v>
      </c>
      <c r="J2977" s="2" t="s">
        <v>499</v>
      </c>
      <c r="M2977" s="2" t="s">
        <v>35</v>
      </c>
      <c r="P2977" s="2" t="s">
        <v>35</v>
      </c>
      <c r="Q2977" s="2" t="s">
        <v>35</v>
      </c>
      <c r="S2977" s="2" t="s">
        <v>36</v>
      </c>
      <c r="T2977" s="2" t="s">
        <v>525</v>
      </c>
      <c r="U2977" s="2" t="s">
        <v>17683</v>
      </c>
      <c r="V2977" s="2">
        <v>4</v>
      </c>
      <c r="W2977" s="2" t="s">
        <v>18337</v>
      </c>
      <c r="X2977" s="2" t="s">
        <v>530</v>
      </c>
      <c r="AA2977" s="2" t="s">
        <v>35</v>
      </c>
      <c r="AB2977" s="2" t="s">
        <v>35</v>
      </c>
      <c r="AD2977" s="2">
        <v>66027</v>
      </c>
      <c r="AE2977" s="2" t="s">
        <v>18338</v>
      </c>
      <c r="AF2977" s="2" t="s">
        <v>38</v>
      </c>
    </row>
    <row r="2978" spans="1:32" x14ac:dyDescent="0.2">
      <c r="A2978" s="2" t="s">
        <v>17670</v>
      </c>
      <c r="B2978" s="2">
        <v>368</v>
      </c>
      <c r="C2978" s="2" t="s">
        <v>18339</v>
      </c>
      <c r="D2978" s="2" t="s">
        <v>18340</v>
      </c>
      <c r="E2978" s="2" t="s">
        <v>18341</v>
      </c>
      <c r="F2978" s="2" t="s">
        <v>8130</v>
      </c>
      <c r="G2978" s="2" t="s">
        <v>207</v>
      </c>
      <c r="H2978" s="2" t="s">
        <v>1026</v>
      </c>
      <c r="I2978" s="2" t="s">
        <v>365</v>
      </c>
      <c r="J2978" s="2" t="s">
        <v>182</v>
      </c>
      <c r="M2978" s="2" t="s">
        <v>35</v>
      </c>
      <c r="P2978" s="2" t="s">
        <v>35</v>
      </c>
      <c r="Q2978" s="2" t="s">
        <v>35</v>
      </c>
      <c r="S2978" s="2" t="s">
        <v>36</v>
      </c>
      <c r="T2978" s="2" t="s">
        <v>525</v>
      </c>
      <c r="U2978" s="2" t="s">
        <v>17671</v>
      </c>
      <c r="V2978" s="2">
        <v>4</v>
      </c>
      <c r="W2978" s="2" t="s">
        <v>18342</v>
      </c>
      <c r="X2978" s="2" t="s">
        <v>587</v>
      </c>
      <c r="AA2978" s="2" t="s">
        <v>35</v>
      </c>
      <c r="AB2978" s="2" t="s">
        <v>35</v>
      </c>
      <c r="AD2978" s="2">
        <v>66283</v>
      </c>
      <c r="AE2978" s="2" t="s">
        <v>18343</v>
      </c>
      <c r="AF2978" s="2" t="s">
        <v>38</v>
      </c>
    </row>
    <row r="2979" spans="1:32" x14ac:dyDescent="0.2">
      <c r="A2979" s="2" t="s">
        <v>17670</v>
      </c>
      <c r="B2979" s="2">
        <v>369</v>
      </c>
      <c r="C2979" s="2" t="s">
        <v>18344</v>
      </c>
      <c r="D2979" s="2" t="s">
        <v>18345</v>
      </c>
      <c r="E2979" s="2" t="s">
        <v>18346</v>
      </c>
      <c r="F2979" s="2" t="s">
        <v>8130</v>
      </c>
      <c r="G2979" s="2" t="s">
        <v>328</v>
      </c>
      <c r="H2979" s="2" t="s">
        <v>1026</v>
      </c>
      <c r="I2979" s="2" t="s">
        <v>365</v>
      </c>
      <c r="J2979" s="2" t="s">
        <v>626</v>
      </c>
      <c r="M2979" s="2" t="s">
        <v>35</v>
      </c>
      <c r="P2979" s="2" t="s">
        <v>35</v>
      </c>
      <c r="Q2979" s="2" t="s">
        <v>35</v>
      </c>
      <c r="S2979" s="2" t="s">
        <v>36</v>
      </c>
      <c r="T2979" s="2" t="s">
        <v>525</v>
      </c>
      <c r="U2979" s="2" t="s">
        <v>17673</v>
      </c>
      <c r="V2979" s="2">
        <v>4</v>
      </c>
      <c r="W2979" s="2" t="s">
        <v>8033</v>
      </c>
      <c r="X2979" s="2" t="s">
        <v>522</v>
      </c>
      <c r="AA2979" s="2" t="s">
        <v>35</v>
      </c>
      <c r="AB2979" s="2" t="s">
        <v>35</v>
      </c>
      <c r="AD2979" s="2">
        <v>66028</v>
      </c>
      <c r="AE2979" s="2" t="s">
        <v>18347</v>
      </c>
      <c r="AF2979" s="2" t="s">
        <v>38</v>
      </c>
    </row>
    <row r="2980" spans="1:32" x14ac:dyDescent="0.2">
      <c r="A2980" s="2" t="s">
        <v>17670</v>
      </c>
      <c r="B2980" s="2">
        <v>370</v>
      </c>
      <c r="C2980" s="2" t="s">
        <v>18348</v>
      </c>
      <c r="D2980" s="2" t="s">
        <v>18349</v>
      </c>
      <c r="E2980" s="2" t="s">
        <v>18350</v>
      </c>
      <c r="F2980" s="2" t="s">
        <v>8130</v>
      </c>
      <c r="G2980" s="2" t="s">
        <v>207</v>
      </c>
      <c r="H2980" s="2" t="s">
        <v>1026</v>
      </c>
      <c r="I2980" s="2" t="s">
        <v>365</v>
      </c>
      <c r="J2980" s="2" t="s">
        <v>90</v>
      </c>
      <c r="M2980" s="2" t="s">
        <v>35</v>
      </c>
      <c r="P2980" s="2" t="s">
        <v>35</v>
      </c>
      <c r="Q2980" s="2" t="s">
        <v>35</v>
      </c>
      <c r="S2980" s="2" t="s">
        <v>36</v>
      </c>
      <c r="T2980" s="2" t="s">
        <v>525</v>
      </c>
      <c r="U2980" s="2" t="s">
        <v>17689</v>
      </c>
      <c r="V2980" s="2">
        <v>4</v>
      </c>
      <c r="W2980" s="2" t="s">
        <v>17709</v>
      </c>
      <c r="X2980" s="2" t="s">
        <v>522</v>
      </c>
      <c r="AA2980" s="2" t="s">
        <v>35</v>
      </c>
      <c r="AB2980" s="2" t="s">
        <v>35</v>
      </c>
      <c r="AD2980" s="2">
        <v>66284</v>
      </c>
      <c r="AE2980" s="2" t="s">
        <v>18351</v>
      </c>
      <c r="AF2980" s="2" t="s">
        <v>38</v>
      </c>
    </row>
    <row r="2981" spans="1:32" x14ac:dyDescent="0.2">
      <c r="A2981" s="2" t="s">
        <v>17670</v>
      </c>
      <c r="B2981" s="2">
        <v>371</v>
      </c>
      <c r="C2981" s="2" t="s">
        <v>18352</v>
      </c>
      <c r="D2981" s="2" t="s">
        <v>18353</v>
      </c>
      <c r="E2981" s="2" t="s">
        <v>18354</v>
      </c>
      <c r="F2981" s="2" t="s">
        <v>8130</v>
      </c>
      <c r="G2981" s="2" t="s">
        <v>328</v>
      </c>
      <c r="H2981" s="2" t="s">
        <v>1026</v>
      </c>
      <c r="I2981" s="2" t="s">
        <v>365</v>
      </c>
      <c r="J2981" s="2" t="s">
        <v>90</v>
      </c>
      <c r="M2981" s="2" t="s">
        <v>35</v>
      </c>
      <c r="P2981" s="2" t="s">
        <v>35</v>
      </c>
      <c r="Q2981" s="2" t="s">
        <v>35</v>
      </c>
      <c r="S2981" s="2" t="s">
        <v>36</v>
      </c>
      <c r="T2981" s="2" t="s">
        <v>525</v>
      </c>
      <c r="U2981" s="2" t="s">
        <v>17676</v>
      </c>
      <c r="V2981" s="2">
        <v>4</v>
      </c>
      <c r="W2981" s="2" t="s">
        <v>9608</v>
      </c>
      <c r="X2981" s="2" t="s">
        <v>514</v>
      </c>
      <c r="AA2981" s="2" t="s">
        <v>35</v>
      </c>
      <c r="AB2981" s="2" t="s">
        <v>35</v>
      </c>
      <c r="AD2981" s="2">
        <v>66029</v>
      </c>
      <c r="AE2981" s="2" t="s">
        <v>18355</v>
      </c>
      <c r="AF2981" s="2" t="s">
        <v>38</v>
      </c>
    </row>
    <row r="2982" spans="1:32" x14ac:dyDescent="0.2">
      <c r="A2982" s="2" t="s">
        <v>17670</v>
      </c>
      <c r="B2982" s="2">
        <v>372</v>
      </c>
      <c r="C2982" s="2" t="s">
        <v>18356</v>
      </c>
      <c r="D2982" s="2" t="s">
        <v>18357</v>
      </c>
      <c r="E2982" s="2" t="s">
        <v>18358</v>
      </c>
      <c r="F2982" s="2" t="s">
        <v>8130</v>
      </c>
      <c r="G2982" s="2" t="s">
        <v>207</v>
      </c>
      <c r="H2982" s="2" t="s">
        <v>1026</v>
      </c>
      <c r="I2982" s="2" t="s">
        <v>365</v>
      </c>
      <c r="J2982" s="2" t="s">
        <v>626</v>
      </c>
      <c r="M2982" s="2" t="s">
        <v>35</v>
      </c>
      <c r="P2982" s="2" t="s">
        <v>35</v>
      </c>
      <c r="Q2982" s="2" t="s">
        <v>35</v>
      </c>
      <c r="S2982" s="2" t="s">
        <v>36</v>
      </c>
      <c r="T2982" s="2" t="s">
        <v>525</v>
      </c>
      <c r="U2982" s="2" t="s">
        <v>17685</v>
      </c>
      <c r="V2982" s="2">
        <v>4</v>
      </c>
      <c r="W2982" s="2" t="s">
        <v>18359</v>
      </c>
      <c r="X2982" s="2" t="s">
        <v>522</v>
      </c>
      <c r="AA2982" s="2" t="s">
        <v>35</v>
      </c>
      <c r="AB2982" s="2" t="s">
        <v>35</v>
      </c>
      <c r="AD2982" s="2">
        <v>66285</v>
      </c>
      <c r="AE2982" s="2" t="s">
        <v>18360</v>
      </c>
      <c r="AF2982" s="2" t="s">
        <v>38</v>
      </c>
    </row>
    <row r="2983" spans="1:32" x14ac:dyDescent="0.2">
      <c r="A2983" s="2" t="s">
        <v>17670</v>
      </c>
      <c r="B2983" s="2">
        <v>373</v>
      </c>
      <c r="C2983" s="2" t="s">
        <v>18361</v>
      </c>
      <c r="D2983" s="2" t="s">
        <v>18362</v>
      </c>
      <c r="E2983" s="2" t="s">
        <v>18363</v>
      </c>
      <c r="F2983" s="2" t="s">
        <v>8130</v>
      </c>
      <c r="G2983" s="2" t="s">
        <v>207</v>
      </c>
      <c r="H2983" s="2" t="s">
        <v>1026</v>
      </c>
      <c r="I2983" s="2" t="s">
        <v>365</v>
      </c>
      <c r="J2983" s="2" t="s">
        <v>182</v>
      </c>
      <c r="M2983" s="2" t="s">
        <v>35</v>
      </c>
      <c r="P2983" s="2" t="s">
        <v>35</v>
      </c>
      <c r="Q2983" s="2" t="s">
        <v>35</v>
      </c>
      <c r="S2983" s="2" t="s">
        <v>36</v>
      </c>
      <c r="T2983" s="2" t="s">
        <v>525</v>
      </c>
      <c r="U2983" s="2" t="s">
        <v>17673</v>
      </c>
      <c r="V2983" s="2">
        <v>4</v>
      </c>
      <c r="W2983" s="2" t="s">
        <v>18364</v>
      </c>
      <c r="X2983" s="2" t="s">
        <v>587</v>
      </c>
      <c r="AA2983" s="2" t="s">
        <v>35</v>
      </c>
      <c r="AB2983" s="2" t="s">
        <v>35</v>
      </c>
      <c r="AD2983" s="2">
        <v>66286</v>
      </c>
      <c r="AE2983" s="2" t="s">
        <v>18365</v>
      </c>
      <c r="AF2983" s="2" t="s">
        <v>38</v>
      </c>
    </row>
    <row r="2984" spans="1:32" x14ac:dyDescent="0.2">
      <c r="A2984" s="2" t="s">
        <v>17670</v>
      </c>
      <c r="B2984" s="2">
        <v>374</v>
      </c>
      <c r="C2984" s="2" t="s">
        <v>18366</v>
      </c>
      <c r="D2984" s="2" t="s">
        <v>18367</v>
      </c>
      <c r="E2984" s="2" t="s">
        <v>18368</v>
      </c>
      <c r="F2984" s="2" t="s">
        <v>8130</v>
      </c>
      <c r="G2984" s="2" t="s">
        <v>207</v>
      </c>
      <c r="H2984" s="2" t="s">
        <v>1026</v>
      </c>
      <c r="I2984" s="2" t="s">
        <v>365</v>
      </c>
      <c r="J2984" s="2" t="s">
        <v>382</v>
      </c>
      <c r="M2984" s="2" t="s">
        <v>35</v>
      </c>
      <c r="P2984" s="2" t="s">
        <v>35</v>
      </c>
      <c r="Q2984" s="2" t="s">
        <v>35</v>
      </c>
      <c r="S2984" s="2" t="s">
        <v>36</v>
      </c>
      <c r="T2984" s="2" t="s">
        <v>525</v>
      </c>
      <c r="U2984" s="2" t="s">
        <v>17673</v>
      </c>
      <c r="V2984" s="2">
        <v>4</v>
      </c>
      <c r="W2984" s="2" t="s">
        <v>17674</v>
      </c>
      <c r="X2984" s="2" t="s">
        <v>522</v>
      </c>
      <c r="AA2984" s="2" t="s">
        <v>35</v>
      </c>
      <c r="AB2984" s="2" t="s">
        <v>35</v>
      </c>
      <c r="AD2984" s="2">
        <v>66287</v>
      </c>
      <c r="AE2984" s="2" t="s">
        <v>18369</v>
      </c>
      <c r="AF2984" s="2" t="s">
        <v>38</v>
      </c>
    </row>
    <row r="2985" spans="1:32" x14ac:dyDescent="0.2">
      <c r="A2985" s="2" t="s">
        <v>17670</v>
      </c>
      <c r="B2985" s="2">
        <v>375</v>
      </c>
      <c r="C2985" s="2" t="s">
        <v>18370</v>
      </c>
      <c r="D2985" s="2" t="s">
        <v>18371</v>
      </c>
      <c r="E2985" s="2" t="s">
        <v>18372</v>
      </c>
      <c r="F2985" s="2" t="s">
        <v>8130</v>
      </c>
      <c r="G2985" s="2" t="s">
        <v>207</v>
      </c>
      <c r="H2985" s="2" t="s">
        <v>1026</v>
      </c>
      <c r="I2985" s="2" t="s">
        <v>365</v>
      </c>
      <c r="J2985" s="2" t="s">
        <v>57</v>
      </c>
      <c r="M2985" s="2" t="s">
        <v>35</v>
      </c>
      <c r="P2985" s="2" t="s">
        <v>35</v>
      </c>
      <c r="Q2985" s="2" t="s">
        <v>35</v>
      </c>
      <c r="S2985" s="2" t="s">
        <v>36</v>
      </c>
      <c r="T2985" s="2" t="s">
        <v>525</v>
      </c>
      <c r="U2985" s="2" t="s">
        <v>17689</v>
      </c>
      <c r="V2985" s="2">
        <v>4</v>
      </c>
      <c r="W2985" s="2" t="s">
        <v>17709</v>
      </c>
      <c r="X2985" s="2" t="s">
        <v>522</v>
      </c>
      <c r="AA2985" s="2" t="s">
        <v>35</v>
      </c>
      <c r="AB2985" s="2" t="s">
        <v>35</v>
      </c>
      <c r="AD2985" s="2">
        <v>66288</v>
      </c>
      <c r="AE2985" s="2" t="s">
        <v>18373</v>
      </c>
      <c r="AF2985" s="2" t="s">
        <v>38</v>
      </c>
    </row>
    <row r="2986" spans="1:32" x14ac:dyDescent="0.2">
      <c r="A2986" s="2" t="s">
        <v>17670</v>
      </c>
      <c r="B2986" s="2">
        <v>376</v>
      </c>
      <c r="C2986" s="2" t="s">
        <v>18374</v>
      </c>
      <c r="D2986" s="2" t="s">
        <v>18375</v>
      </c>
      <c r="E2986" s="2" t="s">
        <v>18376</v>
      </c>
      <c r="F2986" s="2" t="s">
        <v>8130</v>
      </c>
      <c r="G2986" s="2" t="s">
        <v>207</v>
      </c>
      <c r="H2986" s="2" t="s">
        <v>1026</v>
      </c>
      <c r="I2986" s="2" t="s">
        <v>365</v>
      </c>
      <c r="J2986" s="2" t="s">
        <v>450</v>
      </c>
      <c r="M2986" s="2" t="s">
        <v>35</v>
      </c>
      <c r="P2986" s="2" t="s">
        <v>35</v>
      </c>
      <c r="Q2986" s="2" t="s">
        <v>35</v>
      </c>
      <c r="S2986" s="2" t="s">
        <v>36</v>
      </c>
      <c r="T2986" s="2" t="s">
        <v>525</v>
      </c>
      <c r="U2986" s="2" t="s">
        <v>17675</v>
      </c>
      <c r="V2986" s="2">
        <v>4</v>
      </c>
      <c r="W2986" s="2" t="s">
        <v>17702</v>
      </c>
      <c r="X2986" s="2" t="s">
        <v>522</v>
      </c>
      <c r="AA2986" s="2" t="s">
        <v>35</v>
      </c>
      <c r="AB2986" s="2" t="s">
        <v>35</v>
      </c>
      <c r="AD2986" s="2">
        <v>66289</v>
      </c>
      <c r="AE2986" s="2" t="s">
        <v>18377</v>
      </c>
      <c r="AF2986" s="2" t="s">
        <v>38</v>
      </c>
    </row>
    <row r="2987" spans="1:32" x14ac:dyDescent="0.2">
      <c r="A2987" s="2" t="s">
        <v>17670</v>
      </c>
      <c r="B2987" s="2">
        <v>377</v>
      </c>
      <c r="C2987" s="2" t="s">
        <v>18378</v>
      </c>
      <c r="D2987" s="2" t="s">
        <v>18379</v>
      </c>
      <c r="E2987" s="2" t="s">
        <v>18380</v>
      </c>
      <c r="F2987" s="2" t="s">
        <v>8130</v>
      </c>
      <c r="G2987" s="2" t="s">
        <v>207</v>
      </c>
      <c r="H2987" s="2" t="s">
        <v>1026</v>
      </c>
      <c r="I2987" s="2" t="s">
        <v>365</v>
      </c>
      <c r="J2987" s="2" t="s">
        <v>128</v>
      </c>
      <c r="M2987" s="2" t="s">
        <v>35</v>
      </c>
      <c r="P2987" s="2" t="s">
        <v>35</v>
      </c>
      <c r="Q2987" s="2" t="s">
        <v>35</v>
      </c>
      <c r="S2987" s="2" t="s">
        <v>36</v>
      </c>
      <c r="T2987" s="2" t="s">
        <v>525</v>
      </c>
      <c r="U2987" s="2" t="s">
        <v>17673</v>
      </c>
      <c r="V2987" s="2">
        <v>4</v>
      </c>
      <c r="W2987" s="2" t="s">
        <v>18381</v>
      </c>
      <c r="X2987" s="2" t="s">
        <v>584</v>
      </c>
      <c r="AA2987" s="2" t="s">
        <v>35</v>
      </c>
      <c r="AB2987" s="2" t="s">
        <v>35</v>
      </c>
      <c r="AD2987" s="2">
        <v>66290</v>
      </c>
      <c r="AE2987" s="2" t="s">
        <v>18382</v>
      </c>
      <c r="AF2987" s="2" t="s">
        <v>38</v>
      </c>
    </row>
    <row r="2988" spans="1:32" x14ac:dyDescent="0.2">
      <c r="A2988" s="2" t="s">
        <v>17670</v>
      </c>
      <c r="B2988" s="2">
        <v>378</v>
      </c>
      <c r="C2988" s="2" t="s">
        <v>18383</v>
      </c>
      <c r="D2988" s="2" t="s">
        <v>18384</v>
      </c>
      <c r="E2988" s="2" t="s">
        <v>18385</v>
      </c>
      <c r="F2988" s="2" t="s">
        <v>8130</v>
      </c>
      <c r="G2988" s="2" t="s">
        <v>207</v>
      </c>
      <c r="H2988" s="2" t="s">
        <v>1026</v>
      </c>
      <c r="I2988" s="2" t="s">
        <v>365</v>
      </c>
      <c r="J2988" s="2" t="s">
        <v>57</v>
      </c>
      <c r="M2988" s="2" t="s">
        <v>35</v>
      </c>
      <c r="P2988" s="2" t="s">
        <v>35</v>
      </c>
      <c r="Q2988" s="2" t="s">
        <v>35</v>
      </c>
      <c r="S2988" s="2" t="s">
        <v>36</v>
      </c>
      <c r="T2988" s="2" t="s">
        <v>525</v>
      </c>
      <c r="U2988" s="2" t="s">
        <v>18386</v>
      </c>
      <c r="V2988" s="2">
        <v>4</v>
      </c>
      <c r="W2988" s="2" t="s">
        <v>18387</v>
      </c>
      <c r="X2988" s="2" t="s">
        <v>522</v>
      </c>
      <c r="AA2988" s="2" t="s">
        <v>35</v>
      </c>
      <c r="AB2988" s="2" t="s">
        <v>35</v>
      </c>
      <c r="AD2988" s="2">
        <v>66291</v>
      </c>
      <c r="AE2988" s="2" t="s">
        <v>18388</v>
      </c>
      <c r="AF2988" s="2" t="s">
        <v>38</v>
      </c>
    </row>
    <row r="2989" spans="1:32" x14ac:dyDescent="0.2">
      <c r="A2989" s="2" t="s">
        <v>17670</v>
      </c>
      <c r="B2989" s="2">
        <v>379</v>
      </c>
      <c r="C2989" s="2" t="s">
        <v>18389</v>
      </c>
      <c r="D2989" s="2" t="s">
        <v>18390</v>
      </c>
      <c r="E2989" s="2" t="s">
        <v>18391</v>
      </c>
      <c r="F2989" s="2" t="s">
        <v>111</v>
      </c>
      <c r="G2989" s="2" t="s">
        <v>216</v>
      </c>
      <c r="H2989" s="2" t="s">
        <v>1026</v>
      </c>
      <c r="I2989" s="2" t="s">
        <v>365</v>
      </c>
      <c r="J2989" s="2" t="s">
        <v>626</v>
      </c>
      <c r="M2989" s="2" t="s">
        <v>35</v>
      </c>
      <c r="P2989" s="2" t="s">
        <v>35</v>
      </c>
      <c r="Q2989" s="2" t="s">
        <v>35</v>
      </c>
      <c r="S2989" s="2" t="s">
        <v>36</v>
      </c>
      <c r="T2989" s="2" t="s">
        <v>525</v>
      </c>
      <c r="U2989" s="2" t="s">
        <v>17685</v>
      </c>
      <c r="V2989" s="2">
        <v>4</v>
      </c>
      <c r="W2989" s="2" t="s">
        <v>17696</v>
      </c>
      <c r="X2989" s="2" t="s">
        <v>522</v>
      </c>
      <c r="AA2989" s="2" t="s">
        <v>35</v>
      </c>
      <c r="AB2989" s="2" t="s">
        <v>35</v>
      </c>
      <c r="AD2989" s="2">
        <v>66304</v>
      </c>
      <c r="AE2989" s="2" t="s">
        <v>18392</v>
      </c>
      <c r="AF2989" s="2" t="s">
        <v>38</v>
      </c>
    </row>
    <row r="2990" spans="1:32" x14ac:dyDescent="0.2">
      <c r="A2990" s="2" t="s">
        <v>17670</v>
      </c>
      <c r="B2990" s="2">
        <v>380</v>
      </c>
      <c r="C2990" s="2" t="s">
        <v>18393</v>
      </c>
      <c r="D2990" s="2" t="s">
        <v>18394</v>
      </c>
      <c r="E2990" s="2" t="s">
        <v>18395</v>
      </c>
      <c r="F2990" s="2" t="s">
        <v>111</v>
      </c>
      <c r="G2990" s="2" t="s">
        <v>846</v>
      </c>
      <c r="H2990" s="2" t="s">
        <v>1026</v>
      </c>
      <c r="I2990" s="2" t="s">
        <v>365</v>
      </c>
      <c r="J2990" s="2" t="s">
        <v>130</v>
      </c>
      <c r="M2990" s="2" t="s">
        <v>35</v>
      </c>
      <c r="P2990" s="2" t="s">
        <v>35</v>
      </c>
      <c r="Q2990" s="2" t="s">
        <v>35</v>
      </c>
      <c r="S2990" s="2" t="s">
        <v>36</v>
      </c>
      <c r="T2990" s="2" t="s">
        <v>525</v>
      </c>
      <c r="U2990" s="2" t="s">
        <v>17676</v>
      </c>
      <c r="V2990" s="2">
        <v>3</v>
      </c>
      <c r="W2990" s="2" t="s">
        <v>9607</v>
      </c>
      <c r="X2990" s="2" t="s">
        <v>522</v>
      </c>
      <c r="AA2990" s="2" t="s">
        <v>35</v>
      </c>
      <c r="AB2990" s="2" t="s">
        <v>35</v>
      </c>
      <c r="AD2990" s="2">
        <v>64000</v>
      </c>
      <c r="AE2990" s="2" t="s">
        <v>18396</v>
      </c>
      <c r="AF2990" s="2" t="s">
        <v>38</v>
      </c>
    </row>
    <row r="2991" spans="1:32" x14ac:dyDescent="0.2">
      <c r="A2991" s="2" t="s">
        <v>17670</v>
      </c>
      <c r="B2991" s="2">
        <v>381</v>
      </c>
      <c r="C2991" s="2" t="s">
        <v>18397</v>
      </c>
      <c r="D2991" s="2" t="s">
        <v>18398</v>
      </c>
      <c r="E2991" s="2" t="s">
        <v>18399</v>
      </c>
      <c r="F2991" s="2" t="s">
        <v>111</v>
      </c>
      <c r="G2991" s="2" t="s">
        <v>151</v>
      </c>
      <c r="H2991" s="2" t="s">
        <v>1026</v>
      </c>
      <c r="I2991" s="2" t="s">
        <v>365</v>
      </c>
      <c r="J2991" s="2" t="s">
        <v>179</v>
      </c>
      <c r="M2991" s="2" t="s">
        <v>35</v>
      </c>
      <c r="P2991" s="2" t="s">
        <v>35</v>
      </c>
      <c r="Q2991" s="2" t="s">
        <v>35</v>
      </c>
      <c r="S2991" s="2" t="s">
        <v>36</v>
      </c>
      <c r="T2991" s="2" t="s">
        <v>525</v>
      </c>
      <c r="U2991" s="2" t="s">
        <v>17676</v>
      </c>
      <c r="V2991" s="2">
        <v>3</v>
      </c>
      <c r="W2991" s="2" t="s">
        <v>9607</v>
      </c>
      <c r="X2991" s="2" t="s">
        <v>522</v>
      </c>
      <c r="AA2991" s="2" t="s">
        <v>35</v>
      </c>
      <c r="AB2991" s="2" t="s">
        <v>35</v>
      </c>
      <c r="AD2991" s="2">
        <v>62734</v>
      </c>
      <c r="AE2991" s="2" t="s">
        <v>18400</v>
      </c>
      <c r="AF2991" s="2" t="s">
        <v>38</v>
      </c>
    </row>
    <row r="2992" spans="1:32" x14ac:dyDescent="0.2">
      <c r="A2992" s="2" t="s">
        <v>17670</v>
      </c>
      <c r="B2992" s="2">
        <v>382</v>
      </c>
      <c r="C2992" s="2" t="s">
        <v>18401</v>
      </c>
      <c r="D2992" s="2" t="s">
        <v>18402</v>
      </c>
      <c r="E2992" s="2" t="s">
        <v>18403</v>
      </c>
      <c r="F2992" s="2" t="s">
        <v>111</v>
      </c>
      <c r="G2992" s="2" t="s">
        <v>844</v>
      </c>
      <c r="H2992" s="2" t="s">
        <v>1026</v>
      </c>
      <c r="I2992" s="2" t="s">
        <v>365</v>
      </c>
      <c r="J2992" s="2" t="s">
        <v>470</v>
      </c>
      <c r="M2992" s="2" t="s">
        <v>35</v>
      </c>
      <c r="P2992" s="2" t="s">
        <v>35</v>
      </c>
      <c r="Q2992" s="2" t="s">
        <v>35</v>
      </c>
      <c r="S2992" s="2" t="s">
        <v>36</v>
      </c>
      <c r="T2992" s="2" t="s">
        <v>525</v>
      </c>
      <c r="U2992" s="2" t="s">
        <v>17695</v>
      </c>
      <c r="V2992" s="2">
        <v>3</v>
      </c>
      <c r="X2992" s="2" t="s">
        <v>522</v>
      </c>
      <c r="AA2992" s="2" t="s">
        <v>35</v>
      </c>
      <c r="AB2992" s="2" t="s">
        <v>35</v>
      </c>
      <c r="AD2992" s="2">
        <v>62736</v>
      </c>
      <c r="AE2992" s="2" t="s">
        <v>18404</v>
      </c>
      <c r="AF2992" s="2" t="s">
        <v>38</v>
      </c>
    </row>
    <row r="2993" spans="1:32" x14ac:dyDescent="0.2">
      <c r="A2993" s="2" t="s">
        <v>17670</v>
      </c>
      <c r="B2993" s="2">
        <v>383</v>
      </c>
      <c r="C2993" s="2" t="s">
        <v>18405</v>
      </c>
      <c r="D2993" s="2" t="s">
        <v>18406</v>
      </c>
      <c r="E2993" s="2" t="s">
        <v>18407</v>
      </c>
      <c r="F2993" s="2" t="s">
        <v>111</v>
      </c>
      <c r="G2993" s="2" t="s">
        <v>732</v>
      </c>
      <c r="H2993" s="2" t="s">
        <v>1026</v>
      </c>
      <c r="I2993" s="2" t="s">
        <v>365</v>
      </c>
      <c r="J2993" s="2" t="s">
        <v>182</v>
      </c>
      <c r="M2993" s="2" t="s">
        <v>35</v>
      </c>
      <c r="P2993" s="2" t="s">
        <v>35</v>
      </c>
      <c r="Q2993" s="2" t="s">
        <v>35</v>
      </c>
      <c r="S2993" s="2" t="s">
        <v>36</v>
      </c>
      <c r="T2993" s="2" t="s">
        <v>525</v>
      </c>
      <c r="U2993" s="2" t="s">
        <v>17690</v>
      </c>
      <c r="V2993" s="2">
        <v>4</v>
      </c>
      <c r="W2993" s="2" t="s">
        <v>18408</v>
      </c>
      <c r="X2993" s="2" t="s">
        <v>598</v>
      </c>
      <c r="AA2993" s="2" t="s">
        <v>35</v>
      </c>
      <c r="AB2993" s="2" t="s">
        <v>35</v>
      </c>
      <c r="AD2993" s="2">
        <v>66350</v>
      </c>
      <c r="AE2993" s="2" t="s">
        <v>18409</v>
      </c>
      <c r="AF2993" s="2" t="s">
        <v>38</v>
      </c>
    </row>
    <row r="2994" spans="1:32" x14ac:dyDescent="0.2">
      <c r="A2994" s="2" t="s">
        <v>17670</v>
      </c>
      <c r="B2994" s="2">
        <v>384</v>
      </c>
      <c r="C2994" s="2" t="s">
        <v>18410</v>
      </c>
      <c r="D2994" s="2" t="s">
        <v>18411</v>
      </c>
      <c r="E2994" s="2" t="s">
        <v>18412</v>
      </c>
      <c r="F2994" s="2" t="s">
        <v>111</v>
      </c>
      <c r="G2994" s="2" t="s">
        <v>732</v>
      </c>
      <c r="H2994" s="2" t="s">
        <v>1026</v>
      </c>
      <c r="I2994" s="2" t="s">
        <v>365</v>
      </c>
      <c r="J2994" s="2" t="s">
        <v>179</v>
      </c>
      <c r="M2994" s="2" t="s">
        <v>35</v>
      </c>
      <c r="P2994" s="2" t="s">
        <v>35</v>
      </c>
      <c r="Q2994" s="2" t="s">
        <v>35</v>
      </c>
      <c r="S2994" s="2" t="s">
        <v>36</v>
      </c>
      <c r="T2994" s="2" t="s">
        <v>525</v>
      </c>
      <c r="U2994" s="2" t="s">
        <v>17673</v>
      </c>
      <c r="V2994" s="2">
        <v>4</v>
      </c>
      <c r="W2994" s="2" t="s">
        <v>18381</v>
      </c>
      <c r="X2994" s="2" t="s">
        <v>584</v>
      </c>
      <c r="AA2994" s="2" t="s">
        <v>35</v>
      </c>
      <c r="AB2994" s="2" t="s">
        <v>35</v>
      </c>
      <c r="AD2994" s="2">
        <v>66351</v>
      </c>
      <c r="AE2994" s="2" t="s">
        <v>18413</v>
      </c>
      <c r="AF2994" s="2" t="s">
        <v>38</v>
      </c>
    </row>
    <row r="2995" spans="1:32" x14ac:dyDescent="0.2">
      <c r="A2995" s="2" t="s">
        <v>17670</v>
      </c>
      <c r="B2995" s="2">
        <v>385</v>
      </c>
      <c r="C2995" s="2" t="s">
        <v>18414</v>
      </c>
      <c r="D2995" s="2" t="s">
        <v>18415</v>
      </c>
      <c r="E2995" s="2" t="s">
        <v>18416</v>
      </c>
      <c r="F2995" s="2" t="s">
        <v>111</v>
      </c>
      <c r="G2995" s="2" t="s">
        <v>846</v>
      </c>
      <c r="H2995" s="2" t="s">
        <v>1026</v>
      </c>
      <c r="I2995" s="2" t="s">
        <v>365</v>
      </c>
      <c r="J2995" s="2" t="s">
        <v>115</v>
      </c>
      <c r="M2995" s="2" t="s">
        <v>35</v>
      </c>
      <c r="P2995" s="2" t="s">
        <v>35</v>
      </c>
      <c r="Q2995" s="2" t="s">
        <v>35</v>
      </c>
      <c r="S2995" s="2" t="s">
        <v>36</v>
      </c>
      <c r="T2995" s="2" t="s">
        <v>525</v>
      </c>
      <c r="U2995" s="2" t="s">
        <v>17676</v>
      </c>
      <c r="V2995" s="2">
        <v>3</v>
      </c>
      <c r="W2995" s="2" t="s">
        <v>8023</v>
      </c>
      <c r="X2995" s="2" t="s">
        <v>522</v>
      </c>
      <c r="AA2995" s="2" t="s">
        <v>35</v>
      </c>
      <c r="AB2995" s="2" t="s">
        <v>35</v>
      </c>
      <c r="AD2995" s="2">
        <v>64048</v>
      </c>
      <c r="AE2995" s="2" t="s">
        <v>18417</v>
      </c>
      <c r="AF2995" s="2" t="s">
        <v>38</v>
      </c>
    </row>
    <row r="2996" spans="1:32" x14ac:dyDescent="0.2">
      <c r="A2996" s="2" t="s">
        <v>17670</v>
      </c>
      <c r="B2996" s="2">
        <v>386</v>
      </c>
      <c r="C2996" s="2" t="s">
        <v>18418</v>
      </c>
      <c r="D2996" s="2" t="s">
        <v>18419</v>
      </c>
      <c r="E2996" s="2" t="s">
        <v>18420</v>
      </c>
      <c r="F2996" s="2" t="s">
        <v>111</v>
      </c>
      <c r="G2996" s="2" t="s">
        <v>3523</v>
      </c>
      <c r="H2996" s="2" t="s">
        <v>1026</v>
      </c>
      <c r="I2996" s="2" t="s">
        <v>365</v>
      </c>
      <c r="J2996" s="2" t="s">
        <v>626</v>
      </c>
      <c r="M2996" s="2" t="s">
        <v>35</v>
      </c>
      <c r="P2996" s="2" t="s">
        <v>35</v>
      </c>
      <c r="Q2996" s="2" t="s">
        <v>35</v>
      </c>
      <c r="S2996" s="2" t="s">
        <v>36</v>
      </c>
      <c r="T2996" s="2" t="s">
        <v>525</v>
      </c>
      <c r="U2996" s="2" t="s">
        <v>17693</v>
      </c>
      <c r="V2996" s="2">
        <v>4</v>
      </c>
      <c r="W2996" s="2" t="s">
        <v>17698</v>
      </c>
      <c r="X2996" s="2" t="s">
        <v>522</v>
      </c>
      <c r="AA2996" s="2" t="s">
        <v>35</v>
      </c>
      <c r="AB2996" s="2" t="s">
        <v>35</v>
      </c>
      <c r="AD2996" s="2">
        <v>66353</v>
      </c>
      <c r="AE2996" s="2" t="s">
        <v>18421</v>
      </c>
      <c r="AF2996" s="2" t="s">
        <v>38</v>
      </c>
    </row>
    <row r="2997" spans="1:32" x14ac:dyDescent="0.2">
      <c r="A2997" s="2" t="s">
        <v>17670</v>
      </c>
      <c r="B2997" s="2">
        <v>387</v>
      </c>
      <c r="C2997" s="2" t="s">
        <v>18422</v>
      </c>
      <c r="D2997" s="2" t="s">
        <v>18423</v>
      </c>
      <c r="E2997" s="2" t="s">
        <v>18424</v>
      </c>
      <c r="F2997" s="2" t="s">
        <v>111</v>
      </c>
      <c r="G2997" s="2" t="s">
        <v>3523</v>
      </c>
      <c r="H2997" s="2" t="s">
        <v>1026</v>
      </c>
      <c r="I2997" s="2" t="s">
        <v>365</v>
      </c>
      <c r="J2997" s="2" t="s">
        <v>115</v>
      </c>
      <c r="M2997" s="2" t="s">
        <v>35</v>
      </c>
      <c r="P2997" s="2" t="s">
        <v>35</v>
      </c>
      <c r="Q2997" s="2" t="s">
        <v>35</v>
      </c>
      <c r="S2997" s="2" t="s">
        <v>36</v>
      </c>
      <c r="T2997" s="2" t="s">
        <v>525</v>
      </c>
      <c r="U2997" s="2" t="s">
        <v>17676</v>
      </c>
      <c r="V2997" s="2">
        <v>4</v>
      </c>
      <c r="W2997" s="2" t="s">
        <v>9607</v>
      </c>
      <c r="X2997" s="2" t="s">
        <v>522</v>
      </c>
      <c r="AA2997" s="2" t="s">
        <v>35</v>
      </c>
      <c r="AB2997" s="2" t="s">
        <v>35</v>
      </c>
      <c r="AD2997" s="2">
        <v>66354</v>
      </c>
      <c r="AE2997" s="2" t="s">
        <v>18425</v>
      </c>
      <c r="AF2997" s="2" t="s">
        <v>38</v>
      </c>
    </row>
    <row r="2998" spans="1:32" x14ac:dyDescent="0.2">
      <c r="A2998" s="2" t="s">
        <v>17670</v>
      </c>
      <c r="B2998" s="2">
        <v>388</v>
      </c>
      <c r="C2998" s="2" t="s">
        <v>18426</v>
      </c>
      <c r="D2998" s="2" t="s">
        <v>18427</v>
      </c>
      <c r="E2998" s="2" t="s">
        <v>18428</v>
      </c>
      <c r="F2998" s="2" t="s">
        <v>111</v>
      </c>
      <c r="G2998" s="2" t="s">
        <v>3523</v>
      </c>
      <c r="H2998" s="2" t="s">
        <v>1026</v>
      </c>
      <c r="I2998" s="2" t="s">
        <v>365</v>
      </c>
      <c r="J2998" s="2" t="s">
        <v>128</v>
      </c>
      <c r="M2998" s="2" t="s">
        <v>35</v>
      </c>
      <c r="P2998" s="2" t="s">
        <v>35</v>
      </c>
      <c r="Q2998" s="2" t="s">
        <v>35</v>
      </c>
      <c r="S2998" s="2" t="s">
        <v>36</v>
      </c>
      <c r="T2998" s="2" t="s">
        <v>525</v>
      </c>
      <c r="U2998" s="2" t="s">
        <v>17671</v>
      </c>
      <c r="V2998" s="2">
        <v>4</v>
      </c>
      <c r="W2998" s="2" t="s">
        <v>17687</v>
      </c>
      <c r="X2998" s="2" t="s">
        <v>584</v>
      </c>
      <c r="AA2998" s="2" t="s">
        <v>35</v>
      </c>
      <c r="AB2998" s="2" t="s">
        <v>35</v>
      </c>
      <c r="AD2998" s="2">
        <v>66355</v>
      </c>
      <c r="AE2998" s="2" t="s">
        <v>18429</v>
      </c>
      <c r="AF2998" s="2" t="s">
        <v>38</v>
      </c>
    </row>
    <row r="2999" spans="1:32" x14ac:dyDescent="0.2">
      <c r="A2999" s="2" t="s">
        <v>17670</v>
      </c>
      <c r="B2999" s="2">
        <v>389</v>
      </c>
      <c r="C2999" s="2" t="s">
        <v>18430</v>
      </c>
      <c r="D2999" s="2" t="s">
        <v>18431</v>
      </c>
      <c r="E2999" s="2" t="s">
        <v>18432</v>
      </c>
      <c r="F2999" s="2" t="s">
        <v>111</v>
      </c>
      <c r="G2999" s="2" t="s">
        <v>973</v>
      </c>
      <c r="H2999" s="2" t="s">
        <v>1026</v>
      </c>
      <c r="I2999" s="2" t="s">
        <v>365</v>
      </c>
      <c r="J2999" s="2" t="s">
        <v>499</v>
      </c>
      <c r="M2999" s="2" t="s">
        <v>35</v>
      </c>
      <c r="P2999" s="2" t="s">
        <v>35</v>
      </c>
      <c r="Q2999" s="2" t="s">
        <v>35</v>
      </c>
      <c r="S2999" s="2" t="s">
        <v>36</v>
      </c>
      <c r="T2999" s="2" t="s">
        <v>525</v>
      </c>
      <c r="U2999" s="2" t="s">
        <v>17685</v>
      </c>
      <c r="V2999" s="2">
        <v>3</v>
      </c>
      <c r="W2999" s="2" t="s">
        <v>18433</v>
      </c>
      <c r="X2999" s="2" t="s">
        <v>587</v>
      </c>
      <c r="AA2999" s="2" t="s">
        <v>35</v>
      </c>
      <c r="AB2999" s="2" t="s">
        <v>35</v>
      </c>
      <c r="AD2999" s="2">
        <v>62779</v>
      </c>
      <c r="AE2999" s="2" t="s">
        <v>18434</v>
      </c>
      <c r="AF2999" s="2" t="s">
        <v>38</v>
      </c>
    </row>
    <row r="3000" spans="1:32" x14ac:dyDescent="0.2">
      <c r="A3000" s="2" t="s">
        <v>17670</v>
      </c>
      <c r="B3000" s="2">
        <v>390</v>
      </c>
      <c r="C3000" s="2" t="s">
        <v>18435</v>
      </c>
      <c r="D3000" s="2" t="s">
        <v>18436</v>
      </c>
      <c r="E3000" s="2" t="s">
        <v>18437</v>
      </c>
      <c r="F3000" s="2" t="s">
        <v>111</v>
      </c>
      <c r="G3000" s="2" t="s">
        <v>973</v>
      </c>
      <c r="H3000" s="2" t="s">
        <v>1026</v>
      </c>
      <c r="I3000" s="2" t="s">
        <v>365</v>
      </c>
      <c r="J3000" s="2" t="s">
        <v>47</v>
      </c>
      <c r="M3000" s="2" t="s">
        <v>35</v>
      </c>
      <c r="P3000" s="2" t="s">
        <v>35</v>
      </c>
      <c r="Q3000" s="2" t="s">
        <v>35</v>
      </c>
      <c r="S3000" s="2" t="s">
        <v>36</v>
      </c>
      <c r="T3000" s="2" t="s">
        <v>525</v>
      </c>
      <c r="U3000" s="2" t="s">
        <v>17685</v>
      </c>
      <c r="V3000" s="2">
        <v>3</v>
      </c>
      <c r="W3000" s="2" t="s">
        <v>18438</v>
      </c>
      <c r="X3000" s="2" t="s">
        <v>587</v>
      </c>
      <c r="AA3000" s="2" t="s">
        <v>35</v>
      </c>
      <c r="AB3000" s="2" t="s">
        <v>35</v>
      </c>
      <c r="AD3000" s="2">
        <v>62780</v>
      </c>
      <c r="AE3000" s="2" t="s">
        <v>18439</v>
      </c>
      <c r="AF3000" s="2" t="s">
        <v>38</v>
      </c>
    </row>
    <row r="3001" spans="1:32" x14ac:dyDescent="0.2">
      <c r="A3001" s="2" t="s">
        <v>17670</v>
      </c>
      <c r="B3001" s="2">
        <v>391</v>
      </c>
      <c r="C3001" s="2" t="s">
        <v>18440</v>
      </c>
      <c r="D3001" s="2" t="s">
        <v>18441</v>
      </c>
      <c r="E3001" s="2" t="s">
        <v>18442</v>
      </c>
      <c r="F3001" s="2" t="s">
        <v>111</v>
      </c>
      <c r="G3001" s="2" t="s">
        <v>7997</v>
      </c>
      <c r="H3001" s="2" t="s">
        <v>1026</v>
      </c>
      <c r="I3001" s="2" t="s">
        <v>365</v>
      </c>
      <c r="J3001" s="2" t="s">
        <v>57</v>
      </c>
      <c r="M3001" s="2" t="s">
        <v>35</v>
      </c>
      <c r="P3001" s="2" t="s">
        <v>35</v>
      </c>
      <c r="Q3001" s="2" t="s">
        <v>35</v>
      </c>
      <c r="S3001" s="2" t="s">
        <v>36</v>
      </c>
      <c r="T3001" s="2" t="s">
        <v>525</v>
      </c>
      <c r="U3001" s="2" t="s">
        <v>17689</v>
      </c>
      <c r="V3001" s="2">
        <v>3</v>
      </c>
      <c r="W3001" s="2" t="s">
        <v>18443</v>
      </c>
      <c r="X3001" s="2" t="s">
        <v>514</v>
      </c>
      <c r="AA3001" s="2" t="s">
        <v>35</v>
      </c>
      <c r="AB3001" s="2" t="s">
        <v>35</v>
      </c>
      <c r="AD3001" s="2">
        <v>64061</v>
      </c>
      <c r="AE3001" s="2" t="s">
        <v>18444</v>
      </c>
      <c r="AF3001" s="2" t="s">
        <v>38</v>
      </c>
    </row>
    <row r="3002" spans="1:32" x14ac:dyDescent="0.2">
      <c r="A3002" s="2" t="s">
        <v>17670</v>
      </c>
      <c r="B3002" s="2">
        <v>392</v>
      </c>
      <c r="C3002" s="2" t="s">
        <v>18445</v>
      </c>
      <c r="D3002" s="2" t="s">
        <v>18446</v>
      </c>
      <c r="E3002" s="2" t="s">
        <v>18447</v>
      </c>
      <c r="F3002" s="2" t="s">
        <v>111</v>
      </c>
      <c r="G3002" s="2" t="s">
        <v>195</v>
      </c>
      <c r="H3002" s="2" t="s">
        <v>1026</v>
      </c>
      <c r="I3002" s="2" t="s">
        <v>365</v>
      </c>
      <c r="J3002" s="2" t="s">
        <v>93</v>
      </c>
      <c r="M3002" s="2" t="s">
        <v>35</v>
      </c>
      <c r="P3002" s="2" t="s">
        <v>35</v>
      </c>
      <c r="Q3002" s="2" t="s">
        <v>35</v>
      </c>
      <c r="S3002" s="2" t="s">
        <v>36</v>
      </c>
      <c r="T3002" s="2" t="s">
        <v>525</v>
      </c>
      <c r="U3002" s="2" t="s">
        <v>17695</v>
      </c>
      <c r="V3002" s="2">
        <v>3</v>
      </c>
      <c r="W3002" s="2" t="s">
        <v>8019</v>
      </c>
      <c r="X3002" s="2" t="s">
        <v>514</v>
      </c>
      <c r="AA3002" s="2" t="s">
        <v>35</v>
      </c>
      <c r="AB3002" s="2" t="s">
        <v>35</v>
      </c>
      <c r="AD3002" s="2">
        <v>62789</v>
      </c>
      <c r="AE3002" s="2" t="s">
        <v>18448</v>
      </c>
      <c r="AF3002" s="2" t="s">
        <v>38</v>
      </c>
    </row>
    <row r="3003" spans="1:32" x14ac:dyDescent="0.2">
      <c r="A3003" s="2" t="s">
        <v>17670</v>
      </c>
      <c r="B3003" s="2">
        <v>393</v>
      </c>
      <c r="C3003" s="2" t="s">
        <v>18449</v>
      </c>
      <c r="D3003" s="2" t="s">
        <v>18450</v>
      </c>
      <c r="E3003" s="2" t="s">
        <v>18451</v>
      </c>
      <c r="F3003" s="2" t="s">
        <v>111</v>
      </c>
      <c r="G3003" s="2" t="s">
        <v>195</v>
      </c>
      <c r="H3003" s="2" t="s">
        <v>1026</v>
      </c>
      <c r="I3003" s="2" t="s">
        <v>365</v>
      </c>
      <c r="J3003" s="2" t="s">
        <v>139</v>
      </c>
      <c r="M3003" s="2" t="s">
        <v>35</v>
      </c>
      <c r="P3003" s="2" t="s">
        <v>35</v>
      </c>
      <c r="Q3003" s="2" t="s">
        <v>35</v>
      </c>
      <c r="S3003" s="2" t="s">
        <v>36</v>
      </c>
      <c r="T3003" s="2" t="s">
        <v>525</v>
      </c>
      <c r="U3003" s="2" t="s">
        <v>17673</v>
      </c>
      <c r="V3003" s="2">
        <v>3</v>
      </c>
      <c r="W3003" s="2" t="s">
        <v>17723</v>
      </c>
      <c r="X3003" s="2" t="s">
        <v>598</v>
      </c>
      <c r="AA3003" s="2" t="s">
        <v>35</v>
      </c>
      <c r="AB3003" s="2" t="s">
        <v>35</v>
      </c>
      <c r="AD3003" s="2">
        <v>62790</v>
      </c>
      <c r="AE3003" s="2" t="s">
        <v>18452</v>
      </c>
      <c r="AF3003" s="2" t="s">
        <v>38</v>
      </c>
    </row>
    <row r="3004" spans="1:32" x14ac:dyDescent="0.2">
      <c r="A3004" s="2" t="s">
        <v>17670</v>
      </c>
      <c r="B3004" s="2">
        <v>394</v>
      </c>
      <c r="C3004" s="2" t="s">
        <v>18453</v>
      </c>
      <c r="D3004" s="2" t="s">
        <v>18454</v>
      </c>
      <c r="E3004" s="2" t="s">
        <v>18455</v>
      </c>
      <c r="F3004" s="2" t="s">
        <v>111</v>
      </c>
      <c r="G3004" s="2" t="s">
        <v>195</v>
      </c>
      <c r="H3004" s="2" t="s">
        <v>1026</v>
      </c>
      <c r="I3004" s="2" t="s">
        <v>365</v>
      </c>
      <c r="J3004" s="2" t="s">
        <v>546</v>
      </c>
      <c r="M3004" s="2" t="s">
        <v>35</v>
      </c>
      <c r="P3004" s="2" t="s">
        <v>35</v>
      </c>
      <c r="Q3004" s="2" t="s">
        <v>35</v>
      </c>
      <c r="S3004" s="2" t="s">
        <v>36</v>
      </c>
      <c r="T3004" s="2" t="s">
        <v>525</v>
      </c>
      <c r="U3004" s="2" t="s">
        <v>17710</v>
      </c>
      <c r="V3004" s="2">
        <v>3</v>
      </c>
      <c r="W3004" s="2" t="s">
        <v>18456</v>
      </c>
      <c r="X3004" s="2" t="s">
        <v>526</v>
      </c>
      <c r="AA3004" s="2" t="s">
        <v>35</v>
      </c>
      <c r="AB3004" s="2" t="s">
        <v>35</v>
      </c>
      <c r="AD3004" s="2">
        <v>62791</v>
      </c>
      <c r="AE3004" s="2" t="s">
        <v>18457</v>
      </c>
      <c r="AF3004" s="2" t="s">
        <v>38</v>
      </c>
    </row>
    <row r="3005" spans="1:32" x14ac:dyDescent="0.2">
      <c r="A3005" s="2" t="s">
        <v>17670</v>
      </c>
      <c r="B3005" s="2">
        <v>395</v>
      </c>
      <c r="C3005" s="2" t="s">
        <v>18458</v>
      </c>
      <c r="D3005" s="2" t="s">
        <v>18459</v>
      </c>
      <c r="E3005" s="2" t="s">
        <v>18460</v>
      </c>
      <c r="F3005" s="2" t="s">
        <v>111</v>
      </c>
      <c r="G3005" s="2" t="s">
        <v>195</v>
      </c>
      <c r="H3005" s="2" t="s">
        <v>1026</v>
      </c>
      <c r="I3005" s="2" t="s">
        <v>365</v>
      </c>
      <c r="J3005" s="2" t="s">
        <v>102</v>
      </c>
      <c r="M3005" s="2" t="s">
        <v>35</v>
      </c>
      <c r="P3005" s="2" t="s">
        <v>35</v>
      </c>
      <c r="Q3005" s="2" t="s">
        <v>35</v>
      </c>
      <c r="S3005" s="2" t="s">
        <v>36</v>
      </c>
      <c r="T3005" s="2" t="s">
        <v>525</v>
      </c>
      <c r="U3005" s="2" t="s">
        <v>17689</v>
      </c>
      <c r="V3005" s="2">
        <v>3</v>
      </c>
      <c r="W3005" s="2" t="s">
        <v>8018</v>
      </c>
      <c r="X3005" s="2" t="s">
        <v>522</v>
      </c>
      <c r="AA3005" s="2" t="s">
        <v>35</v>
      </c>
      <c r="AB3005" s="2" t="s">
        <v>35</v>
      </c>
      <c r="AD3005" s="2">
        <v>62792</v>
      </c>
      <c r="AE3005" s="2" t="s">
        <v>18461</v>
      </c>
      <c r="AF3005" s="2" t="s">
        <v>38</v>
      </c>
    </row>
    <row r="3006" spans="1:32" x14ac:dyDescent="0.2">
      <c r="A3006" s="2" t="s">
        <v>17670</v>
      </c>
      <c r="B3006" s="2">
        <v>396</v>
      </c>
      <c r="C3006" s="2" t="s">
        <v>18462</v>
      </c>
      <c r="D3006" s="2" t="s">
        <v>18463</v>
      </c>
      <c r="E3006" s="2" t="s">
        <v>18464</v>
      </c>
      <c r="F3006" s="2" t="s">
        <v>111</v>
      </c>
      <c r="G3006" s="2" t="s">
        <v>195</v>
      </c>
      <c r="H3006" s="2" t="s">
        <v>1026</v>
      </c>
      <c r="I3006" s="2" t="s">
        <v>365</v>
      </c>
      <c r="J3006" s="2" t="s">
        <v>546</v>
      </c>
      <c r="M3006" s="2" t="s">
        <v>35</v>
      </c>
      <c r="P3006" s="2" t="s">
        <v>35</v>
      </c>
      <c r="Q3006" s="2" t="s">
        <v>35</v>
      </c>
      <c r="S3006" s="2" t="s">
        <v>36</v>
      </c>
      <c r="T3006" s="2" t="s">
        <v>525</v>
      </c>
      <c r="U3006" s="2" t="s">
        <v>17673</v>
      </c>
      <c r="V3006" s="2">
        <v>3</v>
      </c>
      <c r="W3006" s="2" t="s">
        <v>17674</v>
      </c>
      <c r="X3006" s="2" t="s">
        <v>522</v>
      </c>
      <c r="AA3006" s="2" t="s">
        <v>35</v>
      </c>
      <c r="AB3006" s="2" t="s">
        <v>35</v>
      </c>
      <c r="AD3006" s="2">
        <v>62793</v>
      </c>
      <c r="AE3006" s="2" t="s">
        <v>18465</v>
      </c>
      <c r="AF3006" s="2" t="s">
        <v>38</v>
      </c>
    </row>
    <row r="3007" spans="1:32" x14ac:dyDescent="0.2">
      <c r="A3007" s="2" t="s">
        <v>17670</v>
      </c>
      <c r="B3007" s="2">
        <v>397</v>
      </c>
      <c r="C3007" s="2" t="s">
        <v>18466</v>
      </c>
      <c r="D3007" s="2" t="s">
        <v>18467</v>
      </c>
      <c r="E3007" s="2" t="s">
        <v>18468</v>
      </c>
      <c r="F3007" s="2" t="s">
        <v>111</v>
      </c>
      <c r="G3007" s="2" t="s">
        <v>8074</v>
      </c>
      <c r="H3007" s="2" t="s">
        <v>1026</v>
      </c>
      <c r="I3007" s="2" t="s">
        <v>365</v>
      </c>
      <c r="J3007" s="2" t="s">
        <v>139</v>
      </c>
      <c r="M3007" s="2" t="s">
        <v>35</v>
      </c>
      <c r="P3007" s="2" t="s">
        <v>35</v>
      </c>
      <c r="Q3007" s="2" t="s">
        <v>35</v>
      </c>
      <c r="S3007" s="2" t="s">
        <v>36</v>
      </c>
      <c r="T3007" s="2" t="s">
        <v>525</v>
      </c>
      <c r="U3007" s="2" t="s">
        <v>17676</v>
      </c>
      <c r="V3007" s="2">
        <v>3</v>
      </c>
      <c r="W3007" s="2" t="s">
        <v>18469</v>
      </c>
      <c r="X3007" s="2" t="s">
        <v>526</v>
      </c>
      <c r="AA3007" s="2" t="s">
        <v>35</v>
      </c>
      <c r="AB3007" s="2" t="s">
        <v>35</v>
      </c>
      <c r="AD3007" s="2">
        <v>62794</v>
      </c>
      <c r="AE3007" s="2" t="s">
        <v>18470</v>
      </c>
      <c r="AF3007" s="2" t="s">
        <v>38</v>
      </c>
    </row>
    <row r="3008" spans="1:32" x14ac:dyDescent="0.2">
      <c r="A3008" s="2" t="s">
        <v>17670</v>
      </c>
      <c r="B3008" s="2">
        <v>398</v>
      </c>
      <c r="C3008" s="2" t="s">
        <v>18471</v>
      </c>
      <c r="D3008" s="2" t="s">
        <v>18472</v>
      </c>
      <c r="E3008" s="2" t="s">
        <v>18473</v>
      </c>
      <c r="F3008" s="2" t="s">
        <v>111</v>
      </c>
      <c r="G3008" s="2" t="s">
        <v>8074</v>
      </c>
      <c r="H3008" s="2" t="s">
        <v>1026</v>
      </c>
      <c r="I3008" s="2" t="s">
        <v>365</v>
      </c>
      <c r="J3008" s="2" t="s">
        <v>179</v>
      </c>
      <c r="M3008" s="2" t="s">
        <v>35</v>
      </c>
      <c r="P3008" s="2" t="s">
        <v>35</v>
      </c>
      <c r="Q3008" s="2" t="s">
        <v>35</v>
      </c>
      <c r="S3008" s="2" t="s">
        <v>36</v>
      </c>
      <c r="T3008" s="2" t="s">
        <v>525</v>
      </c>
      <c r="U3008" s="2" t="s">
        <v>17675</v>
      </c>
      <c r="V3008" s="2">
        <v>3</v>
      </c>
      <c r="W3008" s="2" t="s">
        <v>8024</v>
      </c>
      <c r="X3008" s="2" t="s">
        <v>522</v>
      </c>
      <c r="AA3008" s="2" t="s">
        <v>35</v>
      </c>
      <c r="AB3008" s="2" t="s">
        <v>35</v>
      </c>
      <c r="AD3008" s="2">
        <v>62795</v>
      </c>
      <c r="AE3008" s="2" t="s">
        <v>18474</v>
      </c>
      <c r="AF3008" s="2" t="s">
        <v>38</v>
      </c>
    </row>
    <row r="3009" spans="1:32" x14ac:dyDescent="0.2">
      <c r="A3009" s="2" t="s">
        <v>17670</v>
      </c>
      <c r="B3009" s="2">
        <v>399</v>
      </c>
      <c r="C3009" s="2" t="s">
        <v>18475</v>
      </c>
      <c r="D3009" s="2" t="s">
        <v>18476</v>
      </c>
      <c r="E3009" s="2" t="s">
        <v>18477</v>
      </c>
      <c r="F3009" s="2" t="s">
        <v>111</v>
      </c>
      <c r="G3009" s="2" t="s">
        <v>7997</v>
      </c>
      <c r="H3009" s="2" t="s">
        <v>1026</v>
      </c>
      <c r="I3009" s="2" t="s">
        <v>365</v>
      </c>
      <c r="J3009" s="2" t="s">
        <v>524</v>
      </c>
      <c r="M3009" s="2" t="s">
        <v>35</v>
      </c>
      <c r="P3009" s="2" t="s">
        <v>35</v>
      </c>
      <c r="Q3009" s="2" t="s">
        <v>35</v>
      </c>
      <c r="S3009" s="2" t="s">
        <v>36</v>
      </c>
      <c r="T3009" s="2" t="s">
        <v>525</v>
      </c>
      <c r="U3009" s="2" t="s">
        <v>17676</v>
      </c>
      <c r="V3009" s="2">
        <v>3</v>
      </c>
      <c r="W3009" s="2" t="s">
        <v>18478</v>
      </c>
      <c r="X3009" s="2" t="s">
        <v>522</v>
      </c>
      <c r="AA3009" s="2" t="s">
        <v>35</v>
      </c>
      <c r="AB3009" s="2" t="s">
        <v>35</v>
      </c>
      <c r="AD3009" s="2">
        <v>64084</v>
      </c>
      <c r="AE3009" s="2" t="s">
        <v>18479</v>
      </c>
      <c r="AF3009" s="2" t="s">
        <v>38</v>
      </c>
    </row>
    <row r="3010" spans="1:32" x14ac:dyDescent="0.2">
      <c r="A3010" s="2" t="s">
        <v>17670</v>
      </c>
      <c r="B3010" s="2">
        <v>400</v>
      </c>
      <c r="C3010" s="2" t="s">
        <v>18480</v>
      </c>
      <c r="D3010" s="2" t="s">
        <v>18481</v>
      </c>
      <c r="E3010" s="2" t="s">
        <v>18482</v>
      </c>
      <c r="F3010" s="2" t="s">
        <v>111</v>
      </c>
      <c r="G3010" s="2" t="s">
        <v>7997</v>
      </c>
      <c r="H3010" s="2" t="s">
        <v>1026</v>
      </c>
      <c r="I3010" s="2" t="s">
        <v>365</v>
      </c>
      <c r="J3010" s="2" t="s">
        <v>179</v>
      </c>
      <c r="M3010" s="2" t="s">
        <v>35</v>
      </c>
      <c r="P3010" s="2" t="s">
        <v>35</v>
      </c>
      <c r="Q3010" s="2" t="s">
        <v>35</v>
      </c>
      <c r="S3010" s="2" t="s">
        <v>36</v>
      </c>
      <c r="T3010" s="2" t="s">
        <v>525</v>
      </c>
      <c r="U3010" s="2" t="s">
        <v>17710</v>
      </c>
      <c r="V3010" s="2">
        <v>3</v>
      </c>
      <c r="W3010" s="2" t="s">
        <v>18456</v>
      </c>
      <c r="X3010" s="2" t="s">
        <v>526</v>
      </c>
      <c r="AA3010" s="2" t="s">
        <v>35</v>
      </c>
      <c r="AB3010" s="2" t="s">
        <v>35</v>
      </c>
      <c r="AD3010" s="2">
        <v>64085</v>
      </c>
      <c r="AE3010" s="2" t="s">
        <v>18483</v>
      </c>
      <c r="AF3010" s="2" t="s">
        <v>38</v>
      </c>
    </row>
    <row r="3011" spans="1:32" x14ac:dyDescent="0.2">
      <c r="A3011" s="2" t="s">
        <v>17670</v>
      </c>
      <c r="B3011" s="2">
        <v>401</v>
      </c>
      <c r="C3011" s="2" t="s">
        <v>18484</v>
      </c>
      <c r="D3011" s="2" t="s">
        <v>18485</v>
      </c>
      <c r="E3011" s="2" t="s">
        <v>18486</v>
      </c>
      <c r="F3011" s="2" t="s">
        <v>111</v>
      </c>
      <c r="G3011" s="2" t="s">
        <v>7997</v>
      </c>
      <c r="H3011" s="2" t="s">
        <v>1026</v>
      </c>
      <c r="I3011" s="2" t="s">
        <v>365</v>
      </c>
      <c r="J3011" s="2" t="s">
        <v>87</v>
      </c>
      <c r="M3011" s="2" t="s">
        <v>35</v>
      </c>
      <c r="P3011" s="2" t="s">
        <v>35</v>
      </c>
      <c r="Q3011" s="2" t="s">
        <v>35</v>
      </c>
      <c r="S3011" s="2" t="s">
        <v>36</v>
      </c>
      <c r="T3011" s="2" t="s">
        <v>525</v>
      </c>
      <c r="U3011" s="2" t="s">
        <v>17699</v>
      </c>
      <c r="V3011" s="2">
        <v>3</v>
      </c>
      <c r="W3011" s="2" t="s">
        <v>18487</v>
      </c>
      <c r="X3011" s="2" t="s">
        <v>522</v>
      </c>
      <c r="AA3011" s="2" t="s">
        <v>35</v>
      </c>
      <c r="AB3011" s="2" t="s">
        <v>35</v>
      </c>
      <c r="AD3011" s="2">
        <v>64086</v>
      </c>
      <c r="AE3011" s="2" t="s">
        <v>18488</v>
      </c>
      <c r="AF3011" s="2" t="s">
        <v>38</v>
      </c>
    </row>
    <row r="3012" spans="1:32" x14ac:dyDescent="0.2">
      <c r="A3012" s="2" t="s">
        <v>17670</v>
      </c>
      <c r="B3012" s="2">
        <v>402</v>
      </c>
      <c r="C3012" s="2" t="s">
        <v>18489</v>
      </c>
      <c r="D3012" s="2" t="s">
        <v>18490</v>
      </c>
      <c r="E3012" s="2" t="s">
        <v>18491</v>
      </c>
      <c r="F3012" s="2" t="s">
        <v>111</v>
      </c>
      <c r="G3012" s="2" t="s">
        <v>430</v>
      </c>
      <c r="H3012" s="2" t="s">
        <v>1026</v>
      </c>
      <c r="I3012" s="2" t="s">
        <v>365</v>
      </c>
      <c r="J3012" s="2" t="s">
        <v>102</v>
      </c>
      <c r="M3012" s="2" t="s">
        <v>35</v>
      </c>
      <c r="P3012" s="2" t="s">
        <v>35</v>
      </c>
      <c r="Q3012" s="2" t="s">
        <v>35</v>
      </c>
      <c r="S3012" s="2" t="s">
        <v>36</v>
      </c>
      <c r="T3012" s="2" t="s">
        <v>525</v>
      </c>
      <c r="U3012" s="2" t="s">
        <v>17685</v>
      </c>
      <c r="V3012" s="2">
        <v>4</v>
      </c>
      <c r="W3012" s="2" t="s">
        <v>8034</v>
      </c>
      <c r="X3012" s="2" t="s">
        <v>522</v>
      </c>
      <c r="AA3012" s="2" t="s">
        <v>35</v>
      </c>
      <c r="AB3012" s="2" t="s">
        <v>35</v>
      </c>
      <c r="AD3012" s="2">
        <v>66393</v>
      </c>
      <c r="AE3012" s="2" t="s">
        <v>18492</v>
      </c>
      <c r="AF3012" s="2" t="s">
        <v>38</v>
      </c>
    </row>
    <row r="3013" spans="1:32" x14ac:dyDescent="0.2">
      <c r="A3013" s="2" t="s">
        <v>17670</v>
      </c>
      <c r="B3013" s="2">
        <v>403</v>
      </c>
      <c r="C3013" s="2" t="s">
        <v>18493</v>
      </c>
      <c r="D3013" s="2" t="s">
        <v>18494</v>
      </c>
      <c r="E3013" s="2" t="s">
        <v>18495</v>
      </c>
      <c r="F3013" s="2" t="s">
        <v>111</v>
      </c>
      <c r="G3013" s="2" t="s">
        <v>430</v>
      </c>
      <c r="H3013" s="2" t="s">
        <v>1026</v>
      </c>
      <c r="I3013" s="2" t="s">
        <v>365</v>
      </c>
      <c r="J3013" s="2" t="s">
        <v>130</v>
      </c>
      <c r="M3013" s="2" t="s">
        <v>35</v>
      </c>
      <c r="P3013" s="2" t="s">
        <v>35</v>
      </c>
      <c r="Q3013" s="2" t="s">
        <v>35</v>
      </c>
      <c r="S3013" s="2" t="s">
        <v>36</v>
      </c>
      <c r="T3013" s="2" t="s">
        <v>525</v>
      </c>
      <c r="U3013" s="2" t="s">
        <v>17673</v>
      </c>
      <c r="V3013" s="2">
        <v>4</v>
      </c>
      <c r="W3013" s="2" t="s">
        <v>17674</v>
      </c>
      <c r="X3013" s="2" t="s">
        <v>522</v>
      </c>
      <c r="AA3013" s="2" t="s">
        <v>35</v>
      </c>
      <c r="AB3013" s="2" t="s">
        <v>35</v>
      </c>
      <c r="AD3013" s="2">
        <v>66394</v>
      </c>
      <c r="AE3013" s="2" t="s">
        <v>18496</v>
      </c>
      <c r="AF3013" s="2" t="s">
        <v>38</v>
      </c>
    </row>
    <row r="3014" spans="1:32" x14ac:dyDescent="0.2">
      <c r="A3014" s="2" t="s">
        <v>17670</v>
      </c>
      <c r="B3014" s="2">
        <v>404</v>
      </c>
      <c r="C3014" s="2" t="s">
        <v>18497</v>
      </c>
      <c r="D3014" s="2" t="s">
        <v>18498</v>
      </c>
      <c r="E3014" s="2" t="s">
        <v>18499</v>
      </c>
      <c r="F3014" s="2" t="s">
        <v>111</v>
      </c>
      <c r="G3014" s="2" t="s">
        <v>430</v>
      </c>
      <c r="H3014" s="2" t="s">
        <v>1026</v>
      </c>
      <c r="I3014" s="2" t="s">
        <v>365</v>
      </c>
      <c r="J3014" s="2" t="s">
        <v>236</v>
      </c>
      <c r="M3014" s="2" t="s">
        <v>35</v>
      </c>
      <c r="P3014" s="2" t="s">
        <v>35</v>
      </c>
      <c r="Q3014" s="2" t="s">
        <v>35</v>
      </c>
      <c r="S3014" s="2" t="s">
        <v>36</v>
      </c>
      <c r="T3014" s="2" t="s">
        <v>525</v>
      </c>
      <c r="U3014" s="2" t="s">
        <v>17689</v>
      </c>
      <c r="V3014" s="2">
        <v>4</v>
      </c>
      <c r="W3014" s="2" t="s">
        <v>8018</v>
      </c>
      <c r="X3014" s="2" t="s">
        <v>522</v>
      </c>
      <c r="AA3014" s="2" t="s">
        <v>35</v>
      </c>
      <c r="AB3014" s="2" t="s">
        <v>35</v>
      </c>
      <c r="AD3014" s="2">
        <v>66395</v>
      </c>
      <c r="AE3014" s="2" t="s">
        <v>18500</v>
      </c>
      <c r="AF3014" s="2" t="s">
        <v>38</v>
      </c>
    </row>
    <row r="3015" spans="1:32" x14ac:dyDescent="0.2">
      <c r="A3015" s="2" t="s">
        <v>17670</v>
      </c>
      <c r="B3015" s="2">
        <v>405</v>
      </c>
      <c r="C3015" s="2" t="s">
        <v>18501</v>
      </c>
      <c r="D3015" s="2" t="s">
        <v>18502</v>
      </c>
      <c r="E3015" s="2" t="s">
        <v>18503</v>
      </c>
      <c r="F3015" s="2" t="s">
        <v>111</v>
      </c>
      <c r="G3015" s="2" t="s">
        <v>430</v>
      </c>
      <c r="H3015" s="2" t="s">
        <v>1026</v>
      </c>
      <c r="I3015" s="2" t="s">
        <v>365</v>
      </c>
      <c r="J3015" s="2" t="s">
        <v>115</v>
      </c>
      <c r="M3015" s="2" t="s">
        <v>35</v>
      </c>
      <c r="P3015" s="2" t="s">
        <v>35</v>
      </c>
      <c r="Q3015" s="2" t="s">
        <v>35</v>
      </c>
      <c r="S3015" s="2" t="s">
        <v>36</v>
      </c>
      <c r="T3015" s="2" t="s">
        <v>525</v>
      </c>
      <c r="U3015" s="2" t="s">
        <v>17689</v>
      </c>
      <c r="V3015" s="2">
        <v>4</v>
      </c>
      <c r="W3015" s="2" t="s">
        <v>18504</v>
      </c>
      <c r="X3015" s="2" t="s">
        <v>598</v>
      </c>
      <c r="AA3015" s="2" t="s">
        <v>35</v>
      </c>
      <c r="AB3015" s="2" t="s">
        <v>35</v>
      </c>
      <c r="AD3015" s="2">
        <v>66396</v>
      </c>
      <c r="AE3015" s="2" t="s">
        <v>18505</v>
      </c>
      <c r="AF3015" s="2" t="s">
        <v>38</v>
      </c>
    </row>
    <row r="3016" spans="1:32" x14ac:dyDescent="0.2">
      <c r="A3016" s="2" t="s">
        <v>17670</v>
      </c>
      <c r="B3016" s="2">
        <v>406</v>
      </c>
      <c r="C3016" s="2" t="s">
        <v>18506</v>
      </c>
      <c r="D3016" s="2" t="s">
        <v>18507</v>
      </c>
      <c r="E3016" s="2" t="s">
        <v>18508</v>
      </c>
      <c r="F3016" s="2" t="s">
        <v>111</v>
      </c>
      <c r="G3016" s="2" t="s">
        <v>430</v>
      </c>
      <c r="H3016" s="2" t="s">
        <v>1026</v>
      </c>
      <c r="I3016" s="2" t="s">
        <v>365</v>
      </c>
      <c r="J3016" s="2" t="s">
        <v>57</v>
      </c>
      <c r="M3016" s="2" t="s">
        <v>35</v>
      </c>
      <c r="P3016" s="2" t="s">
        <v>35</v>
      </c>
      <c r="Q3016" s="2" t="s">
        <v>35</v>
      </c>
      <c r="S3016" s="2" t="s">
        <v>36</v>
      </c>
      <c r="T3016" s="2" t="s">
        <v>525</v>
      </c>
      <c r="U3016" s="2" t="s">
        <v>17676</v>
      </c>
      <c r="V3016" s="2">
        <v>4</v>
      </c>
      <c r="W3016" s="2" t="s">
        <v>18509</v>
      </c>
      <c r="X3016" s="2" t="s">
        <v>587</v>
      </c>
      <c r="AA3016" s="2" t="s">
        <v>35</v>
      </c>
      <c r="AB3016" s="2" t="s">
        <v>35</v>
      </c>
      <c r="AD3016" s="2">
        <v>66397</v>
      </c>
      <c r="AE3016" s="2" t="s">
        <v>18510</v>
      </c>
      <c r="AF3016" s="2" t="s">
        <v>38</v>
      </c>
    </row>
    <row r="3017" spans="1:32" x14ac:dyDescent="0.2">
      <c r="A3017" s="2" t="s">
        <v>17670</v>
      </c>
      <c r="B3017" s="2">
        <v>407</v>
      </c>
      <c r="C3017" s="2" t="s">
        <v>18511</v>
      </c>
      <c r="D3017" s="2" t="s">
        <v>18512</v>
      </c>
      <c r="E3017" s="2" t="s">
        <v>18513</v>
      </c>
      <c r="F3017" s="2" t="s">
        <v>111</v>
      </c>
      <c r="G3017" s="2" t="s">
        <v>430</v>
      </c>
      <c r="H3017" s="2" t="s">
        <v>1026</v>
      </c>
      <c r="I3017" s="2" t="s">
        <v>365</v>
      </c>
      <c r="J3017" s="2" t="s">
        <v>546</v>
      </c>
      <c r="M3017" s="2" t="s">
        <v>35</v>
      </c>
      <c r="P3017" s="2" t="s">
        <v>35</v>
      </c>
      <c r="Q3017" s="2" t="s">
        <v>35</v>
      </c>
      <c r="S3017" s="2" t="s">
        <v>36</v>
      </c>
      <c r="T3017" s="2" t="s">
        <v>525</v>
      </c>
      <c r="U3017" s="2" t="s">
        <v>17673</v>
      </c>
      <c r="V3017" s="2">
        <v>4</v>
      </c>
      <c r="W3017" s="2" t="s">
        <v>17718</v>
      </c>
      <c r="X3017" s="2" t="s">
        <v>514</v>
      </c>
      <c r="AA3017" s="2" t="s">
        <v>35</v>
      </c>
      <c r="AB3017" s="2" t="s">
        <v>35</v>
      </c>
      <c r="AD3017" s="2">
        <v>66399</v>
      </c>
      <c r="AE3017" s="2" t="s">
        <v>18514</v>
      </c>
      <c r="AF3017" s="2" t="s">
        <v>38</v>
      </c>
    </row>
    <row r="3018" spans="1:32" x14ac:dyDescent="0.2">
      <c r="A3018" s="2" t="s">
        <v>17670</v>
      </c>
      <c r="B3018" s="2">
        <v>408</v>
      </c>
      <c r="C3018" s="2" t="s">
        <v>15671</v>
      </c>
      <c r="D3018" s="2" t="s">
        <v>18515</v>
      </c>
      <c r="E3018" s="2" t="s">
        <v>15673</v>
      </c>
      <c r="F3018" s="2" t="s">
        <v>111</v>
      </c>
      <c r="G3018" s="2" t="s">
        <v>430</v>
      </c>
      <c r="H3018" s="2" t="s">
        <v>1026</v>
      </c>
      <c r="I3018" s="2" t="s">
        <v>365</v>
      </c>
      <c r="J3018" s="2" t="s">
        <v>179</v>
      </c>
      <c r="M3018" s="2" t="s">
        <v>35</v>
      </c>
      <c r="P3018" s="2" t="s">
        <v>35</v>
      </c>
      <c r="Q3018" s="2" t="s">
        <v>35</v>
      </c>
      <c r="S3018" s="2" t="s">
        <v>36</v>
      </c>
      <c r="T3018" s="2" t="s">
        <v>525</v>
      </c>
      <c r="U3018" s="2" t="s">
        <v>17683</v>
      </c>
      <c r="V3018" s="2">
        <v>4</v>
      </c>
      <c r="W3018" s="2" t="s">
        <v>18516</v>
      </c>
      <c r="X3018" s="2" t="s">
        <v>536</v>
      </c>
      <c r="AA3018" s="2" t="s">
        <v>35</v>
      </c>
      <c r="AB3018" s="2" t="s">
        <v>35</v>
      </c>
      <c r="AD3018" s="2">
        <v>66400</v>
      </c>
      <c r="AE3018" s="2" t="s">
        <v>18517</v>
      </c>
      <c r="AF3018" s="2" t="s">
        <v>38</v>
      </c>
    </row>
    <row r="3019" spans="1:32" x14ac:dyDescent="0.2">
      <c r="A3019" s="2" t="s">
        <v>17670</v>
      </c>
      <c r="B3019" s="2">
        <v>409</v>
      </c>
      <c r="C3019" s="2" t="s">
        <v>18518</v>
      </c>
      <c r="D3019" s="2" t="s">
        <v>18519</v>
      </c>
      <c r="E3019" s="2" t="s">
        <v>18520</v>
      </c>
      <c r="F3019" s="2" t="s">
        <v>111</v>
      </c>
      <c r="G3019" s="2" t="s">
        <v>346</v>
      </c>
      <c r="H3019" s="2" t="s">
        <v>1026</v>
      </c>
      <c r="I3019" s="2" t="s">
        <v>365</v>
      </c>
      <c r="J3019" s="2" t="s">
        <v>499</v>
      </c>
      <c r="M3019" s="2" t="s">
        <v>35</v>
      </c>
      <c r="P3019" s="2" t="s">
        <v>35</v>
      </c>
      <c r="Q3019" s="2" t="s">
        <v>35</v>
      </c>
      <c r="S3019" s="2" t="s">
        <v>36</v>
      </c>
      <c r="T3019" s="2" t="s">
        <v>525</v>
      </c>
      <c r="U3019" s="2" t="s">
        <v>17675</v>
      </c>
      <c r="V3019" s="2">
        <v>4</v>
      </c>
      <c r="W3019" s="2" t="s">
        <v>18213</v>
      </c>
      <c r="X3019" s="2" t="s">
        <v>522</v>
      </c>
      <c r="AA3019" s="2" t="s">
        <v>35</v>
      </c>
      <c r="AB3019" s="2" t="s">
        <v>35</v>
      </c>
      <c r="AD3019" s="2">
        <v>66402</v>
      </c>
      <c r="AE3019" s="2" t="s">
        <v>18521</v>
      </c>
      <c r="AF3019" s="2" t="s">
        <v>38</v>
      </c>
    </row>
    <row r="3020" spans="1:32" x14ac:dyDescent="0.2">
      <c r="A3020" s="2" t="s">
        <v>17670</v>
      </c>
      <c r="B3020" s="2">
        <v>410</v>
      </c>
      <c r="C3020" s="2" t="s">
        <v>18522</v>
      </c>
      <c r="D3020" s="2" t="s">
        <v>18523</v>
      </c>
      <c r="E3020" s="2" t="s">
        <v>18524</v>
      </c>
      <c r="F3020" s="2" t="s">
        <v>111</v>
      </c>
      <c r="G3020" s="2" t="s">
        <v>3151</v>
      </c>
      <c r="H3020" s="2" t="s">
        <v>1026</v>
      </c>
      <c r="I3020" s="2" t="s">
        <v>365</v>
      </c>
      <c r="J3020" s="2" t="s">
        <v>57</v>
      </c>
      <c r="M3020" s="2" t="s">
        <v>35</v>
      </c>
      <c r="P3020" s="2" t="s">
        <v>35</v>
      </c>
      <c r="Q3020" s="2" t="s">
        <v>35</v>
      </c>
      <c r="S3020" s="2" t="s">
        <v>36</v>
      </c>
      <c r="T3020" s="2" t="s">
        <v>525</v>
      </c>
      <c r="U3020" s="2" t="s">
        <v>17673</v>
      </c>
      <c r="V3020" s="2">
        <v>3</v>
      </c>
      <c r="W3020" s="2" t="s">
        <v>8015</v>
      </c>
      <c r="X3020" s="2" t="s">
        <v>522</v>
      </c>
      <c r="AA3020" s="2" t="s">
        <v>35</v>
      </c>
      <c r="AB3020" s="2" t="s">
        <v>35</v>
      </c>
      <c r="AD3020" s="2">
        <v>64109</v>
      </c>
      <c r="AE3020" s="2" t="s">
        <v>18525</v>
      </c>
      <c r="AF3020" s="2" t="s">
        <v>38</v>
      </c>
    </row>
    <row r="3021" spans="1:32" x14ac:dyDescent="0.2">
      <c r="A3021" s="2" t="s">
        <v>17670</v>
      </c>
      <c r="B3021" s="2">
        <v>411</v>
      </c>
      <c r="C3021" s="2" t="s">
        <v>18526</v>
      </c>
      <c r="D3021" s="2" t="s">
        <v>18527</v>
      </c>
      <c r="E3021" s="2" t="s">
        <v>18528</v>
      </c>
      <c r="F3021" s="2" t="s">
        <v>111</v>
      </c>
      <c r="G3021" s="2" t="s">
        <v>3151</v>
      </c>
      <c r="H3021" s="2" t="s">
        <v>1026</v>
      </c>
      <c r="I3021" s="2" t="s">
        <v>365</v>
      </c>
      <c r="J3021" s="2" t="s">
        <v>136</v>
      </c>
      <c r="M3021" s="2" t="s">
        <v>35</v>
      </c>
      <c r="P3021" s="2" t="s">
        <v>35</v>
      </c>
      <c r="Q3021" s="2" t="s">
        <v>35</v>
      </c>
      <c r="S3021" s="2" t="s">
        <v>36</v>
      </c>
      <c r="T3021" s="2" t="s">
        <v>525</v>
      </c>
      <c r="U3021" s="2" t="s">
        <v>17673</v>
      </c>
      <c r="V3021" s="2">
        <v>3</v>
      </c>
      <c r="W3021" s="2" t="s">
        <v>9608</v>
      </c>
      <c r="X3021" s="2" t="s">
        <v>514</v>
      </c>
      <c r="AA3021" s="2" t="s">
        <v>35</v>
      </c>
      <c r="AB3021" s="2" t="s">
        <v>35</v>
      </c>
      <c r="AD3021" s="2">
        <v>64110</v>
      </c>
      <c r="AE3021" s="2" t="s">
        <v>18529</v>
      </c>
      <c r="AF3021" s="2" t="s">
        <v>38</v>
      </c>
    </row>
    <row r="3022" spans="1:32" x14ac:dyDescent="0.2">
      <c r="A3022" s="2" t="s">
        <v>17670</v>
      </c>
      <c r="B3022" s="2">
        <v>412</v>
      </c>
      <c r="C3022" s="2" t="s">
        <v>18530</v>
      </c>
      <c r="D3022" s="2" t="s">
        <v>18531</v>
      </c>
      <c r="E3022" s="2" t="s">
        <v>18532</v>
      </c>
      <c r="F3022" s="2" t="s">
        <v>111</v>
      </c>
      <c r="G3022" s="2" t="s">
        <v>3151</v>
      </c>
      <c r="H3022" s="2" t="s">
        <v>1026</v>
      </c>
      <c r="I3022" s="2" t="s">
        <v>365</v>
      </c>
      <c r="J3022" s="2" t="s">
        <v>546</v>
      </c>
      <c r="M3022" s="2" t="s">
        <v>35</v>
      </c>
      <c r="P3022" s="2" t="s">
        <v>35</v>
      </c>
      <c r="Q3022" s="2" t="s">
        <v>35</v>
      </c>
      <c r="S3022" s="2" t="s">
        <v>36</v>
      </c>
      <c r="T3022" s="2" t="s">
        <v>525</v>
      </c>
      <c r="U3022" s="2" t="s">
        <v>17673</v>
      </c>
      <c r="V3022" s="2">
        <v>3</v>
      </c>
      <c r="W3022" s="2" t="s">
        <v>17725</v>
      </c>
      <c r="X3022" s="2" t="s">
        <v>522</v>
      </c>
      <c r="AA3022" s="2" t="s">
        <v>35</v>
      </c>
      <c r="AB3022" s="2" t="s">
        <v>35</v>
      </c>
      <c r="AD3022" s="2">
        <v>64111</v>
      </c>
      <c r="AE3022" s="2" t="s">
        <v>18533</v>
      </c>
      <c r="AF3022" s="2" t="s">
        <v>38</v>
      </c>
    </row>
    <row r="3023" spans="1:32" x14ac:dyDescent="0.2">
      <c r="A3023" s="2" t="s">
        <v>17670</v>
      </c>
      <c r="B3023" s="2">
        <v>413</v>
      </c>
      <c r="C3023" s="2" t="s">
        <v>18534</v>
      </c>
      <c r="D3023" s="2" t="s">
        <v>18535</v>
      </c>
      <c r="E3023" s="2" t="s">
        <v>18536</v>
      </c>
      <c r="F3023" s="2" t="s">
        <v>111</v>
      </c>
      <c r="G3023" s="2" t="s">
        <v>8114</v>
      </c>
      <c r="H3023" s="2" t="s">
        <v>1026</v>
      </c>
      <c r="I3023" s="2" t="s">
        <v>365</v>
      </c>
      <c r="J3023" s="2" t="s">
        <v>179</v>
      </c>
      <c r="M3023" s="2" t="s">
        <v>35</v>
      </c>
      <c r="P3023" s="2" t="s">
        <v>35</v>
      </c>
      <c r="Q3023" s="2" t="s">
        <v>35</v>
      </c>
      <c r="S3023" s="2" t="s">
        <v>36</v>
      </c>
      <c r="T3023" s="2" t="s">
        <v>525</v>
      </c>
      <c r="U3023" s="2" t="s">
        <v>17676</v>
      </c>
      <c r="V3023" s="2">
        <v>3</v>
      </c>
      <c r="W3023" s="2" t="s">
        <v>17677</v>
      </c>
      <c r="X3023" s="2" t="s">
        <v>522</v>
      </c>
      <c r="AA3023" s="2" t="s">
        <v>35</v>
      </c>
      <c r="AB3023" s="2" t="s">
        <v>35</v>
      </c>
      <c r="AD3023" s="2">
        <v>64112</v>
      </c>
      <c r="AE3023" s="2" t="s">
        <v>18537</v>
      </c>
      <c r="AF3023" s="2" t="s">
        <v>38</v>
      </c>
    </row>
    <row r="3024" spans="1:32" x14ac:dyDescent="0.2">
      <c r="A3024" s="2" t="s">
        <v>17670</v>
      </c>
      <c r="B3024" s="2">
        <v>414</v>
      </c>
      <c r="C3024" s="2" t="s">
        <v>18538</v>
      </c>
      <c r="D3024" s="2" t="s">
        <v>18539</v>
      </c>
      <c r="E3024" s="2" t="s">
        <v>18540</v>
      </c>
      <c r="F3024" s="2" t="s">
        <v>111</v>
      </c>
      <c r="G3024" s="2" t="s">
        <v>8114</v>
      </c>
      <c r="H3024" s="2" t="s">
        <v>1026</v>
      </c>
      <c r="I3024" s="2" t="s">
        <v>365</v>
      </c>
      <c r="J3024" s="2" t="s">
        <v>90</v>
      </c>
      <c r="M3024" s="2" t="s">
        <v>35</v>
      </c>
      <c r="P3024" s="2" t="s">
        <v>35</v>
      </c>
      <c r="Q3024" s="2" t="s">
        <v>35</v>
      </c>
      <c r="S3024" s="2" t="s">
        <v>36</v>
      </c>
      <c r="T3024" s="2" t="s">
        <v>525</v>
      </c>
      <c r="U3024" s="2" t="s">
        <v>17689</v>
      </c>
      <c r="V3024" s="2">
        <v>3</v>
      </c>
      <c r="W3024" s="2" t="s">
        <v>17709</v>
      </c>
      <c r="X3024" s="2" t="s">
        <v>522</v>
      </c>
      <c r="AA3024" s="2" t="s">
        <v>35</v>
      </c>
      <c r="AB3024" s="2" t="s">
        <v>35</v>
      </c>
      <c r="AD3024" s="2">
        <v>64113</v>
      </c>
      <c r="AE3024" s="2" t="s">
        <v>18541</v>
      </c>
      <c r="AF3024" s="2" t="s">
        <v>38</v>
      </c>
    </row>
    <row r="3025" spans="1:32" x14ac:dyDescent="0.2">
      <c r="A3025" s="2" t="s">
        <v>17670</v>
      </c>
      <c r="B3025" s="2">
        <v>415</v>
      </c>
      <c r="C3025" s="2" t="s">
        <v>18542</v>
      </c>
      <c r="D3025" s="2" t="s">
        <v>18543</v>
      </c>
      <c r="E3025" s="2" t="s">
        <v>18544</v>
      </c>
      <c r="F3025" s="2" t="s">
        <v>111</v>
      </c>
      <c r="G3025" s="2" t="s">
        <v>8114</v>
      </c>
      <c r="H3025" s="2" t="s">
        <v>1026</v>
      </c>
      <c r="I3025" s="2" t="s">
        <v>365</v>
      </c>
      <c r="J3025" s="2" t="s">
        <v>473</v>
      </c>
      <c r="M3025" s="2" t="s">
        <v>35</v>
      </c>
      <c r="P3025" s="2" t="s">
        <v>35</v>
      </c>
      <c r="Q3025" s="2" t="s">
        <v>35</v>
      </c>
      <c r="S3025" s="2" t="s">
        <v>36</v>
      </c>
      <c r="T3025" s="2" t="s">
        <v>525</v>
      </c>
      <c r="U3025" s="2" t="s">
        <v>17685</v>
      </c>
      <c r="V3025" s="2">
        <v>3</v>
      </c>
      <c r="W3025" s="2" t="s">
        <v>17696</v>
      </c>
      <c r="X3025" s="2" t="s">
        <v>522</v>
      </c>
      <c r="AA3025" s="2" t="s">
        <v>35</v>
      </c>
      <c r="AB3025" s="2" t="s">
        <v>35</v>
      </c>
      <c r="AD3025" s="2">
        <v>64114</v>
      </c>
      <c r="AE3025" s="2" t="s">
        <v>18545</v>
      </c>
      <c r="AF3025" s="2" t="s">
        <v>38</v>
      </c>
    </row>
    <row r="3026" spans="1:32" x14ac:dyDescent="0.2">
      <c r="A3026" s="2" t="s">
        <v>17670</v>
      </c>
      <c r="B3026" s="2">
        <v>416</v>
      </c>
      <c r="C3026" s="2" t="s">
        <v>18546</v>
      </c>
      <c r="D3026" s="2" t="s">
        <v>18547</v>
      </c>
      <c r="E3026" s="2" t="s">
        <v>18548</v>
      </c>
      <c r="F3026" s="2" t="s">
        <v>111</v>
      </c>
      <c r="G3026" s="2" t="s">
        <v>8114</v>
      </c>
      <c r="H3026" s="2" t="s">
        <v>1026</v>
      </c>
      <c r="I3026" s="2" t="s">
        <v>365</v>
      </c>
      <c r="J3026" s="2" t="s">
        <v>626</v>
      </c>
      <c r="M3026" s="2" t="s">
        <v>35</v>
      </c>
      <c r="P3026" s="2" t="s">
        <v>35</v>
      </c>
      <c r="Q3026" s="2" t="s">
        <v>35</v>
      </c>
      <c r="S3026" s="2" t="s">
        <v>36</v>
      </c>
      <c r="T3026" s="2" t="s">
        <v>525</v>
      </c>
      <c r="U3026" s="2" t="s">
        <v>17685</v>
      </c>
      <c r="V3026" s="2">
        <v>3</v>
      </c>
      <c r="W3026" s="2" t="s">
        <v>17696</v>
      </c>
      <c r="X3026" s="2" t="s">
        <v>522</v>
      </c>
      <c r="AA3026" s="2" t="s">
        <v>35</v>
      </c>
      <c r="AB3026" s="2" t="s">
        <v>35</v>
      </c>
      <c r="AD3026" s="2">
        <v>64115</v>
      </c>
      <c r="AE3026" s="2" t="s">
        <v>18549</v>
      </c>
      <c r="AF3026" s="2" t="s">
        <v>38</v>
      </c>
    </row>
    <row r="3027" spans="1:32" x14ac:dyDescent="0.2">
      <c r="A3027" s="2" t="s">
        <v>17670</v>
      </c>
      <c r="B3027" s="2">
        <v>417</v>
      </c>
      <c r="C3027" s="2" t="s">
        <v>18550</v>
      </c>
      <c r="D3027" s="2" t="s">
        <v>18551</v>
      </c>
      <c r="E3027" s="2" t="s">
        <v>18552</v>
      </c>
      <c r="F3027" s="2" t="s">
        <v>111</v>
      </c>
      <c r="G3027" s="2" t="s">
        <v>8114</v>
      </c>
      <c r="H3027" s="2" t="s">
        <v>1026</v>
      </c>
      <c r="I3027" s="2" t="s">
        <v>365</v>
      </c>
      <c r="J3027" s="2" t="s">
        <v>399</v>
      </c>
      <c r="M3027" s="2" t="s">
        <v>35</v>
      </c>
      <c r="P3027" s="2" t="s">
        <v>35</v>
      </c>
      <c r="Q3027" s="2" t="s">
        <v>35</v>
      </c>
      <c r="S3027" s="2" t="s">
        <v>36</v>
      </c>
      <c r="T3027" s="2" t="s">
        <v>525</v>
      </c>
      <c r="U3027" s="2" t="s">
        <v>17676</v>
      </c>
      <c r="V3027" s="2">
        <v>3</v>
      </c>
      <c r="W3027" s="2" t="s">
        <v>17679</v>
      </c>
      <c r="X3027" s="2" t="s">
        <v>522</v>
      </c>
      <c r="AA3027" s="2" t="s">
        <v>35</v>
      </c>
      <c r="AB3027" s="2" t="s">
        <v>35</v>
      </c>
      <c r="AD3027" s="2">
        <v>64116</v>
      </c>
      <c r="AE3027" s="2" t="s">
        <v>18553</v>
      </c>
      <c r="AF3027" s="2" t="s">
        <v>38</v>
      </c>
    </row>
    <row r="3028" spans="1:32" x14ac:dyDescent="0.2">
      <c r="A3028" s="2" t="s">
        <v>17670</v>
      </c>
      <c r="B3028" s="2">
        <v>418</v>
      </c>
      <c r="C3028" s="2" t="s">
        <v>18554</v>
      </c>
      <c r="D3028" s="2" t="s">
        <v>18555</v>
      </c>
      <c r="E3028" s="2" t="s">
        <v>18556</v>
      </c>
      <c r="F3028" s="2" t="s">
        <v>111</v>
      </c>
      <c r="G3028" s="2" t="s">
        <v>8114</v>
      </c>
      <c r="H3028" s="2" t="s">
        <v>1026</v>
      </c>
      <c r="I3028" s="2" t="s">
        <v>365</v>
      </c>
      <c r="J3028" s="2" t="s">
        <v>626</v>
      </c>
      <c r="M3028" s="2" t="s">
        <v>35</v>
      </c>
      <c r="P3028" s="2" t="s">
        <v>35</v>
      </c>
      <c r="Q3028" s="2" t="s">
        <v>35</v>
      </c>
      <c r="S3028" s="2" t="s">
        <v>36</v>
      </c>
      <c r="T3028" s="2" t="s">
        <v>525</v>
      </c>
      <c r="U3028" s="2" t="s">
        <v>18557</v>
      </c>
      <c r="V3028" s="2">
        <v>3</v>
      </c>
      <c r="W3028" s="2" t="s">
        <v>18558</v>
      </c>
      <c r="X3028" s="2" t="s">
        <v>571</v>
      </c>
      <c r="AA3028" s="2" t="s">
        <v>35</v>
      </c>
      <c r="AB3028" s="2" t="s">
        <v>35</v>
      </c>
      <c r="AD3028" s="2">
        <v>64117</v>
      </c>
      <c r="AE3028" s="2" t="s">
        <v>18559</v>
      </c>
      <c r="AF3028" s="2" t="s">
        <v>38</v>
      </c>
    </row>
    <row r="3029" spans="1:32" x14ac:dyDescent="0.2">
      <c r="A3029" s="2" t="s">
        <v>17670</v>
      </c>
      <c r="B3029" s="2">
        <v>419</v>
      </c>
      <c r="C3029" s="2" t="s">
        <v>18560</v>
      </c>
      <c r="D3029" s="2" t="s">
        <v>18561</v>
      </c>
      <c r="E3029" s="2" t="s">
        <v>18562</v>
      </c>
      <c r="F3029" s="2" t="s">
        <v>111</v>
      </c>
      <c r="G3029" s="2" t="s">
        <v>8114</v>
      </c>
      <c r="H3029" s="2" t="s">
        <v>1026</v>
      </c>
      <c r="I3029" s="2" t="s">
        <v>365</v>
      </c>
      <c r="J3029" s="2" t="s">
        <v>90</v>
      </c>
      <c r="M3029" s="2" t="s">
        <v>35</v>
      </c>
      <c r="P3029" s="2" t="s">
        <v>35</v>
      </c>
      <c r="Q3029" s="2" t="s">
        <v>35</v>
      </c>
      <c r="S3029" s="2" t="s">
        <v>36</v>
      </c>
      <c r="T3029" s="2" t="s">
        <v>525</v>
      </c>
      <c r="U3029" s="2" t="s">
        <v>17689</v>
      </c>
      <c r="V3029" s="2">
        <v>3</v>
      </c>
      <c r="W3029" s="2" t="s">
        <v>17709</v>
      </c>
      <c r="X3029" s="2" t="s">
        <v>522</v>
      </c>
      <c r="AA3029" s="2" t="s">
        <v>35</v>
      </c>
      <c r="AB3029" s="2" t="s">
        <v>35</v>
      </c>
      <c r="AD3029" s="2">
        <v>64118</v>
      </c>
      <c r="AE3029" s="2" t="s">
        <v>18563</v>
      </c>
      <c r="AF3029" s="2" t="s">
        <v>38</v>
      </c>
    </row>
    <row r="3030" spans="1:32" x14ac:dyDescent="0.2">
      <c r="A3030" s="2" t="s">
        <v>17670</v>
      </c>
      <c r="B3030" s="2">
        <v>420</v>
      </c>
      <c r="C3030" s="2" t="s">
        <v>18564</v>
      </c>
      <c r="D3030" s="2" t="s">
        <v>18565</v>
      </c>
      <c r="E3030" s="2" t="s">
        <v>18566</v>
      </c>
      <c r="F3030" s="2" t="s">
        <v>111</v>
      </c>
      <c r="G3030" s="2" t="s">
        <v>8114</v>
      </c>
      <c r="H3030" s="2" t="s">
        <v>1026</v>
      </c>
      <c r="I3030" s="2" t="s">
        <v>365</v>
      </c>
      <c r="J3030" s="2" t="s">
        <v>80</v>
      </c>
      <c r="M3030" s="2" t="s">
        <v>35</v>
      </c>
      <c r="P3030" s="2" t="s">
        <v>35</v>
      </c>
      <c r="Q3030" s="2" t="s">
        <v>35</v>
      </c>
      <c r="S3030" s="2" t="s">
        <v>36</v>
      </c>
      <c r="T3030" s="2" t="s">
        <v>525</v>
      </c>
      <c r="U3030" s="2" t="s">
        <v>17710</v>
      </c>
      <c r="V3030" s="2">
        <v>3</v>
      </c>
      <c r="W3030" s="2" t="s">
        <v>18328</v>
      </c>
      <c r="X3030" s="2" t="s">
        <v>526</v>
      </c>
      <c r="AA3030" s="2" t="s">
        <v>35</v>
      </c>
      <c r="AB3030" s="2" t="s">
        <v>35</v>
      </c>
      <c r="AD3030" s="2">
        <v>64119</v>
      </c>
      <c r="AE3030" s="2" t="s">
        <v>18567</v>
      </c>
      <c r="AF3030" s="2" t="s">
        <v>38</v>
      </c>
    </row>
    <row r="3031" spans="1:32" x14ac:dyDescent="0.2">
      <c r="A3031" s="2" t="s">
        <v>17670</v>
      </c>
      <c r="B3031" s="2">
        <v>421</v>
      </c>
      <c r="C3031" s="2" t="s">
        <v>18568</v>
      </c>
      <c r="D3031" s="2" t="s">
        <v>18569</v>
      </c>
      <c r="E3031" s="2" t="s">
        <v>18570</v>
      </c>
      <c r="F3031" s="2" t="s">
        <v>111</v>
      </c>
      <c r="G3031" s="2" t="s">
        <v>8114</v>
      </c>
      <c r="H3031" s="2" t="s">
        <v>1026</v>
      </c>
      <c r="I3031" s="2" t="s">
        <v>365</v>
      </c>
      <c r="J3031" s="2" t="s">
        <v>524</v>
      </c>
      <c r="M3031" s="2" t="s">
        <v>35</v>
      </c>
      <c r="P3031" s="2" t="s">
        <v>35</v>
      </c>
      <c r="Q3031" s="2" t="s">
        <v>35</v>
      </c>
      <c r="S3031" s="2" t="s">
        <v>36</v>
      </c>
      <c r="T3031" s="2" t="s">
        <v>525</v>
      </c>
      <c r="U3031" s="2" t="s">
        <v>17676</v>
      </c>
      <c r="V3031" s="2">
        <v>3</v>
      </c>
      <c r="W3031" s="2" t="s">
        <v>17677</v>
      </c>
      <c r="X3031" s="2" t="s">
        <v>522</v>
      </c>
      <c r="AA3031" s="2" t="s">
        <v>35</v>
      </c>
      <c r="AB3031" s="2" t="s">
        <v>35</v>
      </c>
      <c r="AD3031" s="2">
        <v>64120</v>
      </c>
      <c r="AE3031" s="2" t="s">
        <v>18571</v>
      </c>
      <c r="AF3031" s="2" t="s">
        <v>38</v>
      </c>
    </row>
    <row r="3032" spans="1:32" x14ac:dyDescent="0.2">
      <c r="A3032" s="2" t="s">
        <v>17670</v>
      </c>
      <c r="B3032" s="2">
        <v>422</v>
      </c>
      <c r="C3032" s="2" t="s">
        <v>18572</v>
      </c>
      <c r="D3032" s="2" t="s">
        <v>18573</v>
      </c>
      <c r="E3032" s="2" t="s">
        <v>18574</v>
      </c>
      <c r="F3032" s="2" t="s">
        <v>111</v>
      </c>
      <c r="G3032" s="2" t="s">
        <v>8114</v>
      </c>
      <c r="H3032" s="2" t="s">
        <v>1026</v>
      </c>
      <c r="I3032" s="2" t="s">
        <v>365</v>
      </c>
      <c r="J3032" s="2" t="s">
        <v>626</v>
      </c>
      <c r="M3032" s="2" t="s">
        <v>35</v>
      </c>
      <c r="P3032" s="2" t="s">
        <v>35</v>
      </c>
      <c r="Q3032" s="2" t="s">
        <v>35</v>
      </c>
      <c r="S3032" s="2" t="s">
        <v>36</v>
      </c>
      <c r="T3032" s="2" t="s">
        <v>525</v>
      </c>
      <c r="U3032" s="2" t="s">
        <v>17676</v>
      </c>
      <c r="V3032" s="2">
        <v>3</v>
      </c>
      <c r="W3032" s="2" t="s">
        <v>8023</v>
      </c>
      <c r="X3032" s="2" t="s">
        <v>522</v>
      </c>
      <c r="AA3032" s="2" t="s">
        <v>35</v>
      </c>
      <c r="AB3032" s="2" t="s">
        <v>35</v>
      </c>
      <c r="AD3032" s="2">
        <v>64121</v>
      </c>
      <c r="AE3032" s="2" t="s">
        <v>18575</v>
      </c>
      <c r="AF3032" s="2" t="s">
        <v>38</v>
      </c>
    </row>
    <row r="3033" spans="1:32" x14ac:dyDescent="0.2">
      <c r="A3033" s="2" t="s">
        <v>17670</v>
      </c>
      <c r="B3033" s="2">
        <v>423</v>
      </c>
      <c r="C3033" s="2" t="s">
        <v>18576</v>
      </c>
      <c r="D3033" s="2" t="s">
        <v>18577</v>
      </c>
      <c r="E3033" s="2" t="s">
        <v>18578</v>
      </c>
      <c r="F3033" s="2" t="s">
        <v>111</v>
      </c>
      <c r="G3033" s="2" t="s">
        <v>8114</v>
      </c>
      <c r="H3033" s="2" t="s">
        <v>1026</v>
      </c>
      <c r="I3033" s="2" t="s">
        <v>365</v>
      </c>
      <c r="J3033" s="2" t="s">
        <v>382</v>
      </c>
      <c r="M3033" s="2" t="s">
        <v>35</v>
      </c>
      <c r="P3033" s="2" t="s">
        <v>35</v>
      </c>
      <c r="Q3033" s="2" t="s">
        <v>35</v>
      </c>
      <c r="S3033" s="2" t="s">
        <v>36</v>
      </c>
      <c r="T3033" s="2" t="s">
        <v>525</v>
      </c>
      <c r="U3033" s="2" t="s">
        <v>17676</v>
      </c>
      <c r="V3033" s="2">
        <v>3</v>
      </c>
      <c r="W3033" s="2" t="s">
        <v>18126</v>
      </c>
      <c r="X3033" s="2" t="s">
        <v>514</v>
      </c>
      <c r="AA3033" s="2" t="s">
        <v>35</v>
      </c>
      <c r="AB3033" s="2" t="s">
        <v>35</v>
      </c>
      <c r="AD3033" s="2">
        <v>64122</v>
      </c>
      <c r="AE3033" s="2" t="s">
        <v>18579</v>
      </c>
      <c r="AF3033" s="2" t="s">
        <v>38</v>
      </c>
    </row>
    <row r="3034" spans="1:32" x14ac:dyDescent="0.2">
      <c r="A3034" s="2" t="s">
        <v>17670</v>
      </c>
      <c r="B3034" s="2">
        <v>424</v>
      </c>
      <c r="C3034" s="2" t="s">
        <v>14649</v>
      </c>
      <c r="D3034" s="2" t="s">
        <v>14650</v>
      </c>
      <c r="E3034" s="2" t="s">
        <v>14651</v>
      </c>
      <c r="F3034" s="2" t="s">
        <v>111</v>
      </c>
      <c r="G3034" s="2" t="s">
        <v>9624</v>
      </c>
      <c r="H3034" s="2" t="s">
        <v>1026</v>
      </c>
      <c r="I3034" s="2" t="s">
        <v>365</v>
      </c>
      <c r="J3034" s="2" t="s">
        <v>524</v>
      </c>
      <c r="M3034" s="2" t="s">
        <v>35</v>
      </c>
      <c r="P3034" s="2" t="s">
        <v>35</v>
      </c>
      <c r="Q3034" s="2" t="s">
        <v>35</v>
      </c>
      <c r="S3034" s="2" t="s">
        <v>36</v>
      </c>
      <c r="T3034" s="2" t="s">
        <v>525</v>
      </c>
      <c r="U3034" s="2" t="s">
        <v>17685</v>
      </c>
      <c r="V3034" s="2">
        <v>3</v>
      </c>
      <c r="W3034" s="2" t="s">
        <v>17694</v>
      </c>
      <c r="X3034" s="2" t="s">
        <v>514</v>
      </c>
      <c r="AA3034" s="2" t="s">
        <v>35</v>
      </c>
      <c r="AB3034" s="2" t="s">
        <v>35</v>
      </c>
      <c r="AD3034" s="2">
        <v>64136</v>
      </c>
      <c r="AE3034" s="2" t="s">
        <v>18580</v>
      </c>
      <c r="AF3034" s="2" t="s">
        <v>38</v>
      </c>
    </row>
    <row r="3035" spans="1:32" x14ac:dyDescent="0.2">
      <c r="A3035" s="2" t="s">
        <v>17670</v>
      </c>
      <c r="B3035" s="2">
        <v>425</v>
      </c>
      <c r="C3035" s="2" t="s">
        <v>18581</v>
      </c>
      <c r="D3035" s="2" t="s">
        <v>18582</v>
      </c>
      <c r="E3035" s="2" t="s">
        <v>18583</v>
      </c>
      <c r="F3035" s="2" t="s">
        <v>111</v>
      </c>
      <c r="G3035" s="2" t="s">
        <v>9624</v>
      </c>
      <c r="H3035" s="2" t="s">
        <v>1026</v>
      </c>
      <c r="I3035" s="2" t="s">
        <v>365</v>
      </c>
      <c r="J3035" s="2" t="s">
        <v>136</v>
      </c>
      <c r="M3035" s="2" t="s">
        <v>35</v>
      </c>
      <c r="P3035" s="2" t="s">
        <v>35</v>
      </c>
      <c r="Q3035" s="2" t="s">
        <v>35</v>
      </c>
      <c r="S3035" s="2" t="s">
        <v>36</v>
      </c>
      <c r="T3035" s="2" t="s">
        <v>525</v>
      </c>
      <c r="U3035" s="2" t="s">
        <v>17689</v>
      </c>
      <c r="V3035" s="2">
        <v>3</v>
      </c>
      <c r="W3035" s="2" t="s">
        <v>17709</v>
      </c>
      <c r="X3035" s="2" t="s">
        <v>522</v>
      </c>
      <c r="AA3035" s="2" t="s">
        <v>35</v>
      </c>
      <c r="AB3035" s="2" t="s">
        <v>35</v>
      </c>
      <c r="AD3035" s="2">
        <v>64137</v>
      </c>
      <c r="AE3035" s="2" t="s">
        <v>18584</v>
      </c>
      <c r="AF3035" s="2" t="s">
        <v>38</v>
      </c>
    </row>
    <row r="3036" spans="1:32" x14ac:dyDescent="0.2">
      <c r="A3036" s="2" t="s">
        <v>17670</v>
      </c>
      <c r="B3036" s="2">
        <v>426</v>
      </c>
      <c r="C3036" s="2" t="s">
        <v>18585</v>
      </c>
      <c r="D3036" s="2" t="s">
        <v>18586</v>
      </c>
      <c r="E3036" s="2" t="s">
        <v>18587</v>
      </c>
      <c r="F3036" s="2" t="s">
        <v>111</v>
      </c>
      <c r="G3036" s="2" t="s">
        <v>9624</v>
      </c>
      <c r="H3036" s="2" t="s">
        <v>1026</v>
      </c>
      <c r="I3036" s="2" t="s">
        <v>365</v>
      </c>
      <c r="J3036" s="2" t="s">
        <v>626</v>
      </c>
      <c r="M3036" s="2" t="s">
        <v>35</v>
      </c>
      <c r="P3036" s="2" t="s">
        <v>35</v>
      </c>
      <c r="Q3036" s="2" t="s">
        <v>35</v>
      </c>
      <c r="S3036" s="2" t="s">
        <v>36</v>
      </c>
      <c r="T3036" s="2" t="s">
        <v>525</v>
      </c>
      <c r="U3036" s="2" t="s">
        <v>17671</v>
      </c>
      <c r="V3036" s="2">
        <v>3</v>
      </c>
      <c r="W3036" s="2" t="s">
        <v>8026</v>
      </c>
      <c r="X3036" s="2" t="s">
        <v>522</v>
      </c>
      <c r="AA3036" s="2" t="s">
        <v>35</v>
      </c>
      <c r="AB3036" s="2" t="s">
        <v>35</v>
      </c>
      <c r="AD3036" s="2">
        <v>64138</v>
      </c>
      <c r="AE3036" s="2" t="s">
        <v>18588</v>
      </c>
      <c r="AF3036" s="2" t="s">
        <v>38</v>
      </c>
    </row>
    <row r="3037" spans="1:32" x14ac:dyDescent="0.2">
      <c r="A3037" s="2" t="s">
        <v>17670</v>
      </c>
      <c r="B3037" s="2">
        <v>427</v>
      </c>
      <c r="C3037" s="2" t="s">
        <v>18589</v>
      </c>
      <c r="D3037" s="2" t="s">
        <v>18590</v>
      </c>
      <c r="E3037" s="2" t="s">
        <v>18591</v>
      </c>
      <c r="F3037" s="2" t="s">
        <v>111</v>
      </c>
      <c r="G3037" s="2" t="s">
        <v>9624</v>
      </c>
      <c r="H3037" s="2" t="s">
        <v>1026</v>
      </c>
      <c r="I3037" s="2" t="s">
        <v>365</v>
      </c>
      <c r="J3037" s="2" t="s">
        <v>450</v>
      </c>
      <c r="M3037" s="2" t="s">
        <v>35</v>
      </c>
      <c r="P3037" s="2" t="s">
        <v>35</v>
      </c>
      <c r="Q3037" s="2" t="s">
        <v>35</v>
      </c>
      <c r="S3037" s="2" t="s">
        <v>36</v>
      </c>
      <c r="T3037" s="2" t="s">
        <v>525</v>
      </c>
      <c r="U3037" s="2" t="s">
        <v>17671</v>
      </c>
      <c r="V3037" s="2">
        <v>3</v>
      </c>
      <c r="W3037" s="2" t="s">
        <v>17700</v>
      </c>
      <c r="X3037" s="2" t="s">
        <v>522</v>
      </c>
      <c r="AA3037" s="2" t="s">
        <v>35</v>
      </c>
      <c r="AB3037" s="2" t="s">
        <v>35</v>
      </c>
      <c r="AD3037" s="2">
        <v>64139</v>
      </c>
      <c r="AE3037" s="2" t="s">
        <v>18592</v>
      </c>
      <c r="AF3037" s="2" t="s">
        <v>38</v>
      </c>
    </row>
    <row r="3038" spans="1:32" x14ac:dyDescent="0.2">
      <c r="A3038" s="2" t="s">
        <v>17670</v>
      </c>
      <c r="B3038" s="2">
        <v>428</v>
      </c>
      <c r="C3038" s="2" t="s">
        <v>18593</v>
      </c>
      <c r="D3038" s="2" t="s">
        <v>18594</v>
      </c>
      <c r="E3038" s="2" t="s">
        <v>18595</v>
      </c>
      <c r="F3038" s="2" t="s">
        <v>111</v>
      </c>
      <c r="G3038" s="2" t="s">
        <v>9624</v>
      </c>
      <c r="H3038" s="2" t="s">
        <v>1026</v>
      </c>
      <c r="I3038" s="2" t="s">
        <v>365</v>
      </c>
      <c r="J3038" s="2" t="s">
        <v>524</v>
      </c>
      <c r="M3038" s="2" t="s">
        <v>35</v>
      </c>
      <c r="P3038" s="2" t="s">
        <v>35</v>
      </c>
      <c r="Q3038" s="2" t="s">
        <v>35</v>
      </c>
      <c r="S3038" s="2" t="s">
        <v>36</v>
      </c>
      <c r="T3038" s="2" t="s">
        <v>525</v>
      </c>
      <c r="U3038" s="2" t="s">
        <v>17689</v>
      </c>
      <c r="V3038" s="2">
        <v>3</v>
      </c>
      <c r="W3038" s="2" t="s">
        <v>8018</v>
      </c>
      <c r="X3038" s="2" t="s">
        <v>522</v>
      </c>
      <c r="AA3038" s="2" t="s">
        <v>35</v>
      </c>
      <c r="AB3038" s="2" t="s">
        <v>35</v>
      </c>
      <c r="AD3038" s="2">
        <v>64140</v>
      </c>
      <c r="AE3038" s="2" t="s">
        <v>18596</v>
      </c>
      <c r="AF3038" s="2" t="s">
        <v>38</v>
      </c>
    </row>
    <row r="3039" spans="1:32" x14ac:dyDescent="0.2">
      <c r="A3039" s="2" t="s">
        <v>17670</v>
      </c>
      <c r="B3039" s="2">
        <v>429</v>
      </c>
      <c r="C3039" s="2" t="s">
        <v>18597</v>
      </c>
      <c r="D3039" s="2" t="s">
        <v>18598</v>
      </c>
      <c r="E3039" s="2" t="s">
        <v>18599</v>
      </c>
      <c r="F3039" s="2" t="s">
        <v>111</v>
      </c>
      <c r="G3039" s="2" t="s">
        <v>151</v>
      </c>
      <c r="H3039" s="2" t="s">
        <v>1026</v>
      </c>
      <c r="I3039" s="2" t="s">
        <v>365</v>
      </c>
      <c r="J3039" s="2" t="s">
        <v>128</v>
      </c>
      <c r="M3039" s="2" t="s">
        <v>35</v>
      </c>
      <c r="P3039" s="2" t="s">
        <v>35</v>
      </c>
      <c r="Q3039" s="2" t="s">
        <v>35</v>
      </c>
      <c r="S3039" s="2" t="s">
        <v>36</v>
      </c>
      <c r="T3039" s="2" t="s">
        <v>525</v>
      </c>
      <c r="U3039" s="2" t="s">
        <v>17685</v>
      </c>
      <c r="V3039" s="2">
        <v>3</v>
      </c>
      <c r="W3039" s="2" t="s">
        <v>18080</v>
      </c>
      <c r="X3039" s="2" t="s">
        <v>598</v>
      </c>
      <c r="AA3039" s="2" t="s">
        <v>35</v>
      </c>
      <c r="AB3039" s="2" t="s">
        <v>35</v>
      </c>
      <c r="AD3039" s="2">
        <v>64143</v>
      </c>
      <c r="AE3039" s="2" t="s">
        <v>18600</v>
      </c>
      <c r="AF3039" s="2" t="s">
        <v>38</v>
      </c>
    </row>
    <row r="3040" spans="1:32" x14ac:dyDescent="0.2">
      <c r="A3040" s="2" t="s">
        <v>17670</v>
      </c>
      <c r="B3040" s="2">
        <v>430</v>
      </c>
      <c r="C3040" s="2" t="s">
        <v>18601</v>
      </c>
      <c r="D3040" s="2" t="s">
        <v>18602</v>
      </c>
      <c r="E3040" s="2" t="s">
        <v>18603</v>
      </c>
      <c r="F3040" s="2" t="s">
        <v>111</v>
      </c>
      <c r="G3040" s="2" t="s">
        <v>8074</v>
      </c>
      <c r="H3040" s="2" t="s">
        <v>1026</v>
      </c>
      <c r="I3040" s="2" t="s">
        <v>3568</v>
      </c>
      <c r="J3040" s="2" t="s">
        <v>57</v>
      </c>
      <c r="M3040" s="2" t="s">
        <v>35</v>
      </c>
      <c r="P3040" s="2" t="s">
        <v>35</v>
      </c>
      <c r="Q3040" s="2" t="s">
        <v>35</v>
      </c>
      <c r="T3040" s="2" t="s">
        <v>525</v>
      </c>
      <c r="U3040" s="2" t="s">
        <v>17685</v>
      </c>
      <c r="V3040" s="2">
        <v>3</v>
      </c>
      <c r="W3040" s="2" t="s">
        <v>18604</v>
      </c>
      <c r="X3040" s="2" t="s">
        <v>530</v>
      </c>
      <c r="AA3040" s="2" t="s">
        <v>35</v>
      </c>
      <c r="AB3040" s="2" t="s">
        <v>35</v>
      </c>
      <c r="AD3040" s="2">
        <v>61634</v>
      </c>
      <c r="AE3040" s="2" t="s">
        <v>18605</v>
      </c>
      <c r="AF3040" s="2" t="s">
        <v>38</v>
      </c>
    </row>
    <row r="3041" spans="1:32" x14ac:dyDescent="0.2">
      <c r="A3041" s="2" t="s">
        <v>17670</v>
      </c>
      <c r="B3041" s="2">
        <v>431</v>
      </c>
      <c r="C3041" s="2" t="s">
        <v>18606</v>
      </c>
      <c r="D3041" s="2" t="s">
        <v>18607</v>
      </c>
      <c r="E3041" s="2" t="s">
        <v>18608</v>
      </c>
      <c r="F3041" s="2" t="s">
        <v>111</v>
      </c>
      <c r="G3041" s="2" t="s">
        <v>8074</v>
      </c>
      <c r="H3041" s="2" t="s">
        <v>1026</v>
      </c>
      <c r="I3041" s="2" t="s">
        <v>3568</v>
      </c>
      <c r="J3041" s="2" t="s">
        <v>626</v>
      </c>
      <c r="M3041" s="2" t="s">
        <v>35</v>
      </c>
      <c r="P3041" s="2" t="s">
        <v>35</v>
      </c>
      <c r="Q3041" s="2" t="s">
        <v>35</v>
      </c>
      <c r="T3041" s="2" t="s">
        <v>525</v>
      </c>
      <c r="U3041" s="2" t="s">
        <v>17676</v>
      </c>
      <c r="V3041" s="2">
        <v>3</v>
      </c>
      <c r="W3041" s="2" t="s">
        <v>17679</v>
      </c>
      <c r="X3041" s="2" t="s">
        <v>522</v>
      </c>
      <c r="AA3041" s="2" t="s">
        <v>35</v>
      </c>
      <c r="AB3041" s="2" t="s">
        <v>35</v>
      </c>
      <c r="AD3041" s="2">
        <v>61635</v>
      </c>
      <c r="AE3041" s="2" t="s">
        <v>18609</v>
      </c>
      <c r="AF3041" s="2" t="s">
        <v>38</v>
      </c>
    </row>
    <row r="3042" spans="1:32" x14ac:dyDescent="0.2">
      <c r="A3042" s="2" t="s">
        <v>17670</v>
      </c>
      <c r="B3042" s="2">
        <v>432</v>
      </c>
      <c r="C3042" s="2" t="s">
        <v>18610</v>
      </c>
      <c r="D3042" s="2" t="s">
        <v>18611</v>
      </c>
      <c r="E3042" s="2" t="s">
        <v>18612</v>
      </c>
      <c r="F3042" s="2" t="s">
        <v>111</v>
      </c>
      <c r="G3042" s="2" t="s">
        <v>8074</v>
      </c>
      <c r="H3042" s="2" t="s">
        <v>1026</v>
      </c>
      <c r="I3042" s="2" t="s">
        <v>3568</v>
      </c>
      <c r="J3042" s="2" t="s">
        <v>80</v>
      </c>
      <c r="M3042" s="2" t="s">
        <v>35</v>
      </c>
      <c r="P3042" s="2" t="s">
        <v>35</v>
      </c>
      <c r="Q3042" s="2" t="s">
        <v>35</v>
      </c>
      <c r="T3042" s="2" t="s">
        <v>525</v>
      </c>
      <c r="U3042" s="2" t="s">
        <v>17676</v>
      </c>
      <c r="V3042" s="2">
        <v>3</v>
      </c>
      <c r="W3042" s="2" t="s">
        <v>18126</v>
      </c>
      <c r="X3042" s="2" t="s">
        <v>514</v>
      </c>
      <c r="AA3042" s="2" t="s">
        <v>35</v>
      </c>
      <c r="AB3042" s="2" t="s">
        <v>35</v>
      </c>
      <c r="AD3042" s="2">
        <v>61636</v>
      </c>
      <c r="AE3042" s="2" t="s">
        <v>18613</v>
      </c>
      <c r="AF3042" s="2" t="s">
        <v>38</v>
      </c>
    </row>
    <row r="3043" spans="1:32" x14ac:dyDescent="0.2">
      <c r="A3043" s="2" t="s">
        <v>17670</v>
      </c>
      <c r="B3043" s="2">
        <v>433</v>
      </c>
      <c r="C3043" s="2" t="s">
        <v>18614</v>
      </c>
      <c r="D3043" s="2" t="s">
        <v>18615</v>
      </c>
      <c r="E3043" s="2" t="s">
        <v>18616</v>
      </c>
      <c r="F3043" s="2" t="s">
        <v>111</v>
      </c>
      <c r="G3043" s="2" t="s">
        <v>8074</v>
      </c>
      <c r="H3043" s="2" t="s">
        <v>1026</v>
      </c>
      <c r="I3043" s="2" t="s">
        <v>3568</v>
      </c>
      <c r="J3043" s="2" t="s">
        <v>524</v>
      </c>
      <c r="M3043" s="2" t="s">
        <v>35</v>
      </c>
      <c r="P3043" s="2" t="s">
        <v>35</v>
      </c>
      <c r="Q3043" s="2" t="s">
        <v>35</v>
      </c>
      <c r="T3043" s="2" t="s">
        <v>525</v>
      </c>
      <c r="U3043" s="2" t="s">
        <v>17689</v>
      </c>
      <c r="V3043" s="2">
        <v>3</v>
      </c>
      <c r="W3043" s="2" t="s">
        <v>17709</v>
      </c>
      <c r="X3043" s="2" t="s">
        <v>522</v>
      </c>
      <c r="AA3043" s="2" t="s">
        <v>35</v>
      </c>
      <c r="AB3043" s="2" t="s">
        <v>35</v>
      </c>
      <c r="AD3043" s="2">
        <v>61637</v>
      </c>
      <c r="AE3043" s="2" t="s">
        <v>18617</v>
      </c>
      <c r="AF3043" s="2" t="s">
        <v>38</v>
      </c>
    </row>
    <row r="3044" spans="1:32" x14ac:dyDescent="0.2">
      <c r="A3044" s="2" t="s">
        <v>17670</v>
      </c>
      <c r="B3044" s="2">
        <v>434</v>
      </c>
      <c r="C3044" s="2" t="s">
        <v>18618</v>
      </c>
      <c r="D3044" s="2" t="s">
        <v>18619</v>
      </c>
      <c r="E3044" s="2" t="s">
        <v>18620</v>
      </c>
      <c r="F3044" s="2" t="s">
        <v>111</v>
      </c>
      <c r="G3044" s="2" t="s">
        <v>152</v>
      </c>
      <c r="H3044" s="2" t="s">
        <v>1026</v>
      </c>
      <c r="I3044" s="2" t="s">
        <v>365</v>
      </c>
      <c r="J3044" s="2" t="s">
        <v>93</v>
      </c>
      <c r="M3044" s="2" t="s">
        <v>35</v>
      </c>
      <c r="P3044" s="2" t="s">
        <v>35</v>
      </c>
      <c r="Q3044" s="2" t="s">
        <v>35</v>
      </c>
      <c r="S3044" s="2" t="s">
        <v>36</v>
      </c>
      <c r="T3044" s="2" t="s">
        <v>525</v>
      </c>
      <c r="U3044" s="2" t="s">
        <v>17689</v>
      </c>
      <c r="V3044" s="2">
        <v>4</v>
      </c>
      <c r="W3044" s="2" t="s">
        <v>17709</v>
      </c>
      <c r="X3044" s="2" t="s">
        <v>522</v>
      </c>
      <c r="AA3044" s="2" t="s">
        <v>35</v>
      </c>
      <c r="AB3044" s="2" t="s">
        <v>35</v>
      </c>
      <c r="AD3044" s="2">
        <v>66263</v>
      </c>
      <c r="AE3044" s="2" t="s">
        <v>18621</v>
      </c>
      <c r="AF3044" s="2" t="s">
        <v>38</v>
      </c>
    </row>
    <row r="3045" spans="1:32" x14ac:dyDescent="0.2">
      <c r="A3045" s="2" t="s">
        <v>17670</v>
      </c>
      <c r="B3045" s="2">
        <v>435</v>
      </c>
      <c r="C3045" s="2" t="s">
        <v>18622</v>
      </c>
      <c r="D3045" s="2" t="s">
        <v>18623</v>
      </c>
      <c r="E3045" s="2" t="s">
        <v>18624</v>
      </c>
      <c r="F3045" s="2" t="s">
        <v>111</v>
      </c>
      <c r="G3045" s="2" t="s">
        <v>152</v>
      </c>
      <c r="H3045" s="2" t="s">
        <v>1026</v>
      </c>
      <c r="I3045" s="2" t="s">
        <v>365</v>
      </c>
      <c r="J3045" s="2" t="s">
        <v>179</v>
      </c>
      <c r="M3045" s="2" t="s">
        <v>35</v>
      </c>
      <c r="P3045" s="2" t="s">
        <v>35</v>
      </c>
      <c r="Q3045" s="2" t="s">
        <v>35</v>
      </c>
      <c r="S3045" s="2" t="s">
        <v>36</v>
      </c>
      <c r="T3045" s="2" t="s">
        <v>525</v>
      </c>
      <c r="U3045" s="2" t="s">
        <v>17689</v>
      </c>
      <c r="V3045" s="2">
        <v>4</v>
      </c>
      <c r="W3045" s="2" t="s">
        <v>17709</v>
      </c>
      <c r="X3045" s="2" t="s">
        <v>522</v>
      </c>
      <c r="AA3045" s="2" t="s">
        <v>35</v>
      </c>
      <c r="AB3045" s="2" t="s">
        <v>35</v>
      </c>
      <c r="AD3045" s="2">
        <v>66264</v>
      </c>
      <c r="AE3045" s="2" t="s">
        <v>18625</v>
      </c>
      <c r="AF3045" s="2" t="s">
        <v>38</v>
      </c>
    </row>
    <row r="3046" spans="1:32" x14ac:dyDescent="0.2">
      <c r="A3046" s="2" t="s">
        <v>17670</v>
      </c>
      <c r="B3046" s="2">
        <v>436</v>
      </c>
      <c r="C3046" s="2" t="s">
        <v>18626</v>
      </c>
      <c r="D3046" s="2" t="s">
        <v>18627</v>
      </c>
      <c r="E3046" s="2" t="s">
        <v>18628</v>
      </c>
      <c r="F3046" s="2" t="s">
        <v>111</v>
      </c>
      <c r="G3046" s="2" t="s">
        <v>152</v>
      </c>
      <c r="H3046" s="2" t="s">
        <v>1026</v>
      </c>
      <c r="I3046" s="2" t="s">
        <v>365</v>
      </c>
      <c r="J3046" s="2" t="s">
        <v>271</v>
      </c>
      <c r="M3046" s="2" t="s">
        <v>35</v>
      </c>
      <c r="P3046" s="2" t="s">
        <v>35</v>
      </c>
      <c r="Q3046" s="2" t="s">
        <v>35</v>
      </c>
      <c r="S3046" s="2" t="s">
        <v>36</v>
      </c>
      <c r="T3046" s="2" t="s">
        <v>525</v>
      </c>
      <c r="U3046" s="2" t="s">
        <v>17673</v>
      </c>
      <c r="V3046" s="2">
        <v>4</v>
      </c>
      <c r="W3046" s="2" t="s">
        <v>18364</v>
      </c>
      <c r="X3046" s="2" t="s">
        <v>587</v>
      </c>
      <c r="AA3046" s="2" t="s">
        <v>35</v>
      </c>
      <c r="AB3046" s="2" t="s">
        <v>35</v>
      </c>
      <c r="AD3046" s="2">
        <v>66265</v>
      </c>
      <c r="AE3046" s="2" t="s">
        <v>18629</v>
      </c>
      <c r="AF3046" s="2" t="s">
        <v>38</v>
      </c>
    </row>
    <row r="3047" spans="1:32" x14ac:dyDescent="0.2">
      <c r="A3047" s="2" t="s">
        <v>17670</v>
      </c>
      <c r="B3047" s="2">
        <v>437</v>
      </c>
      <c r="C3047" s="2" t="s">
        <v>18630</v>
      </c>
      <c r="D3047" s="2" t="s">
        <v>18631</v>
      </c>
      <c r="E3047" s="2" t="s">
        <v>18632</v>
      </c>
      <c r="F3047" s="2" t="s">
        <v>111</v>
      </c>
      <c r="G3047" s="2" t="s">
        <v>152</v>
      </c>
      <c r="H3047" s="2" t="s">
        <v>1026</v>
      </c>
      <c r="I3047" s="2" t="s">
        <v>365</v>
      </c>
      <c r="J3047" s="2" t="s">
        <v>90</v>
      </c>
      <c r="M3047" s="2" t="s">
        <v>35</v>
      </c>
      <c r="P3047" s="2" t="s">
        <v>35</v>
      </c>
      <c r="Q3047" s="2" t="s">
        <v>35</v>
      </c>
      <c r="S3047" s="2" t="s">
        <v>36</v>
      </c>
      <c r="T3047" s="2" t="s">
        <v>525</v>
      </c>
      <c r="U3047" s="2" t="s">
        <v>17676</v>
      </c>
      <c r="V3047" s="2">
        <v>4</v>
      </c>
      <c r="W3047" s="2" t="s">
        <v>17678</v>
      </c>
      <c r="X3047" s="2" t="s">
        <v>514</v>
      </c>
      <c r="AA3047" s="2" t="s">
        <v>35</v>
      </c>
      <c r="AB3047" s="2" t="s">
        <v>35</v>
      </c>
      <c r="AD3047" s="2">
        <v>66266</v>
      </c>
      <c r="AE3047" s="2" t="s">
        <v>18633</v>
      </c>
      <c r="AF3047" s="2" t="s">
        <v>38</v>
      </c>
    </row>
    <row r="3048" spans="1:32" x14ac:dyDescent="0.2">
      <c r="A3048" s="2" t="s">
        <v>17670</v>
      </c>
      <c r="B3048" s="2">
        <v>438</v>
      </c>
      <c r="C3048" s="2" t="s">
        <v>18634</v>
      </c>
      <c r="D3048" s="2" t="s">
        <v>18635</v>
      </c>
      <c r="E3048" s="2" t="s">
        <v>18636</v>
      </c>
      <c r="F3048" s="2" t="s">
        <v>111</v>
      </c>
      <c r="G3048" s="2" t="s">
        <v>152</v>
      </c>
      <c r="H3048" s="2" t="s">
        <v>1026</v>
      </c>
      <c r="I3048" s="2" t="s">
        <v>365</v>
      </c>
      <c r="J3048" s="2" t="s">
        <v>182</v>
      </c>
      <c r="M3048" s="2" t="s">
        <v>35</v>
      </c>
      <c r="P3048" s="2" t="s">
        <v>35</v>
      </c>
      <c r="Q3048" s="2" t="s">
        <v>35</v>
      </c>
      <c r="S3048" s="2" t="s">
        <v>36</v>
      </c>
      <c r="T3048" s="2" t="s">
        <v>525</v>
      </c>
      <c r="U3048" s="2" t="s">
        <v>17695</v>
      </c>
      <c r="V3048" s="2">
        <v>4</v>
      </c>
      <c r="W3048" s="2" t="s">
        <v>8019</v>
      </c>
      <c r="X3048" s="2" t="s">
        <v>514</v>
      </c>
      <c r="AA3048" s="2" t="s">
        <v>35</v>
      </c>
      <c r="AB3048" s="2" t="s">
        <v>35</v>
      </c>
      <c r="AD3048" s="2">
        <v>66267</v>
      </c>
      <c r="AE3048" s="2" t="s">
        <v>18637</v>
      </c>
      <c r="AF3048" s="2" t="s">
        <v>38</v>
      </c>
    </row>
    <row r="3049" spans="1:32" x14ac:dyDescent="0.2">
      <c r="A3049" s="2" t="s">
        <v>17670</v>
      </c>
      <c r="B3049" s="2">
        <v>439</v>
      </c>
      <c r="C3049" s="2" t="s">
        <v>18638</v>
      </c>
      <c r="D3049" s="2" t="s">
        <v>18639</v>
      </c>
      <c r="E3049" s="2" t="s">
        <v>18640</v>
      </c>
      <c r="F3049" s="2" t="s">
        <v>111</v>
      </c>
      <c r="G3049" s="2" t="s">
        <v>349</v>
      </c>
      <c r="H3049" s="2" t="s">
        <v>1026</v>
      </c>
      <c r="I3049" s="2" t="s">
        <v>365</v>
      </c>
      <c r="J3049" s="2" t="s">
        <v>139</v>
      </c>
      <c r="M3049" s="2" t="s">
        <v>35</v>
      </c>
      <c r="P3049" s="2" t="s">
        <v>35</v>
      </c>
      <c r="Q3049" s="2" t="s">
        <v>35</v>
      </c>
      <c r="S3049" s="2" t="s">
        <v>36</v>
      </c>
      <c r="T3049" s="2" t="s">
        <v>525</v>
      </c>
      <c r="U3049" s="2" t="s">
        <v>17685</v>
      </c>
      <c r="V3049" s="2">
        <v>4</v>
      </c>
      <c r="W3049" s="2" t="s">
        <v>18443</v>
      </c>
      <c r="X3049" s="2" t="s">
        <v>514</v>
      </c>
      <c r="AA3049" s="2" t="s">
        <v>35</v>
      </c>
      <c r="AB3049" s="2" t="s">
        <v>35</v>
      </c>
      <c r="AD3049" s="2">
        <v>66270</v>
      </c>
      <c r="AE3049" s="2" t="s">
        <v>18641</v>
      </c>
      <c r="AF3049" s="2" t="s">
        <v>38</v>
      </c>
    </row>
    <row r="3050" spans="1:32" x14ac:dyDescent="0.2">
      <c r="A3050" s="2" t="s">
        <v>17670</v>
      </c>
      <c r="B3050" s="2">
        <v>440</v>
      </c>
      <c r="C3050" s="2" t="s">
        <v>18642</v>
      </c>
      <c r="D3050" s="2" t="s">
        <v>18643</v>
      </c>
      <c r="E3050" s="2" t="s">
        <v>18644</v>
      </c>
      <c r="F3050" s="2" t="s">
        <v>111</v>
      </c>
      <c r="G3050" s="2" t="s">
        <v>629</v>
      </c>
      <c r="H3050" s="2" t="s">
        <v>1026</v>
      </c>
      <c r="I3050" s="2" t="s">
        <v>365</v>
      </c>
      <c r="J3050" s="2" t="s">
        <v>139</v>
      </c>
      <c r="M3050" s="2" t="s">
        <v>35</v>
      </c>
      <c r="P3050" s="2" t="s">
        <v>35</v>
      </c>
      <c r="Q3050" s="2" t="s">
        <v>35</v>
      </c>
      <c r="S3050" s="2" t="s">
        <v>36</v>
      </c>
      <c r="T3050" s="2" t="s">
        <v>525</v>
      </c>
      <c r="U3050" s="2" t="s">
        <v>17689</v>
      </c>
      <c r="V3050" s="2">
        <v>4</v>
      </c>
      <c r="W3050" s="2" t="s">
        <v>8018</v>
      </c>
      <c r="X3050" s="2" t="s">
        <v>522</v>
      </c>
      <c r="AA3050" s="2" t="s">
        <v>35</v>
      </c>
      <c r="AB3050" s="2" t="s">
        <v>35</v>
      </c>
      <c r="AD3050" s="2">
        <v>66015</v>
      </c>
      <c r="AE3050" s="2" t="s">
        <v>18645</v>
      </c>
      <c r="AF3050" s="2" t="s">
        <v>38</v>
      </c>
    </row>
    <row r="3051" spans="1:32" x14ac:dyDescent="0.2">
      <c r="A3051" s="2" t="s">
        <v>17670</v>
      </c>
      <c r="B3051" s="2">
        <v>441</v>
      </c>
      <c r="C3051" s="2" t="s">
        <v>18646</v>
      </c>
      <c r="D3051" s="2" t="s">
        <v>18647</v>
      </c>
      <c r="E3051" s="2" t="s">
        <v>18648</v>
      </c>
      <c r="F3051" s="2" t="s">
        <v>111</v>
      </c>
      <c r="G3051" s="2" t="s">
        <v>349</v>
      </c>
      <c r="H3051" s="2" t="s">
        <v>1026</v>
      </c>
      <c r="I3051" s="2" t="s">
        <v>365</v>
      </c>
      <c r="J3051" s="2" t="s">
        <v>524</v>
      </c>
      <c r="M3051" s="2" t="s">
        <v>35</v>
      </c>
      <c r="P3051" s="2" t="s">
        <v>35</v>
      </c>
      <c r="Q3051" s="2" t="s">
        <v>35</v>
      </c>
      <c r="S3051" s="2" t="s">
        <v>36</v>
      </c>
      <c r="T3051" s="2" t="s">
        <v>525</v>
      </c>
      <c r="U3051" s="2" t="s">
        <v>17710</v>
      </c>
      <c r="V3051" s="2">
        <v>4</v>
      </c>
      <c r="W3051" s="2" t="s">
        <v>18649</v>
      </c>
      <c r="X3051" s="2" t="s">
        <v>530</v>
      </c>
      <c r="AA3051" s="2" t="s">
        <v>35</v>
      </c>
      <c r="AB3051" s="2" t="s">
        <v>35</v>
      </c>
      <c r="AD3051" s="2">
        <v>66271</v>
      </c>
      <c r="AE3051" s="2" t="s">
        <v>18650</v>
      </c>
      <c r="AF3051" s="2" t="s">
        <v>38</v>
      </c>
    </row>
    <row r="3052" spans="1:32" x14ac:dyDescent="0.2">
      <c r="A3052" s="2" t="s">
        <v>17670</v>
      </c>
      <c r="B3052" s="2">
        <v>442</v>
      </c>
      <c r="C3052" s="2" t="s">
        <v>18651</v>
      </c>
      <c r="D3052" s="2" t="s">
        <v>18652</v>
      </c>
      <c r="E3052" s="2" t="s">
        <v>18653</v>
      </c>
      <c r="F3052" s="2" t="s">
        <v>111</v>
      </c>
      <c r="G3052" s="2" t="s">
        <v>629</v>
      </c>
      <c r="H3052" s="2" t="s">
        <v>1026</v>
      </c>
      <c r="I3052" s="2" t="s">
        <v>365</v>
      </c>
      <c r="J3052" s="2" t="s">
        <v>136</v>
      </c>
      <c r="M3052" s="2" t="s">
        <v>35</v>
      </c>
      <c r="P3052" s="2" t="s">
        <v>35</v>
      </c>
      <c r="Q3052" s="2" t="s">
        <v>35</v>
      </c>
      <c r="S3052" s="2" t="s">
        <v>36</v>
      </c>
      <c r="T3052" s="2" t="s">
        <v>525</v>
      </c>
      <c r="U3052" s="2" t="s">
        <v>17695</v>
      </c>
      <c r="V3052" s="2">
        <v>4</v>
      </c>
      <c r="W3052" s="2" t="s">
        <v>18654</v>
      </c>
      <c r="X3052" s="2" t="s">
        <v>598</v>
      </c>
      <c r="AA3052" s="2" t="s">
        <v>35</v>
      </c>
      <c r="AB3052" s="2" t="s">
        <v>35</v>
      </c>
      <c r="AD3052" s="2">
        <v>66016</v>
      </c>
      <c r="AE3052" s="2" t="s">
        <v>18655</v>
      </c>
      <c r="AF3052" s="2" t="s">
        <v>38</v>
      </c>
    </row>
    <row r="3053" spans="1:32" x14ac:dyDescent="0.2">
      <c r="A3053" s="2" t="s">
        <v>17670</v>
      </c>
      <c r="B3053" s="2">
        <v>443</v>
      </c>
      <c r="C3053" s="2" t="s">
        <v>18656</v>
      </c>
      <c r="D3053" s="2" t="s">
        <v>18657</v>
      </c>
      <c r="E3053" s="2" t="s">
        <v>18658</v>
      </c>
      <c r="F3053" s="2" t="s">
        <v>111</v>
      </c>
      <c r="G3053" s="2" t="s">
        <v>349</v>
      </c>
      <c r="H3053" s="2" t="s">
        <v>1026</v>
      </c>
      <c r="I3053" s="2" t="s">
        <v>365</v>
      </c>
      <c r="J3053" s="2" t="s">
        <v>546</v>
      </c>
      <c r="M3053" s="2" t="s">
        <v>35</v>
      </c>
      <c r="P3053" s="2" t="s">
        <v>35</v>
      </c>
      <c r="Q3053" s="2" t="s">
        <v>35</v>
      </c>
      <c r="S3053" s="2" t="s">
        <v>36</v>
      </c>
      <c r="T3053" s="2" t="s">
        <v>525</v>
      </c>
      <c r="U3053" s="2" t="s">
        <v>17689</v>
      </c>
      <c r="V3053" s="2">
        <v>4</v>
      </c>
      <c r="W3053" s="2" t="s">
        <v>18456</v>
      </c>
      <c r="X3053" s="2" t="s">
        <v>526</v>
      </c>
      <c r="AA3053" s="2" t="s">
        <v>35</v>
      </c>
      <c r="AB3053" s="2" t="s">
        <v>35</v>
      </c>
      <c r="AD3053" s="2">
        <v>66272</v>
      </c>
      <c r="AE3053" s="2" t="s">
        <v>18659</v>
      </c>
      <c r="AF3053" s="2" t="s">
        <v>38</v>
      </c>
    </row>
    <row r="3054" spans="1:32" x14ac:dyDescent="0.2">
      <c r="A3054" s="2" t="s">
        <v>17670</v>
      </c>
      <c r="B3054" s="2">
        <v>444</v>
      </c>
      <c r="C3054" s="2" t="s">
        <v>18660</v>
      </c>
      <c r="D3054" s="2" t="s">
        <v>18661</v>
      </c>
      <c r="E3054" s="2" t="s">
        <v>18662</v>
      </c>
      <c r="F3054" s="2" t="s">
        <v>111</v>
      </c>
      <c r="G3054" s="2" t="s">
        <v>629</v>
      </c>
      <c r="H3054" s="2" t="s">
        <v>1026</v>
      </c>
      <c r="I3054" s="2" t="s">
        <v>365</v>
      </c>
      <c r="J3054" s="2" t="s">
        <v>236</v>
      </c>
      <c r="M3054" s="2" t="s">
        <v>35</v>
      </c>
      <c r="P3054" s="2" t="s">
        <v>35</v>
      </c>
      <c r="Q3054" s="2" t="s">
        <v>35</v>
      </c>
      <c r="S3054" s="2" t="s">
        <v>36</v>
      </c>
      <c r="T3054" s="2" t="s">
        <v>525</v>
      </c>
      <c r="U3054" s="2" t="s">
        <v>17685</v>
      </c>
      <c r="V3054" s="2">
        <v>4</v>
      </c>
      <c r="W3054" s="2" t="s">
        <v>17724</v>
      </c>
      <c r="X3054" s="2" t="s">
        <v>522</v>
      </c>
      <c r="AA3054" s="2" t="s">
        <v>35</v>
      </c>
      <c r="AB3054" s="2" t="s">
        <v>35</v>
      </c>
      <c r="AD3054" s="2">
        <v>66017</v>
      </c>
      <c r="AE3054" s="2" t="s">
        <v>18663</v>
      </c>
      <c r="AF3054" s="2" t="s">
        <v>38</v>
      </c>
    </row>
    <row r="3055" spans="1:32" x14ac:dyDescent="0.2">
      <c r="A3055" s="2" t="s">
        <v>17670</v>
      </c>
      <c r="B3055" s="2">
        <v>445</v>
      </c>
      <c r="C3055" s="2" t="s">
        <v>18664</v>
      </c>
      <c r="D3055" s="2" t="s">
        <v>18665</v>
      </c>
      <c r="E3055" s="2" t="s">
        <v>18666</v>
      </c>
      <c r="F3055" s="2" t="s">
        <v>111</v>
      </c>
      <c r="G3055" s="2" t="s">
        <v>349</v>
      </c>
      <c r="H3055" s="2" t="s">
        <v>1026</v>
      </c>
      <c r="I3055" s="2" t="s">
        <v>365</v>
      </c>
      <c r="J3055" s="2" t="s">
        <v>57</v>
      </c>
      <c r="M3055" s="2" t="s">
        <v>35</v>
      </c>
      <c r="P3055" s="2" t="s">
        <v>35</v>
      </c>
      <c r="Q3055" s="2" t="s">
        <v>35</v>
      </c>
      <c r="S3055" s="2" t="s">
        <v>36</v>
      </c>
      <c r="T3055" s="2" t="s">
        <v>525</v>
      </c>
      <c r="U3055" s="2" t="s">
        <v>17673</v>
      </c>
      <c r="V3055" s="2">
        <v>4</v>
      </c>
      <c r="W3055" s="2" t="s">
        <v>8033</v>
      </c>
      <c r="X3055" s="2" t="s">
        <v>522</v>
      </c>
      <c r="AA3055" s="2" t="s">
        <v>35</v>
      </c>
      <c r="AB3055" s="2" t="s">
        <v>35</v>
      </c>
      <c r="AD3055" s="2">
        <v>66273</v>
      </c>
      <c r="AE3055" s="2" t="s">
        <v>18667</v>
      </c>
      <c r="AF3055" s="2" t="s">
        <v>38</v>
      </c>
    </row>
    <row r="3056" spans="1:32" x14ac:dyDescent="0.2">
      <c r="A3056" s="2" t="s">
        <v>17670</v>
      </c>
      <c r="B3056" s="2">
        <v>446</v>
      </c>
      <c r="C3056" s="2" t="s">
        <v>18668</v>
      </c>
      <c r="D3056" s="2" t="s">
        <v>18669</v>
      </c>
      <c r="E3056" s="2" t="s">
        <v>18670</v>
      </c>
      <c r="F3056" s="2" t="s">
        <v>111</v>
      </c>
      <c r="G3056" s="2" t="s">
        <v>629</v>
      </c>
      <c r="H3056" s="2" t="s">
        <v>1026</v>
      </c>
      <c r="I3056" s="2" t="s">
        <v>365</v>
      </c>
      <c r="J3056" s="2" t="s">
        <v>499</v>
      </c>
      <c r="M3056" s="2" t="s">
        <v>35</v>
      </c>
      <c r="P3056" s="2" t="s">
        <v>35</v>
      </c>
      <c r="Q3056" s="2" t="s">
        <v>35</v>
      </c>
      <c r="S3056" s="2" t="s">
        <v>36</v>
      </c>
      <c r="T3056" s="2" t="s">
        <v>525</v>
      </c>
      <c r="U3056" s="2" t="s">
        <v>17673</v>
      </c>
      <c r="V3056" s="2">
        <v>4</v>
      </c>
      <c r="W3056" s="2" t="s">
        <v>17725</v>
      </c>
      <c r="X3056" s="2" t="s">
        <v>522</v>
      </c>
      <c r="AA3056" s="2" t="s">
        <v>35</v>
      </c>
      <c r="AB3056" s="2" t="s">
        <v>35</v>
      </c>
      <c r="AD3056" s="2">
        <v>66018</v>
      </c>
      <c r="AE3056" s="2" t="s">
        <v>18671</v>
      </c>
      <c r="AF3056" s="2" t="s">
        <v>38</v>
      </c>
    </row>
    <row r="3057" spans="1:32" x14ac:dyDescent="0.2">
      <c r="A3057" s="2" t="s">
        <v>17670</v>
      </c>
      <c r="B3057" s="2">
        <v>447</v>
      </c>
      <c r="C3057" s="2" t="s">
        <v>18672</v>
      </c>
      <c r="D3057" s="2" t="s">
        <v>18673</v>
      </c>
      <c r="E3057" s="2" t="s">
        <v>18674</v>
      </c>
      <c r="F3057" s="2" t="s">
        <v>111</v>
      </c>
      <c r="G3057" s="2" t="s">
        <v>349</v>
      </c>
      <c r="H3057" s="2" t="s">
        <v>1026</v>
      </c>
      <c r="I3057" s="2" t="s">
        <v>365</v>
      </c>
      <c r="J3057" s="2" t="s">
        <v>80</v>
      </c>
      <c r="M3057" s="2" t="s">
        <v>35</v>
      </c>
      <c r="P3057" s="2" t="s">
        <v>35</v>
      </c>
      <c r="Q3057" s="2" t="s">
        <v>35</v>
      </c>
      <c r="S3057" s="2" t="s">
        <v>36</v>
      </c>
      <c r="T3057" s="2" t="s">
        <v>525</v>
      </c>
      <c r="U3057" s="2" t="s">
        <v>17689</v>
      </c>
      <c r="V3057" s="2">
        <v>4</v>
      </c>
      <c r="W3057" s="2" t="s">
        <v>17709</v>
      </c>
      <c r="X3057" s="2" t="s">
        <v>522</v>
      </c>
      <c r="AA3057" s="2" t="s">
        <v>35</v>
      </c>
      <c r="AB3057" s="2" t="s">
        <v>35</v>
      </c>
      <c r="AD3057" s="2">
        <v>66274</v>
      </c>
      <c r="AE3057" s="2" t="s">
        <v>18675</v>
      </c>
      <c r="AF3057" s="2" t="s">
        <v>38</v>
      </c>
    </row>
    <row r="3058" spans="1:32" x14ac:dyDescent="0.2">
      <c r="A3058" s="2" t="s">
        <v>17670</v>
      </c>
      <c r="B3058" s="2">
        <v>448</v>
      </c>
      <c r="C3058" s="2" t="s">
        <v>18676</v>
      </c>
      <c r="D3058" s="2" t="s">
        <v>18677</v>
      </c>
      <c r="E3058" s="2" t="s">
        <v>18678</v>
      </c>
      <c r="F3058" s="2" t="s">
        <v>111</v>
      </c>
      <c r="G3058" s="2" t="s">
        <v>629</v>
      </c>
      <c r="H3058" s="2" t="s">
        <v>1026</v>
      </c>
      <c r="I3058" s="2" t="s">
        <v>365</v>
      </c>
      <c r="J3058" s="2" t="s">
        <v>271</v>
      </c>
      <c r="M3058" s="2" t="s">
        <v>35</v>
      </c>
      <c r="P3058" s="2" t="s">
        <v>35</v>
      </c>
      <c r="Q3058" s="2" t="s">
        <v>35</v>
      </c>
      <c r="S3058" s="2" t="s">
        <v>36</v>
      </c>
      <c r="T3058" s="2" t="s">
        <v>525</v>
      </c>
      <c r="U3058" s="2" t="s">
        <v>17673</v>
      </c>
      <c r="V3058" s="2">
        <v>4</v>
      </c>
      <c r="W3058" s="2" t="s">
        <v>18679</v>
      </c>
      <c r="X3058" s="2" t="s">
        <v>526</v>
      </c>
      <c r="AA3058" s="2" t="s">
        <v>35</v>
      </c>
      <c r="AB3058" s="2" t="s">
        <v>35</v>
      </c>
      <c r="AD3058" s="2">
        <v>66019</v>
      </c>
      <c r="AE3058" s="2" t="s">
        <v>18680</v>
      </c>
      <c r="AF3058" s="2" t="s">
        <v>38</v>
      </c>
    </row>
    <row r="3059" spans="1:32" x14ac:dyDescent="0.2">
      <c r="A3059" s="2" t="s">
        <v>17670</v>
      </c>
      <c r="B3059" s="2">
        <v>449</v>
      </c>
      <c r="C3059" s="2" t="s">
        <v>18681</v>
      </c>
      <c r="D3059" s="2" t="s">
        <v>18682</v>
      </c>
      <c r="E3059" s="2" t="s">
        <v>18683</v>
      </c>
      <c r="F3059" s="2" t="s">
        <v>111</v>
      </c>
      <c r="G3059" s="2" t="s">
        <v>349</v>
      </c>
      <c r="H3059" s="2" t="s">
        <v>1026</v>
      </c>
      <c r="I3059" s="2" t="s">
        <v>365</v>
      </c>
      <c r="J3059" s="2" t="s">
        <v>90</v>
      </c>
      <c r="M3059" s="2" t="s">
        <v>35</v>
      </c>
      <c r="P3059" s="2" t="s">
        <v>35</v>
      </c>
      <c r="Q3059" s="2" t="s">
        <v>35</v>
      </c>
      <c r="S3059" s="2" t="s">
        <v>36</v>
      </c>
      <c r="T3059" s="2" t="s">
        <v>525</v>
      </c>
      <c r="U3059" s="2" t="s">
        <v>17689</v>
      </c>
      <c r="V3059" s="2">
        <v>4</v>
      </c>
      <c r="W3059" s="2" t="s">
        <v>17709</v>
      </c>
      <c r="X3059" s="2" t="s">
        <v>522</v>
      </c>
      <c r="AA3059" s="2" t="s">
        <v>35</v>
      </c>
      <c r="AB3059" s="2" t="s">
        <v>35</v>
      </c>
      <c r="AD3059" s="2">
        <v>66275</v>
      </c>
      <c r="AE3059" s="2" t="s">
        <v>18684</v>
      </c>
      <c r="AF3059" s="2" t="s">
        <v>38</v>
      </c>
    </row>
    <row r="3060" spans="1:32" x14ac:dyDescent="0.2">
      <c r="A3060" s="2" t="s">
        <v>17670</v>
      </c>
      <c r="B3060" s="2">
        <v>450</v>
      </c>
      <c r="C3060" s="2" t="s">
        <v>18685</v>
      </c>
      <c r="D3060" s="2" t="s">
        <v>18686</v>
      </c>
      <c r="E3060" s="2" t="s">
        <v>18687</v>
      </c>
      <c r="F3060" s="2" t="s">
        <v>111</v>
      </c>
      <c r="G3060" s="2" t="s">
        <v>629</v>
      </c>
      <c r="H3060" s="2" t="s">
        <v>1026</v>
      </c>
      <c r="I3060" s="2" t="s">
        <v>365</v>
      </c>
      <c r="J3060" s="2" t="s">
        <v>115</v>
      </c>
      <c r="M3060" s="2" t="s">
        <v>35</v>
      </c>
      <c r="P3060" s="2" t="s">
        <v>35</v>
      </c>
      <c r="Q3060" s="2" t="s">
        <v>35</v>
      </c>
      <c r="S3060" s="2" t="s">
        <v>36</v>
      </c>
      <c r="T3060" s="2" t="s">
        <v>525</v>
      </c>
      <c r="U3060" s="2" t="s">
        <v>17689</v>
      </c>
      <c r="V3060" s="2">
        <v>4</v>
      </c>
      <c r="W3060" s="2" t="s">
        <v>17709</v>
      </c>
      <c r="X3060" s="2" t="s">
        <v>522</v>
      </c>
      <c r="AA3060" s="2" t="s">
        <v>35</v>
      </c>
      <c r="AB3060" s="2" t="s">
        <v>35</v>
      </c>
      <c r="AD3060" s="2">
        <v>66020</v>
      </c>
      <c r="AE3060" s="2" t="s">
        <v>18688</v>
      </c>
      <c r="AF3060" s="2" t="s">
        <v>38</v>
      </c>
    </row>
    <row r="3061" spans="1:32" x14ac:dyDescent="0.2">
      <c r="A3061" s="2" t="s">
        <v>17670</v>
      </c>
      <c r="B3061" s="2">
        <v>451</v>
      </c>
      <c r="C3061" s="2" t="s">
        <v>18689</v>
      </c>
      <c r="D3061" s="2" t="s">
        <v>18690</v>
      </c>
      <c r="E3061" s="2" t="s">
        <v>18691</v>
      </c>
      <c r="F3061" s="2" t="s">
        <v>111</v>
      </c>
      <c r="G3061" s="2" t="s">
        <v>152</v>
      </c>
      <c r="H3061" s="2" t="s">
        <v>1026</v>
      </c>
      <c r="I3061" s="2" t="s">
        <v>365</v>
      </c>
      <c r="J3061" s="2" t="s">
        <v>174</v>
      </c>
      <c r="M3061" s="2" t="s">
        <v>35</v>
      </c>
      <c r="P3061" s="2" t="s">
        <v>35</v>
      </c>
      <c r="Q3061" s="2" t="s">
        <v>35</v>
      </c>
      <c r="S3061" s="2" t="s">
        <v>36</v>
      </c>
      <c r="T3061" s="2" t="s">
        <v>525</v>
      </c>
      <c r="U3061" s="2" t="s">
        <v>17710</v>
      </c>
      <c r="V3061" s="2">
        <v>4</v>
      </c>
      <c r="W3061" s="2" t="s">
        <v>18319</v>
      </c>
      <c r="X3061" s="2" t="s">
        <v>530</v>
      </c>
      <c r="AA3061" s="2" t="s">
        <v>35</v>
      </c>
      <c r="AB3061" s="2" t="s">
        <v>35</v>
      </c>
      <c r="AD3061" s="2">
        <v>66021</v>
      </c>
      <c r="AE3061" s="2" t="s">
        <v>18692</v>
      </c>
      <c r="AF3061" s="2" t="s">
        <v>38</v>
      </c>
    </row>
    <row r="3062" spans="1:32" x14ac:dyDescent="0.2">
      <c r="A3062" s="2" t="s">
        <v>17670</v>
      </c>
      <c r="B3062" s="2">
        <v>452</v>
      </c>
      <c r="C3062" s="2" t="s">
        <v>18693</v>
      </c>
      <c r="D3062" s="2" t="s">
        <v>18694</v>
      </c>
      <c r="E3062" s="2" t="s">
        <v>18695</v>
      </c>
      <c r="F3062" s="2" t="s">
        <v>111</v>
      </c>
      <c r="G3062" s="2" t="s">
        <v>152</v>
      </c>
      <c r="H3062" s="2" t="s">
        <v>1026</v>
      </c>
      <c r="I3062" s="2" t="s">
        <v>365</v>
      </c>
      <c r="J3062" s="2" t="s">
        <v>115</v>
      </c>
      <c r="M3062" s="2" t="s">
        <v>35</v>
      </c>
      <c r="P3062" s="2" t="s">
        <v>35</v>
      </c>
      <c r="Q3062" s="2" t="s">
        <v>35</v>
      </c>
      <c r="S3062" s="2" t="s">
        <v>36</v>
      </c>
      <c r="T3062" s="2" t="s">
        <v>525</v>
      </c>
      <c r="U3062" s="2" t="s">
        <v>17682</v>
      </c>
      <c r="V3062" s="2">
        <v>4</v>
      </c>
      <c r="W3062" s="2" t="s">
        <v>18696</v>
      </c>
      <c r="X3062" s="2" t="s">
        <v>514</v>
      </c>
      <c r="AA3062" s="2" t="s">
        <v>35</v>
      </c>
      <c r="AB3062" s="2" t="s">
        <v>35</v>
      </c>
      <c r="AD3062" s="2">
        <v>66022</v>
      </c>
      <c r="AE3062" s="2" t="s">
        <v>18697</v>
      </c>
      <c r="AF3062" s="2" t="s">
        <v>38</v>
      </c>
    </row>
    <row r="3063" spans="1:32" x14ac:dyDescent="0.2">
      <c r="A3063" s="2" t="s">
        <v>17670</v>
      </c>
      <c r="B3063" s="2">
        <v>453</v>
      </c>
      <c r="C3063" s="2" t="s">
        <v>18698</v>
      </c>
      <c r="D3063" s="2" t="s">
        <v>18699</v>
      </c>
      <c r="E3063" s="2" t="s">
        <v>18700</v>
      </c>
      <c r="F3063" s="2" t="s">
        <v>111</v>
      </c>
      <c r="G3063" s="2" t="s">
        <v>152</v>
      </c>
      <c r="H3063" s="2" t="s">
        <v>1026</v>
      </c>
      <c r="I3063" s="2" t="s">
        <v>365</v>
      </c>
      <c r="J3063" s="2" t="s">
        <v>90</v>
      </c>
      <c r="M3063" s="2" t="s">
        <v>35</v>
      </c>
      <c r="P3063" s="2" t="s">
        <v>35</v>
      </c>
      <c r="Q3063" s="2" t="s">
        <v>35</v>
      </c>
      <c r="S3063" s="2" t="s">
        <v>36</v>
      </c>
      <c r="T3063" s="2" t="s">
        <v>525</v>
      </c>
      <c r="U3063" s="2" t="s">
        <v>17689</v>
      </c>
      <c r="V3063" s="2">
        <v>4</v>
      </c>
      <c r="W3063" s="2" t="s">
        <v>18701</v>
      </c>
      <c r="X3063" s="2" t="s">
        <v>526</v>
      </c>
      <c r="AA3063" s="2" t="s">
        <v>35</v>
      </c>
      <c r="AB3063" s="2" t="s">
        <v>35</v>
      </c>
      <c r="AD3063" s="2">
        <v>66023</v>
      </c>
      <c r="AE3063" s="2" t="s">
        <v>18702</v>
      </c>
      <c r="AF3063" s="2" t="s">
        <v>38</v>
      </c>
    </row>
    <row r="3064" spans="1:32" x14ac:dyDescent="0.2">
      <c r="A3064" s="2" t="s">
        <v>17670</v>
      </c>
      <c r="B3064" s="2">
        <v>454</v>
      </c>
      <c r="C3064" s="2" t="s">
        <v>18703</v>
      </c>
      <c r="D3064" s="2" t="s">
        <v>18704</v>
      </c>
      <c r="E3064" s="2" t="s">
        <v>18705</v>
      </c>
      <c r="F3064" s="2" t="s">
        <v>111</v>
      </c>
      <c r="G3064" s="2" t="s">
        <v>216</v>
      </c>
      <c r="H3064" s="2" t="s">
        <v>1026</v>
      </c>
      <c r="I3064" s="2" t="s">
        <v>365</v>
      </c>
      <c r="J3064" s="2" t="s">
        <v>185</v>
      </c>
      <c r="M3064" s="2" t="s">
        <v>35</v>
      </c>
      <c r="P3064" s="2" t="s">
        <v>35</v>
      </c>
      <c r="Q3064" s="2" t="s">
        <v>35</v>
      </c>
      <c r="S3064" s="2" t="s">
        <v>36</v>
      </c>
      <c r="T3064" s="2" t="s">
        <v>525</v>
      </c>
      <c r="U3064" s="2" t="s">
        <v>17676</v>
      </c>
      <c r="V3064" s="2">
        <v>4</v>
      </c>
      <c r="W3064" s="2" t="s">
        <v>18706</v>
      </c>
      <c r="X3064" s="2" t="s">
        <v>547</v>
      </c>
      <c r="AA3064" s="2" t="s">
        <v>35</v>
      </c>
      <c r="AB3064" s="2" t="s">
        <v>35</v>
      </c>
      <c r="AD3064" s="2">
        <v>66298</v>
      </c>
      <c r="AE3064" s="2" t="s">
        <v>18707</v>
      </c>
      <c r="AF3064" s="2" t="s">
        <v>38</v>
      </c>
    </row>
    <row r="3065" spans="1:32" x14ac:dyDescent="0.2">
      <c r="A3065" s="2" t="s">
        <v>17670</v>
      </c>
      <c r="B3065" s="2">
        <v>455</v>
      </c>
      <c r="C3065" s="2" t="s">
        <v>18708</v>
      </c>
      <c r="D3065" s="2" t="s">
        <v>18709</v>
      </c>
      <c r="E3065" s="2" t="s">
        <v>18710</v>
      </c>
      <c r="F3065" s="2" t="s">
        <v>111</v>
      </c>
      <c r="G3065" s="2" t="s">
        <v>216</v>
      </c>
      <c r="H3065" s="2" t="s">
        <v>1026</v>
      </c>
      <c r="I3065" s="2" t="s">
        <v>365</v>
      </c>
      <c r="J3065" s="2" t="s">
        <v>130</v>
      </c>
      <c r="M3065" s="2" t="s">
        <v>35</v>
      </c>
      <c r="P3065" s="2" t="s">
        <v>35</v>
      </c>
      <c r="Q3065" s="2" t="s">
        <v>35</v>
      </c>
      <c r="S3065" s="2" t="s">
        <v>36</v>
      </c>
      <c r="T3065" s="2" t="s">
        <v>525</v>
      </c>
      <c r="U3065" s="2" t="s">
        <v>17689</v>
      </c>
      <c r="V3065" s="2">
        <v>4</v>
      </c>
      <c r="W3065" s="2" t="s">
        <v>17709</v>
      </c>
      <c r="X3065" s="2" t="s">
        <v>522</v>
      </c>
      <c r="AA3065" s="2" t="s">
        <v>35</v>
      </c>
      <c r="AB3065" s="2" t="s">
        <v>35</v>
      </c>
      <c r="AD3065" s="2">
        <v>66299</v>
      </c>
      <c r="AE3065" s="2" t="s">
        <v>18711</v>
      </c>
      <c r="AF3065" s="2" t="s">
        <v>38</v>
      </c>
    </row>
    <row r="3066" spans="1:32" x14ac:dyDescent="0.2">
      <c r="A3066" s="2" t="s">
        <v>17670</v>
      </c>
      <c r="B3066" s="2">
        <v>456</v>
      </c>
      <c r="C3066" s="2" t="s">
        <v>18712</v>
      </c>
      <c r="D3066" s="2" t="s">
        <v>18713</v>
      </c>
      <c r="E3066" s="2" t="s">
        <v>18714</v>
      </c>
      <c r="F3066" s="2" t="s">
        <v>111</v>
      </c>
      <c r="G3066" s="2" t="s">
        <v>216</v>
      </c>
      <c r="H3066" s="2" t="s">
        <v>1026</v>
      </c>
      <c r="I3066" s="2" t="s">
        <v>365</v>
      </c>
      <c r="J3066" s="2" t="s">
        <v>182</v>
      </c>
      <c r="M3066" s="2" t="s">
        <v>35</v>
      </c>
      <c r="P3066" s="2" t="s">
        <v>35</v>
      </c>
      <c r="Q3066" s="2" t="s">
        <v>35</v>
      </c>
      <c r="S3066" s="2" t="s">
        <v>36</v>
      </c>
      <c r="T3066" s="2" t="s">
        <v>525</v>
      </c>
      <c r="U3066" s="2" t="s">
        <v>17685</v>
      </c>
      <c r="V3066" s="2">
        <v>4</v>
      </c>
      <c r="W3066" s="2" t="s">
        <v>17724</v>
      </c>
      <c r="X3066" s="2" t="s">
        <v>522</v>
      </c>
      <c r="AA3066" s="2" t="s">
        <v>35</v>
      </c>
      <c r="AB3066" s="2" t="s">
        <v>35</v>
      </c>
      <c r="AD3066" s="2">
        <v>66300</v>
      </c>
      <c r="AE3066" s="2" t="s">
        <v>18715</v>
      </c>
      <c r="AF3066" s="2" t="s">
        <v>38</v>
      </c>
    </row>
    <row r="3067" spans="1:32" x14ac:dyDescent="0.2">
      <c r="A3067" s="2" t="s">
        <v>17670</v>
      </c>
      <c r="B3067" s="2">
        <v>457</v>
      </c>
      <c r="C3067" s="2" t="s">
        <v>18716</v>
      </c>
      <c r="D3067" s="2" t="s">
        <v>18717</v>
      </c>
      <c r="E3067" s="2" t="s">
        <v>18718</v>
      </c>
      <c r="F3067" s="2" t="s">
        <v>111</v>
      </c>
      <c r="G3067" s="2" t="s">
        <v>216</v>
      </c>
      <c r="H3067" s="2" t="s">
        <v>1026</v>
      </c>
      <c r="I3067" s="2" t="s">
        <v>365</v>
      </c>
      <c r="J3067" s="2" t="s">
        <v>182</v>
      </c>
      <c r="M3067" s="2" t="s">
        <v>35</v>
      </c>
      <c r="P3067" s="2" t="s">
        <v>35</v>
      </c>
      <c r="Q3067" s="2" t="s">
        <v>35</v>
      </c>
      <c r="S3067" s="2" t="s">
        <v>36</v>
      </c>
      <c r="T3067" s="2" t="s">
        <v>525</v>
      </c>
      <c r="U3067" s="2" t="s">
        <v>17689</v>
      </c>
      <c r="V3067" s="2">
        <v>4</v>
      </c>
      <c r="W3067" s="2" t="s">
        <v>18443</v>
      </c>
      <c r="X3067" s="2" t="s">
        <v>514</v>
      </c>
      <c r="AA3067" s="2" t="s">
        <v>35</v>
      </c>
      <c r="AB3067" s="2" t="s">
        <v>35</v>
      </c>
      <c r="AD3067" s="2">
        <v>66301</v>
      </c>
      <c r="AE3067" s="2" t="s">
        <v>18719</v>
      </c>
      <c r="AF3067" s="2" t="s">
        <v>38</v>
      </c>
    </row>
    <row r="3068" spans="1:32" x14ac:dyDescent="0.2">
      <c r="A3068" s="2" t="s">
        <v>17670</v>
      </c>
      <c r="B3068" s="2">
        <v>458</v>
      </c>
      <c r="C3068" s="2" t="s">
        <v>18720</v>
      </c>
      <c r="D3068" s="2" t="s">
        <v>18721</v>
      </c>
      <c r="E3068" s="2" t="s">
        <v>18722</v>
      </c>
      <c r="F3068" s="2" t="s">
        <v>111</v>
      </c>
      <c r="G3068" s="2" t="s">
        <v>216</v>
      </c>
      <c r="H3068" s="2" t="s">
        <v>1026</v>
      </c>
      <c r="I3068" s="2" t="s">
        <v>365</v>
      </c>
      <c r="J3068" s="2" t="s">
        <v>185</v>
      </c>
      <c r="M3068" s="2" t="s">
        <v>35</v>
      </c>
      <c r="P3068" s="2" t="s">
        <v>35</v>
      </c>
      <c r="Q3068" s="2" t="s">
        <v>35</v>
      </c>
      <c r="S3068" s="2" t="s">
        <v>36</v>
      </c>
      <c r="T3068" s="2" t="s">
        <v>525</v>
      </c>
      <c r="U3068" s="2" t="s">
        <v>17676</v>
      </c>
      <c r="V3068" s="2">
        <v>4</v>
      </c>
      <c r="W3068" s="2" t="s">
        <v>18723</v>
      </c>
      <c r="X3068" s="2" t="s">
        <v>584</v>
      </c>
      <c r="AA3068" s="2" t="s">
        <v>35</v>
      </c>
      <c r="AB3068" s="2" t="s">
        <v>35</v>
      </c>
      <c r="AD3068" s="2">
        <v>66302</v>
      </c>
      <c r="AE3068" s="2" t="s">
        <v>18724</v>
      </c>
      <c r="AF3068" s="2" t="s">
        <v>38</v>
      </c>
    </row>
    <row r="3069" spans="1:32" x14ac:dyDescent="0.2">
      <c r="A3069" s="2" t="s">
        <v>17670</v>
      </c>
      <c r="B3069" s="2">
        <v>459</v>
      </c>
      <c r="C3069" s="2" t="s">
        <v>18725</v>
      </c>
      <c r="D3069" s="2" t="s">
        <v>18726</v>
      </c>
      <c r="E3069" s="2" t="s">
        <v>18727</v>
      </c>
      <c r="F3069" s="2" t="s">
        <v>111</v>
      </c>
      <c r="G3069" s="2" t="s">
        <v>216</v>
      </c>
      <c r="H3069" s="2" t="s">
        <v>1026</v>
      </c>
      <c r="I3069" s="2" t="s">
        <v>365</v>
      </c>
      <c r="J3069" s="2" t="s">
        <v>128</v>
      </c>
      <c r="M3069" s="2" t="s">
        <v>35</v>
      </c>
      <c r="P3069" s="2" t="s">
        <v>35</v>
      </c>
      <c r="Q3069" s="2" t="s">
        <v>35</v>
      </c>
      <c r="S3069" s="2" t="s">
        <v>36</v>
      </c>
      <c r="T3069" s="2" t="s">
        <v>525</v>
      </c>
      <c r="U3069" s="2" t="s">
        <v>17676</v>
      </c>
      <c r="V3069" s="2">
        <v>4</v>
      </c>
      <c r="W3069" s="2" t="s">
        <v>9607</v>
      </c>
      <c r="X3069" s="2" t="s">
        <v>522</v>
      </c>
      <c r="AA3069" s="2" t="s">
        <v>35</v>
      </c>
      <c r="AB3069" s="2" t="s">
        <v>35</v>
      </c>
      <c r="AD3069" s="2">
        <v>66303</v>
      </c>
      <c r="AE3069" s="2" t="s">
        <v>18728</v>
      </c>
      <c r="AF3069" s="2" t="s">
        <v>38</v>
      </c>
    </row>
    <row r="3070" spans="1:32" x14ac:dyDescent="0.2">
      <c r="A3070" s="2" t="s">
        <v>17670</v>
      </c>
      <c r="B3070" s="2">
        <v>460</v>
      </c>
      <c r="C3070" s="2" t="s">
        <v>18729</v>
      </c>
      <c r="D3070" s="2" t="s">
        <v>18730</v>
      </c>
      <c r="E3070" s="2" t="s">
        <v>18731</v>
      </c>
      <c r="F3070" s="2" t="s">
        <v>134</v>
      </c>
      <c r="G3070" s="2" t="s">
        <v>732</v>
      </c>
      <c r="H3070" s="2" t="s">
        <v>1026</v>
      </c>
      <c r="I3070" s="2" t="s">
        <v>365</v>
      </c>
      <c r="J3070" s="2" t="s">
        <v>128</v>
      </c>
      <c r="M3070" s="2" t="s">
        <v>35</v>
      </c>
      <c r="P3070" s="2" t="s">
        <v>35</v>
      </c>
      <c r="Q3070" s="2" t="s">
        <v>35</v>
      </c>
      <c r="S3070" s="2" t="s">
        <v>36</v>
      </c>
      <c r="T3070" s="2" t="s">
        <v>525</v>
      </c>
      <c r="U3070" s="2" t="s">
        <v>17673</v>
      </c>
      <c r="V3070" s="2">
        <v>4</v>
      </c>
      <c r="W3070" s="2" t="s">
        <v>8015</v>
      </c>
      <c r="X3070" s="2" t="s">
        <v>522</v>
      </c>
      <c r="AA3070" s="2" t="s">
        <v>35</v>
      </c>
      <c r="AB3070" s="2" t="s">
        <v>35</v>
      </c>
      <c r="AD3070" s="2">
        <v>66305</v>
      </c>
      <c r="AE3070" s="2" t="s">
        <v>18732</v>
      </c>
      <c r="AF3070" s="2" t="s">
        <v>38</v>
      </c>
    </row>
    <row r="3071" spans="1:32" x14ac:dyDescent="0.2">
      <c r="A3071" s="2" t="s">
        <v>17670</v>
      </c>
      <c r="B3071" s="2">
        <v>461</v>
      </c>
      <c r="C3071" s="2" t="s">
        <v>18733</v>
      </c>
      <c r="D3071" s="2" t="s">
        <v>18734</v>
      </c>
      <c r="E3071" s="2" t="s">
        <v>18735</v>
      </c>
      <c r="F3071" s="2" t="s">
        <v>134</v>
      </c>
      <c r="G3071" s="2" t="s">
        <v>844</v>
      </c>
      <c r="H3071" s="2" t="s">
        <v>1026</v>
      </c>
      <c r="I3071" s="2" t="s">
        <v>365</v>
      </c>
      <c r="J3071" s="2" t="s">
        <v>546</v>
      </c>
      <c r="M3071" s="2" t="s">
        <v>35</v>
      </c>
      <c r="P3071" s="2" t="s">
        <v>35</v>
      </c>
      <c r="Q3071" s="2" t="s">
        <v>35</v>
      </c>
      <c r="S3071" s="2" t="s">
        <v>36</v>
      </c>
      <c r="T3071" s="2" t="s">
        <v>525</v>
      </c>
      <c r="U3071" s="2" t="s">
        <v>17676</v>
      </c>
      <c r="V3071" s="2">
        <v>3</v>
      </c>
      <c r="X3071" s="2" t="s">
        <v>514</v>
      </c>
      <c r="AA3071" s="2" t="s">
        <v>35</v>
      </c>
      <c r="AB3071" s="2" t="s">
        <v>35</v>
      </c>
      <c r="AD3071" s="2">
        <v>62735</v>
      </c>
      <c r="AE3071" s="2" t="s">
        <v>18736</v>
      </c>
      <c r="AF3071" s="2" t="s">
        <v>38</v>
      </c>
    </row>
    <row r="3072" spans="1:32" x14ac:dyDescent="0.2">
      <c r="A3072" s="2" t="s">
        <v>17670</v>
      </c>
      <c r="B3072" s="2">
        <v>462</v>
      </c>
      <c r="C3072" s="2" t="s">
        <v>18737</v>
      </c>
      <c r="D3072" s="2" t="s">
        <v>18738</v>
      </c>
      <c r="E3072" s="2" t="s">
        <v>18739</v>
      </c>
      <c r="F3072" s="2" t="s">
        <v>134</v>
      </c>
      <c r="G3072" s="2" t="s">
        <v>3523</v>
      </c>
      <c r="H3072" s="2" t="s">
        <v>1026</v>
      </c>
      <c r="I3072" s="2" t="s">
        <v>365</v>
      </c>
      <c r="J3072" s="2" t="s">
        <v>179</v>
      </c>
      <c r="M3072" s="2" t="s">
        <v>35</v>
      </c>
      <c r="P3072" s="2" t="s">
        <v>35</v>
      </c>
      <c r="Q3072" s="2" t="s">
        <v>35</v>
      </c>
      <c r="S3072" s="2" t="s">
        <v>36</v>
      </c>
      <c r="T3072" s="2" t="s">
        <v>525</v>
      </c>
      <c r="U3072" s="2" t="s">
        <v>17671</v>
      </c>
      <c r="V3072" s="2">
        <v>4</v>
      </c>
      <c r="W3072" s="2" t="s">
        <v>18263</v>
      </c>
      <c r="X3072" s="2" t="s">
        <v>514</v>
      </c>
      <c r="AA3072" s="2" t="s">
        <v>35</v>
      </c>
      <c r="AB3072" s="2" t="s">
        <v>35</v>
      </c>
      <c r="AD3072" s="2">
        <v>66352</v>
      </c>
      <c r="AE3072" s="2" t="s">
        <v>18740</v>
      </c>
      <c r="AF3072" s="2" t="s">
        <v>38</v>
      </c>
    </row>
    <row r="3073" spans="1:32" x14ac:dyDescent="0.2">
      <c r="A3073" s="2" t="s">
        <v>17670</v>
      </c>
      <c r="B3073" s="2">
        <v>463</v>
      </c>
      <c r="C3073" s="2" t="s">
        <v>18741</v>
      </c>
      <c r="D3073" s="2" t="s">
        <v>18742</v>
      </c>
      <c r="E3073" s="2" t="s">
        <v>18743</v>
      </c>
      <c r="F3073" s="2" t="s">
        <v>134</v>
      </c>
      <c r="G3073" s="2" t="s">
        <v>195</v>
      </c>
      <c r="H3073" s="2" t="s">
        <v>1026</v>
      </c>
      <c r="I3073" s="2" t="s">
        <v>365</v>
      </c>
      <c r="J3073" s="2" t="s">
        <v>136</v>
      </c>
      <c r="M3073" s="2" t="s">
        <v>35</v>
      </c>
      <c r="P3073" s="2" t="s">
        <v>35</v>
      </c>
      <c r="Q3073" s="2" t="s">
        <v>35</v>
      </c>
      <c r="S3073" s="2" t="s">
        <v>36</v>
      </c>
      <c r="T3073" s="2" t="s">
        <v>525</v>
      </c>
      <c r="U3073" s="2" t="s">
        <v>17682</v>
      </c>
      <c r="V3073" s="2">
        <v>3</v>
      </c>
      <c r="W3073" s="2" t="s">
        <v>8019</v>
      </c>
      <c r="X3073" s="2" t="s">
        <v>514</v>
      </c>
      <c r="AA3073" s="2" t="s">
        <v>35</v>
      </c>
      <c r="AB3073" s="2" t="s">
        <v>35</v>
      </c>
      <c r="AD3073" s="2">
        <v>62781</v>
      </c>
      <c r="AE3073" s="2" t="s">
        <v>18744</v>
      </c>
      <c r="AF3073" s="2" t="s">
        <v>38</v>
      </c>
    </row>
    <row r="3074" spans="1:32" x14ac:dyDescent="0.2">
      <c r="A3074" s="2" t="s">
        <v>17670</v>
      </c>
      <c r="B3074" s="2">
        <v>464</v>
      </c>
      <c r="C3074" s="2" t="s">
        <v>18745</v>
      </c>
      <c r="D3074" s="2" t="s">
        <v>18746</v>
      </c>
      <c r="E3074" s="2" t="s">
        <v>18747</v>
      </c>
      <c r="F3074" s="2" t="s">
        <v>134</v>
      </c>
      <c r="G3074" s="2" t="s">
        <v>430</v>
      </c>
      <c r="H3074" s="2" t="s">
        <v>1026</v>
      </c>
      <c r="I3074" s="2" t="s">
        <v>365</v>
      </c>
      <c r="J3074" s="2" t="s">
        <v>450</v>
      </c>
      <c r="M3074" s="2" t="s">
        <v>35</v>
      </c>
      <c r="P3074" s="2" t="s">
        <v>35</v>
      </c>
      <c r="Q3074" s="2" t="s">
        <v>35</v>
      </c>
      <c r="S3074" s="2" t="s">
        <v>36</v>
      </c>
      <c r="T3074" s="2" t="s">
        <v>525</v>
      </c>
      <c r="U3074" s="2" t="s">
        <v>17675</v>
      </c>
      <c r="V3074" s="2">
        <v>4</v>
      </c>
      <c r="W3074" s="2" t="s">
        <v>8024</v>
      </c>
      <c r="X3074" s="2" t="s">
        <v>522</v>
      </c>
      <c r="AA3074" s="2" t="s">
        <v>35</v>
      </c>
      <c r="AB3074" s="2" t="s">
        <v>35</v>
      </c>
      <c r="AD3074" s="2">
        <v>66392</v>
      </c>
      <c r="AE3074" s="2" t="s">
        <v>18748</v>
      </c>
      <c r="AF3074" s="2" t="s">
        <v>38</v>
      </c>
    </row>
    <row r="3075" spans="1:32" x14ac:dyDescent="0.2">
      <c r="A3075" s="2" t="s">
        <v>17670</v>
      </c>
      <c r="B3075" s="2">
        <v>465</v>
      </c>
      <c r="C3075" s="2" t="s">
        <v>18749</v>
      </c>
      <c r="D3075" s="2" t="s">
        <v>18750</v>
      </c>
      <c r="E3075" s="2" t="s">
        <v>18751</v>
      </c>
      <c r="F3075" s="2" t="s">
        <v>134</v>
      </c>
      <c r="G3075" s="2" t="s">
        <v>346</v>
      </c>
      <c r="H3075" s="2" t="s">
        <v>1026</v>
      </c>
      <c r="I3075" s="2" t="s">
        <v>365</v>
      </c>
      <c r="J3075" s="2" t="s">
        <v>57</v>
      </c>
      <c r="M3075" s="2" t="s">
        <v>35</v>
      </c>
      <c r="P3075" s="2" t="s">
        <v>35</v>
      </c>
      <c r="Q3075" s="2" t="s">
        <v>35</v>
      </c>
      <c r="S3075" s="2" t="s">
        <v>36</v>
      </c>
      <c r="T3075" s="2" t="s">
        <v>525</v>
      </c>
      <c r="U3075" s="2" t="s">
        <v>17682</v>
      </c>
      <c r="V3075" s="2">
        <v>4</v>
      </c>
      <c r="W3075" s="2" t="s">
        <v>8032</v>
      </c>
      <c r="X3075" s="2" t="s">
        <v>514</v>
      </c>
      <c r="AA3075" s="2" t="s">
        <v>35</v>
      </c>
      <c r="AB3075" s="2" t="s">
        <v>35</v>
      </c>
      <c r="AD3075" s="2">
        <v>66401</v>
      </c>
      <c r="AE3075" s="2" t="s">
        <v>18752</v>
      </c>
      <c r="AF3075" s="2" t="s">
        <v>38</v>
      </c>
    </row>
    <row r="3076" spans="1:32" x14ac:dyDescent="0.2">
      <c r="A3076" s="2" t="s">
        <v>17670</v>
      </c>
      <c r="B3076" s="2">
        <v>466</v>
      </c>
      <c r="C3076" s="2" t="s">
        <v>18753</v>
      </c>
      <c r="D3076" s="2" t="s">
        <v>18754</v>
      </c>
      <c r="E3076" s="2" t="s">
        <v>18755</v>
      </c>
      <c r="F3076" s="2" t="s">
        <v>134</v>
      </c>
      <c r="G3076" s="2" t="s">
        <v>151</v>
      </c>
      <c r="H3076" s="2" t="s">
        <v>1026</v>
      </c>
      <c r="I3076" s="2" t="s">
        <v>365</v>
      </c>
      <c r="J3076" s="2" t="s">
        <v>87</v>
      </c>
      <c r="M3076" s="2" t="s">
        <v>35</v>
      </c>
      <c r="P3076" s="2" t="s">
        <v>35</v>
      </c>
      <c r="Q3076" s="2" t="s">
        <v>35</v>
      </c>
      <c r="S3076" s="2" t="s">
        <v>36</v>
      </c>
      <c r="T3076" s="2" t="s">
        <v>525</v>
      </c>
      <c r="U3076" s="2" t="s">
        <v>17689</v>
      </c>
      <c r="V3076" s="2">
        <v>3</v>
      </c>
      <c r="W3076" s="2" t="s">
        <v>9609</v>
      </c>
      <c r="X3076" s="2" t="s">
        <v>522</v>
      </c>
      <c r="AA3076" s="2" t="s">
        <v>35</v>
      </c>
      <c r="AB3076" s="2" t="s">
        <v>35</v>
      </c>
      <c r="AD3076" s="2">
        <v>64141</v>
      </c>
      <c r="AE3076" s="2" t="s">
        <v>18756</v>
      </c>
      <c r="AF3076" s="2" t="s">
        <v>38</v>
      </c>
    </row>
    <row r="3077" spans="1:32" x14ac:dyDescent="0.2">
      <c r="A3077" s="2" t="s">
        <v>17670</v>
      </c>
      <c r="B3077" s="2">
        <v>467</v>
      </c>
      <c r="C3077" s="2" t="s">
        <v>18757</v>
      </c>
      <c r="D3077" s="2" t="s">
        <v>18758</v>
      </c>
      <c r="E3077" s="2" t="s">
        <v>18759</v>
      </c>
      <c r="F3077" s="2" t="s">
        <v>134</v>
      </c>
      <c r="G3077" s="2" t="s">
        <v>151</v>
      </c>
      <c r="H3077" s="2" t="s">
        <v>1026</v>
      </c>
      <c r="I3077" s="2" t="s">
        <v>365</v>
      </c>
      <c r="J3077" s="2" t="s">
        <v>237</v>
      </c>
      <c r="M3077" s="2" t="s">
        <v>35</v>
      </c>
      <c r="P3077" s="2" t="s">
        <v>35</v>
      </c>
      <c r="Q3077" s="2" t="s">
        <v>35</v>
      </c>
      <c r="S3077" s="2" t="s">
        <v>36</v>
      </c>
      <c r="T3077" s="2" t="s">
        <v>525</v>
      </c>
      <c r="U3077" s="2" t="s">
        <v>17689</v>
      </c>
      <c r="V3077" s="2">
        <v>3</v>
      </c>
      <c r="W3077" s="2" t="s">
        <v>9609</v>
      </c>
      <c r="X3077" s="2" t="s">
        <v>522</v>
      </c>
      <c r="AA3077" s="2" t="s">
        <v>35</v>
      </c>
      <c r="AB3077" s="2" t="s">
        <v>35</v>
      </c>
      <c r="AD3077" s="2">
        <v>64142</v>
      </c>
      <c r="AE3077" s="2" t="s">
        <v>18760</v>
      </c>
      <c r="AF3077" s="2" t="s">
        <v>38</v>
      </c>
    </row>
    <row r="3078" spans="1:32" x14ac:dyDescent="0.2">
      <c r="A3078" s="2" t="s">
        <v>17670</v>
      </c>
      <c r="B3078" s="2">
        <v>468</v>
      </c>
      <c r="C3078" s="2" t="s">
        <v>18761</v>
      </c>
      <c r="D3078" s="2" t="s">
        <v>18762</v>
      </c>
      <c r="E3078" s="2" t="s">
        <v>18763</v>
      </c>
      <c r="F3078" s="2" t="s">
        <v>134</v>
      </c>
      <c r="G3078" s="2" t="s">
        <v>349</v>
      </c>
      <c r="H3078" s="2" t="s">
        <v>1026</v>
      </c>
      <c r="I3078" s="2" t="s">
        <v>365</v>
      </c>
      <c r="J3078" s="2" t="s">
        <v>102</v>
      </c>
      <c r="M3078" s="2" t="s">
        <v>35</v>
      </c>
      <c r="P3078" s="2" t="s">
        <v>35</v>
      </c>
      <c r="Q3078" s="2" t="s">
        <v>35</v>
      </c>
      <c r="S3078" s="2" t="s">
        <v>36</v>
      </c>
      <c r="T3078" s="2" t="s">
        <v>525</v>
      </c>
      <c r="U3078" s="2" t="s">
        <v>18764</v>
      </c>
      <c r="V3078" s="2">
        <v>4</v>
      </c>
      <c r="W3078" s="2" t="s">
        <v>18765</v>
      </c>
      <c r="X3078" s="2" t="s">
        <v>571</v>
      </c>
      <c r="AA3078" s="2" t="s">
        <v>35</v>
      </c>
      <c r="AB3078" s="2" t="s">
        <v>35</v>
      </c>
      <c r="AD3078" s="2">
        <v>66268</v>
      </c>
      <c r="AE3078" s="2" t="s">
        <v>18766</v>
      </c>
      <c r="AF3078" s="2" t="s">
        <v>38</v>
      </c>
    </row>
    <row r="3079" spans="1:32" x14ac:dyDescent="0.2">
      <c r="A3079" s="2" t="s">
        <v>17670</v>
      </c>
      <c r="B3079" s="2">
        <v>469</v>
      </c>
      <c r="C3079" s="2" t="s">
        <v>18767</v>
      </c>
      <c r="D3079" s="2" t="s">
        <v>18768</v>
      </c>
      <c r="E3079" s="2" t="s">
        <v>18769</v>
      </c>
      <c r="F3079" s="2" t="s">
        <v>134</v>
      </c>
      <c r="G3079" s="2" t="s">
        <v>349</v>
      </c>
      <c r="H3079" s="2" t="s">
        <v>1026</v>
      </c>
      <c r="I3079" s="2" t="s">
        <v>365</v>
      </c>
      <c r="J3079" s="2" t="s">
        <v>626</v>
      </c>
      <c r="M3079" s="2" t="s">
        <v>35</v>
      </c>
      <c r="P3079" s="2" t="s">
        <v>35</v>
      </c>
      <c r="Q3079" s="2" t="s">
        <v>35</v>
      </c>
      <c r="S3079" s="2" t="s">
        <v>36</v>
      </c>
      <c r="T3079" s="2" t="s">
        <v>525</v>
      </c>
      <c r="U3079" s="2" t="s">
        <v>17689</v>
      </c>
      <c r="V3079" s="2">
        <v>4</v>
      </c>
      <c r="W3079" s="2" t="s">
        <v>17709</v>
      </c>
      <c r="X3079" s="2" t="s">
        <v>522</v>
      </c>
      <c r="AA3079" s="2" t="s">
        <v>35</v>
      </c>
      <c r="AB3079" s="2" t="s">
        <v>35</v>
      </c>
      <c r="AD3079" s="2">
        <v>66269</v>
      </c>
      <c r="AE3079" s="2" t="s">
        <v>18770</v>
      </c>
      <c r="AF3079" s="2" t="s">
        <v>38</v>
      </c>
    </row>
    <row r="3080" spans="1:32" x14ac:dyDescent="0.2">
      <c r="A3080" s="2" t="s">
        <v>17670</v>
      </c>
      <c r="B3080" s="2">
        <v>470</v>
      </c>
      <c r="C3080" s="2" t="s">
        <v>18771</v>
      </c>
      <c r="D3080" s="2" t="s">
        <v>18772</v>
      </c>
      <c r="E3080" s="2" t="s">
        <v>18773</v>
      </c>
      <c r="F3080" s="2" t="s">
        <v>134</v>
      </c>
      <c r="G3080" s="2" t="s">
        <v>629</v>
      </c>
      <c r="H3080" s="2" t="s">
        <v>1026</v>
      </c>
      <c r="I3080" s="2" t="s">
        <v>365</v>
      </c>
      <c r="J3080" s="2" t="s">
        <v>129</v>
      </c>
      <c r="M3080" s="2" t="s">
        <v>35</v>
      </c>
      <c r="P3080" s="2" t="s">
        <v>35</v>
      </c>
      <c r="Q3080" s="2" t="s">
        <v>35</v>
      </c>
      <c r="S3080" s="2" t="s">
        <v>36</v>
      </c>
      <c r="T3080" s="2" t="s">
        <v>525</v>
      </c>
      <c r="U3080" s="2" t="s">
        <v>17689</v>
      </c>
      <c r="V3080" s="2">
        <v>4</v>
      </c>
      <c r="W3080" s="2" t="s">
        <v>17701</v>
      </c>
      <c r="X3080" s="2" t="s">
        <v>522</v>
      </c>
      <c r="AA3080" s="2" t="s">
        <v>35</v>
      </c>
      <c r="AB3080" s="2" t="s">
        <v>35</v>
      </c>
      <c r="AD3080" s="2">
        <v>66014</v>
      </c>
      <c r="AE3080" s="2" t="s">
        <v>18774</v>
      </c>
      <c r="AF3080" s="2" t="s">
        <v>38</v>
      </c>
    </row>
    <row r="3081" spans="1:32" x14ac:dyDescent="0.2">
      <c r="A3081" s="2" t="s">
        <v>17670</v>
      </c>
      <c r="B3081" s="2">
        <v>471</v>
      </c>
      <c r="C3081" s="2" t="s">
        <v>18775</v>
      </c>
      <c r="D3081" s="2" t="s">
        <v>18776</v>
      </c>
      <c r="E3081" s="2" t="s">
        <v>18777</v>
      </c>
      <c r="F3081" s="2" t="s">
        <v>357</v>
      </c>
      <c r="G3081" s="2" t="s">
        <v>1002</v>
      </c>
      <c r="H3081" s="2" t="s">
        <v>1026</v>
      </c>
      <c r="I3081" s="2" t="s">
        <v>365</v>
      </c>
      <c r="J3081" s="2" t="s">
        <v>626</v>
      </c>
      <c r="M3081" s="2" t="s">
        <v>35</v>
      </c>
      <c r="P3081" s="2" t="s">
        <v>35</v>
      </c>
      <c r="Q3081" s="2" t="s">
        <v>35</v>
      </c>
      <c r="S3081" s="2" t="s">
        <v>36</v>
      </c>
      <c r="T3081" s="2" t="s">
        <v>525</v>
      </c>
      <c r="U3081" s="2" t="s">
        <v>17676</v>
      </c>
      <c r="V3081" s="2">
        <v>3</v>
      </c>
      <c r="W3081" s="2" t="s">
        <v>8023</v>
      </c>
      <c r="X3081" s="2" t="s">
        <v>522</v>
      </c>
      <c r="AA3081" s="2" t="s">
        <v>35</v>
      </c>
      <c r="AB3081" s="2" t="s">
        <v>35</v>
      </c>
      <c r="AD3081" s="2">
        <v>62723</v>
      </c>
      <c r="AE3081" s="2" t="s">
        <v>18778</v>
      </c>
      <c r="AF3081" s="2" t="s">
        <v>38</v>
      </c>
    </row>
    <row r="3082" spans="1:32" x14ac:dyDescent="0.2">
      <c r="A3082" s="2" t="s">
        <v>17670</v>
      </c>
      <c r="B3082" s="2">
        <v>472</v>
      </c>
      <c r="C3082" s="2" t="s">
        <v>18779</v>
      </c>
      <c r="D3082" s="2" t="s">
        <v>18780</v>
      </c>
      <c r="E3082" s="2" t="s">
        <v>18781</v>
      </c>
      <c r="F3082" s="2" t="s">
        <v>357</v>
      </c>
      <c r="G3082" s="2" t="s">
        <v>1002</v>
      </c>
      <c r="H3082" s="2" t="s">
        <v>1026</v>
      </c>
      <c r="I3082" s="2" t="s">
        <v>365</v>
      </c>
      <c r="J3082" s="2" t="s">
        <v>57</v>
      </c>
      <c r="M3082" s="2" t="s">
        <v>35</v>
      </c>
      <c r="P3082" s="2" t="s">
        <v>35</v>
      </c>
      <c r="Q3082" s="2" t="s">
        <v>35</v>
      </c>
      <c r="S3082" s="2" t="s">
        <v>36</v>
      </c>
      <c r="T3082" s="2" t="s">
        <v>525</v>
      </c>
      <c r="U3082" s="2" t="s">
        <v>17675</v>
      </c>
      <c r="V3082" s="2">
        <v>3</v>
      </c>
      <c r="W3082" s="2" t="s">
        <v>18782</v>
      </c>
      <c r="X3082" s="2" t="s">
        <v>618</v>
      </c>
      <c r="AA3082" s="2" t="s">
        <v>35</v>
      </c>
      <c r="AB3082" s="2" t="s">
        <v>35</v>
      </c>
      <c r="AD3082" s="2">
        <v>62724</v>
      </c>
      <c r="AE3082" s="2" t="s">
        <v>18783</v>
      </c>
      <c r="AF3082" s="2" t="s">
        <v>38</v>
      </c>
    </row>
    <row r="3083" spans="1:32" x14ac:dyDescent="0.2">
      <c r="A3083" s="2" t="s">
        <v>17670</v>
      </c>
      <c r="B3083" s="2">
        <v>473</v>
      </c>
      <c r="C3083" s="2" t="s">
        <v>18784</v>
      </c>
      <c r="D3083" s="2" t="s">
        <v>18785</v>
      </c>
      <c r="E3083" s="2" t="s">
        <v>18786</v>
      </c>
      <c r="F3083" s="2" t="s">
        <v>357</v>
      </c>
      <c r="G3083" s="2" t="s">
        <v>1002</v>
      </c>
      <c r="H3083" s="2" t="s">
        <v>1026</v>
      </c>
      <c r="I3083" s="2" t="s">
        <v>365</v>
      </c>
      <c r="J3083" s="2" t="s">
        <v>90</v>
      </c>
      <c r="M3083" s="2" t="s">
        <v>35</v>
      </c>
      <c r="P3083" s="2" t="s">
        <v>35</v>
      </c>
      <c r="Q3083" s="2" t="s">
        <v>35</v>
      </c>
      <c r="S3083" s="2" t="s">
        <v>36</v>
      </c>
      <c r="T3083" s="2" t="s">
        <v>525</v>
      </c>
      <c r="U3083" s="2" t="s">
        <v>17673</v>
      </c>
      <c r="V3083" s="2">
        <v>3</v>
      </c>
      <c r="W3083" s="2" t="s">
        <v>8022</v>
      </c>
      <c r="X3083" s="2" t="s">
        <v>514</v>
      </c>
      <c r="AA3083" s="2" t="s">
        <v>35</v>
      </c>
      <c r="AB3083" s="2" t="s">
        <v>35</v>
      </c>
      <c r="AD3083" s="2">
        <v>62725</v>
      </c>
      <c r="AE3083" s="2" t="s">
        <v>18787</v>
      </c>
      <c r="AF3083" s="2" t="s">
        <v>38</v>
      </c>
    </row>
    <row r="3084" spans="1:32" x14ac:dyDescent="0.2">
      <c r="A3084" s="2" t="s">
        <v>17670</v>
      </c>
      <c r="B3084" s="2">
        <v>474</v>
      </c>
      <c r="C3084" s="2" t="s">
        <v>18788</v>
      </c>
      <c r="D3084" s="2" t="s">
        <v>18789</v>
      </c>
      <c r="E3084" s="2" t="s">
        <v>18790</v>
      </c>
      <c r="F3084" s="2" t="s">
        <v>357</v>
      </c>
      <c r="G3084" s="2" t="s">
        <v>1002</v>
      </c>
      <c r="H3084" s="2" t="s">
        <v>1026</v>
      </c>
      <c r="I3084" s="2" t="s">
        <v>365</v>
      </c>
      <c r="J3084" s="2" t="s">
        <v>174</v>
      </c>
      <c r="M3084" s="2" t="s">
        <v>35</v>
      </c>
      <c r="P3084" s="2" t="s">
        <v>35</v>
      </c>
      <c r="Q3084" s="2" t="s">
        <v>35</v>
      </c>
      <c r="S3084" s="2" t="s">
        <v>36</v>
      </c>
      <c r="T3084" s="2" t="s">
        <v>525</v>
      </c>
      <c r="U3084" s="2" t="s">
        <v>17673</v>
      </c>
      <c r="V3084" s="2">
        <v>3</v>
      </c>
      <c r="W3084" s="2" t="s">
        <v>17674</v>
      </c>
      <c r="X3084" s="2" t="s">
        <v>522</v>
      </c>
      <c r="AA3084" s="2" t="s">
        <v>35</v>
      </c>
      <c r="AB3084" s="2" t="s">
        <v>35</v>
      </c>
      <c r="AD3084" s="2">
        <v>62726</v>
      </c>
      <c r="AE3084" s="2" t="s">
        <v>18791</v>
      </c>
      <c r="AF3084" s="2" t="s">
        <v>38</v>
      </c>
    </row>
    <row r="3085" spans="1:32" x14ac:dyDescent="0.2">
      <c r="A3085" s="2" t="s">
        <v>17670</v>
      </c>
      <c r="B3085" s="2">
        <v>475</v>
      </c>
      <c r="C3085" s="2" t="s">
        <v>18792</v>
      </c>
      <c r="D3085" s="2" t="s">
        <v>18793</v>
      </c>
      <c r="E3085" s="2" t="s">
        <v>18794</v>
      </c>
      <c r="F3085" s="2" t="s">
        <v>357</v>
      </c>
      <c r="G3085" s="2" t="s">
        <v>627</v>
      </c>
      <c r="H3085" s="2" t="s">
        <v>1026</v>
      </c>
      <c r="I3085" s="2" t="s">
        <v>365</v>
      </c>
      <c r="J3085" s="2" t="s">
        <v>93</v>
      </c>
      <c r="M3085" s="2" t="s">
        <v>35</v>
      </c>
      <c r="P3085" s="2" t="s">
        <v>35</v>
      </c>
      <c r="Q3085" s="2" t="s">
        <v>35</v>
      </c>
      <c r="S3085" s="2" t="s">
        <v>36</v>
      </c>
      <c r="T3085" s="2" t="s">
        <v>525</v>
      </c>
      <c r="U3085" s="2" t="s">
        <v>17682</v>
      </c>
      <c r="V3085" s="2">
        <v>4</v>
      </c>
      <c r="W3085" s="2" t="s">
        <v>17708</v>
      </c>
      <c r="X3085" s="2" t="s">
        <v>547</v>
      </c>
      <c r="AA3085" s="2" t="s">
        <v>35</v>
      </c>
      <c r="AB3085" s="2" t="s">
        <v>35</v>
      </c>
      <c r="AD3085" s="2">
        <v>66348</v>
      </c>
      <c r="AE3085" s="2" t="s">
        <v>18795</v>
      </c>
      <c r="AF3085" s="2" t="s">
        <v>38</v>
      </c>
    </row>
    <row r="3086" spans="1:32" x14ac:dyDescent="0.2">
      <c r="A3086" s="2" t="s">
        <v>17670</v>
      </c>
      <c r="B3086" s="2">
        <v>476</v>
      </c>
      <c r="C3086" s="2" t="s">
        <v>18796</v>
      </c>
      <c r="D3086" s="2" t="s">
        <v>18797</v>
      </c>
      <c r="E3086" s="2" t="s">
        <v>18798</v>
      </c>
      <c r="F3086" s="2" t="s">
        <v>357</v>
      </c>
      <c r="G3086" s="2" t="s">
        <v>627</v>
      </c>
      <c r="H3086" s="2" t="s">
        <v>1026</v>
      </c>
      <c r="I3086" s="2" t="s">
        <v>365</v>
      </c>
      <c r="J3086" s="2" t="s">
        <v>499</v>
      </c>
      <c r="M3086" s="2" t="s">
        <v>35</v>
      </c>
      <c r="P3086" s="2" t="s">
        <v>35</v>
      </c>
      <c r="Q3086" s="2" t="s">
        <v>35</v>
      </c>
      <c r="S3086" s="2" t="s">
        <v>36</v>
      </c>
      <c r="T3086" s="2" t="s">
        <v>525</v>
      </c>
      <c r="U3086" s="2" t="s">
        <v>17689</v>
      </c>
      <c r="V3086" s="2">
        <v>4</v>
      </c>
      <c r="W3086" s="2" t="s">
        <v>17709</v>
      </c>
      <c r="X3086" s="2" t="s">
        <v>522</v>
      </c>
      <c r="AA3086" s="2" t="s">
        <v>35</v>
      </c>
      <c r="AB3086" s="2" t="s">
        <v>35</v>
      </c>
      <c r="AD3086" s="2">
        <v>66349</v>
      </c>
      <c r="AE3086" s="2" t="s">
        <v>18799</v>
      </c>
      <c r="AF3086" s="2" t="s">
        <v>38</v>
      </c>
    </row>
    <row r="3087" spans="1:32" x14ac:dyDescent="0.2">
      <c r="A3087" s="2" t="s">
        <v>17670</v>
      </c>
      <c r="B3087" s="2">
        <v>477</v>
      </c>
      <c r="C3087" s="2" t="s">
        <v>18800</v>
      </c>
      <c r="D3087" s="2" t="s">
        <v>18801</v>
      </c>
      <c r="E3087" s="2" t="s">
        <v>18802</v>
      </c>
      <c r="F3087" s="2" t="s">
        <v>357</v>
      </c>
      <c r="G3087" s="2" t="s">
        <v>654</v>
      </c>
      <c r="H3087" s="2" t="s">
        <v>1026</v>
      </c>
      <c r="I3087" s="2" t="s">
        <v>365</v>
      </c>
      <c r="J3087" s="2" t="s">
        <v>243</v>
      </c>
      <c r="M3087" s="2" t="s">
        <v>35</v>
      </c>
      <c r="P3087" s="2" t="s">
        <v>35</v>
      </c>
      <c r="Q3087" s="2" t="s">
        <v>35</v>
      </c>
      <c r="S3087" s="2" t="s">
        <v>36</v>
      </c>
      <c r="T3087" s="2" t="s">
        <v>525</v>
      </c>
      <c r="U3087" s="2" t="s">
        <v>17689</v>
      </c>
      <c r="V3087" s="2">
        <v>4</v>
      </c>
      <c r="W3087" s="2" t="s">
        <v>17721</v>
      </c>
      <c r="X3087" s="2" t="s">
        <v>526</v>
      </c>
      <c r="AA3087" s="2" t="s">
        <v>35</v>
      </c>
      <c r="AB3087" s="2" t="s">
        <v>35</v>
      </c>
      <c r="AD3087" s="2">
        <v>66391</v>
      </c>
      <c r="AE3087" s="2" t="s">
        <v>18803</v>
      </c>
      <c r="AF3087" s="2" t="s">
        <v>38</v>
      </c>
    </row>
    <row r="3088" spans="1:32" x14ac:dyDescent="0.2">
      <c r="A3088" s="2" t="s">
        <v>17670</v>
      </c>
      <c r="B3088" s="2">
        <v>478</v>
      </c>
      <c r="C3088" s="2" t="s">
        <v>18804</v>
      </c>
      <c r="D3088" s="2" t="s">
        <v>18805</v>
      </c>
      <c r="E3088" s="2" t="s">
        <v>18806</v>
      </c>
      <c r="F3088" s="2" t="s">
        <v>357</v>
      </c>
      <c r="G3088" s="2" t="s">
        <v>259</v>
      </c>
      <c r="H3088" s="2" t="s">
        <v>1026</v>
      </c>
      <c r="I3088" s="2" t="s">
        <v>3568</v>
      </c>
      <c r="J3088" s="2" t="s">
        <v>130</v>
      </c>
      <c r="M3088" s="2" t="s">
        <v>35</v>
      </c>
      <c r="P3088" s="2" t="s">
        <v>35</v>
      </c>
      <c r="Q3088" s="2" t="s">
        <v>35</v>
      </c>
      <c r="T3088" s="2" t="s">
        <v>525</v>
      </c>
      <c r="U3088" s="2" t="s">
        <v>17676</v>
      </c>
      <c r="V3088" s="2">
        <v>3</v>
      </c>
      <c r="W3088" s="2" t="s">
        <v>18126</v>
      </c>
      <c r="X3088" s="2" t="s">
        <v>514</v>
      </c>
      <c r="AA3088" s="2" t="s">
        <v>35</v>
      </c>
      <c r="AB3088" s="2" t="s">
        <v>35</v>
      </c>
      <c r="AD3088" s="2">
        <v>61633</v>
      </c>
      <c r="AE3088" s="2" t="s">
        <v>18807</v>
      </c>
      <c r="AF3088" s="2" t="s">
        <v>38</v>
      </c>
    </row>
    <row r="3089" spans="1:32" x14ac:dyDescent="0.2">
      <c r="A3089" s="2" t="s">
        <v>17670</v>
      </c>
      <c r="B3089" s="2">
        <v>479</v>
      </c>
      <c r="C3089" s="2" t="s">
        <v>18808</v>
      </c>
      <c r="D3089" s="2" t="s">
        <v>18809</v>
      </c>
      <c r="E3089" s="2" t="s">
        <v>18810</v>
      </c>
      <c r="F3089" s="2" t="s">
        <v>357</v>
      </c>
      <c r="G3089" s="2" t="s">
        <v>500</v>
      </c>
      <c r="H3089" s="2" t="s">
        <v>1026</v>
      </c>
      <c r="I3089" s="2" t="s">
        <v>365</v>
      </c>
      <c r="J3089" s="2" t="s">
        <v>242</v>
      </c>
      <c r="M3089" s="2" t="s">
        <v>35</v>
      </c>
      <c r="P3089" s="2" t="s">
        <v>35</v>
      </c>
      <c r="Q3089" s="2" t="s">
        <v>35</v>
      </c>
      <c r="S3089" s="2" t="s">
        <v>36</v>
      </c>
      <c r="T3089" s="2" t="s">
        <v>525</v>
      </c>
      <c r="U3089" s="2" t="s">
        <v>17673</v>
      </c>
      <c r="V3089" s="2">
        <v>4</v>
      </c>
      <c r="W3089" s="2" t="s">
        <v>18811</v>
      </c>
      <c r="X3089" s="2" t="s">
        <v>522</v>
      </c>
      <c r="AA3089" s="2" t="s">
        <v>35</v>
      </c>
      <c r="AB3089" s="2" t="s">
        <v>35</v>
      </c>
      <c r="AD3089" s="2">
        <v>66013</v>
      </c>
      <c r="AE3089" s="2" t="s">
        <v>18812</v>
      </c>
      <c r="AF3089" s="2" t="s">
        <v>38</v>
      </c>
    </row>
    <row r="3090" spans="1:32" x14ac:dyDescent="0.2">
      <c r="A3090" s="2" t="s">
        <v>17670</v>
      </c>
      <c r="B3090" s="2">
        <v>480</v>
      </c>
      <c r="C3090" s="2" t="s">
        <v>18813</v>
      </c>
      <c r="D3090" s="2" t="s">
        <v>18814</v>
      </c>
      <c r="E3090" s="2" t="s">
        <v>18815</v>
      </c>
      <c r="F3090" s="2" t="s">
        <v>357</v>
      </c>
      <c r="G3090" s="2" t="s">
        <v>627</v>
      </c>
      <c r="H3090" s="2" t="s">
        <v>1026</v>
      </c>
      <c r="I3090" s="2" t="s">
        <v>365</v>
      </c>
      <c r="J3090" s="2" t="s">
        <v>136</v>
      </c>
      <c r="M3090" s="2" t="s">
        <v>35</v>
      </c>
      <c r="P3090" s="2" t="s">
        <v>35</v>
      </c>
      <c r="Q3090" s="2" t="s">
        <v>35</v>
      </c>
      <c r="S3090" s="2" t="s">
        <v>36</v>
      </c>
      <c r="T3090" s="2" t="s">
        <v>525</v>
      </c>
      <c r="U3090" s="2" t="s">
        <v>17689</v>
      </c>
      <c r="V3090" s="2">
        <v>4</v>
      </c>
      <c r="W3090" s="2" t="s">
        <v>17717</v>
      </c>
      <c r="X3090" s="2" t="s">
        <v>522</v>
      </c>
      <c r="AA3090" s="2" t="s">
        <v>35</v>
      </c>
      <c r="AB3090" s="2" t="s">
        <v>35</v>
      </c>
      <c r="AD3090" s="2">
        <v>66297</v>
      </c>
      <c r="AE3090" s="2" t="s">
        <v>18816</v>
      </c>
      <c r="AF3090" s="2" t="s">
        <v>38</v>
      </c>
    </row>
    <row r="3091" spans="1:32" x14ac:dyDescent="0.2">
      <c r="A3091" s="2" t="s">
        <v>17670</v>
      </c>
      <c r="B3091" s="2">
        <v>481</v>
      </c>
      <c r="C3091" s="2" t="s">
        <v>18817</v>
      </c>
      <c r="D3091" s="2" t="s">
        <v>18818</v>
      </c>
      <c r="E3091" s="2" t="s">
        <v>18819</v>
      </c>
      <c r="F3091" s="2" t="s">
        <v>357</v>
      </c>
      <c r="G3091" s="2" t="s">
        <v>654</v>
      </c>
      <c r="H3091" s="2" t="s">
        <v>1026</v>
      </c>
      <c r="I3091" s="2" t="s">
        <v>365</v>
      </c>
      <c r="J3091" s="2" t="s">
        <v>633</v>
      </c>
      <c r="M3091" s="2" t="s">
        <v>35</v>
      </c>
      <c r="P3091" s="2" t="s">
        <v>35</v>
      </c>
      <c r="Q3091" s="2" t="s">
        <v>35</v>
      </c>
      <c r="S3091" s="2" t="s">
        <v>36</v>
      </c>
      <c r="T3091" s="2" t="s">
        <v>525</v>
      </c>
      <c r="U3091" s="2" t="s">
        <v>17673</v>
      </c>
      <c r="V3091" s="2">
        <v>3</v>
      </c>
      <c r="W3091" s="2" t="s">
        <v>17674</v>
      </c>
      <c r="X3091" s="2" t="s">
        <v>522</v>
      </c>
      <c r="AA3091" s="2" t="s">
        <v>35</v>
      </c>
      <c r="AB3091" s="2" t="s">
        <v>35</v>
      </c>
      <c r="AD3091" s="2">
        <v>63999</v>
      </c>
      <c r="AE3091" s="2" t="s">
        <v>18820</v>
      </c>
      <c r="AF3091" s="2" t="s">
        <v>38</v>
      </c>
    </row>
    <row r="3092" spans="1:32" x14ac:dyDescent="0.2">
      <c r="A3092" s="2" t="s">
        <v>17670</v>
      </c>
      <c r="B3092" s="2">
        <v>482</v>
      </c>
      <c r="C3092" s="2" t="s">
        <v>18821</v>
      </c>
      <c r="D3092" s="2" t="s">
        <v>18822</v>
      </c>
      <c r="E3092" s="2" t="s">
        <v>18823</v>
      </c>
      <c r="F3092" s="2" t="s">
        <v>17726</v>
      </c>
      <c r="G3092" s="2" t="s">
        <v>546</v>
      </c>
      <c r="H3092" s="2" t="s">
        <v>1026</v>
      </c>
      <c r="I3092" s="2" t="s">
        <v>365</v>
      </c>
      <c r="J3092" s="2" t="s">
        <v>185</v>
      </c>
      <c r="M3092" s="2" t="s">
        <v>35</v>
      </c>
      <c r="P3092" s="2" t="s">
        <v>35</v>
      </c>
      <c r="Q3092" s="2" t="s">
        <v>35</v>
      </c>
      <c r="S3092" s="2" t="s">
        <v>36</v>
      </c>
      <c r="T3092" s="2" t="s">
        <v>525</v>
      </c>
      <c r="U3092" s="2" t="s">
        <v>17689</v>
      </c>
      <c r="V3092" s="2">
        <v>3</v>
      </c>
      <c r="W3092" s="2" t="s">
        <v>17709</v>
      </c>
      <c r="X3092" s="2" t="s">
        <v>522</v>
      </c>
      <c r="AA3092" s="2" t="s">
        <v>35</v>
      </c>
      <c r="AB3092" s="2" t="s">
        <v>35</v>
      </c>
      <c r="AD3092" s="2">
        <v>62721</v>
      </c>
      <c r="AE3092" s="2" t="s">
        <v>18824</v>
      </c>
      <c r="AF3092" s="2" t="s">
        <v>38</v>
      </c>
    </row>
    <row r="3093" spans="1:32" x14ac:dyDescent="0.2">
      <c r="A3093" s="2" t="s">
        <v>17670</v>
      </c>
      <c r="B3093" s="2">
        <v>483</v>
      </c>
      <c r="C3093" s="2" t="s">
        <v>18825</v>
      </c>
      <c r="D3093" s="2" t="s">
        <v>18826</v>
      </c>
      <c r="E3093" s="2" t="s">
        <v>18827</v>
      </c>
      <c r="F3093" s="2" t="s">
        <v>17726</v>
      </c>
      <c r="G3093" s="2" t="s">
        <v>546</v>
      </c>
      <c r="H3093" s="2" t="s">
        <v>1026</v>
      </c>
      <c r="I3093" s="2" t="s">
        <v>365</v>
      </c>
      <c r="J3093" s="2" t="s">
        <v>93</v>
      </c>
      <c r="M3093" s="2" t="s">
        <v>35</v>
      </c>
      <c r="P3093" s="2" t="s">
        <v>35</v>
      </c>
      <c r="Q3093" s="2" t="s">
        <v>35</v>
      </c>
      <c r="S3093" s="2" t="s">
        <v>36</v>
      </c>
      <c r="T3093" s="2" t="s">
        <v>525</v>
      </c>
      <c r="U3093" s="2" t="s">
        <v>17689</v>
      </c>
      <c r="V3093" s="2">
        <v>3</v>
      </c>
      <c r="W3093" s="2" t="s">
        <v>17709</v>
      </c>
      <c r="X3093" s="2" t="s">
        <v>522</v>
      </c>
      <c r="AA3093" s="2" t="s">
        <v>35</v>
      </c>
      <c r="AB3093" s="2" t="s">
        <v>35</v>
      </c>
      <c r="AD3093" s="2">
        <v>62722</v>
      </c>
      <c r="AE3093" s="2" t="s">
        <v>18828</v>
      </c>
      <c r="AF3093" s="2" t="s">
        <v>38</v>
      </c>
    </row>
    <row r="3094" spans="1:32" x14ac:dyDescent="0.2">
      <c r="A3094" s="2" t="s">
        <v>17670</v>
      </c>
      <c r="B3094" s="2">
        <v>484</v>
      </c>
      <c r="C3094" s="2" t="s">
        <v>18829</v>
      </c>
      <c r="D3094" s="2" t="s">
        <v>18830</v>
      </c>
      <c r="E3094" s="2" t="s">
        <v>18831</v>
      </c>
      <c r="F3094" s="2" t="s">
        <v>17726</v>
      </c>
      <c r="G3094" s="2" t="s">
        <v>136</v>
      </c>
      <c r="H3094" s="2" t="s">
        <v>1026</v>
      </c>
      <c r="I3094" s="2" t="s">
        <v>365</v>
      </c>
      <c r="J3094" s="2" t="s">
        <v>139</v>
      </c>
      <c r="M3094" s="2" t="s">
        <v>35</v>
      </c>
      <c r="P3094" s="2" t="s">
        <v>35</v>
      </c>
      <c r="Q3094" s="2" t="s">
        <v>35</v>
      </c>
      <c r="S3094" s="2" t="s">
        <v>36</v>
      </c>
      <c r="T3094" s="2" t="s">
        <v>525</v>
      </c>
      <c r="U3094" s="2" t="s">
        <v>17689</v>
      </c>
      <c r="V3094" s="2">
        <v>3</v>
      </c>
      <c r="W3094" s="2" t="s">
        <v>17709</v>
      </c>
      <c r="X3094" s="2" t="s">
        <v>522</v>
      </c>
      <c r="AA3094" s="2" t="s">
        <v>35</v>
      </c>
      <c r="AB3094" s="2" t="s">
        <v>35</v>
      </c>
      <c r="AD3094" s="2">
        <v>62788</v>
      </c>
      <c r="AE3094" s="2" t="s">
        <v>18832</v>
      </c>
      <c r="AF3094" s="2" t="s">
        <v>38</v>
      </c>
    </row>
    <row r="3095" spans="1:32" x14ac:dyDescent="0.2">
      <c r="A3095" s="2" t="s">
        <v>17670</v>
      </c>
      <c r="B3095" s="2">
        <v>485</v>
      </c>
      <c r="C3095" s="2" t="s">
        <v>18833</v>
      </c>
      <c r="D3095" s="2" t="s">
        <v>18834</v>
      </c>
      <c r="E3095" s="2" t="s">
        <v>18835</v>
      </c>
      <c r="F3095" s="2" t="s">
        <v>17726</v>
      </c>
      <c r="G3095" s="2" t="s">
        <v>546</v>
      </c>
      <c r="H3095" s="2" t="s">
        <v>1026</v>
      </c>
      <c r="I3095" s="2" t="s">
        <v>365</v>
      </c>
      <c r="J3095" s="2" t="s">
        <v>79</v>
      </c>
      <c r="M3095" s="2" t="s">
        <v>35</v>
      </c>
      <c r="P3095" s="2" t="s">
        <v>35</v>
      </c>
      <c r="Q3095" s="2" t="s">
        <v>35</v>
      </c>
      <c r="S3095" s="2" t="s">
        <v>36</v>
      </c>
      <c r="T3095" s="2" t="s">
        <v>525</v>
      </c>
      <c r="U3095" s="2" t="s">
        <v>17689</v>
      </c>
      <c r="V3095" s="2">
        <v>3</v>
      </c>
      <c r="W3095" s="2" t="s">
        <v>17709</v>
      </c>
      <c r="X3095" s="2" t="s">
        <v>522</v>
      </c>
      <c r="AA3095" s="2" t="s">
        <v>35</v>
      </c>
      <c r="AB3095" s="2" t="s">
        <v>35</v>
      </c>
      <c r="AD3095" s="2">
        <v>64107</v>
      </c>
      <c r="AE3095" s="2" t="s">
        <v>18836</v>
      </c>
      <c r="AF3095" s="2" t="s">
        <v>38</v>
      </c>
    </row>
    <row r="3096" spans="1:32" x14ac:dyDescent="0.2">
      <c r="A3096" s="2" t="s">
        <v>17670</v>
      </c>
      <c r="B3096" s="2">
        <v>486</v>
      </c>
      <c r="C3096" s="2" t="s">
        <v>18837</v>
      </c>
      <c r="D3096" s="2" t="s">
        <v>18838</v>
      </c>
      <c r="E3096" s="2" t="s">
        <v>18839</v>
      </c>
      <c r="F3096" s="2" t="s">
        <v>17726</v>
      </c>
      <c r="G3096" s="2" t="s">
        <v>546</v>
      </c>
      <c r="H3096" s="2" t="s">
        <v>1026</v>
      </c>
      <c r="I3096" s="2" t="s">
        <v>365</v>
      </c>
      <c r="J3096" s="2" t="s">
        <v>179</v>
      </c>
      <c r="M3096" s="2" t="s">
        <v>35</v>
      </c>
      <c r="P3096" s="2" t="s">
        <v>35</v>
      </c>
      <c r="Q3096" s="2" t="s">
        <v>35</v>
      </c>
      <c r="S3096" s="2" t="s">
        <v>36</v>
      </c>
      <c r="T3096" s="2" t="s">
        <v>525</v>
      </c>
      <c r="U3096" s="2" t="s">
        <v>17689</v>
      </c>
      <c r="V3096" s="2">
        <v>3</v>
      </c>
      <c r="W3096" s="2" t="s">
        <v>17709</v>
      </c>
      <c r="X3096" s="2" t="s">
        <v>522</v>
      </c>
      <c r="AA3096" s="2" t="s">
        <v>35</v>
      </c>
      <c r="AB3096" s="2" t="s">
        <v>35</v>
      </c>
      <c r="AD3096" s="2">
        <v>64108</v>
      </c>
      <c r="AE3096" s="2" t="s">
        <v>18840</v>
      </c>
      <c r="AF3096" s="2" t="s">
        <v>38</v>
      </c>
    </row>
    <row r="3097" spans="1:32" x14ac:dyDescent="0.2">
      <c r="A3097" s="2" t="s">
        <v>17670</v>
      </c>
      <c r="B3097" s="2">
        <v>487</v>
      </c>
      <c r="C3097" s="2" t="s">
        <v>18841</v>
      </c>
      <c r="D3097" s="2" t="s">
        <v>18842</v>
      </c>
      <c r="E3097" s="2" t="s">
        <v>18843</v>
      </c>
      <c r="F3097" s="2" t="s">
        <v>18844</v>
      </c>
      <c r="G3097" s="2" t="s">
        <v>136</v>
      </c>
      <c r="H3097" s="2" t="s">
        <v>1026</v>
      </c>
      <c r="I3097" s="2" t="s">
        <v>365</v>
      </c>
      <c r="J3097" s="2" t="s">
        <v>78</v>
      </c>
      <c r="M3097" s="2" t="s">
        <v>35</v>
      </c>
      <c r="P3097" s="2" t="s">
        <v>35</v>
      </c>
      <c r="Q3097" s="2" t="s">
        <v>35</v>
      </c>
      <c r="S3097" s="2" t="s">
        <v>36</v>
      </c>
      <c r="T3097" s="2" t="s">
        <v>525</v>
      </c>
      <c r="U3097" s="2" t="s">
        <v>17695</v>
      </c>
      <c r="V3097" s="2">
        <v>4</v>
      </c>
      <c r="W3097" s="2" t="s">
        <v>18187</v>
      </c>
      <c r="X3097" s="2" t="s">
        <v>522</v>
      </c>
      <c r="AA3097" s="2" t="s">
        <v>35</v>
      </c>
      <c r="AB3097" s="2" t="s">
        <v>35</v>
      </c>
      <c r="AD3097" s="2">
        <v>66296</v>
      </c>
      <c r="AE3097" s="2" t="s">
        <v>18845</v>
      </c>
      <c r="AF3097" s="2" t="s">
        <v>38</v>
      </c>
    </row>
    <row r="3098" spans="1:32" x14ac:dyDescent="0.2">
      <c r="A3098" s="2" t="s">
        <v>17670</v>
      </c>
      <c r="B3098" s="2">
        <v>488</v>
      </c>
      <c r="C3098" s="2" t="s">
        <v>18846</v>
      </c>
      <c r="D3098" s="2" t="s">
        <v>18847</v>
      </c>
      <c r="E3098" s="2" t="s">
        <v>18848</v>
      </c>
      <c r="F3098" s="2" t="s">
        <v>8098</v>
      </c>
      <c r="G3098" s="2" t="s">
        <v>1026</v>
      </c>
      <c r="H3098" s="2" t="s">
        <v>1026</v>
      </c>
      <c r="I3098" s="2" t="s">
        <v>365</v>
      </c>
      <c r="J3098" s="2" t="s">
        <v>128</v>
      </c>
      <c r="M3098" s="2" t="s">
        <v>35</v>
      </c>
      <c r="P3098" s="2" t="s">
        <v>35</v>
      </c>
      <c r="Q3098" s="2" t="s">
        <v>35</v>
      </c>
      <c r="S3098" s="2" t="s">
        <v>36</v>
      </c>
      <c r="T3098" s="2" t="s">
        <v>525</v>
      </c>
      <c r="U3098" s="2" t="s">
        <v>17685</v>
      </c>
      <c r="V3098" s="2">
        <v>4</v>
      </c>
      <c r="W3098" s="2" t="s">
        <v>17696</v>
      </c>
      <c r="X3098" s="2" t="s">
        <v>522</v>
      </c>
      <c r="AA3098" s="2" t="s">
        <v>35</v>
      </c>
      <c r="AB3098" s="2" t="s">
        <v>35</v>
      </c>
      <c r="AD3098" s="2">
        <v>66003</v>
      </c>
      <c r="AE3098" s="2" t="s">
        <v>18849</v>
      </c>
      <c r="AF3098" s="2" t="s">
        <v>38</v>
      </c>
    </row>
    <row r="3099" spans="1:32" x14ac:dyDescent="0.2">
      <c r="A3099" s="2" t="s">
        <v>17670</v>
      </c>
      <c r="B3099" s="2">
        <v>489</v>
      </c>
      <c r="C3099" s="2" t="s">
        <v>18850</v>
      </c>
      <c r="D3099" s="2" t="s">
        <v>18851</v>
      </c>
      <c r="E3099" s="2" t="s">
        <v>18852</v>
      </c>
      <c r="F3099" s="2" t="s">
        <v>8098</v>
      </c>
      <c r="G3099" s="2" t="s">
        <v>1026</v>
      </c>
      <c r="H3099" s="2" t="s">
        <v>1026</v>
      </c>
      <c r="I3099" s="2" t="s">
        <v>365</v>
      </c>
      <c r="J3099" s="2" t="s">
        <v>113</v>
      </c>
      <c r="M3099" s="2" t="s">
        <v>35</v>
      </c>
      <c r="P3099" s="2" t="s">
        <v>35</v>
      </c>
      <c r="Q3099" s="2" t="s">
        <v>35</v>
      </c>
      <c r="S3099" s="2" t="s">
        <v>36</v>
      </c>
      <c r="T3099" s="2" t="s">
        <v>525</v>
      </c>
      <c r="U3099" s="2" t="s">
        <v>17685</v>
      </c>
      <c r="V3099" s="2">
        <v>4</v>
      </c>
      <c r="W3099" s="2" t="s">
        <v>8034</v>
      </c>
      <c r="X3099" s="2" t="s">
        <v>522</v>
      </c>
      <c r="AA3099" s="2" t="s">
        <v>35</v>
      </c>
      <c r="AB3099" s="2" t="s">
        <v>35</v>
      </c>
      <c r="AD3099" s="2">
        <v>66294</v>
      </c>
      <c r="AE3099" s="2" t="s">
        <v>18853</v>
      </c>
      <c r="AF3099" s="2" t="s">
        <v>38</v>
      </c>
    </row>
    <row r="3100" spans="1:32" x14ac:dyDescent="0.2">
      <c r="A3100" s="2" t="s">
        <v>17670</v>
      </c>
      <c r="B3100" s="2">
        <v>490</v>
      </c>
      <c r="C3100" s="2" t="s">
        <v>18854</v>
      </c>
      <c r="D3100" s="2" t="s">
        <v>18855</v>
      </c>
      <c r="E3100" s="2" t="s">
        <v>18856</v>
      </c>
      <c r="F3100" s="2" t="s">
        <v>8098</v>
      </c>
      <c r="G3100" s="2" t="s">
        <v>1026</v>
      </c>
      <c r="H3100" s="2" t="s">
        <v>1026</v>
      </c>
      <c r="I3100" s="2" t="s">
        <v>365</v>
      </c>
      <c r="J3100" s="2" t="s">
        <v>1123</v>
      </c>
      <c r="M3100" s="2" t="s">
        <v>35</v>
      </c>
      <c r="P3100" s="2" t="s">
        <v>35</v>
      </c>
      <c r="Q3100" s="2" t="s">
        <v>35</v>
      </c>
      <c r="S3100" s="2" t="s">
        <v>36</v>
      </c>
      <c r="T3100" s="2" t="s">
        <v>525</v>
      </c>
      <c r="U3100" s="2" t="s">
        <v>17685</v>
      </c>
      <c r="V3100" s="2">
        <v>4</v>
      </c>
      <c r="W3100" s="2" t="s">
        <v>8034</v>
      </c>
      <c r="X3100" s="2" t="s">
        <v>522</v>
      </c>
      <c r="AA3100" s="2" t="s">
        <v>35</v>
      </c>
      <c r="AB3100" s="2" t="s">
        <v>35</v>
      </c>
      <c r="AD3100" s="2">
        <v>66295</v>
      </c>
      <c r="AE3100" s="2" t="s">
        <v>18857</v>
      </c>
      <c r="AF3100" s="2" t="s">
        <v>38</v>
      </c>
    </row>
    <row r="3101" spans="1:32" x14ac:dyDescent="0.2">
      <c r="A3101" s="2" t="s">
        <v>17670</v>
      </c>
      <c r="B3101" s="2">
        <v>491</v>
      </c>
      <c r="C3101" s="2" t="s">
        <v>18858</v>
      </c>
      <c r="D3101" s="2" t="s">
        <v>18859</v>
      </c>
      <c r="E3101" s="2" t="s">
        <v>18860</v>
      </c>
      <c r="F3101" s="2" t="s">
        <v>153</v>
      </c>
      <c r="G3101" s="2" t="s">
        <v>68</v>
      </c>
      <c r="H3101" s="2" t="s">
        <v>1026</v>
      </c>
      <c r="I3101" s="2" t="s">
        <v>18861</v>
      </c>
      <c r="J3101" s="2" t="s">
        <v>4212</v>
      </c>
      <c r="M3101" s="2" t="s">
        <v>35</v>
      </c>
      <c r="P3101" s="2" t="s">
        <v>35</v>
      </c>
      <c r="Q3101" s="2" t="s">
        <v>35</v>
      </c>
      <c r="S3101" s="2" t="s">
        <v>36</v>
      </c>
      <c r="T3101" s="2" t="s">
        <v>525</v>
      </c>
      <c r="U3101" s="2" t="s">
        <v>17683</v>
      </c>
      <c r="V3101" s="2">
        <v>3</v>
      </c>
      <c r="W3101" s="2" t="s">
        <v>8027</v>
      </c>
      <c r="X3101" s="2" t="s">
        <v>522</v>
      </c>
      <c r="AA3101" s="2" t="s">
        <v>35</v>
      </c>
      <c r="AB3101" s="2" t="s">
        <v>35</v>
      </c>
      <c r="AD3101" s="2">
        <v>62720</v>
      </c>
      <c r="AE3101" s="2" t="s">
        <v>18862</v>
      </c>
      <c r="AF3101" s="2" t="s">
        <v>38</v>
      </c>
    </row>
    <row r="3102" spans="1:32" x14ac:dyDescent="0.2">
      <c r="A3102" s="2" t="s">
        <v>17670</v>
      </c>
      <c r="B3102" s="2">
        <v>492</v>
      </c>
      <c r="C3102" s="2" t="s">
        <v>18863</v>
      </c>
      <c r="D3102" s="2" t="s">
        <v>18864</v>
      </c>
      <c r="E3102" s="2" t="s">
        <v>18865</v>
      </c>
      <c r="F3102" s="2" t="s">
        <v>142</v>
      </c>
      <c r="G3102" s="2" t="s">
        <v>68</v>
      </c>
      <c r="H3102" s="2" t="s">
        <v>1026</v>
      </c>
      <c r="I3102" s="2" t="s">
        <v>5606</v>
      </c>
      <c r="J3102" s="2" t="s">
        <v>4567</v>
      </c>
      <c r="M3102" s="2" t="s">
        <v>35</v>
      </c>
      <c r="P3102" s="2" t="s">
        <v>35</v>
      </c>
      <c r="Q3102" s="2" t="s">
        <v>35</v>
      </c>
      <c r="S3102" s="2" t="s">
        <v>36</v>
      </c>
      <c r="T3102" s="2" t="s">
        <v>525</v>
      </c>
      <c r="U3102" s="2" t="s">
        <v>17675</v>
      </c>
      <c r="V3102" s="2">
        <v>3</v>
      </c>
      <c r="W3102" s="2" t="s">
        <v>8016</v>
      </c>
      <c r="X3102" s="2" t="s">
        <v>514</v>
      </c>
      <c r="AA3102" s="2" t="s">
        <v>35</v>
      </c>
      <c r="AB3102" s="2" t="s">
        <v>35</v>
      </c>
      <c r="AD3102" s="2">
        <v>61708</v>
      </c>
      <c r="AE3102" s="2" t="s">
        <v>18866</v>
      </c>
      <c r="AF3102" s="2" t="s">
        <v>123</v>
      </c>
    </row>
    <row r="3103" spans="1:32" x14ac:dyDescent="0.2">
      <c r="A3103" s="2" t="s">
        <v>17670</v>
      </c>
      <c r="B3103" s="2">
        <v>493</v>
      </c>
      <c r="C3103" s="2" t="s">
        <v>18867</v>
      </c>
      <c r="D3103" s="2" t="s">
        <v>18868</v>
      </c>
      <c r="E3103" s="2" t="s">
        <v>18869</v>
      </c>
      <c r="F3103" s="2" t="s">
        <v>153</v>
      </c>
      <c r="G3103" s="2" t="s">
        <v>64</v>
      </c>
      <c r="H3103" s="2" t="s">
        <v>1026</v>
      </c>
      <c r="I3103" s="2" t="s">
        <v>2419</v>
      </c>
      <c r="J3103" s="2" t="s">
        <v>18870</v>
      </c>
      <c r="M3103" s="2" t="s">
        <v>35</v>
      </c>
      <c r="P3103" s="2" t="s">
        <v>35</v>
      </c>
      <c r="Q3103" s="2" t="s">
        <v>35</v>
      </c>
      <c r="S3103" s="2" t="s">
        <v>36</v>
      </c>
      <c r="T3103" s="2" t="s">
        <v>525</v>
      </c>
      <c r="U3103" s="2" t="s">
        <v>17715</v>
      </c>
      <c r="V3103" s="2">
        <v>4</v>
      </c>
      <c r="W3103" s="2" t="s">
        <v>18871</v>
      </c>
      <c r="X3103" s="2" t="s">
        <v>522</v>
      </c>
      <c r="AA3103" s="2" t="s">
        <v>35</v>
      </c>
      <c r="AB3103" s="2" t="s">
        <v>35</v>
      </c>
      <c r="AD3103" s="2">
        <v>66341</v>
      </c>
      <c r="AE3103" s="2" t="s">
        <v>18872</v>
      </c>
      <c r="AF3103" s="2" t="s">
        <v>38</v>
      </c>
    </row>
    <row r="3104" spans="1:32" x14ac:dyDescent="0.2">
      <c r="A3104" s="2" t="s">
        <v>17670</v>
      </c>
      <c r="B3104" s="2">
        <v>494</v>
      </c>
      <c r="C3104" s="2" t="s">
        <v>18873</v>
      </c>
      <c r="D3104" s="2" t="s">
        <v>18874</v>
      </c>
      <c r="E3104" s="2" t="s">
        <v>18875</v>
      </c>
      <c r="F3104" s="2" t="s">
        <v>153</v>
      </c>
      <c r="G3104" s="2" t="s">
        <v>64</v>
      </c>
      <c r="H3104" s="2" t="s">
        <v>1026</v>
      </c>
      <c r="I3104" s="2" t="s">
        <v>8031</v>
      </c>
      <c r="J3104" s="2" t="s">
        <v>17656</v>
      </c>
      <c r="M3104" s="2" t="s">
        <v>35</v>
      </c>
      <c r="P3104" s="2" t="s">
        <v>35</v>
      </c>
      <c r="Q3104" s="2" t="s">
        <v>35</v>
      </c>
      <c r="S3104" s="2" t="s">
        <v>36</v>
      </c>
      <c r="T3104" s="2" t="s">
        <v>525</v>
      </c>
      <c r="U3104" s="2" t="s">
        <v>17675</v>
      </c>
      <c r="V3104" s="2">
        <v>4</v>
      </c>
      <c r="W3104" s="2" t="s">
        <v>18876</v>
      </c>
      <c r="X3104" s="2" t="s">
        <v>547</v>
      </c>
      <c r="AA3104" s="2" t="s">
        <v>35</v>
      </c>
      <c r="AB3104" s="2" t="s">
        <v>35</v>
      </c>
      <c r="AD3104" s="2">
        <v>66342</v>
      </c>
      <c r="AE3104" s="2" t="s">
        <v>18877</v>
      </c>
      <c r="AF3104" s="2" t="s">
        <v>38</v>
      </c>
    </row>
    <row r="3105" spans="1:32" x14ac:dyDescent="0.2">
      <c r="A3105" s="2" t="s">
        <v>17670</v>
      </c>
      <c r="B3105" s="2">
        <v>495</v>
      </c>
      <c r="C3105" s="2" t="s">
        <v>18878</v>
      </c>
      <c r="D3105" s="2" t="s">
        <v>18879</v>
      </c>
      <c r="E3105" s="2" t="s">
        <v>18880</v>
      </c>
      <c r="F3105" s="2" t="s">
        <v>153</v>
      </c>
      <c r="G3105" s="2" t="s">
        <v>64</v>
      </c>
      <c r="H3105" s="2" t="s">
        <v>1026</v>
      </c>
      <c r="I3105" s="2" t="s">
        <v>1751</v>
      </c>
      <c r="J3105" s="2" t="s">
        <v>4550</v>
      </c>
      <c r="M3105" s="2" t="s">
        <v>35</v>
      </c>
      <c r="P3105" s="2" t="s">
        <v>35</v>
      </c>
      <c r="Q3105" s="2" t="s">
        <v>35</v>
      </c>
      <c r="S3105" s="2" t="s">
        <v>36</v>
      </c>
      <c r="T3105" s="2" t="s">
        <v>525</v>
      </c>
      <c r="U3105" s="2" t="s">
        <v>17719</v>
      </c>
      <c r="V3105" s="2">
        <v>4</v>
      </c>
      <c r="W3105" s="2" t="s">
        <v>18881</v>
      </c>
      <c r="X3105" s="2" t="s">
        <v>598</v>
      </c>
      <c r="AA3105" s="2" t="s">
        <v>35</v>
      </c>
      <c r="AB3105" s="2" t="s">
        <v>35</v>
      </c>
      <c r="AD3105" s="2">
        <v>66343</v>
      </c>
      <c r="AE3105" s="2" t="s">
        <v>18882</v>
      </c>
      <c r="AF3105" s="2" t="s">
        <v>38</v>
      </c>
    </row>
    <row r="3106" spans="1:32" x14ac:dyDescent="0.2">
      <c r="A3106" s="2" t="s">
        <v>17670</v>
      </c>
      <c r="B3106" s="2">
        <v>496</v>
      </c>
      <c r="C3106" s="2" t="s">
        <v>18883</v>
      </c>
      <c r="D3106" s="2" t="s">
        <v>18884</v>
      </c>
      <c r="E3106" s="2" t="s">
        <v>18885</v>
      </c>
      <c r="F3106" s="2" t="s">
        <v>153</v>
      </c>
      <c r="G3106" s="2" t="s">
        <v>64</v>
      </c>
      <c r="H3106" s="2" t="s">
        <v>1026</v>
      </c>
      <c r="I3106" s="2" t="s">
        <v>367</v>
      </c>
      <c r="J3106" s="2" t="s">
        <v>146</v>
      </c>
      <c r="M3106" s="2" t="s">
        <v>35</v>
      </c>
      <c r="P3106" s="2" t="s">
        <v>35</v>
      </c>
      <c r="Q3106" s="2" t="s">
        <v>35</v>
      </c>
      <c r="S3106" s="2" t="s">
        <v>36</v>
      </c>
      <c r="T3106" s="2" t="s">
        <v>525</v>
      </c>
      <c r="U3106" s="2" t="s">
        <v>17671</v>
      </c>
      <c r="V3106" s="2">
        <v>4</v>
      </c>
      <c r="W3106" s="2" t="s">
        <v>17713</v>
      </c>
      <c r="X3106" s="2" t="s">
        <v>522</v>
      </c>
      <c r="AA3106" s="2" t="s">
        <v>35</v>
      </c>
      <c r="AB3106" s="2" t="s">
        <v>35</v>
      </c>
      <c r="AD3106" s="2">
        <v>66344</v>
      </c>
      <c r="AE3106" s="2" t="s">
        <v>18886</v>
      </c>
      <c r="AF3106" s="2" t="s">
        <v>38</v>
      </c>
    </row>
    <row r="3107" spans="1:32" x14ac:dyDescent="0.2">
      <c r="A3107" s="2" t="s">
        <v>17670</v>
      </c>
      <c r="B3107" s="2">
        <v>497</v>
      </c>
      <c r="C3107" s="2" t="s">
        <v>18887</v>
      </c>
      <c r="D3107" s="2" t="s">
        <v>18888</v>
      </c>
      <c r="E3107" s="2" t="s">
        <v>18889</v>
      </c>
      <c r="F3107" s="2" t="s">
        <v>153</v>
      </c>
      <c r="G3107" s="2" t="s">
        <v>64</v>
      </c>
      <c r="H3107" s="2" t="s">
        <v>1026</v>
      </c>
      <c r="I3107" s="2" t="s">
        <v>420</v>
      </c>
      <c r="J3107" s="2" t="s">
        <v>1573</v>
      </c>
      <c r="M3107" s="2" t="s">
        <v>35</v>
      </c>
      <c r="P3107" s="2" t="s">
        <v>35</v>
      </c>
      <c r="Q3107" s="2" t="s">
        <v>35</v>
      </c>
      <c r="S3107" s="2" t="s">
        <v>36</v>
      </c>
      <c r="T3107" s="2" t="s">
        <v>525</v>
      </c>
      <c r="U3107" s="2" t="s">
        <v>17671</v>
      </c>
      <c r="V3107" s="2">
        <v>4</v>
      </c>
      <c r="W3107" s="2" t="s">
        <v>18890</v>
      </c>
      <c r="X3107" s="2" t="s">
        <v>598</v>
      </c>
      <c r="AA3107" s="2" t="s">
        <v>35</v>
      </c>
      <c r="AB3107" s="2" t="s">
        <v>35</v>
      </c>
      <c r="AD3107" s="2">
        <v>66345</v>
      </c>
      <c r="AE3107" s="2" t="s">
        <v>18891</v>
      </c>
      <c r="AF3107" s="2" t="s">
        <v>38</v>
      </c>
    </row>
    <row r="3108" spans="1:32" x14ac:dyDescent="0.2">
      <c r="A3108" s="2" t="s">
        <v>17670</v>
      </c>
      <c r="B3108" s="2">
        <v>498</v>
      </c>
      <c r="C3108" s="2" t="s">
        <v>18892</v>
      </c>
      <c r="D3108" s="2" t="s">
        <v>18893</v>
      </c>
      <c r="E3108" s="2" t="s">
        <v>18894</v>
      </c>
      <c r="F3108" s="2" t="s">
        <v>153</v>
      </c>
      <c r="G3108" s="2" t="s">
        <v>68</v>
      </c>
      <c r="H3108" s="2" t="s">
        <v>1026</v>
      </c>
      <c r="I3108" s="2" t="s">
        <v>933</v>
      </c>
      <c r="J3108" s="2" t="s">
        <v>18895</v>
      </c>
      <c r="M3108" s="2" t="s">
        <v>35</v>
      </c>
      <c r="P3108" s="2" t="s">
        <v>35</v>
      </c>
      <c r="Q3108" s="2" t="s">
        <v>35</v>
      </c>
      <c r="S3108" s="2" t="s">
        <v>36</v>
      </c>
      <c r="T3108" s="2" t="s">
        <v>525</v>
      </c>
      <c r="U3108" s="2" t="s">
        <v>17675</v>
      </c>
      <c r="V3108" s="2">
        <v>3</v>
      </c>
      <c r="W3108" s="2" t="s">
        <v>18896</v>
      </c>
      <c r="X3108" s="2" t="s">
        <v>618</v>
      </c>
      <c r="AA3108" s="2" t="s">
        <v>35</v>
      </c>
      <c r="AB3108" s="2" t="s">
        <v>35</v>
      </c>
      <c r="AD3108" s="2">
        <v>62766</v>
      </c>
      <c r="AE3108" s="2" t="s">
        <v>18897</v>
      </c>
      <c r="AF3108" s="2" t="s">
        <v>38</v>
      </c>
    </row>
    <row r="3109" spans="1:32" x14ac:dyDescent="0.2">
      <c r="A3109" s="2" t="s">
        <v>17670</v>
      </c>
      <c r="B3109" s="2">
        <v>499</v>
      </c>
      <c r="C3109" s="2" t="s">
        <v>18898</v>
      </c>
      <c r="D3109" s="2" t="s">
        <v>18899</v>
      </c>
      <c r="E3109" s="2" t="s">
        <v>18900</v>
      </c>
      <c r="F3109" s="2" t="s">
        <v>153</v>
      </c>
      <c r="G3109" s="2" t="s">
        <v>68</v>
      </c>
      <c r="H3109" s="2" t="s">
        <v>1026</v>
      </c>
      <c r="I3109" s="2" t="s">
        <v>1096</v>
      </c>
      <c r="J3109" s="2" t="s">
        <v>689</v>
      </c>
      <c r="M3109" s="2" t="s">
        <v>35</v>
      </c>
      <c r="P3109" s="2" t="s">
        <v>35</v>
      </c>
      <c r="Q3109" s="2" t="s">
        <v>35</v>
      </c>
      <c r="S3109" s="2" t="s">
        <v>36</v>
      </c>
      <c r="T3109" s="2" t="s">
        <v>525</v>
      </c>
      <c r="U3109" s="2" t="s">
        <v>17673</v>
      </c>
      <c r="V3109" s="2">
        <v>3</v>
      </c>
      <c r="W3109" s="2" t="s">
        <v>17725</v>
      </c>
      <c r="X3109" s="2" t="s">
        <v>522</v>
      </c>
      <c r="AA3109" s="2" t="s">
        <v>35</v>
      </c>
      <c r="AB3109" s="2" t="s">
        <v>35</v>
      </c>
      <c r="AD3109" s="2">
        <v>62767</v>
      </c>
      <c r="AE3109" s="2" t="s">
        <v>18901</v>
      </c>
      <c r="AF3109" s="2" t="s">
        <v>38</v>
      </c>
    </row>
    <row r="3110" spans="1:32" x14ac:dyDescent="0.2">
      <c r="A3110" s="2" t="s">
        <v>17670</v>
      </c>
      <c r="B3110" s="2">
        <v>500</v>
      </c>
      <c r="C3110" s="2" t="s">
        <v>18902</v>
      </c>
      <c r="D3110" s="2" t="s">
        <v>18903</v>
      </c>
      <c r="E3110" s="2" t="s">
        <v>18904</v>
      </c>
      <c r="F3110" s="2" t="s">
        <v>153</v>
      </c>
      <c r="G3110" s="2" t="s">
        <v>68</v>
      </c>
      <c r="H3110" s="2" t="s">
        <v>1026</v>
      </c>
      <c r="I3110" s="2" t="s">
        <v>18905</v>
      </c>
      <c r="J3110" s="2" t="s">
        <v>696</v>
      </c>
      <c r="M3110" s="2" t="s">
        <v>35</v>
      </c>
      <c r="P3110" s="2" t="s">
        <v>35</v>
      </c>
      <c r="Q3110" s="2" t="s">
        <v>35</v>
      </c>
      <c r="S3110" s="2" t="s">
        <v>36</v>
      </c>
      <c r="T3110" s="2" t="s">
        <v>525</v>
      </c>
      <c r="U3110" s="2" t="s">
        <v>17676</v>
      </c>
      <c r="V3110" s="2">
        <v>3</v>
      </c>
      <c r="W3110" s="2" t="s">
        <v>17687</v>
      </c>
      <c r="X3110" s="2" t="s">
        <v>584</v>
      </c>
      <c r="AA3110" s="2" t="s">
        <v>35</v>
      </c>
      <c r="AB3110" s="2" t="s">
        <v>35</v>
      </c>
      <c r="AD3110" s="2">
        <v>62768</v>
      </c>
      <c r="AE3110" s="2" t="s">
        <v>18906</v>
      </c>
      <c r="AF3110" s="2" t="s">
        <v>38</v>
      </c>
    </row>
    <row r="3111" spans="1:32" x14ac:dyDescent="0.2">
      <c r="A3111" s="2" t="s">
        <v>17670</v>
      </c>
      <c r="B3111" s="2">
        <v>501</v>
      </c>
      <c r="C3111" s="2" t="s">
        <v>18907</v>
      </c>
      <c r="D3111" s="2" t="s">
        <v>18908</v>
      </c>
      <c r="E3111" s="2" t="s">
        <v>18909</v>
      </c>
      <c r="F3111" s="2" t="s">
        <v>153</v>
      </c>
      <c r="G3111" s="2" t="s">
        <v>68</v>
      </c>
      <c r="H3111" s="2" t="s">
        <v>1026</v>
      </c>
      <c r="I3111" s="2" t="s">
        <v>8060</v>
      </c>
      <c r="J3111" s="2" t="s">
        <v>2451</v>
      </c>
      <c r="M3111" s="2" t="s">
        <v>35</v>
      </c>
      <c r="P3111" s="2" t="s">
        <v>35</v>
      </c>
      <c r="Q3111" s="2" t="s">
        <v>35</v>
      </c>
      <c r="S3111" s="2" t="s">
        <v>36</v>
      </c>
      <c r="T3111" s="2" t="s">
        <v>525</v>
      </c>
      <c r="U3111" s="2" t="s">
        <v>17675</v>
      </c>
      <c r="V3111" s="2">
        <v>3</v>
      </c>
      <c r="W3111" s="2" t="s">
        <v>17691</v>
      </c>
      <c r="X3111" s="2" t="s">
        <v>514</v>
      </c>
      <c r="AA3111" s="2" t="s">
        <v>35</v>
      </c>
      <c r="AB3111" s="2" t="s">
        <v>35</v>
      </c>
      <c r="AD3111" s="2">
        <v>62769</v>
      </c>
      <c r="AE3111" s="2" t="s">
        <v>18910</v>
      </c>
      <c r="AF3111" s="2" t="s">
        <v>38</v>
      </c>
    </row>
    <row r="3112" spans="1:32" x14ac:dyDescent="0.2">
      <c r="A3112" s="2" t="s">
        <v>17670</v>
      </c>
      <c r="B3112" s="2">
        <v>502</v>
      </c>
      <c r="C3112" s="2" t="s">
        <v>18911</v>
      </c>
      <c r="D3112" s="2" t="s">
        <v>18912</v>
      </c>
      <c r="E3112" s="2" t="s">
        <v>18913</v>
      </c>
      <c r="F3112" s="2" t="s">
        <v>153</v>
      </c>
      <c r="G3112" s="2" t="s">
        <v>68</v>
      </c>
      <c r="H3112" s="2" t="s">
        <v>1026</v>
      </c>
      <c r="I3112" s="2" t="s">
        <v>9631</v>
      </c>
      <c r="J3112" s="2" t="s">
        <v>18914</v>
      </c>
      <c r="M3112" s="2" t="s">
        <v>35</v>
      </c>
      <c r="P3112" s="2" t="s">
        <v>35</v>
      </c>
      <c r="Q3112" s="2" t="s">
        <v>35</v>
      </c>
      <c r="S3112" s="2" t="s">
        <v>36</v>
      </c>
      <c r="T3112" s="2" t="s">
        <v>525</v>
      </c>
      <c r="U3112" s="2" t="s">
        <v>18915</v>
      </c>
      <c r="V3112" s="2">
        <v>3</v>
      </c>
      <c r="W3112" s="2" t="s">
        <v>18916</v>
      </c>
      <c r="X3112" s="2" t="s">
        <v>526</v>
      </c>
      <c r="AA3112" s="2" t="s">
        <v>35</v>
      </c>
      <c r="AB3112" s="2" t="s">
        <v>35</v>
      </c>
      <c r="AD3112" s="2">
        <v>62770</v>
      </c>
      <c r="AE3112" s="2" t="s">
        <v>18917</v>
      </c>
      <c r="AF3112" s="2" t="s">
        <v>38</v>
      </c>
    </row>
    <row r="3113" spans="1:32" x14ac:dyDescent="0.2">
      <c r="A3113" s="2" t="s">
        <v>17670</v>
      </c>
      <c r="B3113" s="2">
        <v>503</v>
      </c>
      <c r="C3113" s="2" t="s">
        <v>18918</v>
      </c>
      <c r="D3113" s="2" t="s">
        <v>18919</v>
      </c>
      <c r="E3113" s="2" t="s">
        <v>18920</v>
      </c>
      <c r="F3113" s="2" t="s">
        <v>153</v>
      </c>
      <c r="G3113" s="2" t="s">
        <v>68</v>
      </c>
      <c r="H3113" s="2" t="s">
        <v>1026</v>
      </c>
      <c r="I3113" s="2" t="s">
        <v>5597</v>
      </c>
      <c r="J3113" s="2" t="s">
        <v>1101</v>
      </c>
      <c r="M3113" s="2" t="s">
        <v>35</v>
      </c>
      <c r="P3113" s="2" t="s">
        <v>35</v>
      </c>
      <c r="Q3113" s="2" t="s">
        <v>35</v>
      </c>
      <c r="S3113" s="2" t="s">
        <v>36</v>
      </c>
      <c r="T3113" s="2" t="s">
        <v>525</v>
      </c>
      <c r="U3113" s="2" t="s">
        <v>18915</v>
      </c>
      <c r="V3113" s="2">
        <v>3</v>
      </c>
      <c r="W3113" s="2" t="s">
        <v>18916</v>
      </c>
      <c r="X3113" s="2" t="s">
        <v>526</v>
      </c>
      <c r="AA3113" s="2" t="s">
        <v>35</v>
      </c>
      <c r="AB3113" s="2" t="s">
        <v>35</v>
      </c>
      <c r="AD3113" s="2">
        <v>62771</v>
      </c>
      <c r="AE3113" s="2" t="s">
        <v>18921</v>
      </c>
      <c r="AF3113" s="2" t="s">
        <v>38</v>
      </c>
    </row>
    <row r="3114" spans="1:32" x14ac:dyDescent="0.2">
      <c r="A3114" s="2" t="s">
        <v>17670</v>
      </c>
      <c r="B3114" s="2">
        <v>504</v>
      </c>
      <c r="C3114" s="2" t="s">
        <v>18922</v>
      </c>
      <c r="D3114" s="2" t="s">
        <v>18923</v>
      </c>
      <c r="E3114" s="2" t="s">
        <v>18924</v>
      </c>
      <c r="F3114" s="2" t="s">
        <v>153</v>
      </c>
      <c r="G3114" s="2" t="s">
        <v>68</v>
      </c>
      <c r="H3114" s="2" t="s">
        <v>1026</v>
      </c>
      <c r="I3114" s="2" t="s">
        <v>18925</v>
      </c>
      <c r="J3114" s="2" t="s">
        <v>4948</v>
      </c>
      <c r="M3114" s="2" t="s">
        <v>35</v>
      </c>
      <c r="P3114" s="2" t="s">
        <v>35</v>
      </c>
      <c r="Q3114" s="2" t="s">
        <v>35</v>
      </c>
      <c r="S3114" s="2" t="s">
        <v>36</v>
      </c>
      <c r="T3114" s="2" t="s">
        <v>525</v>
      </c>
      <c r="U3114" s="2" t="s">
        <v>17685</v>
      </c>
      <c r="V3114" s="2">
        <v>3</v>
      </c>
      <c r="W3114" s="2" t="s">
        <v>17711</v>
      </c>
      <c r="X3114" s="2" t="s">
        <v>522</v>
      </c>
      <c r="AA3114" s="2" t="s">
        <v>35</v>
      </c>
      <c r="AB3114" s="2" t="s">
        <v>35</v>
      </c>
      <c r="AD3114" s="2">
        <v>62772</v>
      </c>
      <c r="AE3114" s="2" t="s">
        <v>18926</v>
      </c>
      <c r="AF3114" s="2" t="s">
        <v>38</v>
      </c>
    </row>
    <row r="3115" spans="1:32" x14ac:dyDescent="0.2">
      <c r="A3115" s="2" t="s">
        <v>17670</v>
      </c>
      <c r="B3115" s="2">
        <v>505</v>
      </c>
      <c r="C3115" s="2" t="s">
        <v>18927</v>
      </c>
      <c r="D3115" s="2" t="s">
        <v>18928</v>
      </c>
      <c r="E3115" s="2" t="s">
        <v>18929</v>
      </c>
      <c r="F3115" s="2" t="s">
        <v>153</v>
      </c>
      <c r="G3115" s="2" t="s">
        <v>68</v>
      </c>
      <c r="H3115" s="2" t="s">
        <v>1026</v>
      </c>
      <c r="I3115" s="2" t="s">
        <v>4580</v>
      </c>
      <c r="J3115" s="2" t="s">
        <v>3214</v>
      </c>
      <c r="M3115" s="2" t="s">
        <v>35</v>
      </c>
      <c r="P3115" s="2" t="s">
        <v>35</v>
      </c>
      <c r="Q3115" s="2" t="s">
        <v>35</v>
      </c>
      <c r="S3115" s="2" t="s">
        <v>36</v>
      </c>
      <c r="T3115" s="2" t="s">
        <v>525</v>
      </c>
      <c r="U3115" s="2" t="s">
        <v>17671</v>
      </c>
      <c r="V3115" s="2">
        <v>3</v>
      </c>
      <c r="W3115" s="2" t="s">
        <v>17700</v>
      </c>
      <c r="X3115" s="2" t="s">
        <v>522</v>
      </c>
      <c r="AA3115" s="2" t="s">
        <v>35</v>
      </c>
      <c r="AB3115" s="2" t="s">
        <v>35</v>
      </c>
      <c r="AD3115" s="2">
        <v>62773</v>
      </c>
      <c r="AE3115" s="2" t="s">
        <v>18930</v>
      </c>
      <c r="AF3115" s="2" t="s">
        <v>38</v>
      </c>
    </row>
    <row r="3116" spans="1:32" x14ac:dyDescent="0.2">
      <c r="A3116" s="2" t="s">
        <v>17670</v>
      </c>
      <c r="B3116" s="2">
        <v>506</v>
      </c>
      <c r="C3116" s="2" t="s">
        <v>18931</v>
      </c>
      <c r="D3116" s="2" t="s">
        <v>18932</v>
      </c>
      <c r="E3116" s="2" t="s">
        <v>18933</v>
      </c>
      <c r="F3116" s="2" t="s">
        <v>153</v>
      </c>
      <c r="G3116" s="2" t="s">
        <v>73</v>
      </c>
      <c r="H3116" s="2" t="s">
        <v>1026</v>
      </c>
      <c r="I3116" s="2" t="s">
        <v>18934</v>
      </c>
      <c r="J3116" s="2" t="s">
        <v>18935</v>
      </c>
      <c r="M3116" s="2" t="s">
        <v>35</v>
      </c>
      <c r="P3116" s="2" t="s">
        <v>35</v>
      </c>
      <c r="Q3116" s="2" t="s">
        <v>35</v>
      </c>
      <c r="S3116" s="2" t="s">
        <v>36</v>
      </c>
      <c r="T3116" s="2" t="s">
        <v>525</v>
      </c>
      <c r="U3116" s="2" t="s">
        <v>17675</v>
      </c>
      <c r="V3116" s="2">
        <v>3</v>
      </c>
      <c r="W3116" s="2" t="s">
        <v>17691</v>
      </c>
      <c r="X3116" s="2" t="s">
        <v>514</v>
      </c>
      <c r="AA3116" s="2" t="s">
        <v>35</v>
      </c>
      <c r="AB3116" s="2" t="s">
        <v>35</v>
      </c>
      <c r="AD3116" s="2">
        <v>62775</v>
      </c>
      <c r="AE3116" s="2" t="s">
        <v>18936</v>
      </c>
      <c r="AF3116" s="2" t="s">
        <v>38</v>
      </c>
    </row>
    <row r="3117" spans="1:32" x14ac:dyDescent="0.2">
      <c r="A3117" s="2" t="s">
        <v>17670</v>
      </c>
      <c r="B3117" s="2">
        <v>507</v>
      </c>
      <c r="C3117" s="2" t="s">
        <v>18937</v>
      </c>
      <c r="D3117" s="2" t="s">
        <v>18938</v>
      </c>
      <c r="E3117" s="2" t="s">
        <v>18939</v>
      </c>
      <c r="F3117" s="2" t="s">
        <v>153</v>
      </c>
      <c r="G3117" s="2" t="s">
        <v>71</v>
      </c>
      <c r="H3117" s="2" t="s">
        <v>1026</v>
      </c>
      <c r="I3117" s="2" t="s">
        <v>18940</v>
      </c>
      <c r="J3117" s="2" t="s">
        <v>18941</v>
      </c>
      <c r="M3117" s="2" t="s">
        <v>35</v>
      </c>
      <c r="P3117" s="2" t="s">
        <v>35</v>
      </c>
      <c r="Q3117" s="2" t="s">
        <v>35</v>
      </c>
      <c r="S3117" s="2" t="s">
        <v>36</v>
      </c>
      <c r="T3117" s="2" t="s">
        <v>525</v>
      </c>
      <c r="U3117" s="2" t="s">
        <v>17680</v>
      </c>
      <c r="V3117" s="2">
        <v>3</v>
      </c>
      <c r="W3117" s="2" t="s">
        <v>8032</v>
      </c>
      <c r="X3117" s="2" t="s">
        <v>514</v>
      </c>
      <c r="AA3117" s="2" t="s">
        <v>35</v>
      </c>
      <c r="AB3117" s="2" t="s">
        <v>35</v>
      </c>
      <c r="AD3117" s="2">
        <v>64058</v>
      </c>
      <c r="AE3117" s="2" t="s">
        <v>18942</v>
      </c>
      <c r="AF3117" s="2" t="s">
        <v>38</v>
      </c>
    </row>
    <row r="3118" spans="1:32" x14ac:dyDescent="0.2">
      <c r="A3118" s="2" t="s">
        <v>17670</v>
      </c>
      <c r="B3118" s="2">
        <v>508</v>
      </c>
      <c r="C3118" s="2" t="s">
        <v>18943</v>
      </c>
      <c r="D3118" s="2" t="s">
        <v>18944</v>
      </c>
      <c r="E3118" s="2" t="s">
        <v>18945</v>
      </c>
      <c r="F3118" s="2" t="s">
        <v>153</v>
      </c>
      <c r="G3118" s="2" t="s">
        <v>71</v>
      </c>
      <c r="H3118" s="2" t="s">
        <v>1026</v>
      </c>
      <c r="I3118" s="2" t="s">
        <v>4923</v>
      </c>
      <c r="J3118" s="2" t="s">
        <v>6639</v>
      </c>
      <c r="M3118" s="2" t="s">
        <v>35</v>
      </c>
      <c r="P3118" s="2" t="s">
        <v>35</v>
      </c>
      <c r="Q3118" s="2" t="s">
        <v>35</v>
      </c>
      <c r="S3118" s="2" t="s">
        <v>36</v>
      </c>
      <c r="T3118" s="2" t="s">
        <v>525</v>
      </c>
      <c r="U3118" s="2" t="s">
        <v>17673</v>
      </c>
      <c r="V3118" s="2">
        <v>3</v>
      </c>
      <c r="W3118" s="2" t="s">
        <v>8015</v>
      </c>
      <c r="X3118" s="2" t="s">
        <v>522</v>
      </c>
      <c r="AA3118" s="2" t="s">
        <v>35</v>
      </c>
      <c r="AB3118" s="2" t="s">
        <v>35</v>
      </c>
      <c r="AD3118" s="2">
        <v>64059</v>
      </c>
      <c r="AE3118" s="2" t="s">
        <v>18946</v>
      </c>
      <c r="AF3118" s="2" t="s">
        <v>38</v>
      </c>
    </row>
    <row r="3119" spans="1:32" x14ac:dyDescent="0.2">
      <c r="A3119" s="2" t="s">
        <v>17670</v>
      </c>
      <c r="B3119" s="2">
        <v>509</v>
      </c>
      <c r="C3119" s="2" t="s">
        <v>18947</v>
      </c>
      <c r="D3119" s="2" t="s">
        <v>18948</v>
      </c>
      <c r="E3119" s="2" t="s">
        <v>18949</v>
      </c>
      <c r="F3119" s="2" t="s">
        <v>153</v>
      </c>
      <c r="G3119" s="2" t="s">
        <v>71</v>
      </c>
      <c r="H3119" s="2" t="s">
        <v>1026</v>
      </c>
      <c r="I3119" s="2" t="s">
        <v>18950</v>
      </c>
      <c r="J3119" s="2" t="s">
        <v>18951</v>
      </c>
      <c r="M3119" s="2" t="s">
        <v>35</v>
      </c>
      <c r="P3119" s="2" t="s">
        <v>35</v>
      </c>
      <c r="Q3119" s="2" t="s">
        <v>35</v>
      </c>
      <c r="S3119" s="2" t="s">
        <v>36</v>
      </c>
      <c r="T3119" s="2" t="s">
        <v>525</v>
      </c>
      <c r="U3119" s="2" t="s">
        <v>17714</v>
      </c>
      <c r="V3119" s="2">
        <v>3</v>
      </c>
      <c r="W3119" s="2" t="s">
        <v>18952</v>
      </c>
      <c r="X3119" s="2" t="s">
        <v>522</v>
      </c>
      <c r="AA3119" s="2" t="s">
        <v>35</v>
      </c>
      <c r="AB3119" s="2" t="s">
        <v>35</v>
      </c>
      <c r="AD3119" s="2">
        <v>64060</v>
      </c>
      <c r="AE3119" s="2" t="s">
        <v>18953</v>
      </c>
      <c r="AF3119" s="2" t="s">
        <v>38</v>
      </c>
    </row>
    <row r="3120" spans="1:32" x14ac:dyDescent="0.2">
      <c r="A3120" s="2" t="s">
        <v>17670</v>
      </c>
      <c r="B3120" s="2">
        <v>510</v>
      </c>
      <c r="C3120" s="2" t="s">
        <v>18954</v>
      </c>
      <c r="D3120" s="2" t="s">
        <v>18955</v>
      </c>
      <c r="E3120" s="2" t="s">
        <v>18956</v>
      </c>
      <c r="F3120" s="2" t="s">
        <v>153</v>
      </c>
      <c r="G3120" s="2" t="s">
        <v>70</v>
      </c>
      <c r="H3120" s="2" t="s">
        <v>1026</v>
      </c>
      <c r="I3120" s="2" t="s">
        <v>18957</v>
      </c>
      <c r="J3120" s="2" t="s">
        <v>18958</v>
      </c>
      <c r="M3120" s="2" t="s">
        <v>35</v>
      </c>
      <c r="P3120" s="2" t="s">
        <v>35</v>
      </c>
      <c r="Q3120" s="2" t="s">
        <v>35</v>
      </c>
      <c r="S3120" s="2" t="s">
        <v>36</v>
      </c>
      <c r="T3120" s="2" t="s">
        <v>525</v>
      </c>
      <c r="U3120" s="2" t="s">
        <v>17689</v>
      </c>
      <c r="V3120" s="2">
        <v>4</v>
      </c>
      <c r="W3120" s="2" t="s">
        <v>17709</v>
      </c>
      <c r="X3120" s="2" t="s">
        <v>522</v>
      </c>
      <c r="AA3120" s="2" t="s">
        <v>35</v>
      </c>
      <c r="AB3120" s="2" t="s">
        <v>35</v>
      </c>
      <c r="AD3120" s="2">
        <v>66383</v>
      </c>
      <c r="AE3120" s="2" t="s">
        <v>18959</v>
      </c>
      <c r="AF3120" s="2" t="s">
        <v>38</v>
      </c>
    </row>
    <row r="3121" spans="1:32" x14ac:dyDescent="0.2">
      <c r="A3121" s="2" t="s">
        <v>17670</v>
      </c>
      <c r="B3121" s="2">
        <v>511</v>
      </c>
      <c r="C3121" s="2" t="s">
        <v>18960</v>
      </c>
      <c r="D3121" s="2" t="s">
        <v>18961</v>
      </c>
      <c r="E3121" s="2" t="s">
        <v>18962</v>
      </c>
      <c r="F3121" s="2" t="s">
        <v>153</v>
      </c>
      <c r="G3121" s="2" t="s">
        <v>70</v>
      </c>
      <c r="H3121" s="2" t="s">
        <v>1026</v>
      </c>
      <c r="I3121" s="2" t="s">
        <v>8126</v>
      </c>
      <c r="J3121" s="2" t="s">
        <v>8057</v>
      </c>
      <c r="M3121" s="2" t="s">
        <v>35</v>
      </c>
      <c r="P3121" s="2" t="s">
        <v>35</v>
      </c>
      <c r="Q3121" s="2" t="s">
        <v>35</v>
      </c>
      <c r="S3121" s="2" t="s">
        <v>36</v>
      </c>
      <c r="T3121" s="2" t="s">
        <v>525</v>
      </c>
      <c r="U3121" s="2" t="s">
        <v>17689</v>
      </c>
      <c r="V3121" s="2">
        <v>4</v>
      </c>
      <c r="W3121" s="2" t="s">
        <v>17709</v>
      </c>
      <c r="X3121" s="2" t="s">
        <v>522</v>
      </c>
      <c r="AA3121" s="2" t="s">
        <v>35</v>
      </c>
      <c r="AB3121" s="2" t="s">
        <v>35</v>
      </c>
      <c r="AD3121" s="2">
        <v>66384</v>
      </c>
      <c r="AE3121" s="2" t="s">
        <v>18963</v>
      </c>
      <c r="AF3121" s="2" t="s">
        <v>38</v>
      </c>
    </row>
    <row r="3122" spans="1:32" x14ac:dyDescent="0.2">
      <c r="A3122" s="2" t="s">
        <v>17670</v>
      </c>
      <c r="B3122" s="2">
        <v>512</v>
      </c>
      <c r="C3122" s="2" t="s">
        <v>18964</v>
      </c>
      <c r="D3122" s="2" t="s">
        <v>18965</v>
      </c>
      <c r="E3122" s="2" t="s">
        <v>18966</v>
      </c>
      <c r="F3122" s="2" t="s">
        <v>153</v>
      </c>
      <c r="G3122" s="2" t="s">
        <v>70</v>
      </c>
      <c r="H3122" s="2" t="s">
        <v>1026</v>
      </c>
      <c r="I3122" s="2" t="s">
        <v>18967</v>
      </c>
      <c r="J3122" s="2" t="s">
        <v>17667</v>
      </c>
      <c r="M3122" s="2" t="s">
        <v>35</v>
      </c>
      <c r="P3122" s="2" t="s">
        <v>35</v>
      </c>
      <c r="Q3122" s="2" t="s">
        <v>35</v>
      </c>
      <c r="S3122" s="2" t="s">
        <v>36</v>
      </c>
      <c r="T3122" s="2" t="s">
        <v>525</v>
      </c>
      <c r="U3122" s="2" t="s">
        <v>17685</v>
      </c>
      <c r="V3122" s="2">
        <v>4</v>
      </c>
      <c r="W3122" s="2" t="s">
        <v>17696</v>
      </c>
      <c r="X3122" s="2" t="s">
        <v>522</v>
      </c>
      <c r="AA3122" s="2" t="s">
        <v>35</v>
      </c>
      <c r="AB3122" s="2" t="s">
        <v>35</v>
      </c>
      <c r="AD3122" s="2">
        <v>66385</v>
      </c>
      <c r="AE3122" s="2" t="s">
        <v>18968</v>
      </c>
      <c r="AF3122" s="2" t="s">
        <v>38</v>
      </c>
    </row>
    <row r="3123" spans="1:32" x14ac:dyDescent="0.2">
      <c r="A3123" s="2" t="s">
        <v>17670</v>
      </c>
      <c r="B3123" s="2">
        <v>513</v>
      </c>
      <c r="C3123" s="2" t="s">
        <v>18969</v>
      </c>
      <c r="D3123" s="2" t="s">
        <v>18970</v>
      </c>
      <c r="E3123" s="2" t="s">
        <v>18971</v>
      </c>
      <c r="F3123" s="2" t="s">
        <v>153</v>
      </c>
      <c r="G3123" s="2" t="s">
        <v>70</v>
      </c>
      <c r="H3123" s="2" t="s">
        <v>1026</v>
      </c>
      <c r="I3123" s="2" t="s">
        <v>16462</v>
      </c>
      <c r="J3123" s="2" t="s">
        <v>18972</v>
      </c>
      <c r="M3123" s="2" t="s">
        <v>35</v>
      </c>
      <c r="P3123" s="2" t="s">
        <v>35</v>
      </c>
      <c r="Q3123" s="2" t="s">
        <v>35</v>
      </c>
      <c r="S3123" s="2" t="s">
        <v>36</v>
      </c>
      <c r="T3123" s="2" t="s">
        <v>525</v>
      </c>
      <c r="U3123" s="2" t="s">
        <v>17671</v>
      </c>
      <c r="V3123" s="2">
        <v>4</v>
      </c>
      <c r="W3123" s="2" t="s">
        <v>17692</v>
      </c>
      <c r="X3123" s="2" t="s">
        <v>522</v>
      </c>
      <c r="AA3123" s="2" t="s">
        <v>35</v>
      </c>
      <c r="AB3123" s="2" t="s">
        <v>35</v>
      </c>
      <c r="AD3123" s="2">
        <v>66386</v>
      </c>
      <c r="AE3123" s="2" t="s">
        <v>18973</v>
      </c>
      <c r="AF3123" s="2" t="s">
        <v>38</v>
      </c>
    </row>
    <row r="3124" spans="1:32" x14ac:dyDescent="0.2">
      <c r="A3124" s="2" t="s">
        <v>17670</v>
      </c>
      <c r="B3124" s="2">
        <v>514</v>
      </c>
      <c r="C3124" s="2" t="s">
        <v>18974</v>
      </c>
      <c r="D3124" s="2" t="s">
        <v>18975</v>
      </c>
      <c r="E3124" s="2" t="s">
        <v>18976</v>
      </c>
      <c r="F3124" s="2" t="s">
        <v>153</v>
      </c>
      <c r="G3124" s="2" t="s">
        <v>70</v>
      </c>
      <c r="H3124" s="2" t="s">
        <v>1026</v>
      </c>
      <c r="I3124" s="2" t="s">
        <v>17654</v>
      </c>
      <c r="J3124" s="2" t="s">
        <v>18977</v>
      </c>
      <c r="M3124" s="2" t="s">
        <v>35</v>
      </c>
      <c r="P3124" s="2" t="s">
        <v>35</v>
      </c>
      <c r="Q3124" s="2" t="s">
        <v>35</v>
      </c>
      <c r="S3124" s="2" t="s">
        <v>36</v>
      </c>
      <c r="T3124" s="2" t="s">
        <v>525</v>
      </c>
      <c r="U3124" s="2" t="s">
        <v>17720</v>
      </c>
      <c r="V3124" s="2">
        <v>4</v>
      </c>
      <c r="W3124" s="2" t="s">
        <v>8025</v>
      </c>
      <c r="X3124" s="2" t="s">
        <v>522</v>
      </c>
      <c r="AA3124" s="2" t="s">
        <v>35</v>
      </c>
      <c r="AB3124" s="2" t="s">
        <v>35</v>
      </c>
      <c r="AD3124" s="2">
        <v>66387</v>
      </c>
      <c r="AE3124" s="2" t="s">
        <v>18978</v>
      </c>
      <c r="AF3124" s="2" t="s">
        <v>38</v>
      </c>
    </row>
    <row r="3125" spans="1:32" x14ac:dyDescent="0.2">
      <c r="A3125" s="2" t="s">
        <v>17670</v>
      </c>
      <c r="B3125" s="2">
        <v>515</v>
      </c>
      <c r="C3125" s="2" t="s">
        <v>18979</v>
      </c>
      <c r="D3125" s="2" t="s">
        <v>18980</v>
      </c>
      <c r="E3125" s="2" t="s">
        <v>18981</v>
      </c>
      <c r="F3125" s="2" t="s">
        <v>153</v>
      </c>
      <c r="G3125" s="2" t="s">
        <v>70</v>
      </c>
      <c r="H3125" s="2" t="s">
        <v>1026</v>
      </c>
      <c r="I3125" s="2" t="s">
        <v>4945</v>
      </c>
      <c r="J3125" s="2" t="s">
        <v>2380</v>
      </c>
      <c r="M3125" s="2" t="s">
        <v>35</v>
      </c>
      <c r="P3125" s="2" t="s">
        <v>35</v>
      </c>
      <c r="Q3125" s="2" t="s">
        <v>35</v>
      </c>
      <c r="S3125" s="2" t="s">
        <v>36</v>
      </c>
      <c r="T3125" s="2" t="s">
        <v>525</v>
      </c>
      <c r="U3125" s="2" t="s">
        <v>17685</v>
      </c>
      <c r="V3125" s="2">
        <v>4</v>
      </c>
      <c r="W3125" s="2" t="s">
        <v>17711</v>
      </c>
      <c r="X3125" s="2" t="s">
        <v>522</v>
      </c>
      <c r="AA3125" s="2" t="s">
        <v>35</v>
      </c>
      <c r="AB3125" s="2" t="s">
        <v>35</v>
      </c>
      <c r="AD3125" s="2">
        <v>66388</v>
      </c>
      <c r="AE3125" s="2" t="s">
        <v>18982</v>
      </c>
      <c r="AF3125" s="2" t="s">
        <v>38</v>
      </c>
    </row>
    <row r="3126" spans="1:32" x14ac:dyDescent="0.2">
      <c r="A3126" s="2" t="s">
        <v>17670</v>
      </c>
      <c r="B3126" s="2">
        <v>516</v>
      </c>
      <c r="C3126" s="2" t="s">
        <v>18983</v>
      </c>
      <c r="D3126" s="2" t="s">
        <v>18984</v>
      </c>
      <c r="E3126" s="2" t="s">
        <v>18985</v>
      </c>
      <c r="F3126" s="2" t="s">
        <v>153</v>
      </c>
      <c r="G3126" s="2" t="s">
        <v>70</v>
      </c>
      <c r="H3126" s="2" t="s">
        <v>1026</v>
      </c>
      <c r="I3126" s="2" t="s">
        <v>428</v>
      </c>
      <c r="J3126" s="2" t="s">
        <v>18986</v>
      </c>
      <c r="M3126" s="2" t="s">
        <v>35</v>
      </c>
      <c r="P3126" s="2" t="s">
        <v>35</v>
      </c>
      <c r="Q3126" s="2" t="s">
        <v>35</v>
      </c>
      <c r="S3126" s="2" t="s">
        <v>36</v>
      </c>
      <c r="T3126" s="2" t="s">
        <v>525</v>
      </c>
      <c r="U3126" s="2" t="s">
        <v>17671</v>
      </c>
      <c r="V3126" s="2">
        <v>4</v>
      </c>
      <c r="W3126" s="2" t="s">
        <v>17688</v>
      </c>
      <c r="X3126" s="2" t="s">
        <v>522</v>
      </c>
      <c r="AA3126" s="2" t="s">
        <v>35</v>
      </c>
      <c r="AB3126" s="2" t="s">
        <v>35</v>
      </c>
      <c r="AD3126" s="2">
        <v>66389</v>
      </c>
      <c r="AE3126" s="2" t="s">
        <v>18987</v>
      </c>
      <c r="AF3126" s="2" t="s">
        <v>38</v>
      </c>
    </row>
    <row r="3127" spans="1:32" x14ac:dyDescent="0.2">
      <c r="A3127" s="2" t="s">
        <v>17670</v>
      </c>
      <c r="B3127" s="2">
        <v>517</v>
      </c>
      <c r="C3127" s="2" t="s">
        <v>18988</v>
      </c>
      <c r="D3127" s="2" t="s">
        <v>18989</v>
      </c>
      <c r="E3127" s="2" t="s">
        <v>18990</v>
      </c>
      <c r="F3127" s="2" t="s">
        <v>153</v>
      </c>
      <c r="G3127" s="2" t="s">
        <v>70</v>
      </c>
      <c r="H3127" s="2" t="s">
        <v>1026</v>
      </c>
      <c r="I3127" s="2" t="s">
        <v>4957</v>
      </c>
      <c r="J3127" s="2" t="s">
        <v>13745</v>
      </c>
      <c r="M3127" s="2" t="s">
        <v>35</v>
      </c>
      <c r="P3127" s="2" t="s">
        <v>35</v>
      </c>
      <c r="Q3127" s="2" t="s">
        <v>35</v>
      </c>
      <c r="S3127" s="2" t="s">
        <v>36</v>
      </c>
      <c r="T3127" s="2" t="s">
        <v>525</v>
      </c>
      <c r="U3127" s="2" t="s">
        <v>17675</v>
      </c>
      <c r="V3127" s="2">
        <v>4</v>
      </c>
      <c r="W3127" s="2" t="s">
        <v>17761</v>
      </c>
      <c r="X3127" s="2" t="s">
        <v>547</v>
      </c>
      <c r="AA3127" s="2" t="s">
        <v>35</v>
      </c>
      <c r="AB3127" s="2" t="s">
        <v>35</v>
      </c>
      <c r="AD3127" s="2">
        <v>66390</v>
      </c>
      <c r="AE3127" s="2" t="s">
        <v>18991</v>
      </c>
      <c r="AF3127" s="2" t="s">
        <v>38</v>
      </c>
    </row>
    <row r="3128" spans="1:32" x14ac:dyDescent="0.2">
      <c r="A3128" s="2" t="s">
        <v>17670</v>
      </c>
      <c r="B3128" s="2">
        <v>518</v>
      </c>
      <c r="C3128" s="2" t="s">
        <v>18992</v>
      </c>
      <c r="D3128" s="2" t="s">
        <v>18993</v>
      </c>
      <c r="E3128" s="2" t="s">
        <v>18994</v>
      </c>
      <c r="F3128" s="2" t="s">
        <v>153</v>
      </c>
      <c r="G3128" s="2" t="s">
        <v>71</v>
      </c>
      <c r="H3128" s="2" t="s">
        <v>1026</v>
      </c>
      <c r="I3128" s="2" t="s">
        <v>8058</v>
      </c>
      <c r="J3128" s="2" t="s">
        <v>7999</v>
      </c>
      <c r="M3128" s="2" t="s">
        <v>35</v>
      </c>
      <c r="P3128" s="2" t="s">
        <v>35</v>
      </c>
      <c r="Q3128" s="2" t="s">
        <v>35</v>
      </c>
      <c r="S3128" s="2" t="s">
        <v>36</v>
      </c>
      <c r="T3128" s="2" t="s">
        <v>525</v>
      </c>
      <c r="U3128" s="2" t="s">
        <v>18304</v>
      </c>
      <c r="V3128" s="2">
        <v>3</v>
      </c>
      <c r="W3128" s="2" t="s">
        <v>18995</v>
      </c>
      <c r="X3128" s="2" t="s">
        <v>522</v>
      </c>
      <c r="AA3128" s="2" t="s">
        <v>35</v>
      </c>
      <c r="AB3128" s="2" t="s">
        <v>35</v>
      </c>
      <c r="AD3128" s="2">
        <v>64101</v>
      </c>
      <c r="AE3128" s="2" t="s">
        <v>18996</v>
      </c>
      <c r="AF3128" s="2" t="s">
        <v>38</v>
      </c>
    </row>
    <row r="3129" spans="1:32" x14ac:dyDescent="0.2">
      <c r="A3129" s="2" t="s">
        <v>17670</v>
      </c>
      <c r="B3129" s="2">
        <v>519</v>
      </c>
      <c r="C3129" s="2" t="s">
        <v>18997</v>
      </c>
      <c r="D3129" s="2" t="s">
        <v>18998</v>
      </c>
      <c r="E3129" s="2" t="s">
        <v>18999</v>
      </c>
      <c r="F3129" s="2" t="s">
        <v>153</v>
      </c>
      <c r="G3129" s="2" t="s">
        <v>71</v>
      </c>
      <c r="H3129" s="2" t="s">
        <v>1026</v>
      </c>
      <c r="I3129" s="2" t="s">
        <v>19000</v>
      </c>
      <c r="J3129" s="2" t="s">
        <v>8101</v>
      </c>
      <c r="M3129" s="2" t="s">
        <v>35</v>
      </c>
      <c r="P3129" s="2" t="s">
        <v>35</v>
      </c>
      <c r="Q3129" s="2" t="s">
        <v>35</v>
      </c>
      <c r="S3129" s="2" t="s">
        <v>36</v>
      </c>
      <c r="T3129" s="2" t="s">
        <v>525</v>
      </c>
      <c r="U3129" s="2" t="s">
        <v>17675</v>
      </c>
      <c r="V3129" s="2">
        <v>3</v>
      </c>
      <c r="W3129" s="2" t="s">
        <v>8016</v>
      </c>
      <c r="X3129" s="2" t="s">
        <v>514</v>
      </c>
      <c r="AA3129" s="2" t="s">
        <v>35</v>
      </c>
      <c r="AB3129" s="2" t="s">
        <v>35</v>
      </c>
      <c r="AD3129" s="2">
        <v>64102</v>
      </c>
      <c r="AE3129" s="2" t="s">
        <v>19001</v>
      </c>
      <c r="AF3129" s="2" t="s">
        <v>38</v>
      </c>
    </row>
    <row r="3130" spans="1:32" x14ac:dyDescent="0.2">
      <c r="A3130" s="2" t="s">
        <v>17670</v>
      </c>
      <c r="B3130" s="2">
        <v>520</v>
      </c>
      <c r="C3130" s="2" t="s">
        <v>19002</v>
      </c>
      <c r="D3130" s="2" t="s">
        <v>19003</v>
      </c>
      <c r="E3130" s="2" t="s">
        <v>19004</v>
      </c>
      <c r="F3130" s="2" t="s">
        <v>153</v>
      </c>
      <c r="G3130" s="2" t="s">
        <v>71</v>
      </c>
      <c r="H3130" s="2" t="s">
        <v>1026</v>
      </c>
      <c r="I3130" s="2" t="s">
        <v>9694</v>
      </c>
      <c r="J3130" s="2" t="s">
        <v>8100</v>
      </c>
      <c r="M3130" s="2" t="s">
        <v>35</v>
      </c>
      <c r="P3130" s="2" t="s">
        <v>35</v>
      </c>
      <c r="Q3130" s="2" t="s">
        <v>35</v>
      </c>
      <c r="S3130" s="2" t="s">
        <v>36</v>
      </c>
      <c r="T3130" s="2" t="s">
        <v>525</v>
      </c>
      <c r="U3130" s="2" t="s">
        <v>17673</v>
      </c>
      <c r="V3130" s="2">
        <v>3</v>
      </c>
      <c r="W3130" s="2" t="s">
        <v>17684</v>
      </c>
      <c r="X3130" s="2" t="s">
        <v>522</v>
      </c>
      <c r="AA3130" s="2" t="s">
        <v>35</v>
      </c>
      <c r="AB3130" s="2" t="s">
        <v>35</v>
      </c>
      <c r="AD3130" s="2">
        <v>64103</v>
      </c>
      <c r="AE3130" s="2" t="s">
        <v>19005</v>
      </c>
      <c r="AF3130" s="2" t="s">
        <v>38</v>
      </c>
    </row>
    <row r="3131" spans="1:32" x14ac:dyDescent="0.2">
      <c r="A3131" s="2" t="s">
        <v>17670</v>
      </c>
      <c r="B3131" s="2">
        <v>521</v>
      </c>
      <c r="C3131" s="2" t="s">
        <v>15400</v>
      </c>
      <c r="D3131" s="2" t="s">
        <v>15401</v>
      </c>
      <c r="E3131" s="2" t="s">
        <v>15402</v>
      </c>
      <c r="F3131" s="2" t="s">
        <v>153</v>
      </c>
      <c r="G3131" s="2" t="s">
        <v>71</v>
      </c>
      <c r="H3131" s="2" t="s">
        <v>1026</v>
      </c>
      <c r="I3131" s="2" t="s">
        <v>805</v>
      </c>
      <c r="J3131" s="2" t="s">
        <v>15403</v>
      </c>
      <c r="M3131" s="2" t="s">
        <v>35</v>
      </c>
      <c r="P3131" s="2" t="s">
        <v>35</v>
      </c>
      <c r="Q3131" s="2" t="s">
        <v>35</v>
      </c>
      <c r="S3131" s="2" t="s">
        <v>36</v>
      </c>
      <c r="T3131" s="2" t="s">
        <v>525</v>
      </c>
      <c r="U3131" s="2" t="s">
        <v>17689</v>
      </c>
      <c r="V3131" s="2">
        <v>3</v>
      </c>
      <c r="W3131" s="2" t="s">
        <v>19006</v>
      </c>
      <c r="X3131" s="2" t="s">
        <v>522</v>
      </c>
      <c r="AA3131" s="2" t="s">
        <v>35</v>
      </c>
      <c r="AB3131" s="2" t="s">
        <v>35</v>
      </c>
      <c r="AD3131" s="2">
        <v>64104</v>
      </c>
      <c r="AE3131" s="2" t="s">
        <v>19007</v>
      </c>
      <c r="AF3131" s="2" t="s">
        <v>38</v>
      </c>
    </row>
    <row r="3132" spans="1:32" x14ac:dyDescent="0.2">
      <c r="A3132" s="2" t="s">
        <v>17670</v>
      </c>
      <c r="B3132" s="2">
        <v>522</v>
      </c>
      <c r="C3132" s="2" t="s">
        <v>19008</v>
      </c>
      <c r="D3132" s="2" t="s">
        <v>19009</v>
      </c>
      <c r="E3132" s="2" t="s">
        <v>19010</v>
      </c>
      <c r="F3132" s="2" t="s">
        <v>153</v>
      </c>
      <c r="G3132" s="2" t="s">
        <v>71</v>
      </c>
      <c r="H3132" s="2" t="s">
        <v>1026</v>
      </c>
      <c r="I3132" s="2" t="s">
        <v>4573</v>
      </c>
      <c r="J3132" s="2" t="s">
        <v>5225</v>
      </c>
      <c r="M3132" s="2" t="s">
        <v>35</v>
      </c>
      <c r="P3132" s="2" t="s">
        <v>35</v>
      </c>
      <c r="Q3132" s="2" t="s">
        <v>35</v>
      </c>
      <c r="S3132" s="2" t="s">
        <v>36</v>
      </c>
      <c r="T3132" s="2" t="s">
        <v>525</v>
      </c>
      <c r="U3132" s="2" t="s">
        <v>17685</v>
      </c>
      <c r="V3132" s="2">
        <v>3</v>
      </c>
      <c r="W3132" s="2" t="s">
        <v>19011</v>
      </c>
      <c r="X3132" s="2" t="s">
        <v>547</v>
      </c>
      <c r="AA3132" s="2" t="s">
        <v>35</v>
      </c>
      <c r="AB3132" s="2" t="s">
        <v>35</v>
      </c>
      <c r="AD3132" s="2">
        <v>64105</v>
      </c>
      <c r="AE3132" s="2" t="s">
        <v>19012</v>
      </c>
      <c r="AF3132" s="2" t="s">
        <v>38</v>
      </c>
    </row>
    <row r="3133" spans="1:32" x14ac:dyDescent="0.2">
      <c r="A3133" s="2" t="s">
        <v>17670</v>
      </c>
      <c r="B3133" s="2">
        <v>523</v>
      </c>
      <c r="C3133" s="2" t="s">
        <v>19013</v>
      </c>
      <c r="D3133" s="2" t="s">
        <v>19014</v>
      </c>
      <c r="E3133" s="2" t="s">
        <v>19015</v>
      </c>
      <c r="F3133" s="2" t="s">
        <v>153</v>
      </c>
      <c r="G3133" s="2" t="s">
        <v>71</v>
      </c>
      <c r="H3133" s="2" t="s">
        <v>1026</v>
      </c>
      <c r="I3133" s="2" t="s">
        <v>824</v>
      </c>
      <c r="J3133" s="2" t="s">
        <v>827</v>
      </c>
      <c r="M3133" s="2" t="s">
        <v>35</v>
      </c>
      <c r="P3133" s="2" t="s">
        <v>35</v>
      </c>
      <c r="Q3133" s="2" t="s">
        <v>35</v>
      </c>
      <c r="S3133" s="2" t="s">
        <v>36</v>
      </c>
      <c r="T3133" s="2" t="s">
        <v>525</v>
      </c>
      <c r="U3133" s="2" t="s">
        <v>17675</v>
      </c>
      <c r="V3133" s="2">
        <v>3</v>
      </c>
      <c r="W3133" s="2" t="s">
        <v>17727</v>
      </c>
      <c r="X3133" s="2" t="s">
        <v>536</v>
      </c>
      <c r="AA3133" s="2" t="s">
        <v>35</v>
      </c>
      <c r="AB3133" s="2" t="s">
        <v>35</v>
      </c>
      <c r="AD3133" s="2">
        <v>64106</v>
      </c>
      <c r="AE3133" s="2" t="s">
        <v>19016</v>
      </c>
      <c r="AF3133" s="2" t="s">
        <v>38</v>
      </c>
    </row>
    <row r="3134" spans="1:32" x14ac:dyDescent="0.2">
      <c r="A3134" s="2" t="s">
        <v>17670</v>
      </c>
      <c r="B3134" s="2">
        <v>524</v>
      </c>
      <c r="C3134" s="2" t="s">
        <v>19017</v>
      </c>
      <c r="D3134" s="2" t="s">
        <v>19018</v>
      </c>
      <c r="E3134" s="2" t="s">
        <v>19019</v>
      </c>
      <c r="F3134" s="2" t="s">
        <v>153</v>
      </c>
      <c r="G3134" s="2" t="s">
        <v>65</v>
      </c>
      <c r="H3134" s="2" t="s">
        <v>1026</v>
      </c>
      <c r="I3134" s="2" t="s">
        <v>203</v>
      </c>
      <c r="J3134" s="2" t="s">
        <v>9658</v>
      </c>
      <c r="M3134" s="2" t="s">
        <v>35</v>
      </c>
      <c r="P3134" s="2" t="s">
        <v>35</v>
      </c>
      <c r="Q3134" s="2" t="s">
        <v>35</v>
      </c>
      <c r="S3134" s="2" t="s">
        <v>36</v>
      </c>
      <c r="T3134" s="2" t="s">
        <v>525</v>
      </c>
      <c r="U3134" s="2" t="s">
        <v>17695</v>
      </c>
      <c r="V3134" s="2">
        <v>4</v>
      </c>
      <c r="W3134" s="2" t="s">
        <v>17697</v>
      </c>
      <c r="X3134" s="2" t="s">
        <v>584</v>
      </c>
      <c r="AA3134" s="2" t="s">
        <v>35</v>
      </c>
      <c r="AB3134" s="2" t="s">
        <v>35</v>
      </c>
      <c r="AD3134" s="2">
        <v>68213</v>
      </c>
      <c r="AE3134" s="2" t="s">
        <v>19020</v>
      </c>
      <c r="AF3134" s="2" t="s">
        <v>38</v>
      </c>
    </row>
    <row r="3135" spans="1:32" x14ac:dyDescent="0.2">
      <c r="A3135" s="2" t="s">
        <v>17670</v>
      </c>
      <c r="B3135" s="2">
        <v>525</v>
      </c>
      <c r="C3135" s="2" t="s">
        <v>19021</v>
      </c>
      <c r="D3135" s="2" t="s">
        <v>19022</v>
      </c>
      <c r="E3135" s="2" t="s">
        <v>19023</v>
      </c>
      <c r="F3135" s="2" t="s">
        <v>153</v>
      </c>
      <c r="G3135" s="2" t="s">
        <v>69</v>
      </c>
      <c r="H3135" s="2" t="s">
        <v>1026</v>
      </c>
      <c r="I3135" s="2" t="s">
        <v>19024</v>
      </c>
      <c r="J3135" s="2" t="s">
        <v>19025</v>
      </c>
      <c r="M3135" s="2" t="s">
        <v>35</v>
      </c>
      <c r="P3135" s="2" t="s">
        <v>35</v>
      </c>
      <c r="Q3135" s="2" t="s">
        <v>35</v>
      </c>
      <c r="S3135" s="2" t="s">
        <v>36</v>
      </c>
      <c r="T3135" s="2" t="s">
        <v>525</v>
      </c>
      <c r="U3135" s="2" t="s">
        <v>17685</v>
      </c>
      <c r="V3135" s="2">
        <v>3</v>
      </c>
      <c r="W3135" s="2" t="s">
        <v>17724</v>
      </c>
      <c r="X3135" s="2" t="s">
        <v>522</v>
      </c>
      <c r="AA3135" s="2" t="s">
        <v>35</v>
      </c>
      <c r="AB3135" s="2" t="s">
        <v>35</v>
      </c>
      <c r="AD3135" s="2">
        <v>64129</v>
      </c>
      <c r="AE3135" s="2" t="s">
        <v>19026</v>
      </c>
      <c r="AF3135" s="2" t="s">
        <v>38</v>
      </c>
    </row>
    <row r="3136" spans="1:32" x14ac:dyDescent="0.2">
      <c r="A3136" s="2" t="s">
        <v>17670</v>
      </c>
      <c r="B3136" s="2">
        <v>526</v>
      </c>
      <c r="C3136" s="2" t="s">
        <v>19027</v>
      </c>
      <c r="D3136" s="2" t="s">
        <v>19028</v>
      </c>
      <c r="E3136" s="2" t="s">
        <v>19029</v>
      </c>
      <c r="F3136" s="2" t="s">
        <v>153</v>
      </c>
      <c r="G3136" s="2" t="s">
        <v>69</v>
      </c>
      <c r="H3136" s="2" t="s">
        <v>1026</v>
      </c>
      <c r="I3136" s="2" t="s">
        <v>8122</v>
      </c>
      <c r="J3136" s="2" t="s">
        <v>724</v>
      </c>
      <c r="M3136" s="2" t="s">
        <v>35</v>
      </c>
      <c r="P3136" s="2" t="s">
        <v>35</v>
      </c>
      <c r="Q3136" s="2" t="s">
        <v>35</v>
      </c>
      <c r="S3136" s="2" t="s">
        <v>36</v>
      </c>
      <c r="T3136" s="2" t="s">
        <v>525</v>
      </c>
      <c r="U3136" s="2" t="s">
        <v>17675</v>
      </c>
      <c r="V3136" s="2">
        <v>3</v>
      </c>
      <c r="W3136" s="2" t="s">
        <v>17702</v>
      </c>
      <c r="X3136" s="2" t="s">
        <v>522</v>
      </c>
      <c r="AA3136" s="2" t="s">
        <v>35</v>
      </c>
      <c r="AB3136" s="2" t="s">
        <v>35</v>
      </c>
      <c r="AD3136" s="2">
        <v>64130</v>
      </c>
      <c r="AE3136" s="2" t="s">
        <v>19030</v>
      </c>
      <c r="AF3136" s="2" t="s">
        <v>38</v>
      </c>
    </row>
    <row r="3137" spans="1:32" x14ac:dyDescent="0.2">
      <c r="A3137" s="2" t="s">
        <v>17670</v>
      </c>
      <c r="B3137" s="2">
        <v>527</v>
      </c>
      <c r="C3137" s="2" t="s">
        <v>19031</v>
      </c>
      <c r="D3137" s="2" t="s">
        <v>19032</v>
      </c>
      <c r="E3137" s="2" t="s">
        <v>19033</v>
      </c>
      <c r="F3137" s="2" t="s">
        <v>153</v>
      </c>
      <c r="G3137" s="2" t="s">
        <v>69</v>
      </c>
      <c r="H3137" s="2" t="s">
        <v>1026</v>
      </c>
      <c r="I3137" s="2" t="s">
        <v>167</v>
      </c>
      <c r="J3137" s="2" t="s">
        <v>19034</v>
      </c>
      <c r="M3137" s="2" t="s">
        <v>35</v>
      </c>
      <c r="P3137" s="2" t="s">
        <v>35</v>
      </c>
      <c r="Q3137" s="2" t="s">
        <v>35</v>
      </c>
      <c r="S3137" s="2" t="s">
        <v>36</v>
      </c>
      <c r="T3137" s="2" t="s">
        <v>525</v>
      </c>
      <c r="U3137" s="2" t="s">
        <v>17675</v>
      </c>
      <c r="V3137" s="2">
        <v>3</v>
      </c>
      <c r="W3137" s="2" t="s">
        <v>8016</v>
      </c>
      <c r="X3137" s="2" t="s">
        <v>514</v>
      </c>
      <c r="AA3137" s="2" t="s">
        <v>35</v>
      </c>
      <c r="AB3137" s="2" t="s">
        <v>35</v>
      </c>
      <c r="AD3137" s="2">
        <v>64131</v>
      </c>
      <c r="AE3137" s="2" t="s">
        <v>19035</v>
      </c>
      <c r="AF3137" s="2" t="s">
        <v>38</v>
      </c>
    </row>
    <row r="3138" spans="1:32" x14ac:dyDescent="0.2">
      <c r="A3138" s="2" t="s">
        <v>17670</v>
      </c>
      <c r="B3138" s="2">
        <v>528</v>
      </c>
      <c r="C3138" s="2" t="s">
        <v>19036</v>
      </c>
      <c r="D3138" s="2" t="s">
        <v>19037</v>
      </c>
      <c r="E3138" s="2" t="s">
        <v>19038</v>
      </c>
      <c r="F3138" s="2" t="s">
        <v>153</v>
      </c>
      <c r="G3138" s="2" t="s">
        <v>69</v>
      </c>
      <c r="H3138" s="2" t="s">
        <v>1026</v>
      </c>
      <c r="I3138" s="2" t="s">
        <v>12559</v>
      </c>
      <c r="J3138" s="2" t="s">
        <v>4947</v>
      </c>
      <c r="M3138" s="2" t="s">
        <v>35</v>
      </c>
      <c r="P3138" s="2" t="s">
        <v>35</v>
      </c>
      <c r="Q3138" s="2" t="s">
        <v>35</v>
      </c>
      <c r="S3138" s="2" t="s">
        <v>36</v>
      </c>
      <c r="T3138" s="2" t="s">
        <v>525</v>
      </c>
      <c r="U3138" s="2" t="s">
        <v>17685</v>
      </c>
      <c r="V3138" s="2">
        <v>3</v>
      </c>
      <c r="W3138" s="2" t="s">
        <v>19039</v>
      </c>
      <c r="X3138" s="2" t="s">
        <v>598</v>
      </c>
      <c r="AA3138" s="2" t="s">
        <v>35</v>
      </c>
      <c r="AB3138" s="2" t="s">
        <v>35</v>
      </c>
      <c r="AD3138" s="2">
        <v>64132</v>
      </c>
      <c r="AE3138" s="2" t="s">
        <v>19040</v>
      </c>
      <c r="AF3138" s="2" t="s">
        <v>38</v>
      </c>
    </row>
    <row r="3139" spans="1:32" x14ac:dyDescent="0.2">
      <c r="A3139" s="2" t="s">
        <v>17670</v>
      </c>
      <c r="B3139" s="2">
        <v>529</v>
      </c>
      <c r="C3139" s="2" t="s">
        <v>19041</v>
      </c>
      <c r="D3139" s="2" t="s">
        <v>19042</v>
      </c>
      <c r="E3139" s="2" t="s">
        <v>19043</v>
      </c>
      <c r="F3139" s="2" t="s">
        <v>153</v>
      </c>
      <c r="G3139" s="2" t="s">
        <v>69</v>
      </c>
      <c r="H3139" s="2" t="s">
        <v>1026</v>
      </c>
      <c r="I3139" s="2" t="s">
        <v>3508</v>
      </c>
      <c r="J3139" s="2" t="s">
        <v>3525</v>
      </c>
      <c r="M3139" s="2" t="s">
        <v>35</v>
      </c>
      <c r="P3139" s="2" t="s">
        <v>35</v>
      </c>
      <c r="Q3139" s="2" t="s">
        <v>35</v>
      </c>
      <c r="S3139" s="2" t="s">
        <v>36</v>
      </c>
      <c r="T3139" s="2" t="s">
        <v>525</v>
      </c>
      <c r="U3139" s="2" t="s">
        <v>17676</v>
      </c>
      <c r="V3139" s="2">
        <v>3</v>
      </c>
      <c r="W3139" s="2" t="s">
        <v>18240</v>
      </c>
      <c r="X3139" s="2" t="s">
        <v>536</v>
      </c>
      <c r="AA3139" s="2" t="s">
        <v>35</v>
      </c>
      <c r="AB3139" s="2" t="s">
        <v>35</v>
      </c>
      <c r="AD3139" s="2">
        <v>64133</v>
      </c>
      <c r="AE3139" s="2" t="s">
        <v>19044</v>
      </c>
      <c r="AF3139" s="2" t="s">
        <v>38</v>
      </c>
    </row>
    <row r="3140" spans="1:32" x14ac:dyDescent="0.2">
      <c r="A3140" s="2" t="s">
        <v>17670</v>
      </c>
      <c r="B3140" s="2">
        <v>530</v>
      </c>
      <c r="C3140" s="2" t="s">
        <v>19045</v>
      </c>
      <c r="D3140" s="2" t="s">
        <v>19046</v>
      </c>
      <c r="E3140" s="2" t="s">
        <v>19047</v>
      </c>
      <c r="F3140" s="2" t="s">
        <v>153</v>
      </c>
      <c r="G3140" s="2" t="s">
        <v>69</v>
      </c>
      <c r="H3140" s="2" t="s">
        <v>1026</v>
      </c>
      <c r="I3140" s="2" t="s">
        <v>3562</v>
      </c>
      <c r="J3140" s="2" t="s">
        <v>1020</v>
      </c>
      <c r="M3140" s="2" t="s">
        <v>35</v>
      </c>
      <c r="P3140" s="2" t="s">
        <v>35</v>
      </c>
      <c r="Q3140" s="2" t="s">
        <v>35</v>
      </c>
      <c r="S3140" s="2" t="s">
        <v>36</v>
      </c>
      <c r="T3140" s="2" t="s">
        <v>525</v>
      </c>
      <c r="U3140" s="2" t="s">
        <v>17671</v>
      </c>
      <c r="V3140" s="2">
        <v>3</v>
      </c>
      <c r="W3140" s="2" t="s">
        <v>17687</v>
      </c>
      <c r="X3140" s="2" t="s">
        <v>584</v>
      </c>
      <c r="AA3140" s="2" t="s">
        <v>35</v>
      </c>
      <c r="AB3140" s="2" t="s">
        <v>35</v>
      </c>
      <c r="AD3140" s="2">
        <v>64134</v>
      </c>
      <c r="AE3140" s="2" t="s">
        <v>19048</v>
      </c>
      <c r="AF3140" s="2" t="s">
        <v>38</v>
      </c>
    </row>
    <row r="3141" spans="1:32" x14ac:dyDescent="0.2">
      <c r="A3141" s="2" t="s">
        <v>17670</v>
      </c>
      <c r="B3141" s="2">
        <v>531</v>
      </c>
      <c r="C3141" s="2" t="s">
        <v>19049</v>
      </c>
      <c r="D3141" s="2" t="s">
        <v>19050</v>
      </c>
      <c r="E3141" s="2" t="s">
        <v>19051</v>
      </c>
      <c r="F3141" s="2" t="s">
        <v>153</v>
      </c>
      <c r="G3141" s="2" t="s">
        <v>69</v>
      </c>
      <c r="H3141" s="2" t="s">
        <v>1026</v>
      </c>
      <c r="I3141" s="2" t="s">
        <v>1069</v>
      </c>
      <c r="J3141" s="2" t="s">
        <v>753</v>
      </c>
      <c r="M3141" s="2" t="s">
        <v>35</v>
      </c>
      <c r="P3141" s="2" t="s">
        <v>35</v>
      </c>
      <c r="Q3141" s="2" t="s">
        <v>35</v>
      </c>
      <c r="S3141" s="2" t="s">
        <v>36</v>
      </c>
      <c r="T3141" s="2" t="s">
        <v>525</v>
      </c>
      <c r="U3141" s="2" t="s">
        <v>17675</v>
      </c>
      <c r="V3141" s="2">
        <v>3</v>
      </c>
      <c r="W3141" s="2" t="s">
        <v>8016</v>
      </c>
      <c r="X3141" s="2" t="s">
        <v>514</v>
      </c>
      <c r="AA3141" s="2" t="s">
        <v>35</v>
      </c>
      <c r="AB3141" s="2" t="s">
        <v>35</v>
      </c>
      <c r="AD3141" s="2">
        <v>64135</v>
      </c>
      <c r="AE3141" s="2" t="s">
        <v>19052</v>
      </c>
      <c r="AF3141" s="2" t="s">
        <v>38</v>
      </c>
    </row>
    <row r="3142" spans="1:32" x14ac:dyDescent="0.2">
      <c r="A3142" s="2" t="s">
        <v>17670</v>
      </c>
      <c r="B3142" s="2">
        <v>532</v>
      </c>
      <c r="C3142" s="2" t="s">
        <v>19053</v>
      </c>
      <c r="D3142" s="2" t="s">
        <v>19054</v>
      </c>
      <c r="E3142" s="2" t="s">
        <v>19055</v>
      </c>
      <c r="F3142" s="2" t="s">
        <v>153</v>
      </c>
      <c r="G3142" s="2" t="s">
        <v>71</v>
      </c>
      <c r="H3142" s="2" t="s">
        <v>1026</v>
      </c>
      <c r="I3142" s="2" t="s">
        <v>8114</v>
      </c>
      <c r="J3142" s="2" t="s">
        <v>343</v>
      </c>
      <c r="M3142" s="2" t="s">
        <v>35</v>
      </c>
      <c r="P3142" s="2" t="s">
        <v>35</v>
      </c>
      <c r="Q3142" s="2" t="s">
        <v>35</v>
      </c>
      <c r="S3142" s="2" t="s">
        <v>36</v>
      </c>
      <c r="T3142" s="2" t="s">
        <v>525</v>
      </c>
      <c r="U3142" s="2" t="s">
        <v>17673</v>
      </c>
      <c r="V3142" s="2">
        <v>3</v>
      </c>
      <c r="W3142" s="2" t="s">
        <v>8021</v>
      </c>
      <c r="X3142" s="2" t="s">
        <v>522</v>
      </c>
      <c r="AA3142" s="2" t="s">
        <v>35</v>
      </c>
      <c r="AB3142" s="2" t="s">
        <v>35</v>
      </c>
      <c r="AD3142" s="2">
        <v>64160</v>
      </c>
      <c r="AE3142" s="2" t="s">
        <v>19056</v>
      </c>
      <c r="AF3142" s="2" t="s">
        <v>38</v>
      </c>
    </row>
    <row r="3143" spans="1:32" x14ac:dyDescent="0.2">
      <c r="A3143" s="2" t="s">
        <v>17670</v>
      </c>
      <c r="B3143" s="2">
        <v>533</v>
      </c>
      <c r="C3143" s="2" t="s">
        <v>19057</v>
      </c>
      <c r="D3143" s="2" t="s">
        <v>19058</v>
      </c>
      <c r="E3143" s="2" t="s">
        <v>19059</v>
      </c>
      <c r="F3143" s="2" t="s">
        <v>153</v>
      </c>
      <c r="G3143" s="2" t="s">
        <v>74</v>
      </c>
      <c r="H3143" s="2" t="s">
        <v>1026</v>
      </c>
      <c r="I3143" s="2" t="s">
        <v>46</v>
      </c>
      <c r="J3143" s="2" t="s">
        <v>1026</v>
      </c>
      <c r="M3143" s="2" t="s">
        <v>35</v>
      </c>
      <c r="P3143" s="2" t="s">
        <v>35</v>
      </c>
      <c r="Q3143" s="2" t="s">
        <v>35</v>
      </c>
      <c r="S3143" s="2" t="s">
        <v>36</v>
      </c>
      <c r="T3143" s="2" t="s">
        <v>525</v>
      </c>
      <c r="U3143" s="2" t="s">
        <v>17675</v>
      </c>
      <c r="V3143" s="2">
        <v>4</v>
      </c>
      <c r="W3143" s="2" t="s">
        <v>17761</v>
      </c>
      <c r="X3143" s="2" t="s">
        <v>547</v>
      </c>
      <c r="AA3143" s="2" t="s">
        <v>35</v>
      </c>
      <c r="AB3143" s="2" t="s">
        <v>35</v>
      </c>
      <c r="AD3143" s="2">
        <v>66465</v>
      </c>
      <c r="AE3143" s="2" t="s">
        <v>19060</v>
      </c>
      <c r="AF3143" s="2" t="s">
        <v>38</v>
      </c>
    </row>
    <row r="3144" spans="1:32" x14ac:dyDescent="0.2">
      <c r="A3144" s="2" t="s">
        <v>17670</v>
      </c>
      <c r="B3144" s="2">
        <v>534</v>
      </c>
      <c r="C3144" s="2" t="s">
        <v>19061</v>
      </c>
      <c r="D3144" s="2" t="s">
        <v>19062</v>
      </c>
      <c r="E3144" s="2" t="s">
        <v>19063</v>
      </c>
      <c r="F3144" s="2" t="s">
        <v>153</v>
      </c>
      <c r="G3144" s="2" t="s">
        <v>69</v>
      </c>
      <c r="H3144" s="2" t="s">
        <v>1026</v>
      </c>
      <c r="I3144" s="2" t="s">
        <v>17660</v>
      </c>
      <c r="J3144" s="2" t="s">
        <v>16461</v>
      </c>
      <c r="M3144" s="2" t="s">
        <v>35</v>
      </c>
      <c r="P3144" s="2" t="s">
        <v>35</v>
      </c>
      <c r="Q3144" s="2" t="s">
        <v>35</v>
      </c>
      <c r="S3144" s="2" t="s">
        <v>36</v>
      </c>
      <c r="T3144" s="2" t="s">
        <v>525</v>
      </c>
      <c r="U3144" s="2" t="s">
        <v>17689</v>
      </c>
      <c r="V3144" s="2">
        <v>3</v>
      </c>
      <c r="W3144" s="2" t="s">
        <v>8014</v>
      </c>
      <c r="X3144" s="2" t="s">
        <v>522</v>
      </c>
      <c r="Y3144" s="2" t="s">
        <v>19064</v>
      </c>
      <c r="AA3144" s="2" t="s">
        <v>35</v>
      </c>
      <c r="AB3144" s="2" t="s">
        <v>35</v>
      </c>
      <c r="AD3144" s="2">
        <v>64161</v>
      </c>
      <c r="AE3144" s="2" t="s">
        <v>19065</v>
      </c>
      <c r="AF3144" s="2" t="s">
        <v>38</v>
      </c>
    </row>
    <row r="3145" spans="1:32" x14ac:dyDescent="0.2">
      <c r="A3145" s="2" t="s">
        <v>17670</v>
      </c>
      <c r="B3145" s="2">
        <v>535</v>
      </c>
      <c r="C3145" s="2" t="s">
        <v>19066</v>
      </c>
      <c r="D3145" s="2" t="s">
        <v>19067</v>
      </c>
      <c r="E3145" s="2" t="s">
        <v>19068</v>
      </c>
      <c r="F3145" s="2" t="s">
        <v>153</v>
      </c>
      <c r="G3145" s="2" t="s">
        <v>74</v>
      </c>
      <c r="H3145" s="2" t="s">
        <v>1026</v>
      </c>
      <c r="I3145" s="2" t="s">
        <v>15721</v>
      </c>
      <c r="J3145" s="2" t="s">
        <v>186</v>
      </c>
      <c r="M3145" s="2" t="s">
        <v>35</v>
      </c>
      <c r="P3145" s="2" t="s">
        <v>35</v>
      </c>
      <c r="Q3145" s="2" t="s">
        <v>35</v>
      </c>
      <c r="S3145" s="2" t="s">
        <v>36</v>
      </c>
      <c r="T3145" s="2" t="s">
        <v>525</v>
      </c>
      <c r="U3145" s="2" t="s">
        <v>17673</v>
      </c>
      <c r="V3145" s="2">
        <v>4</v>
      </c>
      <c r="W3145" s="2" t="s">
        <v>8021</v>
      </c>
      <c r="X3145" s="2" t="s">
        <v>522</v>
      </c>
      <c r="AA3145" s="2" t="s">
        <v>35</v>
      </c>
      <c r="AB3145" s="2" t="s">
        <v>35</v>
      </c>
      <c r="AD3145" s="2">
        <v>66466</v>
      </c>
      <c r="AE3145" s="2" t="s">
        <v>19069</v>
      </c>
      <c r="AF3145" s="2" t="s">
        <v>38</v>
      </c>
    </row>
    <row r="3146" spans="1:32" x14ac:dyDescent="0.2">
      <c r="A3146" s="2" t="s">
        <v>17670</v>
      </c>
      <c r="B3146" s="2">
        <v>536</v>
      </c>
      <c r="C3146" s="2" t="s">
        <v>19070</v>
      </c>
      <c r="D3146" s="2" t="s">
        <v>19071</v>
      </c>
      <c r="E3146" s="2" t="s">
        <v>19072</v>
      </c>
      <c r="F3146" s="2" t="s">
        <v>153</v>
      </c>
      <c r="G3146" s="2" t="s">
        <v>74</v>
      </c>
      <c r="H3146" s="2" t="s">
        <v>1026</v>
      </c>
      <c r="I3146" s="2" t="s">
        <v>19073</v>
      </c>
      <c r="J3146" s="2" t="s">
        <v>10565</v>
      </c>
      <c r="M3146" s="2" t="s">
        <v>35</v>
      </c>
      <c r="P3146" s="2" t="s">
        <v>35</v>
      </c>
      <c r="Q3146" s="2" t="s">
        <v>35</v>
      </c>
      <c r="S3146" s="2" t="s">
        <v>36</v>
      </c>
      <c r="T3146" s="2" t="s">
        <v>525</v>
      </c>
      <c r="U3146" s="2" t="s">
        <v>17703</v>
      </c>
      <c r="V3146" s="2">
        <v>4</v>
      </c>
      <c r="W3146" s="2" t="s">
        <v>8032</v>
      </c>
      <c r="X3146" s="2" t="s">
        <v>514</v>
      </c>
      <c r="AA3146" s="2" t="s">
        <v>35</v>
      </c>
      <c r="AB3146" s="2" t="s">
        <v>35</v>
      </c>
      <c r="AD3146" s="2">
        <v>66467</v>
      </c>
      <c r="AE3146" s="2" t="s">
        <v>19074</v>
      </c>
      <c r="AF3146" s="2" t="s">
        <v>38</v>
      </c>
    </row>
    <row r="3147" spans="1:32" x14ac:dyDescent="0.2">
      <c r="A3147" s="2" t="s">
        <v>17670</v>
      </c>
      <c r="B3147" s="2">
        <v>537</v>
      </c>
      <c r="C3147" s="2" t="s">
        <v>19075</v>
      </c>
      <c r="D3147" s="2" t="s">
        <v>19076</v>
      </c>
      <c r="E3147" s="2" t="s">
        <v>19077</v>
      </c>
      <c r="F3147" s="2" t="s">
        <v>153</v>
      </c>
      <c r="G3147" s="2" t="s">
        <v>74</v>
      </c>
      <c r="H3147" s="2" t="s">
        <v>1026</v>
      </c>
      <c r="I3147" s="2" t="s">
        <v>4962</v>
      </c>
      <c r="J3147" s="2" t="s">
        <v>323</v>
      </c>
      <c r="M3147" s="2" t="s">
        <v>35</v>
      </c>
      <c r="P3147" s="2" t="s">
        <v>35</v>
      </c>
      <c r="Q3147" s="2" t="s">
        <v>35</v>
      </c>
      <c r="S3147" s="2" t="s">
        <v>36</v>
      </c>
      <c r="T3147" s="2" t="s">
        <v>525</v>
      </c>
      <c r="U3147" s="2" t="s">
        <v>17706</v>
      </c>
      <c r="V3147" s="2">
        <v>4</v>
      </c>
      <c r="W3147" s="2" t="s">
        <v>19078</v>
      </c>
      <c r="X3147" s="2" t="s">
        <v>558</v>
      </c>
      <c r="AA3147" s="2" t="s">
        <v>35</v>
      </c>
      <c r="AB3147" s="2" t="s">
        <v>35</v>
      </c>
      <c r="AD3147" s="2">
        <v>66468</v>
      </c>
      <c r="AE3147" s="2" t="s">
        <v>19079</v>
      </c>
      <c r="AF3147" s="2" t="s">
        <v>38</v>
      </c>
    </row>
    <row r="3148" spans="1:32" x14ac:dyDescent="0.2">
      <c r="A3148" s="2" t="s">
        <v>17670</v>
      </c>
      <c r="B3148" s="2">
        <v>538</v>
      </c>
      <c r="C3148" s="2" t="s">
        <v>19080</v>
      </c>
      <c r="D3148" s="2" t="s">
        <v>19081</v>
      </c>
      <c r="E3148" s="2" t="s">
        <v>19082</v>
      </c>
      <c r="F3148" s="2" t="s">
        <v>153</v>
      </c>
      <c r="G3148" s="2" t="s">
        <v>74</v>
      </c>
      <c r="H3148" s="2" t="s">
        <v>1026</v>
      </c>
      <c r="I3148" s="2" t="s">
        <v>353</v>
      </c>
      <c r="J3148" s="2" t="s">
        <v>1166</v>
      </c>
      <c r="M3148" s="2" t="s">
        <v>35</v>
      </c>
      <c r="P3148" s="2" t="s">
        <v>35</v>
      </c>
      <c r="Q3148" s="2" t="s">
        <v>35</v>
      </c>
      <c r="S3148" s="2" t="s">
        <v>36</v>
      </c>
      <c r="T3148" s="2" t="s">
        <v>525</v>
      </c>
      <c r="U3148" s="2" t="s">
        <v>17685</v>
      </c>
      <c r="V3148" s="2">
        <v>4</v>
      </c>
      <c r="W3148" s="2" t="s">
        <v>17696</v>
      </c>
      <c r="X3148" s="2" t="s">
        <v>522</v>
      </c>
      <c r="AA3148" s="2" t="s">
        <v>35</v>
      </c>
      <c r="AB3148" s="2" t="s">
        <v>35</v>
      </c>
      <c r="AD3148" s="2">
        <v>66469</v>
      </c>
      <c r="AE3148" s="2" t="s">
        <v>19083</v>
      </c>
      <c r="AF3148" s="2" t="s">
        <v>38</v>
      </c>
    </row>
    <row r="3149" spans="1:32" x14ac:dyDescent="0.2">
      <c r="A3149" s="2" t="s">
        <v>17670</v>
      </c>
      <c r="B3149" s="2">
        <v>539</v>
      </c>
      <c r="C3149" s="2" t="s">
        <v>19084</v>
      </c>
      <c r="D3149" s="2" t="s">
        <v>19085</v>
      </c>
      <c r="E3149" s="2" t="s">
        <v>19086</v>
      </c>
      <c r="F3149" s="2" t="s">
        <v>142</v>
      </c>
      <c r="G3149" s="2" t="s">
        <v>68</v>
      </c>
      <c r="H3149" s="2" t="s">
        <v>1026</v>
      </c>
      <c r="I3149" s="2" t="s">
        <v>397</v>
      </c>
      <c r="J3149" s="2" t="s">
        <v>181</v>
      </c>
      <c r="M3149" s="2" t="s">
        <v>35</v>
      </c>
      <c r="P3149" s="2" t="s">
        <v>35</v>
      </c>
      <c r="Q3149" s="2" t="s">
        <v>35</v>
      </c>
      <c r="S3149" s="2" t="s">
        <v>36</v>
      </c>
      <c r="T3149" s="2" t="s">
        <v>525</v>
      </c>
      <c r="U3149" s="2" t="s">
        <v>17683</v>
      </c>
      <c r="V3149" s="2">
        <v>3</v>
      </c>
      <c r="W3149" s="2" t="s">
        <v>8027</v>
      </c>
      <c r="X3149" s="2" t="s">
        <v>522</v>
      </c>
      <c r="AA3149" s="2" t="s">
        <v>35</v>
      </c>
      <c r="AB3149" s="2" t="s">
        <v>35</v>
      </c>
      <c r="AD3149" s="2">
        <v>61605</v>
      </c>
      <c r="AE3149" s="2" t="s">
        <v>19087</v>
      </c>
      <c r="AF3149" s="2" t="s">
        <v>123</v>
      </c>
    </row>
    <row r="3150" spans="1:32" x14ac:dyDescent="0.2">
      <c r="A3150" s="2" t="s">
        <v>17670</v>
      </c>
      <c r="B3150" s="2">
        <v>540</v>
      </c>
      <c r="C3150" s="2" t="s">
        <v>19088</v>
      </c>
      <c r="D3150" s="2" t="s">
        <v>19089</v>
      </c>
      <c r="E3150" s="2" t="s">
        <v>19090</v>
      </c>
      <c r="F3150" s="2" t="s">
        <v>142</v>
      </c>
      <c r="G3150" s="2" t="s">
        <v>73</v>
      </c>
      <c r="H3150" s="2" t="s">
        <v>1026</v>
      </c>
      <c r="I3150" s="2" t="s">
        <v>19091</v>
      </c>
      <c r="J3150" s="2" t="s">
        <v>19092</v>
      </c>
      <c r="M3150" s="2" t="s">
        <v>35</v>
      </c>
      <c r="P3150" s="2" t="s">
        <v>35</v>
      </c>
      <c r="Q3150" s="2" t="s">
        <v>35</v>
      </c>
      <c r="S3150" s="2" t="s">
        <v>36</v>
      </c>
      <c r="T3150" s="2" t="s">
        <v>525</v>
      </c>
      <c r="U3150" s="2" t="s">
        <v>17689</v>
      </c>
      <c r="V3150" s="2">
        <v>3</v>
      </c>
      <c r="W3150" s="2" t="s">
        <v>8018</v>
      </c>
      <c r="X3150" s="2" t="s">
        <v>522</v>
      </c>
      <c r="AA3150" s="2" t="s">
        <v>35</v>
      </c>
      <c r="AB3150" s="2" t="s">
        <v>35</v>
      </c>
      <c r="AD3150" s="2">
        <v>61606</v>
      </c>
      <c r="AE3150" s="2" t="s">
        <v>19093</v>
      </c>
      <c r="AF3150" s="2" t="s">
        <v>123</v>
      </c>
    </row>
    <row r="3151" spans="1:32" x14ac:dyDescent="0.2">
      <c r="A3151" s="2" t="s">
        <v>17670</v>
      </c>
      <c r="B3151" s="2">
        <v>541</v>
      </c>
      <c r="C3151" s="2" t="s">
        <v>19094</v>
      </c>
      <c r="D3151" s="2" t="s">
        <v>19095</v>
      </c>
      <c r="E3151" s="2" t="s">
        <v>19096</v>
      </c>
      <c r="F3151" s="2" t="s">
        <v>142</v>
      </c>
      <c r="G3151" s="2" t="s">
        <v>73</v>
      </c>
      <c r="H3151" s="2" t="s">
        <v>1026</v>
      </c>
      <c r="I3151" s="2" t="s">
        <v>19097</v>
      </c>
      <c r="J3151" s="2" t="s">
        <v>19098</v>
      </c>
      <c r="M3151" s="2" t="s">
        <v>35</v>
      </c>
      <c r="P3151" s="2" t="s">
        <v>35</v>
      </c>
      <c r="Q3151" s="2" t="s">
        <v>35</v>
      </c>
      <c r="S3151" s="2" t="s">
        <v>36</v>
      </c>
      <c r="T3151" s="2" t="s">
        <v>525</v>
      </c>
      <c r="U3151" s="2" t="s">
        <v>17673</v>
      </c>
      <c r="V3151" s="2">
        <v>3</v>
      </c>
      <c r="W3151" s="2" t="s">
        <v>8015</v>
      </c>
      <c r="X3151" s="2" t="s">
        <v>522</v>
      </c>
      <c r="AA3151" s="2" t="s">
        <v>35</v>
      </c>
      <c r="AB3151" s="2" t="s">
        <v>35</v>
      </c>
      <c r="AD3151" s="2">
        <v>61607</v>
      </c>
      <c r="AE3151" s="2" t="s">
        <v>19099</v>
      </c>
      <c r="AF3151" s="2" t="s">
        <v>123</v>
      </c>
    </row>
    <row r="3152" spans="1:32" x14ac:dyDescent="0.2">
      <c r="A3152" s="2" t="s">
        <v>17670</v>
      </c>
      <c r="B3152" s="2">
        <v>542</v>
      </c>
      <c r="C3152" s="2" t="s">
        <v>19100</v>
      </c>
      <c r="D3152" s="2" t="s">
        <v>19101</v>
      </c>
      <c r="E3152" s="2" t="s">
        <v>19102</v>
      </c>
      <c r="F3152" s="2" t="s">
        <v>142</v>
      </c>
      <c r="G3152" s="2" t="s">
        <v>19103</v>
      </c>
      <c r="H3152" s="2" t="s">
        <v>1026</v>
      </c>
      <c r="I3152" s="2" t="s">
        <v>3568</v>
      </c>
      <c r="J3152" s="2" t="s">
        <v>382</v>
      </c>
      <c r="M3152" s="2" t="s">
        <v>35</v>
      </c>
      <c r="P3152" s="2" t="s">
        <v>35</v>
      </c>
      <c r="Q3152" s="2" t="s">
        <v>35</v>
      </c>
      <c r="S3152" s="2" t="s">
        <v>36</v>
      </c>
      <c r="T3152" s="2" t="s">
        <v>525</v>
      </c>
      <c r="U3152" s="2" t="s">
        <v>17685</v>
      </c>
      <c r="V3152" s="2">
        <v>3</v>
      </c>
      <c r="W3152" s="2" t="s">
        <v>17696</v>
      </c>
      <c r="X3152" s="2" t="s">
        <v>522</v>
      </c>
      <c r="AA3152" s="2" t="s">
        <v>35</v>
      </c>
      <c r="AB3152" s="2" t="s">
        <v>35</v>
      </c>
      <c r="AD3152" s="2">
        <v>61608</v>
      </c>
      <c r="AE3152" s="2" t="s">
        <v>19104</v>
      </c>
      <c r="AF3152" s="2" t="s">
        <v>123</v>
      </c>
    </row>
    <row r="3153" spans="1:32" x14ac:dyDescent="0.2">
      <c r="A3153" s="2" t="s">
        <v>17670</v>
      </c>
      <c r="B3153" s="2">
        <v>543</v>
      </c>
      <c r="D3153" s="2" t="s">
        <v>19105</v>
      </c>
      <c r="E3153" s="2" t="s">
        <v>10562</v>
      </c>
      <c r="F3153" s="2" t="s">
        <v>142</v>
      </c>
      <c r="G3153" s="2" t="s">
        <v>73</v>
      </c>
      <c r="H3153" s="2" t="s">
        <v>1026</v>
      </c>
      <c r="I3153" s="2" t="s">
        <v>10563</v>
      </c>
      <c r="J3153" s="2" t="s">
        <v>10564</v>
      </c>
      <c r="M3153" s="2" t="s">
        <v>35</v>
      </c>
      <c r="P3153" s="2" t="s">
        <v>35</v>
      </c>
      <c r="Q3153" s="2" t="s">
        <v>35</v>
      </c>
      <c r="S3153" s="2" t="s">
        <v>36</v>
      </c>
      <c r="T3153" s="2" t="s">
        <v>525</v>
      </c>
      <c r="U3153" s="2" t="s">
        <v>17689</v>
      </c>
      <c r="V3153" s="2">
        <v>3</v>
      </c>
      <c r="W3153" s="2" t="s">
        <v>19106</v>
      </c>
      <c r="X3153" s="2" t="s">
        <v>522</v>
      </c>
      <c r="AA3153" s="2" t="s">
        <v>35</v>
      </c>
      <c r="AB3153" s="2" t="s">
        <v>35</v>
      </c>
      <c r="AD3153" s="2">
        <v>61609</v>
      </c>
      <c r="AE3153" s="2" t="s">
        <v>19107</v>
      </c>
      <c r="AF3153" s="2" t="s">
        <v>123</v>
      </c>
    </row>
    <row r="3154" spans="1:32" x14ac:dyDescent="0.2">
      <c r="A3154" s="2" t="s">
        <v>17670</v>
      </c>
      <c r="B3154" s="2">
        <v>544</v>
      </c>
      <c r="C3154" s="2" t="s">
        <v>19108</v>
      </c>
      <c r="D3154" s="2" t="s">
        <v>19109</v>
      </c>
      <c r="E3154" s="2" t="s">
        <v>19110</v>
      </c>
      <c r="F3154" s="2" t="s">
        <v>142</v>
      </c>
      <c r="G3154" s="2" t="s">
        <v>73</v>
      </c>
      <c r="H3154" s="2" t="s">
        <v>1026</v>
      </c>
      <c r="I3154" s="2" t="s">
        <v>9667</v>
      </c>
      <c r="J3154" s="2" t="s">
        <v>19111</v>
      </c>
      <c r="M3154" s="2" t="s">
        <v>35</v>
      </c>
      <c r="P3154" s="2" t="s">
        <v>35</v>
      </c>
      <c r="Q3154" s="2" t="s">
        <v>35</v>
      </c>
      <c r="S3154" s="2" t="s">
        <v>36</v>
      </c>
      <c r="T3154" s="2" t="s">
        <v>525</v>
      </c>
      <c r="U3154" s="2" t="s">
        <v>17685</v>
      </c>
      <c r="V3154" s="2">
        <v>3</v>
      </c>
      <c r="W3154" s="2" t="s">
        <v>17696</v>
      </c>
      <c r="X3154" s="2" t="s">
        <v>522</v>
      </c>
      <c r="AA3154" s="2" t="s">
        <v>35</v>
      </c>
      <c r="AB3154" s="2" t="s">
        <v>35</v>
      </c>
      <c r="AD3154" s="2">
        <v>61610</v>
      </c>
      <c r="AE3154" s="2" t="s">
        <v>19112</v>
      </c>
      <c r="AF3154" s="2" t="s">
        <v>123</v>
      </c>
    </row>
    <row r="3155" spans="1:32" x14ac:dyDescent="0.2">
      <c r="A3155" s="2" t="s">
        <v>17670</v>
      </c>
      <c r="B3155" s="2">
        <v>545</v>
      </c>
      <c r="C3155" s="2" t="s">
        <v>19113</v>
      </c>
      <c r="D3155" s="2" t="s">
        <v>19114</v>
      </c>
      <c r="E3155" s="2" t="s">
        <v>19115</v>
      </c>
      <c r="F3155" s="2" t="s">
        <v>142</v>
      </c>
      <c r="G3155" s="2" t="s">
        <v>73</v>
      </c>
      <c r="H3155" s="2" t="s">
        <v>1026</v>
      </c>
      <c r="I3155" s="2" t="s">
        <v>19116</v>
      </c>
      <c r="J3155" s="2" t="s">
        <v>19117</v>
      </c>
      <c r="M3155" s="2" t="s">
        <v>35</v>
      </c>
      <c r="P3155" s="2" t="s">
        <v>35</v>
      </c>
      <c r="Q3155" s="2" t="s">
        <v>35</v>
      </c>
      <c r="S3155" s="2" t="s">
        <v>36</v>
      </c>
      <c r="T3155" s="2" t="s">
        <v>525</v>
      </c>
      <c r="U3155" s="2" t="s">
        <v>17673</v>
      </c>
      <c r="V3155" s="2">
        <v>3</v>
      </c>
      <c r="W3155" s="2" t="s">
        <v>8033</v>
      </c>
      <c r="X3155" s="2" t="s">
        <v>522</v>
      </c>
      <c r="AA3155" s="2" t="s">
        <v>35</v>
      </c>
      <c r="AB3155" s="2" t="s">
        <v>35</v>
      </c>
      <c r="AD3155" s="2">
        <v>61611</v>
      </c>
      <c r="AE3155" s="2" t="s">
        <v>19118</v>
      </c>
      <c r="AF3155" s="2" t="s">
        <v>123</v>
      </c>
    </row>
    <row r="3156" spans="1:32" x14ac:dyDescent="0.2">
      <c r="A3156" s="2" t="s">
        <v>17670</v>
      </c>
      <c r="B3156" s="2">
        <v>546</v>
      </c>
      <c r="C3156" s="2" t="s">
        <v>19119</v>
      </c>
      <c r="D3156" s="2" t="s">
        <v>19120</v>
      </c>
      <c r="E3156" s="2" t="s">
        <v>19121</v>
      </c>
      <c r="F3156" s="2" t="s">
        <v>142</v>
      </c>
      <c r="G3156" s="2" t="s">
        <v>73</v>
      </c>
      <c r="H3156" s="2" t="s">
        <v>1026</v>
      </c>
      <c r="I3156" s="2" t="s">
        <v>2271</v>
      </c>
      <c r="J3156" s="2" t="s">
        <v>19122</v>
      </c>
      <c r="M3156" s="2" t="s">
        <v>35</v>
      </c>
      <c r="P3156" s="2" t="s">
        <v>35</v>
      </c>
      <c r="Q3156" s="2" t="s">
        <v>35</v>
      </c>
      <c r="S3156" s="2" t="s">
        <v>36</v>
      </c>
      <c r="T3156" s="2" t="s">
        <v>525</v>
      </c>
      <c r="U3156" s="2" t="s">
        <v>17683</v>
      </c>
      <c r="V3156" s="2">
        <v>3</v>
      </c>
      <c r="W3156" s="2" t="s">
        <v>8027</v>
      </c>
      <c r="X3156" s="2" t="s">
        <v>522</v>
      </c>
      <c r="AA3156" s="2" t="s">
        <v>35</v>
      </c>
      <c r="AB3156" s="2" t="s">
        <v>35</v>
      </c>
      <c r="AD3156" s="2">
        <v>61612</v>
      </c>
      <c r="AE3156" s="2" t="s">
        <v>19123</v>
      </c>
      <c r="AF3156" s="2" t="s">
        <v>123</v>
      </c>
    </row>
    <row r="3157" spans="1:32" x14ac:dyDescent="0.2">
      <c r="A3157" s="2" t="s">
        <v>17670</v>
      </c>
      <c r="B3157" s="2">
        <v>547</v>
      </c>
      <c r="C3157" s="2" t="s">
        <v>19124</v>
      </c>
      <c r="D3157" s="2" t="s">
        <v>19125</v>
      </c>
      <c r="E3157" s="2" t="s">
        <v>19126</v>
      </c>
      <c r="F3157" s="2" t="s">
        <v>142</v>
      </c>
      <c r="G3157" s="2" t="s">
        <v>73</v>
      </c>
      <c r="H3157" s="2" t="s">
        <v>1026</v>
      </c>
      <c r="I3157" s="2" t="s">
        <v>725</v>
      </c>
      <c r="J3157" s="2" t="s">
        <v>19127</v>
      </c>
      <c r="M3157" s="2" t="s">
        <v>35</v>
      </c>
      <c r="P3157" s="2" t="s">
        <v>35</v>
      </c>
      <c r="Q3157" s="2" t="s">
        <v>35</v>
      </c>
      <c r="S3157" s="2" t="s">
        <v>36</v>
      </c>
      <c r="T3157" s="2" t="s">
        <v>525</v>
      </c>
      <c r="U3157" s="2" t="s">
        <v>17683</v>
      </c>
      <c r="V3157" s="2">
        <v>3</v>
      </c>
      <c r="W3157" s="2" t="s">
        <v>8027</v>
      </c>
      <c r="X3157" s="2" t="s">
        <v>522</v>
      </c>
      <c r="AA3157" s="2" t="s">
        <v>35</v>
      </c>
      <c r="AB3157" s="2" t="s">
        <v>35</v>
      </c>
      <c r="AD3157" s="2">
        <v>61613</v>
      </c>
      <c r="AE3157" s="2" t="s">
        <v>19128</v>
      </c>
      <c r="AF3157" s="2" t="s">
        <v>123</v>
      </c>
    </row>
    <row r="3158" spans="1:32" x14ac:dyDescent="0.2">
      <c r="A3158" s="2" t="s">
        <v>17670</v>
      </c>
      <c r="B3158" s="2">
        <v>548</v>
      </c>
      <c r="C3158" s="2" t="s">
        <v>19129</v>
      </c>
      <c r="D3158" s="2" t="s">
        <v>19130</v>
      </c>
      <c r="E3158" s="2" t="s">
        <v>19131</v>
      </c>
      <c r="F3158" s="2" t="s">
        <v>142</v>
      </c>
      <c r="G3158" s="2" t="s">
        <v>73</v>
      </c>
      <c r="H3158" s="2" t="s">
        <v>1026</v>
      </c>
      <c r="I3158" s="2" t="s">
        <v>19132</v>
      </c>
      <c r="J3158" s="2" t="s">
        <v>19133</v>
      </c>
      <c r="M3158" s="2" t="s">
        <v>35</v>
      </c>
      <c r="P3158" s="2" t="s">
        <v>35</v>
      </c>
      <c r="Q3158" s="2" t="s">
        <v>35</v>
      </c>
      <c r="S3158" s="2" t="s">
        <v>36</v>
      </c>
      <c r="T3158" s="2" t="s">
        <v>525</v>
      </c>
      <c r="U3158" s="2" t="s">
        <v>17673</v>
      </c>
      <c r="V3158" s="2">
        <v>3</v>
      </c>
      <c r="W3158" s="2" t="s">
        <v>17725</v>
      </c>
      <c r="X3158" s="2" t="s">
        <v>522</v>
      </c>
      <c r="AA3158" s="2" t="s">
        <v>35</v>
      </c>
      <c r="AB3158" s="2" t="s">
        <v>35</v>
      </c>
      <c r="AD3158" s="2">
        <v>61614</v>
      </c>
      <c r="AE3158" s="2" t="s">
        <v>19134</v>
      </c>
      <c r="AF3158" s="2" t="s">
        <v>123</v>
      </c>
    </row>
    <row r="3159" spans="1:32" x14ac:dyDescent="0.2">
      <c r="A3159" s="2" t="s">
        <v>17670</v>
      </c>
      <c r="B3159" s="2">
        <v>549</v>
      </c>
      <c r="C3159" s="2" t="s">
        <v>19135</v>
      </c>
      <c r="D3159" s="2" t="s">
        <v>19136</v>
      </c>
      <c r="E3159" s="2" t="s">
        <v>19137</v>
      </c>
      <c r="F3159" s="2" t="s">
        <v>142</v>
      </c>
      <c r="G3159" s="2" t="s">
        <v>73</v>
      </c>
      <c r="H3159" s="2" t="s">
        <v>1026</v>
      </c>
      <c r="I3159" s="2" t="s">
        <v>19138</v>
      </c>
      <c r="J3159" s="2" t="s">
        <v>3530</v>
      </c>
      <c r="M3159" s="2" t="s">
        <v>35</v>
      </c>
      <c r="P3159" s="2" t="s">
        <v>35</v>
      </c>
      <c r="Q3159" s="2" t="s">
        <v>35</v>
      </c>
      <c r="S3159" s="2" t="s">
        <v>36</v>
      </c>
      <c r="T3159" s="2" t="s">
        <v>525</v>
      </c>
      <c r="U3159" s="2" t="s">
        <v>17671</v>
      </c>
      <c r="V3159" s="2">
        <v>3</v>
      </c>
      <c r="W3159" s="2" t="s">
        <v>17700</v>
      </c>
      <c r="X3159" s="2" t="s">
        <v>522</v>
      </c>
      <c r="AA3159" s="2" t="s">
        <v>35</v>
      </c>
      <c r="AB3159" s="2" t="s">
        <v>35</v>
      </c>
      <c r="AD3159" s="2">
        <v>61615</v>
      </c>
      <c r="AE3159" s="2" t="s">
        <v>19139</v>
      </c>
      <c r="AF3159" s="2" t="s">
        <v>123</v>
      </c>
    </row>
    <row r="3160" spans="1:32" x14ac:dyDescent="0.2">
      <c r="A3160" s="2" t="s">
        <v>17670</v>
      </c>
      <c r="B3160" s="2">
        <v>550</v>
      </c>
      <c r="C3160" s="2" t="s">
        <v>19140</v>
      </c>
      <c r="D3160" s="2" t="s">
        <v>19141</v>
      </c>
      <c r="E3160" s="2" t="s">
        <v>19142</v>
      </c>
      <c r="F3160" s="2" t="s">
        <v>153</v>
      </c>
      <c r="G3160" s="2" t="s">
        <v>73</v>
      </c>
      <c r="H3160" s="2" t="s">
        <v>1026</v>
      </c>
      <c r="I3160" s="2" t="s">
        <v>19143</v>
      </c>
      <c r="J3160" s="2" t="s">
        <v>19144</v>
      </c>
      <c r="M3160" s="2" t="s">
        <v>35</v>
      </c>
      <c r="P3160" s="2" t="s">
        <v>35</v>
      </c>
      <c r="Q3160" s="2" t="s">
        <v>35</v>
      </c>
      <c r="S3160" s="2" t="s">
        <v>36</v>
      </c>
      <c r="T3160" s="2" t="s">
        <v>525</v>
      </c>
      <c r="U3160" s="2" t="s">
        <v>17685</v>
      </c>
      <c r="V3160" s="2">
        <v>3</v>
      </c>
      <c r="W3160" s="2" t="s">
        <v>17728</v>
      </c>
      <c r="X3160" s="2" t="s">
        <v>584</v>
      </c>
      <c r="AA3160" s="2" t="s">
        <v>35</v>
      </c>
      <c r="AB3160" s="2" t="s">
        <v>35</v>
      </c>
      <c r="AD3160" s="2">
        <v>61628</v>
      </c>
      <c r="AE3160" s="2" t="s">
        <v>19145</v>
      </c>
      <c r="AF3160" s="2" t="s">
        <v>123</v>
      </c>
    </row>
    <row r="3161" spans="1:32" x14ac:dyDescent="0.2">
      <c r="A3161" s="2" t="s">
        <v>17670</v>
      </c>
      <c r="B3161" s="2">
        <v>551</v>
      </c>
      <c r="C3161" s="2" t="s">
        <v>19146</v>
      </c>
      <c r="D3161" s="2" t="s">
        <v>19147</v>
      </c>
      <c r="E3161" s="2" t="s">
        <v>19148</v>
      </c>
      <c r="F3161" s="2" t="s">
        <v>153</v>
      </c>
      <c r="G3161" s="2" t="s">
        <v>73</v>
      </c>
      <c r="H3161" s="2" t="s">
        <v>1026</v>
      </c>
      <c r="I3161" s="2" t="s">
        <v>19149</v>
      </c>
      <c r="J3161" s="2" t="s">
        <v>4200</v>
      </c>
      <c r="M3161" s="2" t="s">
        <v>35</v>
      </c>
      <c r="P3161" s="2" t="s">
        <v>35</v>
      </c>
      <c r="Q3161" s="2" t="s">
        <v>35</v>
      </c>
      <c r="S3161" s="2" t="s">
        <v>36</v>
      </c>
      <c r="T3161" s="2" t="s">
        <v>525</v>
      </c>
      <c r="U3161" s="2" t="s">
        <v>17695</v>
      </c>
      <c r="V3161" s="2">
        <v>3</v>
      </c>
      <c r="W3161" s="2" t="s">
        <v>17681</v>
      </c>
      <c r="X3161" s="2" t="s">
        <v>522</v>
      </c>
      <c r="AA3161" s="2" t="s">
        <v>35</v>
      </c>
      <c r="AB3161" s="2" t="s">
        <v>35</v>
      </c>
      <c r="AD3161" s="2">
        <v>61630</v>
      </c>
      <c r="AE3161" s="2" t="s">
        <v>19150</v>
      </c>
      <c r="AF3161" s="2" t="s">
        <v>123</v>
      </c>
    </row>
    <row r="3162" spans="1:32" x14ac:dyDescent="0.2">
      <c r="A3162" s="2" t="s">
        <v>17670</v>
      </c>
      <c r="B3162" s="2">
        <v>552</v>
      </c>
      <c r="C3162" s="2" t="s">
        <v>19151</v>
      </c>
      <c r="D3162" s="2" t="s">
        <v>19152</v>
      </c>
      <c r="E3162" s="2" t="s">
        <v>19153</v>
      </c>
      <c r="F3162" s="2" t="s">
        <v>153</v>
      </c>
      <c r="G3162" s="2" t="s">
        <v>73</v>
      </c>
      <c r="H3162" s="2" t="s">
        <v>1026</v>
      </c>
      <c r="I3162" s="2" t="s">
        <v>202</v>
      </c>
      <c r="J3162" s="2" t="s">
        <v>201</v>
      </c>
      <c r="M3162" s="2" t="s">
        <v>35</v>
      </c>
      <c r="P3162" s="2" t="s">
        <v>35</v>
      </c>
      <c r="Q3162" s="2" t="s">
        <v>35</v>
      </c>
      <c r="S3162" s="2" t="s">
        <v>36</v>
      </c>
      <c r="T3162" s="2" t="s">
        <v>525</v>
      </c>
      <c r="U3162" s="2" t="s">
        <v>17675</v>
      </c>
      <c r="V3162" s="2">
        <v>3</v>
      </c>
      <c r="W3162" s="2" t="s">
        <v>17691</v>
      </c>
      <c r="X3162" s="2" t="s">
        <v>514</v>
      </c>
      <c r="AA3162" s="2" t="s">
        <v>35</v>
      </c>
      <c r="AB3162" s="2" t="s">
        <v>35</v>
      </c>
      <c r="AD3162" s="2">
        <v>61632</v>
      </c>
      <c r="AE3162" s="2" t="s">
        <v>19154</v>
      </c>
      <c r="AF3162" s="2" t="s">
        <v>123</v>
      </c>
    </row>
    <row r="3163" spans="1:32" x14ac:dyDescent="0.2">
      <c r="A3163" s="2" t="s">
        <v>17670</v>
      </c>
      <c r="B3163" s="2">
        <v>553</v>
      </c>
      <c r="C3163" s="2" t="s">
        <v>19155</v>
      </c>
      <c r="D3163" s="2" t="s">
        <v>19156</v>
      </c>
      <c r="E3163" s="2" t="s">
        <v>19157</v>
      </c>
      <c r="F3163" s="2" t="s">
        <v>153</v>
      </c>
      <c r="G3163" s="2" t="s">
        <v>65</v>
      </c>
      <c r="H3163" s="2" t="s">
        <v>1026</v>
      </c>
      <c r="I3163" s="2" t="s">
        <v>4912</v>
      </c>
      <c r="J3163" s="2" t="s">
        <v>150</v>
      </c>
      <c r="M3163" s="2" t="s">
        <v>35</v>
      </c>
      <c r="P3163" s="2" t="s">
        <v>35</v>
      </c>
      <c r="Q3163" s="2" t="s">
        <v>35</v>
      </c>
      <c r="S3163" s="2" t="s">
        <v>36</v>
      </c>
      <c r="T3163" s="2" t="s">
        <v>525</v>
      </c>
      <c r="U3163" s="2" t="s">
        <v>17673</v>
      </c>
      <c r="V3163" s="2">
        <v>4</v>
      </c>
      <c r="W3163" s="2" t="s">
        <v>8033</v>
      </c>
      <c r="X3163" s="2" t="s">
        <v>522</v>
      </c>
      <c r="AA3163" s="2" t="s">
        <v>35</v>
      </c>
      <c r="AB3163" s="2" t="s">
        <v>35</v>
      </c>
      <c r="AD3163" s="2">
        <v>65996</v>
      </c>
      <c r="AE3163" s="2" t="s">
        <v>19158</v>
      </c>
      <c r="AF3163" s="2" t="s">
        <v>38</v>
      </c>
    </row>
    <row r="3164" spans="1:32" x14ac:dyDescent="0.2">
      <c r="A3164" s="2" t="s">
        <v>17670</v>
      </c>
      <c r="B3164" s="2">
        <v>554</v>
      </c>
      <c r="C3164" s="2" t="s">
        <v>19159</v>
      </c>
      <c r="D3164" s="2" t="s">
        <v>19160</v>
      </c>
      <c r="E3164" s="2" t="s">
        <v>19161</v>
      </c>
      <c r="F3164" s="2" t="s">
        <v>153</v>
      </c>
      <c r="G3164" s="2" t="s">
        <v>65</v>
      </c>
      <c r="H3164" s="2" t="s">
        <v>1026</v>
      </c>
      <c r="I3164" s="2" t="s">
        <v>4928</v>
      </c>
      <c r="J3164" s="2" t="s">
        <v>4929</v>
      </c>
      <c r="M3164" s="2" t="s">
        <v>35</v>
      </c>
      <c r="P3164" s="2" t="s">
        <v>35</v>
      </c>
      <c r="Q3164" s="2" t="s">
        <v>35</v>
      </c>
      <c r="S3164" s="2" t="s">
        <v>36</v>
      </c>
      <c r="T3164" s="2" t="s">
        <v>525</v>
      </c>
      <c r="U3164" s="2" t="s">
        <v>17673</v>
      </c>
      <c r="V3164" s="2">
        <v>4</v>
      </c>
      <c r="W3164" s="2" t="s">
        <v>8022</v>
      </c>
      <c r="X3164" s="2" t="s">
        <v>514</v>
      </c>
      <c r="AA3164" s="2" t="s">
        <v>35</v>
      </c>
      <c r="AB3164" s="2" t="s">
        <v>35</v>
      </c>
      <c r="AD3164" s="2">
        <v>65997</v>
      </c>
      <c r="AE3164" s="2" t="s">
        <v>19162</v>
      </c>
      <c r="AF3164" s="2" t="s">
        <v>38</v>
      </c>
    </row>
    <row r="3165" spans="1:32" x14ac:dyDescent="0.2">
      <c r="A3165" s="2" t="s">
        <v>17670</v>
      </c>
      <c r="B3165" s="2">
        <v>555</v>
      </c>
      <c r="C3165" s="2" t="s">
        <v>19163</v>
      </c>
      <c r="D3165" s="2" t="s">
        <v>19160</v>
      </c>
      <c r="E3165" s="2" t="s">
        <v>19164</v>
      </c>
      <c r="F3165" s="2" t="s">
        <v>153</v>
      </c>
      <c r="G3165" s="2" t="s">
        <v>65</v>
      </c>
      <c r="H3165" s="2" t="s">
        <v>1026</v>
      </c>
      <c r="I3165" s="2" t="s">
        <v>8090</v>
      </c>
      <c r="J3165" s="2" t="s">
        <v>19165</v>
      </c>
      <c r="M3165" s="2" t="s">
        <v>35</v>
      </c>
      <c r="P3165" s="2" t="s">
        <v>35</v>
      </c>
      <c r="Q3165" s="2" t="s">
        <v>35</v>
      </c>
      <c r="S3165" s="2" t="s">
        <v>36</v>
      </c>
      <c r="T3165" s="2" t="s">
        <v>525</v>
      </c>
      <c r="U3165" s="2" t="s">
        <v>17673</v>
      </c>
      <c r="V3165" s="2">
        <v>4</v>
      </c>
      <c r="W3165" s="2" t="s">
        <v>8022</v>
      </c>
      <c r="X3165" s="2" t="s">
        <v>514</v>
      </c>
      <c r="AA3165" s="2" t="s">
        <v>35</v>
      </c>
      <c r="AB3165" s="2" t="s">
        <v>35</v>
      </c>
      <c r="AD3165" s="2">
        <v>65998</v>
      </c>
      <c r="AE3165" s="2" t="s">
        <v>19166</v>
      </c>
      <c r="AF3165" s="2" t="s">
        <v>38</v>
      </c>
    </row>
    <row r="3166" spans="1:32" x14ac:dyDescent="0.2">
      <c r="A3166" s="2" t="s">
        <v>17670</v>
      </c>
      <c r="B3166" s="2">
        <v>556</v>
      </c>
      <c r="C3166" s="2" t="s">
        <v>19167</v>
      </c>
      <c r="D3166" s="2" t="s">
        <v>19168</v>
      </c>
      <c r="E3166" s="2" t="s">
        <v>19169</v>
      </c>
      <c r="F3166" s="2" t="s">
        <v>153</v>
      </c>
      <c r="G3166" s="2" t="s">
        <v>65</v>
      </c>
      <c r="H3166" s="2" t="s">
        <v>1026</v>
      </c>
      <c r="I3166" s="2" t="s">
        <v>19170</v>
      </c>
      <c r="J3166" s="2" t="s">
        <v>9622</v>
      </c>
      <c r="M3166" s="2" t="s">
        <v>35</v>
      </c>
      <c r="P3166" s="2" t="s">
        <v>35</v>
      </c>
      <c r="Q3166" s="2" t="s">
        <v>35</v>
      </c>
      <c r="S3166" s="2" t="s">
        <v>36</v>
      </c>
      <c r="T3166" s="2" t="s">
        <v>525</v>
      </c>
      <c r="U3166" s="2" t="s">
        <v>17673</v>
      </c>
      <c r="V3166" s="2">
        <v>4</v>
      </c>
      <c r="W3166" s="2" t="s">
        <v>17725</v>
      </c>
      <c r="X3166" s="2" t="s">
        <v>522</v>
      </c>
      <c r="AA3166" s="2" t="s">
        <v>35</v>
      </c>
      <c r="AB3166" s="2" t="s">
        <v>35</v>
      </c>
      <c r="AD3166" s="2">
        <v>65999</v>
      </c>
      <c r="AE3166" s="2" t="s">
        <v>19171</v>
      </c>
      <c r="AF3166" s="2" t="s">
        <v>38</v>
      </c>
    </row>
    <row r="3167" spans="1:32" x14ac:dyDescent="0.2">
      <c r="A3167" s="2" t="s">
        <v>17670</v>
      </c>
      <c r="B3167" s="2">
        <v>557</v>
      </c>
      <c r="C3167" s="2" t="s">
        <v>19172</v>
      </c>
      <c r="D3167" s="2" t="s">
        <v>19173</v>
      </c>
      <c r="E3167" s="2" t="s">
        <v>19174</v>
      </c>
      <c r="F3167" s="2" t="s">
        <v>153</v>
      </c>
      <c r="G3167" s="2" t="s">
        <v>65</v>
      </c>
      <c r="H3167" s="2" t="s">
        <v>1026</v>
      </c>
      <c r="I3167" s="2" t="s">
        <v>1107</v>
      </c>
      <c r="J3167" s="2" t="s">
        <v>2370</v>
      </c>
      <c r="M3167" s="2" t="s">
        <v>35</v>
      </c>
      <c r="P3167" s="2" t="s">
        <v>35</v>
      </c>
      <c r="Q3167" s="2" t="s">
        <v>35</v>
      </c>
      <c r="S3167" s="2" t="s">
        <v>36</v>
      </c>
      <c r="T3167" s="2" t="s">
        <v>525</v>
      </c>
      <c r="U3167" s="2" t="s">
        <v>17673</v>
      </c>
      <c r="V3167" s="2">
        <v>4</v>
      </c>
      <c r="W3167" s="2" t="s">
        <v>17684</v>
      </c>
      <c r="X3167" s="2" t="s">
        <v>522</v>
      </c>
      <c r="AA3167" s="2" t="s">
        <v>35</v>
      </c>
      <c r="AB3167" s="2" t="s">
        <v>35</v>
      </c>
      <c r="AD3167" s="2">
        <v>66000</v>
      </c>
      <c r="AE3167" s="2" t="s">
        <v>19175</v>
      </c>
      <c r="AF3167" s="2" t="s">
        <v>38</v>
      </c>
    </row>
    <row r="3168" spans="1:32" x14ac:dyDescent="0.2">
      <c r="A3168" s="2" t="s">
        <v>17670</v>
      </c>
      <c r="B3168" s="2">
        <v>558</v>
      </c>
      <c r="C3168" s="2" t="s">
        <v>19176</v>
      </c>
      <c r="D3168" s="2" t="s">
        <v>19177</v>
      </c>
      <c r="E3168" s="2" t="s">
        <v>19178</v>
      </c>
      <c r="F3168" s="2" t="s">
        <v>153</v>
      </c>
      <c r="G3168" s="2" t="s">
        <v>65</v>
      </c>
      <c r="H3168" s="2" t="s">
        <v>1026</v>
      </c>
      <c r="I3168" s="2" t="s">
        <v>9668</v>
      </c>
      <c r="J3168" s="2" t="s">
        <v>5604</v>
      </c>
      <c r="M3168" s="2" t="s">
        <v>35</v>
      </c>
      <c r="P3168" s="2" t="s">
        <v>35</v>
      </c>
      <c r="Q3168" s="2" t="s">
        <v>35</v>
      </c>
      <c r="S3168" s="2" t="s">
        <v>36</v>
      </c>
      <c r="T3168" s="2" t="s">
        <v>525</v>
      </c>
      <c r="U3168" s="2" t="s">
        <v>17682</v>
      </c>
      <c r="V3168" s="2">
        <v>4</v>
      </c>
      <c r="W3168" s="2" t="s">
        <v>8032</v>
      </c>
      <c r="X3168" s="2" t="s">
        <v>514</v>
      </c>
      <c r="AA3168" s="2" t="s">
        <v>35</v>
      </c>
      <c r="AB3168" s="2" t="s">
        <v>35</v>
      </c>
      <c r="AD3168" s="2">
        <v>66001</v>
      </c>
      <c r="AE3168" s="2" t="s">
        <v>19179</v>
      </c>
      <c r="AF3168" s="2" t="s">
        <v>38</v>
      </c>
    </row>
    <row r="3169" spans="1:32" x14ac:dyDescent="0.2">
      <c r="A3169" s="2" t="s">
        <v>17670</v>
      </c>
      <c r="B3169" s="2">
        <v>559</v>
      </c>
      <c r="C3169" s="2" t="s">
        <v>19180</v>
      </c>
      <c r="D3169" s="2" t="s">
        <v>19181</v>
      </c>
      <c r="E3169" s="2" t="s">
        <v>19182</v>
      </c>
      <c r="F3169" s="2" t="s">
        <v>153</v>
      </c>
      <c r="G3169" s="2" t="s">
        <v>65</v>
      </c>
      <c r="H3169" s="2" t="s">
        <v>1026</v>
      </c>
      <c r="I3169" s="2" t="s">
        <v>315</v>
      </c>
      <c r="J3169" s="2" t="s">
        <v>8059</v>
      </c>
      <c r="M3169" s="2" t="s">
        <v>35</v>
      </c>
      <c r="P3169" s="2" t="s">
        <v>35</v>
      </c>
      <c r="Q3169" s="2" t="s">
        <v>35</v>
      </c>
      <c r="S3169" s="2" t="s">
        <v>36</v>
      </c>
      <c r="T3169" s="2" t="s">
        <v>525</v>
      </c>
      <c r="U3169" s="2" t="s">
        <v>17689</v>
      </c>
      <c r="V3169" s="2">
        <v>4</v>
      </c>
      <c r="W3169" s="2" t="s">
        <v>18443</v>
      </c>
      <c r="X3169" s="2" t="s">
        <v>514</v>
      </c>
      <c r="AA3169" s="2" t="s">
        <v>35</v>
      </c>
      <c r="AB3169" s="2" t="s">
        <v>35</v>
      </c>
      <c r="AD3169" s="2">
        <v>66260</v>
      </c>
      <c r="AE3169" s="2" t="s">
        <v>19183</v>
      </c>
      <c r="AF3169" s="2" t="s">
        <v>38</v>
      </c>
    </row>
    <row r="3170" spans="1:32" x14ac:dyDescent="0.2">
      <c r="A3170" s="2" t="s">
        <v>17670</v>
      </c>
      <c r="B3170" s="2">
        <v>560</v>
      </c>
      <c r="C3170" s="2" t="s">
        <v>19184</v>
      </c>
      <c r="D3170" s="2" t="s">
        <v>19185</v>
      </c>
      <c r="E3170" s="2" t="s">
        <v>19186</v>
      </c>
      <c r="F3170" s="2" t="s">
        <v>153</v>
      </c>
      <c r="G3170" s="2" t="s">
        <v>66</v>
      </c>
      <c r="H3170" s="2" t="s">
        <v>1026</v>
      </c>
      <c r="I3170" s="2" t="s">
        <v>5603</v>
      </c>
      <c r="J3170" s="2" t="s">
        <v>19187</v>
      </c>
      <c r="M3170" s="2" t="s">
        <v>35</v>
      </c>
      <c r="P3170" s="2" t="s">
        <v>35</v>
      </c>
      <c r="Q3170" s="2" t="s">
        <v>35</v>
      </c>
      <c r="S3170" s="2" t="s">
        <v>36</v>
      </c>
      <c r="T3170" s="2" t="s">
        <v>525</v>
      </c>
      <c r="U3170" s="2" t="s">
        <v>17682</v>
      </c>
      <c r="V3170" s="2">
        <v>4</v>
      </c>
      <c r="W3170" s="2" t="s">
        <v>19188</v>
      </c>
      <c r="X3170" s="2" t="s">
        <v>673</v>
      </c>
      <c r="AA3170" s="2" t="s">
        <v>35</v>
      </c>
      <c r="AB3170" s="2" t="s">
        <v>35</v>
      </c>
      <c r="AD3170" s="2">
        <v>66261</v>
      </c>
      <c r="AE3170" s="2" t="s">
        <v>19189</v>
      </c>
      <c r="AF3170" s="2" t="s">
        <v>38</v>
      </c>
    </row>
    <row r="3171" spans="1:32" x14ac:dyDescent="0.2">
      <c r="A3171" s="2" t="s">
        <v>17670</v>
      </c>
      <c r="B3171" s="2">
        <v>561</v>
      </c>
      <c r="C3171" s="2" t="s">
        <v>19190</v>
      </c>
      <c r="D3171" s="2" t="s">
        <v>19191</v>
      </c>
      <c r="E3171" s="2" t="s">
        <v>19192</v>
      </c>
      <c r="F3171" s="2" t="s">
        <v>153</v>
      </c>
      <c r="G3171" s="2" t="s">
        <v>66</v>
      </c>
      <c r="H3171" s="2" t="s">
        <v>1026</v>
      </c>
      <c r="I3171" s="2" t="s">
        <v>3051</v>
      </c>
      <c r="J3171" s="2" t="s">
        <v>6637</v>
      </c>
      <c r="M3171" s="2" t="s">
        <v>35</v>
      </c>
      <c r="P3171" s="2" t="s">
        <v>35</v>
      </c>
      <c r="Q3171" s="2" t="s">
        <v>35</v>
      </c>
      <c r="S3171" s="2" t="s">
        <v>36</v>
      </c>
      <c r="T3171" s="2" t="s">
        <v>525</v>
      </c>
      <c r="U3171" s="2" t="s">
        <v>17673</v>
      </c>
      <c r="V3171" s="2">
        <v>4</v>
      </c>
      <c r="W3171" s="2" t="s">
        <v>17725</v>
      </c>
      <c r="X3171" s="2" t="s">
        <v>522</v>
      </c>
      <c r="AA3171" s="2" t="s">
        <v>35</v>
      </c>
      <c r="AB3171" s="2" t="s">
        <v>35</v>
      </c>
      <c r="AD3171" s="2">
        <v>66262</v>
      </c>
      <c r="AE3171" s="2" t="s">
        <v>19193</v>
      </c>
      <c r="AF3171" s="2" t="s">
        <v>38</v>
      </c>
    </row>
    <row r="3172" spans="1:32" x14ac:dyDescent="0.2">
      <c r="A3172" s="2" t="s">
        <v>17670</v>
      </c>
      <c r="B3172" s="2">
        <v>562</v>
      </c>
      <c r="C3172" s="2" t="s">
        <v>19194</v>
      </c>
      <c r="D3172" s="2" t="s">
        <v>19195</v>
      </c>
      <c r="E3172" s="2" t="s">
        <v>19196</v>
      </c>
      <c r="F3172" s="2" t="s">
        <v>153</v>
      </c>
      <c r="G3172" s="2" t="s">
        <v>66</v>
      </c>
      <c r="H3172" s="2" t="s">
        <v>1026</v>
      </c>
      <c r="I3172" s="2" t="s">
        <v>847</v>
      </c>
      <c r="J3172" s="2" t="s">
        <v>4943</v>
      </c>
      <c r="M3172" s="2" t="s">
        <v>35</v>
      </c>
      <c r="P3172" s="2" t="s">
        <v>35</v>
      </c>
      <c r="Q3172" s="2" t="s">
        <v>35</v>
      </c>
      <c r="S3172" s="2" t="s">
        <v>36</v>
      </c>
      <c r="T3172" s="2" t="s">
        <v>525</v>
      </c>
      <c r="U3172" s="2" t="s">
        <v>17673</v>
      </c>
      <c r="V3172" s="2">
        <v>4</v>
      </c>
      <c r="W3172" s="2" t="s">
        <v>17718</v>
      </c>
      <c r="X3172" s="2" t="s">
        <v>514</v>
      </c>
      <c r="AA3172" s="2" t="s">
        <v>35</v>
      </c>
      <c r="AB3172" s="2" t="s">
        <v>35</v>
      </c>
      <c r="AD3172" s="2">
        <v>66292</v>
      </c>
      <c r="AE3172" s="2" t="s">
        <v>19197</v>
      </c>
      <c r="AF3172" s="2" t="s">
        <v>38</v>
      </c>
    </row>
    <row r="3173" spans="1:32" x14ac:dyDescent="0.2">
      <c r="A3173" s="2" t="s">
        <v>17670</v>
      </c>
      <c r="B3173" s="2">
        <v>563</v>
      </c>
      <c r="C3173" s="2" t="s">
        <v>19198</v>
      </c>
      <c r="D3173" s="2" t="s">
        <v>19199</v>
      </c>
      <c r="E3173" s="2" t="s">
        <v>19200</v>
      </c>
      <c r="F3173" s="2" t="s">
        <v>153</v>
      </c>
      <c r="G3173" s="2" t="s">
        <v>66</v>
      </c>
      <c r="H3173" s="2" t="s">
        <v>1026</v>
      </c>
      <c r="I3173" s="2" t="s">
        <v>527</v>
      </c>
      <c r="J3173" s="2" t="s">
        <v>273</v>
      </c>
      <c r="M3173" s="2" t="s">
        <v>35</v>
      </c>
      <c r="P3173" s="2" t="s">
        <v>35</v>
      </c>
      <c r="Q3173" s="2" t="s">
        <v>35</v>
      </c>
      <c r="S3173" s="2" t="s">
        <v>36</v>
      </c>
      <c r="T3173" s="2" t="s">
        <v>525</v>
      </c>
      <c r="U3173" s="2" t="s">
        <v>17689</v>
      </c>
      <c r="V3173" s="2">
        <v>4</v>
      </c>
      <c r="W3173" s="2" t="s">
        <v>17709</v>
      </c>
      <c r="X3173" s="2" t="s">
        <v>522</v>
      </c>
      <c r="AA3173" s="2" t="s">
        <v>35</v>
      </c>
      <c r="AB3173" s="2" t="s">
        <v>35</v>
      </c>
      <c r="AD3173" s="2">
        <v>66293</v>
      </c>
      <c r="AE3173" s="2" t="s">
        <v>19201</v>
      </c>
      <c r="AF3173" s="2" t="s">
        <v>38</v>
      </c>
    </row>
    <row r="3174" spans="1:32" x14ac:dyDescent="0.2">
      <c r="A3174" s="2" t="s">
        <v>17670</v>
      </c>
      <c r="B3174" s="2">
        <v>564</v>
      </c>
      <c r="C3174" s="2" t="s">
        <v>15384</v>
      </c>
      <c r="D3174" s="2" t="s">
        <v>19202</v>
      </c>
      <c r="E3174" s="2" t="s">
        <v>15386</v>
      </c>
      <c r="F3174" s="2" t="s">
        <v>153</v>
      </c>
      <c r="G3174" s="2" t="s">
        <v>70</v>
      </c>
      <c r="H3174" s="2" t="s">
        <v>1026</v>
      </c>
      <c r="I3174" s="2" t="s">
        <v>315</v>
      </c>
      <c r="J3174" s="2" t="s">
        <v>4564</v>
      </c>
      <c r="M3174" s="2" t="s">
        <v>35</v>
      </c>
      <c r="P3174" s="2" t="s">
        <v>35</v>
      </c>
      <c r="Q3174" s="2" t="s">
        <v>35</v>
      </c>
      <c r="S3174" s="2" t="s">
        <v>36</v>
      </c>
      <c r="T3174" s="2" t="s">
        <v>525</v>
      </c>
      <c r="U3174" s="2" t="s">
        <v>17683</v>
      </c>
      <c r="V3174" s="2">
        <v>3</v>
      </c>
      <c r="W3174" s="2" t="s">
        <v>17707</v>
      </c>
      <c r="X3174" s="2" t="s">
        <v>514</v>
      </c>
      <c r="AA3174" s="2" t="s">
        <v>35</v>
      </c>
      <c r="AB3174" s="2" t="s">
        <v>35</v>
      </c>
      <c r="AD3174" s="2">
        <v>63992</v>
      </c>
      <c r="AE3174" s="2" t="s">
        <v>19203</v>
      </c>
      <c r="AF3174" s="2" t="s">
        <v>38</v>
      </c>
    </row>
    <row r="3175" spans="1:32" x14ac:dyDescent="0.2">
      <c r="A3175" s="2" t="s">
        <v>17670</v>
      </c>
      <c r="B3175" s="2">
        <v>565</v>
      </c>
      <c r="C3175" s="2" t="s">
        <v>19204</v>
      </c>
      <c r="D3175" s="2" t="s">
        <v>19205</v>
      </c>
      <c r="E3175" s="2" t="s">
        <v>19206</v>
      </c>
      <c r="F3175" s="2" t="s">
        <v>153</v>
      </c>
      <c r="G3175" s="2" t="s">
        <v>70</v>
      </c>
      <c r="H3175" s="2" t="s">
        <v>1026</v>
      </c>
      <c r="I3175" s="2" t="s">
        <v>160</v>
      </c>
      <c r="J3175" s="2" t="s">
        <v>392</v>
      </c>
      <c r="M3175" s="2" t="s">
        <v>35</v>
      </c>
      <c r="P3175" s="2" t="s">
        <v>35</v>
      </c>
      <c r="Q3175" s="2" t="s">
        <v>35</v>
      </c>
      <c r="S3175" s="2" t="s">
        <v>36</v>
      </c>
      <c r="T3175" s="2" t="s">
        <v>525</v>
      </c>
      <c r="U3175" s="2" t="s">
        <v>19207</v>
      </c>
      <c r="V3175" s="2">
        <v>3</v>
      </c>
      <c r="W3175" s="2" t="s">
        <v>19208</v>
      </c>
      <c r="X3175" s="2" t="s">
        <v>526</v>
      </c>
      <c r="AA3175" s="2" t="s">
        <v>35</v>
      </c>
      <c r="AB3175" s="2" t="s">
        <v>35</v>
      </c>
      <c r="AD3175" s="2">
        <v>63993</v>
      </c>
      <c r="AE3175" s="2" t="s">
        <v>19209</v>
      </c>
      <c r="AF3175" s="2" t="s">
        <v>38</v>
      </c>
    </row>
    <row r="3176" spans="1:32" x14ac:dyDescent="0.2">
      <c r="A3176" s="2" t="s">
        <v>17670</v>
      </c>
      <c r="B3176" s="2">
        <v>566</v>
      </c>
      <c r="C3176" s="2" t="s">
        <v>19210</v>
      </c>
      <c r="D3176" s="2" t="s">
        <v>19211</v>
      </c>
      <c r="E3176" s="2" t="s">
        <v>19212</v>
      </c>
      <c r="F3176" s="2" t="s">
        <v>153</v>
      </c>
      <c r="G3176" s="2" t="s">
        <v>70</v>
      </c>
      <c r="H3176" s="2" t="s">
        <v>1026</v>
      </c>
      <c r="I3176" s="2" t="s">
        <v>597</v>
      </c>
      <c r="J3176" s="2" t="s">
        <v>295</v>
      </c>
      <c r="M3176" s="2" t="s">
        <v>35</v>
      </c>
      <c r="P3176" s="2" t="s">
        <v>35</v>
      </c>
      <c r="Q3176" s="2" t="s">
        <v>35</v>
      </c>
      <c r="S3176" s="2" t="s">
        <v>36</v>
      </c>
      <c r="T3176" s="2" t="s">
        <v>525</v>
      </c>
      <c r="U3176" s="2" t="s">
        <v>17689</v>
      </c>
      <c r="V3176" s="2">
        <v>3</v>
      </c>
      <c r="W3176" s="2" t="s">
        <v>17709</v>
      </c>
      <c r="X3176" s="2" t="s">
        <v>522</v>
      </c>
      <c r="AA3176" s="2" t="s">
        <v>35</v>
      </c>
      <c r="AB3176" s="2" t="s">
        <v>35</v>
      </c>
      <c r="AD3176" s="2">
        <v>63994</v>
      </c>
      <c r="AE3176" s="2" t="s">
        <v>19213</v>
      </c>
      <c r="AF3176" s="2" t="s">
        <v>38</v>
      </c>
    </row>
    <row r="3177" spans="1:32" x14ac:dyDescent="0.2">
      <c r="A3177" s="2" t="s">
        <v>17670</v>
      </c>
      <c r="B3177" s="2">
        <v>567</v>
      </c>
      <c r="C3177" s="2" t="s">
        <v>19214</v>
      </c>
      <c r="D3177" s="2" t="s">
        <v>19215</v>
      </c>
      <c r="E3177" s="2" t="s">
        <v>19216</v>
      </c>
      <c r="F3177" s="2" t="s">
        <v>153</v>
      </c>
      <c r="G3177" s="2" t="s">
        <v>70</v>
      </c>
      <c r="H3177" s="2" t="s">
        <v>1026</v>
      </c>
      <c r="I3177" s="2" t="s">
        <v>259</v>
      </c>
      <c r="J3177" s="2" t="s">
        <v>444</v>
      </c>
      <c r="M3177" s="2" t="s">
        <v>35</v>
      </c>
      <c r="P3177" s="2" t="s">
        <v>35</v>
      </c>
      <c r="Q3177" s="2" t="s">
        <v>35</v>
      </c>
      <c r="S3177" s="2" t="s">
        <v>36</v>
      </c>
      <c r="T3177" s="2" t="s">
        <v>525</v>
      </c>
      <c r="U3177" s="2" t="s">
        <v>17671</v>
      </c>
      <c r="V3177" s="2">
        <v>3</v>
      </c>
      <c r="W3177" s="2" t="s">
        <v>17700</v>
      </c>
      <c r="X3177" s="2" t="s">
        <v>522</v>
      </c>
      <c r="AA3177" s="2" t="s">
        <v>35</v>
      </c>
      <c r="AB3177" s="2" t="s">
        <v>35</v>
      </c>
      <c r="AD3177" s="2">
        <v>63995</v>
      </c>
      <c r="AE3177" s="2" t="s">
        <v>19217</v>
      </c>
      <c r="AF3177" s="2" t="s">
        <v>38</v>
      </c>
    </row>
    <row r="3178" spans="1:32" x14ac:dyDescent="0.2">
      <c r="A3178" s="2" t="s">
        <v>17670</v>
      </c>
      <c r="B3178" s="2">
        <v>568</v>
      </c>
      <c r="C3178" s="2" t="s">
        <v>19218</v>
      </c>
      <c r="D3178" s="2" t="s">
        <v>19219</v>
      </c>
      <c r="E3178" s="2" t="s">
        <v>19220</v>
      </c>
      <c r="F3178" s="2" t="s">
        <v>153</v>
      </c>
      <c r="G3178" s="2" t="s">
        <v>67</v>
      </c>
      <c r="H3178" s="2" t="s">
        <v>1026</v>
      </c>
      <c r="I3178" s="2" t="s">
        <v>19221</v>
      </c>
      <c r="J3178" s="2" t="s">
        <v>16457</v>
      </c>
      <c r="M3178" s="2" t="s">
        <v>35</v>
      </c>
      <c r="P3178" s="2" t="s">
        <v>35</v>
      </c>
      <c r="Q3178" s="2" t="s">
        <v>35</v>
      </c>
      <c r="S3178" s="2" t="s">
        <v>36</v>
      </c>
      <c r="T3178" s="2" t="s">
        <v>525</v>
      </c>
      <c r="U3178" s="2" t="s">
        <v>17671</v>
      </c>
      <c r="V3178" s="2">
        <v>3</v>
      </c>
      <c r="W3178" s="2" t="s">
        <v>18263</v>
      </c>
      <c r="X3178" s="2" t="s">
        <v>514</v>
      </c>
      <c r="AA3178" s="2" t="s">
        <v>35</v>
      </c>
      <c r="AB3178" s="2" t="s">
        <v>35</v>
      </c>
      <c r="AD3178" s="2">
        <v>63996</v>
      </c>
      <c r="AE3178" s="2" t="s">
        <v>19222</v>
      </c>
      <c r="AF3178" s="2" t="s">
        <v>38</v>
      </c>
    </row>
    <row r="3179" spans="1:32" x14ac:dyDescent="0.2">
      <c r="A3179" s="2" t="s">
        <v>17670</v>
      </c>
      <c r="B3179" s="2">
        <v>569</v>
      </c>
      <c r="C3179" s="2" t="s">
        <v>19223</v>
      </c>
      <c r="D3179" s="2" t="s">
        <v>19224</v>
      </c>
      <c r="E3179" s="2" t="s">
        <v>19225</v>
      </c>
      <c r="F3179" s="2" t="s">
        <v>153</v>
      </c>
      <c r="G3179" s="2" t="s">
        <v>67</v>
      </c>
      <c r="H3179" s="2" t="s">
        <v>1026</v>
      </c>
      <c r="I3179" s="2" t="s">
        <v>1105</v>
      </c>
      <c r="J3179" s="2" t="s">
        <v>19226</v>
      </c>
      <c r="M3179" s="2" t="s">
        <v>35</v>
      </c>
      <c r="P3179" s="2" t="s">
        <v>35</v>
      </c>
      <c r="Q3179" s="2" t="s">
        <v>35</v>
      </c>
      <c r="S3179" s="2" t="s">
        <v>36</v>
      </c>
      <c r="T3179" s="2" t="s">
        <v>525</v>
      </c>
      <c r="U3179" s="2" t="s">
        <v>17689</v>
      </c>
      <c r="V3179" s="2">
        <v>3</v>
      </c>
      <c r="W3179" s="2" t="s">
        <v>19227</v>
      </c>
      <c r="X3179" s="2" t="s">
        <v>598</v>
      </c>
      <c r="AA3179" s="2" t="s">
        <v>35</v>
      </c>
      <c r="AB3179" s="2" t="s">
        <v>35</v>
      </c>
      <c r="AD3179" s="2">
        <v>63997</v>
      </c>
      <c r="AE3179" s="2" t="s">
        <v>19228</v>
      </c>
      <c r="AF3179" s="2" t="s">
        <v>38</v>
      </c>
    </row>
    <row r="3180" spans="1:32" x14ac:dyDescent="0.2">
      <c r="A3180" s="2" t="s">
        <v>17670</v>
      </c>
      <c r="B3180" s="2">
        <v>570</v>
      </c>
      <c r="C3180" s="2" t="s">
        <v>19229</v>
      </c>
      <c r="D3180" s="2" t="s">
        <v>19230</v>
      </c>
      <c r="E3180" s="2" t="s">
        <v>19231</v>
      </c>
      <c r="F3180" s="2" t="s">
        <v>153</v>
      </c>
      <c r="G3180" s="2" t="s">
        <v>67</v>
      </c>
      <c r="H3180" s="2" t="s">
        <v>1026</v>
      </c>
      <c r="I3180" s="2" t="s">
        <v>1043</v>
      </c>
      <c r="J3180" s="2" t="s">
        <v>19232</v>
      </c>
      <c r="M3180" s="2" t="s">
        <v>35</v>
      </c>
      <c r="P3180" s="2" t="s">
        <v>35</v>
      </c>
      <c r="Q3180" s="2" t="s">
        <v>35</v>
      </c>
      <c r="S3180" s="2" t="s">
        <v>36</v>
      </c>
      <c r="T3180" s="2" t="s">
        <v>525</v>
      </c>
      <c r="U3180" s="2" t="s">
        <v>17673</v>
      </c>
      <c r="V3180" s="2">
        <v>3</v>
      </c>
      <c r="W3180" s="2" t="s">
        <v>17674</v>
      </c>
      <c r="X3180" s="2" t="s">
        <v>522</v>
      </c>
      <c r="AA3180" s="2" t="s">
        <v>35</v>
      </c>
      <c r="AB3180" s="2" t="s">
        <v>35</v>
      </c>
      <c r="AD3180" s="2">
        <v>63998</v>
      </c>
      <c r="AE3180" s="2" t="s">
        <v>19233</v>
      </c>
      <c r="AF3180" s="2" t="s">
        <v>38</v>
      </c>
    </row>
    <row r="3181" spans="1:32" x14ac:dyDescent="0.2">
      <c r="A3181" s="2" t="s">
        <v>17670</v>
      </c>
      <c r="B3181" s="2">
        <v>571</v>
      </c>
      <c r="C3181" s="2" t="s">
        <v>19234</v>
      </c>
      <c r="D3181" s="2" t="s">
        <v>19235</v>
      </c>
      <c r="E3181" s="2" t="s">
        <v>19236</v>
      </c>
      <c r="F3181" s="2" t="s">
        <v>153</v>
      </c>
      <c r="G3181" s="2" t="s">
        <v>68</v>
      </c>
      <c r="H3181" s="2" t="s">
        <v>1026</v>
      </c>
      <c r="I3181" s="2" t="s">
        <v>19237</v>
      </c>
      <c r="J3181" s="2" t="s">
        <v>9702</v>
      </c>
      <c r="M3181" s="2" t="s">
        <v>35</v>
      </c>
      <c r="P3181" s="2" t="s">
        <v>35</v>
      </c>
      <c r="Q3181" s="2" t="s">
        <v>35</v>
      </c>
      <c r="S3181" s="2" t="s">
        <v>36</v>
      </c>
      <c r="T3181" s="2" t="s">
        <v>525</v>
      </c>
      <c r="U3181" s="2" t="s">
        <v>19238</v>
      </c>
      <c r="V3181" s="2">
        <v>3</v>
      </c>
      <c r="W3181" s="2" t="s">
        <v>19239</v>
      </c>
      <c r="X3181" s="2" t="s">
        <v>571</v>
      </c>
      <c r="AA3181" s="2" t="s">
        <v>35</v>
      </c>
      <c r="AB3181" s="2" t="s">
        <v>35</v>
      </c>
      <c r="AD3181" s="2">
        <v>62719</v>
      </c>
      <c r="AE3181" s="2" t="s">
        <v>19240</v>
      </c>
      <c r="AF3181" s="2" t="s">
        <v>38</v>
      </c>
    </row>
    <row r="3182" spans="1:32" x14ac:dyDescent="0.2">
      <c r="A3182" s="2" t="s">
        <v>17670</v>
      </c>
      <c r="B3182" s="2">
        <v>572</v>
      </c>
      <c r="C3182" s="2" t="s">
        <v>19241</v>
      </c>
      <c r="D3182" s="2" t="s">
        <v>19242</v>
      </c>
      <c r="E3182" s="2" t="s">
        <v>19243</v>
      </c>
      <c r="F3182" s="2" t="s">
        <v>9612</v>
      </c>
      <c r="G3182" s="2" t="s">
        <v>450</v>
      </c>
      <c r="H3182" s="2" t="s">
        <v>1026</v>
      </c>
      <c r="I3182" s="2" t="s">
        <v>7983</v>
      </c>
      <c r="J3182" s="2" t="s">
        <v>228</v>
      </c>
      <c r="M3182" s="2" t="s">
        <v>35</v>
      </c>
      <c r="P3182" s="2" t="s">
        <v>35</v>
      </c>
      <c r="Q3182" s="2" t="s">
        <v>35</v>
      </c>
      <c r="S3182" s="2" t="s">
        <v>36</v>
      </c>
      <c r="T3182" s="2" t="s">
        <v>525</v>
      </c>
      <c r="U3182" s="2" t="s">
        <v>17673</v>
      </c>
      <c r="V3182" s="2">
        <v>4</v>
      </c>
      <c r="W3182" s="2" t="s">
        <v>8015</v>
      </c>
      <c r="X3182" s="2" t="s">
        <v>522</v>
      </c>
      <c r="AA3182" s="2" t="s">
        <v>35</v>
      </c>
      <c r="AB3182" s="2" t="s">
        <v>35</v>
      </c>
      <c r="AD3182" s="2">
        <v>66340</v>
      </c>
      <c r="AE3182" s="2" t="s">
        <v>19244</v>
      </c>
      <c r="AF3182" s="2" t="s">
        <v>38</v>
      </c>
    </row>
    <row r="3183" spans="1:32" x14ac:dyDescent="0.2">
      <c r="A3183" s="2" t="s">
        <v>17670</v>
      </c>
      <c r="B3183" s="2">
        <v>573</v>
      </c>
      <c r="C3183" s="2" t="s">
        <v>19245</v>
      </c>
      <c r="D3183" s="2" t="s">
        <v>19246</v>
      </c>
      <c r="E3183" s="2" t="s">
        <v>19247</v>
      </c>
      <c r="F3183" s="2" t="s">
        <v>8080</v>
      </c>
      <c r="G3183" s="2" t="s">
        <v>382</v>
      </c>
      <c r="H3183" s="2" t="s">
        <v>1026</v>
      </c>
      <c r="I3183" s="2" t="s">
        <v>19248</v>
      </c>
      <c r="J3183" s="2" t="s">
        <v>19249</v>
      </c>
      <c r="M3183" s="2" t="s">
        <v>35</v>
      </c>
      <c r="P3183" s="2" t="s">
        <v>35</v>
      </c>
      <c r="Q3183" s="2" t="s">
        <v>35</v>
      </c>
      <c r="S3183" s="2" t="s">
        <v>36</v>
      </c>
      <c r="T3183" s="2" t="s">
        <v>525</v>
      </c>
      <c r="U3183" s="2" t="s">
        <v>17683</v>
      </c>
      <c r="V3183" s="2">
        <v>3</v>
      </c>
      <c r="W3183" s="2" t="s">
        <v>8020</v>
      </c>
      <c r="X3183" s="2" t="s">
        <v>522</v>
      </c>
      <c r="AA3183" s="2" t="s">
        <v>35</v>
      </c>
      <c r="AB3183" s="2" t="s">
        <v>35</v>
      </c>
      <c r="AD3183" s="2">
        <v>63991</v>
      </c>
      <c r="AE3183" s="2" t="s">
        <v>19250</v>
      </c>
      <c r="AF3183" s="2" t="s">
        <v>38</v>
      </c>
    </row>
    <row r="3184" spans="1:32" x14ac:dyDescent="0.2">
      <c r="A3184" s="2" t="s">
        <v>17670</v>
      </c>
      <c r="B3184" s="2">
        <v>574</v>
      </c>
      <c r="C3184" s="2" t="s">
        <v>19251</v>
      </c>
      <c r="D3184" s="2" t="s">
        <v>19252</v>
      </c>
      <c r="E3184" s="2" t="s">
        <v>19253</v>
      </c>
      <c r="F3184" s="2" t="s">
        <v>8065</v>
      </c>
      <c r="G3184" s="2" t="s">
        <v>43</v>
      </c>
      <c r="H3184" s="2" t="s">
        <v>1026</v>
      </c>
      <c r="I3184" s="2" t="s">
        <v>365</v>
      </c>
      <c r="J3184" s="2" t="s">
        <v>237</v>
      </c>
      <c r="M3184" s="2" t="s">
        <v>35</v>
      </c>
      <c r="P3184" s="2" t="s">
        <v>35</v>
      </c>
      <c r="Q3184" s="2" t="s">
        <v>35</v>
      </c>
      <c r="S3184" s="2" t="s">
        <v>36</v>
      </c>
      <c r="T3184" s="2" t="s">
        <v>525</v>
      </c>
      <c r="U3184" s="2" t="s">
        <v>17685</v>
      </c>
      <c r="V3184" s="2">
        <v>3</v>
      </c>
      <c r="W3184" s="2" t="s">
        <v>19039</v>
      </c>
      <c r="X3184" s="2" t="s">
        <v>598</v>
      </c>
      <c r="AA3184" s="2" t="s">
        <v>35</v>
      </c>
      <c r="AB3184" s="2" t="s">
        <v>35</v>
      </c>
      <c r="AD3184" s="2">
        <v>64154</v>
      </c>
      <c r="AE3184" s="2" t="s">
        <v>19254</v>
      </c>
      <c r="AF3184" s="2" t="s">
        <v>38</v>
      </c>
    </row>
    <row r="3185" spans="1:32" x14ac:dyDescent="0.2">
      <c r="A3185" s="2" t="s">
        <v>17670</v>
      </c>
      <c r="B3185" s="2">
        <v>575</v>
      </c>
      <c r="C3185" s="2" t="s">
        <v>19255</v>
      </c>
      <c r="D3185" s="2" t="s">
        <v>19256</v>
      </c>
      <c r="E3185" s="2" t="s">
        <v>19257</v>
      </c>
      <c r="F3185" s="2" t="s">
        <v>8065</v>
      </c>
      <c r="G3185" s="2" t="s">
        <v>383</v>
      </c>
      <c r="H3185" s="2" t="s">
        <v>1026</v>
      </c>
      <c r="I3185" s="2" t="s">
        <v>365</v>
      </c>
      <c r="J3185" s="2" t="s">
        <v>541</v>
      </c>
      <c r="M3185" s="2" t="s">
        <v>35</v>
      </c>
      <c r="P3185" s="2" t="s">
        <v>35</v>
      </c>
      <c r="Q3185" s="2" t="s">
        <v>35</v>
      </c>
      <c r="S3185" s="2" t="s">
        <v>36</v>
      </c>
      <c r="T3185" s="2" t="s">
        <v>525</v>
      </c>
      <c r="U3185" s="2" t="s">
        <v>17685</v>
      </c>
      <c r="V3185" s="2">
        <v>4</v>
      </c>
      <c r="W3185" s="2" t="s">
        <v>17696</v>
      </c>
      <c r="X3185" s="2" t="s">
        <v>522</v>
      </c>
      <c r="AA3185" s="2" t="s">
        <v>35</v>
      </c>
      <c r="AB3185" s="2" t="s">
        <v>35</v>
      </c>
      <c r="AD3185" s="2">
        <v>66259</v>
      </c>
      <c r="AE3185" s="2" t="s">
        <v>19258</v>
      </c>
      <c r="AF3185" s="2" t="s">
        <v>38</v>
      </c>
    </row>
    <row r="3186" spans="1:32" x14ac:dyDescent="0.2">
      <c r="A3186" s="2" t="s">
        <v>17670</v>
      </c>
      <c r="B3186" s="2">
        <v>576</v>
      </c>
      <c r="C3186" s="2" t="s">
        <v>19259</v>
      </c>
      <c r="D3186" s="2" t="s">
        <v>19260</v>
      </c>
      <c r="E3186" s="2" t="s">
        <v>19261</v>
      </c>
      <c r="F3186" s="2" t="s">
        <v>8065</v>
      </c>
      <c r="G3186" s="2" t="s">
        <v>383</v>
      </c>
      <c r="H3186" s="2" t="s">
        <v>1026</v>
      </c>
      <c r="I3186" s="2" t="s">
        <v>365</v>
      </c>
      <c r="J3186" s="2" t="s">
        <v>182</v>
      </c>
      <c r="M3186" s="2" t="s">
        <v>35</v>
      </c>
      <c r="P3186" s="2" t="s">
        <v>35</v>
      </c>
      <c r="Q3186" s="2" t="s">
        <v>35</v>
      </c>
      <c r="S3186" s="2" t="s">
        <v>36</v>
      </c>
      <c r="T3186" s="2" t="s">
        <v>525</v>
      </c>
      <c r="U3186" s="2" t="s">
        <v>17683</v>
      </c>
      <c r="V3186" s="2">
        <v>3</v>
      </c>
      <c r="W3186" s="2" t="s">
        <v>17707</v>
      </c>
      <c r="X3186" s="2" t="s">
        <v>514</v>
      </c>
      <c r="AA3186" s="2" t="s">
        <v>35</v>
      </c>
      <c r="AB3186" s="2" t="s">
        <v>35</v>
      </c>
      <c r="AD3186" s="2">
        <v>63990</v>
      </c>
      <c r="AE3186" s="2" t="s">
        <v>19262</v>
      </c>
      <c r="AF3186" s="2" t="s">
        <v>38</v>
      </c>
    </row>
    <row r="3187" spans="1:32" x14ac:dyDescent="0.2">
      <c r="A3187" s="2" t="s">
        <v>17670</v>
      </c>
      <c r="B3187" s="2">
        <v>577</v>
      </c>
      <c r="C3187" s="2" t="s">
        <v>19263</v>
      </c>
      <c r="D3187" s="2" t="s">
        <v>19264</v>
      </c>
      <c r="E3187" s="2" t="s">
        <v>19265</v>
      </c>
      <c r="F3187" s="2" t="s">
        <v>19266</v>
      </c>
      <c r="G3187" s="2" t="s">
        <v>366</v>
      </c>
      <c r="H3187" s="2" t="s">
        <v>1026</v>
      </c>
      <c r="I3187" s="2" t="s">
        <v>365</v>
      </c>
      <c r="J3187" s="2" t="s">
        <v>236</v>
      </c>
      <c r="M3187" s="2" t="s">
        <v>35</v>
      </c>
      <c r="P3187" s="2" t="s">
        <v>35</v>
      </c>
      <c r="Q3187" s="2" t="s">
        <v>35</v>
      </c>
      <c r="S3187" s="2" t="s">
        <v>36</v>
      </c>
      <c r="T3187" s="2" t="s">
        <v>525</v>
      </c>
      <c r="U3187" s="2" t="s">
        <v>17675</v>
      </c>
      <c r="V3187" s="2">
        <v>3</v>
      </c>
      <c r="AA3187" s="2" t="s">
        <v>35</v>
      </c>
      <c r="AB3187" s="2" t="s">
        <v>35</v>
      </c>
      <c r="AD3187" s="2">
        <v>62764</v>
      </c>
      <c r="AE3187" s="2" t="s">
        <v>19267</v>
      </c>
      <c r="AF3187" s="2" t="s">
        <v>38</v>
      </c>
    </row>
    <row r="3188" spans="1:32" x14ac:dyDescent="0.2">
      <c r="A3188" s="2" t="s">
        <v>17670</v>
      </c>
      <c r="B3188" s="2">
        <v>578</v>
      </c>
      <c r="C3188" s="2" t="s">
        <v>19268</v>
      </c>
      <c r="D3188" s="2" t="s">
        <v>19269</v>
      </c>
      <c r="E3188" s="2" t="s">
        <v>19270</v>
      </c>
      <c r="F3188" s="2" t="s">
        <v>19266</v>
      </c>
      <c r="G3188" s="2" t="s">
        <v>366</v>
      </c>
      <c r="H3188" s="2" t="s">
        <v>1026</v>
      </c>
      <c r="I3188" s="2" t="s">
        <v>365</v>
      </c>
      <c r="J3188" s="2" t="s">
        <v>236</v>
      </c>
      <c r="M3188" s="2" t="s">
        <v>35</v>
      </c>
      <c r="P3188" s="2" t="s">
        <v>35</v>
      </c>
      <c r="Q3188" s="2" t="s">
        <v>35</v>
      </c>
      <c r="S3188" s="2" t="s">
        <v>36</v>
      </c>
      <c r="T3188" s="2" t="s">
        <v>525</v>
      </c>
      <c r="U3188" s="2" t="s">
        <v>17671</v>
      </c>
      <c r="V3188" s="2">
        <v>3</v>
      </c>
      <c r="W3188" s="2" t="s">
        <v>17712</v>
      </c>
      <c r="X3188" s="2" t="s">
        <v>514</v>
      </c>
      <c r="AA3188" s="2" t="s">
        <v>35</v>
      </c>
      <c r="AB3188" s="2" t="s">
        <v>35</v>
      </c>
      <c r="AD3188" s="2">
        <v>62765</v>
      </c>
      <c r="AE3188" s="2" t="s">
        <v>19271</v>
      </c>
      <c r="AF3188" s="2" t="s">
        <v>38</v>
      </c>
    </row>
    <row r="3189" spans="1:32" x14ac:dyDescent="0.2">
      <c r="A3189" s="2" t="s">
        <v>17670</v>
      </c>
      <c r="B3189" s="2">
        <v>579</v>
      </c>
      <c r="C3189" s="2" t="s">
        <v>19272</v>
      </c>
      <c r="D3189" s="2" t="s">
        <v>19273</v>
      </c>
      <c r="E3189" s="2" t="s">
        <v>19274</v>
      </c>
      <c r="F3189" s="2" t="s">
        <v>758</v>
      </c>
      <c r="G3189" s="2" t="s">
        <v>52</v>
      </c>
      <c r="H3189" s="2" t="s">
        <v>1026</v>
      </c>
      <c r="I3189" s="2" t="s">
        <v>365</v>
      </c>
      <c r="J3189" s="2" t="s">
        <v>97</v>
      </c>
      <c r="M3189" s="2" t="s">
        <v>35</v>
      </c>
      <c r="P3189" s="2" t="s">
        <v>35</v>
      </c>
      <c r="Q3189" s="2" t="s">
        <v>35</v>
      </c>
      <c r="S3189" s="2" t="s">
        <v>36</v>
      </c>
      <c r="T3189" s="2" t="s">
        <v>525</v>
      </c>
      <c r="U3189" s="2" t="s">
        <v>17675</v>
      </c>
      <c r="V3189" s="2">
        <v>4</v>
      </c>
      <c r="W3189" s="2" t="s">
        <v>8016</v>
      </c>
      <c r="X3189" s="2" t="s">
        <v>514</v>
      </c>
      <c r="AA3189" s="2" t="s">
        <v>35</v>
      </c>
      <c r="AB3189" s="2" t="s">
        <v>35</v>
      </c>
      <c r="AD3189" s="2">
        <v>66339</v>
      </c>
      <c r="AE3189" s="2" t="s">
        <v>19275</v>
      </c>
      <c r="AF3189" s="2" t="s">
        <v>38</v>
      </c>
    </row>
    <row r="3190" spans="1:32" x14ac:dyDescent="0.2">
      <c r="A3190" s="2" t="s">
        <v>17670</v>
      </c>
      <c r="B3190" s="2">
        <v>580</v>
      </c>
      <c r="C3190" s="2" t="s">
        <v>19276</v>
      </c>
      <c r="D3190" s="2" t="s">
        <v>19277</v>
      </c>
      <c r="E3190" s="2" t="s">
        <v>19278</v>
      </c>
      <c r="F3190" s="2" t="s">
        <v>758</v>
      </c>
      <c r="G3190" s="2" t="s">
        <v>52</v>
      </c>
      <c r="H3190" s="2" t="s">
        <v>1026</v>
      </c>
      <c r="I3190" s="2" t="s">
        <v>365</v>
      </c>
      <c r="J3190" s="2" t="s">
        <v>236</v>
      </c>
      <c r="M3190" s="2" t="s">
        <v>35</v>
      </c>
      <c r="P3190" s="2" t="s">
        <v>35</v>
      </c>
      <c r="Q3190" s="2" t="s">
        <v>35</v>
      </c>
      <c r="S3190" s="2" t="s">
        <v>36</v>
      </c>
      <c r="T3190" s="2" t="s">
        <v>525</v>
      </c>
      <c r="U3190" s="2" t="s">
        <v>17671</v>
      </c>
      <c r="V3190" s="2">
        <v>3</v>
      </c>
      <c r="W3190" s="2" t="s">
        <v>17686</v>
      </c>
      <c r="X3190" s="2" t="s">
        <v>584</v>
      </c>
      <c r="AA3190" s="2" t="s">
        <v>35</v>
      </c>
      <c r="AB3190" s="2" t="s">
        <v>35</v>
      </c>
      <c r="AD3190" s="2">
        <v>64159</v>
      </c>
      <c r="AE3190" s="2" t="s">
        <v>19279</v>
      </c>
      <c r="AF3190" s="2" t="s">
        <v>38</v>
      </c>
    </row>
    <row r="3191" spans="1:32" x14ac:dyDescent="0.2">
      <c r="A3191" s="2" t="s">
        <v>17670</v>
      </c>
      <c r="B3191" s="2">
        <v>581</v>
      </c>
      <c r="C3191" s="2" t="s">
        <v>19280</v>
      </c>
      <c r="D3191" s="2" t="s">
        <v>19281</v>
      </c>
      <c r="E3191" s="2" t="s">
        <v>19282</v>
      </c>
      <c r="F3191" s="2" t="s">
        <v>19283</v>
      </c>
      <c r="G3191" s="2" t="s">
        <v>271</v>
      </c>
      <c r="H3191" s="2" t="s">
        <v>1026</v>
      </c>
      <c r="I3191" s="2" t="s">
        <v>365</v>
      </c>
      <c r="J3191" s="2" t="s">
        <v>524</v>
      </c>
      <c r="M3191" s="2" t="s">
        <v>35</v>
      </c>
      <c r="P3191" s="2" t="s">
        <v>35</v>
      </c>
      <c r="Q3191" s="2" t="s">
        <v>35</v>
      </c>
      <c r="S3191" s="2" t="s">
        <v>36</v>
      </c>
      <c r="T3191" s="2" t="s">
        <v>525</v>
      </c>
      <c r="U3191" s="2" t="s">
        <v>17682</v>
      </c>
      <c r="V3191" s="2">
        <v>3</v>
      </c>
      <c r="W3191" s="2" t="s">
        <v>19284</v>
      </c>
      <c r="X3191" s="2" t="s">
        <v>526</v>
      </c>
      <c r="AA3191" s="2" t="s">
        <v>35</v>
      </c>
      <c r="AB3191" s="2" t="s">
        <v>35</v>
      </c>
      <c r="AD3191" s="2">
        <v>62763</v>
      </c>
      <c r="AE3191" s="2" t="s">
        <v>19285</v>
      </c>
      <c r="AF3191" s="2" t="s">
        <v>38</v>
      </c>
    </row>
    <row r="3192" spans="1:32" x14ac:dyDescent="0.2">
      <c r="A3192" s="2" t="s">
        <v>17670</v>
      </c>
      <c r="B3192" s="2">
        <v>582</v>
      </c>
      <c r="C3192" s="2" t="s">
        <v>19286</v>
      </c>
      <c r="D3192" s="2" t="s">
        <v>19287</v>
      </c>
      <c r="E3192" s="2" t="s">
        <v>19288</v>
      </c>
      <c r="F3192" s="2" t="s">
        <v>19283</v>
      </c>
      <c r="G3192" s="2" t="s">
        <v>271</v>
      </c>
      <c r="H3192" s="2" t="s">
        <v>1026</v>
      </c>
      <c r="I3192" s="2" t="s">
        <v>365</v>
      </c>
      <c r="J3192" s="2" t="s">
        <v>524</v>
      </c>
      <c r="M3192" s="2" t="s">
        <v>35</v>
      </c>
      <c r="P3192" s="2" t="s">
        <v>35</v>
      </c>
      <c r="Q3192" s="2" t="s">
        <v>35</v>
      </c>
      <c r="S3192" s="2" t="s">
        <v>36</v>
      </c>
      <c r="T3192" s="2" t="s">
        <v>525</v>
      </c>
      <c r="U3192" s="2" t="s">
        <v>17682</v>
      </c>
      <c r="V3192" s="2">
        <v>3</v>
      </c>
      <c r="W3192" s="2" t="s">
        <v>19289</v>
      </c>
      <c r="X3192" s="2" t="s">
        <v>526</v>
      </c>
      <c r="AA3192" s="2" t="s">
        <v>35</v>
      </c>
      <c r="AB3192" s="2" t="s">
        <v>35</v>
      </c>
      <c r="AD3192" s="2">
        <v>64056</v>
      </c>
      <c r="AE3192" s="2" t="s">
        <v>19290</v>
      </c>
      <c r="AF3192" s="2" t="s">
        <v>38</v>
      </c>
    </row>
    <row r="3193" spans="1:32" x14ac:dyDescent="0.2">
      <c r="A3193" s="2" t="s">
        <v>17670</v>
      </c>
      <c r="B3193" s="2">
        <v>583</v>
      </c>
      <c r="C3193" s="2" t="s">
        <v>19291</v>
      </c>
      <c r="D3193" s="2" t="s">
        <v>19292</v>
      </c>
      <c r="E3193" s="2" t="s">
        <v>19293</v>
      </c>
      <c r="F3193" s="2" t="s">
        <v>9613</v>
      </c>
      <c r="G3193" s="2" t="s">
        <v>492</v>
      </c>
      <c r="H3193" s="2" t="s">
        <v>1026</v>
      </c>
      <c r="I3193" s="2" t="s">
        <v>365</v>
      </c>
      <c r="J3193" s="2" t="s">
        <v>741</v>
      </c>
      <c r="M3193" s="2" t="s">
        <v>35</v>
      </c>
      <c r="P3193" s="2" t="s">
        <v>35</v>
      </c>
      <c r="Q3193" s="2" t="s">
        <v>35</v>
      </c>
      <c r="S3193" s="2" t="s">
        <v>36</v>
      </c>
      <c r="T3193" s="2" t="s">
        <v>525</v>
      </c>
      <c r="U3193" s="2" t="s">
        <v>17673</v>
      </c>
      <c r="V3193" s="2">
        <v>3</v>
      </c>
      <c r="W3193" s="2" t="s">
        <v>17684</v>
      </c>
      <c r="X3193" s="2" t="s">
        <v>522</v>
      </c>
      <c r="AA3193" s="2" t="s">
        <v>35</v>
      </c>
      <c r="AB3193" s="2" t="s">
        <v>35</v>
      </c>
      <c r="AD3193" s="2">
        <v>62762</v>
      </c>
      <c r="AE3193" s="2" t="s">
        <v>19294</v>
      </c>
      <c r="AF3193" s="2" t="s">
        <v>38</v>
      </c>
    </row>
    <row r="3194" spans="1:32" x14ac:dyDescent="0.2">
      <c r="A3194" s="2" t="s">
        <v>19295</v>
      </c>
      <c r="B3194" s="2">
        <v>55</v>
      </c>
      <c r="C3194" s="2" t="s">
        <v>19312</v>
      </c>
      <c r="D3194" s="2" t="s">
        <v>19313</v>
      </c>
      <c r="E3194" s="2" t="s">
        <v>19314</v>
      </c>
      <c r="F3194" s="2" t="s">
        <v>19315</v>
      </c>
      <c r="G3194" s="2" t="s">
        <v>523</v>
      </c>
      <c r="H3194" s="2" t="s">
        <v>1026</v>
      </c>
      <c r="I3194" s="2" t="s">
        <v>365</v>
      </c>
      <c r="J3194" s="2" t="s">
        <v>516</v>
      </c>
      <c r="M3194" s="2" t="s">
        <v>35</v>
      </c>
      <c r="P3194" s="2" t="s">
        <v>35</v>
      </c>
      <c r="Q3194" s="2" t="s">
        <v>35</v>
      </c>
      <c r="S3194" s="2" t="s">
        <v>36</v>
      </c>
      <c r="T3194" s="2" t="s">
        <v>520</v>
      </c>
      <c r="U3194" s="2" t="s">
        <v>19300</v>
      </c>
      <c r="V3194" s="2">
        <v>4</v>
      </c>
      <c r="W3194" s="2" t="s">
        <v>12512</v>
      </c>
      <c r="X3194" s="2" t="s">
        <v>522</v>
      </c>
      <c r="Y3194" s="2" t="s">
        <v>19312</v>
      </c>
      <c r="AA3194" s="2" t="s">
        <v>35</v>
      </c>
      <c r="AB3194" s="2" t="s">
        <v>35</v>
      </c>
      <c r="AD3194" s="2">
        <v>67719</v>
      </c>
      <c r="AE3194" s="2" t="s">
        <v>12772</v>
      </c>
      <c r="AF3194" s="2" t="s">
        <v>38</v>
      </c>
    </row>
    <row r="3195" spans="1:32" x14ac:dyDescent="0.2">
      <c r="A3195" s="2" t="s">
        <v>19295</v>
      </c>
      <c r="B3195" s="2">
        <v>56</v>
      </c>
      <c r="C3195" s="2" t="s">
        <v>19316</v>
      </c>
      <c r="D3195" s="2" t="s">
        <v>19317</v>
      </c>
      <c r="E3195" s="2" t="s">
        <v>19318</v>
      </c>
      <c r="F3195" s="2" t="s">
        <v>19319</v>
      </c>
      <c r="G3195" s="2" t="s">
        <v>523</v>
      </c>
      <c r="H3195" s="2" t="s">
        <v>1026</v>
      </c>
      <c r="I3195" s="2" t="s">
        <v>765</v>
      </c>
      <c r="J3195" s="2" t="s">
        <v>1093</v>
      </c>
      <c r="M3195" s="2" t="s">
        <v>35</v>
      </c>
      <c r="P3195" s="2" t="s">
        <v>35</v>
      </c>
      <c r="Q3195" s="2" t="s">
        <v>35</v>
      </c>
      <c r="S3195" s="2" t="s">
        <v>36</v>
      </c>
      <c r="T3195" s="2" t="s">
        <v>525</v>
      </c>
      <c r="U3195" s="2" t="s">
        <v>8047</v>
      </c>
      <c r="V3195" s="2">
        <v>4</v>
      </c>
      <c r="W3195" s="2" t="s">
        <v>19320</v>
      </c>
      <c r="X3195" s="2" t="s">
        <v>522</v>
      </c>
      <c r="Y3195" s="2" t="s">
        <v>19316</v>
      </c>
      <c r="AA3195" s="2" t="s">
        <v>35</v>
      </c>
      <c r="AB3195" s="2" t="s">
        <v>35</v>
      </c>
      <c r="AD3195" s="2">
        <v>67376</v>
      </c>
      <c r="AE3195" s="2" t="s">
        <v>19321</v>
      </c>
      <c r="AF3195" s="2" t="s">
        <v>38</v>
      </c>
    </row>
    <row r="3196" spans="1:32" x14ac:dyDescent="0.2">
      <c r="A3196" s="2" t="s">
        <v>19295</v>
      </c>
      <c r="B3196" s="2">
        <v>57</v>
      </c>
      <c r="C3196" s="2" t="s">
        <v>19322</v>
      </c>
      <c r="D3196" s="2" t="s">
        <v>19323</v>
      </c>
      <c r="E3196" s="2" t="s">
        <v>19324</v>
      </c>
      <c r="F3196" s="2" t="s">
        <v>19325</v>
      </c>
      <c r="G3196" s="2" t="s">
        <v>685</v>
      </c>
      <c r="H3196" s="2" t="s">
        <v>1026</v>
      </c>
      <c r="I3196" s="2" t="s">
        <v>365</v>
      </c>
      <c r="J3196" s="2" t="s">
        <v>81</v>
      </c>
      <c r="M3196" s="2" t="s">
        <v>35</v>
      </c>
      <c r="P3196" s="2" t="s">
        <v>35</v>
      </c>
      <c r="Q3196" s="2" t="s">
        <v>35</v>
      </c>
      <c r="S3196" s="2" t="s">
        <v>36</v>
      </c>
      <c r="T3196" s="2" t="s">
        <v>520</v>
      </c>
      <c r="U3196" s="2" t="s">
        <v>8047</v>
      </c>
      <c r="V3196" s="2">
        <v>4</v>
      </c>
      <c r="W3196" s="2" t="s">
        <v>19326</v>
      </c>
      <c r="X3196" s="2" t="s">
        <v>522</v>
      </c>
      <c r="Y3196" s="2" t="s">
        <v>19327</v>
      </c>
      <c r="AA3196" s="2" t="s">
        <v>35</v>
      </c>
      <c r="AB3196" s="2" t="s">
        <v>35</v>
      </c>
      <c r="AD3196" s="2">
        <v>66945</v>
      </c>
      <c r="AE3196" s="2" t="s">
        <v>19328</v>
      </c>
      <c r="AF3196" s="2" t="s">
        <v>38</v>
      </c>
    </row>
    <row r="3197" spans="1:32" x14ac:dyDescent="0.2">
      <c r="A3197" s="2" t="s">
        <v>19295</v>
      </c>
      <c r="B3197" s="2">
        <v>58</v>
      </c>
      <c r="C3197" s="2" t="s">
        <v>19329</v>
      </c>
      <c r="D3197" s="2" t="s">
        <v>19330</v>
      </c>
      <c r="E3197" s="2" t="s">
        <v>19331</v>
      </c>
      <c r="F3197" s="2" t="s">
        <v>539</v>
      </c>
      <c r="G3197" s="2" t="s">
        <v>399</v>
      </c>
      <c r="H3197" s="2" t="s">
        <v>1026</v>
      </c>
      <c r="I3197" s="2" t="s">
        <v>365</v>
      </c>
      <c r="J3197" s="2" t="s">
        <v>114</v>
      </c>
      <c r="M3197" s="2" t="s">
        <v>35</v>
      </c>
      <c r="P3197" s="2" t="s">
        <v>35</v>
      </c>
      <c r="Q3197" s="2" t="s">
        <v>35</v>
      </c>
      <c r="S3197" s="2" t="s">
        <v>36</v>
      </c>
      <c r="T3197" s="2" t="s">
        <v>520</v>
      </c>
      <c r="U3197" s="2" t="s">
        <v>8043</v>
      </c>
      <c r="V3197" s="2">
        <v>4</v>
      </c>
      <c r="W3197" s="2" t="s">
        <v>19332</v>
      </c>
      <c r="X3197" s="2" t="s">
        <v>514</v>
      </c>
      <c r="Y3197" s="2" t="s">
        <v>19333</v>
      </c>
      <c r="AA3197" s="2" t="s">
        <v>35</v>
      </c>
      <c r="AB3197" s="2" t="s">
        <v>35</v>
      </c>
      <c r="AD3197" s="2">
        <v>67698</v>
      </c>
      <c r="AE3197" s="2" t="s">
        <v>19334</v>
      </c>
      <c r="AF3197" s="2" t="s">
        <v>38</v>
      </c>
    </row>
    <row r="3198" spans="1:32" x14ac:dyDescent="0.2">
      <c r="A3198" s="2" t="s">
        <v>19295</v>
      </c>
      <c r="B3198" s="2">
        <v>59</v>
      </c>
      <c r="D3198" s="2" t="s">
        <v>19335</v>
      </c>
      <c r="E3198" s="2" t="s">
        <v>19336</v>
      </c>
      <c r="F3198" s="2" t="s">
        <v>19337</v>
      </c>
      <c r="G3198" s="2" t="s">
        <v>523</v>
      </c>
      <c r="H3198" s="2" t="s">
        <v>1026</v>
      </c>
      <c r="I3198" s="2" t="s">
        <v>365</v>
      </c>
      <c r="J3198" s="2" t="s">
        <v>182</v>
      </c>
      <c r="M3198" s="2" t="s">
        <v>35</v>
      </c>
      <c r="P3198" s="2" t="s">
        <v>35</v>
      </c>
      <c r="Q3198" s="2" t="s">
        <v>35</v>
      </c>
      <c r="S3198" s="2" t="s">
        <v>517</v>
      </c>
      <c r="T3198" s="2" t="s">
        <v>529</v>
      </c>
      <c r="U3198" s="2" t="s">
        <v>19301</v>
      </c>
      <c r="V3198" s="2">
        <v>4</v>
      </c>
      <c r="W3198" s="2" t="s">
        <v>19308</v>
      </c>
      <c r="X3198" s="2" t="s">
        <v>584</v>
      </c>
      <c r="Y3198" s="2" t="s">
        <v>19338</v>
      </c>
      <c r="Z3198" s="2" t="s">
        <v>19339</v>
      </c>
      <c r="AA3198" s="2" t="s">
        <v>35</v>
      </c>
      <c r="AB3198" s="2" t="s">
        <v>35</v>
      </c>
      <c r="AD3198" s="2">
        <v>63561</v>
      </c>
      <c r="AE3198" s="2" t="s">
        <v>19340</v>
      </c>
      <c r="AF3198" s="2" t="s">
        <v>123</v>
      </c>
    </row>
    <row r="3199" spans="1:32" x14ac:dyDescent="0.2">
      <c r="A3199" s="2" t="s">
        <v>19295</v>
      </c>
      <c r="B3199" s="2">
        <v>60</v>
      </c>
      <c r="C3199" s="2" t="s">
        <v>19341</v>
      </c>
      <c r="D3199" s="2" t="s">
        <v>19342</v>
      </c>
      <c r="E3199" s="2" t="s">
        <v>19343</v>
      </c>
      <c r="F3199" s="2" t="s">
        <v>543</v>
      </c>
      <c r="G3199" s="2" t="s">
        <v>86</v>
      </c>
      <c r="H3199" s="2" t="s">
        <v>1026</v>
      </c>
      <c r="I3199" s="2" t="s">
        <v>293</v>
      </c>
      <c r="J3199" s="2" t="s">
        <v>1582</v>
      </c>
      <c r="M3199" s="2" t="s">
        <v>35</v>
      </c>
      <c r="P3199" s="2" t="s">
        <v>35</v>
      </c>
      <c r="Q3199" s="2" t="s">
        <v>35</v>
      </c>
      <c r="S3199" s="2" t="s">
        <v>36</v>
      </c>
      <c r="T3199" s="2" t="s">
        <v>520</v>
      </c>
      <c r="U3199" s="2" t="s">
        <v>8047</v>
      </c>
      <c r="V3199" s="2">
        <v>4</v>
      </c>
      <c r="W3199" s="2" t="s">
        <v>19344</v>
      </c>
      <c r="X3199" s="2" t="s">
        <v>514</v>
      </c>
      <c r="Y3199" s="2" t="s">
        <v>19345</v>
      </c>
      <c r="AA3199" s="2" t="s">
        <v>35</v>
      </c>
      <c r="AB3199" s="2" t="s">
        <v>35</v>
      </c>
      <c r="AD3199" s="2">
        <v>63020</v>
      </c>
      <c r="AE3199" s="2" t="s">
        <v>19346</v>
      </c>
      <c r="AF3199" s="2" t="s">
        <v>38</v>
      </c>
    </row>
    <row r="3200" spans="1:32" x14ac:dyDescent="0.2">
      <c r="A3200" s="2" t="s">
        <v>19295</v>
      </c>
      <c r="B3200" s="2">
        <v>61</v>
      </c>
      <c r="C3200" s="2" t="s">
        <v>19347</v>
      </c>
      <c r="D3200" s="2" t="s">
        <v>19348</v>
      </c>
      <c r="E3200" s="2" t="s">
        <v>19349</v>
      </c>
      <c r="F3200" s="2" t="s">
        <v>475</v>
      </c>
      <c r="G3200" s="2" t="s">
        <v>137</v>
      </c>
      <c r="H3200" s="2" t="s">
        <v>1026</v>
      </c>
      <c r="I3200" s="2" t="s">
        <v>373</v>
      </c>
      <c r="J3200" s="2" t="s">
        <v>2375</v>
      </c>
      <c r="M3200" s="2" t="s">
        <v>35</v>
      </c>
      <c r="P3200" s="2" t="s">
        <v>35</v>
      </c>
      <c r="Q3200" s="2" t="s">
        <v>35</v>
      </c>
      <c r="S3200" s="2" t="s">
        <v>36</v>
      </c>
      <c r="T3200" s="2" t="s">
        <v>529</v>
      </c>
      <c r="U3200" s="2" t="s">
        <v>19350</v>
      </c>
      <c r="V3200" s="2">
        <v>4</v>
      </c>
      <c r="W3200" s="2" t="s">
        <v>19351</v>
      </c>
      <c r="X3200" s="2" t="s">
        <v>522</v>
      </c>
      <c r="Y3200" s="2" t="s">
        <v>19347</v>
      </c>
      <c r="AA3200" s="2" t="s">
        <v>35</v>
      </c>
      <c r="AB3200" s="2" t="s">
        <v>35</v>
      </c>
      <c r="AD3200" s="2">
        <v>67520</v>
      </c>
      <c r="AE3200" s="2" t="s">
        <v>19352</v>
      </c>
      <c r="AF3200" s="2" t="s">
        <v>38</v>
      </c>
    </row>
    <row r="3201" spans="1:32" x14ac:dyDescent="0.2">
      <c r="A3201" s="2" t="s">
        <v>19295</v>
      </c>
      <c r="B3201" s="2">
        <v>62</v>
      </c>
      <c r="C3201" s="2" t="s">
        <v>19353</v>
      </c>
      <c r="D3201" s="2" t="s">
        <v>19354</v>
      </c>
      <c r="E3201" s="2" t="s">
        <v>19355</v>
      </c>
      <c r="F3201" s="2" t="s">
        <v>19356</v>
      </c>
      <c r="G3201" s="2" t="s">
        <v>271</v>
      </c>
      <c r="H3201" s="2" t="s">
        <v>1026</v>
      </c>
      <c r="I3201" s="2" t="s">
        <v>9624</v>
      </c>
      <c r="J3201" s="2" t="s">
        <v>101</v>
      </c>
      <c r="M3201" s="2" t="s">
        <v>35</v>
      </c>
      <c r="P3201" s="2" t="s">
        <v>35</v>
      </c>
      <c r="Q3201" s="2" t="s">
        <v>35</v>
      </c>
      <c r="S3201" s="2" t="s">
        <v>746</v>
      </c>
      <c r="T3201" s="2" t="s">
        <v>529</v>
      </c>
      <c r="U3201" s="2" t="s">
        <v>19350</v>
      </c>
      <c r="V3201" s="2">
        <v>4</v>
      </c>
      <c r="W3201" s="2" t="s">
        <v>19357</v>
      </c>
      <c r="Y3201" s="2" t="s">
        <v>19353</v>
      </c>
      <c r="AA3201" s="2" t="s">
        <v>35</v>
      </c>
      <c r="AB3201" s="2" t="s">
        <v>35</v>
      </c>
      <c r="AD3201" s="2">
        <v>67287</v>
      </c>
      <c r="AE3201" s="2" t="s">
        <v>19358</v>
      </c>
      <c r="AF3201" s="2" t="s">
        <v>123</v>
      </c>
    </row>
    <row r="3202" spans="1:32" x14ac:dyDescent="0.2">
      <c r="A3202" s="2" t="s">
        <v>19295</v>
      </c>
      <c r="B3202" s="2">
        <v>63</v>
      </c>
      <c r="C3202" s="2" t="s">
        <v>19359</v>
      </c>
      <c r="D3202" s="2" t="s">
        <v>19360</v>
      </c>
      <c r="E3202" s="2" t="s">
        <v>19361</v>
      </c>
      <c r="F3202" s="2" t="s">
        <v>19362</v>
      </c>
      <c r="G3202" s="2" t="s">
        <v>128</v>
      </c>
      <c r="H3202" s="2" t="s">
        <v>1026</v>
      </c>
      <c r="I3202" s="2" t="s">
        <v>365</v>
      </c>
      <c r="J3202" s="2" t="s">
        <v>626</v>
      </c>
      <c r="M3202" s="2" t="s">
        <v>35</v>
      </c>
      <c r="P3202" s="2" t="s">
        <v>35</v>
      </c>
      <c r="Q3202" s="2" t="s">
        <v>35</v>
      </c>
      <c r="S3202" s="2" t="s">
        <v>36</v>
      </c>
      <c r="T3202" s="2" t="s">
        <v>520</v>
      </c>
      <c r="U3202" s="2" t="s">
        <v>19300</v>
      </c>
      <c r="V3202" s="2">
        <v>4</v>
      </c>
      <c r="W3202" s="2" t="s">
        <v>19363</v>
      </c>
      <c r="Y3202" s="2" t="s">
        <v>19364</v>
      </c>
      <c r="AA3202" s="2" t="s">
        <v>35</v>
      </c>
      <c r="AB3202" s="2" t="s">
        <v>35</v>
      </c>
      <c r="AD3202" s="2">
        <v>66920</v>
      </c>
      <c r="AE3202" s="2" t="s">
        <v>19365</v>
      </c>
      <c r="AF3202" s="2" t="s">
        <v>38</v>
      </c>
    </row>
    <row r="3203" spans="1:32" x14ac:dyDescent="0.2">
      <c r="A3203" s="2" t="s">
        <v>19295</v>
      </c>
      <c r="B3203" s="2">
        <v>64</v>
      </c>
      <c r="C3203" s="2" t="s">
        <v>19366</v>
      </c>
      <c r="D3203" s="2" t="s">
        <v>19367</v>
      </c>
      <c r="E3203" s="2" t="s">
        <v>19368</v>
      </c>
      <c r="F3203" s="2" t="s">
        <v>19369</v>
      </c>
      <c r="G3203" s="2" t="s">
        <v>96</v>
      </c>
      <c r="H3203" s="2" t="s">
        <v>1026</v>
      </c>
      <c r="I3203" s="2" t="s">
        <v>365</v>
      </c>
      <c r="J3203" s="2" t="s">
        <v>42</v>
      </c>
      <c r="M3203" s="2" t="s">
        <v>35</v>
      </c>
      <c r="P3203" s="2" t="s">
        <v>35</v>
      </c>
      <c r="Q3203" s="2" t="s">
        <v>35</v>
      </c>
      <c r="S3203" s="2" t="s">
        <v>36</v>
      </c>
      <c r="T3203" s="2" t="s">
        <v>528</v>
      </c>
      <c r="U3203" s="2" t="s">
        <v>8041</v>
      </c>
      <c r="V3203" s="2">
        <v>4</v>
      </c>
      <c r="W3203" s="2" t="s">
        <v>19303</v>
      </c>
      <c r="X3203" s="2" t="s">
        <v>522</v>
      </c>
      <c r="Y3203" s="2" t="s">
        <v>19370</v>
      </c>
      <c r="AA3203" s="2" t="s">
        <v>35</v>
      </c>
      <c r="AB3203" s="2" t="s">
        <v>35</v>
      </c>
      <c r="AD3203" s="2">
        <v>68153</v>
      </c>
      <c r="AE3203" s="2" t="s">
        <v>19371</v>
      </c>
      <c r="AF3203" s="2" t="s">
        <v>38</v>
      </c>
    </row>
    <row r="3204" spans="1:32" x14ac:dyDescent="0.2">
      <c r="A3204" s="2" t="s">
        <v>19295</v>
      </c>
      <c r="B3204" s="2">
        <v>65</v>
      </c>
      <c r="C3204" s="2" t="s">
        <v>19372</v>
      </c>
      <c r="D3204" s="2" t="s">
        <v>19373</v>
      </c>
      <c r="E3204" s="2" t="s">
        <v>19374</v>
      </c>
      <c r="F3204" s="2" t="s">
        <v>19369</v>
      </c>
      <c r="G3204" s="2" t="s">
        <v>96</v>
      </c>
      <c r="H3204" s="2" t="s">
        <v>1026</v>
      </c>
      <c r="I3204" s="2" t="s">
        <v>365</v>
      </c>
      <c r="J3204" s="2" t="s">
        <v>78</v>
      </c>
      <c r="M3204" s="2" t="s">
        <v>35</v>
      </c>
      <c r="P3204" s="2" t="s">
        <v>35</v>
      </c>
      <c r="Q3204" s="2" t="s">
        <v>35</v>
      </c>
      <c r="S3204" s="2" t="s">
        <v>36</v>
      </c>
      <c r="T3204" s="2" t="s">
        <v>548</v>
      </c>
      <c r="U3204" s="2" t="s">
        <v>8043</v>
      </c>
      <c r="V3204" s="2">
        <v>4</v>
      </c>
      <c r="W3204" s="2" t="s">
        <v>19306</v>
      </c>
      <c r="X3204" s="2" t="s">
        <v>522</v>
      </c>
      <c r="Y3204" s="2" t="s">
        <v>19375</v>
      </c>
      <c r="AA3204" s="2" t="s">
        <v>35</v>
      </c>
      <c r="AB3204" s="2" t="s">
        <v>35</v>
      </c>
      <c r="AD3204" s="2">
        <v>67439</v>
      </c>
      <c r="AE3204" s="2" t="s">
        <v>19376</v>
      </c>
      <c r="AF3204" s="2" t="s">
        <v>38</v>
      </c>
    </row>
    <row r="3205" spans="1:32" x14ac:dyDescent="0.2">
      <c r="A3205" s="2" t="s">
        <v>19295</v>
      </c>
      <c r="B3205" s="2">
        <v>66</v>
      </c>
      <c r="C3205" s="2" t="s">
        <v>19377</v>
      </c>
      <c r="D3205" s="2" t="s">
        <v>19378</v>
      </c>
      <c r="E3205" s="2" t="s">
        <v>19379</v>
      </c>
      <c r="F3205" s="2" t="s">
        <v>712</v>
      </c>
      <c r="G3205" s="2" t="s">
        <v>685</v>
      </c>
      <c r="H3205" s="2" t="s">
        <v>1026</v>
      </c>
      <c r="I3205" s="2" t="s">
        <v>365</v>
      </c>
      <c r="J3205" s="2" t="s">
        <v>516</v>
      </c>
      <c r="M3205" s="2" t="s">
        <v>35</v>
      </c>
      <c r="P3205" s="2" t="s">
        <v>35</v>
      </c>
      <c r="Q3205" s="2" t="s">
        <v>35</v>
      </c>
      <c r="S3205" s="2" t="s">
        <v>36</v>
      </c>
      <c r="T3205" s="2" t="s">
        <v>555</v>
      </c>
      <c r="U3205" s="2" t="s">
        <v>8043</v>
      </c>
      <c r="V3205" s="2">
        <v>4</v>
      </c>
      <c r="W3205" s="2" t="s">
        <v>9208</v>
      </c>
      <c r="X3205" s="2" t="s">
        <v>522</v>
      </c>
      <c r="Y3205" s="2" t="s">
        <v>19380</v>
      </c>
      <c r="AA3205" s="2" t="s">
        <v>35</v>
      </c>
      <c r="AB3205" s="2" t="s">
        <v>35</v>
      </c>
      <c r="AD3205" s="2">
        <v>66938</v>
      </c>
      <c r="AE3205" s="2" t="s">
        <v>19381</v>
      </c>
      <c r="AF3205" s="2" t="s">
        <v>38</v>
      </c>
    </row>
    <row r="3206" spans="1:32" x14ac:dyDescent="0.2">
      <c r="A3206" s="2" t="s">
        <v>19295</v>
      </c>
      <c r="B3206" s="2">
        <v>67</v>
      </c>
      <c r="C3206" s="2" t="s">
        <v>16484</v>
      </c>
      <c r="D3206" s="2" t="s">
        <v>16485</v>
      </c>
      <c r="E3206" s="2" t="s">
        <v>16486</v>
      </c>
      <c r="F3206" s="2" t="s">
        <v>16487</v>
      </c>
      <c r="G3206" s="2" t="s">
        <v>87</v>
      </c>
      <c r="H3206" s="2" t="s">
        <v>1026</v>
      </c>
      <c r="I3206" s="2" t="s">
        <v>296</v>
      </c>
      <c r="J3206" s="2" t="s">
        <v>409</v>
      </c>
      <c r="M3206" s="2" t="s">
        <v>35</v>
      </c>
      <c r="P3206" s="2" t="s">
        <v>35</v>
      </c>
      <c r="Q3206" s="2" t="s">
        <v>35</v>
      </c>
      <c r="S3206" s="2" t="s">
        <v>36</v>
      </c>
      <c r="T3206" s="2" t="s">
        <v>636</v>
      </c>
      <c r="U3206" s="2" t="s">
        <v>19301</v>
      </c>
      <c r="V3206" s="2">
        <v>4</v>
      </c>
      <c r="W3206" s="2" t="s">
        <v>19382</v>
      </c>
      <c r="Y3206" s="2" t="s">
        <v>19383</v>
      </c>
      <c r="AA3206" s="2" t="s">
        <v>35</v>
      </c>
      <c r="AB3206" s="2" t="s">
        <v>35</v>
      </c>
      <c r="AD3206" s="2">
        <v>67488</v>
      </c>
      <c r="AE3206" s="2" t="s">
        <v>19384</v>
      </c>
      <c r="AF3206" s="2" t="s">
        <v>38</v>
      </c>
    </row>
    <row r="3207" spans="1:32" x14ac:dyDescent="0.2">
      <c r="A3207" s="2" t="s">
        <v>19295</v>
      </c>
      <c r="B3207" s="2">
        <v>68</v>
      </c>
      <c r="C3207" s="2" t="s">
        <v>9161</v>
      </c>
      <c r="D3207" s="2" t="s">
        <v>9162</v>
      </c>
      <c r="E3207" s="2" t="s">
        <v>9163</v>
      </c>
      <c r="F3207" s="2" t="s">
        <v>714</v>
      </c>
      <c r="G3207" s="2" t="s">
        <v>776</v>
      </c>
      <c r="H3207" s="2" t="s">
        <v>1026</v>
      </c>
      <c r="I3207" s="2" t="s">
        <v>279</v>
      </c>
      <c r="J3207" s="2" t="s">
        <v>389</v>
      </c>
      <c r="M3207" s="2" t="s">
        <v>35</v>
      </c>
      <c r="P3207" s="2" t="s">
        <v>35</v>
      </c>
      <c r="Q3207" s="2" t="s">
        <v>35</v>
      </c>
      <c r="S3207" s="2" t="s">
        <v>36</v>
      </c>
      <c r="T3207" s="2" t="s">
        <v>535</v>
      </c>
      <c r="U3207" s="2" t="s">
        <v>8043</v>
      </c>
      <c r="V3207" s="2">
        <v>4</v>
      </c>
      <c r="W3207" s="2" t="s">
        <v>19385</v>
      </c>
      <c r="X3207" s="2" t="s">
        <v>598</v>
      </c>
      <c r="Y3207" s="2" t="s">
        <v>19386</v>
      </c>
      <c r="AA3207" s="2" t="s">
        <v>35</v>
      </c>
      <c r="AB3207" s="2" t="s">
        <v>35</v>
      </c>
      <c r="AD3207" s="2">
        <v>66928</v>
      </c>
      <c r="AE3207" s="2" t="s">
        <v>19387</v>
      </c>
      <c r="AF3207" s="2" t="s">
        <v>38</v>
      </c>
    </row>
    <row r="3208" spans="1:32" x14ac:dyDescent="0.2">
      <c r="A3208" s="2" t="s">
        <v>19295</v>
      </c>
      <c r="B3208" s="2">
        <v>69</v>
      </c>
      <c r="C3208" s="2" t="s">
        <v>18274</v>
      </c>
      <c r="D3208" s="2" t="s">
        <v>18275</v>
      </c>
      <c r="E3208" s="2" t="s">
        <v>18276</v>
      </c>
      <c r="F3208" s="2" t="s">
        <v>8130</v>
      </c>
      <c r="G3208" s="2" t="s">
        <v>328</v>
      </c>
      <c r="H3208" s="2" t="s">
        <v>1026</v>
      </c>
      <c r="I3208" s="2" t="s">
        <v>365</v>
      </c>
      <c r="J3208" s="2" t="s">
        <v>179</v>
      </c>
      <c r="M3208" s="2" t="s">
        <v>35</v>
      </c>
      <c r="P3208" s="2" t="s">
        <v>35</v>
      </c>
      <c r="Q3208" s="2" t="s">
        <v>35</v>
      </c>
      <c r="S3208" s="2" t="s">
        <v>36</v>
      </c>
      <c r="T3208" s="2" t="s">
        <v>520</v>
      </c>
      <c r="U3208" s="2" t="s">
        <v>9717</v>
      </c>
      <c r="V3208" s="2">
        <v>4</v>
      </c>
      <c r="W3208" s="2" t="s">
        <v>19388</v>
      </c>
      <c r="X3208" s="2" t="s">
        <v>530</v>
      </c>
      <c r="Y3208" s="2" t="s">
        <v>19389</v>
      </c>
      <c r="AA3208" s="2" t="s">
        <v>35</v>
      </c>
      <c r="AB3208" s="2" t="s">
        <v>35</v>
      </c>
      <c r="AD3208" s="2">
        <v>67450</v>
      </c>
      <c r="AE3208" s="2" t="s">
        <v>19390</v>
      </c>
      <c r="AF3208" s="2" t="s">
        <v>38</v>
      </c>
    </row>
    <row r="3209" spans="1:32" x14ac:dyDescent="0.2">
      <c r="A3209" s="2" t="s">
        <v>19295</v>
      </c>
      <c r="B3209" s="2">
        <v>70</v>
      </c>
      <c r="C3209" s="2" t="s">
        <v>17965</v>
      </c>
      <c r="D3209" s="2" t="s">
        <v>17966</v>
      </c>
      <c r="E3209" s="2" t="s">
        <v>17967</v>
      </c>
      <c r="F3209" s="2" t="s">
        <v>8130</v>
      </c>
      <c r="G3209" s="2" t="s">
        <v>1137</v>
      </c>
      <c r="H3209" s="2" t="s">
        <v>1026</v>
      </c>
      <c r="I3209" s="2" t="s">
        <v>365</v>
      </c>
      <c r="J3209" s="2" t="s">
        <v>128</v>
      </c>
      <c r="M3209" s="2" t="s">
        <v>35</v>
      </c>
      <c r="P3209" s="2" t="s">
        <v>35</v>
      </c>
      <c r="Q3209" s="2" t="s">
        <v>35</v>
      </c>
      <c r="S3209" s="2" t="s">
        <v>36</v>
      </c>
      <c r="T3209" s="2" t="s">
        <v>959</v>
      </c>
      <c r="U3209" s="2" t="s">
        <v>9717</v>
      </c>
      <c r="V3209" s="2">
        <v>4</v>
      </c>
      <c r="W3209" s="2" t="s">
        <v>19388</v>
      </c>
      <c r="X3209" s="2" t="s">
        <v>530</v>
      </c>
      <c r="Y3209" s="2" t="s">
        <v>19391</v>
      </c>
      <c r="AA3209" s="2" t="s">
        <v>35</v>
      </c>
      <c r="AB3209" s="2" t="s">
        <v>35</v>
      </c>
      <c r="AD3209" s="2">
        <v>67451</v>
      </c>
      <c r="AE3209" s="2" t="s">
        <v>19392</v>
      </c>
      <c r="AF3209" s="2" t="s">
        <v>38</v>
      </c>
    </row>
    <row r="3210" spans="1:32" x14ac:dyDescent="0.2">
      <c r="A3210" s="2" t="s">
        <v>19295</v>
      </c>
      <c r="B3210" s="2">
        <v>71</v>
      </c>
      <c r="C3210" s="2" t="s">
        <v>14634</v>
      </c>
      <c r="D3210" s="2" t="s">
        <v>19393</v>
      </c>
      <c r="E3210" s="2" t="s">
        <v>18206</v>
      </c>
      <c r="F3210" s="2" t="s">
        <v>8130</v>
      </c>
      <c r="G3210" s="2" t="s">
        <v>2653</v>
      </c>
      <c r="H3210" s="2" t="s">
        <v>1026</v>
      </c>
      <c r="I3210" s="2" t="s">
        <v>365</v>
      </c>
      <c r="J3210" s="2" t="s">
        <v>626</v>
      </c>
      <c r="M3210" s="2" t="s">
        <v>35</v>
      </c>
      <c r="P3210" s="2" t="s">
        <v>35</v>
      </c>
      <c r="Q3210" s="2" t="s">
        <v>35</v>
      </c>
      <c r="S3210" s="2" t="s">
        <v>36</v>
      </c>
      <c r="T3210" s="2" t="s">
        <v>520</v>
      </c>
      <c r="U3210" s="2" t="s">
        <v>9717</v>
      </c>
      <c r="V3210" s="2">
        <v>4</v>
      </c>
      <c r="W3210" s="2" t="s">
        <v>19388</v>
      </c>
      <c r="X3210" s="2" t="s">
        <v>530</v>
      </c>
      <c r="Y3210" s="2" t="s">
        <v>19394</v>
      </c>
      <c r="AA3210" s="2" t="s">
        <v>35</v>
      </c>
      <c r="AB3210" s="2" t="s">
        <v>35</v>
      </c>
      <c r="AD3210" s="2">
        <v>67452</v>
      </c>
      <c r="AE3210" s="2" t="s">
        <v>19395</v>
      </c>
      <c r="AF3210" s="2" t="s">
        <v>38</v>
      </c>
    </row>
    <row r="3211" spans="1:32" x14ac:dyDescent="0.2">
      <c r="A3211" s="2" t="s">
        <v>19295</v>
      </c>
      <c r="B3211" s="2">
        <v>72</v>
      </c>
      <c r="C3211" s="2" t="s">
        <v>14639</v>
      </c>
      <c r="D3211" s="2" t="s">
        <v>14640</v>
      </c>
      <c r="E3211" s="2" t="s">
        <v>14641</v>
      </c>
      <c r="F3211" s="2" t="s">
        <v>111</v>
      </c>
      <c r="G3211" s="2" t="s">
        <v>846</v>
      </c>
      <c r="H3211" s="2" t="s">
        <v>1026</v>
      </c>
      <c r="I3211" s="2" t="s">
        <v>365</v>
      </c>
      <c r="J3211" s="2" t="s">
        <v>90</v>
      </c>
      <c r="M3211" s="2" t="s">
        <v>35</v>
      </c>
      <c r="P3211" s="2" t="s">
        <v>35</v>
      </c>
      <c r="Q3211" s="2" t="s">
        <v>35</v>
      </c>
      <c r="S3211" s="2" t="s">
        <v>36</v>
      </c>
      <c r="T3211" s="2" t="s">
        <v>529</v>
      </c>
      <c r="U3211" s="2" t="s">
        <v>9717</v>
      </c>
      <c r="V3211" s="2">
        <v>4</v>
      </c>
      <c r="W3211" s="2" t="s">
        <v>19396</v>
      </c>
      <c r="X3211" s="2" t="s">
        <v>584</v>
      </c>
      <c r="Y3211" s="2" t="s">
        <v>19397</v>
      </c>
      <c r="AA3211" s="2" t="s">
        <v>35</v>
      </c>
      <c r="AB3211" s="2" t="s">
        <v>35</v>
      </c>
      <c r="AD3211" s="2">
        <v>63860</v>
      </c>
      <c r="AE3211" s="2" t="s">
        <v>19398</v>
      </c>
      <c r="AF3211" s="2" t="s">
        <v>38</v>
      </c>
    </row>
    <row r="3212" spans="1:32" x14ac:dyDescent="0.2">
      <c r="A3212" s="2" t="s">
        <v>19295</v>
      </c>
      <c r="B3212" s="2">
        <v>73</v>
      </c>
      <c r="C3212" s="2" t="s">
        <v>18808</v>
      </c>
      <c r="D3212" s="2" t="s">
        <v>18809</v>
      </c>
      <c r="E3212" s="2" t="s">
        <v>18810</v>
      </c>
      <c r="F3212" s="2" t="s">
        <v>357</v>
      </c>
      <c r="G3212" s="2" t="s">
        <v>500</v>
      </c>
      <c r="H3212" s="2" t="s">
        <v>1026</v>
      </c>
      <c r="I3212" s="2" t="s">
        <v>365</v>
      </c>
      <c r="J3212" s="2" t="s">
        <v>242</v>
      </c>
      <c r="M3212" s="2" t="s">
        <v>35</v>
      </c>
      <c r="P3212" s="2" t="s">
        <v>35</v>
      </c>
      <c r="Q3212" s="2" t="s">
        <v>35</v>
      </c>
      <c r="S3212" s="2" t="s">
        <v>36</v>
      </c>
      <c r="T3212" s="2" t="s">
        <v>520</v>
      </c>
      <c r="U3212" s="2" t="s">
        <v>9717</v>
      </c>
      <c r="V3212" s="2">
        <v>4</v>
      </c>
      <c r="W3212" s="2" t="s">
        <v>19396</v>
      </c>
      <c r="X3212" s="2" t="s">
        <v>584</v>
      </c>
      <c r="Y3212" s="2" t="s">
        <v>19399</v>
      </c>
      <c r="AA3212" s="2" t="s">
        <v>35</v>
      </c>
      <c r="AB3212" s="2" t="s">
        <v>35</v>
      </c>
      <c r="AD3212" s="2">
        <v>67453</v>
      </c>
      <c r="AE3212" s="2" t="s">
        <v>19400</v>
      </c>
      <c r="AF3212" s="2" t="s">
        <v>38</v>
      </c>
    </row>
    <row r="3213" spans="1:32" x14ac:dyDescent="0.2">
      <c r="A3213" s="2" t="s">
        <v>19295</v>
      </c>
      <c r="B3213" s="2">
        <v>74</v>
      </c>
      <c r="C3213" s="2" t="s">
        <v>14706</v>
      </c>
      <c r="D3213" s="2" t="s">
        <v>19401</v>
      </c>
      <c r="E3213" s="2" t="s">
        <v>15905</v>
      </c>
      <c r="F3213" s="2" t="s">
        <v>1029</v>
      </c>
      <c r="G3213" s="2" t="s">
        <v>523</v>
      </c>
      <c r="H3213" s="2" t="s">
        <v>1026</v>
      </c>
      <c r="I3213" s="2" t="s">
        <v>365</v>
      </c>
      <c r="J3213" s="2" t="s">
        <v>179</v>
      </c>
      <c r="M3213" s="2" t="s">
        <v>35</v>
      </c>
      <c r="P3213" s="2" t="s">
        <v>35</v>
      </c>
      <c r="Q3213" s="2" t="s">
        <v>35</v>
      </c>
      <c r="S3213" s="2" t="s">
        <v>36</v>
      </c>
      <c r="T3213" s="2" t="s">
        <v>529</v>
      </c>
      <c r="U3213" s="2" t="s">
        <v>19300</v>
      </c>
      <c r="V3213" s="2">
        <v>4</v>
      </c>
      <c r="W3213" s="2" t="s">
        <v>19402</v>
      </c>
      <c r="X3213" s="2" t="s">
        <v>526</v>
      </c>
      <c r="Y3213" s="2" t="s">
        <v>15906</v>
      </c>
      <c r="AA3213" s="2" t="s">
        <v>35</v>
      </c>
      <c r="AB3213" s="2" t="s">
        <v>35</v>
      </c>
      <c r="AD3213" s="2">
        <v>63364</v>
      </c>
      <c r="AE3213" s="2" t="s">
        <v>19403</v>
      </c>
      <c r="AF3213" s="2" t="s">
        <v>123</v>
      </c>
    </row>
    <row r="3214" spans="1:32" x14ac:dyDescent="0.2">
      <c r="A3214" s="2" t="s">
        <v>19295</v>
      </c>
      <c r="B3214" s="2">
        <v>75</v>
      </c>
      <c r="C3214" s="2" t="s">
        <v>14711</v>
      </c>
      <c r="D3214" s="2" t="s">
        <v>19404</v>
      </c>
      <c r="E3214" s="2" t="s">
        <v>19405</v>
      </c>
      <c r="F3214" s="2" t="s">
        <v>19406</v>
      </c>
      <c r="G3214" s="2" t="s">
        <v>523</v>
      </c>
      <c r="H3214" s="2" t="s">
        <v>1026</v>
      </c>
      <c r="I3214" s="2" t="s">
        <v>365</v>
      </c>
      <c r="J3214" s="2" t="s">
        <v>102</v>
      </c>
      <c r="M3214" s="2" t="s">
        <v>35</v>
      </c>
      <c r="P3214" s="2" t="s">
        <v>35</v>
      </c>
      <c r="Q3214" s="2" t="s">
        <v>35</v>
      </c>
      <c r="S3214" s="2" t="s">
        <v>36</v>
      </c>
      <c r="T3214" s="2" t="s">
        <v>555</v>
      </c>
      <c r="U3214" s="2" t="s">
        <v>19296</v>
      </c>
      <c r="V3214" s="2">
        <v>4</v>
      </c>
      <c r="W3214" s="2" t="s">
        <v>19407</v>
      </c>
      <c r="X3214" s="2" t="s">
        <v>526</v>
      </c>
      <c r="AA3214" s="2" t="s">
        <v>35</v>
      </c>
      <c r="AB3214" s="2" t="s">
        <v>35</v>
      </c>
      <c r="AD3214" s="2">
        <v>62747</v>
      </c>
      <c r="AE3214" s="2" t="s">
        <v>19408</v>
      </c>
      <c r="AF3214" s="2" t="s">
        <v>123</v>
      </c>
    </row>
    <row r="3215" spans="1:32" x14ac:dyDescent="0.2">
      <c r="A3215" s="2" t="s">
        <v>19295</v>
      </c>
      <c r="B3215" s="2">
        <v>76</v>
      </c>
      <c r="C3215" s="2" t="s">
        <v>9167</v>
      </c>
      <c r="D3215" s="2" t="s">
        <v>9168</v>
      </c>
      <c r="E3215" s="2" t="s">
        <v>9169</v>
      </c>
      <c r="F3215" s="2" t="s">
        <v>554</v>
      </c>
      <c r="G3215" s="2" t="s">
        <v>72</v>
      </c>
      <c r="H3215" s="2" t="s">
        <v>1026</v>
      </c>
      <c r="I3215" s="2" t="s">
        <v>365</v>
      </c>
      <c r="J3215" s="2" t="s">
        <v>78</v>
      </c>
      <c r="M3215" s="2" t="s">
        <v>35</v>
      </c>
      <c r="P3215" s="2" t="s">
        <v>35</v>
      </c>
      <c r="Q3215" s="2" t="s">
        <v>35</v>
      </c>
      <c r="S3215" s="2" t="s">
        <v>36</v>
      </c>
      <c r="T3215" s="2" t="s">
        <v>555</v>
      </c>
      <c r="U3215" s="2" t="s">
        <v>8043</v>
      </c>
      <c r="V3215" s="2">
        <v>4</v>
      </c>
      <c r="W3215" s="2" t="s">
        <v>19409</v>
      </c>
      <c r="X3215" s="2" t="s">
        <v>522</v>
      </c>
      <c r="Y3215" s="2" t="s">
        <v>19410</v>
      </c>
      <c r="AA3215" s="2" t="s">
        <v>35</v>
      </c>
      <c r="AB3215" s="2" t="s">
        <v>35</v>
      </c>
      <c r="AD3215" s="2">
        <v>66937</v>
      </c>
      <c r="AE3215" s="2" t="s">
        <v>19411</v>
      </c>
      <c r="AF3215" s="2" t="s">
        <v>38</v>
      </c>
    </row>
    <row r="3216" spans="1:32" x14ac:dyDescent="0.2">
      <c r="A3216" s="2" t="s">
        <v>19295</v>
      </c>
      <c r="B3216" s="2">
        <v>77</v>
      </c>
      <c r="C3216" s="2" t="s">
        <v>19412</v>
      </c>
      <c r="D3216" s="2" t="s">
        <v>19413</v>
      </c>
      <c r="E3216" s="2" t="s">
        <v>19414</v>
      </c>
      <c r="F3216" s="2" t="s">
        <v>9922</v>
      </c>
      <c r="G3216" s="2" t="s">
        <v>359</v>
      </c>
      <c r="H3216" s="2" t="s">
        <v>1026</v>
      </c>
      <c r="I3216" s="2" t="s">
        <v>365</v>
      </c>
      <c r="J3216" s="2" t="s">
        <v>450</v>
      </c>
      <c r="M3216" s="2" t="s">
        <v>35</v>
      </c>
      <c r="P3216" s="2" t="s">
        <v>35</v>
      </c>
      <c r="Q3216" s="2" t="s">
        <v>35</v>
      </c>
      <c r="S3216" s="2" t="s">
        <v>36</v>
      </c>
      <c r="T3216" s="2" t="s">
        <v>520</v>
      </c>
      <c r="U3216" s="2" t="s">
        <v>19350</v>
      </c>
      <c r="V3216" s="2">
        <v>4</v>
      </c>
      <c r="W3216" s="2" t="s">
        <v>19310</v>
      </c>
      <c r="X3216" s="2" t="s">
        <v>522</v>
      </c>
      <c r="Y3216" s="2" t="s">
        <v>19415</v>
      </c>
      <c r="AA3216" s="2" t="s">
        <v>35</v>
      </c>
      <c r="AB3216" s="2" t="s">
        <v>35</v>
      </c>
      <c r="AD3216" s="2">
        <v>63948</v>
      </c>
      <c r="AE3216" s="2" t="s">
        <v>19416</v>
      </c>
      <c r="AF3216" s="2" t="s">
        <v>38</v>
      </c>
    </row>
    <row r="3217" spans="1:32" x14ac:dyDescent="0.2">
      <c r="A3217" s="2" t="s">
        <v>19295</v>
      </c>
      <c r="B3217" s="2">
        <v>78</v>
      </c>
      <c r="C3217" s="2" t="s">
        <v>19417</v>
      </c>
      <c r="D3217" s="2" t="s">
        <v>19418</v>
      </c>
      <c r="E3217" s="2" t="s">
        <v>19419</v>
      </c>
      <c r="F3217" s="2" t="s">
        <v>9922</v>
      </c>
      <c r="G3217" s="2" t="s">
        <v>676</v>
      </c>
      <c r="H3217" s="2" t="s">
        <v>1026</v>
      </c>
      <c r="I3217" s="2" t="s">
        <v>365</v>
      </c>
      <c r="J3217" s="2" t="s">
        <v>136</v>
      </c>
      <c r="M3217" s="2" t="s">
        <v>35</v>
      </c>
      <c r="P3217" s="2" t="s">
        <v>35</v>
      </c>
      <c r="Q3217" s="2" t="s">
        <v>35</v>
      </c>
      <c r="S3217" s="2" t="s">
        <v>36</v>
      </c>
      <c r="T3217" s="2" t="s">
        <v>557</v>
      </c>
      <c r="U3217" s="2" t="s">
        <v>19350</v>
      </c>
      <c r="V3217" s="2">
        <v>4</v>
      </c>
      <c r="W3217" s="2" t="s">
        <v>19310</v>
      </c>
      <c r="X3217" s="2" t="s">
        <v>522</v>
      </c>
      <c r="Y3217" s="2" t="s">
        <v>19420</v>
      </c>
      <c r="AA3217" s="2" t="s">
        <v>35</v>
      </c>
      <c r="AB3217" s="2" t="s">
        <v>35</v>
      </c>
      <c r="AD3217" s="2">
        <v>63949</v>
      </c>
      <c r="AE3217" s="2" t="s">
        <v>19421</v>
      </c>
      <c r="AF3217" s="2" t="s">
        <v>38</v>
      </c>
    </row>
    <row r="3218" spans="1:32" x14ac:dyDescent="0.2">
      <c r="A3218" s="2" t="s">
        <v>19295</v>
      </c>
      <c r="B3218" s="2">
        <v>79</v>
      </c>
      <c r="D3218" s="2" t="s">
        <v>19422</v>
      </c>
      <c r="E3218" s="2" t="s">
        <v>19423</v>
      </c>
      <c r="F3218" s="2" t="s">
        <v>19423</v>
      </c>
      <c r="G3218" s="2" t="s">
        <v>130</v>
      </c>
      <c r="H3218" s="2" t="s">
        <v>1026</v>
      </c>
      <c r="I3218" s="2" t="s">
        <v>139</v>
      </c>
      <c r="J3218" s="2" t="s">
        <v>463</v>
      </c>
      <c r="M3218" s="2" t="s">
        <v>35</v>
      </c>
      <c r="P3218" s="2" t="s">
        <v>35</v>
      </c>
      <c r="Q3218" s="2" t="s">
        <v>35</v>
      </c>
      <c r="S3218" s="2" t="s">
        <v>36</v>
      </c>
      <c r="T3218" s="2" t="s">
        <v>529</v>
      </c>
      <c r="U3218" s="2" t="s">
        <v>8041</v>
      </c>
      <c r="V3218" s="2">
        <v>4</v>
      </c>
      <c r="W3218" s="2" t="s">
        <v>19424</v>
      </c>
      <c r="X3218" s="2" t="s">
        <v>598</v>
      </c>
      <c r="Z3218" s="2" t="s">
        <v>19425</v>
      </c>
      <c r="AA3218" s="2" t="s">
        <v>35</v>
      </c>
      <c r="AB3218" s="2" t="s">
        <v>35</v>
      </c>
      <c r="AD3218" s="2">
        <v>63876</v>
      </c>
      <c r="AE3218" s="2" t="s">
        <v>19426</v>
      </c>
      <c r="AF3218" s="2" t="s">
        <v>123</v>
      </c>
    </row>
    <row r="3219" spans="1:32" x14ac:dyDescent="0.2">
      <c r="A3219" s="2" t="s">
        <v>19295</v>
      </c>
      <c r="B3219" s="2">
        <v>80</v>
      </c>
      <c r="C3219" s="2" t="s">
        <v>19427</v>
      </c>
      <c r="D3219" s="2" t="s">
        <v>19428</v>
      </c>
      <c r="E3219" s="2" t="s">
        <v>19429</v>
      </c>
      <c r="F3219" s="2" t="s">
        <v>19430</v>
      </c>
      <c r="G3219" s="2" t="s">
        <v>487</v>
      </c>
      <c r="H3219" s="2" t="s">
        <v>1026</v>
      </c>
      <c r="I3219" s="2" t="s">
        <v>1001</v>
      </c>
      <c r="J3219" s="2" t="s">
        <v>274</v>
      </c>
      <c r="M3219" s="2" t="s">
        <v>35</v>
      </c>
      <c r="P3219" s="2" t="s">
        <v>35</v>
      </c>
      <c r="Q3219" s="2" t="s">
        <v>35</v>
      </c>
      <c r="S3219" s="2" t="s">
        <v>36</v>
      </c>
      <c r="T3219" s="2" t="s">
        <v>529</v>
      </c>
      <c r="U3219" s="2" t="s">
        <v>8047</v>
      </c>
      <c r="V3219" s="2">
        <v>4</v>
      </c>
      <c r="W3219" s="2" t="s">
        <v>622</v>
      </c>
      <c r="X3219" s="2" t="s">
        <v>514</v>
      </c>
      <c r="Y3219" s="2" t="s">
        <v>19431</v>
      </c>
      <c r="AA3219" s="2" t="s">
        <v>35</v>
      </c>
      <c r="AB3219" s="2" t="s">
        <v>35</v>
      </c>
      <c r="AD3219" s="2">
        <v>66966</v>
      </c>
      <c r="AE3219" s="2" t="s">
        <v>19432</v>
      </c>
      <c r="AF3219" s="2" t="s">
        <v>38</v>
      </c>
    </row>
    <row r="3220" spans="1:32" x14ac:dyDescent="0.2">
      <c r="A3220" s="2" t="s">
        <v>19295</v>
      </c>
      <c r="B3220" s="2">
        <v>81</v>
      </c>
      <c r="C3220" s="2" t="s">
        <v>19433</v>
      </c>
      <c r="D3220" s="2" t="s">
        <v>19434</v>
      </c>
      <c r="E3220" s="2" t="s">
        <v>19435</v>
      </c>
      <c r="F3220" s="2" t="s">
        <v>19430</v>
      </c>
      <c r="G3220" s="2" t="s">
        <v>487</v>
      </c>
      <c r="H3220" s="2" t="s">
        <v>1026</v>
      </c>
      <c r="I3220" s="2" t="s">
        <v>120</v>
      </c>
      <c r="J3220" s="2" t="s">
        <v>106</v>
      </c>
      <c r="M3220" s="2" t="s">
        <v>35</v>
      </c>
      <c r="P3220" s="2" t="s">
        <v>35</v>
      </c>
      <c r="Q3220" s="2" t="s">
        <v>35</v>
      </c>
      <c r="S3220" s="2" t="s">
        <v>36</v>
      </c>
      <c r="T3220" s="2" t="s">
        <v>520</v>
      </c>
      <c r="U3220" s="2" t="s">
        <v>8047</v>
      </c>
      <c r="V3220" s="2">
        <v>4</v>
      </c>
      <c r="W3220" s="2" t="s">
        <v>19436</v>
      </c>
      <c r="Y3220" s="2" t="s">
        <v>19437</v>
      </c>
      <c r="AA3220" s="2" t="s">
        <v>35</v>
      </c>
      <c r="AB3220" s="2" t="s">
        <v>35</v>
      </c>
      <c r="AD3220" s="2">
        <v>67506</v>
      </c>
      <c r="AE3220" s="2" t="s">
        <v>19438</v>
      </c>
      <c r="AF3220" s="2" t="s">
        <v>38</v>
      </c>
    </row>
    <row r="3221" spans="1:32" x14ac:dyDescent="0.2">
      <c r="A3221" s="2" t="s">
        <v>19295</v>
      </c>
      <c r="B3221" s="2">
        <v>82</v>
      </c>
      <c r="C3221" s="2" t="s">
        <v>19439</v>
      </c>
      <c r="D3221" s="2" t="s">
        <v>19440</v>
      </c>
      <c r="E3221" s="2" t="s">
        <v>19441</v>
      </c>
      <c r="F3221" s="2" t="s">
        <v>9689</v>
      </c>
      <c r="G3221" s="2" t="s">
        <v>129</v>
      </c>
      <c r="H3221" s="2" t="s">
        <v>1026</v>
      </c>
      <c r="I3221" s="2" t="s">
        <v>365</v>
      </c>
      <c r="J3221" s="2" t="s">
        <v>102</v>
      </c>
      <c r="M3221" s="2" t="s">
        <v>35</v>
      </c>
      <c r="P3221" s="2" t="s">
        <v>35</v>
      </c>
      <c r="Q3221" s="2" t="s">
        <v>35</v>
      </c>
      <c r="S3221" s="2" t="s">
        <v>36</v>
      </c>
      <c r="T3221" s="2" t="s">
        <v>557</v>
      </c>
      <c r="U3221" s="2" t="s">
        <v>19350</v>
      </c>
      <c r="V3221" s="2">
        <v>4</v>
      </c>
      <c r="W3221" s="2" t="s">
        <v>19310</v>
      </c>
      <c r="X3221" s="2" t="s">
        <v>522</v>
      </c>
      <c r="Y3221" s="2" t="s">
        <v>19442</v>
      </c>
      <c r="AA3221" s="2" t="s">
        <v>35</v>
      </c>
      <c r="AB3221" s="2" t="s">
        <v>35</v>
      </c>
      <c r="AD3221" s="2">
        <v>63951</v>
      </c>
      <c r="AE3221" s="2" t="s">
        <v>19443</v>
      </c>
      <c r="AF3221" s="2" t="s">
        <v>38</v>
      </c>
    </row>
    <row r="3222" spans="1:32" x14ac:dyDescent="0.2">
      <c r="A3222" s="2" t="s">
        <v>19295</v>
      </c>
      <c r="B3222" s="2">
        <v>83</v>
      </c>
      <c r="C3222" s="2" t="s">
        <v>19444</v>
      </c>
      <c r="D3222" s="2" t="s">
        <v>19445</v>
      </c>
      <c r="E3222" s="2" t="s">
        <v>19446</v>
      </c>
      <c r="F3222" s="2" t="s">
        <v>19447</v>
      </c>
      <c r="G3222" s="2" t="s">
        <v>524</v>
      </c>
      <c r="H3222" s="2" t="s">
        <v>1026</v>
      </c>
      <c r="I3222" s="2" t="s">
        <v>365</v>
      </c>
      <c r="J3222" s="2" t="s">
        <v>236</v>
      </c>
      <c r="M3222" s="2" t="s">
        <v>35</v>
      </c>
      <c r="P3222" s="2" t="s">
        <v>35</v>
      </c>
      <c r="Q3222" s="2" t="s">
        <v>35</v>
      </c>
      <c r="S3222" s="2" t="s">
        <v>36</v>
      </c>
      <c r="T3222" s="2" t="s">
        <v>525</v>
      </c>
      <c r="U3222" s="2" t="s">
        <v>8041</v>
      </c>
      <c r="V3222" s="2">
        <v>4</v>
      </c>
      <c r="W3222" s="2" t="s">
        <v>19448</v>
      </c>
      <c r="X3222" s="2" t="s">
        <v>522</v>
      </c>
      <c r="Y3222" s="2" t="s">
        <v>19449</v>
      </c>
      <c r="AA3222" s="2" t="s">
        <v>35</v>
      </c>
      <c r="AB3222" s="2" t="s">
        <v>35</v>
      </c>
      <c r="AD3222" s="2">
        <v>62730</v>
      </c>
      <c r="AE3222" s="2" t="s">
        <v>19450</v>
      </c>
      <c r="AF3222" s="2" t="s">
        <v>38</v>
      </c>
    </row>
    <row r="3223" spans="1:32" x14ac:dyDescent="0.2">
      <c r="A3223" s="2" t="s">
        <v>19295</v>
      </c>
      <c r="B3223" s="2">
        <v>84</v>
      </c>
      <c r="C3223" s="2" t="s">
        <v>19451</v>
      </c>
      <c r="D3223" s="2" t="s">
        <v>19452</v>
      </c>
      <c r="E3223" s="2" t="s">
        <v>19453</v>
      </c>
      <c r="F3223" s="2" t="s">
        <v>19447</v>
      </c>
      <c r="G3223" s="2" t="s">
        <v>524</v>
      </c>
      <c r="H3223" s="2" t="s">
        <v>1026</v>
      </c>
      <c r="I3223" s="2" t="s">
        <v>365</v>
      </c>
      <c r="J3223" s="2" t="s">
        <v>130</v>
      </c>
      <c r="M3223" s="2" t="s">
        <v>35</v>
      </c>
      <c r="P3223" s="2" t="s">
        <v>35</v>
      </c>
      <c r="Q3223" s="2" t="s">
        <v>35</v>
      </c>
      <c r="S3223" s="2" t="s">
        <v>36</v>
      </c>
      <c r="T3223" s="2" t="s">
        <v>528</v>
      </c>
      <c r="U3223" s="2" t="s">
        <v>8041</v>
      </c>
      <c r="V3223" s="2">
        <v>4</v>
      </c>
      <c r="W3223" s="2" t="s">
        <v>19454</v>
      </c>
      <c r="X3223" s="2" t="s">
        <v>522</v>
      </c>
      <c r="Y3223" s="2" t="s">
        <v>19455</v>
      </c>
      <c r="AA3223" s="2" t="s">
        <v>35</v>
      </c>
      <c r="AB3223" s="2" t="s">
        <v>35</v>
      </c>
      <c r="AD3223" s="2">
        <v>67433</v>
      </c>
      <c r="AE3223" s="2" t="s">
        <v>19456</v>
      </c>
      <c r="AF3223" s="2" t="s">
        <v>38</v>
      </c>
    </row>
    <row r="3224" spans="1:32" x14ac:dyDescent="0.2">
      <c r="A3224" s="2" t="s">
        <v>19295</v>
      </c>
      <c r="B3224" s="2">
        <v>85</v>
      </c>
      <c r="C3224" s="2" t="s">
        <v>19457</v>
      </c>
      <c r="D3224" s="2" t="s">
        <v>19458</v>
      </c>
      <c r="E3224" s="2" t="s">
        <v>19459</v>
      </c>
      <c r="F3224" s="2" t="s">
        <v>19460</v>
      </c>
      <c r="G3224" s="2" t="s">
        <v>523</v>
      </c>
      <c r="H3224" s="2" t="s">
        <v>1026</v>
      </c>
      <c r="I3224" s="2" t="s">
        <v>365</v>
      </c>
      <c r="J3224" s="2" t="s">
        <v>90</v>
      </c>
      <c r="M3224" s="2" t="s">
        <v>35</v>
      </c>
      <c r="P3224" s="2" t="s">
        <v>35</v>
      </c>
      <c r="Q3224" s="2" t="s">
        <v>35</v>
      </c>
      <c r="S3224" s="2" t="s">
        <v>36</v>
      </c>
      <c r="T3224" s="2" t="s">
        <v>555</v>
      </c>
      <c r="U3224" s="2" t="s">
        <v>8041</v>
      </c>
      <c r="V3224" s="2">
        <v>4</v>
      </c>
      <c r="W3224" s="2" t="s">
        <v>19448</v>
      </c>
      <c r="X3224" s="2" t="s">
        <v>522</v>
      </c>
      <c r="Y3224" s="2" t="s">
        <v>19461</v>
      </c>
      <c r="AA3224" s="2" t="s">
        <v>35</v>
      </c>
      <c r="AB3224" s="2" t="s">
        <v>35</v>
      </c>
      <c r="AD3224" s="2">
        <v>63470</v>
      </c>
      <c r="AE3224" s="2" t="s">
        <v>19462</v>
      </c>
      <c r="AF3224" s="2" t="s">
        <v>123</v>
      </c>
    </row>
    <row r="3225" spans="1:32" x14ac:dyDescent="0.2">
      <c r="A3225" s="2" t="s">
        <v>19295</v>
      </c>
      <c r="B3225" s="2">
        <v>86</v>
      </c>
      <c r="C3225" s="2" t="s">
        <v>19463</v>
      </c>
      <c r="D3225" s="2" t="s">
        <v>19464</v>
      </c>
      <c r="E3225" s="2" t="s">
        <v>19465</v>
      </c>
      <c r="F3225" s="2" t="s">
        <v>561</v>
      </c>
      <c r="G3225" s="2" t="s">
        <v>1079</v>
      </c>
      <c r="H3225" s="2" t="s">
        <v>1026</v>
      </c>
      <c r="I3225" s="2" t="s">
        <v>365</v>
      </c>
      <c r="J3225" s="2" t="s">
        <v>271</v>
      </c>
      <c r="M3225" s="2" t="s">
        <v>35</v>
      </c>
      <c r="P3225" s="2" t="s">
        <v>35</v>
      </c>
      <c r="Q3225" s="2" t="s">
        <v>35</v>
      </c>
      <c r="S3225" s="2" t="s">
        <v>36</v>
      </c>
      <c r="T3225" s="2" t="s">
        <v>548</v>
      </c>
      <c r="U3225" s="2" t="s">
        <v>8043</v>
      </c>
      <c r="V3225" s="2">
        <v>4</v>
      </c>
      <c r="W3225" s="2" t="s">
        <v>542</v>
      </c>
      <c r="X3225" s="2" t="s">
        <v>522</v>
      </c>
      <c r="Y3225" s="2" t="s">
        <v>19466</v>
      </c>
      <c r="AA3225" s="2" t="s">
        <v>35</v>
      </c>
      <c r="AB3225" s="2" t="s">
        <v>35</v>
      </c>
      <c r="AD3225" s="2">
        <v>66916</v>
      </c>
      <c r="AE3225" s="2" t="s">
        <v>19467</v>
      </c>
      <c r="AF3225" s="2" t="s">
        <v>38</v>
      </c>
    </row>
    <row r="3226" spans="1:32" x14ac:dyDescent="0.2">
      <c r="A3226" s="2" t="s">
        <v>19295</v>
      </c>
      <c r="B3226" s="2">
        <v>87</v>
      </c>
      <c r="C3226" s="2" t="s">
        <v>19468</v>
      </c>
      <c r="D3226" s="2" t="s">
        <v>19469</v>
      </c>
      <c r="E3226" s="2" t="s">
        <v>19470</v>
      </c>
      <c r="F3226" s="2" t="s">
        <v>561</v>
      </c>
      <c r="G3226" s="2" t="s">
        <v>265</v>
      </c>
      <c r="H3226" s="2" t="s">
        <v>1026</v>
      </c>
      <c r="I3226" s="2" t="s">
        <v>365</v>
      </c>
      <c r="J3226" s="2" t="s">
        <v>80</v>
      </c>
      <c r="M3226" s="2" t="s">
        <v>35</v>
      </c>
      <c r="P3226" s="2" t="s">
        <v>35</v>
      </c>
      <c r="Q3226" s="2" t="s">
        <v>35</v>
      </c>
      <c r="S3226" s="2" t="s">
        <v>36</v>
      </c>
      <c r="T3226" s="2" t="s">
        <v>555</v>
      </c>
      <c r="U3226" s="2" t="s">
        <v>19471</v>
      </c>
      <c r="V3226" s="2">
        <v>4</v>
      </c>
      <c r="W3226" s="2" t="s">
        <v>19472</v>
      </c>
      <c r="Y3226" s="2" t="s">
        <v>19473</v>
      </c>
      <c r="AA3226" s="2" t="s">
        <v>35</v>
      </c>
      <c r="AB3226" s="2" t="s">
        <v>35</v>
      </c>
      <c r="AD3226" s="2">
        <v>63845</v>
      </c>
      <c r="AE3226" s="2" t="s">
        <v>19474</v>
      </c>
      <c r="AF3226" s="2" t="s">
        <v>38</v>
      </c>
    </row>
    <row r="3227" spans="1:32" x14ac:dyDescent="0.2">
      <c r="A3227" s="2" t="s">
        <v>19295</v>
      </c>
      <c r="B3227" s="2">
        <v>88</v>
      </c>
      <c r="C3227" s="2" t="s">
        <v>9173</v>
      </c>
      <c r="D3227" s="2" t="s">
        <v>9174</v>
      </c>
      <c r="E3227" s="2" t="s">
        <v>9175</v>
      </c>
      <c r="F3227" s="2" t="s">
        <v>561</v>
      </c>
      <c r="G3227" s="2" t="s">
        <v>915</v>
      </c>
      <c r="H3227" s="2" t="s">
        <v>1026</v>
      </c>
      <c r="I3227" s="2" t="s">
        <v>365</v>
      </c>
      <c r="J3227" s="2" t="s">
        <v>80</v>
      </c>
      <c r="M3227" s="2" t="s">
        <v>35</v>
      </c>
      <c r="P3227" s="2" t="s">
        <v>35</v>
      </c>
      <c r="Q3227" s="2" t="s">
        <v>35</v>
      </c>
      <c r="S3227" s="2" t="s">
        <v>36</v>
      </c>
      <c r="T3227" s="2" t="s">
        <v>520</v>
      </c>
      <c r="U3227" s="2" t="s">
        <v>8043</v>
      </c>
      <c r="V3227" s="2">
        <v>4</v>
      </c>
      <c r="W3227" s="2" t="s">
        <v>19475</v>
      </c>
      <c r="X3227" s="2" t="s">
        <v>587</v>
      </c>
      <c r="Y3227" s="2" t="s">
        <v>19476</v>
      </c>
      <c r="AA3227" s="2" t="s">
        <v>35</v>
      </c>
      <c r="AB3227" s="2" t="s">
        <v>35</v>
      </c>
      <c r="AD3227" s="2">
        <v>63856</v>
      </c>
      <c r="AE3227" s="2" t="s">
        <v>19477</v>
      </c>
      <c r="AF3227" s="2" t="s">
        <v>38</v>
      </c>
    </row>
    <row r="3228" spans="1:32" x14ac:dyDescent="0.2">
      <c r="A3228" s="2" t="s">
        <v>19295</v>
      </c>
      <c r="B3228" s="2">
        <v>89</v>
      </c>
      <c r="C3228" s="2" t="s">
        <v>19478</v>
      </c>
      <c r="D3228" s="2" t="s">
        <v>19479</v>
      </c>
      <c r="E3228" s="2" t="s">
        <v>19480</v>
      </c>
      <c r="F3228" s="2" t="s">
        <v>561</v>
      </c>
      <c r="G3228" s="2" t="s">
        <v>299</v>
      </c>
      <c r="H3228" s="2" t="s">
        <v>1026</v>
      </c>
      <c r="I3228" s="2" t="s">
        <v>365</v>
      </c>
      <c r="J3228" s="2" t="s">
        <v>93</v>
      </c>
      <c r="M3228" s="2" t="s">
        <v>35</v>
      </c>
      <c r="P3228" s="2" t="s">
        <v>35</v>
      </c>
      <c r="Q3228" s="2" t="s">
        <v>35</v>
      </c>
      <c r="S3228" s="2" t="s">
        <v>36</v>
      </c>
      <c r="T3228" s="2" t="s">
        <v>529</v>
      </c>
      <c r="U3228" s="2" t="s">
        <v>8043</v>
      </c>
      <c r="V3228" s="2">
        <v>4</v>
      </c>
      <c r="W3228" s="2" t="s">
        <v>19481</v>
      </c>
      <c r="X3228" s="2" t="s">
        <v>522</v>
      </c>
      <c r="Y3228" s="2" t="s">
        <v>19482</v>
      </c>
      <c r="AA3228" s="2" t="s">
        <v>35</v>
      </c>
      <c r="AB3228" s="2" t="s">
        <v>35</v>
      </c>
      <c r="AD3228" s="2">
        <v>66934</v>
      </c>
      <c r="AE3228" s="2" t="s">
        <v>19483</v>
      </c>
      <c r="AF3228" s="2" t="s">
        <v>38</v>
      </c>
    </row>
    <row r="3229" spans="1:32" x14ac:dyDescent="0.2">
      <c r="A3229" s="2" t="s">
        <v>19295</v>
      </c>
      <c r="B3229" s="2">
        <v>90</v>
      </c>
      <c r="C3229" s="2" t="s">
        <v>19484</v>
      </c>
      <c r="D3229" s="2" t="s">
        <v>19485</v>
      </c>
      <c r="E3229" s="2" t="s">
        <v>19486</v>
      </c>
      <c r="F3229" s="2" t="s">
        <v>561</v>
      </c>
      <c r="G3229" s="2" t="s">
        <v>336</v>
      </c>
      <c r="H3229" s="2" t="s">
        <v>1026</v>
      </c>
      <c r="I3229" s="2" t="s">
        <v>365</v>
      </c>
      <c r="J3229" s="2" t="s">
        <v>57</v>
      </c>
      <c r="M3229" s="2" t="s">
        <v>35</v>
      </c>
      <c r="P3229" s="2" t="s">
        <v>35</v>
      </c>
      <c r="Q3229" s="2" t="s">
        <v>35</v>
      </c>
      <c r="S3229" s="2" t="s">
        <v>36</v>
      </c>
      <c r="T3229" s="2" t="s">
        <v>555</v>
      </c>
      <c r="U3229" s="2" t="s">
        <v>8043</v>
      </c>
      <c r="V3229" s="2">
        <v>4</v>
      </c>
      <c r="W3229" s="2" t="s">
        <v>19487</v>
      </c>
      <c r="X3229" s="2" t="s">
        <v>584</v>
      </c>
      <c r="Y3229" s="2" t="s">
        <v>19488</v>
      </c>
      <c r="AA3229" s="2" t="s">
        <v>35</v>
      </c>
      <c r="AB3229" s="2" t="s">
        <v>35</v>
      </c>
      <c r="AD3229" s="2">
        <v>63388</v>
      </c>
      <c r="AE3229" s="2" t="s">
        <v>19489</v>
      </c>
      <c r="AF3229" s="2" t="s">
        <v>38</v>
      </c>
    </row>
    <row r="3230" spans="1:32" x14ac:dyDescent="0.2">
      <c r="A3230" s="2" t="s">
        <v>19295</v>
      </c>
      <c r="B3230" s="2">
        <v>91</v>
      </c>
      <c r="C3230" s="2" t="s">
        <v>19490</v>
      </c>
      <c r="D3230" s="2" t="s">
        <v>19491</v>
      </c>
      <c r="E3230" s="2" t="s">
        <v>19492</v>
      </c>
      <c r="F3230" s="2" t="s">
        <v>6642</v>
      </c>
      <c r="G3230" s="2" t="s">
        <v>820</v>
      </c>
      <c r="H3230" s="2" t="s">
        <v>1026</v>
      </c>
      <c r="I3230" s="2" t="s">
        <v>103</v>
      </c>
      <c r="J3230" s="2" t="s">
        <v>937</v>
      </c>
      <c r="M3230" s="2" t="s">
        <v>35</v>
      </c>
      <c r="P3230" s="2" t="s">
        <v>35</v>
      </c>
      <c r="Q3230" s="2" t="s">
        <v>35</v>
      </c>
      <c r="S3230" s="2" t="s">
        <v>36</v>
      </c>
      <c r="T3230" s="2" t="s">
        <v>520</v>
      </c>
      <c r="U3230" s="2" t="s">
        <v>8043</v>
      </c>
      <c r="V3230" s="2">
        <v>4</v>
      </c>
      <c r="W3230" s="2" t="s">
        <v>695</v>
      </c>
      <c r="X3230" s="2" t="s">
        <v>522</v>
      </c>
      <c r="Y3230" s="2" t="s">
        <v>19493</v>
      </c>
      <c r="AA3230" s="2" t="s">
        <v>35</v>
      </c>
      <c r="AB3230" s="2" t="s">
        <v>35</v>
      </c>
      <c r="AD3230" s="2">
        <v>63858</v>
      </c>
      <c r="AE3230" s="2" t="s">
        <v>19494</v>
      </c>
      <c r="AF3230" s="2" t="s">
        <v>38</v>
      </c>
    </row>
    <row r="3231" spans="1:32" x14ac:dyDescent="0.2">
      <c r="A3231" s="2" t="s">
        <v>19295</v>
      </c>
      <c r="B3231" s="2">
        <v>92</v>
      </c>
      <c r="C3231" s="2" t="s">
        <v>19495</v>
      </c>
      <c r="D3231" s="2" t="s">
        <v>19496</v>
      </c>
      <c r="E3231" s="2" t="s">
        <v>19497</v>
      </c>
      <c r="F3231" s="2" t="s">
        <v>646</v>
      </c>
      <c r="G3231" s="2" t="s">
        <v>99</v>
      </c>
      <c r="H3231" s="2" t="s">
        <v>1026</v>
      </c>
      <c r="I3231" s="2" t="s">
        <v>687</v>
      </c>
      <c r="J3231" s="2" t="s">
        <v>452</v>
      </c>
      <c r="M3231" s="2" t="s">
        <v>35</v>
      </c>
      <c r="P3231" s="2" t="s">
        <v>35</v>
      </c>
      <c r="Q3231" s="2" t="s">
        <v>35</v>
      </c>
      <c r="S3231" s="2" t="s">
        <v>36</v>
      </c>
      <c r="T3231" s="2" t="s">
        <v>520</v>
      </c>
      <c r="U3231" s="2" t="s">
        <v>8047</v>
      </c>
      <c r="V3231" s="2">
        <v>4</v>
      </c>
      <c r="W3231" s="2" t="s">
        <v>19487</v>
      </c>
      <c r="X3231" s="2" t="s">
        <v>584</v>
      </c>
      <c r="Y3231" s="2" t="s">
        <v>19498</v>
      </c>
      <c r="AA3231" s="2" t="s">
        <v>35</v>
      </c>
      <c r="AB3231" s="2" t="s">
        <v>35</v>
      </c>
      <c r="AD3231" s="2">
        <v>63389</v>
      </c>
      <c r="AE3231" s="2" t="s">
        <v>19499</v>
      </c>
      <c r="AF3231" s="2" t="s">
        <v>123</v>
      </c>
    </row>
    <row r="3232" spans="1:32" x14ac:dyDescent="0.2">
      <c r="A3232" s="2" t="s">
        <v>19295</v>
      </c>
      <c r="B3232" s="2">
        <v>93</v>
      </c>
      <c r="C3232" s="2" t="s">
        <v>19500</v>
      </c>
      <c r="D3232" s="2" t="s">
        <v>19501</v>
      </c>
      <c r="E3232" s="2" t="s">
        <v>19502</v>
      </c>
      <c r="F3232" s="2" t="s">
        <v>648</v>
      </c>
      <c r="G3232" s="2" t="s">
        <v>78</v>
      </c>
      <c r="H3232" s="2" t="s">
        <v>1026</v>
      </c>
      <c r="I3232" s="2" t="s">
        <v>19503</v>
      </c>
      <c r="J3232" s="2" t="s">
        <v>1094</v>
      </c>
      <c r="M3232" s="2" t="s">
        <v>35</v>
      </c>
      <c r="P3232" s="2" t="s">
        <v>35</v>
      </c>
      <c r="Q3232" s="2" t="s">
        <v>35</v>
      </c>
      <c r="S3232" s="2" t="s">
        <v>41</v>
      </c>
      <c r="T3232" s="2" t="s">
        <v>520</v>
      </c>
      <c r="U3232" s="2" t="s">
        <v>19350</v>
      </c>
      <c r="V3232" s="2">
        <v>4</v>
      </c>
      <c r="W3232" s="2" t="s">
        <v>19504</v>
      </c>
      <c r="X3232" s="2" t="s">
        <v>522</v>
      </c>
      <c r="Y3232" s="2" t="s">
        <v>19505</v>
      </c>
      <c r="AA3232" s="2" t="s">
        <v>35</v>
      </c>
      <c r="AB3232" s="2" t="s">
        <v>35</v>
      </c>
      <c r="AD3232" s="2">
        <v>65846</v>
      </c>
      <c r="AE3232" s="2" t="s">
        <v>19506</v>
      </c>
      <c r="AF3232" s="2" t="s">
        <v>38</v>
      </c>
    </row>
    <row r="3233" spans="1:32" x14ac:dyDescent="0.2">
      <c r="A3233" s="2" t="s">
        <v>19295</v>
      </c>
      <c r="B3233" s="2">
        <v>94</v>
      </c>
      <c r="C3233" s="2" t="s">
        <v>19507</v>
      </c>
      <c r="D3233" s="2" t="s">
        <v>19508</v>
      </c>
      <c r="E3233" s="2" t="s">
        <v>19509</v>
      </c>
      <c r="F3233" s="2" t="s">
        <v>648</v>
      </c>
      <c r="G3233" s="2" t="s">
        <v>78</v>
      </c>
      <c r="H3233" s="2" t="s">
        <v>1026</v>
      </c>
      <c r="I3233" s="2" t="s">
        <v>346</v>
      </c>
      <c r="J3233" s="2" t="s">
        <v>3076</v>
      </c>
      <c r="M3233" s="2" t="s">
        <v>35</v>
      </c>
      <c r="P3233" s="2" t="s">
        <v>35</v>
      </c>
      <c r="Q3233" s="2" t="s">
        <v>35</v>
      </c>
      <c r="S3233" s="2" t="s">
        <v>36</v>
      </c>
      <c r="T3233" s="2" t="s">
        <v>555</v>
      </c>
      <c r="U3233" s="2" t="s">
        <v>19350</v>
      </c>
      <c r="V3233" s="2">
        <v>4</v>
      </c>
      <c r="W3233" s="2" t="s">
        <v>19510</v>
      </c>
      <c r="Y3233" s="2" t="s">
        <v>19511</v>
      </c>
      <c r="AA3233" s="2" t="s">
        <v>35</v>
      </c>
      <c r="AB3233" s="2" t="s">
        <v>35</v>
      </c>
      <c r="AD3233" s="2">
        <v>63316</v>
      </c>
      <c r="AE3233" s="2" t="s">
        <v>19512</v>
      </c>
      <c r="AF3233" s="2" t="s">
        <v>38</v>
      </c>
    </row>
    <row r="3234" spans="1:32" x14ac:dyDescent="0.2">
      <c r="A3234" s="2" t="s">
        <v>19295</v>
      </c>
      <c r="B3234" s="2">
        <v>95</v>
      </c>
      <c r="C3234" s="2" t="s">
        <v>19513</v>
      </c>
      <c r="D3234" s="2" t="s">
        <v>19514</v>
      </c>
      <c r="E3234" s="2" t="s">
        <v>19515</v>
      </c>
      <c r="F3234" s="2" t="s">
        <v>775</v>
      </c>
      <c r="G3234" s="2" t="s">
        <v>856</v>
      </c>
      <c r="H3234" s="2" t="s">
        <v>1026</v>
      </c>
      <c r="I3234" s="2" t="s">
        <v>365</v>
      </c>
      <c r="J3234" s="2" t="s">
        <v>102</v>
      </c>
      <c r="M3234" s="2" t="s">
        <v>35</v>
      </c>
      <c r="P3234" s="2" t="s">
        <v>35</v>
      </c>
      <c r="Q3234" s="2" t="s">
        <v>35</v>
      </c>
      <c r="S3234" s="2" t="s">
        <v>36</v>
      </c>
      <c r="T3234" s="2" t="s">
        <v>555</v>
      </c>
      <c r="U3234" s="2" t="s">
        <v>8047</v>
      </c>
      <c r="V3234" s="2">
        <v>4</v>
      </c>
      <c r="W3234" s="2" t="s">
        <v>19516</v>
      </c>
      <c r="X3234" s="2" t="s">
        <v>584</v>
      </c>
      <c r="Y3234" s="2" t="s">
        <v>19517</v>
      </c>
      <c r="AA3234" s="2" t="s">
        <v>35</v>
      </c>
      <c r="AB3234" s="2" t="s">
        <v>35</v>
      </c>
      <c r="AD3234" s="2">
        <v>67438</v>
      </c>
      <c r="AE3234" s="2" t="s">
        <v>19518</v>
      </c>
      <c r="AF3234" s="2" t="s">
        <v>38</v>
      </c>
    </row>
    <row r="3235" spans="1:32" x14ac:dyDescent="0.2">
      <c r="A3235" s="2" t="s">
        <v>19295</v>
      </c>
      <c r="B3235" s="2">
        <v>96</v>
      </c>
      <c r="C3235" s="2" t="s">
        <v>19519</v>
      </c>
      <c r="D3235" s="2" t="s">
        <v>19520</v>
      </c>
      <c r="E3235" s="2" t="s">
        <v>19521</v>
      </c>
      <c r="F3235" s="2" t="s">
        <v>477</v>
      </c>
      <c r="G3235" s="2" t="s">
        <v>78</v>
      </c>
      <c r="H3235" s="2" t="s">
        <v>1026</v>
      </c>
      <c r="I3235" s="2" t="s">
        <v>1042</v>
      </c>
      <c r="J3235" s="2" t="s">
        <v>337</v>
      </c>
      <c r="M3235" s="2" t="s">
        <v>35</v>
      </c>
      <c r="P3235" s="2" t="s">
        <v>35</v>
      </c>
      <c r="Q3235" s="2" t="s">
        <v>35</v>
      </c>
      <c r="S3235" s="2" t="s">
        <v>36</v>
      </c>
      <c r="T3235" s="2" t="s">
        <v>529</v>
      </c>
      <c r="U3235" s="2" t="s">
        <v>19299</v>
      </c>
      <c r="V3235" s="2">
        <v>4</v>
      </c>
      <c r="W3235" s="2" t="s">
        <v>580</v>
      </c>
      <c r="X3235" s="2" t="s">
        <v>522</v>
      </c>
      <c r="Y3235" s="2" t="s">
        <v>19522</v>
      </c>
      <c r="AA3235" s="2" t="s">
        <v>35</v>
      </c>
      <c r="AB3235" s="2" t="s">
        <v>35</v>
      </c>
      <c r="AD3235" s="2">
        <v>66948</v>
      </c>
      <c r="AE3235" s="2" t="s">
        <v>19523</v>
      </c>
      <c r="AF3235" s="2" t="s">
        <v>38</v>
      </c>
    </row>
    <row r="3236" spans="1:32" x14ac:dyDescent="0.2">
      <c r="A3236" s="2" t="s">
        <v>19295</v>
      </c>
      <c r="B3236" s="2">
        <v>97</v>
      </c>
      <c r="C3236" s="2" t="s">
        <v>19524</v>
      </c>
      <c r="D3236" s="2" t="s">
        <v>19525</v>
      </c>
      <c r="E3236" s="2" t="s">
        <v>19526</v>
      </c>
      <c r="F3236" s="2" t="s">
        <v>5890</v>
      </c>
      <c r="G3236" s="2" t="s">
        <v>474</v>
      </c>
      <c r="H3236" s="2" t="s">
        <v>1026</v>
      </c>
      <c r="I3236" s="2" t="s">
        <v>8078</v>
      </c>
      <c r="J3236" s="2" t="s">
        <v>989</v>
      </c>
      <c r="M3236" s="2" t="s">
        <v>35</v>
      </c>
      <c r="P3236" s="2" t="s">
        <v>35</v>
      </c>
      <c r="Q3236" s="2" t="s">
        <v>35</v>
      </c>
      <c r="S3236" s="2" t="s">
        <v>36</v>
      </c>
      <c r="T3236" s="2" t="s">
        <v>548</v>
      </c>
      <c r="U3236" s="2" t="s">
        <v>8047</v>
      </c>
      <c r="V3236" s="2">
        <v>4</v>
      </c>
      <c r="W3236" s="2" t="s">
        <v>19472</v>
      </c>
      <c r="Y3236" s="2" t="s">
        <v>19527</v>
      </c>
      <c r="AA3236" s="2" t="s">
        <v>35</v>
      </c>
      <c r="AB3236" s="2" t="s">
        <v>35</v>
      </c>
      <c r="AD3236" s="2">
        <v>67445</v>
      </c>
      <c r="AE3236" s="2" t="s">
        <v>19528</v>
      </c>
      <c r="AF3236" s="2" t="s">
        <v>38</v>
      </c>
    </row>
    <row r="3237" spans="1:32" x14ac:dyDescent="0.2">
      <c r="A3237" s="2" t="s">
        <v>19295</v>
      </c>
      <c r="B3237" s="2">
        <v>98</v>
      </c>
      <c r="C3237" s="2" t="s">
        <v>19529</v>
      </c>
      <c r="D3237" s="2" t="s">
        <v>19530</v>
      </c>
      <c r="E3237" s="2" t="s">
        <v>19531</v>
      </c>
      <c r="F3237" s="2" t="s">
        <v>778</v>
      </c>
      <c r="G3237" s="2" t="s">
        <v>316</v>
      </c>
      <c r="H3237" s="2" t="s">
        <v>1026</v>
      </c>
      <c r="I3237" s="2" t="s">
        <v>365</v>
      </c>
      <c r="J3237" s="2" t="s">
        <v>516</v>
      </c>
      <c r="M3237" s="2" t="s">
        <v>35</v>
      </c>
      <c r="P3237" s="2" t="s">
        <v>35</v>
      </c>
      <c r="Q3237" s="2" t="s">
        <v>35</v>
      </c>
      <c r="S3237" s="2" t="s">
        <v>36</v>
      </c>
      <c r="T3237" s="2" t="s">
        <v>529</v>
      </c>
      <c r="U3237" s="2" t="s">
        <v>8047</v>
      </c>
      <c r="V3237" s="2">
        <v>4</v>
      </c>
      <c r="W3237" s="2" t="s">
        <v>622</v>
      </c>
      <c r="X3237" s="2" t="s">
        <v>514</v>
      </c>
      <c r="Y3237" s="2" t="s">
        <v>19532</v>
      </c>
      <c r="AA3237" s="2" t="s">
        <v>35</v>
      </c>
      <c r="AB3237" s="2" t="s">
        <v>35</v>
      </c>
      <c r="AD3237" s="2">
        <v>66965</v>
      </c>
      <c r="AE3237" s="2" t="s">
        <v>19533</v>
      </c>
      <c r="AF3237" s="2" t="s">
        <v>38</v>
      </c>
    </row>
    <row r="3238" spans="1:32" x14ac:dyDescent="0.2">
      <c r="A3238" s="2" t="s">
        <v>19295</v>
      </c>
      <c r="B3238" s="2">
        <v>99</v>
      </c>
      <c r="C3238" s="2" t="s">
        <v>19534</v>
      </c>
      <c r="D3238" s="2" t="s">
        <v>19535</v>
      </c>
      <c r="E3238" s="2" t="s">
        <v>19536</v>
      </c>
      <c r="F3238" s="2" t="s">
        <v>778</v>
      </c>
      <c r="G3238" s="2" t="s">
        <v>122</v>
      </c>
      <c r="H3238" s="2" t="s">
        <v>1026</v>
      </c>
      <c r="I3238" s="2" t="s">
        <v>365</v>
      </c>
      <c r="J3238" s="2" t="s">
        <v>129</v>
      </c>
      <c r="M3238" s="2" t="s">
        <v>35</v>
      </c>
      <c r="P3238" s="2" t="s">
        <v>35</v>
      </c>
      <c r="Q3238" s="2" t="s">
        <v>35</v>
      </c>
      <c r="S3238" s="2" t="s">
        <v>36</v>
      </c>
      <c r="T3238" s="2" t="s">
        <v>555</v>
      </c>
      <c r="U3238" s="2" t="s">
        <v>8047</v>
      </c>
      <c r="V3238" s="2">
        <v>4</v>
      </c>
      <c r="W3238" s="2" t="s">
        <v>622</v>
      </c>
      <c r="X3238" s="2" t="s">
        <v>514</v>
      </c>
      <c r="Y3238" s="2" t="s">
        <v>19537</v>
      </c>
      <c r="AA3238" s="2" t="s">
        <v>35</v>
      </c>
      <c r="AB3238" s="2" t="s">
        <v>35</v>
      </c>
      <c r="AD3238" s="2">
        <v>63384</v>
      </c>
      <c r="AE3238" s="2" t="s">
        <v>19538</v>
      </c>
      <c r="AF3238" s="2" t="s">
        <v>38</v>
      </c>
    </row>
    <row r="3239" spans="1:32" x14ac:dyDescent="0.2">
      <c r="A3239" s="2" t="s">
        <v>19295</v>
      </c>
      <c r="B3239" s="2">
        <v>100</v>
      </c>
      <c r="C3239" s="2" t="s">
        <v>19539</v>
      </c>
      <c r="D3239" s="2" t="s">
        <v>19540</v>
      </c>
      <c r="E3239" s="2" t="s">
        <v>19541</v>
      </c>
      <c r="F3239" s="2" t="s">
        <v>19542</v>
      </c>
      <c r="G3239" s="2" t="s">
        <v>128</v>
      </c>
      <c r="H3239" s="2" t="s">
        <v>1026</v>
      </c>
      <c r="I3239" s="2" t="s">
        <v>365</v>
      </c>
      <c r="J3239" s="2" t="s">
        <v>113</v>
      </c>
      <c r="M3239" s="2" t="s">
        <v>35</v>
      </c>
      <c r="P3239" s="2" t="s">
        <v>35</v>
      </c>
      <c r="Q3239" s="2" t="s">
        <v>35</v>
      </c>
      <c r="S3239" s="2" t="s">
        <v>41</v>
      </c>
      <c r="T3239" s="2" t="s">
        <v>520</v>
      </c>
      <c r="U3239" s="2" t="s">
        <v>19350</v>
      </c>
      <c r="V3239" s="2">
        <v>4</v>
      </c>
      <c r="W3239" s="2" t="s">
        <v>19543</v>
      </c>
      <c r="X3239" s="2" t="s">
        <v>522</v>
      </c>
      <c r="Y3239" s="2" t="s">
        <v>19544</v>
      </c>
      <c r="AA3239" s="2" t="s">
        <v>35</v>
      </c>
      <c r="AB3239" s="2" t="s">
        <v>35</v>
      </c>
      <c r="AD3239" s="2">
        <v>65890</v>
      </c>
      <c r="AE3239" s="2" t="s">
        <v>19545</v>
      </c>
      <c r="AF3239" s="2" t="s">
        <v>38</v>
      </c>
    </row>
    <row r="3240" spans="1:32" x14ac:dyDescent="0.2">
      <c r="A3240" s="2" t="s">
        <v>19295</v>
      </c>
      <c r="B3240" s="2">
        <v>101</v>
      </c>
      <c r="C3240" s="2" t="s">
        <v>16594</v>
      </c>
      <c r="D3240" s="2" t="s">
        <v>16595</v>
      </c>
      <c r="E3240" s="2" t="s">
        <v>16596</v>
      </c>
      <c r="F3240" s="2" t="s">
        <v>1517</v>
      </c>
      <c r="G3240" s="2" t="s">
        <v>102</v>
      </c>
      <c r="H3240" s="2" t="s">
        <v>1026</v>
      </c>
      <c r="I3240" s="2" t="s">
        <v>365</v>
      </c>
      <c r="J3240" s="2" t="s">
        <v>450</v>
      </c>
      <c r="M3240" s="2" t="s">
        <v>35</v>
      </c>
      <c r="P3240" s="2" t="s">
        <v>35</v>
      </c>
      <c r="Q3240" s="2" t="s">
        <v>35</v>
      </c>
      <c r="S3240" s="2" t="s">
        <v>36</v>
      </c>
      <c r="T3240" s="2" t="s">
        <v>529</v>
      </c>
      <c r="U3240" s="2" t="s">
        <v>19301</v>
      </c>
      <c r="V3240" s="2">
        <v>4</v>
      </c>
      <c r="W3240" s="2" t="s">
        <v>19546</v>
      </c>
      <c r="Y3240" s="2" t="s">
        <v>19547</v>
      </c>
      <c r="AA3240" s="2" t="s">
        <v>35</v>
      </c>
      <c r="AB3240" s="2" t="s">
        <v>35</v>
      </c>
      <c r="AD3240" s="2">
        <v>66949</v>
      </c>
      <c r="AE3240" s="2" t="s">
        <v>19548</v>
      </c>
      <c r="AF3240" s="2" t="s">
        <v>38</v>
      </c>
    </row>
    <row r="3241" spans="1:32" x14ac:dyDescent="0.2">
      <c r="A3241" s="2" t="s">
        <v>19295</v>
      </c>
      <c r="B3241" s="2">
        <v>102</v>
      </c>
      <c r="C3241" s="2" t="s">
        <v>16590</v>
      </c>
      <c r="D3241" s="2" t="s">
        <v>16591</v>
      </c>
      <c r="E3241" s="2" t="s">
        <v>16592</v>
      </c>
      <c r="F3241" s="2" t="s">
        <v>1517</v>
      </c>
      <c r="G3241" s="2" t="s">
        <v>102</v>
      </c>
      <c r="H3241" s="2" t="s">
        <v>1026</v>
      </c>
      <c r="I3241" s="2" t="s">
        <v>365</v>
      </c>
      <c r="J3241" s="2" t="s">
        <v>450</v>
      </c>
      <c r="M3241" s="2" t="s">
        <v>35</v>
      </c>
      <c r="P3241" s="2" t="s">
        <v>35</v>
      </c>
      <c r="Q3241" s="2" t="s">
        <v>35</v>
      </c>
      <c r="S3241" s="2" t="s">
        <v>36</v>
      </c>
      <c r="T3241" s="2" t="s">
        <v>525</v>
      </c>
      <c r="U3241" s="2" t="s">
        <v>19301</v>
      </c>
      <c r="V3241" s="2">
        <v>4</v>
      </c>
      <c r="W3241" s="2" t="s">
        <v>19382</v>
      </c>
      <c r="Y3241" s="2" t="s">
        <v>16590</v>
      </c>
      <c r="AA3241" s="2" t="s">
        <v>35</v>
      </c>
      <c r="AB3241" s="2" t="s">
        <v>35</v>
      </c>
      <c r="AD3241" s="2">
        <v>67489</v>
      </c>
      <c r="AE3241" s="2" t="s">
        <v>19549</v>
      </c>
      <c r="AF3241" s="2" t="s">
        <v>38</v>
      </c>
    </row>
    <row r="3242" spans="1:32" x14ac:dyDescent="0.2">
      <c r="A3242" s="2" t="s">
        <v>19295</v>
      </c>
      <c r="B3242" s="2">
        <v>103</v>
      </c>
      <c r="C3242" s="2" t="s">
        <v>19550</v>
      </c>
      <c r="D3242" s="2" t="s">
        <v>19551</v>
      </c>
      <c r="E3242" s="2" t="s">
        <v>19552</v>
      </c>
      <c r="F3242" s="2" t="s">
        <v>8269</v>
      </c>
      <c r="G3242" s="2" t="s">
        <v>493</v>
      </c>
      <c r="H3242" s="2" t="s">
        <v>1026</v>
      </c>
      <c r="I3242" s="2" t="s">
        <v>1082</v>
      </c>
      <c r="J3242" s="2" t="s">
        <v>827</v>
      </c>
      <c r="M3242" s="2" t="s">
        <v>35</v>
      </c>
      <c r="P3242" s="2" t="s">
        <v>35</v>
      </c>
      <c r="Q3242" s="2" t="s">
        <v>35</v>
      </c>
      <c r="S3242" s="2" t="s">
        <v>41</v>
      </c>
      <c r="T3242" s="2" t="s">
        <v>555</v>
      </c>
      <c r="U3242" s="2" t="s">
        <v>8041</v>
      </c>
      <c r="V3242" s="2">
        <v>4</v>
      </c>
      <c r="W3242" s="2" t="s">
        <v>19553</v>
      </c>
      <c r="X3242" s="2" t="s">
        <v>522</v>
      </c>
      <c r="Y3242" s="2" t="s">
        <v>19554</v>
      </c>
      <c r="AA3242" s="2" t="s">
        <v>35</v>
      </c>
      <c r="AB3242" s="2" t="s">
        <v>35</v>
      </c>
      <c r="AD3242" s="2">
        <v>65858</v>
      </c>
      <c r="AE3242" s="2" t="s">
        <v>19555</v>
      </c>
      <c r="AF3242" s="2" t="s">
        <v>38</v>
      </c>
    </row>
    <row r="3243" spans="1:32" x14ac:dyDescent="0.2">
      <c r="A3243" s="2" t="s">
        <v>19295</v>
      </c>
      <c r="B3243" s="2">
        <v>104</v>
      </c>
      <c r="C3243" s="2" t="s">
        <v>19556</v>
      </c>
      <c r="D3243" s="2" t="s">
        <v>19557</v>
      </c>
      <c r="E3243" s="2" t="s">
        <v>19558</v>
      </c>
      <c r="F3243" s="2" t="s">
        <v>8071</v>
      </c>
      <c r="G3243" s="2" t="s">
        <v>523</v>
      </c>
      <c r="H3243" s="2" t="s">
        <v>1026</v>
      </c>
      <c r="I3243" s="2" t="s">
        <v>365</v>
      </c>
      <c r="J3243" s="2" t="s">
        <v>80</v>
      </c>
      <c r="M3243" s="2" t="s">
        <v>35</v>
      </c>
      <c r="P3243" s="2" t="s">
        <v>35</v>
      </c>
      <c r="Q3243" s="2" t="s">
        <v>35</v>
      </c>
      <c r="S3243" s="2" t="s">
        <v>36</v>
      </c>
      <c r="T3243" s="2" t="s">
        <v>548</v>
      </c>
      <c r="U3243" s="2" t="s">
        <v>19299</v>
      </c>
      <c r="V3243" s="2">
        <v>4</v>
      </c>
      <c r="W3243" s="2" t="s">
        <v>19559</v>
      </c>
      <c r="AA3243" s="2" t="s">
        <v>35</v>
      </c>
      <c r="AB3243" s="2" t="s">
        <v>35</v>
      </c>
      <c r="AD3243" s="2">
        <v>63387</v>
      </c>
      <c r="AE3243" s="2" t="s">
        <v>19560</v>
      </c>
      <c r="AF3243" s="2" t="s">
        <v>123</v>
      </c>
    </row>
    <row r="3244" spans="1:32" x14ac:dyDescent="0.2">
      <c r="A3244" s="2" t="s">
        <v>19295</v>
      </c>
      <c r="B3244" s="2">
        <v>105</v>
      </c>
      <c r="C3244" s="2" t="s">
        <v>19561</v>
      </c>
      <c r="D3244" s="2" t="s">
        <v>19562</v>
      </c>
      <c r="E3244" s="2" t="s">
        <v>19563</v>
      </c>
      <c r="F3244" s="2" t="s">
        <v>4159</v>
      </c>
      <c r="G3244" s="2" t="s">
        <v>136</v>
      </c>
      <c r="H3244" s="2" t="s">
        <v>1026</v>
      </c>
      <c r="I3244" s="2" t="s">
        <v>365</v>
      </c>
      <c r="J3244" s="2" t="s">
        <v>366</v>
      </c>
      <c r="M3244" s="2" t="s">
        <v>35</v>
      </c>
      <c r="P3244" s="2" t="s">
        <v>35</v>
      </c>
      <c r="Q3244" s="2" t="s">
        <v>35</v>
      </c>
      <c r="S3244" s="2" t="s">
        <v>36</v>
      </c>
      <c r="T3244" s="2" t="s">
        <v>525</v>
      </c>
      <c r="U3244" s="2" t="s">
        <v>19298</v>
      </c>
      <c r="V3244" s="2">
        <v>4</v>
      </c>
      <c r="W3244" s="2" t="s">
        <v>19564</v>
      </c>
      <c r="X3244" s="2" t="s">
        <v>522</v>
      </c>
      <c r="Y3244" s="2" t="s">
        <v>19565</v>
      </c>
      <c r="AA3244" s="2" t="s">
        <v>35</v>
      </c>
      <c r="AB3244" s="2" t="s">
        <v>35</v>
      </c>
      <c r="AD3244" s="2">
        <v>62840</v>
      </c>
      <c r="AE3244" s="2" t="s">
        <v>19566</v>
      </c>
      <c r="AF3244" s="2" t="s">
        <v>38</v>
      </c>
    </row>
    <row r="3245" spans="1:32" x14ac:dyDescent="0.2">
      <c r="A3245" s="2" t="s">
        <v>19295</v>
      </c>
      <c r="B3245" s="2">
        <v>106</v>
      </c>
      <c r="C3245" s="2" t="s">
        <v>10074</v>
      </c>
      <c r="D3245" s="2" t="s">
        <v>19567</v>
      </c>
      <c r="E3245" s="2" t="s">
        <v>19568</v>
      </c>
      <c r="F3245" s="2" t="s">
        <v>8881</v>
      </c>
      <c r="G3245" s="2" t="s">
        <v>136</v>
      </c>
      <c r="H3245" s="2" t="s">
        <v>1026</v>
      </c>
      <c r="I3245" s="2" t="s">
        <v>365</v>
      </c>
      <c r="J3245" s="2" t="s">
        <v>450</v>
      </c>
      <c r="M3245" s="2" t="s">
        <v>35</v>
      </c>
      <c r="P3245" s="2" t="s">
        <v>35</v>
      </c>
      <c r="Q3245" s="2" t="s">
        <v>35</v>
      </c>
      <c r="S3245" s="2" t="s">
        <v>36</v>
      </c>
      <c r="T3245" s="2" t="s">
        <v>520</v>
      </c>
      <c r="U3245" s="2" t="s">
        <v>19300</v>
      </c>
      <c r="V3245" s="2">
        <v>4</v>
      </c>
      <c r="W3245" s="2" t="s">
        <v>19297</v>
      </c>
      <c r="X3245" s="2" t="s">
        <v>514</v>
      </c>
      <c r="Y3245" s="2" t="s">
        <v>19569</v>
      </c>
      <c r="AA3245" s="2" t="s">
        <v>35</v>
      </c>
      <c r="AB3245" s="2" t="s">
        <v>35</v>
      </c>
      <c r="AD3245" s="2">
        <v>63103</v>
      </c>
      <c r="AE3245" s="2" t="s">
        <v>19570</v>
      </c>
      <c r="AF3245" s="2" t="s">
        <v>123</v>
      </c>
    </row>
    <row r="3246" spans="1:32" x14ac:dyDescent="0.2">
      <c r="A3246" s="2" t="s">
        <v>19295</v>
      </c>
      <c r="B3246" s="2">
        <v>107</v>
      </c>
      <c r="C3246" s="2" t="s">
        <v>19571</v>
      </c>
      <c r="D3246" s="2" t="s">
        <v>19572</v>
      </c>
      <c r="E3246" s="2" t="s">
        <v>19573</v>
      </c>
      <c r="F3246" s="2" t="s">
        <v>19574</v>
      </c>
      <c r="G3246" s="2" t="s">
        <v>544</v>
      </c>
      <c r="H3246" s="2" t="s">
        <v>1026</v>
      </c>
      <c r="I3246" s="2" t="s">
        <v>926</v>
      </c>
      <c r="J3246" s="2" t="s">
        <v>596</v>
      </c>
      <c r="M3246" s="2" t="s">
        <v>35</v>
      </c>
      <c r="P3246" s="2" t="s">
        <v>35</v>
      </c>
      <c r="Q3246" s="2" t="s">
        <v>35</v>
      </c>
      <c r="S3246" s="2" t="s">
        <v>36</v>
      </c>
      <c r="T3246" s="2" t="s">
        <v>632</v>
      </c>
      <c r="U3246" s="2" t="s">
        <v>8043</v>
      </c>
      <c r="V3246" s="2">
        <v>4</v>
      </c>
      <c r="W3246" s="2" t="s">
        <v>8048</v>
      </c>
      <c r="X3246" s="2" t="s">
        <v>522</v>
      </c>
      <c r="Y3246" s="2" t="s">
        <v>19575</v>
      </c>
      <c r="AA3246" s="2" t="s">
        <v>35</v>
      </c>
      <c r="AB3246" s="2" t="s">
        <v>35</v>
      </c>
      <c r="AD3246" s="2">
        <v>67702</v>
      </c>
      <c r="AE3246" s="2" t="s">
        <v>19576</v>
      </c>
      <c r="AF3246" s="2" t="s">
        <v>38</v>
      </c>
    </row>
    <row r="3247" spans="1:32" x14ac:dyDescent="0.2">
      <c r="A3247" s="2" t="s">
        <v>19295</v>
      </c>
      <c r="B3247" s="2">
        <v>108</v>
      </c>
      <c r="C3247" s="2" t="s">
        <v>19577</v>
      </c>
      <c r="D3247" s="2" t="s">
        <v>19578</v>
      </c>
      <c r="E3247" s="2" t="s">
        <v>19579</v>
      </c>
      <c r="F3247" s="2" t="s">
        <v>19574</v>
      </c>
      <c r="G3247" s="2" t="s">
        <v>544</v>
      </c>
      <c r="H3247" s="2" t="s">
        <v>1026</v>
      </c>
      <c r="I3247" s="2" t="s">
        <v>285</v>
      </c>
      <c r="J3247" s="2" t="s">
        <v>661</v>
      </c>
      <c r="M3247" s="2" t="s">
        <v>35</v>
      </c>
      <c r="P3247" s="2" t="s">
        <v>35</v>
      </c>
      <c r="Q3247" s="2" t="s">
        <v>35</v>
      </c>
      <c r="S3247" s="2" t="s">
        <v>36</v>
      </c>
      <c r="T3247" s="2" t="s">
        <v>585</v>
      </c>
      <c r="U3247" s="2" t="s">
        <v>8043</v>
      </c>
      <c r="V3247" s="2">
        <v>4</v>
      </c>
      <c r="W3247" s="2" t="s">
        <v>8048</v>
      </c>
      <c r="X3247" s="2" t="s">
        <v>522</v>
      </c>
      <c r="Y3247" s="2" t="s">
        <v>19577</v>
      </c>
      <c r="AA3247" s="2" t="s">
        <v>35</v>
      </c>
      <c r="AB3247" s="2" t="s">
        <v>35</v>
      </c>
      <c r="AD3247" s="2">
        <v>67704</v>
      </c>
      <c r="AE3247" s="2" t="s">
        <v>19580</v>
      </c>
      <c r="AF3247" s="2" t="s">
        <v>38</v>
      </c>
    </row>
    <row r="3248" spans="1:32" x14ac:dyDescent="0.2">
      <c r="A3248" s="2" t="s">
        <v>19295</v>
      </c>
      <c r="B3248" s="2">
        <v>109</v>
      </c>
      <c r="D3248" s="2" t="s">
        <v>19581</v>
      </c>
      <c r="E3248" s="2" t="s">
        <v>19582</v>
      </c>
      <c r="F3248" s="2" t="s">
        <v>19583</v>
      </c>
      <c r="G3248" s="2" t="s">
        <v>173</v>
      </c>
      <c r="H3248" s="2" t="s">
        <v>1026</v>
      </c>
      <c r="I3248" s="2" t="s">
        <v>365</v>
      </c>
      <c r="J3248" s="2" t="s">
        <v>365</v>
      </c>
      <c r="M3248" s="2" t="s">
        <v>35</v>
      </c>
      <c r="P3248" s="2" t="s">
        <v>35</v>
      </c>
      <c r="Q3248" s="2" t="s">
        <v>35</v>
      </c>
      <c r="S3248" s="2" t="s">
        <v>517</v>
      </c>
      <c r="T3248" s="2" t="s">
        <v>525</v>
      </c>
      <c r="U3248" s="2" t="s">
        <v>8041</v>
      </c>
      <c r="V3248" s="2">
        <v>4</v>
      </c>
      <c r="W3248" s="2" t="s">
        <v>19307</v>
      </c>
      <c r="X3248" s="2" t="s">
        <v>514</v>
      </c>
      <c r="Y3248" s="2" t="s">
        <v>19584</v>
      </c>
      <c r="AA3248" s="2" t="s">
        <v>35</v>
      </c>
      <c r="AB3248" s="2" t="s">
        <v>35</v>
      </c>
      <c r="AD3248" s="2">
        <v>63909</v>
      </c>
      <c r="AE3248" s="2" t="s">
        <v>19585</v>
      </c>
      <c r="AF3248" s="2" t="s">
        <v>123</v>
      </c>
    </row>
    <row r="3249" spans="1:32" x14ac:dyDescent="0.2">
      <c r="A3249" s="2" t="s">
        <v>19295</v>
      </c>
      <c r="B3249" s="2">
        <v>110</v>
      </c>
      <c r="C3249" s="2" t="s">
        <v>19586</v>
      </c>
      <c r="D3249" s="2" t="s">
        <v>19587</v>
      </c>
      <c r="E3249" s="2" t="s">
        <v>19588</v>
      </c>
      <c r="F3249" s="2" t="s">
        <v>658</v>
      </c>
      <c r="G3249" s="2" t="s">
        <v>78</v>
      </c>
      <c r="H3249" s="2" t="s">
        <v>1026</v>
      </c>
      <c r="I3249" s="2" t="s">
        <v>218</v>
      </c>
      <c r="J3249" s="2" t="s">
        <v>217</v>
      </c>
      <c r="M3249" s="2" t="s">
        <v>35</v>
      </c>
      <c r="P3249" s="2" t="s">
        <v>35</v>
      </c>
      <c r="Q3249" s="2" t="s">
        <v>35</v>
      </c>
      <c r="S3249" s="2" t="s">
        <v>36</v>
      </c>
      <c r="T3249" s="2" t="s">
        <v>529</v>
      </c>
      <c r="U3249" s="2" t="s">
        <v>8043</v>
      </c>
      <c r="V3249" s="2">
        <v>4</v>
      </c>
      <c r="W3249" s="2" t="s">
        <v>602</v>
      </c>
      <c r="X3249" s="2" t="s">
        <v>522</v>
      </c>
      <c r="Y3249" s="2" t="s">
        <v>19589</v>
      </c>
      <c r="AA3249" s="2" t="s">
        <v>35</v>
      </c>
      <c r="AB3249" s="2" t="s">
        <v>35</v>
      </c>
      <c r="AD3249" s="2">
        <v>63504</v>
      </c>
      <c r="AE3249" s="2" t="s">
        <v>19590</v>
      </c>
      <c r="AF3249" s="2" t="s">
        <v>38</v>
      </c>
    </row>
    <row r="3250" spans="1:32" x14ac:dyDescent="0.2">
      <c r="A3250" s="2" t="s">
        <v>19295</v>
      </c>
      <c r="B3250" s="2">
        <v>111</v>
      </c>
      <c r="C3250" s="2" t="s">
        <v>6617</v>
      </c>
      <c r="D3250" s="2" t="s">
        <v>8465</v>
      </c>
      <c r="E3250" s="2" t="s">
        <v>6618</v>
      </c>
      <c r="F3250" s="2" t="s">
        <v>658</v>
      </c>
      <c r="G3250" s="2" t="s">
        <v>78</v>
      </c>
      <c r="H3250" s="2" t="s">
        <v>1026</v>
      </c>
      <c r="I3250" s="2" t="s">
        <v>6619</v>
      </c>
      <c r="J3250" s="2" t="s">
        <v>6620</v>
      </c>
      <c r="M3250" s="2" t="s">
        <v>35</v>
      </c>
      <c r="P3250" s="2" t="s">
        <v>35</v>
      </c>
      <c r="Q3250" s="2" t="s">
        <v>35</v>
      </c>
      <c r="S3250" s="2" t="s">
        <v>36</v>
      </c>
      <c r="T3250" s="2" t="s">
        <v>540</v>
      </c>
      <c r="U3250" s="2" t="s">
        <v>8043</v>
      </c>
      <c r="V3250" s="2">
        <v>4</v>
      </c>
      <c r="W3250" s="2" t="s">
        <v>8044</v>
      </c>
      <c r="X3250" s="2" t="s">
        <v>514</v>
      </c>
      <c r="Y3250" s="2" t="s">
        <v>19591</v>
      </c>
      <c r="AA3250" s="2" t="s">
        <v>35</v>
      </c>
      <c r="AB3250" s="2" t="s">
        <v>35</v>
      </c>
      <c r="AD3250" s="2">
        <v>66946</v>
      </c>
      <c r="AE3250" s="2" t="s">
        <v>19592</v>
      </c>
      <c r="AF3250" s="2" t="s">
        <v>38</v>
      </c>
    </row>
    <row r="3251" spans="1:32" x14ac:dyDescent="0.2">
      <c r="A3251" s="2" t="s">
        <v>19295</v>
      </c>
      <c r="B3251" s="2">
        <v>112</v>
      </c>
      <c r="C3251" s="2" t="s">
        <v>19593</v>
      </c>
      <c r="D3251" s="2" t="s">
        <v>19594</v>
      </c>
      <c r="E3251" s="2" t="s">
        <v>19595</v>
      </c>
      <c r="F3251" s="2" t="s">
        <v>658</v>
      </c>
      <c r="G3251" s="2" t="s">
        <v>78</v>
      </c>
      <c r="H3251" s="2" t="s">
        <v>1026</v>
      </c>
      <c r="I3251" s="2" t="s">
        <v>659</v>
      </c>
      <c r="J3251" s="2" t="s">
        <v>1011</v>
      </c>
      <c r="M3251" s="2" t="s">
        <v>35</v>
      </c>
      <c r="P3251" s="2" t="s">
        <v>35</v>
      </c>
      <c r="Q3251" s="2" t="s">
        <v>35</v>
      </c>
      <c r="S3251" s="2" t="s">
        <v>36</v>
      </c>
      <c r="T3251" s="2" t="s">
        <v>520</v>
      </c>
      <c r="U3251" s="2" t="s">
        <v>8043</v>
      </c>
      <c r="V3251" s="2">
        <v>4</v>
      </c>
      <c r="W3251" s="2" t="s">
        <v>19596</v>
      </c>
      <c r="Y3251" s="2" t="s">
        <v>19597</v>
      </c>
      <c r="AA3251" s="2" t="s">
        <v>35</v>
      </c>
      <c r="AB3251" s="2" t="s">
        <v>35</v>
      </c>
      <c r="AD3251" s="2">
        <v>66986</v>
      </c>
      <c r="AE3251" s="2" t="s">
        <v>19598</v>
      </c>
      <c r="AF3251" s="2" t="s">
        <v>38</v>
      </c>
    </row>
    <row r="3252" spans="1:32" x14ac:dyDescent="0.2">
      <c r="A3252" s="2" t="s">
        <v>19295</v>
      </c>
      <c r="B3252" s="2">
        <v>113</v>
      </c>
      <c r="C3252" s="2" t="s">
        <v>9179</v>
      </c>
      <c r="D3252" s="2" t="s">
        <v>9180</v>
      </c>
      <c r="E3252" s="2" t="s">
        <v>9181</v>
      </c>
      <c r="F3252" s="2" t="s">
        <v>9182</v>
      </c>
      <c r="G3252" s="2" t="s">
        <v>425</v>
      </c>
      <c r="H3252" s="2" t="s">
        <v>1026</v>
      </c>
      <c r="I3252" s="2" t="s">
        <v>2341</v>
      </c>
      <c r="J3252" s="2" t="s">
        <v>332</v>
      </c>
      <c r="M3252" s="2" t="s">
        <v>35</v>
      </c>
      <c r="P3252" s="2" t="s">
        <v>35</v>
      </c>
      <c r="Q3252" s="2" t="s">
        <v>35</v>
      </c>
      <c r="S3252" s="2" t="s">
        <v>36</v>
      </c>
      <c r="T3252" s="2" t="s">
        <v>555</v>
      </c>
      <c r="U3252" s="2" t="s">
        <v>8043</v>
      </c>
      <c r="V3252" s="2">
        <v>4</v>
      </c>
      <c r="W3252" s="2" t="s">
        <v>695</v>
      </c>
      <c r="X3252" s="2" t="s">
        <v>522</v>
      </c>
      <c r="AA3252" s="2" t="s">
        <v>35</v>
      </c>
      <c r="AB3252" s="2" t="s">
        <v>35</v>
      </c>
      <c r="AD3252" s="2">
        <v>63857</v>
      </c>
      <c r="AE3252" s="2" t="s">
        <v>19599</v>
      </c>
      <c r="AF3252" s="2" t="s">
        <v>38</v>
      </c>
    </row>
    <row r="3253" spans="1:32" x14ac:dyDescent="0.2">
      <c r="A3253" s="2" t="s">
        <v>19295</v>
      </c>
      <c r="B3253" s="2">
        <v>114</v>
      </c>
      <c r="C3253" s="2" t="s">
        <v>6234</v>
      </c>
      <c r="D3253" s="2" t="s">
        <v>8467</v>
      </c>
      <c r="E3253" s="2" t="s">
        <v>6236</v>
      </c>
      <c r="F3253" s="2" t="s">
        <v>6621</v>
      </c>
      <c r="G3253" s="2" t="s">
        <v>130</v>
      </c>
      <c r="H3253" s="2" t="s">
        <v>1026</v>
      </c>
      <c r="I3253" s="2" t="s">
        <v>340</v>
      </c>
      <c r="J3253" s="2" t="s">
        <v>3539</v>
      </c>
      <c r="M3253" s="2" t="s">
        <v>35</v>
      </c>
      <c r="P3253" s="2" t="s">
        <v>35</v>
      </c>
      <c r="Q3253" s="2" t="s">
        <v>35</v>
      </c>
      <c r="S3253" s="2" t="s">
        <v>36</v>
      </c>
      <c r="T3253" s="2" t="s">
        <v>540</v>
      </c>
      <c r="U3253" s="2" t="s">
        <v>8043</v>
      </c>
      <c r="V3253" s="2">
        <v>4</v>
      </c>
      <c r="W3253" s="2" t="s">
        <v>8044</v>
      </c>
      <c r="X3253" s="2" t="s">
        <v>514</v>
      </c>
      <c r="Y3253" s="2" t="s">
        <v>19600</v>
      </c>
      <c r="AA3253" s="2" t="s">
        <v>35</v>
      </c>
      <c r="AB3253" s="2" t="s">
        <v>35</v>
      </c>
      <c r="AD3253" s="2">
        <v>66931</v>
      </c>
      <c r="AE3253" s="2" t="s">
        <v>19601</v>
      </c>
      <c r="AF3253" s="2" t="s">
        <v>38</v>
      </c>
    </row>
    <row r="3254" spans="1:32" x14ac:dyDescent="0.2">
      <c r="A3254" s="2" t="s">
        <v>19295</v>
      </c>
      <c r="B3254" s="2">
        <v>115</v>
      </c>
      <c r="D3254" s="2" t="s">
        <v>19602</v>
      </c>
      <c r="E3254" s="2" t="s">
        <v>19603</v>
      </c>
      <c r="F3254" s="2" t="s">
        <v>19604</v>
      </c>
      <c r="G3254" s="2" t="s">
        <v>523</v>
      </c>
      <c r="H3254" s="2" t="s">
        <v>1026</v>
      </c>
      <c r="I3254" s="2" t="s">
        <v>365</v>
      </c>
      <c r="J3254" s="2" t="s">
        <v>179</v>
      </c>
      <c r="M3254" s="2" t="s">
        <v>35</v>
      </c>
      <c r="P3254" s="2" t="s">
        <v>35</v>
      </c>
      <c r="Q3254" s="2" t="s">
        <v>35</v>
      </c>
      <c r="S3254" s="2" t="s">
        <v>36</v>
      </c>
      <c r="T3254" s="2" t="s">
        <v>556</v>
      </c>
      <c r="U3254" s="2" t="s">
        <v>19296</v>
      </c>
      <c r="V3254" s="2">
        <v>4</v>
      </c>
      <c r="W3254" s="2" t="s">
        <v>19605</v>
      </c>
      <c r="X3254" s="2" t="s">
        <v>522</v>
      </c>
      <c r="AA3254" s="2" t="s">
        <v>35</v>
      </c>
      <c r="AB3254" s="2" t="s">
        <v>35</v>
      </c>
      <c r="AD3254" s="2">
        <v>67706</v>
      </c>
      <c r="AE3254" s="2" t="s">
        <v>19606</v>
      </c>
      <c r="AF3254" s="2" t="s">
        <v>123</v>
      </c>
    </row>
    <row r="3255" spans="1:32" x14ac:dyDescent="0.2">
      <c r="A3255" s="2" t="s">
        <v>19295</v>
      </c>
      <c r="B3255" s="2">
        <v>116</v>
      </c>
      <c r="C3255" s="2" t="s">
        <v>19607</v>
      </c>
      <c r="D3255" s="2" t="s">
        <v>19608</v>
      </c>
      <c r="E3255" s="2" t="s">
        <v>19609</v>
      </c>
      <c r="F3255" s="2" t="s">
        <v>9750</v>
      </c>
      <c r="G3255" s="2" t="s">
        <v>130</v>
      </c>
      <c r="H3255" s="2" t="s">
        <v>1026</v>
      </c>
      <c r="I3255" s="2" t="s">
        <v>4558</v>
      </c>
      <c r="J3255" s="2" t="s">
        <v>17662</v>
      </c>
      <c r="M3255" s="2" t="s">
        <v>35</v>
      </c>
      <c r="P3255" s="2" t="s">
        <v>35</v>
      </c>
      <c r="Q3255" s="2" t="s">
        <v>35</v>
      </c>
      <c r="S3255" s="2" t="s">
        <v>36</v>
      </c>
      <c r="T3255" s="2" t="s">
        <v>624</v>
      </c>
      <c r="U3255" s="2" t="s">
        <v>8041</v>
      </c>
      <c r="V3255" s="2">
        <v>4</v>
      </c>
      <c r="W3255" s="2" t="s">
        <v>19610</v>
      </c>
      <c r="AA3255" s="2" t="s">
        <v>35</v>
      </c>
      <c r="AB3255" s="2" t="s">
        <v>35</v>
      </c>
      <c r="AD3255" s="2">
        <v>63498</v>
      </c>
      <c r="AE3255" s="2" t="s">
        <v>19611</v>
      </c>
      <c r="AF3255" s="2" t="s">
        <v>123</v>
      </c>
    </row>
    <row r="3256" spans="1:32" x14ac:dyDescent="0.2">
      <c r="A3256" s="2" t="s">
        <v>19295</v>
      </c>
      <c r="B3256" s="2">
        <v>117</v>
      </c>
      <c r="C3256" s="2" t="s">
        <v>1977</v>
      </c>
      <c r="D3256" s="2" t="s">
        <v>578</v>
      </c>
      <c r="E3256" s="2" t="s">
        <v>19612</v>
      </c>
      <c r="F3256" s="2" t="s">
        <v>579</v>
      </c>
      <c r="G3256" s="2" t="s">
        <v>42</v>
      </c>
      <c r="H3256" s="2" t="s">
        <v>1026</v>
      </c>
      <c r="I3256" s="2" t="s">
        <v>365</v>
      </c>
      <c r="J3256" s="2" t="s">
        <v>487</v>
      </c>
      <c r="M3256" s="2" t="s">
        <v>35</v>
      </c>
      <c r="P3256" s="2" t="s">
        <v>35</v>
      </c>
      <c r="Q3256" s="2" t="s">
        <v>35</v>
      </c>
      <c r="S3256" s="2" t="s">
        <v>36</v>
      </c>
      <c r="T3256" s="2" t="s">
        <v>683</v>
      </c>
      <c r="U3256" s="2" t="s">
        <v>8043</v>
      </c>
      <c r="V3256" s="2">
        <v>4</v>
      </c>
      <c r="W3256" s="2" t="s">
        <v>19613</v>
      </c>
      <c r="X3256" s="2" t="s">
        <v>530</v>
      </c>
      <c r="Y3256" s="2" t="s">
        <v>19614</v>
      </c>
      <c r="AA3256" s="2" t="s">
        <v>35</v>
      </c>
      <c r="AB3256" s="2" t="s">
        <v>35</v>
      </c>
      <c r="AD3256" s="2">
        <v>63017</v>
      </c>
      <c r="AE3256" s="2" t="s">
        <v>19615</v>
      </c>
      <c r="AF3256" s="2" t="s">
        <v>38</v>
      </c>
    </row>
    <row r="3257" spans="1:32" x14ac:dyDescent="0.2">
      <c r="A3257" s="2" t="s">
        <v>19295</v>
      </c>
      <c r="B3257" s="2">
        <v>118</v>
      </c>
      <c r="C3257" s="2" t="s">
        <v>19616</v>
      </c>
      <c r="D3257" s="2" t="s">
        <v>19617</v>
      </c>
      <c r="E3257" s="2" t="s">
        <v>19618</v>
      </c>
      <c r="F3257" s="2" t="s">
        <v>19619</v>
      </c>
      <c r="G3257" s="2" t="s">
        <v>837</v>
      </c>
      <c r="H3257" s="2" t="s">
        <v>1026</v>
      </c>
      <c r="I3257" s="2" t="s">
        <v>365</v>
      </c>
      <c r="J3257" s="2" t="s">
        <v>136</v>
      </c>
      <c r="M3257" s="2" t="s">
        <v>35</v>
      </c>
      <c r="P3257" s="2" t="s">
        <v>35</v>
      </c>
      <c r="Q3257" s="2" t="s">
        <v>35</v>
      </c>
      <c r="S3257" s="2" t="s">
        <v>36</v>
      </c>
      <c r="T3257" s="2" t="s">
        <v>520</v>
      </c>
      <c r="U3257" s="2" t="s">
        <v>19299</v>
      </c>
      <c r="V3257" s="2">
        <v>4</v>
      </c>
      <c r="W3257" s="2" t="s">
        <v>19620</v>
      </c>
      <c r="X3257" s="2" t="s">
        <v>522</v>
      </c>
      <c r="Y3257" s="2" t="s">
        <v>19621</v>
      </c>
      <c r="AA3257" s="2" t="s">
        <v>35</v>
      </c>
      <c r="AB3257" s="2" t="s">
        <v>35</v>
      </c>
      <c r="AD3257" s="2">
        <v>63056</v>
      </c>
      <c r="AE3257" s="2" t="s">
        <v>19622</v>
      </c>
      <c r="AF3257" s="2" t="s">
        <v>38</v>
      </c>
    </row>
    <row r="3258" spans="1:32" x14ac:dyDescent="0.2">
      <c r="A3258" s="2" t="s">
        <v>19295</v>
      </c>
      <c r="B3258" s="2">
        <v>119</v>
      </c>
      <c r="C3258" s="2" t="s">
        <v>19623</v>
      </c>
      <c r="D3258" s="2" t="s">
        <v>19624</v>
      </c>
      <c r="E3258" s="2" t="s">
        <v>19625</v>
      </c>
      <c r="F3258" s="2" t="s">
        <v>19626</v>
      </c>
      <c r="G3258" s="2" t="s">
        <v>233</v>
      </c>
      <c r="H3258" s="2" t="s">
        <v>1026</v>
      </c>
      <c r="I3258" s="2" t="s">
        <v>365</v>
      </c>
      <c r="J3258" s="2" t="s">
        <v>626</v>
      </c>
      <c r="M3258" s="2" t="s">
        <v>35</v>
      </c>
      <c r="P3258" s="2" t="s">
        <v>35</v>
      </c>
      <c r="Q3258" s="2" t="s">
        <v>35</v>
      </c>
      <c r="S3258" s="2" t="s">
        <v>41</v>
      </c>
      <c r="T3258" s="2" t="s">
        <v>520</v>
      </c>
      <c r="U3258" s="2" t="s">
        <v>19301</v>
      </c>
      <c r="V3258" s="2">
        <v>4</v>
      </c>
      <c r="W3258" s="2" t="s">
        <v>19308</v>
      </c>
      <c r="X3258" s="2" t="s">
        <v>584</v>
      </c>
      <c r="Y3258" s="2" t="s">
        <v>19627</v>
      </c>
      <c r="AA3258" s="2" t="s">
        <v>35</v>
      </c>
      <c r="AB3258" s="2" t="s">
        <v>35</v>
      </c>
      <c r="AD3258" s="2">
        <v>65863</v>
      </c>
      <c r="AE3258" s="2" t="s">
        <v>19628</v>
      </c>
      <c r="AF3258" s="2" t="s">
        <v>123</v>
      </c>
    </row>
    <row r="3259" spans="1:32" x14ac:dyDescent="0.2">
      <c r="A3259" s="2" t="s">
        <v>19295</v>
      </c>
      <c r="B3259" s="2">
        <v>120</v>
      </c>
      <c r="C3259" s="2" t="s">
        <v>15156</v>
      </c>
      <c r="D3259" s="2" t="s">
        <v>19602</v>
      </c>
      <c r="E3259" s="2" t="s">
        <v>15158</v>
      </c>
      <c r="F3259" s="2" t="s">
        <v>19629</v>
      </c>
      <c r="G3259" s="2" t="s">
        <v>182</v>
      </c>
      <c r="H3259" s="2" t="s">
        <v>1026</v>
      </c>
      <c r="I3259" s="2" t="s">
        <v>365</v>
      </c>
      <c r="J3259" s="2" t="s">
        <v>115</v>
      </c>
      <c r="M3259" s="2" t="s">
        <v>35</v>
      </c>
      <c r="P3259" s="2" t="s">
        <v>35</v>
      </c>
      <c r="Q3259" s="2" t="s">
        <v>35</v>
      </c>
      <c r="S3259" s="2" t="s">
        <v>36</v>
      </c>
      <c r="T3259" s="2" t="s">
        <v>19630</v>
      </c>
      <c r="U3259" s="2" t="s">
        <v>19296</v>
      </c>
      <c r="V3259" s="2">
        <v>4</v>
      </c>
      <c r="W3259" s="2" t="s">
        <v>19605</v>
      </c>
      <c r="X3259" s="2" t="s">
        <v>522</v>
      </c>
      <c r="Y3259" s="2" t="s">
        <v>19631</v>
      </c>
      <c r="AA3259" s="2" t="s">
        <v>35</v>
      </c>
      <c r="AB3259" s="2" t="s">
        <v>35</v>
      </c>
      <c r="AD3259" s="2">
        <v>65886</v>
      </c>
      <c r="AE3259" s="2" t="s">
        <v>19632</v>
      </c>
      <c r="AF3259" s="2" t="s">
        <v>123</v>
      </c>
    </row>
    <row r="3260" spans="1:32" x14ac:dyDescent="0.2">
      <c r="A3260" s="2" t="s">
        <v>19295</v>
      </c>
      <c r="B3260" s="2">
        <v>121</v>
      </c>
      <c r="C3260" s="2" t="s">
        <v>19633</v>
      </c>
      <c r="D3260" s="2" t="s">
        <v>19634</v>
      </c>
      <c r="E3260" s="2" t="s">
        <v>19635</v>
      </c>
      <c r="F3260" s="2" t="s">
        <v>734</v>
      </c>
      <c r="G3260" s="2" t="s">
        <v>951</v>
      </c>
      <c r="H3260" s="2" t="s">
        <v>1026</v>
      </c>
      <c r="I3260" s="2" t="s">
        <v>377</v>
      </c>
      <c r="J3260" s="2" t="s">
        <v>51</v>
      </c>
      <c r="M3260" s="2" t="s">
        <v>35</v>
      </c>
      <c r="P3260" s="2" t="s">
        <v>35</v>
      </c>
      <c r="Q3260" s="2" t="s">
        <v>35</v>
      </c>
      <c r="S3260" s="2" t="s">
        <v>36</v>
      </c>
      <c r="T3260" s="2" t="s">
        <v>613</v>
      </c>
      <c r="U3260" s="2" t="s">
        <v>8047</v>
      </c>
      <c r="V3260" s="2">
        <v>4</v>
      </c>
      <c r="W3260" s="2" t="s">
        <v>19636</v>
      </c>
      <c r="X3260" s="2" t="s">
        <v>514</v>
      </c>
      <c r="Y3260" s="2" t="s">
        <v>19637</v>
      </c>
      <c r="AA3260" s="2" t="s">
        <v>35</v>
      </c>
      <c r="AB3260" s="2" t="s">
        <v>35</v>
      </c>
      <c r="AD3260" s="2">
        <v>63386</v>
      </c>
      <c r="AE3260" s="2" t="s">
        <v>19638</v>
      </c>
      <c r="AF3260" s="2" t="s">
        <v>38</v>
      </c>
    </row>
    <row r="3261" spans="1:32" x14ac:dyDescent="0.2">
      <c r="A3261" s="2" t="s">
        <v>19295</v>
      </c>
      <c r="B3261" s="2">
        <v>122</v>
      </c>
      <c r="C3261" s="2" t="s">
        <v>19639</v>
      </c>
      <c r="D3261" s="2" t="s">
        <v>19640</v>
      </c>
      <c r="E3261" s="2" t="s">
        <v>19641</v>
      </c>
      <c r="F3261" s="2" t="s">
        <v>735</v>
      </c>
      <c r="G3261" s="2" t="s">
        <v>459</v>
      </c>
      <c r="H3261" s="2" t="s">
        <v>1026</v>
      </c>
      <c r="I3261" s="2" t="s">
        <v>365</v>
      </c>
      <c r="J3261" s="2" t="s">
        <v>236</v>
      </c>
      <c r="M3261" s="2" t="s">
        <v>35</v>
      </c>
      <c r="P3261" s="2" t="s">
        <v>35</v>
      </c>
      <c r="Q3261" s="2" t="s">
        <v>35</v>
      </c>
      <c r="S3261" s="2" t="s">
        <v>36</v>
      </c>
      <c r="T3261" s="2" t="s">
        <v>529</v>
      </c>
      <c r="U3261" s="2" t="s">
        <v>8043</v>
      </c>
      <c r="V3261" s="2">
        <v>4</v>
      </c>
      <c r="W3261" s="2" t="s">
        <v>19642</v>
      </c>
      <c r="X3261" s="2" t="s">
        <v>598</v>
      </c>
      <c r="Y3261" s="2" t="s">
        <v>19643</v>
      </c>
      <c r="AA3261" s="2" t="s">
        <v>35</v>
      </c>
      <c r="AB3261" s="2" t="s">
        <v>35</v>
      </c>
      <c r="AD3261" s="2">
        <v>63505</v>
      </c>
      <c r="AE3261" s="2" t="s">
        <v>19644</v>
      </c>
      <c r="AF3261" s="2" t="s">
        <v>38</v>
      </c>
    </row>
    <row r="3262" spans="1:32" x14ac:dyDescent="0.2">
      <c r="A3262" s="2" t="s">
        <v>19295</v>
      </c>
      <c r="B3262" s="2">
        <v>123</v>
      </c>
      <c r="C3262" s="2" t="s">
        <v>9186</v>
      </c>
      <c r="D3262" s="2" t="s">
        <v>9187</v>
      </c>
      <c r="E3262" s="2" t="s">
        <v>9188</v>
      </c>
      <c r="F3262" s="2" t="s">
        <v>735</v>
      </c>
      <c r="G3262" s="2" t="s">
        <v>789</v>
      </c>
      <c r="H3262" s="2" t="s">
        <v>1026</v>
      </c>
      <c r="I3262" s="2" t="s">
        <v>365</v>
      </c>
      <c r="J3262" s="2" t="s">
        <v>80</v>
      </c>
      <c r="M3262" s="2" t="s">
        <v>35</v>
      </c>
      <c r="P3262" s="2" t="s">
        <v>35</v>
      </c>
      <c r="Q3262" s="2" t="s">
        <v>35</v>
      </c>
      <c r="S3262" s="2" t="s">
        <v>36</v>
      </c>
      <c r="T3262" s="2" t="s">
        <v>555</v>
      </c>
      <c r="U3262" s="2" t="s">
        <v>8043</v>
      </c>
      <c r="V3262" s="2">
        <v>4</v>
      </c>
      <c r="W3262" s="2" t="s">
        <v>9208</v>
      </c>
      <c r="X3262" s="2" t="s">
        <v>522</v>
      </c>
      <c r="Y3262" s="2" t="s">
        <v>19645</v>
      </c>
      <c r="AA3262" s="2" t="s">
        <v>35</v>
      </c>
      <c r="AB3262" s="2" t="s">
        <v>35</v>
      </c>
      <c r="AD3262" s="2">
        <v>66927</v>
      </c>
      <c r="AE3262" s="2" t="s">
        <v>19646</v>
      </c>
      <c r="AF3262" s="2" t="s">
        <v>38</v>
      </c>
    </row>
    <row r="3263" spans="1:32" x14ac:dyDescent="0.2">
      <c r="A3263" s="2" t="s">
        <v>19295</v>
      </c>
      <c r="B3263" s="2">
        <v>124</v>
      </c>
      <c r="C3263" s="2" t="s">
        <v>9192</v>
      </c>
      <c r="D3263" s="2" t="s">
        <v>9193</v>
      </c>
      <c r="E3263" s="2" t="s">
        <v>9194</v>
      </c>
      <c r="F3263" s="2" t="s">
        <v>735</v>
      </c>
      <c r="G3263" s="2" t="s">
        <v>459</v>
      </c>
      <c r="H3263" s="2" t="s">
        <v>1026</v>
      </c>
      <c r="I3263" s="2" t="s">
        <v>365</v>
      </c>
      <c r="J3263" s="2" t="s">
        <v>524</v>
      </c>
      <c r="M3263" s="2" t="s">
        <v>35</v>
      </c>
      <c r="P3263" s="2" t="s">
        <v>35</v>
      </c>
      <c r="Q3263" s="2" t="s">
        <v>35</v>
      </c>
      <c r="S3263" s="2" t="s">
        <v>36</v>
      </c>
      <c r="T3263" s="2" t="s">
        <v>520</v>
      </c>
      <c r="U3263" s="2" t="s">
        <v>8043</v>
      </c>
      <c r="V3263" s="2">
        <v>4</v>
      </c>
      <c r="W3263" s="2" t="s">
        <v>695</v>
      </c>
      <c r="X3263" s="2" t="s">
        <v>522</v>
      </c>
      <c r="Y3263" s="2" t="s">
        <v>19647</v>
      </c>
      <c r="AA3263" s="2" t="s">
        <v>35</v>
      </c>
      <c r="AB3263" s="2" t="s">
        <v>35</v>
      </c>
      <c r="AD3263" s="2">
        <v>63859</v>
      </c>
      <c r="AE3263" s="2" t="s">
        <v>19648</v>
      </c>
      <c r="AF3263" s="2" t="s">
        <v>38</v>
      </c>
    </row>
    <row r="3264" spans="1:32" x14ac:dyDescent="0.2">
      <c r="A3264" s="2" t="s">
        <v>19295</v>
      </c>
      <c r="B3264" s="2">
        <v>125</v>
      </c>
      <c r="C3264" s="2" t="s">
        <v>19649</v>
      </c>
      <c r="D3264" s="2" t="s">
        <v>19650</v>
      </c>
      <c r="E3264" s="2" t="s">
        <v>19651</v>
      </c>
      <c r="F3264" s="2" t="s">
        <v>735</v>
      </c>
      <c r="G3264" s="2" t="s">
        <v>283</v>
      </c>
      <c r="H3264" s="2" t="s">
        <v>1026</v>
      </c>
      <c r="I3264" s="2" t="s">
        <v>365</v>
      </c>
      <c r="J3264" s="2" t="s">
        <v>271</v>
      </c>
      <c r="M3264" s="2" t="s">
        <v>35</v>
      </c>
      <c r="P3264" s="2" t="s">
        <v>35</v>
      </c>
      <c r="Q3264" s="2" t="s">
        <v>35</v>
      </c>
      <c r="S3264" s="2" t="s">
        <v>36</v>
      </c>
      <c r="T3264" s="2" t="s">
        <v>520</v>
      </c>
      <c r="U3264" s="2" t="s">
        <v>8043</v>
      </c>
      <c r="V3264" s="2">
        <v>4</v>
      </c>
      <c r="W3264" s="2" t="s">
        <v>542</v>
      </c>
      <c r="X3264" s="2" t="s">
        <v>522</v>
      </c>
      <c r="Y3264" s="2" t="s">
        <v>19652</v>
      </c>
      <c r="AA3264" s="2" t="s">
        <v>35</v>
      </c>
      <c r="AB3264" s="2" t="s">
        <v>35</v>
      </c>
      <c r="AD3264" s="2">
        <v>66935</v>
      </c>
      <c r="AE3264" s="2" t="s">
        <v>19653</v>
      </c>
      <c r="AF3264" s="2" t="s">
        <v>38</v>
      </c>
    </row>
    <row r="3265" spans="1:32" x14ac:dyDescent="0.2">
      <c r="A3265" s="2" t="s">
        <v>19295</v>
      </c>
      <c r="B3265" s="2">
        <v>126</v>
      </c>
      <c r="C3265" s="2" t="s">
        <v>9203</v>
      </c>
      <c r="D3265" s="2" t="s">
        <v>567</v>
      </c>
      <c r="E3265" s="2" t="s">
        <v>9204</v>
      </c>
      <c r="F3265" s="2" t="s">
        <v>735</v>
      </c>
      <c r="G3265" s="2" t="s">
        <v>2368</v>
      </c>
      <c r="H3265" s="2" t="s">
        <v>1026</v>
      </c>
      <c r="I3265" s="2" t="s">
        <v>365</v>
      </c>
      <c r="J3265" s="2" t="s">
        <v>524</v>
      </c>
      <c r="M3265" s="2" t="s">
        <v>35</v>
      </c>
      <c r="P3265" s="2" t="s">
        <v>35</v>
      </c>
      <c r="Q3265" s="2" t="s">
        <v>35</v>
      </c>
      <c r="S3265" s="2" t="s">
        <v>36</v>
      </c>
      <c r="T3265" s="2" t="s">
        <v>535</v>
      </c>
      <c r="U3265" s="2" t="s">
        <v>8043</v>
      </c>
      <c r="V3265" s="2">
        <v>4</v>
      </c>
      <c r="W3265" s="2" t="s">
        <v>19654</v>
      </c>
      <c r="X3265" s="2" t="s">
        <v>598</v>
      </c>
      <c r="Y3265" s="2" t="s">
        <v>19655</v>
      </c>
      <c r="AA3265" s="2" t="s">
        <v>35</v>
      </c>
      <c r="AB3265" s="2" t="s">
        <v>35</v>
      </c>
      <c r="AD3265" s="2">
        <v>66939</v>
      </c>
      <c r="AE3265" s="2" t="s">
        <v>19656</v>
      </c>
      <c r="AF3265" s="2" t="s">
        <v>38</v>
      </c>
    </row>
    <row r="3266" spans="1:32" x14ac:dyDescent="0.2">
      <c r="A3266" s="2" t="s">
        <v>19295</v>
      </c>
      <c r="B3266" s="2">
        <v>127</v>
      </c>
      <c r="C3266" s="2" t="s">
        <v>19657</v>
      </c>
      <c r="D3266" s="2" t="s">
        <v>19658</v>
      </c>
      <c r="E3266" s="2" t="s">
        <v>19659</v>
      </c>
      <c r="F3266" s="2" t="s">
        <v>534</v>
      </c>
      <c r="G3266" s="2" t="s">
        <v>3797</v>
      </c>
      <c r="H3266" s="2" t="s">
        <v>1026</v>
      </c>
      <c r="I3266" s="2" t="s">
        <v>365</v>
      </c>
      <c r="J3266" s="2" t="s">
        <v>366</v>
      </c>
      <c r="M3266" s="2" t="s">
        <v>35</v>
      </c>
      <c r="P3266" s="2" t="s">
        <v>35</v>
      </c>
      <c r="Q3266" s="2" t="s">
        <v>35</v>
      </c>
      <c r="S3266" s="2" t="s">
        <v>36</v>
      </c>
      <c r="T3266" s="2" t="s">
        <v>528</v>
      </c>
      <c r="U3266" s="2" t="s">
        <v>8041</v>
      </c>
      <c r="V3266" s="2">
        <v>4</v>
      </c>
      <c r="W3266" s="2" t="s">
        <v>8042</v>
      </c>
      <c r="X3266" s="2" t="s">
        <v>522</v>
      </c>
      <c r="Y3266" s="2" t="s">
        <v>19660</v>
      </c>
      <c r="AA3266" s="2" t="s">
        <v>35</v>
      </c>
      <c r="AB3266" s="2" t="s">
        <v>35</v>
      </c>
      <c r="AD3266" s="2">
        <v>63873</v>
      </c>
      <c r="AE3266" s="2" t="s">
        <v>19661</v>
      </c>
      <c r="AF3266" s="2" t="s">
        <v>123</v>
      </c>
    </row>
    <row r="3267" spans="1:32" x14ac:dyDescent="0.2">
      <c r="A3267" s="2" t="s">
        <v>19295</v>
      </c>
      <c r="B3267" s="2">
        <v>128</v>
      </c>
      <c r="C3267" s="2" t="s">
        <v>19662</v>
      </c>
      <c r="D3267" s="2" t="s">
        <v>19663</v>
      </c>
      <c r="E3267" s="2" t="s">
        <v>19664</v>
      </c>
      <c r="F3267" s="2" t="s">
        <v>735</v>
      </c>
      <c r="G3267" s="2" t="s">
        <v>719</v>
      </c>
      <c r="H3267" s="2" t="s">
        <v>1026</v>
      </c>
      <c r="I3267" s="2" t="s">
        <v>365</v>
      </c>
      <c r="J3267" s="2" t="s">
        <v>136</v>
      </c>
      <c r="M3267" s="2" t="s">
        <v>35</v>
      </c>
      <c r="P3267" s="2" t="s">
        <v>35</v>
      </c>
      <c r="Q3267" s="2" t="s">
        <v>35</v>
      </c>
      <c r="S3267" s="2" t="s">
        <v>36</v>
      </c>
      <c r="T3267" s="2" t="s">
        <v>529</v>
      </c>
      <c r="U3267" s="2" t="s">
        <v>8041</v>
      </c>
      <c r="V3267" s="2">
        <v>4</v>
      </c>
      <c r="W3267" s="2" t="s">
        <v>8042</v>
      </c>
      <c r="X3267" s="2" t="s">
        <v>522</v>
      </c>
      <c r="Y3267" s="2" t="s">
        <v>19665</v>
      </c>
      <c r="AA3267" s="2" t="s">
        <v>35</v>
      </c>
      <c r="AB3267" s="2" t="s">
        <v>35</v>
      </c>
      <c r="AD3267" s="2">
        <v>63874</v>
      </c>
      <c r="AE3267" s="2" t="s">
        <v>19666</v>
      </c>
      <c r="AF3267" s="2" t="s">
        <v>38</v>
      </c>
    </row>
    <row r="3268" spans="1:32" x14ac:dyDescent="0.2">
      <c r="A3268" s="2" t="s">
        <v>19295</v>
      </c>
      <c r="B3268" s="2">
        <v>129</v>
      </c>
      <c r="C3268" s="2" t="s">
        <v>9197</v>
      </c>
      <c r="D3268" s="2" t="s">
        <v>9198</v>
      </c>
      <c r="E3268" s="2" t="s">
        <v>9199</v>
      </c>
      <c r="F3268" s="2" t="s">
        <v>735</v>
      </c>
      <c r="G3268" s="2" t="s">
        <v>1035</v>
      </c>
      <c r="H3268" s="2" t="s">
        <v>1026</v>
      </c>
      <c r="I3268" s="2" t="s">
        <v>365</v>
      </c>
      <c r="J3268" s="2" t="s">
        <v>115</v>
      </c>
      <c r="M3268" s="2" t="s">
        <v>35</v>
      </c>
      <c r="P3268" s="2" t="s">
        <v>35</v>
      </c>
      <c r="Q3268" s="2" t="s">
        <v>35</v>
      </c>
      <c r="S3268" s="2" t="s">
        <v>36</v>
      </c>
      <c r="T3268" s="2" t="s">
        <v>520</v>
      </c>
      <c r="U3268" s="2" t="s">
        <v>8043</v>
      </c>
      <c r="V3268" s="2">
        <v>4</v>
      </c>
      <c r="W3268" s="2" t="s">
        <v>19667</v>
      </c>
      <c r="Y3268" s="2" t="s">
        <v>19668</v>
      </c>
      <c r="AA3268" s="2" t="s">
        <v>35</v>
      </c>
      <c r="AB3268" s="2" t="s">
        <v>35</v>
      </c>
      <c r="AD3268" s="2">
        <v>63383</v>
      </c>
      <c r="AE3268" s="2" t="s">
        <v>19669</v>
      </c>
      <c r="AF3268" s="2" t="s">
        <v>38</v>
      </c>
    </row>
    <row r="3269" spans="1:32" x14ac:dyDescent="0.2">
      <c r="A3269" s="2" t="s">
        <v>19295</v>
      </c>
      <c r="B3269" s="2">
        <v>130</v>
      </c>
      <c r="C3269" s="2" t="s">
        <v>19670</v>
      </c>
      <c r="D3269" s="2" t="s">
        <v>19671</v>
      </c>
      <c r="E3269" s="2" t="s">
        <v>19672</v>
      </c>
      <c r="F3269" s="2" t="s">
        <v>735</v>
      </c>
      <c r="G3269" s="2" t="s">
        <v>266</v>
      </c>
      <c r="H3269" s="2" t="s">
        <v>1026</v>
      </c>
      <c r="I3269" s="2" t="s">
        <v>365</v>
      </c>
      <c r="J3269" s="2" t="s">
        <v>174</v>
      </c>
      <c r="M3269" s="2" t="s">
        <v>35</v>
      </c>
      <c r="P3269" s="2" t="s">
        <v>35</v>
      </c>
      <c r="Q3269" s="2" t="s">
        <v>35</v>
      </c>
      <c r="S3269" s="2" t="s">
        <v>36</v>
      </c>
      <c r="T3269" s="2" t="s">
        <v>520</v>
      </c>
      <c r="U3269" s="2" t="s">
        <v>8043</v>
      </c>
      <c r="V3269" s="2">
        <v>4</v>
      </c>
      <c r="W3269" s="2" t="s">
        <v>19596</v>
      </c>
      <c r="Y3269" s="2" t="s">
        <v>19673</v>
      </c>
      <c r="AA3269" s="2" t="s">
        <v>35</v>
      </c>
      <c r="AB3269" s="2" t="s">
        <v>35</v>
      </c>
      <c r="AD3269" s="2">
        <v>66985</v>
      </c>
      <c r="AE3269" s="2" t="s">
        <v>19674</v>
      </c>
      <c r="AF3269" s="2" t="s">
        <v>38</v>
      </c>
    </row>
    <row r="3270" spans="1:32" x14ac:dyDescent="0.2">
      <c r="A3270" s="2" t="s">
        <v>19295</v>
      </c>
      <c r="B3270" s="2">
        <v>131</v>
      </c>
      <c r="D3270" s="2" t="s">
        <v>19675</v>
      </c>
      <c r="E3270" s="2" t="s">
        <v>19676</v>
      </c>
      <c r="F3270" s="2" t="s">
        <v>19677</v>
      </c>
      <c r="G3270" s="2" t="s">
        <v>130</v>
      </c>
      <c r="H3270" s="2" t="s">
        <v>1026</v>
      </c>
      <c r="I3270" s="2" t="s">
        <v>242</v>
      </c>
      <c r="J3270" s="2" t="s">
        <v>77</v>
      </c>
      <c r="M3270" s="2" t="s">
        <v>35</v>
      </c>
      <c r="P3270" s="2" t="s">
        <v>35</v>
      </c>
      <c r="Q3270" s="2" t="s">
        <v>35</v>
      </c>
      <c r="S3270" s="2" t="s">
        <v>36</v>
      </c>
      <c r="T3270" s="2" t="s">
        <v>529</v>
      </c>
      <c r="U3270" s="2" t="s">
        <v>8041</v>
      </c>
      <c r="V3270" s="2">
        <v>4</v>
      </c>
      <c r="W3270" s="2" t="s">
        <v>19678</v>
      </c>
      <c r="X3270" s="2" t="s">
        <v>598</v>
      </c>
      <c r="Y3270" s="2" t="s">
        <v>19679</v>
      </c>
      <c r="AA3270" s="2" t="s">
        <v>35</v>
      </c>
      <c r="AB3270" s="2" t="s">
        <v>35</v>
      </c>
      <c r="AD3270" s="2">
        <v>68605</v>
      </c>
      <c r="AE3270" s="2" t="s">
        <v>19680</v>
      </c>
      <c r="AF3270" s="2" t="s">
        <v>123</v>
      </c>
    </row>
    <row r="3271" spans="1:32" x14ac:dyDescent="0.2">
      <c r="A3271" s="2" t="s">
        <v>19295</v>
      </c>
      <c r="B3271" s="2">
        <v>132</v>
      </c>
      <c r="D3271" s="2" t="s">
        <v>19681</v>
      </c>
      <c r="E3271" s="2" t="s">
        <v>19682</v>
      </c>
      <c r="F3271" s="2" t="s">
        <v>663</v>
      </c>
      <c r="G3271" s="2" t="s">
        <v>130</v>
      </c>
      <c r="H3271" s="2" t="s">
        <v>1026</v>
      </c>
      <c r="I3271" s="2" t="s">
        <v>8077</v>
      </c>
      <c r="J3271" s="2" t="s">
        <v>1016</v>
      </c>
      <c r="M3271" s="2" t="s">
        <v>35</v>
      </c>
      <c r="P3271" s="2" t="s">
        <v>35</v>
      </c>
      <c r="Q3271" s="2" t="s">
        <v>35</v>
      </c>
      <c r="S3271" s="2" t="s">
        <v>36</v>
      </c>
      <c r="T3271" s="2" t="s">
        <v>520</v>
      </c>
      <c r="V3271" s="2">
        <v>4</v>
      </c>
      <c r="W3271" s="2" t="s">
        <v>19303</v>
      </c>
      <c r="X3271" s="2" t="s">
        <v>522</v>
      </c>
      <c r="Y3271" s="2" t="s">
        <v>19683</v>
      </c>
      <c r="AA3271" s="2" t="s">
        <v>35</v>
      </c>
      <c r="AB3271" s="2" t="s">
        <v>35</v>
      </c>
      <c r="AD3271" s="2">
        <v>68607</v>
      </c>
      <c r="AE3271" s="2" t="s">
        <v>19684</v>
      </c>
      <c r="AF3271" s="2" t="s">
        <v>123</v>
      </c>
    </row>
    <row r="3272" spans="1:32" x14ac:dyDescent="0.2">
      <c r="A3272" s="2" t="s">
        <v>19295</v>
      </c>
      <c r="B3272" s="2">
        <v>133</v>
      </c>
      <c r="C3272" s="2" t="s">
        <v>16670</v>
      </c>
      <c r="D3272" s="2" t="s">
        <v>16671</v>
      </c>
      <c r="E3272" s="2" t="s">
        <v>16672</v>
      </c>
      <c r="F3272" s="2" t="s">
        <v>16673</v>
      </c>
      <c r="G3272" s="2" t="s">
        <v>82</v>
      </c>
      <c r="H3272" s="2" t="s">
        <v>1026</v>
      </c>
      <c r="I3272" s="2" t="s">
        <v>156</v>
      </c>
      <c r="J3272" s="2" t="s">
        <v>601</v>
      </c>
      <c r="M3272" s="2" t="s">
        <v>35</v>
      </c>
      <c r="P3272" s="2" t="s">
        <v>35</v>
      </c>
      <c r="Q3272" s="2" t="s">
        <v>35</v>
      </c>
      <c r="S3272" s="2" t="s">
        <v>36</v>
      </c>
      <c r="T3272" s="2" t="s">
        <v>529</v>
      </c>
      <c r="U3272" s="2" t="s">
        <v>19301</v>
      </c>
      <c r="V3272" s="2">
        <v>4</v>
      </c>
      <c r="W3272" s="2" t="s">
        <v>19302</v>
      </c>
      <c r="X3272" s="2" t="s">
        <v>522</v>
      </c>
      <c r="Y3272" s="2" t="s">
        <v>16675</v>
      </c>
      <c r="AA3272" s="2" t="s">
        <v>35</v>
      </c>
      <c r="AB3272" s="2" t="s">
        <v>35</v>
      </c>
      <c r="AD3272" s="2">
        <v>67804</v>
      </c>
      <c r="AE3272" s="2" t="s">
        <v>19685</v>
      </c>
      <c r="AF3272" s="2" t="s">
        <v>38</v>
      </c>
    </row>
    <row r="3273" spans="1:32" x14ac:dyDescent="0.2">
      <c r="A3273" s="2" t="s">
        <v>19295</v>
      </c>
      <c r="B3273" s="2">
        <v>134</v>
      </c>
      <c r="C3273" s="2" t="s">
        <v>19686</v>
      </c>
      <c r="D3273" s="2" t="s">
        <v>19687</v>
      </c>
      <c r="E3273" s="2" t="s">
        <v>19688</v>
      </c>
      <c r="F3273" s="2" t="s">
        <v>582</v>
      </c>
      <c r="G3273" s="2" t="s">
        <v>429</v>
      </c>
      <c r="H3273" s="2" t="s">
        <v>1026</v>
      </c>
      <c r="I3273" s="2" t="s">
        <v>114</v>
      </c>
      <c r="J3273" s="2" t="s">
        <v>474</v>
      </c>
      <c r="M3273" s="2" t="s">
        <v>35</v>
      </c>
      <c r="P3273" s="2" t="s">
        <v>35</v>
      </c>
      <c r="Q3273" s="2" t="s">
        <v>35</v>
      </c>
      <c r="S3273" s="2" t="s">
        <v>36</v>
      </c>
      <c r="T3273" s="2" t="s">
        <v>520</v>
      </c>
      <c r="U3273" s="2" t="s">
        <v>19350</v>
      </c>
      <c r="V3273" s="2">
        <v>4</v>
      </c>
      <c r="W3273" s="2" t="s">
        <v>19510</v>
      </c>
      <c r="Y3273" s="2" t="s">
        <v>19689</v>
      </c>
      <c r="AA3273" s="2" t="s">
        <v>35</v>
      </c>
      <c r="AB3273" s="2" t="s">
        <v>35</v>
      </c>
      <c r="AD3273" s="2">
        <v>63314</v>
      </c>
      <c r="AE3273" s="2" t="s">
        <v>19690</v>
      </c>
      <c r="AF3273" s="2" t="s">
        <v>38</v>
      </c>
    </row>
    <row r="3274" spans="1:32" x14ac:dyDescent="0.2">
      <c r="A3274" s="2" t="s">
        <v>19295</v>
      </c>
      <c r="B3274" s="2">
        <v>135</v>
      </c>
      <c r="C3274" s="2" t="s">
        <v>19691</v>
      </c>
      <c r="D3274" s="2" t="s">
        <v>19692</v>
      </c>
      <c r="E3274" s="2" t="s">
        <v>19693</v>
      </c>
      <c r="F3274" s="2" t="s">
        <v>19694</v>
      </c>
      <c r="G3274" s="2" t="s">
        <v>33</v>
      </c>
      <c r="H3274" s="2" t="s">
        <v>1026</v>
      </c>
      <c r="I3274" s="2" t="s">
        <v>67</v>
      </c>
      <c r="J3274" s="2" t="s">
        <v>354</v>
      </c>
      <c r="M3274" s="2" t="s">
        <v>35</v>
      </c>
      <c r="P3274" s="2" t="s">
        <v>35</v>
      </c>
      <c r="Q3274" s="2" t="s">
        <v>35</v>
      </c>
      <c r="S3274" s="2" t="s">
        <v>36</v>
      </c>
      <c r="T3274" s="2" t="s">
        <v>520</v>
      </c>
      <c r="U3274" s="2" t="s">
        <v>19695</v>
      </c>
      <c r="V3274" s="2">
        <v>4</v>
      </c>
      <c r="W3274" s="2" t="s">
        <v>19543</v>
      </c>
      <c r="X3274" s="2" t="s">
        <v>522</v>
      </c>
      <c r="Y3274" s="2" t="s">
        <v>19696</v>
      </c>
      <c r="AA3274" s="2" t="s">
        <v>35</v>
      </c>
      <c r="AB3274" s="2" t="s">
        <v>35</v>
      </c>
      <c r="AD3274" s="2">
        <v>65891</v>
      </c>
      <c r="AE3274" s="2" t="s">
        <v>19697</v>
      </c>
      <c r="AF3274" s="2" t="s">
        <v>38</v>
      </c>
    </row>
    <row r="3275" spans="1:32" x14ac:dyDescent="0.2">
      <c r="A3275" s="2" t="s">
        <v>19295</v>
      </c>
      <c r="B3275" s="2">
        <v>136</v>
      </c>
      <c r="C3275" s="2" t="s">
        <v>19698</v>
      </c>
      <c r="D3275" s="2" t="s">
        <v>19699</v>
      </c>
      <c r="E3275" s="2" t="s">
        <v>19700</v>
      </c>
      <c r="F3275" s="2" t="s">
        <v>2460</v>
      </c>
      <c r="G3275" s="2" t="s">
        <v>86</v>
      </c>
      <c r="H3275" s="2" t="s">
        <v>1026</v>
      </c>
      <c r="I3275" s="2" t="s">
        <v>365</v>
      </c>
      <c r="J3275" s="2" t="s">
        <v>499</v>
      </c>
      <c r="M3275" s="2" t="s">
        <v>35</v>
      </c>
      <c r="P3275" s="2" t="s">
        <v>35</v>
      </c>
      <c r="Q3275" s="2" t="s">
        <v>35</v>
      </c>
      <c r="S3275" s="2" t="s">
        <v>36</v>
      </c>
      <c r="T3275" s="2" t="s">
        <v>557</v>
      </c>
      <c r="U3275" s="2" t="s">
        <v>8041</v>
      </c>
      <c r="V3275" s="2">
        <v>4</v>
      </c>
      <c r="W3275" s="2" t="s">
        <v>19701</v>
      </c>
      <c r="X3275" s="2" t="s">
        <v>598</v>
      </c>
      <c r="Y3275" s="2" t="s">
        <v>19702</v>
      </c>
      <c r="AA3275" s="2" t="s">
        <v>35</v>
      </c>
      <c r="AB3275" s="2" t="s">
        <v>35</v>
      </c>
      <c r="AD3275" s="2">
        <v>67434</v>
      </c>
      <c r="AE3275" s="2" t="s">
        <v>19703</v>
      </c>
      <c r="AF3275" s="2" t="s">
        <v>38</v>
      </c>
    </row>
    <row r="3276" spans="1:32" x14ac:dyDescent="0.2">
      <c r="A3276" s="2" t="s">
        <v>19295</v>
      </c>
      <c r="B3276" s="2">
        <v>137</v>
      </c>
      <c r="C3276" s="2" t="s">
        <v>19704</v>
      </c>
      <c r="D3276" s="2" t="s">
        <v>19705</v>
      </c>
      <c r="E3276" s="2" t="s">
        <v>19706</v>
      </c>
      <c r="F3276" s="2" t="s">
        <v>666</v>
      </c>
      <c r="G3276" s="2" t="s">
        <v>1104</v>
      </c>
      <c r="H3276" s="2" t="s">
        <v>1026</v>
      </c>
      <c r="I3276" s="2" t="s">
        <v>365</v>
      </c>
      <c r="J3276" s="2" t="s">
        <v>237</v>
      </c>
      <c r="M3276" s="2" t="s">
        <v>35</v>
      </c>
      <c r="P3276" s="2" t="s">
        <v>35</v>
      </c>
      <c r="Q3276" s="2" t="s">
        <v>35</v>
      </c>
      <c r="S3276" s="2" t="s">
        <v>41</v>
      </c>
      <c r="T3276" s="2" t="s">
        <v>520</v>
      </c>
      <c r="U3276" s="2" t="s">
        <v>19350</v>
      </c>
      <c r="V3276" s="2">
        <v>4</v>
      </c>
      <c r="W3276" s="2" t="s">
        <v>19504</v>
      </c>
      <c r="X3276" s="2" t="s">
        <v>522</v>
      </c>
      <c r="Y3276" s="2" t="s">
        <v>19707</v>
      </c>
      <c r="AA3276" s="2" t="s">
        <v>35</v>
      </c>
      <c r="AB3276" s="2" t="s">
        <v>35</v>
      </c>
      <c r="AD3276" s="2">
        <v>65847</v>
      </c>
      <c r="AE3276" s="2" t="s">
        <v>19708</v>
      </c>
      <c r="AF3276" s="2" t="s">
        <v>38</v>
      </c>
    </row>
    <row r="3277" spans="1:32" x14ac:dyDescent="0.2">
      <c r="A3277" s="2" t="s">
        <v>19295</v>
      </c>
      <c r="B3277" s="2">
        <v>138</v>
      </c>
      <c r="C3277" s="2" t="s">
        <v>19709</v>
      </c>
      <c r="D3277" s="2" t="s">
        <v>19710</v>
      </c>
      <c r="E3277" s="2" t="s">
        <v>19711</v>
      </c>
      <c r="F3277" s="2" t="s">
        <v>666</v>
      </c>
      <c r="G3277" s="2" t="s">
        <v>1104</v>
      </c>
      <c r="H3277" s="2" t="s">
        <v>1026</v>
      </c>
      <c r="I3277" s="2" t="s">
        <v>365</v>
      </c>
      <c r="J3277" s="2" t="s">
        <v>360</v>
      </c>
      <c r="M3277" s="2" t="s">
        <v>35</v>
      </c>
      <c r="P3277" s="2" t="s">
        <v>35</v>
      </c>
      <c r="Q3277" s="2" t="s">
        <v>35</v>
      </c>
      <c r="S3277" s="2" t="s">
        <v>36</v>
      </c>
      <c r="T3277" s="2" t="s">
        <v>520</v>
      </c>
      <c r="U3277" s="2" t="s">
        <v>8041</v>
      </c>
      <c r="V3277" s="2">
        <v>4</v>
      </c>
      <c r="W3277" s="2" t="s">
        <v>19454</v>
      </c>
      <c r="X3277" s="2" t="s">
        <v>522</v>
      </c>
      <c r="Y3277" s="2" t="s">
        <v>19712</v>
      </c>
      <c r="AA3277" s="2" t="s">
        <v>35</v>
      </c>
      <c r="AB3277" s="2" t="s">
        <v>35</v>
      </c>
      <c r="AD3277" s="2">
        <v>67436</v>
      </c>
      <c r="AE3277" s="2" t="s">
        <v>19713</v>
      </c>
      <c r="AF3277" s="2" t="s">
        <v>38</v>
      </c>
    </row>
    <row r="3278" spans="1:32" x14ac:dyDescent="0.2">
      <c r="A3278" s="2" t="s">
        <v>19295</v>
      </c>
      <c r="B3278" s="2">
        <v>139</v>
      </c>
      <c r="C3278" s="2" t="s">
        <v>19714</v>
      </c>
      <c r="D3278" s="2" t="s">
        <v>19715</v>
      </c>
      <c r="E3278" s="2" t="s">
        <v>19716</v>
      </c>
      <c r="F3278" s="2" t="s">
        <v>483</v>
      </c>
      <c r="G3278" s="2" t="s">
        <v>523</v>
      </c>
      <c r="H3278" s="2" t="s">
        <v>1026</v>
      </c>
      <c r="I3278" s="2" t="s">
        <v>365</v>
      </c>
      <c r="J3278" s="2" t="s">
        <v>382</v>
      </c>
      <c r="M3278" s="2" t="s">
        <v>35</v>
      </c>
      <c r="P3278" s="2" t="s">
        <v>35</v>
      </c>
      <c r="Q3278" s="2" t="s">
        <v>35</v>
      </c>
      <c r="S3278" s="2" t="s">
        <v>36</v>
      </c>
      <c r="T3278" s="2" t="s">
        <v>548</v>
      </c>
      <c r="U3278" s="2" t="s">
        <v>8041</v>
      </c>
      <c r="V3278" s="2">
        <v>4</v>
      </c>
      <c r="W3278" s="2" t="s">
        <v>19717</v>
      </c>
      <c r="X3278" s="2" t="s">
        <v>584</v>
      </c>
      <c r="Y3278" s="2" t="s">
        <v>19718</v>
      </c>
      <c r="AA3278" s="2" t="s">
        <v>35</v>
      </c>
      <c r="AB3278" s="2" t="s">
        <v>35</v>
      </c>
      <c r="AD3278" s="2">
        <v>63844</v>
      </c>
      <c r="AE3278" s="2" t="s">
        <v>19719</v>
      </c>
      <c r="AF3278" s="2" t="s">
        <v>38</v>
      </c>
    </row>
    <row r="3279" spans="1:32" x14ac:dyDescent="0.2">
      <c r="A3279" s="2" t="s">
        <v>19295</v>
      </c>
      <c r="B3279" s="2">
        <v>140</v>
      </c>
      <c r="C3279" s="2" t="s">
        <v>19720</v>
      </c>
      <c r="D3279" s="2" t="s">
        <v>19721</v>
      </c>
      <c r="E3279" s="2" t="s">
        <v>19722</v>
      </c>
      <c r="F3279" s="2" t="s">
        <v>19723</v>
      </c>
      <c r="G3279" s="2" t="s">
        <v>523</v>
      </c>
      <c r="H3279" s="2" t="s">
        <v>1026</v>
      </c>
      <c r="I3279" s="2" t="s">
        <v>365</v>
      </c>
      <c r="J3279" s="2" t="s">
        <v>182</v>
      </c>
      <c r="M3279" s="2" t="s">
        <v>35</v>
      </c>
      <c r="P3279" s="2" t="s">
        <v>35</v>
      </c>
      <c r="Q3279" s="2" t="s">
        <v>35</v>
      </c>
      <c r="S3279" s="2" t="s">
        <v>36</v>
      </c>
      <c r="T3279" s="2" t="s">
        <v>513</v>
      </c>
      <c r="U3279" s="2" t="s">
        <v>19301</v>
      </c>
      <c r="V3279" s="2">
        <v>4</v>
      </c>
      <c r="W3279" s="2" t="s">
        <v>19308</v>
      </c>
      <c r="X3279" s="2" t="s">
        <v>584</v>
      </c>
      <c r="AA3279" s="2" t="s">
        <v>35</v>
      </c>
      <c r="AB3279" s="2" t="s">
        <v>35</v>
      </c>
      <c r="AD3279" s="2">
        <v>61691</v>
      </c>
      <c r="AE3279" s="2" t="s">
        <v>19724</v>
      </c>
      <c r="AF3279" s="2" t="s">
        <v>123</v>
      </c>
    </row>
    <row r="3280" spans="1:32" x14ac:dyDescent="0.2">
      <c r="A3280" s="2" t="s">
        <v>19295</v>
      </c>
      <c r="B3280" s="2">
        <v>141</v>
      </c>
      <c r="D3280" s="2" t="s">
        <v>19725</v>
      </c>
      <c r="E3280" s="2" t="s">
        <v>12841</v>
      </c>
      <c r="F3280" s="2" t="s">
        <v>8271</v>
      </c>
      <c r="G3280" s="2" t="s">
        <v>139</v>
      </c>
      <c r="H3280" s="2" t="s">
        <v>1026</v>
      </c>
      <c r="I3280" s="2" t="s">
        <v>365</v>
      </c>
      <c r="J3280" s="2" t="s">
        <v>321</v>
      </c>
      <c r="M3280" s="2" t="s">
        <v>35</v>
      </c>
      <c r="P3280" s="2" t="s">
        <v>35</v>
      </c>
      <c r="Q3280" s="2" t="s">
        <v>35</v>
      </c>
      <c r="S3280" s="2" t="s">
        <v>36</v>
      </c>
      <c r="T3280" s="2" t="s">
        <v>529</v>
      </c>
      <c r="U3280" s="2" t="s">
        <v>9717</v>
      </c>
      <c r="V3280" s="2">
        <v>4</v>
      </c>
      <c r="W3280" s="2" t="s">
        <v>12512</v>
      </c>
      <c r="X3280" s="2" t="s">
        <v>522</v>
      </c>
      <c r="AA3280" s="2" t="s">
        <v>35</v>
      </c>
      <c r="AB3280" s="2" t="s">
        <v>35</v>
      </c>
      <c r="AD3280" s="2">
        <v>67728</v>
      </c>
      <c r="AE3280" s="2" t="s">
        <v>19726</v>
      </c>
      <c r="AF3280" s="2" t="s">
        <v>123</v>
      </c>
    </row>
    <row r="3281" spans="1:32" x14ac:dyDescent="0.2">
      <c r="A3281" s="2" t="s">
        <v>19295</v>
      </c>
      <c r="B3281" s="2">
        <v>142</v>
      </c>
      <c r="C3281" s="2" t="s">
        <v>15784</v>
      </c>
      <c r="D3281" s="2" t="s">
        <v>15785</v>
      </c>
      <c r="E3281" s="2" t="s">
        <v>15786</v>
      </c>
      <c r="F3281" s="2" t="s">
        <v>786</v>
      </c>
      <c r="G3281" s="2" t="s">
        <v>71</v>
      </c>
      <c r="H3281" s="2" t="s">
        <v>1026</v>
      </c>
      <c r="I3281" s="2" t="s">
        <v>365</v>
      </c>
      <c r="J3281" s="2" t="s">
        <v>382</v>
      </c>
      <c r="M3281" s="2" t="s">
        <v>35</v>
      </c>
      <c r="P3281" s="2" t="s">
        <v>35</v>
      </c>
      <c r="Q3281" s="2" t="s">
        <v>35</v>
      </c>
      <c r="S3281" s="2" t="s">
        <v>36</v>
      </c>
      <c r="T3281" s="2" t="s">
        <v>525</v>
      </c>
      <c r="U3281" s="2" t="s">
        <v>8046</v>
      </c>
      <c r="V3281" s="2">
        <v>4</v>
      </c>
      <c r="W3281" s="2" t="s">
        <v>12445</v>
      </c>
      <c r="X3281" s="2" t="s">
        <v>522</v>
      </c>
      <c r="Y3281" s="2" t="s">
        <v>19727</v>
      </c>
      <c r="AA3281" s="2" t="s">
        <v>35</v>
      </c>
      <c r="AB3281" s="2" t="s">
        <v>35</v>
      </c>
      <c r="AD3281" s="2">
        <v>63048</v>
      </c>
      <c r="AE3281" s="2" t="s">
        <v>19728</v>
      </c>
      <c r="AF3281" s="2" t="s">
        <v>38</v>
      </c>
    </row>
    <row r="3282" spans="1:32" x14ac:dyDescent="0.2">
      <c r="A3282" s="2" t="s">
        <v>19295</v>
      </c>
      <c r="B3282" s="2">
        <v>143</v>
      </c>
      <c r="C3282" s="2" t="s">
        <v>19729</v>
      </c>
      <c r="D3282" s="2" t="s">
        <v>19730</v>
      </c>
      <c r="E3282" s="2" t="s">
        <v>19731</v>
      </c>
      <c r="F3282" s="2" t="s">
        <v>13569</v>
      </c>
      <c r="G3282" s="2" t="s">
        <v>492</v>
      </c>
      <c r="H3282" s="2" t="s">
        <v>1026</v>
      </c>
      <c r="I3282" s="2" t="s">
        <v>365</v>
      </c>
      <c r="J3282" s="2" t="s">
        <v>128</v>
      </c>
      <c r="M3282" s="2" t="s">
        <v>35</v>
      </c>
      <c r="P3282" s="2" t="s">
        <v>35</v>
      </c>
      <c r="Q3282" s="2" t="s">
        <v>35</v>
      </c>
      <c r="S3282" s="2" t="s">
        <v>41</v>
      </c>
      <c r="T3282" s="2" t="s">
        <v>556</v>
      </c>
      <c r="U3282" s="2" t="s">
        <v>19296</v>
      </c>
      <c r="V3282" s="2">
        <v>4</v>
      </c>
      <c r="W3282" s="2" t="s">
        <v>19605</v>
      </c>
      <c r="X3282" s="2" t="s">
        <v>522</v>
      </c>
      <c r="Y3282" s="2" t="s">
        <v>19732</v>
      </c>
      <c r="AA3282" s="2" t="s">
        <v>35</v>
      </c>
      <c r="AB3282" s="2" t="s">
        <v>35</v>
      </c>
      <c r="AD3282" s="2">
        <v>65885</v>
      </c>
      <c r="AE3282" s="2" t="s">
        <v>19733</v>
      </c>
      <c r="AF3282" s="2" t="s">
        <v>38</v>
      </c>
    </row>
    <row r="3283" spans="1:32" x14ac:dyDescent="0.2">
      <c r="A3283" s="2" t="s">
        <v>19295</v>
      </c>
      <c r="B3283" s="2">
        <v>144</v>
      </c>
      <c r="C3283" s="2" t="s">
        <v>19734</v>
      </c>
      <c r="D3283" s="2" t="s">
        <v>19735</v>
      </c>
      <c r="E3283" s="2" t="s">
        <v>19736</v>
      </c>
      <c r="F3283" s="2" t="s">
        <v>19737</v>
      </c>
      <c r="G3283" s="2" t="s">
        <v>90</v>
      </c>
      <c r="H3283" s="2" t="s">
        <v>1026</v>
      </c>
      <c r="I3283" s="2" t="s">
        <v>2096</v>
      </c>
      <c r="J3283" s="2" t="s">
        <v>3560</v>
      </c>
      <c r="M3283" s="2" t="s">
        <v>35</v>
      </c>
      <c r="P3283" s="2" t="s">
        <v>35</v>
      </c>
      <c r="Q3283" s="2" t="s">
        <v>35</v>
      </c>
      <c r="S3283" s="2" t="s">
        <v>36</v>
      </c>
      <c r="T3283" s="2" t="s">
        <v>528</v>
      </c>
      <c r="U3283" s="2" t="s">
        <v>19299</v>
      </c>
      <c r="V3283" s="2">
        <v>4</v>
      </c>
      <c r="W3283" s="2" t="s">
        <v>19738</v>
      </c>
      <c r="Y3283" s="2" t="s">
        <v>19739</v>
      </c>
      <c r="AA3283" s="2" t="s">
        <v>35</v>
      </c>
      <c r="AB3283" s="2" t="s">
        <v>35</v>
      </c>
      <c r="AD3283" s="2">
        <v>63871</v>
      </c>
      <c r="AE3283" s="2" t="s">
        <v>19740</v>
      </c>
      <c r="AF3283" s="2" t="s">
        <v>38</v>
      </c>
    </row>
    <row r="3284" spans="1:32" x14ac:dyDescent="0.2">
      <c r="A3284" s="2" t="s">
        <v>19295</v>
      </c>
      <c r="B3284" s="2">
        <v>145</v>
      </c>
      <c r="C3284" s="2" t="s">
        <v>19741</v>
      </c>
      <c r="D3284" s="2" t="s">
        <v>19742</v>
      </c>
      <c r="E3284" s="2" t="s">
        <v>19743</v>
      </c>
      <c r="F3284" s="2" t="s">
        <v>586</v>
      </c>
      <c r="G3284" s="2" t="s">
        <v>538</v>
      </c>
      <c r="H3284" s="2" t="s">
        <v>1026</v>
      </c>
      <c r="I3284" s="2" t="s">
        <v>456</v>
      </c>
      <c r="J3284" s="2" t="s">
        <v>2445</v>
      </c>
      <c r="M3284" s="2" t="s">
        <v>35</v>
      </c>
      <c r="P3284" s="2" t="s">
        <v>35</v>
      </c>
      <c r="Q3284" s="2" t="s">
        <v>35</v>
      </c>
      <c r="S3284" s="2" t="s">
        <v>36</v>
      </c>
      <c r="T3284" s="2" t="s">
        <v>528</v>
      </c>
      <c r="U3284" s="2" t="s">
        <v>8041</v>
      </c>
      <c r="V3284" s="2">
        <v>4</v>
      </c>
      <c r="W3284" s="2" t="s">
        <v>19744</v>
      </c>
      <c r="X3284" s="2" t="s">
        <v>598</v>
      </c>
      <c r="Y3284" s="2" t="s">
        <v>19745</v>
      </c>
      <c r="AA3284" s="2" t="s">
        <v>35</v>
      </c>
      <c r="AB3284" s="2" t="s">
        <v>35</v>
      </c>
      <c r="AD3284" s="2">
        <v>68154</v>
      </c>
      <c r="AE3284" s="2" t="s">
        <v>19746</v>
      </c>
      <c r="AF3284" s="2" t="s">
        <v>38</v>
      </c>
    </row>
    <row r="3285" spans="1:32" x14ac:dyDescent="0.2">
      <c r="A3285" s="2" t="s">
        <v>19295</v>
      </c>
      <c r="B3285" s="2">
        <v>146</v>
      </c>
      <c r="C3285" s="2" t="s">
        <v>19747</v>
      </c>
      <c r="D3285" s="2" t="s">
        <v>19748</v>
      </c>
      <c r="E3285" s="2" t="s">
        <v>19749</v>
      </c>
      <c r="F3285" s="2" t="s">
        <v>586</v>
      </c>
      <c r="G3285" s="2" t="s">
        <v>538</v>
      </c>
      <c r="H3285" s="2" t="s">
        <v>1026</v>
      </c>
      <c r="I3285" s="2" t="s">
        <v>17663</v>
      </c>
      <c r="J3285" s="2" t="s">
        <v>6652</v>
      </c>
      <c r="M3285" s="2" t="s">
        <v>35</v>
      </c>
      <c r="P3285" s="2" t="s">
        <v>35</v>
      </c>
      <c r="Q3285" s="2" t="s">
        <v>35</v>
      </c>
      <c r="S3285" s="2" t="s">
        <v>36</v>
      </c>
      <c r="T3285" s="2" t="s">
        <v>555</v>
      </c>
      <c r="U3285" s="2" t="s">
        <v>8041</v>
      </c>
      <c r="V3285" s="2">
        <v>4</v>
      </c>
      <c r="W3285" s="2" t="s">
        <v>19750</v>
      </c>
      <c r="Y3285" s="2" t="s">
        <v>19751</v>
      </c>
      <c r="AA3285" s="2" t="s">
        <v>35</v>
      </c>
      <c r="AB3285" s="2" t="s">
        <v>35</v>
      </c>
      <c r="AD3285" s="2">
        <v>66987</v>
      </c>
      <c r="AE3285" s="2" t="s">
        <v>19752</v>
      </c>
      <c r="AF3285" s="2" t="s">
        <v>38</v>
      </c>
    </row>
    <row r="3286" spans="1:32" x14ac:dyDescent="0.2">
      <c r="A3286" s="2" t="s">
        <v>19295</v>
      </c>
      <c r="B3286" s="2">
        <v>147</v>
      </c>
      <c r="C3286" s="2" t="s">
        <v>19753</v>
      </c>
      <c r="D3286" s="2" t="s">
        <v>19754</v>
      </c>
      <c r="E3286" s="2" t="s">
        <v>19755</v>
      </c>
      <c r="F3286" s="2" t="s">
        <v>586</v>
      </c>
      <c r="G3286" s="2" t="s">
        <v>350</v>
      </c>
      <c r="H3286" s="2" t="s">
        <v>1026</v>
      </c>
      <c r="I3286" s="2" t="s">
        <v>4954</v>
      </c>
      <c r="J3286" s="2" t="s">
        <v>308</v>
      </c>
      <c r="M3286" s="2" t="s">
        <v>35</v>
      </c>
      <c r="P3286" s="2" t="s">
        <v>35</v>
      </c>
      <c r="Q3286" s="2" t="s">
        <v>35</v>
      </c>
      <c r="S3286" s="2" t="s">
        <v>36</v>
      </c>
      <c r="T3286" s="2" t="s">
        <v>529</v>
      </c>
      <c r="U3286" s="2" t="s">
        <v>8041</v>
      </c>
      <c r="V3286" s="2">
        <v>4</v>
      </c>
      <c r="W3286" s="2" t="s">
        <v>19756</v>
      </c>
      <c r="X3286" s="2" t="s">
        <v>522</v>
      </c>
      <c r="Y3286" s="2" t="s">
        <v>19757</v>
      </c>
      <c r="AA3286" s="2" t="s">
        <v>35</v>
      </c>
      <c r="AB3286" s="2" t="s">
        <v>35</v>
      </c>
      <c r="AD3286" s="2">
        <v>66993</v>
      </c>
      <c r="AE3286" s="2" t="s">
        <v>19758</v>
      </c>
      <c r="AF3286" s="2" t="s">
        <v>38</v>
      </c>
    </row>
    <row r="3287" spans="1:32" x14ac:dyDescent="0.2">
      <c r="A3287" s="2" t="s">
        <v>19295</v>
      </c>
      <c r="B3287" s="2">
        <v>148</v>
      </c>
      <c r="C3287" s="2" t="s">
        <v>19759</v>
      </c>
      <c r="D3287" s="2" t="s">
        <v>19760</v>
      </c>
      <c r="E3287" s="2" t="s">
        <v>19761</v>
      </c>
      <c r="F3287" s="2" t="s">
        <v>586</v>
      </c>
      <c r="G3287" s="2" t="s">
        <v>538</v>
      </c>
      <c r="H3287" s="2" t="s">
        <v>1026</v>
      </c>
      <c r="I3287" s="2" t="s">
        <v>1034</v>
      </c>
      <c r="J3287" s="2" t="s">
        <v>912</v>
      </c>
      <c r="M3287" s="2" t="s">
        <v>35</v>
      </c>
      <c r="P3287" s="2" t="s">
        <v>35</v>
      </c>
      <c r="Q3287" s="2" t="s">
        <v>35</v>
      </c>
      <c r="S3287" s="2" t="s">
        <v>36</v>
      </c>
      <c r="T3287" s="2" t="s">
        <v>529</v>
      </c>
      <c r="U3287" s="2" t="s">
        <v>8041</v>
      </c>
      <c r="V3287" s="2">
        <v>4</v>
      </c>
      <c r="W3287" s="2" t="s">
        <v>8042</v>
      </c>
      <c r="X3287" s="2" t="s">
        <v>522</v>
      </c>
      <c r="Y3287" s="2" t="s">
        <v>19762</v>
      </c>
      <c r="AA3287" s="2" t="s">
        <v>35</v>
      </c>
      <c r="AB3287" s="2" t="s">
        <v>35</v>
      </c>
      <c r="AD3287" s="2">
        <v>67505</v>
      </c>
      <c r="AE3287" s="2" t="s">
        <v>19763</v>
      </c>
      <c r="AF3287" s="2" t="s">
        <v>38</v>
      </c>
    </row>
    <row r="3288" spans="1:32" x14ac:dyDescent="0.2">
      <c r="A3288" s="2" t="s">
        <v>19295</v>
      </c>
      <c r="B3288" s="2">
        <v>149</v>
      </c>
      <c r="C3288" s="2" t="s">
        <v>19764</v>
      </c>
      <c r="D3288" s="2" t="s">
        <v>19765</v>
      </c>
      <c r="E3288" s="2" t="s">
        <v>19766</v>
      </c>
      <c r="F3288" s="2" t="s">
        <v>672</v>
      </c>
      <c r="G3288" s="2" t="s">
        <v>62</v>
      </c>
      <c r="H3288" s="2" t="s">
        <v>1026</v>
      </c>
      <c r="I3288" s="2" t="s">
        <v>365</v>
      </c>
      <c r="J3288" s="2" t="s">
        <v>237</v>
      </c>
      <c r="M3288" s="2" t="s">
        <v>35</v>
      </c>
      <c r="P3288" s="2" t="s">
        <v>35</v>
      </c>
      <c r="Q3288" s="2" t="s">
        <v>35</v>
      </c>
      <c r="S3288" s="2" t="s">
        <v>36</v>
      </c>
      <c r="T3288" s="2" t="s">
        <v>548</v>
      </c>
      <c r="U3288" s="2" t="s">
        <v>8043</v>
      </c>
      <c r="V3288" s="2">
        <v>4</v>
      </c>
      <c r="W3288" s="2" t="s">
        <v>19767</v>
      </c>
      <c r="X3288" s="2" t="s">
        <v>530</v>
      </c>
      <c r="Y3288" s="2" t="s">
        <v>19768</v>
      </c>
      <c r="AA3288" s="2" t="s">
        <v>35</v>
      </c>
      <c r="AB3288" s="2" t="s">
        <v>35</v>
      </c>
      <c r="AD3288" s="2">
        <v>63727</v>
      </c>
      <c r="AE3288" s="2" t="s">
        <v>19769</v>
      </c>
      <c r="AF3288" s="2" t="s">
        <v>38</v>
      </c>
    </row>
    <row r="3289" spans="1:32" x14ac:dyDescent="0.2">
      <c r="A3289" s="2" t="s">
        <v>19295</v>
      </c>
      <c r="B3289" s="2">
        <v>150</v>
      </c>
      <c r="C3289" s="2" t="s">
        <v>19770</v>
      </c>
      <c r="D3289" s="2" t="s">
        <v>19771</v>
      </c>
      <c r="E3289" s="2" t="s">
        <v>19772</v>
      </c>
      <c r="F3289" s="2" t="s">
        <v>485</v>
      </c>
      <c r="G3289" s="2" t="s">
        <v>264</v>
      </c>
      <c r="H3289" s="2" t="s">
        <v>1026</v>
      </c>
      <c r="I3289" s="2" t="s">
        <v>365</v>
      </c>
      <c r="J3289" s="2" t="s">
        <v>236</v>
      </c>
      <c r="M3289" s="2" t="s">
        <v>35</v>
      </c>
      <c r="P3289" s="2" t="s">
        <v>35</v>
      </c>
      <c r="Q3289" s="2" t="s">
        <v>35</v>
      </c>
      <c r="S3289" s="2" t="s">
        <v>36</v>
      </c>
      <c r="T3289" s="2" t="s">
        <v>525</v>
      </c>
      <c r="U3289" s="2" t="s">
        <v>19299</v>
      </c>
      <c r="V3289" s="2">
        <v>4</v>
      </c>
      <c r="W3289" s="2" t="s">
        <v>19305</v>
      </c>
      <c r="X3289" s="2" t="s">
        <v>522</v>
      </c>
      <c r="Y3289" s="2" t="s">
        <v>19773</v>
      </c>
      <c r="AA3289" s="2" t="s">
        <v>35</v>
      </c>
      <c r="AB3289" s="2" t="s">
        <v>35</v>
      </c>
      <c r="AD3289" s="2">
        <v>65744</v>
      </c>
      <c r="AE3289" s="2" t="s">
        <v>19774</v>
      </c>
      <c r="AF3289" s="2" t="s">
        <v>38</v>
      </c>
    </row>
    <row r="3290" spans="1:32" x14ac:dyDescent="0.2">
      <c r="A3290" s="2" t="s">
        <v>19295</v>
      </c>
      <c r="B3290" s="2">
        <v>151</v>
      </c>
      <c r="C3290" s="2" t="s">
        <v>19775</v>
      </c>
      <c r="D3290" s="2" t="s">
        <v>19602</v>
      </c>
      <c r="E3290" s="2" t="s">
        <v>19776</v>
      </c>
      <c r="F3290" s="2" t="s">
        <v>19777</v>
      </c>
      <c r="G3290" s="2" t="s">
        <v>523</v>
      </c>
      <c r="H3290" s="2" t="s">
        <v>1026</v>
      </c>
      <c r="I3290" s="2" t="s">
        <v>338</v>
      </c>
      <c r="J3290" s="2" t="s">
        <v>85</v>
      </c>
      <c r="M3290" s="2" t="s">
        <v>35</v>
      </c>
      <c r="P3290" s="2" t="s">
        <v>35</v>
      </c>
      <c r="Q3290" s="2" t="s">
        <v>35</v>
      </c>
      <c r="S3290" s="2" t="s">
        <v>36</v>
      </c>
      <c r="T3290" s="2" t="s">
        <v>624</v>
      </c>
      <c r="U3290" s="2" t="s">
        <v>19296</v>
      </c>
      <c r="V3290" s="2">
        <v>4</v>
      </c>
      <c r="W3290" s="2" t="s">
        <v>19605</v>
      </c>
      <c r="X3290" s="2" t="s">
        <v>522</v>
      </c>
      <c r="Y3290" s="2" t="s">
        <v>19778</v>
      </c>
      <c r="AA3290" s="2" t="s">
        <v>35</v>
      </c>
      <c r="AB3290" s="2" t="s">
        <v>35</v>
      </c>
      <c r="AD3290" s="2">
        <v>67709</v>
      </c>
      <c r="AE3290" s="2" t="s">
        <v>19779</v>
      </c>
      <c r="AF3290" s="2" t="s">
        <v>123</v>
      </c>
    </row>
    <row r="3291" spans="1:32" x14ac:dyDescent="0.2">
      <c r="A3291" s="2" t="s">
        <v>19295</v>
      </c>
      <c r="B3291" s="2">
        <v>152</v>
      </c>
      <c r="C3291" s="2" t="s">
        <v>19780</v>
      </c>
      <c r="D3291" s="2" t="s">
        <v>19781</v>
      </c>
      <c r="E3291" s="2" t="s">
        <v>19782</v>
      </c>
      <c r="F3291" s="2" t="s">
        <v>674</v>
      </c>
      <c r="G3291" s="2" t="s">
        <v>523</v>
      </c>
      <c r="H3291" s="2" t="s">
        <v>1026</v>
      </c>
      <c r="I3291" s="2" t="s">
        <v>365</v>
      </c>
      <c r="J3291" s="2" t="s">
        <v>713</v>
      </c>
      <c r="M3291" s="2" t="s">
        <v>35</v>
      </c>
      <c r="P3291" s="2" t="s">
        <v>35</v>
      </c>
      <c r="Q3291" s="2" t="s">
        <v>35</v>
      </c>
      <c r="S3291" s="2" t="s">
        <v>36</v>
      </c>
      <c r="T3291" s="2" t="s">
        <v>548</v>
      </c>
      <c r="U3291" s="2" t="s">
        <v>19299</v>
      </c>
      <c r="V3291" s="2">
        <v>4</v>
      </c>
      <c r="W3291" s="2" t="s">
        <v>19559</v>
      </c>
      <c r="Y3291" s="2" t="s">
        <v>19780</v>
      </c>
      <c r="AA3291" s="2" t="s">
        <v>35</v>
      </c>
      <c r="AB3291" s="2" t="s">
        <v>35</v>
      </c>
      <c r="AD3291" s="2">
        <v>67523</v>
      </c>
      <c r="AE3291" s="2" t="s">
        <v>19783</v>
      </c>
      <c r="AF3291" s="2" t="s">
        <v>123</v>
      </c>
    </row>
    <row r="3292" spans="1:32" x14ac:dyDescent="0.2">
      <c r="A3292" s="2" t="s">
        <v>19295</v>
      </c>
      <c r="B3292" s="2">
        <v>153</v>
      </c>
      <c r="C3292" s="2" t="s">
        <v>19784</v>
      </c>
      <c r="D3292" s="2" t="s">
        <v>19785</v>
      </c>
      <c r="E3292" s="2" t="s">
        <v>19786</v>
      </c>
      <c r="F3292" s="2" t="s">
        <v>537</v>
      </c>
      <c r="G3292" s="2" t="s">
        <v>382</v>
      </c>
      <c r="H3292" s="2" t="s">
        <v>1026</v>
      </c>
      <c r="I3292" s="2" t="s">
        <v>749</v>
      </c>
      <c r="J3292" s="2" t="s">
        <v>230</v>
      </c>
      <c r="M3292" s="2" t="s">
        <v>35</v>
      </c>
      <c r="P3292" s="2" t="s">
        <v>35</v>
      </c>
      <c r="Q3292" s="2" t="s">
        <v>35</v>
      </c>
      <c r="S3292" s="2" t="s">
        <v>36</v>
      </c>
      <c r="T3292" s="2" t="s">
        <v>520</v>
      </c>
      <c r="U3292" s="2" t="s">
        <v>19299</v>
      </c>
      <c r="V3292" s="2">
        <v>4</v>
      </c>
      <c r="W3292" s="2" t="s">
        <v>606</v>
      </c>
      <c r="X3292" s="2" t="s">
        <v>522</v>
      </c>
      <c r="AA3292" s="2" t="s">
        <v>35</v>
      </c>
      <c r="AB3292" s="2" t="s">
        <v>35</v>
      </c>
      <c r="AD3292" s="2">
        <v>62961</v>
      </c>
      <c r="AE3292" s="2" t="s">
        <v>19787</v>
      </c>
      <c r="AF3292" s="2" t="s">
        <v>38</v>
      </c>
    </row>
    <row r="3293" spans="1:32" x14ac:dyDescent="0.2">
      <c r="A3293" s="2" t="s">
        <v>19295</v>
      </c>
      <c r="B3293" s="2">
        <v>154</v>
      </c>
      <c r="C3293" s="2" t="s">
        <v>19788</v>
      </c>
      <c r="D3293" s="2" t="s">
        <v>19789</v>
      </c>
      <c r="E3293" s="2" t="s">
        <v>19790</v>
      </c>
      <c r="F3293" s="2" t="s">
        <v>19791</v>
      </c>
      <c r="G3293" s="2" t="s">
        <v>324</v>
      </c>
      <c r="H3293" s="2" t="s">
        <v>1026</v>
      </c>
      <c r="I3293" s="2" t="s">
        <v>317</v>
      </c>
      <c r="J3293" s="2" t="s">
        <v>359</v>
      </c>
      <c r="M3293" s="2" t="s">
        <v>35</v>
      </c>
      <c r="P3293" s="2" t="s">
        <v>35</v>
      </c>
      <c r="Q3293" s="2" t="s">
        <v>35</v>
      </c>
      <c r="S3293" s="2" t="s">
        <v>36</v>
      </c>
      <c r="T3293" s="2" t="s">
        <v>555</v>
      </c>
      <c r="U3293" s="2" t="s">
        <v>19299</v>
      </c>
      <c r="V3293" s="2">
        <v>4</v>
      </c>
      <c r="W3293" s="2" t="s">
        <v>19792</v>
      </c>
      <c r="X3293" s="2" t="s">
        <v>584</v>
      </c>
      <c r="AA3293" s="2" t="s">
        <v>35</v>
      </c>
      <c r="AB3293" s="2" t="s">
        <v>35</v>
      </c>
      <c r="AD3293" s="2">
        <v>67444</v>
      </c>
      <c r="AE3293" s="2" t="s">
        <v>19793</v>
      </c>
      <c r="AF3293" s="2" t="s">
        <v>38</v>
      </c>
    </row>
    <row r="3294" spans="1:32" x14ac:dyDescent="0.2">
      <c r="A3294" s="2" t="s">
        <v>19295</v>
      </c>
      <c r="B3294" s="2">
        <v>155</v>
      </c>
      <c r="C3294" s="2" t="s">
        <v>19794</v>
      </c>
      <c r="D3294" s="2" t="s">
        <v>19795</v>
      </c>
      <c r="E3294" s="2" t="s">
        <v>19796</v>
      </c>
      <c r="F3294" s="2" t="s">
        <v>19797</v>
      </c>
      <c r="G3294" s="2" t="s">
        <v>523</v>
      </c>
      <c r="H3294" s="2" t="s">
        <v>1026</v>
      </c>
      <c r="I3294" s="2" t="s">
        <v>4549</v>
      </c>
      <c r="J3294" s="2" t="s">
        <v>2306</v>
      </c>
      <c r="M3294" s="2" t="s">
        <v>35</v>
      </c>
      <c r="P3294" s="2" t="s">
        <v>35</v>
      </c>
      <c r="Q3294" s="2" t="s">
        <v>35</v>
      </c>
      <c r="S3294" s="2" t="s">
        <v>36</v>
      </c>
      <c r="T3294" s="2" t="s">
        <v>520</v>
      </c>
      <c r="U3294" s="2" t="s">
        <v>19350</v>
      </c>
      <c r="V3294" s="2">
        <v>4</v>
      </c>
      <c r="W3294" s="2" t="s">
        <v>19351</v>
      </c>
      <c r="X3294" s="2" t="s">
        <v>522</v>
      </c>
      <c r="Y3294" s="2" t="s">
        <v>19798</v>
      </c>
      <c r="AA3294" s="2" t="s">
        <v>35</v>
      </c>
      <c r="AB3294" s="2" t="s">
        <v>35</v>
      </c>
      <c r="AD3294" s="2">
        <v>67519</v>
      </c>
      <c r="AE3294" s="2" t="s">
        <v>19799</v>
      </c>
      <c r="AF3294" s="2" t="s">
        <v>123</v>
      </c>
    </row>
    <row r="3295" spans="1:32" x14ac:dyDescent="0.2">
      <c r="A3295" s="2" t="s">
        <v>19295</v>
      </c>
      <c r="B3295" s="2">
        <v>156</v>
      </c>
      <c r="C3295" s="2" t="s">
        <v>19800</v>
      </c>
      <c r="D3295" s="2" t="s">
        <v>19801</v>
      </c>
      <c r="E3295" s="2" t="s">
        <v>19802</v>
      </c>
      <c r="F3295" s="2" t="s">
        <v>589</v>
      </c>
      <c r="G3295" s="2" t="s">
        <v>126</v>
      </c>
      <c r="H3295" s="2" t="s">
        <v>1026</v>
      </c>
      <c r="I3295" s="2" t="s">
        <v>1089</v>
      </c>
      <c r="J3295" s="2" t="s">
        <v>19803</v>
      </c>
      <c r="M3295" s="2" t="s">
        <v>35</v>
      </c>
      <c r="P3295" s="2" t="s">
        <v>35</v>
      </c>
      <c r="Q3295" s="2" t="s">
        <v>35</v>
      </c>
      <c r="S3295" s="2" t="s">
        <v>36</v>
      </c>
      <c r="T3295" s="2" t="s">
        <v>548</v>
      </c>
      <c r="U3295" s="2" t="s">
        <v>8043</v>
      </c>
      <c r="V3295" s="2">
        <v>4</v>
      </c>
      <c r="W3295" s="2" t="s">
        <v>19306</v>
      </c>
      <c r="X3295" s="2" t="s">
        <v>522</v>
      </c>
      <c r="Y3295" s="2" t="s">
        <v>19800</v>
      </c>
      <c r="AA3295" s="2" t="s">
        <v>35</v>
      </c>
      <c r="AB3295" s="2" t="s">
        <v>35</v>
      </c>
      <c r="AD3295" s="2">
        <v>67440</v>
      </c>
      <c r="AE3295" s="2" t="s">
        <v>19804</v>
      </c>
      <c r="AF3295" s="2" t="s">
        <v>38</v>
      </c>
    </row>
    <row r="3296" spans="1:32" x14ac:dyDescent="0.2">
      <c r="A3296" s="2" t="s">
        <v>19295</v>
      </c>
      <c r="B3296" s="2">
        <v>157</v>
      </c>
      <c r="C3296" s="2" t="s">
        <v>19805</v>
      </c>
      <c r="D3296" s="2" t="s">
        <v>19806</v>
      </c>
      <c r="E3296" s="2" t="s">
        <v>19807</v>
      </c>
      <c r="F3296" s="2" t="s">
        <v>590</v>
      </c>
      <c r="G3296" s="2" t="s">
        <v>523</v>
      </c>
      <c r="H3296" s="2" t="s">
        <v>1026</v>
      </c>
      <c r="I3296" s="2" t="s">
        <v>365</v>
      </c>
      <c r="J3296" s="2" t="s">
        <v>633</v>
      </c>
      <c r="M3296" s="2" t="s">
        <v>35</v>
      </c>
      <c r="P3296" s="2" t="s">
        <v>35</v>
      </c>
      <c r="Q3296" s="2" t="s">
        <v>35</v>
      </c>
      <c r="S3296" s="2" t="s">
        <v>36</v>
      </c>
      <c r="T3296" s="2" t="s">
        <v>520</v>
      </c>
      <c r="U3296" s="2" t="s">
        <v>8041</v>
      </c>
      <c r="V3296" s="2">
        <v>4</v>
      </c>
      <c r="W3296" s="2" t="s">
        <v>19304</v>
      </c>
      <c r="X3296" s="2" t="s">
        <v>522</v>
      </c>
      <c r="Y3296" s="2" t="s">
        <v>19808</v>
      </c>
      <c r="AA3296" s="2" t="s">
        <v>35</v>
      </c>
      <c r="AB3296" s="2" t="s">
        <v>35</v>
      </c>
      <c r="AD3296" s="2">
        <v>66943</v>
      </c>
      <c r="AE3296" s="2" t="s">
        <v>19809</v>
      </c>
      <c r="AF3296" s="2" t="s">
        <v>38</v>
      </c>
    </row>
    <row r="3297" spans="1:32" x14ac:dyDescent="0.2">
      <c r="A3297" s="2" t="s">
        <v>19295</v>
      </c>
      <c r="B3297" s="2">
        <v>158</v>
      </c>
      <c r="C3297" s="2" t="s">
        <v>9736</v>
      </c>
      <c r="D3297" s="2" t="s">
        <v>9737</v>
      </c>
      <c r="E3297" s="2" t="s">
        <v>9738</v>
      </c>
      <c r="F3297" s="2" t="s">
        <v>591</v>
      </c>
      <c r="G3297" s="2" t="s">
        <v>170</v>
      </c>
      <c r="H3297" s="2" t="s">
        <v>1026</v>
      </c>
      <c r="I3297" s="2" t="s">
        <v>459</v>
      </c>
      <c r="J3297" s="2" t="s">
        <v>1021</v>
      </c>
      <c r="M3297" s="2" t="s">
        <v>35</v>
      </c>
      <c r="P3297" s="2" t="s">
        <v>35</v>
      </c>
      <c r="Q3297" s="2" t="s">
        <v>35</v>
      </c>
      <c r="S3297" s="2" t="s">
        <v>36</v>
      </c>
      <c r="T3297" s="2" t="s">
        <v>520</v>
      </c>
      <c r="U3297" s="2" t="s">
        <v>8047</v>
      </c>
      <c r="V3297" s="2">
        <v>4</v>
      </c>
      <c r="W3297" s="2" t="s">
        <v>19810</v>
      </c>
      <c r="X3297" s="2" t="s">
        <v>530</v>
      </c>
      <c r="Y3297" s="2" t="s">
        <v>19811</v>
      </c>
      <c r="AA3297" s="2" t="s">
        <v>35</v>
      </c>
      <c r="AB3297" s="2" t="s">
        <v>35</v>
      </c>
      <c r="AD3297" s="2">
        <v>63011</v>
      </c>
      <c r="AE3297" s="2" t="s">
        <v>19812</v>
      </c>
      <c r="AF3297" s="2" t="s">
        <v>38</v>
      </c>
    </row>
    <row r="3298" spans="1:32" x14ac:dyDescent="0.2">
      <c r="A3298" s="2" t="s">
        <v>19295</v>
      </c>
      <c r="B3298" s="2">
        <v>159</v>
      </c>
      <c r="C3298" s="2" t="s">
        <v>8270</v>
      </c>
      <c r="D3298" s="2" t="s">
        <v>19813</v>
      </c>
      <c r="E3298" s="2" t="s">
        <v>9743</v>
      </c>
      <c r="F3298" s="2" t="s">
        <v>591</v>
      </c>
      <c r="G3298" s="2" t="s">
        <v>170</v>
      </c>
      <c r="H3298" s="2" t="s">
        <v>1026</v>
      </c>
      <c r="I3298" s="2" t="s">
        <v>365</v>
      </c>
      <c r="J3298" s="2" t="s">
        <v>271</v>
      </c>
      <c r="M3298" s="2" t="s">
        <v>35</v>
      </c>
      <c r="P3298" s="2" t="s">
        <v>35</v>
      </c>
      <c r="Q3298" s="2" t="s">
        <v>35</v>
      </c>
      <c r="S3298" s="2" t="s">
        <v>36</v>
      </c>
      <c r="T3298" s="2" t="s">
        <v>555</v>
      </c>
      <c r="U3298" s="2" t="s">
        <v>8047</v>
      </c>
      <c r="V3298" s="2">
        <v>4</v>
      </c>
      <c r="W3298" s="2" t="s">
        <v>678</v>
      </c>
      <c r="X3298" s="2" t="s">
        <v>522</v>
      </c>
      <c r="Y3298" s="2" t="s">
        <v>19814</v>
      </c>
      <c r="AA3298" s="2" t="s">
        <v>35</v>
      </c>
      <c r="AB3298" s="2" t="s">
        <v>35</v>
      </c>
      <c r="AD3298" s="2">
        <v>66982</v>
      </c>
      <c r="AE3298" s="2" t="s">
        <v>19815</v>
      </c>
      <c r="AF3298" s="2" t="s">
        <v>38</v>
      </c>
    </row>
    <row r="3299" spans="1:32" x14ac:dyDescent="0.2">
      <c r="A3299" s="2" t="s">
        <v>19295</v>
      </c>
      <c r="B3299" s="2">
        <v>160</v>
      </c>
      <c r="C3299" s="2" t="s">
        <v>19816</v>
      </c>
      <c r="D3299" s="2" t="s">
        <v>19817</v>
      </c>
      <c r="E3299" s="2" t="s">
        <v>19818</v>
      </c>
      <c r="F3299" s="2" t="s">
        <v>591</v>
      </c>
      <c r="G3299" s="2" t="s">
        <v>170</v>
      </c>
      <c r="H3299" s="2" t="s">
        <v>1026</v>
      </c>
      <c r="I3299" s="2" t="s">
        <v>3561</v>
      </c>
      <c r="J3299" s="2" t="s">
        <v>3553</v>
      </c>
      <c r="M3299" s="2" t="s">
        <v>35</v>
      </c>
      <c r="P3299" s="2" t="s">
        <v>35</v>
      </c>
      <c r="Q3299" s="2" t="s">
        <v>35</v>
      </c>
      <c r="S3299" s="2" t="s">
        <v>36</v>
      </c>
      <c r="T3299" s="2" t="s">
        <v>555</v>
      </c>
      <c r="U3299" s="2" t="s">
        <v>8041</v>
      </c>
      <c r="V3299" s="2">
        <v>4</v>
      </c>
      <c r="W3299" s="2" t="s">
        <v>19756</v>
      </c>
      <c r="X3299" s="2" t="s">
        <v>522</v>
      </c>
      <c r="Y3299" s="2" t="s">
        <v>19819</v>
      </c>
      <c r="AA3299" s="2" t="s">
        <v>35</v>
      </c>
      <c r="AB3299" s="2" t="s">
        <v>35</v>
      </c>
      <c r="AD3299" s="2">
        <v>66996</v>
      </c>
      <c r="AE3299" s="2" t="s">
        <v>19820</v>
      </c>
      <c r="AF3299" s="2" t="s">
        <v>38</v>
      </c>
    </row>
    <row r="3300" spans="1:32" x14ac:dyDescent="0.2">
      <c r="A3300" s="2" t="s">
        <v>19295</v>
      </c>
      <c r="B3300" s="2">
        <v>161</v>
      </c>
      <c r="C3300" s="2" t="s">
        <v>19821</v>
      </c>
      <c r="D3300" s="2" t="s">
        <v>19822</v>
      </c>
      <c r="E3300" s="2" t="s">
        <v>19823</v>
      </c>
      <c r="F3300" s="2" t="s">
        <v>8124</v>
      </c>
      <c r="G3300" s="2" t="s">
        <v>716</v>
      </c>
      <c r="H3300" s="2" t="s">
        <v>1026</v>
      </c>
      <c r="I3300" s="2" t="s">
        <v>365</v>
      </c>
      <c r="J3300" s="2" t="s">
        <v>130</v>
      </c>
      <c r="M3300" s="2" t="s">
        <v>35</v>
      </c>
      <c r="P3300" s="2" t="s">
        <v>35</v>
      </c>
      <c r="Q3300" s="2" t="s">
        <v>35</v>
      </c>
      <c r="S3300" s="2" t="s">
        <v>36</v>
      </c>
      <c r="T3300" s="2" t="s">
        <v>520</v>
      </c>
      <c r="U3300" s="2" t="s">
        <v>8041</v>
      </c>
      <c r="V3300" s="2">
        <v>4</v>
      </c>
      <c r="W3300" s="2" t="s">
        <v>19454</v>
      </c>
      <c r="X3300" s="2" t="s">
        <v>522</v>
      </c>
      <c r="Y3300" s="2" t="s">
        <v>19824</v>
      </c>
      <c r="AA3300" s="2" t="s">
        <v>35</v>
      </c>
      <c r="AB3300" s="2" t="s">
        <v>35</v>
      </c>
      <c r="AD3300" s="2">
        <v>67437</v>
      </c>
      <c r="AE3300" s="2" t="s">
        <v>19825</v>
      </c>
      <c r="AF3300" s="2" t="s">
        <v>38</v>
      </c>
    </row>
    <row r="3301" spans="1:32" x14ac:dyDescent="0.2">
      <c r="A3301" s="2" t="s">
        <v>19295</v>
      </c>
      <c r="B3301" s="2">
        <v>162</v>
      </c>
      <c r="D3301" s="2" t="s">
        <v>19826</v>
      </c>
      <c r="E3301" s="2" t="s">
        <v>19827</v>
      </c>
      <c r="F3301" s="2" t="s">
        <v>19828</v>
      </c>
      <c r="G3301" s="2" t="s">
        <v>102</v>
      </c>
      <c r="H3301" s="2" t="s">
        <v>1026</v>
      </c>
      <c r="I3301" s="2" t="s">
        <v>278</v>
      </c>
      <c r="J3301" s="2" t="s">
        <v>58</v>
      </c>
      <c r="M3301" s="2" t="s">
        <v>35</v>
      </c>
      <c r="P3301" s="2" t="s">
        <v>35</v>
      </c>
      <c r="Q3301" s="2" t="s">
        <v>35</v>
      </c>
      <c r="S3301" s="2" t="s">
        <v>36</v>
      </c>
      <c r="T3301" s="2" t="s">
        <v>557</v>
      </c>
      <c r="U3301" s="2" t="s">
        <v>8041</v>
      </c>
      <c r="V3301" s="2">
        <v>4</v>
      </c>
      <c r="W3301" s="2" t="s">
        <v>19829</v>
      </c>
      <c r="X3301" s="2" t="s">
        <v>598</v>
      </c>
      <c r="Z3301" s="2" t="s">
        <v>19830</v>
      </c>
      <c r="AA3301" s="2" t="s">
        <v>35</v>
      </c>
      <c r="AB3301" s="2" t="s">
        <v>35</v>
      </c>
      <c r="AD3301" s="2">
        <v>63875</v>
      </c>
      <c r="AE3301" s="2" t="s">
        <v>19831</v>
      </c>
      <c r="AF3301" s="2" t="s">
        <v>123</v>
      </c>
    </row>
    <row r="3302" spans="1:32" x14ac:dyDescent="0.2">
      <c r="A3302" s="2" t="s">
        <v>19295</v>
      </c>
      <c r="B3302" s="2">
        <v>163</v>
      </c>
      <c r="C3302" s="2" t="s">
        <v>19832</v>
      </c>
      <c r="D3302" s="2" t="s">
        <v>19833</v>
      </c>
      <c r="E3302" s="2" t="s">
        <v>19834</v>
      </c>
      <c r="F3302" s="2" t="s">
        <v>19835</v>
      </c>
      <c r="G3302" s="2" t="s">
        <v>523</v>
      </c>
      <c r="H3302" s="2" t="s">
        <v>1026</v>
      </c>
      <c r="I3302" s="2" t="s">
        <v>365</v>
      </c>
      <c r="J3302" s="2" t="s">
        <v>626</v>
      </c>
      <c r="M3302" s="2" t="s">
        <v>35</v>
      </c>
      <c r="P3302" s="2" t="s">
        <v>35</v>
      </c>
      <c r="Q3302" s="2" t="s">
        <v>35</v>
      </c>
      <c r="S3302" s="2" t="s">
        <v>36</v>
      </c>
      <c r="T3302" s="2" t="s">
        <v>535</v>
      </c>
      <c r="U3302" s="2" t="s">
        <v>19300</v>
      </c>
      <c r="V3302" s="2">
        <v>4</v>
      </c>
      <c r="W3302" s="2" t="s">
        <v>19297</v>
      </c>
      <c r="X3302" s="2" t="s">
        <v>514</v>
      </c>
      <c r="Y3302" s="2" t="s">
        <v>19836</v>
      </c>
      <c r="AA3302" s="2" t="s">
        <v>35</v>
      </c>
      <c r="AB3302" s="2" t="s">
        <v>35</v>
      </c>
      <c r="AD3302" s="2">
        <v>63904</v>
      </c>
      <c r="AE3302" s="2" t="s">
        <v>19837</v>
      </c>
      <c r="AF3302" s="2" t="s">
        <v>38</v>
      </c>
    </row>
    <row r="3303" spans="1:32" x14ac:dyDescent="0.2">
      <c r="A3303" s="2" t="s">
        <v>19295</v>
      </c>
      <c r="B3303" s="2">
        <v>164</v>
      </c>
      <c r="C3303" s="2" t="s">
        <v>7987</v>
      </c>
      <c r="D3303" s="2" t="s">
        <v>7988</v>
      </c>
      <c r="E3303" s="2" t="s">
        <v>7989</v>
      </c>
      <c r="F3303" s="2" t="s">
        <v>2327</v>
      </c>
      <c r="G3303" s="2" t="s">
        <v>626</v>
      </c>
      <c r="H3303" s="2" t="s">
        <v>1026</v>
      </c>
      <c r="I3303" s="2" t="s">
        <v>365</v>
      </c>
      <c r="J3303" s="2" t="s">
        <v>174</v>
      </c>
      <c r="M3303" s="2" t="s">
        <v>35</v>
      </c>
      <c r="P3303" s="2" t="s">
        <v>35</v>
      </c>
      <c r="Q3303" s="2" t="s">
        <v>35</v>
      </c>
      <c r="S3303" s="2" t="s">
        <v>36</v>
      </c>
      <c r="T3303" s="2" t="s">
        <v>525</v>
      </c>
      <c r="U3303" s="2" t="s">
        <v>8043</v>
      </c>
      <c r="V3303" s="2">
        <v>4</v>
      </c>
      <c r="W3303" s="2" t="s">
        <v>542</v>
      </c>
      <c r="X3303" s="2" t="s">
        <v>522</v>
      </c>
      <c r="Y3303" s="2" t="s">
        <v>19838</v>
      </c>
      <c r="AA3303" s="2" t="s">
        <v>35</v>
      </c>
      <c r="AB3303" s="2" t="s">
        <v>35</v>
      </c>
      <c r="AD3303" s="2">
        <v>63051</v>
      </c>
      <c r="AE3303" s="2" t="s">
        <v>19839</v>
      </c>
      <c r="AF3303" s="2" t="s">
        <v>38</v>
      </c>
    </row>
    <row r="3304" spans="1:32" x14ac:dyDescent="0.2">
      <c r="A3304" s="2" t="s">
        <v>19295</v>
      </c>
      <c r="B3304" s="2">
        <v>165</v>
      </c>
      <c r="C3304" s="2" t="s">
        <v>19840</v>
      </c>
      <c r="D3304" s="2" t="s">
        <v>559</v>
      </c>
      <c r="E3304" s="2" t="s">
        <v>19841</v>
      </c>
      <c r="F3304" s="2" t="s">
        <v>8123</v>
      </c>
      <c r="G3304" s="2" t="s">
        <v>87</v>
      </c>
      <c r="H3304" s="2" t="s">
        <v>1026</v>
      </c>
      <c r="I3304" s="2" t="s">
        <v>365</v>
      </c>
      <c r="J3304" s="2" t="s">
        <v>109</v>
      </c>
      <c r="M3304" s="2" t="s">
        <v>35</v>
      </c>
      <c r="P3304" s="2" t="s">
        <v>35</v>
      </c>
      <c r="Q3304" s="2" t="s">
        <v>35</v>
      </c>
      <c r="S3304" s="2" t="s">
        <v>36</v>
      </c>
      <c r="T3304" s="2" t="s">
        <v>520</v>
      </c>
      <c r="U3304" s="2" t="s">
        <v>19350</v>
      </c>
      <c r="V3304" s="2">
        <v>4</v>
      </c>
      <c r="W3304" s="2" t="s">
        <v>615</v>
      </c>
      <c r="X3304" s="2" t="s">
        <v>514</v>
      </c>
      <c r="Y3304" s="2" t="s">
        <v>19842</v>
      </c>
      <c r="AA3304" s="2" t="s">
        <v>35</v>
      </c>
      <c r="AB3304" s="2" t="s">
        <v>35</v>
      </c>
      <c r="AD3304" s="2">
        <v>63130</v>
      </c>
      <c r="AE3304" s="2" t="s">
        <v>19843</v>
      </c>
      <c r="AF3304" s="2" t="s">
        <v>38</v>
      </c>
    </row>
    <row r="3305" spans="1:32" x14ac:dyDescent="0.2">
      <c r="A3305" s="2" t="s">
        <v>19295</v>
      </c>
      <c r="B3305" s="2">
        <v>166</v>
      </c>
      <c r="C3305" s="2" t="s">
        <v>19844</v>
      </c>
      <c r="D3305" s="2" t="s">
        <v>19845</v>
      </c>
      <c r="E3305" s="2" t="s">
        <v>19846</v>
      </c>
      <c r="F3305" s="2" t="s">
        <v>599</v>
      </c>
      <c r="G3305" s="2" t="s">
        <v>42</v>
      </c>
      <c r="H3305" s="2" t="s">
        <v>1026</v>
      </c>
      <c r="I3305" s="2" t="s">
        <v>365</v>
      </c>
      <c r="J3305" s="2" t="s">
        <v>633</v>
      </c>
      <c r="M3305" s="2" t="s">
        <v>35</v>
      </c>
      <c r="P3305" s="2" t="s">
        <v>35</v>
      </c>
      <c r="Q3305" s="2" t="s">
        <v>35</v>
      </c>
      <c r="S3305" s="2" t="s">
        <v>36</v>
      </c>
      <c r="T3305" s="2" t="s">
        <v>555</v>
      </c>
      <c r="U3305" s="2" t="s">
        <v>8043</v>
      </c>
      <c r="V3305" s="2">
        <v>4</v>
      </c>
      <c r="W3305" s="2" t="s">
        <v>19847</v>
      </c>
      <c r="Y3305" s="2" t="s">
        <v>19844</v>
      </c>
      <c r="AA3305" s="2" t="s">
        <v>35</v>
      </c>
      <c r="AB3305" s="2" t="s">
        <v>35</v>
      </c>
      <c r="AD3305" s="2">
        <v>63382</v>
      </c>
      <c r="AE3305" s="2" t="s">
        <v>19848</v>
      </c>
      <c r="AF3305" s="2" t="s">
        <v>38</v>
      </c>
    </row>
    <row r="3306" spans="1:32" x14ac:dyDescent="0.2">
      <c r="A3306" s="2" t="s">
        <v>19295</v>
      </c>
      <c r="B3306" s="2">
        <v>167</v>
      </c>
      <c r="C3306" s="2" t="s">
        <v>19849</v>
      </c>
      <c r="D3306" s="2" t="s">
        <v>19850</v>
      </c>
      <c r="E3306" s="2" t="s">
        <v>19851</v>
      </c>
      <c r="F3306" s="2" t="s">
        <v>754</v>
      </c>
      <c r="G3306" s="2" t="s">
        <v>170</v>
      </c>
      <c r="H3306" s="2" t="s">
        <v>1026</v>
      </c>
      <c r="I3306" s="2" t="s">
        <v>19852</v>
      </c>
      <c r="J3306" s="2" t="s">
        <v>730</v>
      </c>
      <c r="M3306" s="2" t="s">
        <v>35</v>
      </c>
      <c r="P3306" s="2" t="s">
        <v>35</v>
      </c>
      <c r="Q3306" s="2" t="s">
        <v>35</v>
      </c>
      <c r="S3306" s="2" t="s">
        <v>36</v>
      </c>
      <c r="T3306" s="2" t="s">
        <v>520</v>
      </c>
      <c r="U3306" s="2" t="s">
        <v>19350</v>
      </c>
      <c r="V3306" s="2">
        <v>4</v>
      </c>
      <c r="W3306" s="2" t="s">
        <v>19310</v>
      </c>
      <c r="X3306" s="2" t="s">
        <v>522</v>
      </c>
      <c r="Y3306" s="2" t="s">
        <v>19853</v>
      </c>
      <c r="AA3306" s="2" t="s">
        <v>35</v>
      </c>
      <c r="AB3306" s="2" t="s">
        <v>35</v>
      </c>
      <c r="AD3306" s="2">
        <v>63950</v>
      </c>
      <c r="AE3306" s="2" t="s">
        <v>19854</v>
      </c>
      <c r="AF3306" s="2" t="s">
        <v>38</v>
      </c>
    </row>
    <row r="3307" spans="1:32" x14ac:dyDescent="0.2">
      <c r="A3307" s="2" t="s">
        <v>19295</v>
      </c>
      <c r="B3307" s="2">
        <v>168</v>
      </c>
      <c r="C3307" s="2" t="s">
        <v>19855</v>
      </c>
      <c r="D3307" s="2" t="s">
        <v>19856</v>
      </c>
      <c r="E3307" s="2" t="s">
        <v>19857</v>
      </c>
      <c r="F3307" s="2" t="s">
        <v>688</v>
      </c>
      <c r="G3307" s="2" t="s">
        <v>63</v>
      </c>
      <c r="H3307" s="2" t="s">
        <v>1026</v>
      </c>
      <c r="I3307" s="2" t="s">
        <v>8086</v>
      </c>
      <c r="J3307" s="2" t="s">
        <v>4934</v>
      </c>
      <c r="M3307" s="2" t="s">
        <v>35</v>
      </c>
      <c r="P3307" s="2" t="s">
        <v>35</v>
      </c>
      <c r="Q3307" s="2" t="s">
        <v>35</v>
      </c>
      <c r="S3307" s="2" t="s">
        <v>36</v>
      </c>
      <c r="T3307" s="2" t="s">
        <v>529</v>
      </c>
      <c r="U3307" s="2" t="s">
        <v>8041</v>
      </c>
      <c r="V3307" s="2">
        <v>4</v>
      </c>
      <c r="W3307" s="2" t="s">
        <v>8042</v>
      </c>
      <c r="X3307" s="2" t="s">
        <v>522</v>
      </c>
      <c r="Y3307" s="2" t="s">
        <v>19858</v>
      </c>
      <c r="AA3307" s="2" t="s">
        <v>35</v>
      </c>
      <c r="AB3307" s="2" t="s">
        <v>35</v>
      </c>
      <c r="AD3307" s="2">
        <v>63877</v>
      </c>
      <c r="AE3307" s="2" t="s">
        <v>19859</v>
      </c>
      <c r="AF3307" s="2" t="s">
        <v>38</v>
      </c>
    </row>
    <row r="3308" spans="1:32" x14ac:dyDescent="0.2">
      <c r="A3308" s="2" t="s">
        <v>19295</v>
      </c>
      <c r="B3308" s="2">
        <v>169</v>
      </c>
      <c r="C3308" s="2" t="s">
        <v>19860</v>
      </c>
      <c r="D3308" s="2" t="s">
        <v>19861</v>
      </c>
      <c r="E3308" s="2" t="s">
        <v>19862</v>
      </c>
      <c r="F3308" s="2" t="s">
        <v>688</v>
      </c>
      <c r="G3308" s="2" t="s">
        <v>523</v>
      </c>
      <c r="H3308" s="2" t="s">
        <v>1026</v>
      </c>
      <c r="I3308" s="2" t="s">
        <v>365</v>
      </c>
      <c r="J3308" s="2" t="s">
        <v>185</v>
      </c>
      <c r="M3308" s="2" t="s">
        <v>35</v>
      </c>
      <c r="P3308" s="2" t="s">
        <v>35</v>
      </c>
      <c r="Q3308" s="2" t="s">
        <v>35</v>
      </c>
      <c r="S3308" s="2" t="s">
        <v>36</v>
      </c>
      <c r="T3308" s="2" t="s">
        <v>548</v>
      </c>
      <c r="U3308" s="2" t="s">
        <v>8041</v>
      </c>
      <c r="V3308" s="2">
        <v>4</v>
      </c>
      <c r="W3308" s="2" t="s">
        <v>8042</v>
      </c>
      <c r="X3308" s="2" t="s">
        <v>522</v>
      </c>
      <c r="Y3308" s="2" t="s">
        <v>19863</v>
      </c>
      <c r="AA3308" s="2" t="s">
        <v>35</v>
      </c>
      <c r="AB3308" s="2" t="s">
        <v>35</v>
      </c>
      <c r="AD3308" s="2">
        <v>68543</v>
      </c>
      <c r="AE3308" s="2" t="s">
        <v>19864</v>
      </c>
      <c r="AF3308" s="2" t="s">
        <v>38</v>
      </c>
    </row>
    <row r="3309" spans="1:32" x14ac:dyDescent="0.2">
      <c r="A3309" s="2" t="s">
        <v>19295</v>
      </c>
      <c r="B3309" s="2">
        <v>170</v>
      </c>
      <c r="C3309" s="2" t="s">
        <v>19865</v>
      </c>
      <c r="D3309" s="2" t="s">
        <v>19866</v>
      </c>
      <c r="E3309" s="2" t="s">
        <v>19867</v>
      </c>
      <c r="F3309" s="2" t="s">
        <v>688</v>
      </c>
      <c r="G3309" s="2" t="s">
        <v>523</v>
      </c>
      <c r="H3309" s="2" t="s">
        <v>1026</v>
      </c>
      <c r="I3309" s="2" t="s">
        <v>365</v>
      </c>
      <c r="J3309" s="2" t="s">
        <v>93</v>
      </c>
      <c r="M3309" s="2" t="s">
        <v>35</v>
      </c>
      <c r="P3309" s="2" t="s">
        <v>35</v>
      </c>
      <c r="Q3309" s="2" t="s">
        <v>35</v>
      </c>
      <c r="S3309" s="2" t="s">
        <v>36</v>
      </c>
      <c r="T3309" s="2" t="s">
        <v>520</v>
      </c>
      <c r="U3309" s="2" t="s">
        <v>8041</v>
      </c>
      <c r="V3309" s="2">
        <v>4</v>
      </c>
      <c r="W3309" s="2" t="s">
        <v>19717</v>
      </c>
      <c r="X3309" s="2" t="s">
        <v>584</v>
      </c>
      <c r="Y3309" s="2" t="s">
        <v>19868</v>
      </c>
      <c r="AA3309" s="2" t="s">
        <v>35</v>
      </c>
      <c r="AB3309" s="2" t="s">
        <v>35</v>
      </c>
      <c r="AD3309" s="2">
        <v>67521</v>
      </c>
      <c r="AE3309" s="2" t="s">
        <v>19869</v>
      </c>
      <c r="AF3309" s="2" t="s">
        <v>38</v>
      </c>
    </row>
    <row r="3310" spans="1:32" x14ac:dyDescent="0.2">
      <c r="A3310" s="2" t="s">
        <v>19295</v>
      </c>
      <c r="B3310" s="2">
        <v>171</v>
      </c>
      <c r="C3310" s="2" t="s">
        <v>19870</v>
      </c>
      <c r="D3310" s="2" t="s">
        <v>19871</v>
      </c>
      <c r="E3310" s="2" t="s">
        <v>19872</v>
      </c>
      <c r="F3310" s="2" t="s">
        <v>19873</v>
      </c>
      <c r="G3310" s="2" t="s">
        <v>271</v>
      </c>
      <c r="H3310" s="2" t="s">
        <v>1026</v>
      </c>
      <c r="I3310" s="2" t="s">
        <v>365</v>
      </c>
      <c r="J3310" s="2" t="s">
        <v>128</v>
      </c>
      <c r="M3310" s="2" t="s">
        <v>35</v>
      </c>
      <c r="P3310" s="2" t="s">
        <v>35</v>
      </c>
      <c r="Q3310" s="2" t="s">
        <v>35</v>
      </c>
      <c r="S3310" s="2" t="s">
        <v>517</v>
      </c>
      <c r="T3310" s="2" t="s">
        <v>540</v>
      </c>
      <c r="U3310" s="2" t="s">
        <v>8043</v>
      </c>
      <c r="V3310" s="2">
        <v>4</v>
      </c>
      <c r="W3310" s="2" t="s">
        <v>8044</v>
      </c>
      <c r="X3310" s="2" t="s">
        <v>514</v>
      </c>
      <c r="Y3310" s="2" t="s">
        <v>19874</v>
      </c>
      <c r="AA3310" s="2" t="s">
        <v>35</v>
      </c>
      <c r="AB3310" s="2" t="s">
        <v>35</v>
      </c>
      <c r="AD3310" s="2">
        <v>66942</v>
      </c>
      <c r="AE3310" s="2" t="s">
        <v>19875</v>
      </c>
      <c r="AF3310" s="2" t="s">
        <v>123</v>
      </c>
    </row>
    <row r="3311" spans="1:32" x14ac:dyDescent="0.2">
      <c r="A3311" s="2" t="s">
        <v>19295</v>
      </c>
      <c r="B3311" s="2">
        <v>172</v>
      </c>
      <c r="C3311" s="2" t="s">
        <v>19876</v>
      </c>
      <c r="D3311" s="2" t="s">
        <v>19877</v>
      </c>
      <c r="E3311" s="2" t="s">
        <v>19878</v>
      </c>
      <c r="F3311" s="2" t="s">
        <v>19879</v>
      </c>
      <c r="G3311" s="2" t="s">
        <v>366</v>
      </c>
      <c r="H3311" s="2" t="s">
        <v>1026</v>
      </c>
      <c r="I3311" s="2" t="s">
        <v>365</v>
      </c>
      <c r="J3311" s="2" t="s">
        <v>130</v>
      </c>
      <c r="M3311" s="2" t="s">
        <v>35</v>
      </c>
      <c r="P3311" s="2" t="s">
        <v>35</v>
      </c>
      <c r="Q3311" s="2" t="s">
        <v>35</v>
      </c>
      <c r="S3311" s="2" t="s">
        <v>36</v>
      </c>
      <c r="T3311" s="2" t="s">
        <v>529</v>
      </c>
      <c r="U3311" s="2" t="s">
        <v>19350</v>
      </c>
      <c r="V3311" s="2">
        <v>4</v>
      </c>
      <c r="W3311" s="2" t="s">
        <v>19880</v>
      </c>
      <c r="X3311" s="2" t="s">
        <v>536</v>
      </c>
      <c r="Y3311" s="2" t="s">
        <v>19881</v>
      </c>
      <c r="AA3311" s="2" t="s">
        <v>35</v>
      </c>
      <c r="AB3311" s="2" t="s">
        <v>35</v>
      </c>
      <c r="AD3311" s="2">
        <v>66983</v>
      </c>
      <c r="AE3311" s="2" t="s">
        <v>19882</v>
      </c>
      <c r="AF3311" s="2" t="s">
        <v>38</v>
      </c>
    </row>
    <row r="3312" spans="1:32" x14ac:dyDescent="0.2">
      <c r="A3312" s="2" t="s">
        <v>19295</v>
      </c>
      <c r="B3312" s="2">
        <v>173</v>
      </c>
      <c r="D3312" s="2" t="s">
        <v>19883</v>
      </c>
      <c r="E3312" s="2" t="s">
        <v>19884</v>
      </c>
      <c r="F3312" s="2" t="s">
        <v>19885</v>
      </c>
      <c r="G3312" s="2" t="s">
        <v>130</v>
      </c>
      <c r="H3312" s="2" t="s">
        <v>1026</v>
      </c>
      <c r="I3312" s="2" t="s">
        <v>365</v>
      </c>
      <c r="J3312" s="2" t="s">
        <v>470</v>
      </c>
      <c r="M3312" s="2" t="s">
        <v>35</v>
      </c>
      <c r="P3312" s="2" t="s">
        <v>35</v>
      </c>
      <c r="Q3312" s="2" t="s">
        <v>35</v>
      </c>
      <c r="S3312" s="2" t="s">
        <v>746</v>
      </c>
      <c r="T3312" s="2" t="s">
        <v>529</v>
      </c>
      <c r="U3312" s="2" t="s">
        <v>19300</v>
      </c>
      <c r="V3312" s="2">
        <v>4</v>
      </c>
      <c r="W3312" s="2" t="s">
        <v>19363</v>
      </c>
      <c r="Y3312" s="2" t="s">
        <v>19886</v>
      </c>
      <c r="AA3312" s="2" t="s">
        <v>35</v>
      </c>
      <c r="AB3312" s="2" t="s">
        <v>35</v>
      </c>
      <c r="AD3312" s="2">
        <v>66944</v>
      </c>
      <c r="AE3312" s="2" t="s">
        <v>19887</v>
      </c>
      <c r="AF3312" s="2" t="s">
        <v>123</v>
      </c>
    </row>
    <row r="3313" spans="1:32" x14ac:dyDescent="0.2">
      <c r="A3313" s="2" t="s">
        <v>19295</v>
      </c>
      <c r="B3313" s="2">
        <v>174</v>
      </c>
      <c r="C3313" s="2" t="s">
        <v>19888</v>
      </c>
      <c r="D3313" s="2" t="s">
        <v>19889</v>
      </c>
      <c r="E3313" s="2" t="s">
        <v>19890</v>
      </c>
      <c r="F3313" s="2" t="s">
        <v>2330</v>
      </c>
      <c r="G3313" s="2" t="s">
        <v>72</v>
      </c>
      <c r="H3313" s="2" t="s">
        <v>1026</v>
      </c>
      <c r="I3313" s="2" t="s">
        <v>7574</v>
      </c>
      <c r="J3313" s="2" t="s">
        <v>19891</v>
      </c>
      <c r="M3313" s="2" t="s">
        <v>35</v>
      </c>
      <c r="P3313" s="2" t="s">
        <v>35</v>
      </c>
      <c r="Q3313" s="2" t="s">
        <v>35</v>
      </c>
      <c r="S3313" s="2" t="s">
        <v>36</v>
      </c>
      <c r="T3313" s="2" t="s">
        <v>520</v>
      </c>
      <c r="U3313" s="2" t="s">
        <v>19301</v>
      </c>
      <c r="V3313" s="2">
        <v>4</v>
      </c>
      <c r="W3313" s="2" t="s">
        <v>19311</v>
      </c>
      <c r="X3313" s="2" t="s">
        <v>514</v>
      </c>
      <c r="Y3313" s="2" t="s">
        <v>19892</v>
      </c>
      <c r="AA3313" s="2" t="s">
        <v>35</v>
      </c>
      <c r="AB3313" s="2" t="s">
        <v>35</v>
      </c>
      <c r="AD3313" s="2">
        <v>67288</v>
      </c>
      <c r="AE3313" s="2" t="s">
        <v>19893</v>
      </c>
      <c r="AF3313" s="2" t="s">
        <v>38</v>
      </c>
    </row>
    <row r="3314" spans="1:32" x14ac:dyDescent="0.2">
      <c r="A3314" s="2" t="s">
        <v>19295</v>
      </c>
      <c r="B3314" s="2">
        <v>175</v>
      </c>
      <c r="C3314" s="2" t="s">
        <v>19894</v>
      </c>
      <c r="D3314" s="2" t="s">
        <v>19895</v>
      </c>
      <c r="E3314" s="2" t="s">
        <v>19896</v>
      </c>
      <c r="F3314" s="2" t="s">
        <v>19897</v>
      </c>
      <c r="G3314" s="2" t="s">
        <v>72</v>
      </c>
      <c r="H3314" s="2" t="s">
        <v>1026</v>
      </c>
      <c r="I3314" s="2" t="s">
        <v>365</v>
      </c>
      <c r="J3314" s="2" t="s">
        <v>626</v>
      </c>
      <c r="M3314" s="2" t="s">
        <v>35</v>
      </c>
      <c r="P3314" s="2" t="s">
        <v>35</v>
      </c>
      <c r="Q3314" s="2" t="s">
        <v>35</v>
      </c>
      <c r="S3314" s="2" t="s">
        <v>36</v>
      </c>
      <c r="T3314" s="2" t="s">
        <v>525</v>
      </c>
      <c r="U3314" s="2" t="s">
        <v>19301</v>
      </c>
      <c r="V3314" s="2">
        <v>4</v>
      </c>
      <c r="W3314" s="2" t="s">
        <v>19898</v>
      </c>
      <c r="X3314" s="2" t="s">
        <v>514</v>
      </c>
      <c r="Y3314" s="2" t="s">
        <v>19899</v>
      </c>
      <c r="AA3314" s="2" t="s">
        <v>35</v>
      </c>
      <c r="AB3314" s="2" t="s">
        <v>35</v>
      </c>
      <c r="AD3314" s="2">
        <v>63514</v>
      </c>
      <c r="AE3314" s="2" t="s">
        <v>19900</v>
      </c>
      <c r="AF3314" s="2" t="s">
        <v>123</v>
      </c>
    </row>
    <row r="3315" spans="1:32" x14ac:dyDescent="0.2">
      <c r="A3315" s="2" t="s">
        <v>19295</v>
      </c>
      <c r="B3315" s="2">
        <v>176</v>
      </c>
      <c r="C3315" s="2" t="s">
        <v>19901</v>
      </c>
      <c r="D3315" s="2" t="s">
        <v>19902</v>
      </c>
      <c r="E3315" s="2" t="s">
        <v>19903</v>
      </c>
      <c r="F3315" s="2" t="s">
        <v>19309</v>
      </c>
      <c r="G3315" s="2" t="s">
        <v>1091</v>
      </c>
      <c r="H3315" s="2" t="s">
        <v>1026</v>
      </c>
      <c r="I3315" s="2" t="s">
        <v>365</v>
      </c>
      <c r="J3315" s="2" t="s">
        <v>136</v>
      </c>
      <c r="M3315" s="2" t="s">
        <v>35</v>
      </c>
      <c r="P3315" s="2" t="s">
        <v>35</v>
      </c>
      <c r="Q3315" s="2" t="s">
        <v>35</v>
      </c>
      <c r="S3315" s="2" t="s">
        <v>36</v>
      </c>
      <c r="T3315" s="2" t="s">
        <v>520</v>
      </c>
      <c r="U3315" s="2" t="s">
        <v>19350</v>
      </c>
      <c r="V3315" s="2">
        <v>4</v>
      </c>
      <c r="W3315" s="2" t="s">
        <v>19310</v>
      </c>
      <c r="X3315" s="2" t="s">
        <v>522</v>
      </c>
      <c r="Y3315" s="2" t="s">
        <v>19904</v>
      </c>
      <c r="AA3315" s="2" t="s">
        <v>35</v>
      </c>
      <c r="AB3315" s="2" t="s">
        <v>35</v>
      </c>
      <c r="AD3315" s="2">
        <v>63947</v>
      </c>
      <c r="AE3315" s="2" t="s">
        <v>19905</v>
      </c>
      <c r="AF3315" s="2" t="s">
        <v>38</v>
      </c>
    </row>
    <row r="3316" spans="1:32" x14ac:dyDescent="0.2">
      <c r="A3316" s="2" t="s">
        <v>19295</v>
      </c>
      <c r="B3316" s="2">
        <v>177</v>
      </c>
      <c r="C3316" s="2" t="s">
        <v>7898</v>
      </c>
      <c r="D3316" s="2" t="s">
        <v>19906</v>
      </c>
      <c r="E3316" s="2" t="s">
        <v>7900</v>
      </c>
      <c r="F3316" s="2" t="s">
        <v>7901</v>
      </c>
      <c r="G3316" s="2" t="s">
        <v>178</v>
      </c>
      <c r="H3316" s="2" t="s">
        <v>1026</v>
      </c>
      <c r="I3316" s="2" t="s">
        <v>365</v>
      </c>
      <c r="J3316" s="2" t="s">
        <v>136</v>
      </c>
      <c r="M3316" s="2" t="s">
        <v>35</v>
      </c>
      <c r="P3316" s="2" t="s">
        <v>35</v>
      </c>
      <c r="Q3316" s="2" t="s">
        <v>35</v>
      </c>
      <c r="S3316" s="2" t="s">
        <v>36</v>
      </c>
      <c r="T3316" s="2" t="s">
        <v>529</v>
      </c>
      <c r="U3316" s="2" t="s">
        <v>8043</v>
      </c>
      <c r="V3316" s="2">
        <v>4</v>
      </c>
      <c r="W3316" s="2" t="s">
        <v>542</v>
      </c>
      <c r="X3316" s="2" t="s">
        <v>522</v>
      </c>
      <c r="Y3316" s="2" t="s">
        <v>19907</v>
      </c>
      <c r="AA3316" s="2" t="s">
        <v>35</v>
      </c>
      <c r="AB3316" s="2" t="s">
        <v>35</v>
      </c>
      <c r="AD3316" s="2">
        <v>66932</v>
      </c>
      <c r="AE3316" s="2" t="s">
        <v>19908</v>
      </c>
      <c r="AF3316" s="2" t="s">
        <v>38</v>
      </c>
    </row>
    <row r="3317" spans="1:32" x14ac:dyDescent="0.2">
      <c r="A3317" s="2" t="s">
        <v>19295</v>
      </c>
      <c r="B3317" s="2">
        <v>178</v>
      </c>
      <c r="C3317" s="2" t="s">
        <v>8245</v>
      </c>
      <c r="D3317" s="2" t="s">
        <v>8246</v>
      </c>
      <c r="E3317" s="2" t="s">
        <v>8247</v>
      </c>
      <c r="F3317" s="2" t="s">
        <v>8248</v>
      </c>
      <c r="G3317" s="2" t="s">
        <v>115</v>
      </c>
      <c r="H3317" s="2" t="s">
        <v>1026</v>
      </c>
      <c r="I3317" s="2" t="s">
        <v>365</v>
      </c>
      <c r="J3317" s="2" t="s">
        <v>136</v>
      </c>
      <c r="M3317" s="2" t="s">
        <v>35</v>
      </c>
      <c r="P3317" s="2" t="s">
        <v>35</v>
      </c>
      <c r="Q3317" s="2" t="s">
        <v>35</v>
      </c>
      <c r="S3317" s="2" t="s">
        <v>36</v>
      </c>
      <c r="T3317" s="2" t="s">
        <v>520</v>
      </c>
      <c r="U3317" s="2" t="s">
        <v>19300</v>
      </c>
      <c r="V3317" s="2">
        <v>4</v>
      </c>
      <c r="W3317" s="2" t="s">
        <v>779</v>
      </c>
      <c r="X3317" s="2" t="s">
        <v>522</v>
      </c>
      <c r="Y3317" s="2" t="s">
        <v>19909</v>
      </c>
      <c r="AA3317" s="2" t="s">
        <v>35</v>
      </c>
      <c r="AB3317" s="2" t="s">
        <v>35</v>
      </c>
      <c r="AD3317" s="2">
        <v>67807</v>
      </c>
      <c r="AE3317" s="2" t="s">
        <v>19910</v>
      </c>
      <c r="AF3317" s="2" t="s">
        <v>38</v>
      </c>
    </row>
    <row r="3318" spans="1:32" x14ac:dyDescent="0.2">
      <c r="A3318" s="2" t="s">
        <v>19295</v>
      </c>
      <c r="B3318" s="2">
        <v>179</v>
      </c>
      <c r="C3318" s="2" t="s">
        <v>19911</v>
      </c>
      <c r="D3318" s="2" t="s">
        <v>19912</v>
      </c>
      <c r="E3318" s="2" t="s">
        <v>19913</v>
      </c>
      <c r="F3318" s="2" t="s">
        <v>19914</v>
      </c>
      <c r="G3318" s="2" t="s">
        <v>80</v>
      </c>
      <c r="H3318" s="2" t="s">
        <v>1026</v>
      </c>
      <c r="I3318" s="2" t="s">
        <v>365</v>
      </c>
      <c r="J3318" s="2" t="s">
        <v>236</v>
      </c>
      <c r="M3318" s="2" t="s">
        <v>35</v>
      </c>
      <c r="P3318" s="2" t="s">
        <v>35</v>
      </c>
      <c r="Q3318" s="2" t="s">
        <v>35</v>
      </c>
      <c r="S3318" s="2" t="s">
        <v>36</v>
      </c>
      <c r="T3318" s="2" t="s">
        <v>529</v>
      </c>
      <c r="U3318" s="2" t="s">
        <v>8041</v>
      </c>
      <c r="V3318" s="2">
        <v>4</v>
      </c>
      <c r="W3318" s="2" t="s">
        <v>19717</v>
      </c>
      <c r="X3318" s="2" t="s">
        <v>584</v>
      </c>
      <c r="Y3318" s="2" t="s">
        <v>19915</v>
      </c>
      <c r="AA3318" s="2" t="s">
        <v>35</v>
      </c>
      <c r="AB3318" s="2" t="s">
        <v>35</v>
      </c>
      <c r="AD3318" s="2">
        <v>67522</v>
      </c>
      <c r="AE3318" s="2" t="s">
        <v>19916</v>
      </c>
      <c r="AF3318" s="2" t="s">
        <v>38</v>
      </c>
    </row>
    <row r="3319" spans="1:32" x14ac:dyDescent="0.2">
      <c r="A3319" s="2" t="s">
        <v>19295</v>
      </c>
      <c r="B3319" s="2">
        <v>180</v>
      </c>
      <c r="C3319" s="2" t="s">
        <v>6427</v>
      </c>
      <c r="D3319" s="2" t="s">
        <v>6428</v>
      </c>
      <c r="E3319" s="2" t="s">
        <v>6429</v>
      </c>
      <c r="F3319" s="2" t="s">
        <v>985</v>
      </c>
      <c r="G3319" s="2" t="s">
        <v>282</v>
      </c>
      <c r="H3319" s="2" t="s">
        <v>1026</v>
      </c>
      <c r="I3319" s="2" t="s">
        <v>365</v>
      </c>
      <c r="J3319" s="2" t="s">
        <v>179</v>
      </c>
      <c r="M3319" s="2" t="s">
        <v>35</v>
      </c>
      <c r="P3319" s="2" t="s">
        <v>35</v>
      </c>
      <c r="Q3319" s="2" t="s">
        <v>35</v>
      </c>
      <c r="S3319" s="2" t="s">
        <v>36</v>
      </c>
      <c r="T3319" s="2" t="s">
        <v>604</v>
      </c>
      <c r="U3319" s="2" t="s">
        <v>8043</v>
      </c>
      <c r="V3319" s="2">
        <v>4</v>
      </c>
      <c r="W3319" s="2" t="s">
        <v>8044</v>
      </c>
      <c r="X3319" s="2" t="s">
        <v>514</v>
      </c>
      <c r="Y3319" s="2" t="s">
        <v>19917</v>
      </c>
      <c r="AA3319" s="2" t="s">
        <v>35</v>
      </c>
      <c r="AB3319" s="2" t="s">
        <v>35</v>
      </c>
      <c r="AD3319" s="2">
        <v>66929</v>
      </c>
      <c r="AE3319" s="2" t="s">
        <v>19918</v>
      </c>
      <c r="AF3319" s="2" t="s">
        <v>38</v>
      </c>
    </row>
    <row r="3320" spans="1:32" x14ac:dyDescent="0.2">
      <c r="A3320" s="2" t="s">
        <v>19295</v>
      </c>
      <c r="B3320" s="2">
        <v>181</v>
      </c>
      <c r="C3320" s="2" t="s">
        <v>6433</v>
      </c>
      <c r="D3320" s="2" t="s">
        <v>8492</v>
      </c>
      <c r="E3320" s="2" t="s">
        <v>6435</v>
      </c>
      <c r="F3320" s="2" t="s">
        <v>985</v>
      </c>
      <c r="G3320" s="2" t="s">
        <v>405</v>
      </c>
      <c r="H3320" s="2" t="s">
        <v>1026</v>
      </c>
      <c r="I3320" s="2" t="s">
        <v>365</v>
      </c>
      <c r="J3320" s="2" t="s">
        <v>626</v>
      </c>
      <c r="M3320" s="2" t="s">
        <v>35</v>
      </c>
      <c r="P3320" s="2" t="s">
        <v>35</v>
      </c>
      <c r="Q3320" s="2" t="s">
        <v>35</v>
      </c>
      <c r="S3320" s="2" t="s">
        <v>36</v>
      </c>
      <c r="T3320" s="2" t="s">
        <v>604</v>
      </c>
      <c r="U3320" s="2" t="s">
        <v>8043</v>
      </c>
      <c r="V3320" s="2">
        <v>4</v>
      </c>
      <c r="W3320" s="2" t="s">
        <v>8044</v>
      </c>
      <c r="X3320" s="2" t="s">
        <v>514</v>
      </c>
      <c r="Y3320" s="2" t="s">
        <v>19919</v>
      </c>
      <c r="AA3320" s="2" t="s">
        <v>35</v>
      </c>
      <c r="AB3320" s="2" t="s">
        <v>35</v>
      </c>
      <c r="AD3320" s="2">
        <v>66940</v>
      </c>
      <c r="AE3320" s="2" t="s">
        <v>19920</v>
      </c>
      <c r="AF3320" s="2" t="s">
        <v>38</v>
      </c>
    </row>
    <row r="3321" spans="1:32" x14ac:dyDescent="0.2">
      <c r="A3321" s="2" t="s">
        <v>19295</v>
      </c>
      <c r="B3321" s="2">
        <v>182</v>
      </c>
      <c r="C3321" s="2" t="s">
        <v>6439</v>
      </c>
      <c r="D3321" s="2" t="s">
        <v>8495</v>
      </c>
      <c r="E3321" s="2" t="s">
        <v>6441</v>
      </c>
      <c r="F3321" s="2" t="s">
        <v>985</v>
      </c>
      <c r="G3321" s="2" t="s">
        <v>405</v>
      </c>
      <c r="H3321" s="2" t="s">
        <v>1026</v>
      </c>
      <c r="I3321" s="2" t="s">
        <v>365</v>
      </c>
      <c r="J3321" s="2" t="s">
        <v>128</v>
      </c>
      <c r="M3321" s="2" t="s">
        <v>35</v>
      </c>
      <c r="P3321" s="2" t="s">
        <v>35</v>
      </c>
      <c r="Q3321" s="2" t="s">
        <v>35</v>
      </c>
      <c r="S3321" s="2" t="s">
        <v>36</v>
      </c>
      <c r="T3321" s="2" t="s">
        <v>540</v>
      </c>
      <c r="U3321" s="2" t="s">
        <v>8043</v>
      </c>
      <c r="V3321" s="2">
        <v>4</v>
      </c>
      <c r="W3321" s="2" t="s">
        <v>8044</v>
      </c>
      <c r="X3321" s="2" t="s">
        <v>514</v>
      </c>
      <c r="Y3321" s="2" t="s">
        <v>19921</v>
      </c>
      <c r="AA3321" s="2" t="s">
        <v>35</v>
      </c>
      <c r="AB3321" s="2" t="s">
        <v>35</v>
      </c>
      <c r="AD3321" s="2">
        <v>66941</v>
      </c>
      <c r="AE3321" s="2" t="s">
        <v>19922</v>
      </c>
      <c r="AF3321" s="2" t="s">
        <v>38</v>
      </c>
    </row>
    <row r="3322" spans="1:32" x14ac:dyDescent="0.2">
      <c r="A3322" s="2" t="s">
        <v>19295</v>
      </c>
      <c r="B3322" s="2">
        <v>183</v>
      </c>
      <c r="C3322" s="2" t="s">
        <v>19923</v>
      </c>
      <c r="D3322" s="2" t="s">
        <v>19924</v>
      </c>
      <c r="E3322" s="2" t="s">
        <v>19925</v>
      </c>
      <c r="F3322" s="2" t="s">
        <v>19926</v>
      </c>
      <c r="G3322" s="2" t="s">
        <v>523</v>
      </c>
      <c r="H3322" s="2" t="s">
        <v>1026</v>
      </c>
      <c r="I3322" s="2" t="s">
        <v>365</v>
      </c>
      <c r="J3322" s="2" t="s">
        <v>128</v>
      </c>
      <c r="M3322" s="2" t="s">
        <v>35</v>
      </c>
      <c r="P3322" s="2" t="s">
        <v>35</v>
      </c>
      <c r="Q3322" s="2" t="s">
        <v>35</v>
      </c>
      <c r="S3322" s="2" t="s">
        <v>36</v>
      </c>
      <c r="T3322" s="2" t="s">
        <v>520</v>
      </c>
      <c r="U3322" s="2" t="s">
        <v>8047</v>
      </c>
      <c r="V3322" s="2">
        <v>4</v>
      </c>
      <c r="W3322" s="2" t="s">
        <v>19927</v>
      </c>
      <c r="X3322" s="2" t="s">
        <v>584</v>
      </c>
      <c r="Y3322" s="2" t="s">
        <v>19928</v>
      </c>
      <c r="AA3322" s="2" t="s">
        <v>35</v>
      </c>
      <c r="AB3322" s="2" t="s">
        <v>35</v>
      </c>
      <c r="AD3322" s="2">
        <v>63052</v>
      </c>
      <c r="AE3322" s="2" t="s">
        <v>19929</v>
      </c>
      <c r="AF3322" s="2" t="s">
        <v>123</v>
      </c>
    </row>
    <row r="3323" spans="1:32" x14ac:dyDescent="0.2">
      <c r="A3323" s="2" t="s">
        <v>19295</v>
      </c>
      <c r="B3323" s="2">
        <v>184</v>
      </c>
      <c r="C3323" s="2" t="s">
        <v>19930</v>
      </c>
      <c r="D3323" s="2" t="s">
        <v>19931</v>
      </c>
      <c r="E3323" s="2" t="s">
        <v>19932</v>
      </c>
      <c r="F3323" s="2" t="s">
        <v>19933</v>
      </c>
      <c r="G3323" s="2" t="s">
        <v>837</v>
      </c>
      <c r="H3323" s="2" t="s">
        <v>1026</v>
      </c>
      <c r="I3323" s="2" t="s">
        <v>417</v>
      </c>
      <c r="J3323" s="2" t="s">
        <v>847</v>
      </c>
      <c r="M3323" s="2" t="s">
        <v>35</v>
      </c>
      <c r="P3323" s="2" t="s">
        <v>35</v>
      </c>
      <c r="Q3323" s="2" t="s">
        <v>35</v>
      </c>
      <c r="S3323" s="2" t="s">
        <v>36</v>
      </c>
      <c r="T3323" s="2" t="s">
        <v>555</v>
      </c>
      <c r="U3323" s="2" t="s">
        <v>8047</v>
      </c>
      <c r="V3323" s="2">
        <v>4</v>
      </c>
      <c r="W3323" s="2" t="s">
        <v>19320</v>
      </c>
      <c r="X3323" s="2" t="s">
        <v>522</v>
      </c>
      <c r="Y3323" s="2" t="s">
        <v>19934</v>
      </c>
      <c r="AA3323" s="2" t="s">
        <v>35</v>
      </c>
      <c r="AB3323" s="2" t="s">
        <v>35</v>
      </c>
      <c r="AD3323" s="2">
        <v>67375</v>
      </c>
      <c r="AE3323" s="2" t="s">
        <v>19935</v>
      </c>
      <c r="AF3323" s="2" t="s">
        <v>38</v>
      </c>
    </row>
    <row r="3324" spans="1:32" x14ac:dyDescent="0.2">
      <c r="A3324" s="2" t="s">
        <v>19295</v>
      </c>
      <c r="B3324" s="2">
        <v>185</v>
      </c>
      <c r="C3324" s="2" t="s">
        <v>19936</v>
      </c>
      <c r="D3324" s="2" t="s">
        <v>19937</v>
      </c>
      <c r="E3324" s="2" t="s">
        <v>19938</v>
      </c>
      <c r="F3324" s="2" t="s">
        <v>609</v>
      </c>
      <c r="G3324" s="2" t="s">
        <v>93</v>
      </c>
      <c r="H3324" s="2" t="s">
        <v>1026</v>
      </c>
      <c r="I3324" s="2" t="s">
        <v>365</v>
      </c>
      <c r="J3324" s="2" t="s">
        <v>626</v>
      </c>
      <c r="M3324" s="2" t="s">
        <v>35</v>
      </c>
      <c r="P3324" s="2" t="s">
        <v>35</v>
      </c>
      <c r="Q3324" s="2" t="s">
        <v>35</v>
      </c>
      <c r="S3324" s="2" t="s">
        <v>36</v>
      </c>
      <c r="T3324" s="2" t="s">
        <v>520</v>
      </c>
      <c r="U3324" s="2" t="s">
        <v>8043</v>
      </c>
      <c r="V3324" s="2">
        <v>4</v>
      </c>
      <c r="W3324" s="2" t="s">
        <v>19332</v>
      </c>
      <c r="X3324" s="2" t="s">
        <v>514</v>
      </c>
      <c r="Y3324" s="2" t="s">
        <v>19939</v>
      </c>
      <c r="AA3324" s="2" t="s">
        <v>35</v>
      </c>
      <c r="AB3324" s="2" t="s">
        <v>35</v>
      </c>
      <c r="AD3324" s="2">
        <v>67699</v>
      </c>
      <c r="AE3324" s="2" t="s">
        <v>19940</v>
      </c>
      <c r="AF3324" s="2" t="s">
        <v>38</v>
      </c>
    </row>
    <row r="3325" spans="1:32" x14ac:dyDescent="0.2">
      <c r="A3325" s="2" t="s">
        <v>19295</v>
      </c>
      <c r="B3325" s="2">
        <v>186</v>
      </c>
      <c r="C3325" s="2" t="s">
        <v>19941</v>
      </c>
      <c r="D3325" s="2" t="s">
        <v>19942</v>
      </c>
      <c r="E3325" s="2" t="s">
        <v>19943</v>
      </c>
      <c r="F3325" s="2" t="s">
        <v>760</v>
      </c>
      <c r="G3325" s="2" t="s">
        <v>42</v>
      </c>
      <c r="H3325" s="2" t="s">
        <v>1026</v>
      </c>
      <c r="I3325" s="2" t="s">
        <v>2340</v>
      </c>
      <c r="J3325" s="2" t="s">
        <v>328</v>
      </c>
      <c r="M3325" s="2" t="s">
        <v>35</v>
      </c>
      <c r="P3325" s="2" t="s">
        <v>35</v>
      </c>
      <c r="Q3325" s="2" t="s">
        <v>35</v>
      </c>
      <c r="S3325" s="2" t="s">
        <v>36</v>
      </c>
      <c r="T3325" s="2" t="s">
        <v>520</v>
      </c>
      <c r="U3325" s="2" t="s">
        <v>19350</v>
      </c>
      <c r="V3325" s="2">
        <v>4</v>
      </c>
      <c r="W3325" s="2" t="s">
        <v>19944</v>
      </c>
      <c r="X3325" s="2" t="s">
        <v>514</v>
      </c>
      <c r="AA3325" s="2" t="s">
        <v>35</v>
      </c>
      <c r="AB3325" s="2" t="s">
        <v>35</v>
      </c>
      <c r="AD3325" s="2">
        <v>62962</v>
      </c>
      <c r="AE3325" s="2" t="s">
        <v>19945</v>
      </c>
      <c r="AF3325" s="2" t="s">
        <v>38</v>
      </c>
    </row>
    <row r="3326" spans="1:32" x14ac:dyDescent="0.2">
      <c r="A3326" s="2" t="s">
        <v>19295</v>
      </c>
      <c r="B3326" s="2">
        <v>187</v>
      </c>
      <c r="C3326" s="2" t="s">
        <v>19946</v>
      </c>
      <c r="D3326" s="2" t="s">
        <v>19947</v>
      </c>
      <c r="E3326" s="2" t="s">
        <v>19948</v>
      </c>
      <c r="F3326" s="2" t="s">
        <v>762</v>
      </c>
      <c r="G3326" s="2" t="s">
        <v>115</v>
      </c>
      <c r="H3326" s="2" t="s">
        <v>1026</v>
      </c>
      <c r="I3326" s="2" t="s">
        <v>365</v>
      </c>
      <c r="J3326" s="2" t="s">
        <v>128</v>
      </c>
      <c r="M3326" s="2" t="s">
        <v>35</v>
      </c>
      <c r="P3326" s="2" t="s">
        <v>35</v>
      </c>
      <c r="Q3326" s="2" t="s">
        <v>35</v>
      </c>
      <c r="S3326" s="2" t="s">
        <v>36</v>
      </c>
      <c r="T3326" s="2" t="s">
        <v>520</v>
      </c>
      <c r="U3326" s="2" t="s">
        <v>19350</v>
      </c>
      <c r="V3326" s="2">
        <v>4</v>
      </c>
      <c r="W3326" s="2" t="s">
        <v>19310</v>
      </c>
      <c r="X3326" s="2" t="s">
        <v>522</v>
      </c>
      <c r="Y3326" s="2" t="s">
        <v>19949</v>
      </c>
      <c r="AA3326" s="2" t="s">
        <v>35</v>
      </c>
      <c r="AB3326" s="2" t="s">
        <v>35</v>
      </c>
      <c r="AD3326" s="2">
        <v>63952</v>
      </c>
      <c r="AE3326" s="2" t="s">
        <v>19950</v>
      </c>
      <c r="AF3326" s="2" t="s">
        <v>38</v>
      </c>
    </row>
    <row r="3327" spans="1:32" x14ac:dyDescent="0.2">
      <c r="A3327" s="2" t="s">
        <v>19295</v>
      </c>
      <c r="B3327" s="2">
        <v>188</v>
      </c>
      <c r="C3327" s="2" t="s">
        <v>19951</v>
      </c>
      <c r="D3327" s="2" t="s">
        <v>19952</v>
      </c>
      <c r="E3327" s="2" t="s">
        <v>19953</v>
      </c>
      <c r="F3327" s="2" t="s">
        <v>611</v>
      </c>
      <c r="G3327" s="2" t="s">
        <v>237</v>
      </c>
      <c r="H3327" s="2" t="s">
        <v>1026</v>
      </c>
      <c r="I3327" s="2" t="s">
        <v>365</v>
      </c>
      <c r="J3327" s="2" t="s">
        <v>130</v>
      </c>
      <c r="M3327" s="2" t="s">
        <v>35</v>
      </c>
      <c r="P3327" s="2" t="s">
        <v>35</v>
      </c>
      <c r="Q3327" s="2" t="s">
        <v>35</v>
      </c>
      <c r="S3327" s="2" t="s">
        <v>36</v>
      </c>
      <c r="T3327" s="2" t="s">
        <v>525</v>
      </c>
      <c r="U3327" s="2" t="s">
        <v>8041</v>
      </c>
      <c r="V3327" s="2">
        <v>4</v>
      </c>
      <c r="W3327" s="2" t="s">
        <v>19954</v>
      </c>
      <c r="X3327" s="2" t="s">
        <v>530</v>
      </c>
      <c r="Y3327" s="2" t="s">
        <v>19955</v>
      </c>
      <c r="AA3327" s="2" t="s">
        <v>35</v>
      </c>
      <c r="AB3327" s="2" t="s">
        <v>35</v>
      </c>
      <c r="AD3327" s="2">
        <v>66919</v>
      </c>
      <c r="AE3327" s="2" t="s">
        <v>19956</v>
      </c>
      <c r="AF3327" s="2" t="s">
        <v>38</v>
      </c>
    </row>
    <row r="3328" spans="1:32" x14ac:dyDescent="0.2">
      <c r="A3328" s="2" t="s">
        <v>19295</v>
      </c>
      <c r="B3328" s="2">
        <v>189</v>
      </c>
      <c r="C3328" s="2" t="s">
        <v>19957</v>
      </c>
      <c r="D3328" s="2" t="s">
        <v>545</v>
      </c>
      <c r="E3328" s="2" t="s">
        <v>19958</v>
      </c>
      <c r="F3328" s="2" t="s">
        <v>611</v>
      </c>
      <c r="G3328" s="2" t="s">
        <v>237</v>
      </c>
      <c r="H3328" s="2" t="s">
        <v>1026</v>
      </c>
      <c r="I3328" s="2" t="s">
        <v>365</v>
      </c>
      <c r="J3328" s="2" t="s">
        <v>90</v>
      </c>
      <c r="M3328" s="2" t="s">
        <v>35</v>
      </c>
      <c r="P3328" s="2" t="s">
        <v>35</v>
      </c>
      <c r="Q3328" s="2" t="s">
        <v>35</v>
      </c>
      <c r="S3328" s="2" t="s">
        <v>36</v>
      </c>
      <c r="T3328" s="2" t="s">
        <v>520</v>
      </c>
      <c r="U3328" s="2" t="s">
        <v>8041</v>
      </c>
      <c r="V3328" s="2">
        <v>4</v>
      </c>
      <c r="W3328" s="2" t="s">
        <v>19454</v>
      </c>
      <c r="X3328" s="2" t="s">
        <v>522</v>
      </c>
      <c r="Y3328" s="2" t="s">
        <v>19959</v>
      </c>
      <c r="AA3328" s="2" t="s">
        <v>35</v>
      </c>
      <c r="AB3328" s="2" t="s">
        <v>35</v>
      </c>
      <c r="AD3328" s="2">
        <v>67435</v>
      </c>
      <c r="AE3328" s="2" t="s">
        <v>19960</v>
      </c>
      <c r="AF3328" s="2" t="s">
        <v>38</v>
      </c>
    </row>
    <row r="3329" spans="1:32" x14ac:dyDescent="0.2">
      <c r="A3329" s="2" t="s">
        <v>19295</v>
      </c>
      <c r="B3329" s="2">
        <v>190</v>
      </c>
      <c r="C3329" s="2" t="s">
        <v>19961</v>
      </c>
      <c r="D3329" s="2" t="s">
        <v>19962</v>
      </c>
      <c r="E3329" s="2" t="s">
        <v>19963</v>
      </c>
      <c r="F3329" s="2" t="s">
        <v>611</v>
      </c>
      <c r="G3329" s="2" t="s">
        <v>237</v>
      </c>
      <c r="H3329" s="2" t="s">
        <v>1026</v>
      </c>
      <c r="I3329" s="2" t="s">
        <v>365</v>
      </c>
      <c r="J3329" s="2" t="s">
        <v>499</v>
      </c>
      <c r="M3329" s="2" t="s">
        <v>35</v>
      </c>
      <c r="P3329" s="2" t="s">
        <v>35</v>
      </c>
      <c r="Q3329" s="2" t="s">
        <v>35</v>
      </c>
      <c r="S3329" s="2" t="s">
        <v>36</v>
      </c>
      <c r="T3329" s="2" t="s">
        <v>520</v>
      </c>
      <c r="U3329" s="2" t="s">
        <v>8041</v>
      </c>
      <c r="V3329" s="2">
        <v>4</v>
      </c>
      <c r="W3329" s="2" t="s">
        <v>19756</v>
      </c>
      <c r="X3329" s="2" t="s">
        <v>522</v>
      </c>
      <c r="Y3329" s="2" t="s">
        <v>19964</v>
      </c>
      <c r="AA3329" s="2" t="s">
        <v>35</v>
      </c>
      <c r="AB3329" s="2" t="s">
        <v>35</v>
      </c>
      <c r="AD3329" s="2">
        <v>66994</v>
      </c>
      <c r="AE3329" s="2" t="s">
        <v>19965</v>
      </c>
      <c r="AF3329" s="2" t="s">
        <v>38</v>
      </c>
    </row>
    <row r="3330" spans="1:32" x14ac:dyDescent="0.2">
      <c r="A3330" s="2" t="s">
        <v>19295</v>
      </c>
      <c r="B3330" s="2">
        <v>191</v>
      </c>
      <c r="C3330" s="2" t="s">
        <v>19966</v>
      </c>
      <c r="D3330" s="2" t="s">
        <v>19967</v>
      </c>
      <c r="E3330" s="2" t="s">
        <v>19968</v>
      </c>
      <c r="F3330" s="2" t="s">
        <v>19969</v>
      </c>
      <c r="G3330" s="2" t="s">
        <v>523</v>
      </c>
      <c r="H3330" s="2" t="s">
        <v>1026</v>
      </c>
      <c r="I3330" s="2" t="s">
        <v>19970</v>
      </c>
      <c r="J3330" s="2" t="s">
        <v>19971</v>
      </c>
      <c r="M3330" s="2" t="s">
        <v>35</v>
      </c>
      <c r="P3330" s="2" t="s">
        <v>35</v>
      </c>
      <c r="Q3330" s="2" t="s">
        <v>35</v>
      </c>
      <c r="S3330" s="2" t="s">
        <v>36</v>
      </c>
      <c r="T3330" s="2" t="s">
        <v>520</v>
      </c>
      <c r="U3330" s="2" t="s">
        <v>19695</v>
      </c>
      <c r="V3330" s="2">
        <v>4</v>
      </c>
      <c r="W3330" s="2" t="s">
        <v>19543</v>
      </c>
      <c r="X3330" s="2" t="s">
        <v>522</v>
      </c>
      <c r="AA3330" s="2" t="s">
        <v>35</v>
      </c>
      <c r="AB3330" s="2" t="s">
        <v>35</v>
      </c>
      <c r="AD3330" s="2">
        <v>65892</v>
      </c>
      <c r="AE3330" s="2" t="s">
        <v>19972</v>
      </c>
      <c r="AF3330" s="2" t="s">
        <v>123</v>
      </c>
    </row>
    <row r="3331" spans="1:32" x14ac:dyDescent="0.2">
      <c r="A3331" s="2" t="s">
        <v>19295</v>
      </c>
      <c r="B3331" s="2">
        <v>192</v>
      </c>
      <c r="C3331" s="2" t="s">
        <v>19973</v>
      </c>
      <c r="D3331" s="2" t="s">
        <v>19974</v>
      </c>
      <c r="E3331" s="2" t="s">
        <v>19975</v>
      </c>
      <c r="F3331" s="2" t="s">
        <v>763</v>
      </c>
      <c r="G3331" s="2" t="s">
        <v>563</v>
      </c>
      <c r="H3331" s="2" t="s">
        <v>1026</v>
      </c>
      <c r="I3331" s="2" t="s">
        <v>196</v>
      </c>
      <c r="J3331" s="2" t="s">
        <v>8127</v>
      </c>
      <c r="M3331" s="2" t="s">
        <v>35</v>
      </c>
      <c r="P3331" s="2" t="s">
        <v>35</v>
      </c>
      <c r="Q3331" s="2" t="s">
        <v>35</v>
      </c>
      <c r="S3331" s="2" t="s">
        <v>41</v>
      </c>
      <c r="T3331" s="2" t="s">
        <v>520</v>
      </c>
      <c r="U3331" s="2" t="s">
        <v>19298</v>
      </c>
      <c r="V3331" s="2">
        <v>4</v>
      </c>
      <c r="W3331" s="2" t="s">
        <v>19543</v>
      </c>
      <c r="X3331" s="2" t="s">
        <v>522</v>
      </c>
      <c r="AA3331" s="2" t="s">
        <v>35</v>
      </c>
      <c r="AB3331" s="2" t="s">
        <v>35</v>
      </c>
      <c r="AD3331" s="2">
        <v>65893</v>
      </c>
      <c r="AE3331" s="2" t="s">
        <v>19976</v>
      </c>
      <c r="AF3331" s="2" t="s">
        <v>38</v>
      </c>
    </row>
    <row r="3332" spans="1:32" x14ac:dyDescent="0.2">
      <c r="A3332" s="2" t="s">
        <v>19295</v>
      </c>
      <c r="B3332" s="2">
        <v>193</v>
      </c>
      <c r="C3332" s="2" t="s">
        <v>19977</v>
      </c>
      <c r="D3332" s="2" t="s">
        <v>19978</v>
      </c>
      <c r="E3332" s="2" t="s">
        <v>19979</v>
      </c>
      <c r="F3332" s="2" t="s">
        <v>617</v>
      </c>
      <c r="G3332" s="2" t="s">
        <v>114</v>
      </c>
      <c r="H3332" s="2" t="s">
        <v>1026</v>
      </c>
      <c r="I3332" s="2" t="s">
        <v>347</v>
      </c>
      <c r="J3332" s="2" t="s">
        <v>1053</v>
      </c>
      <c r="M3332" s="2" t="s">
        <v>35</v>
      </c>
      <c r="P3332" s="2" t="s">
        <v>35</v>
      </c>
      <c r="Q3332" s="2" t="s">
        <v>35</v>
      </c>
      <c r="S3332" s="2" t="s">
        <v>36</v>
      </c>
      <c r="T3332" s="2" t="s">
        <v>528</v>
      </c>
      <c r="U3332" s="2" t="s">
        <v>8041</v>
      </c>
      <c r="V3332" s="2">
        <v>4</v>
      </c>
      <c r="W3332" s="2" t="s">
        <v>8042</v>
      </c>
      <c r="X3332" s="2" t="s">
        <v>522</v>
      </c>
      <c r="Y3332" s="2" t="s">
        <v>19980</v>
      </c>
      <c r="AA3332" s="2" t="s">
        <v>35</v>
      </c>
      <c r="AB3332" s="2" t="s">
        <v>35</v>
      </c>
      <c r="AD3332" s="2">
        <v>63872</v>
      </c>
      <c r="AE3332" s="2" t="s">
        <v>19981</v>
      </c>
      <c r="AF3332" s="2" t="s">
        <v>38</v>
      </c>
    </row>
    <row r="3333" spans="1:32" x14ac:dyDescent="0.2">
      <c r="A3333" s="2" t="s">
        <v>19295</v>
      </c>
      <c r="B3333" s="2">
        <v>194</v>
      </c>
      <c r="C3333" s="2" t="s">
        <v>19982</v>
      </c>
      <c r="D3333" s="2" t="s">
        <v>19983</v>
      </c>
      <c r="E3333" s="2" t="s">
        <v>19984</v>
      </c>
      <c r="F3333" s="2" t="s">
        <v>617</v>
      </c>
      <c r="G3333" s="2" t="s">
        <v>114</v>
      </c>
      <c r="H3333" s="2" t="s">
        <v>1026</v>
      </c>
      <c r="I3333" s="2" t="s">
        <v>19985</v>
      </c>
      <c r="J3333" s="2" t="s">
        <v>19986</v>
      </c>
      <c r="M3333" s="2" t="s">
        <v>35</v>
      </c>
      <c r="P3333" s="2" t="s">
        <v>35</v>
      </c>
      <c r="Q3333" s="2" t="s">
        <v>35</v>
      </c>
      <c r="S3333" s="2" t="s">
        <v>36</v>
      </c>
      <c r="T3333" s="2" t="s">
        <v>520</v>
      </c>
      <c r="U3333" s="2" t="s">
        <v>8041</v>
      </c>
      <c r="V3333" s="2">
        <v>4</v>
      </c>
      <c r="W3333" s="2" t="s">
        <v>19756</v>
      </c>
      <c r="X3333" s="2" t="s">
        <v>522</v>
      </c>
      <c r="Y3333" s="2" t="s">
        <v>19982</v>
      </c>
      <c r="AA3333" s="2" t="s">
        <v>35</v>
      </c>
      <c r="AB3333" s="2" t="s">
        <v>35</v>
      </c>
      <c r="AD3333" s="2">
        <v>66997</v>
      </c>
      <c r="AE3333" s="2" t="s">
        <v>19987</v>
      </c>
      <c r="AF3333" s="2" t="s">
        <v>38</v>
      </c>
    </row>
    <row r="3334" spans="1:32" x14ac:dyDescent="0.2">
      <c r="A3334" s="2" t="s">
        <v>19295</v>
      </c>
      <c r="B3334" s="2">
        <v>195</v>
      </c>
      <c r="C3334" s="2" t="s">
        <v>19988</v>
      </c>
      <c r="D3334" s="2" t="s">
        <v>19989</v>
      </c>
      <c r="E3334" s="2" t="s">
        <v>19990</v>
      </c>
      <c r="F3334" s="2" t="s">
        <v>9778</v>
      </c>
      <c r="G3334" s="2" t="s">
        <v>668</v>
      </c>
      <c r="H3334" s="2" t="s">
        <v>1026</v>
      </c>
      <c r="I3334" s="2" t="s">
        <v>365</v>
      </c>
      <c r="J3334" s="2" t="s">
        <v>450</v>
      </c>
      <c r="M3334" s="2" t="s">
        <v>35</v>
      </c>
      <c r="P3334" s="2" t="s">
        <v>35</v>
      </c>
      <c r="Q3334" s="2" t="s">
        <v>35</v>
      </c>
      <c r="S3334" s="2" t="s">
        <v>36</v>
      </c>
      <c r="T3334" s="2" t="s">
        <v>520</v>
      </c>
      <c r="U3334" s="2" t="s">
        <v>8041</v>
      </c>
      <c r="V3334" s="2">
        <v>4</v>
      </c>
      <c r="W3334" s="2" t="s">
        <v>19756</v>
      </c>
      <c r="X3334" s="2" t="s">
        <v>522</v>
      </c>
      <c r="Y3334" s="2" t="s">
        <v>19991</v>
      </c>
      <c r="AA3334" s="2" t="s">
        <v>35</v>
      </c>
      <c r="AB3334" s="2" t="s">
        <v>35</v>
      </c>
      <c r="AD3334" s="2">
        <v>66995</v>
      </c>
      <c r="AE3334" s="2" t="s">
        <v>19992</v>
      </c>
      <c r="AF3334" s="2" t="s">
        <v>38</v>
      </c>
    </row>
    <row r="3335" spans="1:32" x14ac:dyDescent="0.2">
      <c r="A3335" s="2" t="s">
        <v>19295</v>
      </c>
      <c r="B3335" s="2">
        <v>196</v>
      </c>
      <c r="C3335" s="2" t="s">
        <v>19993</v>
      </c>
      <c r="D3335" s="2" t="s">
        <v>19994</v>
      </c>
      <c r="E3335" s="2" t="s">
        <v>19995</v>
      </c>
      <c r="F3335" s="2" t="s">
        <v>9616</v>
      </c>
      <c r="G3335" s="2" t="s">
        <v>523</v>
      </c>
      <c r="H3335" s="2" t="s">
        <v>1026</v>
      </c>
      <c r="I3335" s="2" t="s">
        <v>112</v>
      </c>
      <c r="J3335" s="2" t="s">
        <v>851</v>
      </c>
      <c r="M3335" s="2" t="s">
        <v>35</v>
      </c>
      <c r="P3335" s="2" t="s">
        <v>35</v>
      </c>
      <c r="Q3335" s="2" t="s">
        <v>35</v>
      </c>
      <c r="S3335" s="2" t="s">
        <v>36</v>
      </c>
      <c r="T3335" s="2" t="s">
        <v>529</v>
      </c>
      <c r="U3335" s="2" t="s">
        <v>19298</v>
      </c>
      <c r="V3335" s="2">
        <v>4</v>
      </c>
      <c r="W3335" s="2" t="s">
        <v>19564</v>
      </c>
      <c r="X3335" s="2" t="s">
        <v>522</v>
      </c>
      <c r="Y3335" s="2" t="s">
        <v>19996</v>
      </c>
      <c r="AA3335" s="2" t="s">
        <v>35</v>
      </c>
      <c r="AB3335" s="2" t="s">
        <v>35</v>
      </c>
      <c r="AD3335" s="2">
        <v>62839</v>
      </c>
      <c r="AE3335" s="2" t="s">
        <v>19997</v>
      </c>
      <c r="AF3335" s="2" t="s">
        <v>123</v>
      </c>
    </row>
    <row r="3336" spans="1:32" x14ac:dyDescent="0.2">
      <c r="A3336" s="2" t="s">
        <v>19295</v>
      </c>
      <c r="B3336" s="2">
        <v>197</v>
      </c>
      <c r="C3336" s="2" t="s">
        <v>19998</v>
      </c>
      <c r="D3336" s="2" t="s">
        <v>19999</v>
      </c>
      <c r="E3336" s="2" t="s">
        <v>20000</v>
      </c>
      <c r="F3336" s="2" t="s">
        <v>625</v>
      </c>
      <c r="G3336" s="2" t="s">
        <v>711</v>
      </c>
      <c r="H3336" s="2" t="s">
        <v>1026</v>
      </c>
      <c r="I3336" s="2" t="s">
        <v>20001</v>
      </c>
      <c r="J3336" s="2" t="s">
        <v>9695</v>
      </c>
      <c r="M3336" s="2" t="s">
        <v>35</v>
      </c>
      <c r="P3336" s="2" t="s">
        <v>35</v>
      </c>
      <c r="Q3336" s="2" t="s">
        <v>35</v>
      </c>
      <c r="S3336" s="2" t="s">
        <v>36</v>
      </c>
      <c r="T3336" s="2" t="s">
        <v>520</v>
      </c>
      <c r="U3336" s="2" t="s">
        <v>19299</v>
      </c>
      <c r="V3336" s="2">
        <v>4</v>
      </c>
      <c r="W3336" s="2" t="s">
        <v>20002</v>
      </c>
      <c r="X3336" s="2" t="s">
        <v>526</v>
      </c>
      <c r="Y3336" s="2" t="s">
        <v>20003</v>
      </c>
      <c r="AA3336" s="2" t="s">
        <v>35</v>
      </c>
      <c r="AB3336" s="2" t="s">
        <v>35</v>
      </c>
      <c r="AD3336" s="2">
        <v>66914</v>
      </c>
      <c r="AE3336" s="2" t="s">
        <v>20004</v>
      </c>
      <c r="AF3336" s="2" t="s">
        <v>38</v>
      </c>
    </row>
    <row r="3337" spans="1:32" x14ac:dyDescent="0.2">
      <c r="A3337" s="2" t="s">
        <v>19295</v>
      </c>
      <c r="B3337" s="2">
        <v>198</v>
      </c>
      <c r="C3337" s="2" t="s">
        <v>20005</v>
      </c>
      <c r="D3337" s="2" t="s">
        <v>20006</v>
      </c>
      <c r="E3337" s="2" t="s">
        <v>20007</v>
      </c>
      <c r="F3337" s="2" t="s">
        <v>625</v>
      </c>
      <c r="G3337" s="2" t="s">
        <v>711</v>
      </c>
      <c r="H3337" s="2" t="s">
        <v>1026</v>
      </c>
      <c r="I3337" s="2" t="s">
        <v>20008</v>
      </c>
      <c r="J3337" s="2" t="s">
        <v>17661</v>
      </c>
      <c r="M3337" s="2" t="s">
        <v>35</v>
      </c>
      <c r="P3337" s="2" t="s">
        <v>35</v>
      </c>
      <c r="Q3337" s="2" t="s">
        <v>35</v>
      </c>
      <c r="S3337" s="2" t="s">
        <v>36</v>
      </c>
      <c r="T3337" s="2" t="s">
        <v>529</v>
      </c>
      <c r="U3337" s="2" t="s">
        <v>19299</v>
      </c>
      <c r="V3337" s="2">
        <v>4</v>
      </c>
      <c r="W3337" s="2" t="s">
        <v>580</v>
      </c>
      <c r="X3337" s="2" t="s">
        <v>522</v>
      </c>
      <c r="Y3337" s="2" t="s">
        <v>20009</v>
      </c>
      <c r="AA3337" s="2" t="s">
        <v>35</v>
      </c>
      <c r="AB3337" s="2" t="s">
        <v>35</v>
      </c>
      <c r="AD3337" s="2">
        <v>66947</v>
      </c>
      <c r="AE3337" s="2" t="s">
        <v>20010</v>
      </c>
      <c r="AF3337" s="2" t="s">
        <v>38</v>
      </c>
    </row>
    <row r="3338" spans="1:32" x14ac:dyDescent="0.2">
      <c r="A3338" s="2" t="s">
        <v>19295</v>
      </c>
      <c r="B3338" s="2">
        <v>199</v>
      </c>
      <c r="C3338" s="2" t="s">
        <v>20011</v>
      </c>
      <c r="D3338" s="2" t="s">
        <v>20012</v>
      </c>
      <c r="E3338" s="2" t="s">
        <v>20013</v>
      </c>
      <c r="F3338" s="2" t="s">
        <v>701</v>
      </c>
      <c r="G3338" s="2" t="s">
        <v>85</v>
      </c>
      <c r="H3338" s="2" t="s">
        <v>1026</v>
      </c>
      <c r="I3338" s="2" t="s">
        <v>742</v>
      </c>
      <c r="J3338" s="2" t="s">
        <v>5221</v>
      </c>
      <c r="M3338" s="2" t="s">
        <v>35</v>
      </c>
      <c r="P3338" s="2" t="s">
        <v>35</v>
      </c>
      <c r="Q3338" s="2" t="s">
        <v>35</v>
      </c>
      <c r="S3338" s="2" t="s">
        <v>36</v>
      </c>
      <c r="T3338" s="2" t="s">
        <v>529</v>
      </c>
      <c r="U3338" s="2" t="s">
        <v>19350</v>
      </c>
      <c r="V3338" s="2">
        <v>4</v>
      </c>
      <c r="W3338" s="2" t="s">
        <v>20014</v>
      </c>
      <c r="X3338" s="2" t="s">
        <v>536</v>
      </c>
      <c r="Y3338" s="2" t="s">
        <v>20015</v>
      </c>
      <c r="AA3338" s="2" t="s">
        <v>35</v>
      </c>
      <c r="AB3338" s="2" t="s">
        <v>35</v>
      </c>
      <c r="AD3338" s="2">
        <v>66984</v>
      </c>
      <c r="AE3338" s="2" t="s">
        <v>20016</v>
      </c>
      <c r="AF3338" s="2" t="s">
        <v>38</v>
      </c>
    </row>
    <row r="3339" spans="1:32" x14ac:dyDescent="0.2">
      <c r="A3339" s="2" t="s">
        <v>19295</v>
      </c>
      <c r="B3339" s="2">
        <v>200</v>
      </c>
      <c r="C3339" s="2" t="s">
        <v>13078</v>
      </c>
      <c r="D3339" s="2" t="s">
        <v>20017</v>
      </c>
      <c r="E3339" s="2" t="s">
        <v>13079</v>
      </c>
      <c r="F3339" s="2" t="s">
        <v>20018</v>
      </c>
      <c r="G3339" s="2" t="s">
        <v>523</v>
      </c>
      <c r="H3339" s="2" t="s">
        <v>1026</v>
      </c>
      <c r="I3339" s="2" t="s">
        <v>365</v>
      </c>
      <c r="J3339" s="2" t="s">
        <v>179</v>
      </c>
      <c r="M3339" s="2" t="s">
        <v>35</v>
      </c>
      <c r="P3339" s="2" t="s">
        <v>35</v>
      </c>
      <c r="Q3339" s="2" t="s">
        <v>35</v>
      </c>
      <c r="S3339" s="2" t="s">
        <v>36</v>
      </c>
      <c r="T3339" s="2" t="s">
        <v>525</v>
      </c>
      <c r="U3339" s="2" t="s">
        <v>19301</v>
      </c>
      <c r="V3339" s="2">
        <v>4</v>
      </c>
      <c r="W3339" s="2" t="s">
        <v>19302</v>
      </c>
      <c r="X3339" s="2" t="s">
        <v>522</v>
      </c>
      <c r="Y3339" s="2" t="s">
        <v>20019</v>
      </c>
      <c r="AA3339" s="2" t="s">
        <v>35</v>
      </c>
      <c r="AB3339" s="2" t="s">
        <v>35</v>
      </c>
      <c r="AD3339" s="2">
        <v>67802</v>
      </c>
      <c r="AE3339" s="2" t="s">
        <v>20020</v>
      </c>
      <c r="AF3339" s="2" t="s">
        <v>123</v>
      </c>
    </row>
    <row r="3340" spans="1:32" x14ac:dyDescent="0.2">
      <c r="A3340" s="2" t="s">
        <v>20023</v>
      </c>
      <c r="B3340" s="2">
        <v>79</v>
      </c>
      <c r="C3340" s="2" t="s">
        <v>8185</v>
      </c>
      <c r="D3340" s="2" t="s">
        <v>8186</v>
      </c>
      <c r="E3340" s="2" t="s">
        <v>8187</v>
      </c>
      <c r="F3340" s="2" t="s">
        <v>8188</v>
      </c>
      <c r="G3340" s="2" t="s">
        <v>3143</v>
      </c>
      <c r="H3340" s="2" t="s">
        <v>1026</v>
      </c>
      <c r="I3340" s="2" t="s">
        <v>8189</v>
      </c>
      <c r="J3340" s="2" t="s">
        <v>8189</v>
      </c>
      <c r="M3340" s="2" t="s">
        <v>35</v>
      </c>
      <c r="P3340" s="2" t="s">
        <v>35</v>
      </c>
      <c r="Q3340" s="2" t="s">
        <v>35</v>
      </c>
      <c r="S3340" s="2" t="s">
        <v>36</v>
      </c>
      <c r="T3340" s="2" t="s">
        <v>525</v>
      </c>
      <c r="U3340" s="2" t="s">
        <v>20024</v>
      </c>
      <c r="V3340" s="2">
        <v>4</v>
      </c>
      <c r="W3340" s="2" t="s">
        <v>20055</v>
      </c>
      <c r="X3340" s="2" t="s">
        <v>526</v>
      </c>
      <c r="AA3340" s="2" t="s">
        <v>35</v>
      </c>
      <c r="AB3340" s="2" t="s">
        <v>35</v>
      </c>
      <c r="AD3340" s="2">
        <v>67015</v>
      </c>
      <c r="AE3340" s="2" t="s">
        <v>20056</v>
      </c>
      <c r="AF3340" s="2" t="s">
        <v>38</v>
      </c>
    </row>
    <row r="3341" spans="1:32" x14ac:dyDescent="0.2">
      <c r="A3341" s="2" t="s">
        <v>20023</v>
      </c>
      <c r="B3341" s="2">
        <v>80</v>
      </c>
      <c r="C3341" s="2" t="s">
        <v>20057</v>
      </c>
      <c r="D3341" s="2" t="s">
        <v>20058</v>
      </c>
      <c r="E3341" s="2" t="s">
        <v>20059</v>
      </c>
      <c r="F3341" s="2" t="s">
        <v>1214</v>
      </c>
      <c r="G3341" s="2" t="s">
        <v>109</v>
      </c>
      <c r="H3341" s="2" t="s">
        <v>1026</v>
      </c>
      <c r="I3341" s="2" t="s">
        <v>768</v>
      </c>
      <c r="J3341" s="2" t="s">
        <v>3563</v>
      </c>
      <c r="M3341" s="2" t="s">
        <v>35</v>
      </c>
      <c r="P3341" s="2" t="s">
        <v>35</v>
      </c>
      <c r="Q3341" s="2" t="s">
        <v>35</v>
      </c>
      <c r="S3341" s="2" t="s">
        <v>36</v>
      </c>
      <c r="T3341" s="2" t="s">
        <v>525</v>
      </c>
      <c r="U3341" s="2" t="s">
        <v>20028</v>
      </c>
      <c r="V3341" s="2">
        <v>3</v>
      </c>
      <c r="W3341" s="2" t="s">
        <v>20060</v>
      </c>
      <c r="X3341" s="2" t="s">
        <v>584</v>
      </c>
      <c r="AA3341" s="2" t="s">
        <v>35</v>
      </c>
      <c r="AB3341" s="2" t="s">
        <v>35</v>
      </c>
      <c r="AD3341" s="2">
        <v>63809</v>
      </c>
      <c r="AE3341" s="2" t="s">
        <v>20061</v>
      </c>
      <c r="AF3341" s="2" t="s">
        <v>38</v>
      </c>
    </row>
    <row r="3342" spans="1:32" x14ac:dyDescent="0.2">
      <c r="A3342" s="2" t="s">
        <v>20023</v>
      </c>
      <c r="B3342" s="2">
        <v>81</v>
      </c>
      <c r="C3342" s="2" t="s">
        <v>20062</v>
      </c>
      <c r="D3342" s="2" t="s">
        <v>20063</v>
      </c>
      <c r="E3342" s="2" t="s">
        <v>20064</v>
      </c>
      <c r="F3342" s="2" t="s">
        <v>4555</v>
      </c>
      <c r="G3342" s="2" t="s">
        <v>115</v>
      </c>
      <c r="H3342" s="2" t="s">
        <v>1026</v>
      </c>
      <c r="I3342" s="2" t="s">
        <v>76</v>
      </c>
      <c r="J3342" s="2" t="s">
        <v>76</v>
      </c>
      <c r="M3342" s="2" t="s">
        <v>35</v>
      </c>
      <c r="P3342" s="2" t="s">
        <v>35</v>
      </c>
      <c r="Q3342" s="2" t="s">
        <v>35</v>
      </c>
      <c r="S3342" s="2" t="s">
        <v>36</v>
      </c>
      <c r="T3342" s="2" t="s">
        <v>525</v>
      </c>
      <c r="U3342" s="2" t="s">
        <v>20028</v>
      </c>
      <c r="V3342" s="2">
        <v>3</v>
      </c>
      <c r="W3342" s="2" t="s">
        <v>20041</v>
      </c>
      <c r="X3342" s="2" t="s">
        <v>522</v>
      </c>
      <c r="AA3342" s="2" t="s">
        <v>35</v>
      </c>
      <c r="AB3342" s="2" t="s">
        <v>35</v>
      </c>
      <c r="AD3342" s="2">
        <v>63810</v>
      </c>
      <c r="AE3342" s="2" t="s">
        <v>20065</v>
      </c>
      <c r="AF3342" s="2" t="s">
        <v>38</v>
      </c>
    </row>
    <row r="3343" spans="1:32" x14ac:dyDescent="0.2">
      <c r="A3343" s="2" t="s">
        <v>20023</v>
      </c>
      <c r="B3343" s="2">
        <v>82</v>
      </c>
      <c r="C3343" s="2" t="s">
        <v>20066</v>
      </c>
      <c r="D3343" s="2" t="s">
        <v>20067</v>
      </c>
      <c r="E3343" s="2" t="s">
        <v>20068</v>
      </c>
      <c r="F3343" s="2" t="s">
        <v>9632</v>
      </c>
      <c r="G3343" s="2" t="s">
        <v>687</v>
      </c>
      <c r="H3343" s="2" t="s">
        <v>1026</v>
      </c>
      <c r="I3343" s="2" t="s">
        <v>290</v>
      </c>
      <c r="J3343" s="2" t="s">
        <v>372</v>
      </c>
      <c r="M3343" s="2" t="s">
        <v>35</v>
      </c>
      <c r="P3343" s="2" t="s">
        <v>35</v>
      </c>
      <c r="Q3343" s="2" t="s">
        <v>35</v>
      </c>
      <c r="S3343" s="2" t="s">
        <v>36</v>
      </c>
      <c r="T3343" s="2" t="s">
        <v>525</v>
      </c>
      <c r="U3343" s="2" t="s">
        <v>20030</v>
      </c>
      <c r="V3343" s="2">
        <v>4</v>
      </c>
      <c r="W3343" s="2" t="s">
        <v>20069</v>
      </c>
      <c r="X3343" s="2" t="s">
        <v>536</v>
      </c>
      <c r="AA3343" s="2" t="s">
        <v>35</v>
      </c>
      <c r="AB3343" s="2" t="s">
        <v>35</v>
      </c>
      <c r="AD3343" s="2">
        <v>68656</v>
      </c>
      <c r="AE3343" s="2" t="s">
        <v>20070</v>
      </c>
      <c r="AF3343" s="2" t="s">
        <v>38</v>
      </c>
    </row>
    <row r="3344" spans="1:32" x14ac:dyDescent="0.2">
      <c r="A3344" s="2" t="s">
        <v>20023</v>
      </c>
      <c r="B3344" s="2">
        <v>83</v>
      </c>
      <c r="C3344" s="2" t="s">
        <v>15876</v>
      </c>
      <c r="D3344" s="2" t="s">
        <v>20071</v>
      </c>
      <c r="E3344" s="2" t="s">
        <v>20072</v>
      </c>
      <c r="F3344" s="2" t="s">
        <v>1561</v>
      </c>
      <c r="G3344" s="2" t="s">
        <v>487</v>
      </c>
      <c r="H3344" s="2" t="s">
        <v>1026</v>
      </c>
      <c r="I3344" s="2" t="s">
        <v>8179</v>
      </c>
      <c r="J3344" s="2" t="s">
        <v>8145</v>
      </c>
      <c r="M3344" s="2" t="s">
        <v>35</v>
      </c>
      <c r="P3344" s="2" t="s">
        <v>35</v>
      </c>
      <c r="Q3344" s="2" t="s">
        <v>35</v>
      </c>
      <c r="S3344" s="2" t="s">
        <v>36</v>
      </c>
      <c r="T3344" s="2" t="s">
        <v>525</v>
      </c>
      <c r="U3344" s="2" t="s">
        <v>20073</v>
      </c>
      <c r="V3344" s="2">
        <v>4</v>
      </c>
      <c r="W3344" s="2" t="s">
        <v>20046</v>
      </c>
      <c r="X3344" s="2" t="s">
        <v>514</v>
      </c>
      <c r="AA3344" s="2" t="s">
        <v>35</v>
      </c>
      <c r="AB3344" s="2" t="s">
        <v>35</v>
      </c>
      <c r="AD3344" s="2">
        <v>67008</v>
      </c>
      <c r="AE3344" s="2" t="s">
        <v>20074</v>
      </c>
      <c r="AF3344" s="2" t="s">
        <v>38</v>
      </c>
    </row>
    <row r="3345" spans="1:32" x14ac:dyDescent="0.2">
      <c r="A3345" s="2" t="s">
        <v>20023</v>
      </c>
      <c r="B3345" s="2">
        <v>84</v>
      </c>
      <c r="C3345" s="2" t="s">
        <v>20075</v>
      </c>
      <c r="D3345" s="2" t="s">
        <v>20076</v>
      </c>
      <c r="E3345" s="2" t="s">
        <v>20077</v>
      </c>
      <c r="F3345" s="2" t="s">
        <v>20078</v>
      </c>
      <c r="G3345" s="2" t="s">
        <v>450</v>
      </c>
      <c r="H3345" s="2" t="s">
        <v>1026</v>
      </c>
      <c r="I3345" s="2" t="s">
        <v>20079</v>
      </c>
      <c r="J3345" s="2" t="s">
        <v>20079</v>
      </c>
      <c r="M3345" s="2" t="s">
        <v>35</v>
      </c>
      <c r="P3345" s="2" t="s">
        <v>35</v>
      </c>
      <c r="Q3345" s="2" t="s">
        <v>35</v>
      </c>
      <c r="S3345" s="2" t="s">
        <v>36</v>
      </c>
      <c r="T3345" s="2" t="s">
        <v>525</v>
      </c>
      <c r="U3345" s="2" t="s">
        <v>20080</v>
      </c>
      <c r="V3345" s="2">
        <v>4</v>
      </c>
      <c r="W3345" s="2" t="s">
        <v>20052</v>
      </c>
      <c r="X3345" s="2" t="s">
        <v>514</v>
      </c>
      <c r="AA3345" s="2" t="s">
        <v>35</v>
      </c>
      <c r="AB3345" s="2" t="s">
        <v>35</v>
      </c>
      <c r="AD3345" s="2">
        <v>67199</v>
      </c>
      <c r="AE3345" s="2" t="s">
        <v>14493</v>
      </c>
      <c r="AF3345" s="2" t="s">
        <v>123</v>
      </c>
    </row>
    <row r="3346" spans="1:32" x14ac:dyDescent="0.2">
      <c r="A3346" s="2" t="s">
        <v>20023</v>
      </c>
      <c r="B3346" s="2">
        <v>85</v>
      </c>
      <c r="C3346" s="2" t="s">
        <v>20081</v>
      </c>
      <c r="D3346" s="2" t="s">
        <v>20082</v>
      </c>
      <c r="E3346" s="2" t="s">
        <v>20083</v>
      </c>
      <c r="F3346" s="2" t="s">
        <v>20078</v>
      </c>
      <c r="G3346" s="2" t="s">
        <v>450</v>
      </c>
      <c r="H3346" s="2" t="s">
        <v>1026</v>
      </c>
      <c r="I3346" s="2" t="s">
        <v>20084</v>
      </c>
      <c r="J3346" s="2" t="s">
        <v>20084</v>
      </c>
      <c r="M3346" s="2" t="s">
        <v>35</v>
      </c>
      <c r="P3346" s="2" t="s">
        <v>35</v>
      </c>
      <c r="Q3346" s="2" t="s">
        <v>35</v>
      </c>
      <c r="S3346" s="2" t="s">
        <v>36</v>
      </c>
      <c r="T3346" s="2" t="s">
        <v>525</v>
      </c>
      <c r="U3346" s="2" t="s">
        <v>20028</v>
      </c>
      <c r="V3346" s="2">
        <v>4</v>
      </c>
      <c r="W3346" s="2" t="s">
        <v>20046</v>
      </c>
      <c r="X3346" s="2" t="s">
        <v>514</v>
      </c>
      <c r="AA3346" s="2" t="s">
        <v>35</v>
      </c>
      <c r="AB3346" s="2" t="s">
        <v>35</v>
      </c>
      <c r="AD3346" s="2">
        <v>68255</v>
      </c>
      <c r="AE3346" s="2" t="s">
        <v>20085</v>
      </c>
      <c r="AF3346" s="2" t="s">
        <v>123</v>
      </c>
    </row>
    <row r="3347" spans="1:32" x14ac:dyDescent="0.2">
      <c r="A3347" s="2" t="s">
        <v>20023</v>
      </c>
      <c r="B3347" s="2">
        <v>86</v>
      </c>
      <c r="C3347" s="2" t="s">
        <v>1678</v>
      </c>
      <c r="D3347" s="2" t="s">
        <v>14681</v>
      </c>
      <c r="E3347" s="2" t="s">
        <v>1680</v>
      </c>
      <c r="F3347" s="2" t="s">
        <v>5226</v>
      </c>
      <c r="G3347" s="2" t="s">
        <v>524</v>
      </c>
      <c r="H3347" s="2" t="s">
        <v>1026</v>
      </c>
      <c r="I3347" s="2" t="s">
        <v>1681</v>
      </c>
      <c r="J3347" s="2" t="s">
        <v>838</v>
      </c>
      <c r="M3347" s="2" t="s">
        <v>35</v>
      </c>
      <c r="P3347" s="2" t="s">
        <v>35</v>
      </c>
      <c r="Q3347" s="2" t="s">
        <v>35</v>
      </c>
      <c r="S3347" s="2" t="s">
        <v>36</v>
      </c>
      <c r="T3347" s="2" t="s">
        <v>525</v>
      </c>
      <c r="U3347" s="2" t="s">
        <v>20086</v>
      </c>
      <c r="V3347" s="2">
        <v>3</v>
      </c>
      <c r="W3347" s="2" t="s">
        <v>20025</v>
      </c>
      <c r="X3347" s="2" t="s">
        <v>522</v>
      </c>
      <c r="AA3347" s="2" t="s">
        <v>35</v>
      </c>
      <c r="AB3347" s="2" t="s">
        <v>35</v>
      </c>
      <c r="AD3347" s="2">
        <v>63270</v>
      </c>
      <c r="AE3347" s="2" t="s">
        <v>20087</v>
      </c>
      <c r="AF3347" s="2" t="s">
        <v>38</v>
      </c>
    </row>
    <row r="3348" spans="1:32" x14ac:dyDescent="0.2">
      <c r="A3348" s="2" t="s">
        <v>20023</v>
      </c>
      <c r="B3348" s="2">
        <v>87</v>
      </c>
      <c r="C3348" s="2" t="s">
        <v>20088</v>
      </c>
      <c r="D3348" s="2" t="s">
        <v>20089</v>
      </c>
      <c r="E3348" s="2" t="s">
        <v>20090</v>
      </c>
      <c r="F3348" s="2" t="s">
        <v>1549</v>
      </c>
      <c r="G3348" s="2" t="s">
        <v>457</v>
      </c>
      <c r="H3348" s="2" t="s">
        <v>1026</v>
      </c>
      <c r="I3348" s="2" t="s">
        <v>2300</v>
      </c>
      <c r="J3348" s="2" t="s">
        <v>2300</v>
      </c>
      <c r="M3348" s="2" t="s">
        <v>35</v>
      </c>
      <c r="P3348" s="2" t="s">
        <v>35</v>
      </c>
      <c r="Q3348" s="2" t="s">
        <v>35</v>
      </c>
      <c r="S3348" s="2" t="s">
        <v>36</v>
      </c>
      <c r="T3348" s="2" t="s">
        <v>525</v>
      </c>
      <c r="U3348" s="2" t="s">
        <v>20024</v>
      </c>
      <c r="V3348" s="2">
        <v>4</v>
      </c>
      <c r="W3348" s="2" t="s">
        <v>4202</v>
      </c>
      <c r="X3348" s="2" t="s">
        <v>522</v>
      </c>
      <c r="AA3348" s="2" t="s">
        <v>35</v>
      </c>
      <c r="AB3348" s="2" t="s">
        <v>35</v>
      </c>
      <c r="AD3348" s="2">
        <v>67136</v>
      </c>
      <c r="AE3348" s="2" t="s">
        <v>20091</v>
      </c>
      <c r="AF3348" s="2" t="s">
        <v>38</v>
      </c>
    </row>
    <row r="3349" spans="1:32" x14ac:dyDescent="0.2">
      <c r="A3349" s="2" t="s">
        <v>20023</v>
      </c>
      <c r="B3349" s="2">
        <v>88</v>
      </c>
      <c r="C3349" s="2" t="s">
        <v>20092</v>
      </c>
      <c r="D3349" s="2" t="s">
        <v>20093</v>
      </c>
      <c r="E3349" s="2" t="s">
        <v>20094</v>
      </c>
      <c r="F3349" s="2" t="s">
        <v>2336</v>
      </c>
      <c r="G3349" s="2" t="s">
        <v>382</v>
      </c>
      <c r="H3349" s="2" t="s">
        <v>1026</v>
      </c>
      <c r="I3349" s="2" t="s">
        <v>605</v>
      </c>
      <c r="J3349" s="2" t="s">
        <v>826</v>
      </c>
      <c r="M3349" s="2" t="s">
        <v>35</v>
      </c>
      <c r="P3349" s="2" t="s">
        <v>35</v>
      </c>
      <c r="Q3349" s="2" t="s">
        <v>35</v>
      </c>
      <c r="S3349" s="2" t="s">
        <v>36</v>
      </c>
      <c r="T3349" s="2" t="s">
        <v>525</v>
      </c>
      <c r="U3349" s="2" t="s">
        <v>20039</v>
      </c>
      <c r="V3349" s="2">
        <v>3</v>
      </c>
      <c r="W3349" s="2" t="s">
        <v>20046</v>
      </c>
      <c r="X3349" s="2" t="s">
        <v>514</v>
      </c>
      <c r="AA3349" s="2" t="s">
        <v>35</v>
      </c>
      <c r="AB3349" s="2" t="s">
        <v>35</v>
      </c>
      <c r="AD3349" s="2">
        <v>63621</v>
      </c>
      <c r="AE3349" s="2" t="s">
        <v>20095</v>
      </c>
      <c r="AF3349" s="2" t="s">
        <v>38</v>
      </c>
    </row>
    <row r="3350" spans="1:32" x14ac:dyDescent="0.2">
      <c r="A3350" s="2" t="s">
        <v>20023</v>
      </c>
      <c r="B3350" s="2">
        <v>89</v>
      </c>
      <c r="C3350" s="2" t="s">
        <v>20096</v>
      </c>
      <c r="D3350" s="2" t="s">
        <v>20097</v>
      </c>
      <c r="E3350" s="2" t="s">
        <v>20098</v>
      </c>
      <c r="F3350" s="2" t="s">
        <v>2336</v>
      </c>
      <c r="G3350" s="2" t="s">
        <v>382</v>
      </c>
      <c r="H3350" s="2" t="s">
        <v>1026</v>
      </c>
      <c r="I3350" s="2" t="s">
        <v>6636</v>
      </c>
      <c r="J3350" s="2" t="s">
        <v>20099</v>
      </c>
      <c r="M3350" s="2" t="s">
        <v>35</v>
      </c>
      <c r="P3350" s="2" t="s">
        <v>35</v>
      </c>
      <c r="Q3350" s="2" t="s">
        <v>35</v>
      </c>
      <c r="S3350" s="2" t="s">
        <v>36</v>
      </c>
      <c r="T3350" s="2" t="s">
        <v>525</v>
      </c>
      <c r="U3350" s="2" t="s">
        <v>20026</v>
      </c>
      <c r="V3350" s="2">
        <v>4</v>
      </c>
      <c r="W3350" s="2" t="s">
        <v>20100</v>
      </c>
      <c r="X3350" s="2" t="s">
        <v>514</v>
      </c>
      <c r="AA3350" s="2" t="s">
        <v>35</v>
      </c>
      <c r="AB3350" s="2" t="s">
        <v>35</v>
      </c>
      <c r="AD3350" s="2">
        <v>67016</v>
      </c>
      <c r="AE3350" s="2" t="s">
        <v>20101</v>
      </c>
      <c r="AF3350" s="2" t="s">
        <v>38</v>
      </c>
    </row>
    <row r="3351" spans="1:32" x14ac:dyDescent="0.2">
      <c r="A3351" s="2" t="s">
        <v>20023</v>
      </c>
      <c r="B3351" s="2">
        <v>90</v>
      </c>
      <c r="C3351" s="2" t="s">
        <v>20102</v>
      </c>
      <c r="D3351" s="2" t="s">
        <v>20103</v>
      </c>
      <c r="E3351" s="2" t="s">
        <v>20104</v>
      </c>
      <c r="F3351" s="2" t="s">
        <v>8617</v>
      </c>
      <c r="G3351" s="2" t="s">
        <v>132</v>
      </c>
      <c r="H3351" s="2" t="s">
        <v>1026</v>
      </c>
      <c r="I3351" s="2" t="s">
        <v>419</v>
      </c>
      <c r="J3351" s="2" t="s">
        <v>351</v>
      </c>
      <c r="M3351" s="2" t="s">
        <v>35</v>
      </c>
      <c r="P3351" s="2" t="s">
        <v>35</v>
      </c>
      <c r="Q3351" s="2" t="s">
        <v>35</v>
      </c>
      <c r="S3351" s="2" t="s">
        <v>36</v>
      </c>
      <c r="T3351" s="2" t="s">
        <v>525</v>
      </c>
      <c r="U3351" s="2" t="s">
        <v>20028</v>
      </c>
      <c r="V3351" s="2">
        <v>4</v>
      </c>
      <c r="W3351" s="2" t="s">
        <v>20105</v>
      </c>
      <c r="X3351" s="2" t="s">
        <v>522</v>
      </c>
      <c r="AA3351" s="2" t="s">
        <v>35</v>
      </c>
      <c r="AB3351" s="2" t="s">
        <v>35</v>
      </c>
      <c r="AD3351" s="2">
        <v>67152</v>
      </c>
      <c r="AE3351" s="2" t="s">
        <v>20106</v>
      </c>
      <c r="AF3351" s="2" t="s">
        <v>38</v>
      </c>
    </row>
    <row r="3352" spans="1:32" x14ac:dyDescent="0.2">
      <c r="A3352" s="2" t="s">
        <v>20023</v>
      </c>
      <c r="B3352" s="2">
        <v>91</v>
      </c>
      <c r="C3352" s="2" t="s">
        <v>20107</v>
      </c>
      <c r="D3352" s="2" t="s">
        <v>20108</v>
      </c>
      <c r="E3352" s="2" t="s">
        <v>20109</v>
      </c>
      <c r="F3352" s="2" t="s">
        <v>9627</v>
      </c>
      <c r="G3352" s="2" t="s">
        <v>77</v>
      </c>
      <c r="H3352" s="2" t="s">
        <v>1026</v>
      </c>
      <c r="I3352" s="2" t="s">
        <v>306</v>
      </c>
      <c r="J3352" s="2" t="s">
        <v>1064</v>
      </c>
      <c r="M3352" s="2" t="s">
        <v>35</v>
      </c>
      <c r="P3352" s="2" t="s">
        <v>35</v>
      </c>
      <c r="Q3352" s="2" t="s">
        <v>35</v>
      </c>
      <c r="S3352" s="2" t="s">
        <v>36</v>
      </c>
      <c r="T3352" s="2" t="s">
        <v>525</v>
      </c>
      <c r="U3352" s="2" t="s">
        <v>20049</v>
      </c>
      <c r="V3352" s="2">
        <v>4</v>
      </c>
      <c r="W3352" s="2" t="s">
        <v>20052</v>
      </c>
      <c r="X3352" s="2" t="s">
        <v>514</v>
      </c>
      <c r="AA3352" s="2" t="s">
        <v>35</v>
      </c>
      <c r="AB3352" s="2" t="s">
        <v>35</v>
      </c>
      <c r="AD3352" s="2">
        <v>68699</v>
      </c>
      <c r="AE3352" s="2" t="s">
        <v>20110</v>
      </c>
      <c r="AF3352" s="2" t="s">
        <v>38</v>
      </c>
    </row>
    <row r="3353" spans="1:32" x14ac:dyDescent="0.2">
      <c r="A3353" s="2" t="s">
        <v>20023</v>
      </c>
      <c r="B3353" s="2">
        <v>92</v>
      </c>
      <c r="C3353" s="2" t="s">
        <v>14706</v>
      </c>
      <c r="D3353" s="2" t="s">
        <v>14707</v>
      </c>
      <c r="E3353" s="2" t="s">
        <v>14708</v>
      </c>
      <c r="F3353" s="2" t="s">
        <v>1065</v>
      </c>
      <c r="G3353" s="2" t="s">
        <v>139</v>
      </c>
      <c r="H3353" s="2" t="s">
        <v>1026</v>
      </c>
      <c r="I3353" s="2" t="s">
        <v>169</v>
      </c>
      <c r="J3353" s="2" t="s">
        <v>169</v>
      </c>
      <c r="M3353" s="2" t="s">
        <v>35</v>
      </c>
      <c r="P3353" s="2" t="s">
        <v>35</v>
      </c>
      <c r="Q3353" s="2" t="s">
        <v>35</v>
      </c>
      <c r="S3353" s="2" t="s">
        <v>36</v>
      </c>
      <c r="T3353" s="2" t="s">
        <v>525</v>
      </c>
      <c r="U3353" s="2" t="s">
        <v>20030</v>
      </c>
      <c r="V3353" s="2">
        <v>3</v>
      </c>
      <c r="W3353" s="2" t="s">
        <v>20050</v>
      </c>
      <c r="X3353" s="2" t="s">
        <v>522</v>
      </c>
      <c r="AA3353" s="2" t="s">
        <v>35</v>
      </c>
      <c r="AB3353" s="2" t="s">
        <v>35</v>
      </c>
      <c r="AD3353" s="2">
        <v>63743</v>
      </c>
      <c r="AE3353" s="2" t="s">
        <v>20111</v>
      </c>
      <c r="AF3353" s="2" t="s">
        <v>38</v>
      </c>
    </row>
    <row r="3354" spans="1:32" x14ac:dyDescent="0.2">
      <c r="A3354" s="2" t="s">
        <v>20023</v>
      </c>
      <c r="B3354" s="2">
        <v>93</v>
      </c>
      <c r="C3354" s="2" t="s">
        <v>20112</v>
      </c>
      <c r="D3354" s="2" t="s">
        <v>20113</v>
      </c>
      <c r="E3354" s="2" t="s">
        <v>20114</v>
      </c>
      <c r="F3354" s="2" t="s">
        <v>17666</v>
      </c>
      <c r="G3354" s="2" t="s">
        <v>360</v>
      </c>
      <c r="H3354" s="2" t="s">
        <v>1026</v>
      </c>
      <c r="I3354" s="2" t="s">
        <v>104</v>
      </c>
      <c r="J3354" s="2" t="s">
        <v>425</v>
      </c>
      <c r="M3354" s="2" t="s">
        <v>35</v>
      </c>
      <c r="P3354" s="2" t="s">
        <v>35</v>
      </c>
      <c r="Q3354" s="2" t="s">
        <v>35</v>
      </c>
      <c r="S3354" s="2" t="s">
        <v>36</v>
      </c>
      <c r="T3354" s="2" t="s">
        <v>525</v>
      </c>
      <c r="U3354" s="2" t="s">
        <v>20028</v>
      </c>
      <c r="V3354" s="2">
        <v>3</v>
      </c>
      <c r="W3354" s="2" t="s">
        <v>20044</v>
      </c>
      <c r="X3354" s="2" t="s">
        <v>514</v>
      </c>
      <c r="AA3354" s="2" t="s">
        <v>35</v>
      </c>
      <c r="AB3354" s="2" t="s">
        <v>35</v>
      </c>
      <c r="AD3354" s="2">
        <v>63511</v>
      </c>
      <c r="AE3354" s="2" t="s">
        <v>20115</v>
      </c>
      <c r="AF3354" s="2" t="s">
        <v>38</v>
      </c>
    </row>
    <row r="3355" spans="1:32" x14ac:dyDescent="0.2">
      <c r="A3355" s="2" t="s">
        <v>20023</v>
      </c>
      <c r="B3355" s="2">
        <v>94</v>
      </c>
      <c r="C3355" s="2" t="s">
        <v>8694</v>
      </c>
      <c r="D3355" s="2" t="s">
        <v>20116</v>
      </c>
      <c r="E3355" s="2" t="s">
        <v>8695</v>
      </c>
      <c r="F3355" s="2" t="s">
        <v>1710</v>
      </c>
      <c r="G3355" s="2" t="s">
        <v>131</v>
      </c>
      <c r="H3355" s="2" t="s">
        <v>1026</v>
      </c>
      <c r="I3355" s="2" t="s">
        <v>3565</v>
      </c>
      <c r="J3355" s="2" t="s">
        <v>4922</v>
      </c>
      <c r="M3355" s="2" t="s">
        <v>35</v>
      </c>
      <c r="P3355" s="2" t="s">
        <v>35</v>
      </c>
      <c r="Q3355" s="2" t="s">
        <v>35</v>
      </c>
      <c r="S3355" s="2" t="s">
        <v>36</v>
      </c>
      <c r="T3355" s="2" t="s">
        <v>525</v>
      </c>
      <c r="U3355" s="2" t="s">
        <v>20117</v>
      </c>
      <c r="V3355" s="2">
        <v>3</v>
      </c>
      <c r="W3355" s="2" t="s">
        <v>20118</v>
      </c>
      <c r="X3355" s="2" t="s">
        <v>547</v>
      </c>
      <c r="AA3355" s="2" t="s">
        <v>35</v>
      </c>
      <c r="AB3355" s="2" t="s">
        <v>35</v>
      </c>
      <c r="AD3355" s="2">
        <v>63494</v>
      </c>
      <c r="AE3355" s="2" t="s">
        <v>20119</v>
      </c>
      <c r="AF3355" s="2" t="s">
        <v>38</v>
      </c>
    </row>
    <row r="3356" spans="1:32" x14ac:dyDescent="0.2">
      <c r="A3356" s="2" t="s">
        <v>20023</v>
      </c>
      <c r="B3356" s="2">
        <v>95</v>
      </c>
      <c r="C3356" s="2" t="s">
        <v>20120</v>
      </c>
      <c r="D3356" s="2" t="s">
        <v>20121</v>
      </c>
      <c r="E3356" s="2" t="s">
        <v>20122</v>
      </c>
      <c r="F3356" s="2" t="s">
        <v>1530</v>
      </c>
      <c r="G3356" s="2" t="s">
        <v>463</v>
      </c>
      <c r="H3356" s="2" t="s">
        <v>1026</v>
      </c>
      <c r="I3356" s="2" t="s">
        <v>20123</v>
      </c>
      <c r="J3356" s="2" t="s">
        <v>20123</v>
      </c>
      <c r="M3356" s="2" t="s">
        <v>35</v>
      </c>
      <c r="P3356" s="2" t="s">
        <v>35</v>
      </c>
      <c r="Q3356" s="2" t="s">
        <v>35</v>
      </c>
      <c r="S3356" s="2" t="s">
        <v>36</v>
      </c>
      <c r="T3356" s="2" t="s">
        <v>525</v>
      </c>
      <c r="U3356" s="2" t="s">
        <v>20030</v>
      </c>
      <c r="V3356" s="2">
        <v>4</v>
      </c>
      <c r="W3356" s="2" t="s">
        <v>20124</v>
      </c>
      <c r="X3356" s="2" t="s">
        <v>536</v>
      </c>
      <c r="AA3356" s="2" t="s">
        <v>35</v>
      </c>
      <c r="AB3356" s="2" t="s">
        <v>35</v>
      </c>
      <c r="AD3356" s="2">
        <v>67039</v>
      </c>
      <c r="AE3356" s="2" t="s">
        <v>20125</v>
      </c>
      <c r="AF3356" s="2" t="s">
        <v>38</v>
      </c>
    </row>
    <row r="3357" spans="1:32" x14ac:dyDescent="0.2">
      <c r="A3357" s="2" t="s">
        <v>20023</v>
      </c>
      <c r="B3357" s="2">
        <v>96</v>
      </c>
      <c r="C3357" s="2" t="s">
        <v>20126</v>
      </c>
      <c r="D3357" s="2" t="s">
        <v>20127</v>
      </c>
      <c r="E3357" s="2" t="s">
        <v>20128</v>
      </c>
      <c r="F3357" s="2" t="s">
        <v>1530</v>
      </c>
      <c r="G3357" s="2" t="s">
        <v>463</v>
      </c>
      <c r="H3357" s="2" t="s">
        <v>1026</v>
      </c>
      <c r="I3357" s="2" t="s">
        <v>20129</v>
      </c>
      <c r="J3357" s="2" t="s">
        <v>20129</v>
      </c>
      <c r="M3357" s="2" t="s">
        <v>35</v>
      </c>
      <c r="P3357" s="2" t="s">
        <v>35</v>
      </c>
      <c r="Q3357" s="2" t="s">
        <v>35</v>
      </c>
      <c r="S3357" s="2" t="s">
        <v>36</v>
      </c>
      <c r="T3357" s="2" t="s">
        <v>525</v>
      </c>
      <c r="U3357" s="2" t="s">
        <v>20028</v>
      </c>
      <c r="V3357" s="2">
        <v>3</v>
      </c>
      <c r="W3357" s="2" t="s">
        <v>20041</v>
      </c>
      <c r="X3357" s="2" t="s">
        <v>522</v>
      </c>
      <c r="AA3357" s="2" t="s">
        <v>35</v>
      </c>
      <c r="AB3357" s="2" t="s">
        <v>35</v>
      </c>
      <c r="AD3357" s="2">
        <v>63739</v>
      </c>
      <c r="AE3357" s="2" t="s">
        <v>20130</v>
      </c>
      <c r="AF3357" s="2" t="s">
        <v>38</v>
      </c>
    </row>
    <row r="3358" spans="1:32" x14ac:dyDescent="0.2">
      <c r="A3358" s="2" t="s">
        <v>20023</v>
      </c>
      <c r="B3358" s="2">
        <v>97</v>
      </c>
      <c r="C3358" s="2" t="s">
        <v>15941</v>
      </c>
      <c r="D3358" s="2" t="s">
        <v>15942</v>
      </c>
      <c r="E3358" s="2" t="s">
        <v>15943</v>
      </c>
      <c r="F3358" s="2" t="s">
        <v>861</v>
      </c>
      <c r="G3358" s="2" t="s">
        <v>516</v>
      </c>
      <c r="H3358" s="2" t="s">
        <v>1026</v>
      </c>
      <c r="I3358" s="2" t="s">
        <v>20131</v>
      </c>
      <c r="J3358" s="2" t="s">
        <v>20131</v>
      </c>
      <c r="M3358" s="2" t="s">
        <v>35</v>
      </c>
      <c r="P3358" s="2" t="s">
        <v>35</v>
      </c>
      <c r="Q3358" s="2" t="s">
        <v>35</v>
      </c>
      <c r="S3358" s="2" t="s">
        <v>36</v>
      </c>
      <c r="T3358" s="2" t="s">
        <v>525</v>
      </c>
      <c r="U3358" s="2" t="s">
        <v>20026</v>
      </c>
      <c r="V3358" s="2">
        <v>3</v>
      </c>
      <c r="W3358" s="2" t="s">
        <v>20048</v>
      </c>
      <c r="X3358" s="2" t="s">
        <v>522</v>
      </c>
      <c r="AA3358" s="2" t="s">
        <v>35</v>
      </c>
      <c r="AB3358" s="2" t="s">
        <v>35</v>
      </c>
      <c r="AD3358" s="2">
        <v>63826</v>
      </c>
      <c r="AE3358" s="2" t="s">
        <v>20132</v>
      </c>
      <c r="AF3358" s="2" t="s">
        <v>38</v>
      </c>
    </row>
    <row r="3359" spans="1:32" x14ac:dyDescent="0.2">
      <c r="A3359" s="2" t="s">
        <v>20023</v>
      </c>
      <c r="B3359" s="2">
        <v>98</v>
      </c>
      <c r="C3359" s="2" t="s">
        <v>20133</v>
      </c>
      <c r="D3359" s="2" t="s">
        <v>20134</v>
      </c>
      <c r="E3359" s="2" t="s">
        <v>20135</v>
      </c>
      <c r="F3359" s="2" t="s">
        <v>1049</v>
      </c>
      <c r="G3359" s="2" t="s">
        <v>233</v>
      </c>
      <c r="H3359" s="2" t="s">
        <v>1026</v>
      </c>
      <c r="I3359" s="2" t="s">
        <v>20136</v>
      </c>
      <c r="J3359" s="2" t="s">
        <v>20136</v>
      </c>
      <c r="M3359" s="2" t="s">
        <v>35</v>
      </c>
      <c r="P3359" s="2" t="s">
        <v>35</v>
      </c>
      <c r="Q3359" s="2" t="s">
        <v>35</v>
      </c>
      <c r="S3359" s="2" t="s">
        <v>36</v>
      </c>
      <c r="T3359" s="2" t="s">
        <v>525</v>
      </c>
      <c r="U3359" s="2" t="s">
        <v>20030</v>
      </c>
      <c r="V3359" s="2">
        <v>4</v>
      </c>
      <c r="W3359" s="2" t="s">
        <v>20050</v>
      </c>
      <c r="X3359" s="2" t="s">
        <v>522</v>
      </c>
      <c r="AA3359" s="2" t="s">
        <v>35</v>
      </c>
      <c r="AB3359" s="2" t="s">
        <v>35</v>
      </c>
      <c r="AD3359" s="2">
        <v>67196</v>
      </c>
      <c r="AE3359" s="2" t="s">
        <v>20137</v>
      </c>
      <c r="AF3359" s="2" t="s">
        <v>38</v>
      </c>
    </row>
    <row r="3360" spans="1:32" x14ac:dyDescent="0.2">
      <c r="A3360" s="2" t="s">
        <v>20023</v>
      </c>
      <c r="B3360" s="2">
        <v>99</v>
      </c>
      <c r="C3360" s="2" t="s">
        <v>20138</v>
      </c>
      <c r="D3360" s="2" t="s">
        <v>20139</v>
      </c>
      <c r="E3360" s="2" t="s">
        <v>20140</v>
      </c>
      <c r="F3360" s="2" t="s">
        <v>20141</v>
      </c>
      <c r="G3360" s="2" t="s">
        <v>128</v>
      </c>
      <c r="H3360" s="2" t="s">
        <v>1026</v>
      </c>
      <c r="I3360" s="2" t="s">
        <v>785</v>
      </c>
      <c r="J3360" s="2" t="s">
        <v>687</v>
      </c>
      <c r="M3360" s="2" t="s">
        <v>35</v>
      </c>
      <c r="P3360" s="2" t="s">
        <v>35</v>
      </c>
      <c r="Q3360" s="2" t="s">
        <v>35</v>
      </c>
      <c r="S3360" s="2" t="s">
        <v>414</v>
      </c>
      <c r="T3360" s="2" t="s">
        <v>525</v>
      </c>
      <c r="U3360" s="2" t="s">
        <v>20030</v>
      </c>
      <c r="V3360" s="2">
        <v>4</v>
      </c>
      <c r="W3360" s="2" t="s">
        <v>20054</v>
      </c>
      <c r="X3360" s="2" t="s">
        <v>514</v>
      </c>
      <c r="AA3360" s="2" t="s">
        <v>35</v>
      </c>
      <c r="AB3360" s="2" t="s">
        <v>35</v>
      </c>
      <c r="AD3360" s="2">
        <v>68400</v>
      </c>
      <c r="AE3360" s="2" t="s">
        <v>20142</v>
      </c>
      <c r="AF3360" s="2" t="s">
        <v>123</v>
      </c>
    </row>
    <row r="3361" spans="1:32" x14ac:dyDescent="0.2">
      <c r="A3361" s="2" t="s">
        <v>20023</v>
      </c>
      <c r="B3361" s="2">
        <v>100</v>
      </c>
      <c r="C3361" s="2" t="s">
        <v>20143</v>
      </c>
      <c r="D3361" s="2" t="s">
        <v>20144</v>
      </c>
      <c r="E3361" s="2" t="s">
        <v>20145</v>
      </c>
      <c r="F3361" s="2" t="s">
        <v>8054</v>
      </c>
      <c r="G3361" s="2" t="s">
        <v>473</v>
      </c>
      <c r="H3361" s="2" t="s">
        <v>1026</v>
      </c>
      <c r="I3361" s="2" t="s">
        <v>20146</v>
      </c>
      <c r="J3361" s="2" t="s">
        <v>20146</v>
      </c>
      <c r="M3361" s="2" t="s">
        <v>35</v>
      </c>
      <c r="P3361" s="2" t="s">
        <v>35</v>
      </c>
      <c r="Q3361" s="2" t="s">
        <v>35</v>
      </c>
      <c r="S3361" s="2" t="s">
        <v>36</v>
      </c>
      <c r="T3361" s="2" t="s">
        <v>525</v>
      </c>
      <c r="U3361" s="2" t="s">
        <v>20030</v>
      </c>
      <c r="V3361" s="2">
        <v>4</v>
      </c>
      <c r="W3361" s="2" t="s">
        <v>20147</v>
      </c>
      <c r="X3361" s="2" t="s">
        <v>598</v>
      </c>
      <c r="AA3361" s="2" t="s">
        <v>35</v>
      </c>
      <c r="AB3361" s="2" t="s">
        <v>35</v>
      </c>
      <c r="AD3361" s="2">
        <v>67142</v>
      </c>
      <c r="AE3361" s="2" t="s">
        <v>13795</v>
      </c>
      <c r="AF3361" s="2" t="s">
        <v>38</v>
      </c>
    </row>
    <row r="3362" spans="1:32" x14ac:dyDescent="0.2">
      <c r="A3362" s="2" t="s">
        <v>20023</v>
      </c>
      <c r="B3362" s="2">
        <v>101</v>
      </c>
      <c r="C3362" s="2" t="s">
        <v>20148</v>
      </c>
      <c r="D3362" s="2" t="s">
        <v>20149</v>
      </c>
      <c r="E3362" s="2" t="s">
        <v>20150</v>
      </c>
      <c r="F3362" s="2" t="s">
        <v>1551</v>
      </c>
      <c r="G3362" s="2" t="s">
        <v>179</v>
      </c>
      <c r="H3362" s="2" t="s">
        <v>1026</v>
      </c>
      <c r="I3362" s="2" t="s">
        <v>8059</v>
      </c>
      <c r="J3362" s="2" t="s">
        <v>8059</v>
      </c>
      <c r="M3362" s="2" t="s">
        <v>35</v>
      </c>
      <c r="P3362" s="2" t="s">
        <v>35</v>
      </c>
      <c r="Q3362" s="2" t="s">
        <v>35</v>
      </c>
      <c r="S3362" s="2" t="s">
        <v>36</v>
      </c>
      <c r="T3362" s="2" t="s">
        <v>525</v>
      </c>
      <c r="U3362" s="2" t="s">
        <v>20024</v>
      </c>
      <c r="V3362" s="2">
        <v>4</v>
      </c>
      <c r="W3362" s="2" t="s">
        <v>9625</v>
      </c>
      <c r="X3362" s="2" t="s">
        <v>522</v>
      </c>
      <c r="AA3362" s="2" t="s">
        <v>35</v>
      </c>
      <c r="AB3362" s="2" t="s">
        <v>35</v>
      </c>
      <c r="AD3362" s="2">
        <v>67124</v>
      </c>
      <c r="AE3362" s="2" t="s">
        <v>20151</v>
      </c>
      <c r="AF3362" s="2" t="s">
        <v>38</v>
      </c>
    </row>
    <row r="3363" spans="1:32" x14ac:dyDescent="0.2">
      <c r="A3363" s="2" t="s">
        <v>20023</v>
      </c>
      <c r="B3363" s="2">
        <v>102</v>
      </c>
      <c r="C3363" s="2" t="s">
        <v>20152</v>
      </c>
      <c r="D3363" s="2" t="s">
        <v>20153</v>
      </c>
      <c r="E3363" s="2" t="s">
        <v>20154</v>
      </c>
      <c r="F3363" s="2" t="s">
        <v>7990</v>
      </c>
      <c r="G3363" s="2" t="s">
        <v>128</v>
      </c>
      <c r="H3363" s="2" t="s">
        <v>1026</v>
      </c>
      <c r="I3363" s="2" t="s">
        <v>20155</v>
      </c>
      <c r="J3363" s="2" t="s">
        <v>20155</v>
      </c>
      <c r="M3363" s="2" t="s">
        <v>35</v>
      </c>
      <c r="P3363" s="2" t="s">
        <v>35</v>
      </c>
      <c r="Q3363" s="2" t="s">
        <v>35</v>
      </c>
      <c r="S3363" s="2" t="s">
        <v>36</v>
      </c>
      <c r="T3363" s="2" t="s">
        <v>525</v>
      </c>
      <c r="U3363" s="2" t="s">
        <v>20156</v>
      </c>
      <c r="V3363" s="2">
        <v>3</v>
      </c>
      <c r="W3363" s="2" t="s">
        <v>20034</v>
      </c>
      <c r="X3363" s="2" t="s">
        <v>514</v>
      </c>
      <c r="AA3363" s="2" t="s">
        <v>35</v>
      </c>
      <c r="AB3363" s="2" t="s">
        <v>35</v>
      </c>
      <c r="AD3363" s="2">
        <v>63825</v>
      </c>
      <c r="AE3363" s="2" t="s">
        <v>20157</v>
      </c>
      <c r="AF3363" s="2" t="s">
        <v>38</v>
      </c>
    </row>
    <row r="3364" spans="1:32" x14ac:dyDescent="0.2">
      <c r="A3364" s="2" t="s">
        <v>20023</v>
      </c>
      <c r="B3364" s="2">
        <v>103</v>
      </c>
      <c r="C3364" s="2" t="s">
        <v>20158</v>
      </c>
      <c r="D3364" s="2" t="s">
        <v>20159</v>
      </c>
      <c r="E3364" s="2" t="s">
        <v>20160</v>
      </c>
      <c r="F3364" s="2" t="s">
        <v>5218</v>
      </c>
      <c r="G3364" s="2" t="s">
        <v>20161</v>
      </c>
      <c r="H3364" s="2" t="s">
        <v>1026</v>
      </c>
      <c r="I3364" s="2" t="s">
        <v>365</v>
      </c>
      <c r="J3364" s="2" t="s">
        <v>115</v>
      </c>
      <c r="M3364" s="2" t="s">
        <v>35</v>
      </c>
      <c r="P3364" s="2" t="s">
        <v>35</v>
      </c>
      <c r="Q3364" s="2" t="s">
        <v>35</v>
      </c>
      <c r="S3364" s="2" t="s">
        <v>36</v>
      </c>
      <c r="T3364" s="2" t="s">
        <v>525</v>
      </c>
      <c r="U3364" s="2" t="s">
        <v>20162</v>
      </c>
      <c r="V3364" s="2">
        <v>3</v>
      </c>
      <c r="W3364" s="2" t="s">
        <v>20046</v>
      </c>
      <c r="X3364" s="2" t="s">
        <v>514</v>
      </c>
      <c r="AA3364" s="2" t="s">
        <v>35</v>
      </c>
      <c r="AB3364" s="2" t="s">
        <v>35</v>
      </c>
      <c r="AD3364" s="2">
        <v>63002</v>
      </c>
      <c r="AE3364" s="2" t="s">
        <v>20163</v>
      </c>
      <c r="AF3364" s="2" t="s">
        <v>38</v>
      </c>
    </row>
    <row r="3365" spans="1:32" x14ac:dyDescent="0.2">
      <c r="A3365" s="2" t="s">
        <v>20023</v>
      </c>
      <c r="B3365" s="2">
        <v>104</v>
      </c>
      <c r="C3365" s="2" t="s">
        <v>20164</v>
      </c>
      <c r="D3365" s="2" t="s">
        <v>20165</v>
      </c>
      <c r="E3365" s="2" t="s">
        <v>20166</v>
      </c>
      <c r="F3365" s="2" t="s">
        <v>4569</v>
      </c>
      <c r="G3365" s="2" t="s">
        <v>115</v>
      </c>
      <c r="H3365" s="2" t="s">
        <v>1026</v>
      </c>
      <c r="I3365" s="2" t="s">
        <v>20167</v>
      </c>
      <c r="J3365" s="2" t="s">
        <v>20167</v>
      </c>
      <c r="M3365" s="2" t="s">
        <v>35</v>
      </c>
      <c r="P3365" s="2" t="s">
        <v>35</v>
      </c>
      <c r="Q3365" s="2" t="s">
        <v>35</v>
      </c>
      <c r="S3365" s="2" t="s">
        <v>36</v>
      </c>
      <c r="T3365" s="2" t="s">
        <v>525</v>
      </c>
      <c r="U3365" s="2" t="s">
        <v>20026</v>
      </c>
      <c r="V3365" s="2">
        <v>3</v>
      </c>
      <c r="W3365" s="2" t="s">
        <v>20027</v>
      </c>
      <c r="X3365" s="2" t="s">
        <v>522</v>
      </c>
      <c r="AA3365" s="2" t="s">
        <v>35</v>
      </c>
      <c r="AB3365" s="2" t="s">
        <v>35</v>
      </c>
      <c r="AD3365" s="2">
        <v>63274</v>
      </c>
      <c r="AE3365" s="2" t="s">
        <v>20168</v>
      </c>
      <c r="AF3365" s="2" t="s">
        <v>38</v>
      </c>
    </row>
    <row r="3366" spans="1:32" x14ac:dyDescent="0.2">
      <c r="A3366" s="2" t="s">
        <v>20023</v>
      </c>
      <c r="B3366" s="2">
        <v>105</v>
      </c>
      <c r="C3366" s="2" t="s">
        <v>20169</v>
      </c>
      <c r="D3366" s="2" t="s">
        <v>20170</v>
      </c>
      <c r="E3366" s="2" t="s">
        <v>20171</v>
      </c>
      <c r="F3366" s="2" t="s">
        <v>4569</v>
      </c>
      <c r="G3366" s="2" t="s">
        <v>115</v>
      </c>
      <c r="H3366" s="2" t="s">
        <v>1026</v>
      </c>
      <c r="I3366" s="2" t="s">
        <v>20172</v>
      </c>
      <c r="J3366" s="2" t="s">
        <v>20172</v>
      </c>
      <c r="M3366" s="2" t="s">
        <v>35</v>
      </c>
      <c r="P3366" s="2" t="s">
        <v>35</v>
      </c>
      <c r="Q3366" s="2" t="s">
        <v>35</v>
      </c>
      <c r="S3366" s="2" t="s">
        <v>36</v>
      </c>
      <c r="T3366" s="2" t="s">
        <v>525</v>
      </c>
      <c r="U3366" s="2" t="s">
        <v>20030</v>
      </c>
      <c r="V3366" s="2">
        <v>3</v>
      </c>
      <c r="W3366" s="2" t="s">
        <v>20173</v>
      </c>
      <c r="X3366" s="2" t="s">
        <v>522</v>
      </c>
      <c r="AA3366" s="2" t="s">
        <v>35</v>
      </c>
      <c r="AB3366" s="2" t="s">
        <v>35</v>
      </c>
      <c r="AD3366" s="2">
        <v>63824</v>
      </c>
      <c r="AE3366" s="2" t="s">
        <v>20174</v>
      </c>
      <c r="AF3366" s="2" t="s">
        <v>38</v>
      </c>
    </row>
    <row r="3367" spans="1:32" x14ac:dyDescent="0.2">
      <c r="A3367" s="2" t="s">
        <v>20023</v>
      </c>
      <c r="B3367" s="2">
        <v>106</v>
      </c>
      <c r="C3367" s="2" t="s">
        <v>9548</v>
      </c>
      <c r="D3367" s="2" t="s">
        <v>9549</v>
      </c>
      <c r="E3367" s="2" t="s">
        <v>9550</v>
      </c>
      <c r="F3367" s="2" t="s">
        <v>1510</v>
      </c>
      <c r="G3367" s="2" t="s">
        <v>79</v>
      </c>
      <c r="H3367" s="2" t="s">
        <v>1026</v>
      </c>
      <c r="I3367" s="2" t="s">
        <v>42</v>
      </c>
      <c r="J3367" s="2" t="s">
        <v>42</v>
      </c>
      <c r="M3367" s="2" t="s">
        <v>35</v>
      </c>
      <c r="P3367" s="2" t="s">
        <v>35</v>
      </c>
      <c r="Q3367" s="2" t="s">
        <v>35</v>
      </c>
      <c r="S3367" s="2" t="s">
        <v>36</v>
      </c>
      <c r="T3367" s="2" t="s">
        <v>525</v>
      </c>
      <c r="U3367" s="2" t="s">
        <v>20026</v>
      </c>
      <c r="V3367" s="2">
        <v>4</v>
      </c>
      <c r="W3367" s="2" t="s">
        <v>9547</v>
      </c>
      <c r="X3367" s="2" t="s">
        <v>514</v>
      </c>
      <c r="AA3367" s="2" t="s">
        <v>35</v>
      </c>
      <c r="AB3367" s="2" t="s">
        <v>35</v>
      </c>
      <c r="AD3367" s="2">
        <v>67035</v>
      </c>
      <c r="AE3367" s="2" t="s">
        <v>20175</v>
      </c>
      <c r="AF3367" s="2" t="s">
        <v>38</v>
      </c>
    </row>
    <row r="3368" spans="1:32" x14ac:dyDescent="0.2">
      <c r="A3368" s="2" t="s">
        <v>20023</v>
      </c>
      <c r="B3368" s="2">
        <v>107</v>
      </c>
      <c r="C3368" s="2" t="s">
        <v>20176</v>
      </c>
      <c r="D3368" s="2" t="s">
        <v>20177</v>
      </c>
      <c r="E3368" s="2" t="s">
        <v>20178</v>
      </c>
      <c r="F3368" s="2" t="s">
        <v>5219</v>
      </c>
      <c r="G3368" s="2" t="s">
        <v>90</v>
      </c>
      <c r="H3368" s="2" t="s">
        <v>1026</v>
      </c>
      <c r="I3368" s="2" t="s">
        <v>20179</v>
      </c>
      <c r="J3368" s="2" t="s">
        <v>20179</v>
      </c>
      <c r="M3368" s="2" t="s">
        <v>35</v>
      </c>
      <c r="P3368" s="2" t="s">
        <v>35</v>
      </c>
      <c r="Q3368" s="2" t="s">
        <v>35</v>
      </c>
      <c r="S3368" s="2" t="s">
        <v>36</v>
      </c>
      <c r="T3368" s="2" t="s">
        <v>525</v>
      </c>
      <c r="U3368" s="2" t="s">
        <v>20026</v>
      </c>
      <c r="V3368" s="2">
        <v>3</v>
      </c>
      <c r="W3368" s="2" t="s">
        <v>20180</v>
      </c>
      <c r="X3368" s="2" t="s">
        <v>526</v>
      </c>
      <c r="AA3368" s="2" t="s">
        <v>35</v>
      </c>
      <c r="AB3368" s="2" t="s">
        <v>35</v>
      </c>
      <c r="AD3368" s="2">
        <v>63728</v>
      </c>
      <c r="AE3368" s="2" t="s">
        <v>20181</v>
      </c>
      <c r="AF3368" s="2" t="s">
        <v>38</v>
      </c>
    </row>
    <row r="3369" spans="1:32" x14ac:dyDescent="0.2">
      <c r="A3369" s="2" t="s">
        <v>20023</v>
      </c>
      <c r="B3369" s="2">
        <v>108</v>
      </c>
      <c r="C3369" s="2" t="s">
        <v>8521</v>
      </c>
      <c r="D3369" s="2" t="s">
        <v>8522</v>
      </c>
      <c r="E3369" s="2" t="s">
        <v>8523</v>
      </c>
      <c r="F3369" s="2" t="s">
        <v>8524</v>
      </c>
      <c r="G3369" s="2" t="s">
        <v>254</v>
      </c>
      <c r="H3369" s="2" t="s">
        <v>1026</v>
      </c>
      <c r="I3369" s="2" t="s">
        <v>8525</v>
      </c>
      <c r="J3369" s="2" t="s">
        <v>8525</v>
      </c>
      <c r="M3369" s="2" t="s">
        <v>35</v>
      </c>
      <c r="P3369" s="2" t="s">
        <v>35</v>
      </c>
      <c r="Q3369" s="2" t="s">
        <v>35</v>
      </c>
      <c r="S3369" s="2" t="s">
        <v>36</v>
      </c>
      <c r="T3369" s="2" t="s">
        <v>525</v>
      </c>
      <c r="U3369" s="2" t="s">
        <v>20028</v>
      </c>
      <c r="V3369" s="2">
        <v>4</v>
      </c>
      <c r="W3369" s="2" t="s">
        <v>20182</v>
      </c>
      <c r="X3369" s="2" t="s">
        <v>547</v>
      </c>
      <c r="AA3369" s="2" t="s">
        <v>35</v>
      </c>
      <c r="AB3369" s="2" t="s">
        <v>35</v>
      </c>
      <c r="AD3369" s="2">
        <v>63893</v>
      </c>
      <c r="AE3369" s="2" t="s">
        <v>20183</v>
      </c>
      <c r="AF3369" s="2" t="s">
        <v>38</v>
      </c>
    </row>
    <row r="3370" spans="1:32" x14ac:dyDescent="0.2">
      <c r="A3370" s="2" t="s">
        <v>20023</v>
      </c>
      <c r="B3370" s="2">
        <v>109</v>
      </c>
      <c r="C3370" s="2" t="s">
        <v>20184</v>
      </c>
      <c r="D3370" s="2" t="s">
        <v>20185</v>
      </c>
      <c r="E3370" s="2" t="s">
        <v>20186</v>
      </c>
      <c r="F3370" s="2" t="s">
        <v>20187</v>
      </c>
      <c r="G3370" s="2" t="s">
        <v>546</v>
      </c>
      <c r="H3370" s="2" t="s">
        <v>1026</v>
      </c>
      <c r="I3370" s="2" t="s">
        <v>1007</v>
      </c>
      <c r="J3370" s="2" t="s">
        <v>1042</v>
      </c>
      <c r="M3370" s="2" t="s">
        <v>35</v>
      </c>
      <c r="P3370" s="2" t="s">
        <v>35</v>
      </c>
      <c r="Q3370" s="2" t="s">
        <v>35</v>
      </c>
      <c r="S3370" s="2" t="s">
        <v>36</v>
      </c>
      <c r="T3370" s="2" t="s">
        <v>525</v>
      </c>
      <c r="U3370" s="2" t="s">
        <v>20030</v>
      </c>
      <c r="V3370" s="2">
        <v>3</v>
      </c>
      <c r="W3370" s="2" t="s">
        <v>20043</v>
      </c>
      <c r="X3370" s="2" t="s">
        <v>522</v>
      </c>
      <c r="AA3370" s="2" t="s">
        <v>35</v>
      </c>
      <c r="AB3370" s="2" t="s">
        <v>35</v>
      </c>
      <c r="AD3370" s="2">
        <v>63279</v>
      </c>
      <c r="AE3370" s="2" t="s">
        <v>20188</v>
      </c>
      <c r="AF3370" s="2" t="s">
        <v>38</v>
      </c>
    </row>
    <row r="3371" spans="1:32" x14ac:dyDescent="0.2">
      <c r="A3371" s="2" t="s">
        <v>20023</v>
      </c>
      <c r="B3371" s="2">
        <v>110</v>
      </c>
      <c r="C3371" s="2" t="s">
        <v>20189</v>
      </c>
      <c r="D3371" s="2" t="s">
        <v>20190</v>
      </c>
      <c r="E3371" s="2" t="s">
        <v>20191</v>
      </c>
      <c r="F3371" s="2" t="s">
        <v>8765</v>
      </c>
      <c r="G3371" s="2" t="s">
        <v>90</v>
      </c>
      <c r="H3371" s="2" t="s">
        <v>1026</v>
      </c>
      <c r="I3371" s="2" t="s">
        <v>365</v>
      </c>
      <c r="J3371" s="2" t="s">
        <v>499</v>
      </c>
      <c r="M3371" s="2" t="s">
        <v>35</v>
      </c>
      <c r="P3371" s="2" t="s">
        <v>35</v>
      </c>
      <c r="Q3371" s="2" t="s">
        <v>35</v>
      </c>
      <c r="S3371" s="2" t="s">
        <v>36</v>
      </c>
      <c r="T3371" s="2" t="s">
        <v>525</v>
      </c>
      <c r="U3371" s="2" t="s">
        <v>20030</v>
      </c>
      <c r="V3371" s="2">
        <v>3</v>
      </c>
      <c r="W3371" s="2" t="s">
        <v>1955</v>
      </c>
      <c r="X3371" s="2" t="s">
        <v>514</v>
      </c>
      <c r="AA3371" s="2" t="s">
        <v>35</v>
      </c>
      <c r="AB3371" s="2" t="s">
        <v>35</v>
      </c>
      <c r="AD3371" s="2">
        <v>63576</v>
      </c>
      <c r="AE3371" s="2" t="s">
        <v>20192</v>
      </c>
      <c r="AF3371" s="2" t="s">
        <v>38</v>
      </c>
    </row>
    <row r="3372" spans="1:32" x14ac:dyDescent="0.2">
      <c r="A3372" s="2" t="s">
        <v>20023</v>
      </c>
      <c r="B3372" s="2">
        <v>111</v>
      </c>
      <c r="C3372" s="2" t="s">
        <v>8762</v>
      </c>
      <c r="D3372" s="2" t="s">
        <v>8763</v>
      </c>
      <c r="E3372" s="2" t="s">
        <v>8764</v>
      </c>
      <c r="F3372" s="2" t="s">
        <v>8765</v>
      </c>
      <c r="G3372" s="2" t="s">
        <v>90</v>
      </c>
      <c r="H3372" s="2" t="s">
        <v>1026</v>
      </c>
      <c r="I3372" s="2" t="s">
        <v>524</v>
      </c>
      <c r="J3372" s="2" t="s">
        <v>524</v>
      </c>
      <c r="M3372" s="2" t="s">
        <v>35</v>
      </c>
      <c r="P3372" s="2" t="s">
        <v>35</v>
      </c>
      <c r="Q3372" s="2" t="s">
        <v>35</v>
      </c>
      <c r="S3372" s="2" t="s">
        <v>36</v>
      </c>
      <c r="T3372" s="2" t="s">
        <v>525</v>
      </c>
      <c r="U3372" s="2" t="s">
        <v>20162</v>
      </c>
      <c r="V3372" s="2">
        <v>3</v>
      </c>
      <c r="W3372" s="2" t="s">
        <v>20193</v>
      </c>
      <c r="X3372" s="2" t="s">
        <v>522</v>
      </c>
      <c r="AA3372" s="2" t="s">
        <v>35</v>
      </c>
      <c r="AB3372" s="2" t="s">
        <v>35</v>
      </c>
      <c r="AD3372" s="2">
        <v>63623</v>
      </c>
      <c r="AE3372" s="2" t="s">
        <v>20194</v>
      </c>
      <c r="AF3372" s="2" t="s">
        <v>38</v>
      </c>
    </row>
    <row r="3373" spans="1:32" x14ac:dyDescent="0.2">
      <c r="A3373" s="2" t="s">
        <v>20023</v>
      </c>
      <c r="B3373" s="2">
        <v>112</v>
      </c>
      <c r="C3373" s="2" t="s">
        <v>8953</v>
      </c>
      <c r="D3373" s="2" t="s">
        <v>20195</v>
      </c>
      <c r="E3373" s="2" t="s">
        <v>8955</v>
      </c>
      <c r="F3373" s="2" t="s">
        <v>2317</v>
      </c>
      <c r="G3373" s="2" t="s">
        <v>129</v>
      </c>
      <c r="H3373" s="2" t="s">
        <v>1026</v>
      </c>
      <c r="I3373" s="2" t="s">
        <v>205</v>
      </c>
      <c r="J3373" s="2" t="s">
        <v>205</v>
      </c>
      <c r="M3373" s="2" t="s">
        <v>35</v>
      </c>
      <c r="P3373" s="2" t="s">
        <v>35</v>
      </c>
      <c r="Q3373" s="2" t="s">
        <v>35</v>
      </c>
      <c r="S3373" s="2" t="s">
        <v>36</v>
      </c>
      <c r="T3373" s="2" t="s">
        <v>525</v>
      </c>
      <c r="U3373" s="2" t="s">
        <v>20026</v>
      </c>
      <c r="V3373" s="2">
        <v>3</v>
      </c>
      <c r="W3373" s="2" t="s">
        <v>20100</v>
      </c>
      <c r="X3373" s="2" t="s">
        <v>514</v>
      </c>
      <c r="AA3373" s="2" t="s">
        <v>35</v>
      </c>
      <c r="AB3373" s="2" t="s">
        <v>35</v>
      </c>
      <c r="AD3373" s="2">
        <v>63832</v>
      </c>
      <c r="AE3373" s="2" t="s">
        <v>20196</v>
      </c>
      <c r="AF3373" s="2" t="s">
        <v>38</v>
      </c>
    </row>
    <row r="3374" spans="1:32" x14ac:dyDescent="0.2">
      <c r="A3374" s="2" t="s">
        <v>20023</v>
      </c>
      <c r="B3374" s="2">
        <v>113</v>
      </c>
      <c r="C3374" s="2" t="s">
        <v>20197</v>
      </c>
      <c r="D3374" s="2" t="s">
        <v>20198</v>
      </c>
      <c r="E3374" s="2" t="s">
        <v>20199</v>
      </c>
      <c r="F3374" s="2" t="s">
        <v>20200</v>
      </c>
      <c r="G3374" s="2" t="s">
        <v>137</v>
      </c>
      <c r="H3374" s="2" t="s">
        <v>1026</v>
      </c>
      <c r="I3374" s="2" t="s">
        <v>20201</v>
      </c>
      <c r="J3374" s="2" t="s">
        <v>20201</v>
      </c>
      <c r="M3374" s="2" t="s">
        <v>35</v>
      </c>
      <c r="P3374" s="2" t="s">
        <v>35</v>
      </c>
      <c r="Q3374" s="2" t="s">
        <v>35</v>
      </c>
      <c r="S3374" s="2" t="s">
        <v>36</v>
      </c>
      <c r="T3374" s="2" t="s">
        <v>525</v>
      </c>
      <c r="U3374" s="2" t="s">
        <v>20028</v>
      </c>
      <c r="V3374" s="2">
        <v>4</v>
      </c>
      <c r="W3374" s="2" t="s">
        <v>20041</v>
      </c>
      <c r="X3374" s="2" t="s">
        <v>522</v>
      </c>
      <c r="AA3374" s="2" t="s">
        <v>35</v>
      </c>
      <c r="AB3374" s="2" t="s">
        <v>35</v>
      </c>
      <c r="AD3374" s="2">
        <v>67128</v>
      </c>
      <c r="AE3374" s="2" t="s">
        <v>20202</v>
      </c>
      <c r="AF3374" s="2" t="s">
        <v>38</v>
      </c>
    </row>
    <row r="3375" spans="1:32" x14ac:dyDescent="0.2">
      <c r="A3375" s="2" t="s">
        <v>20023</v>
      </c>
      <c r="B3375" s="2">
        <v>114</v>
      </c>
      <c r="C3375" s="2" t="s">
        <v>20203</v>
      </c>
      <c r="D3375" s="2" t="s">
        <v>20204</v>
      </c>
      <c r="E3375" s="2" t="s">
        <v>20205</v>
      </c>
      <c r="F3375" s="2" t="s">
        <v>1515</v>
      </c>
      <c r="G3375" s="2" t="s">
        <v>1099</v>
      </c>
      <c r="H3375" s="2" t="s">
        <v>1026</v>
      </c>
      <c r="I3375" s="2" t="s">
        <v>20206</v>
      </c>
      <c r="J3375" s="2" t="s">
        <v>20206</v>
      </c>
      <c r="M3375" s="2" t="s">
        <v>35</v>
      </c>
      <c r="P3375" s="2" t="s">
        <v>35</v>
      </c>
      <c r="Q3375" s="2" t="s">
        <v>35</v>
      </c>
      <c r="S3375" s="2" t="s">
        <v>36</v>
      </c>
      <c r="T3375" s="2" t="s">
        <v>525</v>
      </c>
      <c r="U3375" s="2" t="s">
        <v>20028</v>
      </c>
      <c r="V3375" s="2">
        <v>3</v>
      </c>
      <c r="W3375" s="2" t="s">
        <v>20207</v>
      </c>
      <c r="X3375" s="2" t="s">
        <v>584</v>
      </c>
      <c r="AA3375" s="2" t="s">
        <v>35</v>
      </c>
      <c r="AB3375" s="2" t="s">
        <v>35</v>
      </c>
      <c r="AD3375" s="2">
        <v>63275</v>
      </c>
      <c r="AE3375" s="2" t="s">
        <v>20208</v>
      </c>
      <c r="AF3375" s="2" t="s">
        <v>38</v>
      </c>
    </row>
    <row r="3376" spans="1:32" x14ac:dyDescent="0.2">
      <c r="A3376" s="2" t="s">
        <v>20023</v>
      </c>
      <c r="B3376" s="2">
        <v>115</v>
      </c>
      <c r="C3376" s="2" t="s">
        <v>20209</v>
      </c>
      <c r="D3376" s="2" t="s">
        <v>20210</v>
      </c>
      <c r="E3376" s="2" t="s">
        <v>20211</v>
      </c>
      <c r="F3376" s="2" t="s">
        <v>1515</v>
      </c>
      <c r="G3376" s="2" t="s">
        <v>223</v>
      </c>
      <c r="H3376" s="2" t="s">
        <v>1026</v>
      </c>
      <c r="I3376" s="2" t="s">
        <v>20212</v>
      </c>
      <c r="J3376" s="2" t="s">
        <v>20212</v>
      </c>
      <c r="M3376" s="2" t="s">
        <v>35</v>
      </c>
      <c r="P3376" s="2" t="s">
        <v>35</v>
      </c>
      <c r="Q3376" s="2" t="s">
        <v>35</v>
      </c>
      <c r="S3376" s="2" t="s">
        <v>36</v>
      </c>
      <c r="T3376" s="2" t="s">
        <v>525</v>
      </c>
      <c r="U3376" s="2" t="s">
        <v>20028</v>
      </c>
      <c r="V3376" s="2">
        <v>4</v>
      </c>
      <c r="W3376" s="2" t="s">
        <v>20041</v>
      </c>
      <c r="X3376" s="2" t="s">
        <v>522</v>
      </c>
      <c r="AA3376" s="2" t="s">
        <v>35</v>
      </c>
      <c r="AB3376" s="2" t="s">
        <v>35</v>
      </c>
      <c r="AD3376" s="2">
        <v>67126</v>
      </c>
      <c r="AE3376" s="2" t="s">
        <v>20213</v>
      </c>
      <c r="AF3376" s="2" t="s">
        <v>38</v>
      </c>
    </row>
    <row r="3377" spans="1:32" x14ac:dyDescent="0.2">
      <c r="A3377" s="2" t="s">
        <v>20023</v>
      </c>
      <c r="B3377" s="2">
        <v>116</v>
      </c>
      <c r="C3377" s="2" t="s">
        <v>20214</v>
      </c>
      <c r="D3377" s="2" t="s">
        <v>20215</v>
      </c>
      <c r="E3377" s="2" t="s">
        <v>20216</v>
      </c>
      <c r="F3377" s="2" t="s">
        <v>1515</v>
      </c>
      <c r="G3377" s="2" t="s">
        <v>262</v>
      </c>
      <c r="H3377" s="2" t="s">
        <v>1026</v>
      </c>
      <c r="I3377" s="2" t="s">
        <v>20217</v>
      </c>
      <c r="J3377" s="2" t="s">
        <v>20217</v>
      </c>
      <c r="M3377" s="2" t="s">
        <v>35</v>
      </c>
      <c r="P3377" s="2" t="s">
        <v>35</v>
      </c>
      <c r="Q3377" s="2" t="s">
        <v>35</v>
      </c>
      <c r="S3377" s="2" t="s">
        <v>36</v>
      </c>
      <c r="T3377" s="2" t="s">
        <v>525</v>
      </c>
      <c r="U3377" s="2" t="s">
        <v>20039</v>
      </c>
      <c r="V3377" s="2">
        <v>3</v>
      </c>
      <c r="W3377" s="2" t="s">
        <v>20046</v>
      </c>
      <c r="X3377" s="2" t="s">
        <v>514</v>
      </c>
      <c r="AA3377" s="2" t="s">
        <v>35</v>
      </c>
      <c r="AB3377" s="2" t="s">
        <v>35</v>
      </c>
      <c r="AD3377" s="2">
        <v>63613</v>
      </c>
      <c r="AE3377" s="2" t="s">
        <v>20218</v>
      </c>
      <c r="AF3377" s="2" t="s">
        <v>38</v>
      </c>
    </row>
    <row r="3378" spans="1:32" x14ac:dyDescent="0.2">
      <c r="A3378" s="2" t="s">
        <v>20023</v>
      </c>
      <c r="B3378" s="2">
        <v>117</v>
      </c>
      <c r="C3378" s="2" t="s">
        <v>20219</v>
      </c>
      <c r="D3378" s="2" t="s">
        <v>20220</v>
      </c>
      <c r="E3378" s="2" t="s">
        <v>20221</v>
      </c>
      <c r="F3378" s="2" t="s">
        <v>1515</v>
      </c>
      <c r="G3378" s="2" t="s">
        <v>794</v>
      </c>
      <c r="H3378" s="2" t="s">
        <v>1026</v>
      </c>
      <c r="I3378" s="2" t="s">
        <v>20222</v>
      </c>
      <c r="J3378" s="2" t="s">
        <v>20222</v>
      </c>
      <c r="M3378" s="2" t="s">
        <v>35</v>
      </c>
      <c r="P3378" s="2" t="s">
        <v>35</v>
      </c>
      <c r="Q3378" s="2" t="s">
        <v>35</v>
      </c>
      <c r="S3378" s="2" t="s">
        <v>36</v>
      </c>
      <c r="T3378" s="2" t="s">
        <v>525</v>
      </c>
      <c r="U3378" s="2" t="s">
        <v>20024</v>
      </c>
      <c r="V3378" s="2">
        <v>4</v>
      </c>
      <c r="W3378" s="2" t="s">
        <v>20036</v>
      </c>
      <c r="X3378" s="2" t="s">
        <v>522</v>
      </c>
      <c r="AA3378" s="2" t="s">
        <v>35</v>
      </c>
      <c r="AB3378" s="2" t="s">
        <v>35</v>
      </c>
      <c r="AD3378" s="2">
        <v>63891</v>
      </c>
      <c r="AE3378" s="2" t="s">
        <v>20223</v>
      </c>
      <c r="AF3378" s="2" t="s">
        <v>38</v>
      </c>
    </row>
    <row r="3379" spans="1:32" x14ac:dyDescent="0.2">
      <c r="A3379" s="2" t="s">
        <v>20023</v>
      </c>
      <c r="B3379" s="2">
        <v>118</v>
      </c>
      <c r="C3379" s="2" t="s">
        <v>1857</v>
      </c>
      <c r="D3379" s="2" t="s">
        <v>20224</v>
      </c>
      <c r="E3379" s="2" t="s">
        <v>1859</v>
      </c>
      <c r="F3379" s="2" t="s">
        <v>1515</v>
      </c>
      <c r="G3379" s="2" t="s">
        <v>353</v>
      </c>
      <c r="H3379" s="2" t="s">
        <v>1026</v>
      </c>
      <c r="I3379" s="2" t="s">
        <v>20225</v>
      </c>
      <c r="J3379" s="2" t="s">
        <v>20225</v>
      </c>
      <c r="M3379" s="2" t="s">
        <v>35</v>
      </c>
      <c r="P3379" s="2" t="s">
        <v>35</v>
      </c>
      <c r="Q3379" s="2" t="s">
        <v>35</v>
      </c>
      <c r="S3379" s="2" t="s">
        <v>36</v>
      </c>
      <c r="T3379" s="2" t="s">
        <v>525</v>
      </c>
      <c r="U3379" s="2" t="s">
        <v>20028</v>
      </c>
      <c r="V3379" s="2">
        <v>4</v>
      </c>
      <c r="W3379" s="2" t="s">
        <v>20226</v>
      </c>
      <c r="X3379" s="2" t="s">
        <v>547</v>
      </c>
      <c r="AA3379" s="2" t="s">
        <v>35</v>
      </c>
      <c r="AB3379" s="2" t="s">
        <v>35</v>
      </c>
      <c r="AD3379" s="2">
        <v>67041</v>
      </c>
      <c r="AE3379" s="2" t="s">
        <v>20227</v>
      </c>
      <c r="AF3379" s="2" t="s">
        <v>38</v>
      </c>
    </row>
    <row r="3380" spans="1:32" x14ac:dyDescent="0.2">
      <c r="A3380" s="2" t="s">
        <v>20023</v>
      </c>
      <c r="B3380" s="2">
        <v>119</v>
      </c>
      <c r="C3380" s="2" t="s">
        <v>20228</v>
      </c>
      <c r="D3380" s="2" t="s">
        <v>20229</v>
      </c>
      <c r="E3380" s="2" t="s">
        <v>20230</v>
      </c>
      <c r="F3380" s="2" t="s">
        <v>1519</v>
      </c>
      <c r="G3380" s="2" t="s">
        <v>57</v>
      </c>
      <c r="H3380" s="2" t="s">
        <v>1026</v>
      </c>
      <c r="I3380" s="2" t="s">
        <v>365</v>
      </c>
      <c r="J3380" s="2" t="s">
        <v>115</v>
      </c>
      <c r="M3380" s="2" t="s">
        <v>35</v>
      </c>
      <c r="P3380" s="2" t="s">
        <v>35</v>
      </c>
      <c r="Q3380" s="2" t="s">
        <v>35</v>
      </c>
      <c r="S3380" s="2" t="s">
        <v>36</v>
      </c>
      <c r="T3380" s="2" t="s">
        <v>525</v>
      </c>
      <c r="U3380" s="2" t="s">
        <v>20028</v>
      </c>
      <c r="V3380" s="2">
        <v>3</v>
      </c>
      <c r="W3380" s="2" t="s">
        <v>9625</v>
      </c>
      <c r="X3380" s="2" t="s">
        <v>522</v>
      </c>
      <c r="AA3380" s="2" t="s">
        <v>35</v>
      </c>
      <c r="AB3380" s="2" t="s">
        <v>35</v>
      </c>
      <c r="AD3380" s="2">
        <v>63892</v>
      </c>
      <c r="AE3380" s="2" t="s">
        <v>20231</v>
      </c>
      <c r="AF3380" s="2" t="s">
        <v>38</v>
      </c>
    </row>
    <row r="3381" spans="1:32" x14ac:dyDescent="0.2">
      <c r="A3381" s="2" t="s">
        <v>20023</v>
      </c>
      <c r="B3381" s="2">
        <v>120</v>
      </c>
      <c r="C3381" s="2" t="s">
        <v>20232</v>
      </c>
      <c r="D3381" s="2" t="s">
        <v>20233</v>
      </c>
      <c r="E3381" s="2" t="s">
        <v>20234</v>
      </c>
      <c r="F3381" s="2" t="s">
        <v>20235</v>
      </c>
      <c r="G3381" s="2" t="s">
        <v>136</v>
      </c>
      <c r="H3381" s="2" t="s">
        <v>1026</v>
      </c>
      <c r="I3381" s="2" t="s">
        <v>365</v>
      </c>
      <c r="J3381" s="2" t="s">
        <v>102</v>
      </c>
      <c r="M3381" s="2" t="s">
        <v>35</v>
      </c>
      <c r="P3381" s="2" t="s">
        <v>35</v>
      </c>
      <c r="Q3381" s="2" t="s">
        <v>35</v>
      </c>
      <c r="S3381" s="2" t="s">
        <v>36</v>
      </c>
      <c r="T3381" s="2" t="s">
        <v>525</v>
      </c>
      <c r="U3381" s="2" t="s">
        <v>20028</v>
      </c>
      <c r="V3381" s="2">
        <v>3</v>
      </c>
      <c r="W3381" s="2" t="s">
        <v>20041</v>
      </c>
      <c r="X3381" s="2" t="s">
        <v>522</v>
      </c>
      <c r="AA3381" s="2" t="s">
        <v>35</v>
      </c>
      <c r="AB3381" s="2" t="s">
        <v>35</v>
      </c>
      <c r="AD3381" s="2">
        <v>62174</v>
      </c>
      <c r="AE3381" s="2" t="s">
        <v>20236</v>
      </c>
      <c r="AF3381" s="2" t="s">
        <v>38</v>
      </c>
    </row>
    <row r="3382" spans="1:32" x14ac:dyDescent="0.2">
      <c r="A3382" s="2" t="s">
        <v>20023</v>
      </c>
      <c r="B3382" s="2">
        <v>121</v>
      </c>
      <c r="C3382" s="2" t="s">
        <v>20237</v>
      </c>
      <c r="D3382" s="2" t="s">
        <v>20238</v>
      </c>
      <c r="E3382" s="2" t="s">
        <v>20239</v>
      </c>
      <c r="F3382" s="2" t="s">
        <v>20038</v>
      </c>
      <c r="G3382" s="2" t="s">
        <v>233</v>
      </c>
      <c r="H3382" s="2" t="s">
        <v>1026</v>
      </c>
      <c r="I3382" s="2" t="s">
        <v>499</v>
      </c>
      <c r="J3382" s="2" t="s">
        <v>130</v>
      </c>
      <c r="M3382" s="2" t="s">
        <v>35</v>
      </c>
      <c r="P3382" s="2" t="s">
        <v>35</v>
      </c>
      <c r="Q3382" s="2" t="s">
        <v>35</v>
      </c>
      <c r="S3382" s="2" t="s">
        <v>36</v>
      </c>
      <c r="T3382" s="2" t="s">
        <v>525</v>
      </c>
      <c r="U3382" s="2" t="s">
        <v>20026</v>
      </c>
      <c r="V3382" s="2">
        <v>3</v>
      </c>
      <c r="W3382" s="2" t="s">
        <v>20027</v>
      </c>
      <c r="X3382" s="2" t="s">
        <v>522</v>
      </c>
      <c r="AA3382" s="2" t="s">
        <v>35</v>
      </c>
      <c r="AB3382" s="2" t="s">
        <v>35</v>
      </c>
      <c r="AD3382" s="2">
        <v>67123</v>
      </c>
      <c r="AE3382" s="2" t="s">
        <v>20240</v>
      </c>
      <c r="AF3382" s="2" t="s">
        <v>123</v>
      </c>
    </row>
    <row r="3383" spans="1:32" x14ac:dyDescent="0.2">
      <c r="A3383" s="2" t="s">
        <v>20023</v>
      </c>
      <c r="B3383" s="2">
        <v>122</v>
      </c>
      <c r="C3383" s="2" t="s">
        <v>20241</v>
      </c>
      <c r="D3383" s="2" t="s">
        <v>20242</v>
      </c>
      <c r="E3383" s="2" t="s">
        <v>20243</v>
      </c>
      <c r="F3383" s="2" t="s">
        <v>2338</v>
      </c>
      <c r="G3383" s="2" t="s">
        <v>463</v>
      </c>
      <c r="H3383" s="2" t="s">
        <v>1026</v>
      </c>
      <c r="I3383" s="2" t="s">
        <v>20244</v>
      </c>
      <c r="J3383" s="2" t="s">
        <v>20244</v>
      </c>
      <c r="M3383" s="2" t="s">
        <v>35</v>
      </c>
      <c r="P3383" s="2" t="s">
        <v>35</v>
      </c>
      <c r="Q3383" s="2" t="s">
        <v>35</v>
      </c>
      <c r="S3383" s="2" t="s">
        <v>36</v>
      </c>
      <c r="T3383" s="2" t="s">
        <v>525</v>
      </c>
      <c r="U3383" s="2" t="s">
        <v>20024</v>
      </c>
      <c r="V3383" s="2">
        <v>4</v>
      </c>
      <c r="W3383" s="2" t="s">
        <v>20245</v>
      </c>
      <c r="X3383" s="2" t="s">
        <v>530</v>
      </c>
      <c r="AA3383" s="2" t="s">
        <v>35</v>
      </c>
      <c r="AB3383" s="2" t="s">
        <v>35</v>
      </c>
      <c r="AD3383" s="2">
        <v>68474</v>
      </c>
      <c r="AE3383" s="2" t="s">
        <v>20246</v>
      </c>
      <c r="AF3383" s="2" t="s">
        <v>38</v>
      </c>
    </row>
    <row r="3384" spans="1:32" x14ac:dyDescent="0.2">
      <c r="A3384" s="2" t="s">
        <v>20023</v>
      </c>
      <c r="B3384" s="2">
        <v>123</v>
      </c>
      <c r="C3384" s="2" t="s">
        <v>20247</v>
      </c>
      <c r="D3384" s="2" t="s">
        <v>20248</v>
      </c>
      <c r="E3384" s="2" t="s">
        <v>20249</v>
      </c>
      <c r="F3384" s="2" t="s">
        <v>20250</v>
      </c>
      <c r="G3384" s="2" t="s">
        <v>450</v>
      </c>
      <c r="H3384" s="2" t="s">
        <v>1026</v>
      </c>
      <c r="I3384" s="2" t="s">
        <v>20251</v>
      </c>
      <c r="J3384" s="2" t="s">
        <v>20251</v>
      </c>
      <c r="M3384" s="2" t="s">
        <v>35</v>
      </c>
      <c r="P3384" s="2" t="s">
        <v>35</v>
      </c>
      <c r="Q3384" s="2" t="s">
        <v>35</v>
      </c>
      <c r="S3384" s="2" t="s">
        <v>36</v>
      </c>
      <c r="T3384" s="2" t="s">
        <v>525</v>
      </c>
      <c r="U3384" s="2" t="s">
        <v>20030</v>
      </c>
      <c r="V3384" s="2">
        <v>4</v>
      </c>
      <c r="W3384" s="2" t="s">
        <v>1955</v>
      </c>
      <c r="X3384" s="2" t="s">
        <v>514</v>
      </c>
      <c r="AA3384" s="2" t="s">
        <v>35</v>
      </c>
      <c r="AB3384" s="2" t="s">
        <v>35</v>
      </c>
      <c r="AD3384" s="2">
        <v>67025</v>
      </c>
      <c r="AE3384" s="2" t="s">
        <v>20252</v>
      </c>
      <c r="AF3384" s="2" t="s">
        <v>38</v>
      </c>
    </row>
    <row r="3385" spans="1:32" x14ac:dyDescent="0.2">
      <c r="A3385" s="2" t="s">
        <v>20023</v>
      </c>
      <c r="B3385" s="2">
        <v>124</v>
      </c>
      <c r="C3385" s="2" t="s">
        <v>20253</v>
      </c>
      <c r="D3385" s="2" t="s">
        <v>20254</v>
      </c>
      <c r="E3385" s="2" t="s">
        <v>20255</v>
      </c>
      <c r="F3385" s="2" t="s">
        <v>6651</v>
      </c>
      <c r="G3385" s="2" t="s">
        <v>717</v>
      </c>
      <c r="H3385" s="2" t="s">
        <v>1026</v>
      </c>
      <c r="I3385" s="2" t="s">
        <v>20256</v>
      </c>
      <c r="J3385" s="2" t="s">
        <v>20256</v>
      </c>
      <c r="M3385" s="2" t="s">
        <v>35</v>
      </c>
      <c r="P3385" s="2" t="s">
        <v>35</v>
      </c>
      <c r="Q3385" s="2" t="s">
        <v>35</v>
      </c>
      <c r="S3385" s="2" t="s">
        <v>36</v>
      </c>
      <c r="T3385" s="2" t="s">
        <v>525</v>
      </c>
      <c r="U3385" s="2" t="s">
        <v>20030</v>
      </c>
      <c r="V3385" s="2">
        <v>3</v>
      </c>
      <c r="W3385" s="2" t="s">
        <v>8039</v>
      </c>
      <c r="X3385" s="2" t="s">
        <v>514</v>
      </c>
      <c r="AA3385" s="2" t="s">
        <v>35</v>
      </c>
      <c r="AB3385" s="2" t="s">
        <v>35</v>
      </c>
      <c r="AD3385" s="2">
        <v>63268</v>
      </c>
      <c r="AE3385" s="2" t="s">
        <v>20257</v>
      </c>
      <c r="AF3385" s="2" t="s">
        <v>38</v>
      </c>
    </row>
    <row r="3386" spans="1:32" x14ac:dyDescent="0.2">
      <c r="A3386" s="2" t="s">
        <v>20023</v>
      </c>
      <c r="B3386" s="2">
        <v>125</v>
      </c>
      <c r="C3386" s="2" t="s">
        <v>20258</v>
      </c>
      <c r="D3386" s="2" t="s">
        <v>20259</v>
      </c>
      <c r="E3386" s="2" t="s">
        <v>20260</v>
      </c>
      <c r="F3386" s="2" t="s">
        <v>6651</v>
      </c>
      <c r="G3386" s="2" t="s">
        <v>723</v>
      </c>
      <c r="H3386" s="2" t="s">
        <v>1026</v>
      </c>
      <c r="I3386" s="2" t="s">
        <v>20261</v>
      </c>
      <c r="J3386" s="2" t="s">
        <v>20261</v>
      </c>
      <c r="M3386" s="2" t="s">
        <v>35</v>
      </c>
      <c r="P3386" s="2" t="s">
        <v>35</v>
      </c>
      <c r="Q3386" s="2" t="s">
        <v>35</v>
      </c>
      <c r="S3386" s="2" t="s">
        <v>36</v>
      </c>
      <c r="T3386" s="2" t="s">
        <v>525</v>
      </c>
      <c r="U3386" s="2" t="s">
        <v>20030</v>
      </c>
      <c r="V3386" s="2">
        <v>3</v>
      </c>
      <c r="W3386" s="2" t="s">
        <v>8039</v>
      </c>
      <c r="X3386" s="2" t="s">
        <v>514</v>
      </c>
      <c r="AA3386" s="2" t="s">
        <v>35</v>
      </c>
      <c r="AB3386" s="2" t="s">
        <v>35</v>
      </c>
      <c r="AD3386" s="2">
        <v>63795</v>
      </c>
      <c r="AE3386" s="2" t="s">
        <v>20262</v>
      </c>
      <c r="AF3386" s="2" t="s">
        <v>38</v>
      </c>
    </row>
    <row r="3387" spans="1:32" x14ac:dyDescent="0.2">
      <c r="A3387" s="2" t="s">
        <v>20023</v>
      </c>
      <c r="B3387" s="2">
        <v>126</v>
      </c>
      <c r="C3387" s="2" t="s">
        <v>20263</v>
      </c>
      <c r="D3387" s="2" t="s">
        <v>20264</v>
      </c>
      <c r="E3387" s="2" t="s">
        <v>20265</v>
      </c>
      <c r="F3387" s="2" t="s">
        <v>1937</v>
      </c>
      <c r="G3387" s="2" t="s">
        <v>487</v>
      </c>
      <c r="H3387" s="2" t="s">
        <v>1026</v>
      </c>
      <c r="I3387" s="2" t="s">
        <v>146</v>
      </c>
      <c r="J3387" s="2" t="s">
        <v>336</v>
      </c>
      <c r="M3387" s="2" t="s">
        <v>35</v>
      </c>
      <c r="P3387" s="2" t="s">
        <v>35</v>
      </c>
      <c r="Q3387" s="2" t="s">
        <v>35</v>
      </c>
      <c r="S3387" s="2" t="s">
        <v>36</v>
      </c>
      <c r="T3387" s="2" t="s">
        <v>525</v>
      </c>
      <c r="U3387" s="2" t="s">
        <v>20028</v>
      </c>
      <c r="V3387" s="2">
        <v>3</v>
      </c>
      <c r="W3387" s="2" t="s">
        <v>20266</v>
      </c>
      <c r="X3387" s="2" t="s">
        <v>536</v>
      </c>
      <c r="AA3387" s="2" t="s">
        <v>35</v>
      </c>
      <c r="AB3387" s="2" t="s">
        <v>35</v>
      </c>
      <c r="AD3387" s="2">
        <v>63571</v>
      </c>
      <c r="AE3387" s="2" t="s">
        <v>20267</v>
      </c>
      <c r="AF3387" s="2" t="s">
        <v>38</v>
      </c>
    </row>
    <row r="3388" spans="1:32" x14ac:dyDescent="0.2">
      <c r="A3388" s="2" t="s">
        <v>20023</v>
      </c>
      <c r="B3388" s="2">
        <v>127</v>
      </c>
      <c r="C3388" s="2" t="s">
        <v>16094</v>
      </c>
      <c r="D3388" s="2" t="s">
        <v>16095</v>
      </c>
      <c r="E3388" s="2" t="s">
        <v>16096</v>
      </c>
      <c r="F3388" s="2" t="s">
        <v>1937</v>
      </c>
      <c r="G3388" s="2" t="s">
        <v>487</v>
      </c>
      <c r="H3388" s="2" t="s">
        <v>1026</v>
      </c>
      <c r="I3388" s="2" t="s">
        <v>374</v>
      </c>
      <c r="J3388" s="2" t="s">
        <v>143</v>
      </c>
      <c r="M3388" s="2" t="s">
        <v>35</v>
      </c>
      <c r="P3388" s="2" t="s">
        <v>35</v>
      </c>
      <c r="Q3388" s="2" t="s">
        <v>35</v>
      </c>
      <c r="S3388" s="2" t="s">
        <v>36</v>
      </c>
      <c r="T3388" s="2" t="s">
        <v>525</v>
      </c>
      <c r="U3388" s="2" t="s">
        <v>20028</v>
      </c>
      <c r="V3388" s="2">
        <v>3</v>
      </c>
      <c r="W3388" s="2" t="s">
        <v>20051</v>
      </c>
      <c r="X3388" s="2" t="s">
        <v>536</v>
      </c>
      <c r="AA3388" s="2" t="s">
        <v>35</v>
      </c>
      <c r="AB3388" s="2" t="s">
        <v>35</v>
      </c>
      <c r="AD3388" s="2">
        <v>63572</v>
      </c>
      <c r="AE3388" s="2" t="s">
        <v>20268</v>
      </c>
      <c r="AF3388" s="2" t="s">
        <v>38</v>
      </c>
    </row>
    <row r="3389" spans="1:32" x14ac:dyDescent="0.2">
      <c r="A3389" s="2" t="s">
        <v>20023</v>
      </c>
      <c r="B3389" s="2">
        <v>128</v>
      </c>
      <c r="C3389" s="2" t="s">
        <v>1951</v>
      </c>
      <c r="D3389" s="2" t="s">
        <v>1952</v>
      </c>
      <c r="E3389" s="2" t="s">
        <v>1953</v>
      </c>
      <c r="F3389" s="2" t="s">
        <v>1538</v>
      </c>
      <c r="G3389" s="2" t="s">
        <v>114</v>
      </c>
      <c r="H3389" s="2" t="s">
        <v>1026</v>
      </c>
      <c r="I3389" s="2" t="s">
        <v>212</v>
      </c>
      <c r="J3389" s="2" t="s">
        <v>208</v>
      </c>
      <c r="M3389" s="2" t="s">
        <v>35</v>
      </c>
      <c r="P3389" s="2" t="s">
        <v>35</v>
      </c>
      <c r="Q3389" s="2" t="s">
        <v>35</v>
      </c>
      <c r="S3389" s="2" t="s">
        <v>36</v>
      </c>
      <c r="T3389" s="2" t="s">
        <v>525</v>
      </c>
      <c r="U3389" s="2" t="s">
        <v>20030</v>
      </c>
      <c r="V3389" s="2">
        <v>3</v>
      </c>
      <c r="W3389" s="2" t="s">
        <v>20269</v>
      </c>
      <c r="X3389" s="2" t="s">
        <v>514</v>
      </c>
      <c r="AA3389" s="2" t="s">
        <v>35</v>
      </c>
      <c r="AB3389" s="2" t="s">
        <v>35</v>
      </c>
      <c r="AD3389" s="2">
        <v>63575</v>
      </c>
      <c r="AE3389" s="2" t="s">
        <v>20270</v>
      </c>
      <c r="AF3389" s="2" t="s">
        <v>38</v>
      </c>
    </row>
    <row r="3390" spans="1:32" x14ac:dyDescent="0.2">
      <c r="A3390" s="2" t="s">
        <v>20023</v>
      </c>
      <c r="B3390" s="2">
        <v>129</v>
      </c>
      <c r="C3390" s="2" t="s">
        <v>1963</v>
      </c>
      <c r="D3390" s="2" t="s">
        <v>1964</v>
      </c>
      <c r="E3390" s="2" t="s">
        <v>1965</v>
      </c>
      <c r="F3390" s="2" t="s">
        <v>1960</v>
      </c>
      <c r="G3390" s="2" t="s">
        <v>80</v>
      </c>
      <c r="H3390" s="2" t="s">
        <v>1026</v>
      </c>
      <c r="I3390" s="2" t="s">
        <v>219</v>
      </c>
      <c r="J3390" s="2" t="s">
        <v>1966</v>
      </c>
      <c r="M3390" s="2" t="s">
        <v>35</v>
      </c>
      <c r="P3390" s="2" t="s">
        <v>35</v>
      </c>
      <c r="Q3390" s="2" t="s">
        <v>35</v>
      </c>
      <c r="S3390" s="2" t="s">
        <v>36</v>
      </c>
      <c r="T3390" s="2" t="s">
        <v>525</v>
      </c>
      <c r="U3390" s="2" t="s">
        <v>20030</v>
      </c>
      <c r="V3390" s="2">
        <v>3</v>
      </c>
      <c r="W3390" s="2" t="s">
        <v>1955</v>
      </c>
      <c r="X3390" s="2" t="s">
        <v>514</v>
      </c>
      <c r="AA3390" s="2" t="s">
        <v>35</v>
      </c>
      <c r="AB3390" s="2" t="s">
        <v>35</v>
      </c>
      <c r="AD3390" s="2">
        <v>67234</v>
      </c>
      <c r="AE3390" s="2" t="s">
        <v>12467</v>
      </c>
      <c r="AF3390" s="2" t="s">
        <v>38</v>
      </c>
    </row>
    <row r="3391" spans="1:32" x14ac:dyDescent="0.2">
      <c r="A3391" s="2" t="s">
        <v>20023</v>
      </c>
      <c r="B3391" s="2">
        <v>130</v>
      </c>
      <c r="C3391" s="2" t="s">
        <v>20271</v>
      </c>
      <c r="D3391" s="2" t="s">
        <v>20272</v>
      </c>
      <c r="E3391" s="2" t="s">
        <v>20273</v>
      </c>
      <c r="F3391" s="2" t="s">
        <v>16454</v>
      </c>
      <c r="G3391" s="2" t="s">
        <v>626</v>
      </c>
      <c r="H3391" s="2" t="s">
        <v>1026</v>
      </c>
      <c r="I3391" s="2" t="s">
        <v>33</v>
      </c>
      <c r="J3391" s="2" t="s">
        <v>118</v>
      </c>
      <c r="M3391" s="2" t="s">
        <v>35</v>
      </c>
      <c r="P3391" s="2" t="s">
        <v>35</v>
      </c>
      <c r="Q3391" s="2" t="s">
        <v>35</v>
      </c>
      <c r="S3391" s="2" t="s">
        <v>36</v>
      </c>
      <c r="T3391" s="2" t="s">
        <v>525</v>
      </c>
      <c r="U3391" s="2" t="s">
        <v>20028</v>
      </c>
      <c r="V3391" s="2">
        <v>3</v>
      </c>
      <c r="W3391" s="2" t="s">
        <v>20060</v>
      </c>
      <c r="X3391" s="2" t="s">
        <v>584</v>
      </c>
      <c r="AA3391" s="2" t="s">
        <v>35</v>
      </c>
      <c r="AB3391" s="2" t="s">
        <v>35</v>
      </c>
      <c r="AD3391" s="2">
        <v>63823</v>
      </c>
      <c r="AE3391" s="2" t="s">
        <v>20274</v>
      </c>
      <c r="AF3391" s="2" t="s">
        <v>38</v>
      </c>
    </row>
    <row r="3392" spans="1:32" x14ac:dyDescent="0.2">
      <c r="A3392" s="2" t="s">
        <v>20023</v>
      </c>
      <c r="B3392" s="2">
        <v>131</v>
      </c>
      <c r="C3392" s="2" t="s">
        <v>13616</v>
      </c>
      <c r="D3392" s="2" t="s">
        <v>20275</v>
      </c>
      <c r="E3392" s="2" t="s">
        <v>20276</v>
      </c>
      <c r="F3392" s="2" t="s">
        <v>816</v>
      </c>
      <c r="G3392" s="2" t="s">
        <v>139</v>
      </c>
      <c r="H3392" s="2" t="s">
        <v>1026</v>
      </c>
      <c r="I3392" s="2" t="s">
        <v>13619</v>
      </c>
      <c r="J3392" s="2" t="s">
        <v>13619</v>
      </c>
      <c r="M3392" s="2" t="s">
        <v>35</v>
      </c>
      <c r="P3392" s="2" t="s">
        <v>35</v>
      </c>
      <c r="Q3392" s="2" t="s">
        <v>35</v>
      </c>
      <c r="S3392" s="2" t="s">
        <v>36</v>
      </c>
      <c r="T3392" s="2" t="s">
        <v>525</v>
      </c>
      <c r="U3392" s="2" t="s">
        <v>20030</v>
      </c>
      <c r="V3392" s="2">
        <v>3</v>
      </c>
      <c r="W3392" s="2" t="s">
        <v>20050</v>
      </c>
      <c r="X3392" s="2" t="s">
        <v>522</v>
      </c>
      <c r="AA3392" s="2" t="s">
        <v>35</v>
      </c>
      <c r="AB3392" s="2" t="s">
        <v>35</v>
      </c>
      <c r="AD3392" s="2">
        <v>67195</v>
      </c>
      <c r="AE3392" s="2" t="s">
        <v>20277</v>
      </c>
      <c r="AF3392" s="2" t="s">
        <v>38</v>
      </c>
    </row>
    <row r="3393" spans="1:32" x14ac:dyDescent="0.2">
      <c r="A3393" s="2" t="s">
        <v>20023</v>
      </c>
      <c r="B3393" s="2">
        <v>132</v>
      </c>
      <c r="C3393" s="2" t="s">
        <v>20278</v>
      </c>
      <c r="D3393" s="2" t="s">
        <v>20279</v>
      </c>
      <c r="E3393" s="2" t="s">
        <v>20280</v>
      </c>
      <c r="F3393" s="2" t="s">
        <v>20281</v>
      </c>
      <c r="G3393" s="2" t="s">
        <v>243</v>
      </c>
      <c r="H3393" s="2" t="s">
        <v>1026</v>
      </c>
      <c r="I3393" s="2" t="s">
        <v>173</v>
      </c>
      <c r="J3393" s="2" t="s">
        <v>516</v>
      </c>
      <c r="M3393" s="2" t="s">
        <v>35</v>
      </c>
      <c r="P3393" s="2" t="s">
        <v>35</v>
      </c>
      <c r="Q3393" s="2" t="s">
        <v>35</v>
      </c>
      <c r="S3393" s="2" t="s">
        <v>1402</v>
      </c>
      <c r="T3393" s="2" t="s">
        <v>525</v>
      </c>
      <c r="U3393" s="2" t="s">
        <v>20030</v>
      </c>
      <c r="V3393" s="2">
        <v>4</v>
      </c>
      <c r="W3393" s="2" t="s">
        <v>1955</v>
      </c>
      <c r="X3393" s="2" t="s">
        <v>514</v>
      </c>
      <c r="AA3393" s="2" t="s">
        <v>35</v>
      </c>
      <c r="AB3393" s="2" t="s">
        <v>35</v>
      </c>
      <c r="AD3393" s="2">
        <v>68300</v>
      </c>
      <c r="AE3393" s="2" t="s">
        <v>20282</v>
      </c>
      <c r="AF3393" s="2" t="s">
        <v>123</v>
      </c>
    </row>
    <row r="3394" spans="1:32" x14ac:dyDescent="0.2">
      <c r="A3394" s="2" t="s">
        <v>20023</v>
      </c>
      <c r="B3394" s="2">
        <v>133</v>
      </c>
      <c r="C3394" s="2" t="s">
        <v>20283</v>
      </c>
      <c r="D3394" s="2" t="s">
        <v>20284</v>
      </c>
      <c r="E3394" s="2" t="s">
        <v>20285</v>
      </c>
      <c r="F3394" s="2" t="s">
        <v>16452</v>
      </c>
      <c r="G3394" s="2" t="s">
        <v>277</v>
      </c>
      <c r="H3394" s="2" t="s">
        <v>1026</v>
      </c>
      <c r="I3394" s="2" t="s">
        <v>20286</v>
      </c>
      <c r="J3394" s="2" t="s">
        <v>20286</v>
      </c>
      <c r="M3394" s="2" t="s">
        <v>35</v>
      </c>
      <c r="P3394" s="2" t="s">
        <v>35</v>
      </c>
      <c r="Q3394" s="2" t="s">
        <v>35</v>
      </c>
      <c r="S3394" s="2" t="s">
        <v>36</v>
      </c>
      <c r="T3394" s="2" t="s">
        <v>525</v>
      </c>
      <c r="U3394" s="2" t="s">
        <v>20028</v>
      </c>
      <c r="V3394" s="2">
        <v>4</v>
      </c>
      <c r="W3394" s="2" t="s">
        <v>20041</v>
      </c>
      <c r="X3394" s="2" t="s">
        <v>522</v>
      </c>
      <c r="AA3394" s="2" t="s">
        <v>35</v>
      </c>
      <c r="AB3394" s="2" t="s">
        <v>35</v>
      </c>
      <c r="AD3394" s="2">
        <v>67127</v>
      </c>
      <c r="AE3394" s="2" t="s">
        <v>20287</v>
      </c>
      <c r="AF3394" s="2" t="s">
        <v>38</v>
      </c>
    </row>
    <row r="3395" spans="1:32" x14ac:dyDescent="0.2">
      <c r="A3395" s="2" t="s">
        <v>20023</v>
      </c>
      <c r="B3395" s="2">
        <v>134</v>
      </c>
      <c r="C3395" s="2" t="s">
        <v>20288</v>
      </c>
      <c r="D3395" s="2" t="s">
        <v>20289</v>
      </c>
      <c r="E3395" s="2" t="s">
        <v>20290</v>
      </c>
      <c r="F3395" s="2" t="s">
        <v>5237</v>
      </c>
      <c r="G3395" s="2" t="s">
        <v>72</v>
      </c>
      <c r="H3395" s="2" t="s">
        <v>1026</v>
      </c>
      <c r="I3395" s="2" t="s">
        <v>4935</v>
      </c>
      <c r="J3395" s="2" t="s">
        <v>3552</v>
      </c>
      <c r="M3395" s="2" t="s">
        <v>35</v>
      </c>
      <c r="P3395" s="2" t="s">
        <v>35</v>
      </c>
      <c r="Q3395" s="2" t="s">
        <v>35</v>
      </c>
      <c r="S3395" s="2" t="s">
        <v>36</v>
      </c>
      <c r="T3395" s="2" t="s">
        <v>525</v>
      </c>
      <c r="U3395" s="2" t="s">
        <v>20028</v>
      </c>
      <c r="V3395" s="2">
        <v>3</v>
      </c>
      <c r="W3395" s="2" t="s">
        <v>20291</v>
      </c>
      <c r="X3395" s="2" t="s">
        <v>522</v>
      </c>
      <c r="AA3395" s="2" t="s">
        <v>35</v>
      </c>
      <c r="AB3395" s="2" t="s">
        <v>35</v>
      </c>
      <c r="AD3395" s="2">
        <v>63811</v>
      </c>
      <c r="AE3395" s="2" t="s">
        <v>20292</v>
      </c>
      <c r="AF3395" s="2" t="s">
        <v>38</v>
      </c>
    </row>
    <row r="3396" spans="1:32" x14ac:dyDescent="0.2">
      <c r="A3396" s="2" t="s">
        <v>20023</v>
      </c>
      <c r="B3396" s="2">
        <v>135</v>
      </c>
      <c r="C3396" s="2" t="s">
        <v>11109</v>
      </c>
      <c r="D3396" s="2" t="s">
        <v>11110</v>
      </c>
      <c r="E3396" s="2" t="s">
        <v>11111</v>
      </c>
      <c r="F3396" s="2" t="s">
        <v>5237</v>
      </c>
      <c r="G3396" s="2" t="s">
        <v>72</v>
      </c>
      <c r="H3396" s="2" t="s">
        <v>1026</v>
      </c>
      <c r="I3396" s="2" t="s">
        <v>8067</v>
      </c>
      <c r="J3396" s="2" t="s">
        <v>20293</v>
      </c>
      <c r="M3396" s="2" t="s">
        <v>35</v>
      </c>
      <c r="P3396" s="2" t="s">
        <v>35</v>
      </c>
      <c r="Q3396" s="2" t="s">
        <v>35</v>
      </c>
      <c r="S3396" s="2" t="s">
        <v>36</v>
      </c>
      <c r="T3396" s="2" t="s">
        <v>525</v>
      </c>
      <c r="U3396" s="2" t="s">
        <v>20026</v>
      </c>
      <c r="V3396" s="2">
        <v>4</v>
      </c>
      <c r="W3396" s="2" t="s">
        <v>20294</v>
      </c>
      <c r="X3396" s="2" t="s">
        <v>526</v>
      </c>
      <c r="AA3396" s="2" t="s">
        <v>35</v>
      </c>
      <c r="AB3396" s="2" t="s">
        <v>35</v>
      </c>
      <c r="AD3396" s="2">
        <v>67034</v>
      </c>
      <c r="AE3396" s="2" t="s">
        <v>20295</v>
      </c>
      <c r="AF3396" s="2" t="s">
        <v>38</v>
      </c>
    </row>
    <row r="3397" spans="1:32" x14ac:dyDescent="0.2">
      <c r="A3397" s="2" t="s">
        <v>20023</v>
      </c>
      <c r="B3397" s="2">
        <v>136</v>
      </c>
      <c r="C3397" s="2" t="s">
        <v>20296</v>
      </c>
      <c r="D3397" s="2" t="s">
        <v>20297</v>
      </c>
      <c r="E3397" s="2" t="s">
        <v>20298</v>
      </c>
      <c r="F3397" s="2" t="s">
        <v>1987</v>
      </c>
      <c r="G3397" s="2" t="s">
        <v>47</v>
      </c>
      <c r="H3397" s="2" t="s">
        <v>1026</v>
      </c>
      <c r="I3397" s="2" t="s">
        <v>226</v>
      </c>
      <c r="J3397" s="2" t="s">
        <v>222</v>
      </c>
      <c r="M3397" s="2" t="s">
        <v>35</v>
      </c>
      <c r="P3397" s="2" t="s">
        <v>35</v>
      </c>
      <c r="Q3397" s="2" t="s">
        <v>35</v>
      </c>
      <c r="S3397" s="2" t="s">
        <v>36</v>
      </c>
      <c r="T3397" s="2" t="s">
        <v>525</v>
      </c>
      <c r="U3397" s="2" t="s">
        <v>20028</v>
      </c>
      <c r="V3397" s="2">
        <v>3</v>
      </c>
      <c r="W3397" s="2" t="s">
        <v>20041</v>
      </c>
      <c r="X3397" s="2" t="s">
        <v>522</v>
      </c>
      <c r="AA3397" s="2" t="s">
        <v>35</v>
      </c>
      <c r="AB3397" s="2" t="s">
        <v>35</v>
      </c>
      <c r="AD3397" s="2">
        <v>63740</v>
      </c>
      <c r="AE3397" s="2" t="s">
        <v>20299</v>
      </c>
      <c r="AF3397" s="2" t="s">
        <v>38</v>
      </c>
    </row>
    <row r="3398" spans="1:32" x14ac:dyDescent="0.2">
      <c r="A3398" s="2" t="s">
        <v>20023</v>
      </c>
      <c r="B3398" s="2">
        <v>137</v>
      </c>
      <c r="C3398" s="2" t="s">
        <v>20300</v>
      </c>
      <c r="D3398" s="2" t="s">
        <v>20301</v>
      </c>
      <c r="E3398" s="2" t="s">
        <v>20302</v>
      </c>
      <c r="F3398" s="2" t="s">
        <v>1555</v>
      </c>
      <c r="G3398" s="2" t="s">
        <v>94</v>
      </c>
      <c r="H3398" s="2" t="s">
        <v>1026</v>
      </c>
      <c r="I3398" s="2" t="s">
        <v>562</v>
      </c>
      <c r="J3398" s="2" t="s">
        <v>429</v>
      </c>
      <c r="M3398" s="2" t="s">
        <v>35</v>
      </c>
      <c r="P3398" s="2" t="s">
        <v>35</v>
      </c>
      <c r="Q3398" s="2" t="s">
        <v>35</v>
      </c>
      <c r="S3398" s="2" t="s">
        <v>36</v>
      </c>
      <c r="T3398" s="2" t="s">
        <v>525</v>
      </c>
      <c r="U3398" s="2" t="s">
        <v>20028</v>
      </c>
      <c r="V3398" s="2">
        <v>3</v>
      </c>
      <c r="W3398" s="2" t="s">
        <v>20291</v>
      </c>
      <c r="X3398" s="2" t="s">
        <v>522</v>
      </c>
      <c r="AA3398" s="2" t="s">
        <v>35</v>
      </c>
      <c r="AB3398" s="2" t="s">
        <v>35</v>
      </c>
      <c r="AD3398" s="2">
        <v>63280</v>
      </c>
      <c r="AE3398" s="2" t="s">
        <v>20303</v>
      </c>
      <c r="AF3398" s="2" t="s">
        <v>38</v>
      </c>
    </row>
    <row r="3399" spans="1:32" x14ac:dyDescent="0.2">
      <c r="A3399" s="2" t="s">
        <v>20023</v>
      </c>
      <c r="B3399" s="2">
        <v>138</v>
      </c>
      <c r="C3399" s="2" t="s">
        <v>20304</v>
      </c>
      <c r="D3399" s="2" t="s">
        <v>20305</v>
      </c>
      <c r="E3399" s="2" t="s">
        <v>20306</v>
      </c>
      <c r="F3399" s="2" t="s">
        <v>1555</v>
      </c>
      <c r="G3399" s="2" t="s">
        <v>94</v>
      </c>
      <c r="H3399" s="2" t="s">
        <v>1026</v>
      </c>
      <c r="I3399" s="2" t="s">
        <v>6632</v>
      </c>
      <c r="J3399" s="2" t="s">
        <v>6635</v>
      </c>
      <c r="M3399" s="2" t="s">
        <v>35</v>
      </c>
      <c r="P3399" s="2" t="s">
        <v>35</v>
      </c>
      <c r="Q3399" s="2" t="s">
        <v>35</v>
      </c>
      <c r="S3399" s="2" t="s">
        <v>36</v>
      </c>
      <c r="T3399" s="2" t="s">
        <v>525</v>
      </c>
      <c r="U3399" s="2" t="s">
        <v>20039</v>
      </c>
      <c r="V3399" s="2">
        <v>4</v>
      </c>
      <c r="W3399" s="2" t="s">
        <v>20046</v>
      </c>
      <c r="X3399" s="2" t="s">
        <v>514</v>
      </c>
      <c r="AA3399" s="2" t="s">
        <v>35</v>
      </c>
      <c r="AB3399" s="2" t="s">
        <v>35</v>
      </c>
      <c r="AD3399" s="2">
        <v>68697</v>
      </c>
      <c r="AE3399" s="2" t="s">
        <v>20307</v>
      </c>
      <c r="AF3399" s="2" t="s">
        <v>38</v>
      </c>
    </row>
    <row r="3400" spans="1:32" x14ac:dyDescent="0.2">
      <c r="A3400" s="2" t="s">
        <v>20023</v>
      </c>
      <c r="B3400" s="2">
        <v>139</v>
      </c>
      <c r="C3400" s="2" t="s">
        <v>20308</v>
      </c>
      <c r="D3400" s="2" t="s">
        <v>20309</v>
      </c>
      <c r="E3400" s="2" t="s">
        <v>20310</v>
      </c>
      <c r="F3400" s="2" t="s">
        <v>1555</v>
      </c>
      <c r="G3400" s="2" t="s">
        <v>94</v>
      </c>
      <c r="H3400" s="2" t="s">
        <v>1026</v>
      </c>
      <c r="I3400" s="2" t="s">
        <v>905</v>
      </c>
      <c r="J3400" s="2" t="s">
        <v>669</v>
      </c>
      <c r="M3400" s="2" t="s">
        <v>35</v>
      </c>
      <c r="P3400" s="2" t="s">
        <v>35</v>
      </c>
      <c r="Q3400" s="2" t="s">
        <v>35</v>
      </c>
      <c r="S3400" s="2" t="s">
        <v>36</v>
      </c>
      <c r="T3400" s="2" t="s">
        <v>525</v>
      </c>
      <c r="U3400" s="2" t="s">
        <v>20028</v>
      </c>
      <c r="V3400" s="2">
        <v>3</v>
      </c>
      <c r="W3400" s="2" t="s">
        <v>20035</v>
      </c>
      <c r="X3400" s="2" t="s">
        <v>522</v>
      </c>
      <c r="AA3400" s="2" t="s">
        <v>35</v>
      </c>
      <c r="AB3400" s="2" t="s">
        <v>35</v>
      </c>
      <c r="AD3400" s="2">
        <v>67186</v>
      </c>
      <c r="AE3400" s="2" t="s">
        <v>20311</v>
      </c>
      <c r="AF3400" s="2" t="s">
        <v>38</v>
      </c>
    </row>
    <row r="3401" spans="1:32" x14ac:dyDescent="0.2">
      <c r="A3401" s="2" t="s">
        <v>20023</v>
      </c>
      <c r="B3401" s="2">
        <v>140</v>
      </c>
      <c r="C3401" s="2" t="s">
        <v>8574</v>
      </c>
      <c r="D3401" s="2" t="s">
        <v>20312</v>
      </c>
      <c r="E3401" s="2" t="s">
        <v>20313</v>
      </c>
      <c r="F3401" s="2" t="s">
        <v>1054</v>
      </c>
      <c r="G3401" s="2" t="s">
        <v>281</v>
      </c>
      <c r="H3401" s="2" t="s">
        <v>1026</v>
      </c>
      <c r="I3401" s="2" t="s">
        <v>441</v>
      </c>
      <c r="J3401" s="2" t="s">
        <v>2373</v>
      </c>
      <c r="M3401" s="2" t="s">
        <v>35</v>
      </c>
      <c r="P3401" s="2" t="s">
        <v>35</v>
      </c>
      <c r="Q3401" s="2" t="s">
        <v>35</v>
      </c>
      <c r="S3401" s="2" t="s">
        <v>36</v>
      </c>
      <c r="T3401" s="2" t="s">
        <v>525</v>
      </c>
      <c r="U3401" s="2" t="s">
        <v>20028</v>
      </c>
      <c r="V3401" s="2">
        <v>3</v>
      </c>
      <c r="W3401" s="2" t="s">
        <v>20047</v>
      </c>
      <c r="X3401" s="2" t="s">
        <v>526</v>
      </c>
      <c r="AA3401" s="2" t="s">
        <v>35</v>
      </c>
      <c r="AB3401" s="2" t="s">
        <v>35</v>
      </c>
      <c r="AD3401" s="2">
        <v>63580</v>
      </c>
      <c r="AE3401" s="2" t="s">
        <v>20314</v>
      </c>
      <c r="AF3401" s="2" t="s">
        <v>38</v>
      </c>
    </row>
    <row r="3402" spans="1:32" x14ac:dyDescent="0.2">
      <c r="A3402" s="2" t="s">
        <v>20023</v>
      </c>
      <c r="B3402" s="2">
        <v>141</v>
      </c>
      <c r="C3402" s="2" t="s">
        <v>20315</v>
      </c>
      <c r="D3402" s="2" t="s">
        <v>20316</v>
      </c>
      <c r="E3402" s="2" t="s">
        <v>20317</v>
      </c>
      <c r="F3402" s="2" t="s">
        <v>1054</v>
      </c>
      <c r="G3402" s="2" t="s">
        <v>281</v>
      </c>
      <c r="H3402" s="2" t="s">
        <v>1026</v>
      </c>
      <c r="I3402" s="2" t="s">
        <v>8800</v>
      </c>
      <c r="J3402" s="2" t="s">
        <v>4759</v>
      </c>
      <c r="M3402" s="2" t="s">
        <v>35</v>
      </c>
      <c r="P3402" s="2" t="s">
        <v>35</v>
      </c>
      <c r="Q3402" s="2" t="s">
        <v>35</v>
      </c>
      <c r="S3402" s="2" t="s">
        <v>36</v>
      </c>
      <c r="T3402" s="2" t="s">
        <v>525</v>
      </c>
      <c r="U3402" s="2" t="s">
        <v>20030</v>
      </c>
      <c r="V3402" s="2">
        <v>3</v>
      </c>
      <c r="W3402" s="2" t="s">
        <v>20318</v>
      </c>
      <c r="X3402" s="2" t="s">
        <v>673</v>
      </c>
      <c r="AA3402" s="2" t="s">
        <v>35</v>
      </c>
      <c r="AB3402" s="2" t="s">
        <v>35</v>
      </c>
      <c r="AD3402" s="2">
        <v>63837</v>
      </c>
      <c r="AE3402" s="2" t="s">
        <v>20319</v>
      </c>
      <c r="AF3402" s="2" t="s">
        <v>38</v>
      </c>
    </row>
    <row r="3403" spans="1:32" x14ac:dyDescent="0.2">
      <c r="A3403" s="2" t="s">
        <v>20023</v>
      </c>
      <c r="B3403" s="2">
        <v>142</v>
      </c>
      <c r="C3403" s="2" t="s">
        <v>20320</v>
      </c>
      <c r="D3403" s="2" t="s">
        <v>20321</v>
      </c>
      <c r="E3403" s="2" t="s">
        <v>20322</v>
      </c>
      <c r="F3403" s="2" t="s">
        <v>20323</v>
      </c>
      <c r="G3403" s="2" t="s">
        <v>461</v>
      </c>
      <c r="H3403" s="2" t="s">
        <v>1026</v>
      </c>
      <c r="I3403" s="2" t="s">
        <v>6644</v>
      </c>
      <c r="J3403" s="2" t="s">
        <v>3567</v>
      </c>
      <c r="M3403" s="2" t="s">
        <v>35</v>
      </c>
      <c r="P3403" s="2" t="s">
        <v>35</v>
      </c>
      <c r="Q3403" s="2" t="s">
        <v>35</v>
      </c>
      <c r="S3403" s="2" t="s">
        <v>36</v>
      </c>
      <c r="T3403" s="2" t="s">
        <v>525</v>
      </c>
      <c r="U3403" s="2" t="s">
        <v>20030</v>
      </c>
      <c r="V3403" s="2">
        <v>4</v>
      </c>
      <c r="W3403" s="2" t="s">
        <v>8039</v>
      </c>
      <c r="X3403" s="2" t="s">
        <v>514</v>
      </c>
      <c r="AA3403" s="2" t="s">
        <v>35</v>
      </c>
      <c r="AB3403" s="2" t="s">
        <v>35</v>
      </c>
      <c r="AD3403" s="2">
        <v>67019</v>
      </c>
      <c r="AE3403" s="2" t="s">
        <v>20324</v>
      </c>
      <c r="AF3403" s="2" t="s">
        <v>38</v>
      </c>
    </row>
    <row r="3404" spans="1:32" x14ac:dyDescent="0.2">
      <c r="A3404" s="2" t="s">
        <v>20023</v>
      </c>
      <c r="B3404" s="2">
        <v>143</v>
      </c>
      <c r="C3404" s="2" t="s">
        <v>2007</v>
      </c>
      <c r="D3404" s="2" t="s">
        <v>20325</v>
      </c>
      <c r="E3404" s="2" t="s">
        <v>2009</v>
      </c>
      <c r="F3404" s="2" t="s">
        <v>7986</v>
      </c>
      <c r="G3404" s="2" t="s">
        <v>90</v>
      </c>
      <c r="H3404" s="2" t="s">
        <v>1026</v>
      </c>
      <c r="I3404" s="2" t="s">
        <v>20326</v>
      </c>
      <c r="J3404" s="2" t="s">
        <v>20326</v>
      </c>
      <c r="M3404" s="2" t="s">
        <v>35</v>
      </c>
      <c r="P3404" s="2" t="s">
        <v>35</v>
      </c>
      <c r="Q3404" s="2" t="s">
        <v>35</v>
      </c>
      <c r="S3404" s="2" t="s">
        <v>36</v>
      </c>
      <c r="T3404" s="2" t="s">
        <v>525</v>
      </c>
      <c r="U3404" s="2" t="s">
        <v>20030</v>
      </c>
      <c r="V3404" s="2">
        <v>4</v>
      </c>
      <c r="W3404" s="2" t="s">
        <v>1955</v>
      </c>
      <c r="X3404" s="2" t="s">
        <v>514</v>
      </c>
      <c r="AA3404" s="2" t="s">
        <v>35</v>
      </c>
      <c r="AB3404" s="2" t="s">
        <v>35</v>
      </c>
      <c r="AD3404" s="2">
        <v>67023</v>
      </c>
      <c r="AE3404" s="2" t="s">
        <v>20327</v>
      </c>
      <c r="AF3404" s="2" t="s">
        <v>38</v>
      </c>
    </row>
    <row r="3405" spans="1:32" x14ac:dyDescent="0.2">
      <c r="A3405" s="2" t="s">
        <v>20023</v>
      </c>
      <c r="B3405" s="2">
        <v>144</v>
      </c>
      <c r="C3405" s="2" t="s">
        <v>8534</v>
      </c>
      <c r="D3405" s="2" t="s">
        <v>8535</v>
      </c>
      <c r="E3405" s="2" t="s">
        <v>8536</v>
      </c>
      <c r="F3405" s="2" t="s">
        <v>8537</v>
      </c>
      <c r="G3405" s="2" t="s">
        <v>544</v>
      </c>
      <c r="H3405" s="2" t="s">
        <v>1026</v>
      </c>
      <c r="I3405" s="2" t="s">
        <v>20328</v>
      </c>
      <c r="J3405" s="2" t="s">
        <v>20328</v>
      </c>
      <c r="M3405" s="2" t="s">
        <v>35</v>
      </c>
      <c r="P3405" s="2" t="s">
        <v>35</v>
      </c>
      <c r="Q3405" s="2" t="s">
        <v>35</v>
      </c>
      <c r="S3405" s="2" t="s">
        <v>36</v>
      </c>
      <c r="T3405" s="2" t="s">
        <v>525</v>
      </c>
      <c r="U3405" s="2" t="s">
        <v>20028</v>
      </c>
      <c r="V3405" s="2">
        <v>4</v>
      </c>
      <c r="W3405" s="2" t="s">
        <v>20329</v>
      </c>
      <c r="X3405" s="2" t="s">
        <v>547</v>
      </c>
      <c r="AA3405" s="2" t="s">
        <v>35</v>
      </c>
      <c r="AB3405" s="2" t="s">
        <v>35</v>
      </c>
      <c r="AD3405" s="2">
        <v>67032</v>
      </c>
      <c r="AE3405" s="2" t="s">
        <v>20330</v>
      </c>
      <c r="AF3405" s="2" t="s">
        <v>38</v>
      </c>
    </row>
    <row r="3406" spans="1:32" x14ac:dyDescent="0.2">
      <c r="A3406" s="2" t="s">
        <v>20023</v>
      </c>
      <c r="B3406" s="2">
        <v>145</v>
      </c>
      <c r="C3406" s="2" t="s">
        <v>20331</v>
      </c>
      <c r="D3406" s="2" t="s">
        <v>20332</v>
      </c>
      <c r="E3406" s="2" t="s">
        <v>20333</v>
      </c>
      <c r="F3406" s="2" t="s">
        <v>20334</v>
      </c>
      <c r="G3406" s="2" t="s">
        <v>463</v>
      </c>
      <c r="H3406" s="2" t="s">
        <v>1026</v>
      </c>
      <c r="I3406" s="2" t="s">
        <v>63</v>
      </c>
      <c r="J3406" s="2" t="s">
        <v>277</v>
      </c>
      <c r="M3406" s="2" t="s">
        <v>35</v>
      </c>
      <c r="P3406" s="2" t="s">
        <v>35</v>
      </c>
      <c r="Q3406" s="2" t="s">
        <v>35</v>
      </c>
      <c r="S3406" s="2" t="s">
        <v>36</v>
      </c>
      <c r="T3406" s="2" t="s">
        <v>525</v>
      </c>
      <c r="U3406" s="2" t="s">
        <v>20028</v>
      </c>
      <c r="V3406" s="2">
        <v>4</v>
      </c>
      <c r="W3406" s="2" t="s">
        <v>20035</v>
      </c>
      <c r="X3406" s="2" t="s">
        <v>522</v>
      </c>
      <c r="AA3406" s="2" t="s">
        <v>35</v>
      </c>
      <c r="AB3406" s="2" t="s">
        <v>35</v>
      </c>
      <c r="AD3406" s="2">
        <v>67187</v>
      </c>
      <c r="AE3406" s="2" t="s">
        <v>20335</v>
      </c>
      <c r="AF3406" s="2" t="s">
        <v>38</v>
      </c>
    </row>
    <row r="3407" spans="1:32" x14ac:dyDescent="0.2">
      <c r="A3407" s="2" t="s">
        <v>20023</v>
      </c>
      <c r="B3407" s="2">
        <v>146</v>
      </c>
      <c r="C3407" s="2" t="s">
        <v>8960</v>
      </c>
      <c r="D3407" s="2" t="s">
        <v>20336</v>
      </c>
      <c r="E3407" s="2" t="s">
        <v>8962</v>
      </c>
      <c r="F3407" s="2" t="s">
        <v>20337</v>
      </c>
      <c r="G3407" s="2" t="s">
        <v>182</v>
      </c>
      <c r="H3407" s="2" t="s">
        <v>1026</v>
      </c>
      <c r="I3407" s="2" t="s">
        <v>8963</v>
      </c>
      <c r="J3407" s="2" t="s">
        <v>8963</v>
      </c>
      <c r="M3407" s="2" t="s">
        <v>35</v>
      </c>
      <c r="P3407" s="2" t="s">
        <v>35</v>
      </c>
      <c r="Q3407" s="2" t="s">
        <v>35</v>
      </c>
      <c r="S3407" s="2" t="s">
        <v>36</v>
      </c>
      <c r="T3407" s="2" t="s">
        <v>525</v>
      </c>
      <c r="U3407" s="2" t="s">
        <v>20026</v>
      </c>
      <c r="V3407" s="2">
        <v>4</v>
      </c>
      <c r="W3407" s="2" t="s">
        <v>20100</v>
      </c>
      <c r="X3407" s="2" t="s">
        <v>514</v>
      </c>
      <c r="AA3407" s="2" t="s">
        <v>35</v>
      </c>
      <c r="AB3407" s="2" t="s">
        <v>35</v>
      </c>
      <c r="AD3407" s="2">
        <v>67229</v>
      </c>
      <c r="AE3407" s="2" t="s">
        <v>20338</v>
      </c>
      <c r="AF3407" s="2" t="s">
        <v>38</v>
      </c>
    </row>
    <row r="3408" spans="1:32" x14ac:dyDescent="0.2">
      <c r="A3408" s="2" t="s">
        <v>20023</v>
      </c>
      <c r="B3408" s="2">
        <v>147</v>
      </c>
      <c r="C3408" s="2" t="s">
        <v>20339</v>
      </c>
      <c r="D3408" s="2" t="s">
        <v>20340</v>
      </c>
      <c r="E3408" s="2" t="s">
        <v>20341</v>
      </c>
      <c r="F3408" s="2" t="s">
        <v>8140</v>
      </c>
      <c r="G3408" s="2" t="s">
        <v>450</v>
      </c>
      <c r="H3408" s="2" t="s">
        <v>1026</v>
      </c>
      <c r="I3408" s="2" t="s">
        <v>8175</v>
      </c>
      <c r="J3408" s="2" t="s">
        <v>17664</v>
      </c>
      <c r="M3408" s="2" t="s">
        <v>35</v>
      </c>
      <c r="P3408" s="2" t="s">
        <v>35</v>
      </c>
      <c r="Q3408" s="2" t="s">
        <v>35</v>
      </c>
      <c r="S3408" s="2" t="s">
        <v>36</v>
      </c>
      <c r="T3408" s="2" t="s">
        <v>525</v>
      </c>
      <c r="U3408" s="2" t="s">
        <v>20045</v>
      </c>
      <c r="V3408" s="2">
        <v>3</v>
      </c>
      <c r="W3408" s="2" t="s">
        <v>20046</v>
      </c>
      <c r="X3408" s="2" t="s">
        <v>514</v>
      </c>
      <c r="AA3408" s="2" t="s">
        <v>35</v>
      </c>
      <c r="AB3408" s="2" t="s">
        <v>35</v>
      </c>
      <c r="AD3408" s="2">
        <v>63835</v>
      </c>
      <c r="AE3408" s="2" t="s">
        <v>20342</v>
      </c>
      <c r="AF3408" s="2" t="s">
        <v>123</v>
      </c>
    </row>
    <row r="3409" spans="1:32" x14ac:dyDescent="0.2">
      <c r="A3409" s="2" t="s">
        <v>20023</v>
      </c>
      <c r="B3409" s="2">
        <v>148</v>
      </c>
      <c r="C3409" s="2" t="s">
        <v>20343</v>
      </c>
      <c r="D3409" s="2" t="s">
        <v>20344</v>
      </c>
      <c r="E3409" s="2" t="s">
        <v>20345</v>
      </c>
      <c r="F3409" s="2" t="s">
        <v>16239</v>
      </c>
      <c r="G3409" s="2" t="s">
        <v>450</v>
      </c>
      <c r="H3409" s="2" t="s">
        <v>1026</v>
      </c>
      <c r="I3409" s="2" t="s">
        <v>286</v>
      </c>
      <c r="J3409" s="2" t="s">
        <v>391</v>
      </c>
      <c r="M3409" s="2" t="s">
        <v>35</v>
      </c>
      <c r="P3409" s="2" t="s">
        <v>35</v>
      </c>
      <c r="Q3409" s="2" t="s">
        <v>35</v>
      </c>
      <c r="S3409" s="2" t="s">
        <v>36</v>
      </c>
      <c r="T3409" s="2" t="s">
        <v>525</v>
      </c>
      <c r="U3409" s="2" t="s">
        <v>20028</v>
      </c>
      <c r="V3409" s="2">
        <v>3</v>
      </c>
      <c r="W3409" s="2" t="s">
        <v>20041</v>
      </c>
      <c r="X3409" s="2" t="s">
        <v>522</v>
      </c>
      <c r="AA3409" s="2" t="s">
        <v>35</v>
      </c>
      <c r="AB3409" s="2" t="s">
        <v>35</v>
      </c>
      <c r="AD3409" s="2">
        <v>63738</v>
      </c>
      <c r="AE3409" s="2" t="s">
        <v>20346</v>
      </c>
      <c r="AF3409" s="2" t="s">
        <v>38</v>
      </c>
    </row>
    <row r="3410" spans="1:32" x14ac:dyDescent="0.2">
      <c r="A3410" s="2" t="s">
        <v>20023</v>
      </c>
      <c r="B3410" s="2">
        <v>149</v>
      </c>
      <c r="C3410" s="2" t="s">
        <v>20347</v>
      </c>
      <c r="D3410" s="2" t="s">
        <v>20348</v>
      </c>
      <c r="E3410" s="2" t="s">
        <v>20349</v>
      </c>
      <c r="F3410" s="2" t="s">
        <v>9630</v>
      </c>
      <c r="G3410" s="2" t="s">
        <v>442</v>
      </c>
      <c r="H3410" s="2" t="s">
        <v>1026</v>
      </c>
      <c r="I3410" s="2" t="s">
        <v>72</v>
      </c>
      <c r="J3410" s="2" t="s">
        <v>104</v>
      </c>
      <c r="M3410" s="2" t="s">
        <v>35</v>
      </c>
      <c r="P3410" s="2" t="s">
        <v>35</v>
      </c>
      <c r="Q3410" s="2" t="s">
        <v>35</v>
      </c>
      <c r="S3410" s="2" t="s">
        <v>36</v>
      </c>
      <c r="T3410" s="2" t="s">
        <v>525</v>
      </c>
      <c r="U3410" s="2" t="s">
        <v>20039</v>
      </c>
      <c r="V3410" s="2">
        <v>3</v>
      </c>
      <c r="W3410" s="2" t="s">
        <v>20046</v>
      </c>
      <c r="X3410" s="2" t="s">
        <v>514</v>
      </c>
      <c r="AA3410" s="2" t="s">
        <v>35</v>
      </c>
      <c r="AB3410" s="2" t="s">
        <v>35</v>
      </c>
      <c r="AD3410" s="2">
        <v>63271</v>
      </c>
      <c r="AE3410" s="2" t="s">
        <v>20350</v>
      </c>
      <c r="AF3410" s="2" t="s">
        <v>38</v>
      </c>
    </row>
    <row r="3411" spans="1:32" x14ac:dyDescent="0.2">
      <c r="A3411" s="2" t="s">
        <v>20023</v>
      </c>
      <c r="B3411" s="2">
        <v>150</v>
      </c>
      <c r="C3411" s="2" t="s">
        <v>20351</v>
      </c>
      <c r="D3411" s="2" t="s">
        <v>20352</v>
      </c>
      <c r="E3411" s="2" t="s">
        <v>20353</v>
      </c>
      <c r="F3411" s="2" t="s">
        <v>9630</v>
      </c>
      <c r="G3411" s="2" t="s">
        <v>53</v>
      </c>
      <c r="H3411" s="2" t="s">
        <v>1026</v>
      </c>
      <c r="I3411" s="2" t="s">
        <v>583</v>
      </c>
      <c r="J3411" s="2" t="s">
        <v>358</v>
      </c>
      <c r="M3411" s="2" t="s">
        <v>35</v>
      </c>
      <c r="P3411" s="2" t="s">
        <v>35</v>
      </c>
      <c r="Q3411" s="2" t="s">
        <v>35</v>
      </c>
      <c r="S3411" s="2" t="s">
        <v>36</v>
      </c>
      <c r="T3411" s="2" t="s">
        <v>525</v>
      </c>
      <c r="U3411" s="2" t="s">
        <v>20039</v>
      </c>
      <c r="V3411" s="2">
        <v>3</v>
      </c>
      <c r="W3411" s="2" t="s">
        <v>20354</v>
      </c>
      <c r="X3411" s="2" t="s">
        <v>673</v>
      </c>
      <c r="AA3411" s="2" t="s">
        <v>35</v>
      </c>
      <c r="AB3411" s="2" t="s">
        <v>35</v>
      </c>
      <c r="AD3411" s="2">
        <v>63581</v>
      </c>
      <c r="AE3411" s="2" t="s">
        <v>20355</v>
      </c>
      <c r="AF3411" s="2" t="s">
        <v>38</v>
      </c>
    </row>
    <row r="3412" spans="1:32" x14ac:dyDescent="0.2">
      <c r="A3412" s="2" t="s">
        <v>20023</v>
      </c>
      <c r="B3412" s="2">
        <v>151</v>
      </c>
      <c r="C3412" s="2" t="s">
        <v>20356</v>
      </c>
      <c r="D3412" s="2" t="s">
        <v>20357</v>
      </c>
      <c r="E3412" s="2" t="s">
        <v>20358</v>
      </c>
      <c r="F3412" s="2" t="s">
        <v>9630</v>
      </c>
      <c r="G3412" s="2" t="s">
        <v>442</v>
      </c>
      <c r="H3412" s="2" t="s">
        <v>1026</v>
      </c>
      <c r="I3412" s="2" t="s">
        <v>507</v>
      </c>
      <c r="J3412" s="2" t="s">
        <v>577</v>
      </c>
      <c r="M3412" s="2" t="s">
        <v>35</v>
      </c>
      <c r="P3412" s="2" t="s">
        <v>35</v>
      </c>
      <c r="Q3412" s="2" t="s">
        <v>35</v>
      </c>
      <c r="S3412" s="2" t="s">
        <v>36</v>
      </c>
      <c r="T3412" s="2" t="s">
        <v>525</v>
      </c>
      <c r="U3412" s="2" t="s">
        <v>20039</v>
      </c>
      <c r="V3412" s="2">
        <v>3</v>
      </c>
      <c r="W3412" s="2" t="s">
        <v>20046</v>
      </c>
      <c r="X3412" s="2" t="s">
        <v>514</v>
      </c>
      <c r="AA3412" s="2" t="s">
        <v>35</v>
      </c>
      <c r="AB3412" s="2" t="s">
        <v>35</v>
      </c>
      <c r="AD3412" s="2">
        <v>63611</v>
      </c>
      <c r="AE3412" s="2" t="s">
        <v>20359</v>
      </c>
      <c r="AF3412" s="2" t="s">
        <v>38</v>
      </c>
    </row>
    <row r="3413" spans="1:32" x14ac:dyDescent="0.2">
      <c r="A3413" s="2" t="s">
        <v>20023</v>
      </c>
      <c r="B3413" s="2">
        <v>152</v>
      </c>
      <c r="C3413" s="2" t="s">
        <v>8546</v>
      </c>
      <c r="D3413" s="2" t="s">
        <v>8547</v>
      </c>
      <c r="E3413" s="2" t="s">
        <v>8548</v>
      </c>
      <c r="F3413" s="2" t="s">
        <v>8012</v>
      </c>
      <c r="G3413" s="2" t="s">
        <v>677</v>
      </c>
      <c r="H3413" s="2" t="s">
        <v>1026</v>
      </c>
      <c r="I3413" s="2" t="s">
        <v>330</v>
      </c>
      <c r="J3413" s="2" t="s">
        <v>381</v>
      </c>
      <c r="M3413" s="2" t="s">
        <v>35</v>
      </c>
      <c r="P3413" s="2" t="s">
        <v>35</v>
      </c>
      <c r="Q3413" s="2" t="s">
        <v>35</v>
      </c>
      <c r="S3413" s="2" t="s">
        <v>36</v>
      </c>
      <c r="T3413" s="2" t="s">
        <v>525</v>
      </c>
      <c r="U3413" s="2" t="s">
        <v>20040</v>
      </c>
      <c r="V3413" s="2">
        <v>3</v>
      </c>
      <c r="W3413" s="2" t="s">
        <v>20360</v>
      </c>
      <c r="X3413" s="2" t="s">
        <v>673</v>
      </c>
      <c r="AA3413" s="2" t="s">
        <v>35</v>
      </c>
      <c r="AB3413" s="2" t="s">
        <v>35</v>
      </c>
      <c r="AD3413" s="2">
        <v>63732</v>
      </c>
      <c r="AE3413" s="2" t="s">
        <v>20361</v>
      </c>
      <c r="AF3413" s="2" t="s">
        <v>38</v>
      </c>
    </row>
    <row r="3414" spans="1:32" x14ac:dyDescent="0.2">
      <c r="A3414" s="2" t="s">
        <v>20023</v>
      </c>
      <c r="B3414" s="2">
        <v>153</v>
      </c>
      <c r="C3414" s="2" t="s">
        <v>20362</v>
      </c>
      <c r="D3414" s="2" t="s">
        <v>20363</v>
      </c>
      <c r="E3414" s="2" t="s">
        <v>20364</v>
      </c>
      <c r="F3414" s="2" t="s">
        <v>20365</v>
      </c>
      <c r="G3414" s="2" t="s">
        <v>1026</v>
      </c>
      <c r="H3414" s="2" t="s">
        <v>1026</v>
      </c>
      <c r="I3414" s="2" t="s">
        <v>20366</v>
      </c>
      <c r="J3414" s="2" t="s">
        <v>20366</v>
      </c>
      <c r="M3414" s="2" t="s">
        <v>35</v>
      </c>
      <c r="P3414" s="2" t="s">
        <v>35</v>
      </c>
      <c r="Q3414" s="2" t="s">
        <v>35</v>
      </c>
      <c r="S3414" s="2" t="s">
        <v>36</v>
      </c>
      <c r="T3414" s="2" t="s">
        <v>525</v>
      </c>
      <c r="U3414" s="2" t="s">
        <v>20030</v>
      </c>
      <c r="V3414" s="2">
        <v>4</v>
      </c>
      <c r="W3414" s="2" t="s">
        <v>20173</v>
      </c>
      <c r="X3414" s="2" t="s">
        <v>522</v>
      </c>
      <c r="AA3414" s="2" t="s">
        <v>35</v>
      </c>
      <c r="AB3414" s="2" t="s">
        <v>35</v>
      </c>
      <c r="AD3414" s="2">
        <v>68694</v>
      </c>
      <c r="AE3414" s="2" t="s">
        <v>20367</v>
      </c>
      <c r="AF3414" s="2" t="s">
        <v>38</v>
      </c>
    </row>
    <row r="3415" spans="1:32" x14ac:dyDescent="0.2">
      <c r="A3415" s="2" t="s">
        <v>20023</v>
      </c>
      <c r="B3415" s="2">
        <v>154</v>
      </c>
      <c r="C3415" s="2" t="s">
        <v>20368</v>
      </c>
      <c r="D3415" s="2" t="s">
        <v>20369</v>
      </c>
      <c r="E3415" s="2" t="s">
        <v>20370</v>
      </c>
      <c r="F3415" s="2" t="s">
        <v>5224</v>
      </c>
      <c r="G3415" s="2" t="s">
        <v>1026</v>
      </c>
      <c r="H3415" s="2" t="s">
        <v>1026</v>
      </c>
      <c r="I3415" s="2" t="s">
        <v>365</v>
      </c>
      <c r="J3415" s="2" t="s">
        <v>182</v>
      </c>
      <c r="M3415" s="2" t="s">
        <v>35</v>
      </c>
      <c r="P3415" s="2" t="s">
        <v>35</v>
      </c>
      <c r="Q3415" s="2" t="s">
        <v>35</v>
      </c>
      <c r="S3415" s="2" t="s">
        <v>36</v>
      </c>
      <c r="T3415" s="2" t="s">
        <v>525</v>
      </c>
      <c r="U3415" s="2" t="s">
        <v>20045</v>
      </c>
      <c r="V3415" s="2">
        <v>3</v>
      </c>
      <c r="W3415" s="2" t="s">
        <v>20371</v>
      </c>
      <c r="X3415" s="2" t="s">
        <v>547</v>
      </c>
      <c r="AA3415" s="2" t="s">
        <v>35</v>
      </c>
      <c r="AB3415" s="2" t="s">
        <v>35</v>
      </c>
      <c r="AD3415" s="2">
        <v>63492</v>
      </c>
      <c r="AE3415" s="2" t="s">
        <v>20372</v>
      </c>
      <c r="AF3415" s="2" t="s">
        <v>38</v>
      </c>
    </row>
    <row r="3416" spans="1:32" x14ac:dyDescent="0.2">
      <c r="A3416" s="2" t="s">
        <v>20023</v>
      </c>
      <c r="B3416" s="2">
        <v>155</v>
      </c>
      <c r="C3416" s="2" t="s">
        <v>8550</v>
      </c>
      <c r="D3416" s="2" t="s">
        <v>8551</v>
      </c>
      <c r="E3416" s="2" t="s">
        <v>8552</v>
      </c>
      <c r="F3416" s="2" t="s">
        <v>5224</v>
      </c>
      <c r="G3416" s="2" t="s">
        <v>1026</v>
      </c>
      <c r="H3416" s="2" t="s">
        <v>1026</v>
      </c>
      <c r="I3416" s="2" t="s">
        <v>8553</v>
      </c>
      <c r="J3416" s="2" t="s">
        <v>8553</v>
      </c>
      <c r="M3416" s="2" t="s">
        <v>35</v>
      </c>
      <c r="P3416" s="2" t="s">
        <v>35</v>
      </c>
      <c r="Q3416" s="2" t="s">
        <v>35</v>
      </c>
      <c r="S3416" s="2" t="s">
        <v>36</v>
      </c>
      <c r="T3416" s="2" t="s">
        <v>525</v>
      </c>
      <c r="U3416" s="2" t="s">
        <v>20028</v>
      </c>
      <c r="V3416" s="2">
        <v>4</v>
      </c>
      <c r="W3416" s="2" t="s">
        <v>20031</v>
      </c>
      <c r="X3416" s="2" t="s">
        <v>514</v>
      </c>
      <c r="AA3416" s="2" t="s">
        <v>35</v>
      </c>
      <c r="AB3416" s="2" t="s">
        <v>35</v>
      </c>
      <c r="AD3416" s="2">
        <v>67253</v>
      </c>
      <c r="AE3416" s="2" t="s">
        <v>20373</v>
      </c>
      <c r="AF3416" s="2" t="s">
        <v>38</v>
      </c>
    </row>
    <row r="3417" spans="1:32" x14ac:dyDescent="0.2">
      <c r="A3417" s="2" t="s">
        <v>20023</v>
      </c>
      <c r="B3417" s="2">
        <v>156</v>
      </c>
      <c r="C3417" s="2" t="s">
        <v>20374</v>
      </c>
      <c r="D3417" s="2" t="s">
        <v>20375</v>
      </c>
      <c r="E3417" s="2" t="s">
        <v>20376</v>
      </c>
      <c r="F3417" s="2" t="s">
        <v>5224</v>
      </c>
      <c r="G3417" s="2" t="s">
        <v>1026</v>
      </c>
      <c r="H3417" s="2" t="s">
        <v>1026</v>
      </c>
      <c r="I3417" s="2" t="s">
        <v>20377</v>
      </c>
      <c r="J3417" s="2" t="s">
        <v>20377</v>
      </c>
      <c r="M3417" s="2" t="s">
        <v>35</v>
      </c>
      <c r="P3417" s="2" t="s">
        <v>35</v>
      </c>
      <c r="Q3417" s="2" t="s">
        <v>35</v>
      </c>
      <c r="S3417" s="2" t="s">
        <v>36</v>
      </c>
      <c r="T3417" s="2" t="s">
        <v>525</v>
      </c>
      <c r="U3417" s="2" t="s">
        <v>20028</v>
      </c>
      <c r="V3417" s="2">
        <v>4</v>
      </c>
      <c r="W3417" s="2" t="s">
        <v>20031</v>
      </c>
      <c r="X3417" s="2" t="s">
        <v>514</v>
      </c>
      <c r="AA3417" s="2" t="s">
        <v>35</v>
      </c>
      <c r="AB3417" s="2" t="s">
        <v>35</v>
      </c>
      <c r="AD3417" s="2">
        <v>67031</v>
      </c>
      <c r="AE3417" s="2" t="s">
        <v>20378</v>
      </c>
      <c r="AF3417" s="2" t="s">
        <v>38</v>
      </c>
    </row>
    <row r="3418" spans="1:32" x14ac:dyDescent="0.2">
      <c r="A3418" s="2" t="s">
        <v>20023</v>
      </c>
      <c r="B3418" s="2">
        <v>157</v>
      </c>
      <c r="C3418" s="2" t="s">
        <v>20379</v>
      </c>
      <c r="D3418" s="2" t="s">
        <v>20380</v>
      </c>
      <c r="E3418" s="2" t="s">
        <v>20381</v>
      </c>
      <c r="F3418" s="2" t="s">
        <v>20382</v>
      </c>
      <c r="G3418" s="2" t="s">
        <v>516</v>
      </c>
      <c r="H3418" s="2" t="s">
        <v>1026</v>
      </c>
      <c r="I3418" s="2" t="s">
        <v>174</v>
      </c>
      <c r="J3418" s="2" t="s">
        <v>174</v>
      </c>
      <c r="M3418" s="2" t="s">
        <v>35</v>
      </c>
      <c r="P3418" s="2" t="s">
        <v>35</v>
      </c>
      <c r="Q3418" s="2" t="s">
        <v>35</v>
      </c>
      <c r="S3418" s="2" t="s">
        <v>36</v>
      </c>
      <c r="T3418" s="2" t="s">
        <v>525</v>
      </c>
      <c r="U3418" s="2" t="s">
        <v>20028</v>
      </c>
      <c r="V3418" s="2">
        <v>4</v>
      </c>
      <c r="W3418" s="2" t="s">
        <v>20041</v>
      </c>
      <c r="X3418" s="2" t="s">
        <v>522</v>
      </c>
      <c r="AA3418" s="2" t="s">
        <v>35</v>
      </c>
      <c r="AB3418" s="2" t="s">
        <v>35</v>
      </c>
      <c r="AD3418" s="2">
        <v>68434</v>
      </c>
      <c r="AE3418" s="2" t="s">
        <v>17722</v>
      </c>
      <c r="AF3418" s="2" t="s">
        <v>38</v>
      </c>
    </row>
    <row r="3419" spans="1:32" x14ac:dyDescent="0.2">
      <c r="A3419" s="2" t="s">
        <v>20023</v>
      </c>
      <c r="B3419" s="2">
        <v>158</v>
      </c>
      <c r="C3419" s="2" t="s">
        <v>20383</v>
      </c>
      <c r="D3419" s="2" t="s">
        <v>20384</v>
      </c>
      <c r="E3419" s="2" t="s">
        <v>20385</v>
      </c>
      <c r="F3419" s="2" t="s">
        <v>20386</v>
      </c>
      <c r="G3419" s="2" t="s">
        <v>237</v>
      </c>
      <c r="H3419" s="2" t="s">
        <v>1026</v>
      </c>
      <c r="I3419" s="2" t="s">
        <v>284</v>
      </c>
      <c r="J3419" s="2" t="s">
        <v>285</v>
      </c>
      <c r="M3419" s="2" t="s">
        <v>35</v>
      </c>
      <c r="P3419" s="2" t="s">
        <v>35</v>
      </c>
      <c r="Q3419" s="2" t="s">
        <v>35</v>
      </c>
      <c r="S3419" s="2" t="s">
        <v>36</v>
      </c>
      <c r="T3419" s="2" t="s">
        <v>525</v>
      </c>
      <c r="U3419" s="2" t="s">
        <v>20026</v>
      </c>
      <c r="V3419" s="2">
        <v>4</v>
      </c>
      <c r="W3419" s="2" t="s">
        <v>20100</v>
      </c>
      <c r="X3419" s="2" t="s">
        <v>514</v>
      </c>
      <c r="AA3419" s="2" t="s">
        <v>35</v>
      </c>
      <c r="AB3419" s="2" t="s">
        <v>35</v>
      </c>
      <c r="AD3419" s="2">
        <v>67018</v>
      </c>
      <c r="AE3419" s="2" t="s">
        <v>20387</v>
      </c>
      <c r="AF3419" s="2" t="s">
        <v>38</v>
      </c>
    </row>
    <row r="3420" spans="1:32" x14ac:dyDescent="0.2">
      <c r="A3420" s="2" t="s">
        <v>20023</v>
      </c>
      <c r="B3420" s="2">
        <v>159</v>
      </c>
      <c r="C3420" s="2" t="s">
        <v>20388</v>
      </c>
      <c r="D3420" s="2" t="s">
        <v>20389</v>
      </c>
      <c r="E3420" s="2" t="s">
        <v>20390</v>
      </c>
      <c r="F3420" s="2" t="s">
        <v>20391</v>
      </c>
      <c r="G3420" s="2" t="s">
        <v>48</v>
      </c>
      <c r="H3420" s="2" t="s">
        <v>1026</v>
      </c>
      <c r="I3420" s="2" t="s">
        <v>365</v>
      </c>
      <c r="J3420" s="2" t="s">
        <v>399</v>
      </c>
      <c r="M3420" s="2" t="s">
        <v>35</v>
      </c>
      <c r="P3420" s="2" t="s">
        <v>35</v>
      </c>
      <c r="Q3420" s="2" t="s">
        <v>35</v>
      </c>
      <c r="S3420" s="2" t="s">
        <v>517</v>
      </c>
      <c r="T3420" s="2" t="s">
        <v>525</v>
      </c>
      <c r="U3420" s="2" t="s">
        <v>20030</v>
      </c>
      <c r="V3420" s="2">
        <v>4</v>
      </c>
      <c r="W3420" s="2" t="s">
        <v>8039</v>
      </c>
      <c r="X3420" s="2" t="s">
        <v>514</v>
      </c>
      <c r="AA3420" s="2" t="s">
        <v>35</v>
      </c>
      <c r="AB3420" s="2" t="s">
        <v>35</v>
      </c>
      <c r="AD3420" s="2">
        <v>68653</v>
      </c>
      <c r="AE3420" s="2" t="s">
        <v>20392</v>
      </c>
      <c r="AF3420" s="2" t="s">
        <v>123</v>
      </c>
    </row>
    <row r="3421" spans="1:32" x14ac:dyDescent="0.2">
      <c r="A3421" s="2" t="s">
        <v>20023</v>
      </c>
      <c r="B3421" s="2">
        <v>160</v>
      </c>
      <c r="C3421" s="2" t="s">
        <v>20393</v>
      </c>
      <c r="D3421" s="2" t="s">
        <v>20394</v>
      </c>
      <c r="E3421" s="2" t="s">
        <v>20395</v>
      </c>
      <c r="F3421" s="2" t="s">
        <v>8204</v>
      </c>
      <c r="G3421" s="2" t="s">
        <v>516</v>
      </c>
      <c r="H3421" s="2" t="s">
        <v>1026</v>
      </c>
      <c r="I3421" s="2" t="s">
        <v>669</v>
      </c>
      <c r="J3421" s="2" t="s">
        <v>630</v>
      </c>
      <c r="M3421" s="2" t="s">
        <v>35</v>
      </c>
      <c r="P3421" s="2" t="s">
        <v>35</v>
      </c>
      <c r="Q3421" s="2" t="s">
        <v>35</v>
      </c>
      <c r="S3421" s="2" t="s">
        <v>36</v>
      </c>
      <c r="T3421" s="2" t="s">
        <v>525</v>
      </c>
      <c r="U3421" s="2" t="s">
        <v>20039</v>
      </c>
      <c r="V3421" s="2">
        <v>3</v>
      </c>
      <c r="W3421" s="2" t="s">
        <v>20046</v>
      </c>
      <c r="X3421" s="2" t="s">
        <v>514</v>
      </c>
      <c r="AA3421" s="2" t="s">
        <v>35</v>
      </c>
      <c r="AB3421" s="2" t="s">
        <v>35</v>
      </c>
      <c r="AD3421" s="2">
        <v>63620</v>
      </c>
      <c r="AE3421" s="2" t="s">
        <v>20396</v>
      </c>
      <c r="AF3421" s="2" t="s">
        <v>38</v>
      </c>
    </row>
    <row r="3422" spans="1:32" x14ac:dyDescent="0.2">
      <c r="A3422" s="2" t="s">
        <v>20023</v>
      </c>
      <c r="B3422" s="2">
        <v>161</v>
      </c>
      <c r="C3422" s="2" t="s">
        <v>20397</v>
      </c>
      <c r="D3422" s="2" t="s">
        <v>20398</v>
      </c>
      <c r="E3422" s="2" t="s">
        <v>20399</v>
      </c>
      <c r="F3422" s="2" t="s">
        <v>8204</v>
      </c>
      <c r="G3422" s="2" t="s">
        <v>516</v>
      </c>
      <c r="H3422" s="2" t="s">
        <v>1026</v>
      </c>
      <c r="I3422" s="2" t="s">
        <v>7984</v>
      </c>
      <c r="J3422" s="2" t="s">
        <v>6655</v>
      </c>
      <c r="M3422" s="2" t="s">
        <v>35</v>
      </c>
      <c r="P3422" s="2" t="s">
        <v>35</v>
      </c>
      <c r="Q3422" s="2" t="s">
        <v>35</v>
      </c>
      <c r="S3422" s="2" t="s">
        <v>36</v>
      </c>
      <c r="T3422" s="2" t="s">
        <v>525</v>
      </c>
      <c r="U3422" s="2" t="s">
        <v>20026</v>
      </c>
      <c r="V3422" s="2">
        <v>4</v>
      </c>
      <c r="W3422" s="2" t="s">
        <v>20046</v>
      </c>
      <c r="X3422" s="2" t="s">
        <v>514</v>
      </c>
      <c r="AA3422" s="2" t="s">
        <v>35</v>
      </c>
      <c r="AB3422" s="2" t="s">
        <v>35</v>
      </c>
      <c r="AD3422" s="2">
        <v>67009</v>
      </c>
      <c r="AE3422" s="2" t="s">
        <v>20400</v>
      </c>
      <c r="AF3422" s="2" t="s">
        <v>38</v>
      </c>
    </row>
    <row r="3423" spans="1:32" x14ac:dyDescent="0.2">
      <c r="A3423" s="2" t="s">
        <v>20023</v>
      </c>
      <c r="B3423" s="2">
        <v>162</v>
      </c>
      <c r="C3423" s="2" t="s">
        <v>20401</v>
      </c>
      <c r="D3423" s="2" t="s">
        <v>20402</v>
      </c>
      <c r="E3423" s="2" t="s">
        <v>20403</v>
      </c>
      <c r="F3423" s="2" t="s">
        <v>20404</v>
      </c>
      <c r="G3423" s="2" t="s">
        <v>713</v>
      </c>
      <c r="H3423" s="2" t="s">
        <v>1026</v>
      </c>
      <c r="I3423" s="2" t="s">
        <v>20405</v>
      </c>
      <c r="J3423" s="2" t="s">
        <v>20405</v>
      </c>
      <c r="M3423" s="2" t="s">
        <v>35</v>
      </c>
      <c r="P3423" s="2" t="s">
        <v>35</v>
      </c>
      <c r="Q3423" s="2" t="s">
        <v>35</v>
      </c>
      <c r="S3423" s="2" t="s">
        <v>36</v>
      </c>
      <c r="T3423" s="2" t="s">
        <v>525</v>
      </c>
      <c r="U3423" s="2" t="s">
        <v>20028</v>
      </c>
      <c r="V3423" s="2">
        <v>3</v>
      </c>
      <c r="W3423" s="2" t="s">
        <v>20037</v>
      </c>
      <c r="X3423" s="2" t="s">
        <v>514</v>
      </c>
      <c r="AA3423" s="2" t="s">
        <v>35</v>
      </c>
      <c r="AB3423" s="2" t="s">
        <v>35</v>
      </c>
      <c r="AD3423" s="2">
        <v>63833</v>
      </c>
      <c r="AE3423" s="2" t="s">
        <v>20406</v>
      </c>
      <c r="AF3423" s="2" t="s">
        <v>123</v>
      </c>
    </row>
    <row r="3424" spans="1:32" x14ac:dyDescent="0.2">
      <c r="A3424" s="2" t="s">
        <v>20023</v>
      </c>
      <c r="B3424" s="2">
        <v>163</v>
      </c>
      <c r="C3424" s="2" t="s">
        <v>2100</v>
      </c>
      <c r="D3424" s="2" t="s">
        <v>16298</v>
      </c>
      <c r="E3424" s="2" t="s">
        <v>2102</v>
      </c>
      <c r="F3424" s="2" t="s">
        <v>2371</v>
      </c>
      <c r="G3424" s="2" t="s">
        <v>2096</v>
      </c>
      <c r="H3424" s="2" t="s">
        <v>1026</v>
      </c>
      <c r="I3424" s="2" t="s">
        <v>2103</v>
      </c>
      <c r="J3424" s="2" t="s">
        <v>2103</v>
      </c>
      <c r="M3424" s="2" t="s">
        <v>35</v>
      </c>
      <c r="P3424" s="2" t="s">
        <v>35</v>
      </c>
      <c r="Q3424" s="2" t="s">
        <v>35</v>
      </c>
      <c r="S3424" s="2" t="s">
        <v>36</v>
      </c>
      <c r="T3424" s="2" t="s">
        <v>525</v>
      </c>
      <c r="U3424" s="2" t="s">
        <v>20030</v>
      </c>
      <c r="V3424" s="2">
        <v>3</v>
      </c>
      <c r="W3424" s="2" t="s">
        <v>20269</v>
      </c>
      <c r="X3424" s="2" t="s">
        <v>514</v>
      </c>
      <c r="AA3424" s="2" t="s">
        <v>35</v>
      </c>
      <c r="AB3424" s="2" t="s">
        <v>35</v>
      </c>
      <c r="AD3424" s="2">
        <v>63816</v>
      </c>
      <c r="AE3424" s="2" t="s">
        <v>20407</v>
      </c>
      <c r="AF3424" s="2" t="s">
        <v>38</v>
      </c>
    </row>
    <row r="3425" spans="1:32" x14ac:dyDescent="0.2">
      <c r="A3425" s="2" t="s">
        <v>20023</v>
      </c>
      <c r="B3425" s="2">
        <v>164</v>
      </c>
      <c r="C3425" s="2" t="s">
        <v>2092</v>
      </c>
      <c r="D3425" s="2" t="s">
        <v>16295</v>
      </c>
      <c r="E3425" s="2" t="s">
        <v>2094</v>
      </c>
      <c r="F3425" s="2" t="s">
        <v>2371</v>
      </c>
      <c r="G3425" s="2" t="s">
        <v>2096</v>
      </c>
      <c r="H3425" s="2" t="s">
        <v>1026</v>
      </c>
      <c r="I3425" s="2" t="s">
        <v>2097</v>
      </c>
      <c r="J3425" s="2" t="s">
        <v>2097</v>
      </c>
      <c r="M3425" s="2" t="s">
        <v>35</v>
      </c>
      <c r="P3425" s="2" t="s">
        <v>35</v>
      </c>
      <c r="Q3425" s="2" t="s">
        <v>35</v>
      </c>
      <c r="S3425" s="2" t="s">
        <v>36</v>
      </c>
      <c r="T3425" s="2" t="s">
        <v>525</v>
      </c>
      <c r="U3425" s="2" t="s">
        <v>20030</v>
      </c>
      <c r="V3425" s="2">
        <v>3</v>
      </c>
      <c r="W3425" s="2" t="s">
        <v>20269</v>
      </c>
      <c r="X3425" s="2" t="s">
        <v>514</v>
      </c>
      <c r="AA3425" s="2" t="s">
        <v>35</v>
      </c>
      <c r="AB3425" s="2" t="s">
        <v>35</v>
      </c>
      <c r="AD3425" s="2">
        <v>63579</v>
      </c>
      <c r="AE3425" s="2" t="s">
        <v>20408</v>
      </c>
      <c r="AF3425" s="2" t="s">
        <v>38</v>
      </c>
    </row>
    <row r="3426" spans="1:32" x14ac:dyDescent="0.2">
      <c r="A3426" s="2" t="s">
        <v>20023</v>
      </c>
      <c r="B3426" s="2">
        <v>165</v>
      </c>
      <c r="C3426" s="2" t="s">
        <v>20409</v>
      </c>
      <c r="D3426" s="2" t="s">
        <v>20410</v>
      </c>
      <c r="E3426" s="2" t="s">
        <v>20411</v>
      </c>
      <c r="F3426" s="2" t="s">
        <v>20412</v>
      </c>
      <c r="G3426" s="2" t="s">
        <v>407</v>
      </c>
      <c r="H3426" s="2" t="s">
        <v>1026</v>
      </c>
      <c r="I3426" s="2" t="s">
        <v>57</v>
      </c>
      <c r="J3426" s="2" t="s">
        <v>470</v>
      </c>
      <c r="M3426" s="2" t="s">
        <v>35</v>
      </c>
      <c r="P3426" s="2" t="s">
        <v>35</v>
      </c>
      <c r="Q3426" s="2" t="s">
        <v>35</v>
      </c>
      <c r="S3426" s="2" t="s">
        <v>36</v>
      </c>
      <c r="T3426" s="2" t="s">
        <v>525</v>
      </c>
      <c r="U3426" s="2" t="s">
        <v>20030</v>
      </c>
      <c r="V3426" s="2">
        <v>3</v>
      </c>
      <c r="W3426" s="2" t="s">
        <v>20053</v>
      </c>
      <c r="X3426" s="2" t="s">
        <v>522</v>
      </c>
      <c r="AA3426" s="2" t="s">
        <v>35</v>
      </c>
      <c r="AB3426" s="2" t="s">
        <v>35</v>
      </c>
      <c r="AD3426" s="2">
        <v>67141</v>
      </c>
      <c r="AE3426" s="2" t="s">
        <v>20413</v>
      </c>
      <c r="AF3426" s="2" t="s">
        <v>38</v>
      </c>
    </row>
    <row r="3427" spans="1:32" x14ac:dyDescent="0.2">
      <c r="A3427" s="2" t="s">
        <v>20023</v>
      </c>
      <c r="B3427" s="2">
        <v>166</v>
      </c>
      <c r="C3427" s="2" t="s">
        <v>20414</v>
      </c>
      <c r="D3427" s="2" t="s">
        <v>20415</v>
      </c>
      <c r="E3427" s="2" t="s">
        <v>20416</v>
      </c>
      <c r="F3427" s="2" t="s">
        <v>20412</v>
      </c>
      <c r="G3427" s="2" t="s">
        <v>932</v>
      </c>
      <c r="H3427" s="2" t="s">
        <v>1026</v>
      </c>
      <c r="I3427" s="2" t="s">
        <v>122</v>
      </c>
      <c r="J3427" s="2" t="s">
        <v>125</v>
      </c>
      <c r="M3427" s="2" t="s">
        <v>35</v>
      </c>
      <c r="P3427" s="2" t="s">
        <v>35</v>
      </c>
      <c r="Q3427" s="2" t="s">
        <v>35</v>
      </c>
      <c r="S3427" s="2" t="s">
        <v>36</v>
      </c>
      <c r="T3427" s="2" t="s">
        <v>525</v>
      </c>
      <c r="U3427" s="2" t="s">
        <v>20030</v>
      </c>
      <c r="V3427" s="2">
        <v>3</v>
      </c>
      <c r="W3427" s="2" t="s">
        <v>20417</v>
      </c>
      <c r="X3427" s="2" t="s">
        <v>536</v>
      </c>
      <c r="AA3427" s="2" t="s">
        <v>35</v>
      </c>
      <c r="AB3427" s="2" t="s">
        <v>35</v>
      </c>
      <c r="AD3427" s="2">
        <v>63896</v>
      </c>
      <c r="AE3427" s="2" t="s">
        <v>20418</v>
      </c>
      <c r="AF3427" s="2" t="s">
        <v>38</v>
      </c>
    </row>
    <row r="3428" spans="1:32" x14ac:dyDescent="0.2">
      <c r="A3428" s="2" t="s">
        <v>20023</v>
      </c>
      <c r="B3428" s="2">
        <v>167</v>
      </c>
      <c r="C3428" s="2" t="s">
        <v>8555</v>
      </c>
      <c r="D3428" s="2" t="s">
        <v>8556</v>
      </c>
      <c r="E3428" s="2" t="s">
        <v>8557</v>
      </c>
      <c r="F3428" s="2" t="s">
        <v>2381</v>
      </c>
      <c r="G3428" s="2" t="s">
        <v>48</v>
      </c>
      <c r="H3428" s="2" t="s">
        <v>1026</v>
      </c>
      <c r="I3428" s="2" t="s">
        <v>365</v>
      </c>
      <c r="J3428" s="2" t="s">
        <v>115</v>
      </c>
      <c r="M3428" s="2" t="s">
        <v>35</v>
      </c>
      <c r="P3428" s="2" t="s">
        <v>35</v>
      </c>
      <c r="Q3428" s="2" t="s">
        <v>35</v>
      </c>
      <c r="S3428" s="2" t="s">
        <v>36</v>
      </c>
      <c r="T3428" s="2" t="s">
        <v>525</v>
      </c>
      <c r="U3428" s="2" t="s">
        <v>20028</v>
      </c>
      <c r="V3428" s="2">
        <v>4</v>
      </c>
      <c r="W3428" s="2" t="s">
        <v>20031</v>
      </c>
      <c r="X3428" s="2" t="s">
        <v>514</v>
      </c>
      <c r="AA3428" s="2" t="s">
        <v>35</v>
      </c>
      <c r="AB3428" s="2" t="s">
        <v>35</v>
      </c>
      <c r="AD3428" s="2">
        <v>67029</v>
      </c>
      <c r="AE3428" s="2" t="s">
        <v>20419</v>
      </c>
      <c r="AF3428" s="2" t="s">
        <v>38</v>
      </c>
    </row>
    <row r="3429" spans="1:32" x14ac:dyDescent="0.2">
      <c r="A3429" s="2" t="s">
        <v>20023</v>
      </c>
      <c r="B3429" s="2">
        <v>168</v>
      </c>
      <c r="C3429" s="2" t="s">
        <v>20420</v>
      </c>
      <c r="D3429" s="2" t="s">
        <v>20421</v>
      </c>
      <c r="E3429" s="2" t="s">
        <v>20422</v>
      </c>
      <c r="F3429" s="2" t="s">
        <v>1045</v>
      </c>
      <c r="G3429" s="2" t="s">
        <v>541</v>
      </c>
      <c r="H3429" s="2" t="s">
        <v>1026</v>
      </c>
      <c r="I3429" s="2" t="s">
        <v>422</v>
      </c>
      <c r="J3429" s="2" t="s">
        <v>17657</v>
      </c>
      <c r="M3429" s="2" t="s">
        <v>35</v>
      </c>
      <c r="P3429" s="2" t="s">
        <v>35</v>
      </c>
      <c r="Q3429" s="2" t="s">
        <v>35</v>
      </c>
      <c r="S3429" s="2" t="s">
        <v>36</v>
      </c>
      <c r="T3429" s="2" t="s">
        <v>525</v>
      </c>
      <c r="U3429" s="2" t="s">
        <v>20030</v>
      </c>
      <c r="V3429" s="2">
        <v>3</v>
      </c>
      <c r="W3429" s="2" t="s">
        <v>20050</v>
      </c>
      <c r="X3429" s="2" t="s">
        <v>522</v>
      </c>
      <c r="AA3429" s="2" t="s">
        <v>35</v>
      </c>
      <c r="AB3429" s="2" t="s">
        <v>35</v>
      </c>
      <c r="AD3429" s="2">
        <v>67194</v>
      </c>
      <c r="AE3429" s="2" t="s">
        <v>20423</v>
      </c>
      <c r="AF3429" s="2" t="s">
        <v>38</v>
      </c>
    </row>
    <row r="3430" spans="1:32" x14ac:dyDescent="0.2">
      <c r="A3430" s="2" t="s">
        <v>20023</v>
      </c>
      <c r="B3430" s="2">
        <v>169</v>
      </c>
      <c r="C3430" s="2" t="s">
        <v>20424</v>
      </c>
      <c r="D3430" s="2" t="s">
        <v>20425</v>
      </c>
      <c r="E3430" s="2" t="s">
        <v>20426</v>
      </c>
      <c r="F3430" s="2" t="s">
        <v>20427</v>
      </c>
      <c r="G3430" s="2" t="s">
        <v>81</v>
      </c>
      <c r="H3430" s="2" t="s">
        <v>1026</v>
      </c>
      <c r="I3430" s="2" t="s">
        <v>382</v>
      </c>
      <c r="J3430" s="2" t="s">
        <v>463</v>
      </c>
      <c r="M3430" s="2" t="s">
        <v>35</v>
      </c>
      <c r="P3430" s="2" t="s">
        <v>35</v>
      </c>
      <c r="Q3430" s="2" t="s">
        <v>35</v>
      </c>
      <c r="S3430" s="2" t="s">
        <v>36</v>
      </c>
      <c r="T3430" s="2" t="s">
        <v>525</v>
      </c>
      <c r="U3430" s="2" t="s">
        <v>20030</v>
      </c>
      <c r="V3430" s="2">
        <v>3</v>
      </c>
      <c r="W3430" s="2" t="s">
        <v>20043</v>
      </c>
      <c r="X3430" s="2" t="s">
        <v>522</v>
      </c>
      <c r="AA3430" s="2" t="s">
        <v>35</v>
      </c>
      <c r="AB3430" s="2" t="s">
        <v>35</v>
      </c>
      <c r="AD3430" s="2">
        <v>63276</v>
      </c>
      <c r="AE3430" s="2" t="s">
        <v>20428</v>
      </c>
      <c r="AF3430" s="2" t="s">
        <v>38</v>
      </c>
    </row>
    <row r="3431" spans="1:32" x14ac:dyDescent="0.2">
      <c r="A3431" s="2" t="s">
        <v>20023</v>
      </c>
      <c r="B3431" s="2">
        <v>170</v>
      </c>
      <c r="C3431" s="2" t="s">
        <v>8560</v>
      </c>
      <c r="D3431" s="2" t="s">
        <v>8561</v>
      </c>
      <c r="E3431" s="2" t="s">
        <v>8562</v>
      </c>
      <c r="F3431" s="2" t="s">
        <v>2343</v>
      </c>
      <c r="G3431" s="2" t="s">
        <v>182</v>
      </c>
      <c r="H3431" s="2" t="s">
        <v>1026</v>
      </c>
      <c r="I3431" s="2" t="s">
        <v>335</v>
      </c>
      <c r="J3431" s="2" t="s">
        <v>335</v>
      </c>
      <c r="M3431" s="2" t="s">
        <v>35</v>
      </c>
      <c r="P3431" s="2" t="s">
        <v>35</v>
      </c>
      <c r="Q3431" s="2" t="s">
        <v>35</v>
      </c>
      <c r="S3431" s="2" t="s">
        <v>36</v>
      </c>
      <c r="T3431" s="2" t="s">
        <v>525</v>
      </c>
      <c r="U3431" s="2" t="s">
        <v>20028</v>
      </c>
      <c r="V3431" s="2">
        <v>3</v>
      </c>
      <c r="W3431" s="2" t="s">
        <v>20029</v>
      </c>
      <c r="X3431" s="2" t="s">
        <v>522</v>
      </c>
      <c r="AA3431" s="2" t="s">
        <v>35</v>
      </c>
      <c r="AB3431" s="2" t="s">
        <v>35</v>
      </c>
      <c r="AD3431" s="2">
        <v>63269</v>
      </c>
      <c r="AE3431" s="2" t="s">
        <v>20429</v>
      </c>
      <c r="AF3431" s="2" t="s">
        <v>38</v>
      </c>
    </row>
    <row r="3432" spans="1:32" x14ac:dyDescent="0.2">
      <c r="A3432" s="2" t="s">
        <v>20023</v>
      </c>
      <c r="B3432" s="2">
        <v>171</v>
      </c>
      <c r="C3432" s="2" t="s">
        <v>8565</v>
      </c>
      <c r="D3432" s="2" t="s">
        <v>8566</v>
      </c>
      <c r="E3432" s="2" t="s">
        <v>8567</v>
      </c>
      <c r="F3432" s="2" t="s">
        <v>2343</v>
      </c>
      <c r="G3432" s="2" t="s">
        <v>182</v>
      </c>
      <c r="H3432" s="2" t="s">
        <v>1026</v>
      </c>
      <c r="I3432" s="2" t="s">
        <v>365</v>
      </c>
      <c r="J3432" s="2" t="s">
        <v>236</v>
      </c>
      <c r="M3432" s="2" t="s">
        <v>35</v>
      </c>
      <c r="P3432" s="2" t="s">
        <v>35</v>
      </c>
      <c r="Q3432" s="2" t="s">
        <v>35</v>
      </c>
      <c r="S3432" s="2" t="s">
        <v>36</v>
      </c>
      <c r="T3432" s="2" t="s">
        <v>525</v>
      </c>
      <c r="U3432" s="2" t="s">
        <v>20028</v>
      </c>
      <c r="V3432" s="2">
        <v>3</v>
      </c>
      <c r="W3432" s="2" t="s">
        <v>20047</v>
      </c>
      <c r="X3432" s="2" t="s">
        <v>526</v>
      </c>
      <c r="AA3432" s="2" t="s">
        <v>35</v>
      </c>
      <c r="AB3432" s="2" t="s">
        <v>35</v>
      </c>
      <c r="AD3432" s="2">
        <v>62173</v>
      </c>
      <c r="AE3432" s="2" t="s">
        <v>20430</v>
      </c>
      <c r="AF3432" s="2" t="s">
        <v>38</v>
      </c>
    </row>
    <row r="3433" spans="1:32" x14ac:dyDescent="0.2">
      <c r="A3433" s="2" t="s">
        <v>20023</v>
      </c>
      <c r="B3433" s="2">
        <v>172</v>
      </c>
      <c r="C3433" s="2" t="s">
        <v>20431</v>
      </c>
      <c r="D3433" s="2" t="s">
        <v>20432</v>
      </c>
      <c r="E3433" s="2" t="s">
        <v>20433</v>
      </c>
      <c r="F3433" s="2" t="s">
        <v>8009</v>
      </c>
      <c r="G3433" s="2" t="s">
        <v>361</v>
      </c>
      <c r="H3433" s="2" t="s">
        <v>1026</v>
      </c>
      <c r="I3433" s="2" t="s">
        <v>81</v>
      </c>
      <c r="J3433" s="2" t="s">
        <v>85</v>
      </c>
      <c r="M3433" s="2" t="s">
        <v>35</v>
      </c>
      <c r="P3433" s="2" t="s">
        <v>35</v>
      </c>
      <c r="Q3433" s="2" t="s">
        <v>35</v>
      </c>
      <c r="S3433" s="2" t="s">
        <v>36</v>
      </c>
      <c r="T3433" s="2" t="s">
        <v>525</v>
      </c>
      <c r="U3433" s="2" t="s">
        <v>20028</v>
      </c>
      <c r="V3433" s="2">
        <v>3</v>
      </c>
      <c r="W3433" s="2" t="s">
        <v>20031</v>
      </c>
      <c r="X3433" s="2" t="s">
        <v>514</v>
      </c>
      <c r="AA3433" s="2" t="s">
        <v>35</v>
      </c>
      <c r="AB3433" s="2" t="s">
        <v>35</v>
      </c>
      <c r="AD3433" s="2">
        <v>63731</v>
      </c>
      <c r="AE3433" s="2" t="s">
        <v>20434</v>
      </c>
      <c r="AF3433" s="2" t="s">
        <v>38</v>
      </c>
    </row>
    <row r="3434" spans="1:32" x14ac:dyDescent="0.2">
      <c r="A3434" s="2" t="s">
        <v>20023</v>
      </c>
      <c r="B3434" s="2">
        <v>173</v>
      </c>
      <c r="C3434" s="2" t="s">
        <v>20435</v>
      </c>
      <c r="D3434" s="2" t="s">
        <v>20436</v>
      </c>
      <c r="E3434" s="2" t="s">
        <v>20437</v>
      </c>
      <c r="F3434" s="2" t="s">
        <v>460</v>
      </c>
      <c r="G3434" s="2" t="s">
        <v>316</v>
      </c>
      <c r="H3434" s="2" t="s">
        <v>1026</v>
      </c>
      <c r="I3434" s="2" t="s">
        <v>20438</v>
      </c>
      <c r="J3434" s="2" t="s">
        <v>20438</v>
      </c>
      <c r="M3434" s="2" t="s">
        <v>35</v>
      </c>
      <c r="P3434" s="2" t="s">
        <v>35</v>
      </c>
      <c r="Q3434" s="2" t="s">
        <v>35</v>
      </c>
      <c r="S3434" s="2" t="s">
        <v>36</v>
      </c>
      <c r="T3434" s="2" t="s">
        <v>525</v>
      </c>
      <c r="U3434" s="2" t="s">
        <v>20030</v>
      </c>
      <c r="V3434" s="2">
        <v>3</v>
      </c>
      <c r="W3434" s="2" t="s">
        <v>20269</v>
      </c>
      <c r="X3434" s="2" t="s">
        <v>514</v>
      </c>
      <c r="AA3434" s="2" t="s">
        <v>35</v>
      </c>
      <c r="AB3434" s="2" t="s">
        <v>35</v>
      </c>
      <c r="AD3434" s="2">
        <v>63796</v>
      </c>
      <c r="AE3434" s="2" t="s">
        <v>20439</v>
      </c>
      <c r="AF3434" s="2" t="s">
        <v>38</v>
      </c>
    </row>
    <row r="3435" spans="1:32" x14ac:dyDescent="0.2">
      <c r="A3435" s="2" t="s">
        <v>20023</v>
      </c>
      <c r="B3435" s="2">
        <v>174</v>
      </c>
      <c r="C3435" s="2" t="s">
        <v>20440</v>
      </c>
      <c r="D3435" s="2" t="s">
        <v>20441</v>
      </c>
      <c r="E3435" s="2" t="s">
        <v>20442</v>
      </c>
      <c r="F3435" s="2" t="s">
        <v>460</v>
      </c>
      <c r="G3435" s="2" t="s">
        <v>316</v>
      </c>
      <c r="H3435" s="2" t="s">
        <v>1026</v>
      </c>
      <c r="I3435" s="2" t="s">
        <v>20443</v>
      </c>
      <c r="J3435" s="2" t="s">
        <v>20443</v>
      </c>
      <c r="M3435" s="2" t="s">
        <v>35</v>
      </c>
      <c r="P3435" s="2" t="s">
        <v>35</v>
      </c>
      <c r="Q3435" s="2" t="s">
        <v>35</v>
      </c>
      <c r="S3435" s="2" t="s">
        <v>36</v>
      </c>
      <c r="T3435" s="2" t="s">
        <v>525</v>
      </c>
      <c r="U3435" s="2" t="s">
        <v>20024</v>
      </c>
      <c r="V3435" s="2">
        <v>4</v>
      </c>
      <c r="W3435" s="2" t="s">
        <v>8209</v>
      </c>
      <c r="X3435" s="2" t="s">
        <v>514</v>
      </c>
      <c r="AA3435" s="2" t="s">
        <v>35</v>
      </c>
      <c r="AB3435" s="2" t="s">
        <v>35</v>
      </c>
      <c r="AD3435" s="2">
        <v>67014</v>
      </c>
      <c r="AE3435" s="2" t="s">
        <v>20444</v>
      </c>
      <c r="AF3435" s="2" t="s">
        <v>38</v>
      </c>
    </row>
    <row r="3436" spans="1:32" x14ac:dyDescent="0.2">
      <c r="A3436" s="2" t="s">
        <v>20023</v>
      </c>
      <c r="B3436" s="2">
        <v>175</v>
      </c>
      <c r="C3436" s="2" t="s">
        <v>2119</v>
      </c>
      <c r="D3436" s="2" t="s">
        <v>20445</v>
      </c>
      <c r="E3436" s="2" t="s">
        <v>2121</v>
      </c>
      <c r="F3436" s="2" t="s">
        <v>20446</v>
      </c>
      <c r="G3436" s="2" t="s">
        <v>182</v>
      </c>
      <c r="H3436" s="2" t="s">
        <v>1026</v>
      </c>
      <c r="I3436" s="2" t="s">
        <v>365</v>
      </c>
      <c r="J3436" s="2" t="s">
        <v>115</v>
      </c>
      <c r="M3436" s="2" t="s">
        <v>35</v>
      </c>
      <c r="P3436" s="2" t="s">
        <v>35</v>
      </c>
      <c r="Q3436" s="2" t="s">
        <v>35</v>
      </c>
      <c r="S3436" s="2" t="s">
        <v>36</v>
      </c>
      <c r="T3436" s="2" t="s">
        <v>525</v>
      </c>
      <c r="U3436" s="2" t="s">
        <v>20030</v>
      </c>
      <c r="V3436" s="2">
        <v>3</v>
      </c>
      <c r="W3436" s="2" t="s">
        <v>1955</v>
      </c>
      <c r="X3436" s="2" t="s">
        <v>514</v>
      </c>
      <c r="AA3436" s="2" t="s">
        <v>35</v>
      </c>
      <c r="AB3436" s="2" t="s">
        <v>35</v>
      </c>
      <c r="AD3436" s="2">
        <v>62176</v>
      </c>
      <c r="AE3436" s="2" t="s">
        <v>20447</v>
      </c>
      <c r="AF3436" s="2" t="s">
        <v>38</v>
      </c>
    </row>
    <row r="3437" spans="1:32" x14ac:dyDescent="0.2">
      <c r="A3437" s="2" t="s">
        <v>20023</v>
      </c>
      <c r="B3437" s="2">
        <v>176</v>
      </c>
      <c r="C3437" s="2" t="s">
        <v>2132</v>
      </c>
      <c r="D3437" s="2" t="s">
        <v>20448</v>
      </c>
      <c r="E3437" s="2" t="s">
        <v>20449</v>
      </c>
      <c r="F3437" s="2" t="s">
        <v>1059</v>
      </c>
      <c r="G3437" s="2" t="s">
        <v>1128</v>
      </c>
      <c r="H3437" s="2" t="s">
        <v>1026</v>
      </c>
      <c r="I3437" s="2" t="s">
        <v>4177</v>
      </c>
      <c r="J3437" s="2" t="s">
        <v>4177</v>
      </c>
      <c r="M3437" s="2" t="s">
        <v>35</v>
      </c>
      <c r="P3437" s="2" t="s">
        <v>35</v>
      </c>
      <c r="Q3437" s="2" t="s">
        <v>35</v>
      </c>
      <c r="S3437" s="2" t="s">
        <v>36</v>
      </c>
      <c r="T3437" s="2" t="s">
        <v>525</v>
      </c>
      <c r="U3437" s="2" t="s">
        <v>20030</v>
      </c>
      <c r="V3437" s="2">
        <v>3</v>
      </c>
      <c r="W3437" s="2" t="s">
        <v>1955</v>
      </c>
      <c r="X3437" s="2" t="s">
        <v>514</v>
      </c>
      <c r="AA3437" s="2" t="s">
        <v>35</v>
      </c>
      <c r="AB3437" s="2" t="s">
        <v>35</v>
      </c>
      <c r="AD3437" s="2">
        <v>63574</v>
      </c>
      <c r="AE3437" s="2" t="s">
        <v>20450</v>
      </c>
      <c r="AF3437" s="2" t="s">
        <v>38</v>
      </c>
    </row>
    <row r="3438" spans="1:32" x14ac:dyDescent="0.2">
      <c r="A3438" s="2" t="s">
        <v>20023</v>
      </c>
      <c r="B3438" s="2">
        <v>177</v>
      </c>
      <c r="C3438" s="2" t="s">
        <v>20451</v>
      </c>
      <c r="D3438" s="2" t="s">
        <v>20452</v>
      </c>
      <c r="E3438" s="2" t="s">
        <v>20453</v>
      </c>
      <c r="F3438" s="2" t="s">
        <v>1059</v>
      </c>
      <c r="G3438" s="2" t="s">
        <v>565</v>
      </c>
      <c r="H3438" s="2" t="s">
        <v>1026</v>
      </c>
      <c r="I3438" s="2" t="s">
        <v>20454</v>
      </c>
      <c r="J3438" s="2" t="s">
        <v>20454</v>
      </c>
      <c r="M3438" s="2" t="s">
        <v>35</v>
      </c>
      <c r="P3438" s="2" t="s">
        <v>35</v>
      </c>
      <c r="Q3438" s="2" t="s">
        <v>35</v>
      </c>
      <c r="S3438" s="2" t="s">
        <v>36</v>
      </c>
      <c r="T3438" s="2" t="s">
        <v>525</v>
      </c>
      <c r="U3438" s="2" t="s">
        <v>20455</v>
      </c>
      <c r="V3438" s="2">
        <v>4</v>
      </c>
      <c r="W3438" s="2" t="s">
        <v>20456</v>
      </c>
      <c r="X3438" s="2" t="s">
        <v>514</v>
      </c>
      <c r="AA3438" s="2" t="s">
        <v>35</v>
      </c>
      <c r="AB3438" s="2" t="s">
        <v>35</v>
      </c>
      <c r="AD3438" s="2">
        <v>67020</v>
      </c>
      <c r="AE3438" s="2" t="s">
        <v>20457</v>
      </c>
      <c r="AF3438" s="2" t="s">
        <v>38</v>
      </c>
    </row>
    <row r="3439" spans="1:32" x14ac:dyDescent="0.2">
      <c r="A3439" s="2" t="s">
        <v>20023</v>
      </c>
      <c r="B3439" s="2">
        <v>178</v>
      </c>
      <c r="C3439" s="2" t="s">
        <v>20458</v>
      </c>
      <c r="D3439" s="2" t="s">
        <v>20459</v>
      </c>
      <c r="E3439" s="2" t="s">
        <v>20460</v>
      </c>
      <c r="F3439" s="2" t="s">
        <v>1389</v>
      </c>
      <c r="G3439" s="2" t="s">
        <v>237</v>
      </c>
      <c r="H3439" s="2" t="s">
        <v>1026</v>
      </c>
      <c r="I3439" s="2" t="s">
        <v>20461</v>
      </c>
      <c r="J3439" s="2" t="s">
        <v>20461</v>
      </c>
      <c r="M3439" s="2" t="s">
        <v>35</v>
      </c>
      <c r="P3439" s="2" t="s">
        <v>35</v>
      </c>
      <c r="Q3439" s="2" t="s">
        <v>35</v>
      </c>
      <c r="S3439" s="2" t="s">
        <v>36</v>
      </c>
      <c r="T3439" s="2" t="s">
        <v>525</v>
      </c>
      <c r="U3439" s="2" t="s">
        <v>20026</v>
      </c>
      <c r="V3439" s="2">
        <v>4</v>
      </c>
      <c r="W3439" s="2" t="s">
        <v>20100</v>
      </c>
      <c r="X3439" s="2" t="s">
        <v>514</v>
      </c>
      <c r="AA3439" s="2" t="s">
        <v>35</v>
      </c>
      <c r="AB3439" s="2" t="s">
        <v>35</v>
      </c>
      <c r="AD3439" s="2">
        <v>67017</v>
      </c>
      <c r="AE3439" s="2" t="s">
        <v>20462</v>
      </c>
      <c r="AF3439" s="2" t="s">
        <v>38</v>
      </c>
    </row>
    <row r="3440" spans="1:32" x14ac:dyDescent="0.2">
      <c r="A3440" s="2" t="s">
        <v>20023</v>
      </c>
      <c r="B3440" s="2">
        <v>179</v>
      </c>
      <c r="C3440" s="2" t="s">
        <v>20463</v>
      </c>
      <c r="D3440" s="2" t="s">
        <v>20464</v>
      </c>
      <c r="E3440" s="2" t="s">
        <v>20465</v>
      </c>
      <c r="F3440" s="2" t="s">
        <v>4544</v>
      </c>
      <c r="G3440" s="2" t="s">
        <v>377</v>
      </c>
      <c r="H3440" s="2" t="s">
        <v>1026</v>
      </c>
      <c r="I3440" s="2" t="s">
        <v>365</v>
      </c>
      <c r="J3440" s="2" t="s">
        <v>128</v>
      </c>
      <c r="M3440" s="2" t="s">
        <v>35</v>
      </c>
      <c r="P3440" s="2" t="s">
        <v>35</v>
      </c>
      <c r="Q3440" s="2" t="s">
        <v>35</v>
      </c>
      <c r="S3440" s="2" t="s">
        <v>36</v>
      </c>
      <c r="T3440" s="2" t="s">
        <v>525</v>
      </c>
      <c r="U3440" s="2" t="s">
        <v>20030</v>
      </c>
      <c r="V3440" s="2">
        <v>4</v>
      </c>
      <c r="W3440" s="2" t="s">
        <v>8038</v>
      </c>
      <c r="X3440" s="2" t="s">
        <v>514</v>
      </c>
      <c r="AA3440" s="2" t="s">
        <v>35</v>
      </c>
      <c r="AB3440" s="2" t="s">
        <v>35</v>
      </c>
      <c r="AD3440" s="2">
        <v>67027</v>
      </c>
      <c r="AE3440" s="2" t="s">
        <v>20466</v>
      </c>
      <c r="AF3440" s="2" t="s">
        <v>38</v>
      </c>
    </row>
    <row r="3441" spans="1:32" x14ac:dyDescent="0.2">
      <c r="A3441" s="2" t="s">
        <v>20023</v>
      </c>
      <c r="B3441" s="2">
        <v>180</v>
      </c>
      <c r="C3441" s="2" t="s">
        <v>2208</v>
      </c>
      <c r="D3441" s="2" t="s">
        <v>2209</v>
      </c>
      <c r="E3441" s="2" t="s">
        <v>2210</v>
      </c>
      <c r="F3441" s="2" t="s">
        <v>895</v>
      </c>
      <c r="G3441" s="2" t="s">
        <v>2211</v>
      </c>
      <c r="H3441" s="2" t="s">
        <v>1026</v>
      </c>
      <c r="I3441" s="2" t="s">
        <v>20467</v>
      </c>
      <c r="J3441" s="2" t="s">
        <v>20467</v>
      </c>
      <c r="M3441" s="2" t="s">
        <v>35</v>
      </c>
      <c r="P3441" s="2" t="s">
        <v>35</v>
      </c>
      <c r="Q3441" s="2" t="s">
        <v>35</v>
      </c>
      <c r="S3441" s="2" t="s">
        <v>36</v>
      </c>
      <c r="T3441" s="2" t="s">
        <v>525</v>
      </c>
      <c r="U3441" s="2" t="s">
        <v>20030</v>
      </c>
      <c r="V3441" s="2">
        <v>4</v>
      </c>
      <c r="W3441" s="2" t="s">
        <v>1955</v>
      </c>
      <c r="X3441" s="2" t="s">
        <v>514</v>
      </c>
      <c r="AA3441" s="2" t="s">
        <v>35</v>
      </c>
      <c r="AB3441" s="2" t="s">
        <v>35</v>
      </c>
      <c r="AD3441" s="2">
        <v>67231</v>
      </c>
      <c r="AE3441" s="2" t="s">
        <v>20468</v>
      </c>
      <c r="AF3441" s="2" t="s">
        <v>38</v>
      </c>
    </row>
    <row r="3442" spans="1:32" x14ac:dyDescent="0.2">
      <c r="A3442" s="2" t="s">
        <v>20023</v>
      </c>
      <c r="B3442" s="2">
        <v>181</v>
      </c>
      <c r="C3442" s="2" t="s">
        <v>20469</v>
      </c>
      <c r="D3442" s="2" t="s">
        <v>20470</v>
      </c>
      <c r="E3442" s="2" t="s">
        <v>20471</v>
      </c>
      <c r="F3442" s="2" t="s">
        <v>762</v>
      </c>
      <c r="G3442" s="2" t="s">
        <v>115</v>
      </c>
      <c r="H3442" s="2" t="s">
        <v>1026</v>
      </c>
      <c r="I3442" s="2" t="s">
        <v>20472</v>
      </c>
      <c r="J3442" s="2" t="s">
        <v>20472</v>
      </c>
      <c r="M3442" s="2" t="s">
        <v>35</v>
      </c>
      <c r="P3442" s="2" t="s">
        <v>35</v>
      </c>
      <c r="Q3442" s="2" t="s">
        <v>35</v>
      </c>
      <c r="S3442" s="2" t="s">
        <v>36</v>
      </c>
      <c r="T3442" s="2" t="s">
        <v>525</v>
      </c>
      <c r="U3442" s="2" t="s">
        <v>20032</v>
      </c>
      <c r="V3442" s="2">
        <v>4</v>
      </c>
      <c r="W3442" s="2" t="s">
        <v>20033</v>
      </c>
      <c r="AA3442" s="2" t="s">
        <v>35</v>
      </c>
      <c r="AB3442" s="2" t="s">
        <v>35</v>
      </c>
      <c r="AD3442" s="2">
        <v>67205</v>
      </c>
      <c r="AE3442" s="2" t="s">
        <v>20473</v>
      </c>
      <c r="AF3442" s="2" t="s">
        <v>38</v>
      </c>
    </row>
    <row r="3443" spans="1:32" x14ac:dyDescent="0.2">
      <c r="A3443" s="2" t="s">
        <v>20023</v>
      </c>
      <c r="B3443" s="2">
        <v>182</v>
      </c>
      <c r="C3443" s="2" t="s">
        <v>20474</v>
      </c>
      <c r="D3443" s="2" t="s">
        <v>20475</v>
      </c>
      <c r="E3443" s="2" t="s">
        <v>20476</v>
      </c>
      <c r="F3443" s="2" t="s">
        <v>762</v>
      </c>
      <c r="G3443" s="2" t="s">
        <v>115</v>
      </c>
      <c r="H3443" s="2" t="s">
        <v>1026</v>
      </c>
      <c r="I3443" s="2" t="s">
        <v>20477</v>
      </c>
      <c r="J3443" s="2" t="s">
        <v>20477</v>
      </c>
      <c r="M3443" s="2" t="s">
        <v>35</v>
      </c>
      <c r="P3443" s="2" t="s">
        <v>35</v>
      </c>
      <c r="Q3443" s="2" t="s">
        <v>35</v>
      </c>
      <c r="S3443" s="2" t="s">
        <v>36</v>
      </c>
      <c r="T3443" s="2" t="s">
        <v>525</v>
      </c>
      <c r="U3443" s="2" t="s">
        <v>20030</v>
      </c>
      <c r="V3443" s="2">
        <v>4</v>
      </c>
      <c r="W3443" s="2" t="s">
        <v>20054</v>
      </c>
      <c r="X3443" s="2" t="s">
        <v>514</v>
      </c>
      <c r="AA3443" s="2" t="s">
        <v>35</v>
      </c>
      <c r="AB3443" s="2" t="s">
        <v>35</v>
      </c>
      <c r="AD3443" s="2">
        <v>67038</v>
      </c>
      <c r="AE3443" s="2" t="s">
        <v>20478</v>
      </c>
      <c r="AF3443" s="2" t="s">
        <v>38</v>
      </c>
    </row>
    <row r="3444" spans="1:32" x14ac:dyDescent="0.2">
      <c r="A3444" s="2" t="s">
        <v>20023</v>
      </c>
      <c r="B3444" s="2">
        <v>183</v>
      </c>
      <c r="C3444" s="2" t="s">
        <v>20479</v>
      </c>
      <c r="D3444" s="2" t="s">
        <v>20480</v>
      </c>
      <c r="E3444" s="2" t="s">
        <v>20481</v>
      </c>
      <c r="F3444" s="2" t="s">
        <v>991</v>
      </c>
      <c r="G3444" s="2" t="s">
        <v>179</v>
      </c>
      <c r="H3444" s="2" t="s">
        <v>1026</v>
      </c>
      <c r="I3444" s="2" t="s">
        <v>20482</v>
      </c>
      <c r="J3444" s="2" t="s">
        <v>20482</v>
      </c>
      <c r="M3444" s="2" t="s">
        <v>35</v>
      </c>
      <c r="P3444" s="2" t="s">
        <v>35</v>
      </c>
      <c r="Q3444" s="2" t="s">
        <v>35</v>
      </c>
      <c r="S3444" s="2" t="s">
        <v>36</v>
      </c>
      <c r="T3444" s="2" t="s">
        <v>525</v>
      </c>
      <c r="U3444" s="2" t="s">
        <v>20032</v>
      </c>
      <c r="V3444" s="2">
        <v>4</v>
      </c>
      <c r="W3444" s="2" t="s">
        <v>20033</v>
      </c>
      <c r="AA3444" s="2" t="s">
        <v>35</v>
      </c>
      <c r="AB3444" s="2" t="s">
        <v>35</v>
      </c>
      <c r="AD3444" s="2">
        <v>67202</v>
      </c>
      <c r="AE3444" s="2" t="s">
        <v>20483</v>
      </c>
      <c r="AF3444" s="2" t="s">
        <v>38</v>
      </c>
    </row>
    <row r="3445" spans="1:32" x14ac:dyDescent="0.2">
      <c r="A3445" s="2" t="s">
        <v>20023</v>
      </c>
      <c r="B3445" s="2">
        <v>184</v>
      </c>
      <c r="C3445" s="2" t="s">
        <v>2253</v>
      </c>
      <c r="D3445" s="2" t="s">
        <v>20484</v>
      </c>
      <c r="E3445" s="2" t="s">
        <v>2255</v>
      </c>
      <c r="F3445" s="2" t="s">
        <v>20485</v>
      </c>
      <c r="G3445" s="2" t="s">
        <v>626</v>
      </c>
      <c r="H3445" s="2" t="s">
        <v>1026</v>
      </c>
      <c r="I3445" s="2" t="s">
        <v>20486</v>
      </c>
      <c r="J3445" s="2" t="s">
        <v>20486</v>
      </c>
      <c r="M3445" s="2" t="s">
        <v>35</v>
      </c>
      <c r="P3445" s="2" t="s">
        <v>35</v>
      </c>
      <c r="Q3445" s="2" t="s">
        <v>35</v>
      </c>
      <c r="S3445" s="2" t="s">
        <v>36</v>
      </c>
      <c r="T3445" s="2" t="s">
        <v>525</v>
      </c>
      <c r="U3445" s="2" t="s">
        <v>20487</v>
      </c>
      <c r="V3445" s="2">
        <v>4</v>
      </c>
      <c r="W3445" s="2" t="s">
        <v>20488</v>
      </c>
      <c r="X3445" s="2" t="s">
        <v>547</v>
      </c>
      <c r="AA3445" s="2" t="s">
        <v>35</v>
      </c>
      <c r="AB3445" s="2" t="s">
        <v>35</v>
      </c>
      <c r="AD3445" s="2">
        <v>63573</v>
      </c>
      <c r="AE3445" s="2" t="s">
        <v>20489</v>
      </c>
      <c r="AF3445" s="2" t="s">
        <v>38</v>
      </c>
    </row>
    <row r="3446" spans="1:32" x14ac:dyDescent="0.2">
      <c r="A3446" s="2" t="s">
        <v>20023</v>
      </c>
      <c r="B3446" s="2">
        <v>185</v>
      </c>
      <c r="C3446" s="2" t="s">
        <v>20490</v>
      </c>
      <c r="D3446" s="2" t="s">
        <v>20491</v>
      </c>
      <c r="E3446" s="2" t="s">
        <v>20492</v>
      </c>
      <c r="F3446" s="2" t="s">
        <v>20485</v>
      </c>
      <c r="G3446" s="2" t="s">
        <v>179</v>
      </c>
      <c r="H3446" s="2" t="s">
        <v>1026</v>
      </c>
      <c r="I3446" s="2" t="s">
        <v>20493</v>
      </c>
      <c r="J3446" s="2" t="s">
        <v>20493</v>
      </c>
      <c r="M3446" s="2" t="s">
        <v>35</v>
      </c>
      <c r="P3446" s="2" t="s">
        <v>35</v>
      </c>
      <c r="Q3446" s="2" t="s">
        <v>35</v>
      </c>
      <c r="S3446" s="2" t="s">
        <v>36</v>
      </c>
      <c r="T3446" s="2" t="s">
        <v>525</v>
      </c>
      <c r="U3446" s="2" t="s">
        <v>20039</v>
      </c>
      <c r="V3446" s="2">
        <v>3</v>
      </c>
      <c r="W3446" s="2" t="s">
        <v>20046</v>
      </c>
      <c r="X3446" s="2" t="s">
        <v>514</v>
      </c>
      <c r="AA3446" s="2" t="s">
        <v>35</v>
      </c>
      <c r="AB3446" s="2" t="s">
        <v>35</v>
      </c>
      <c r="AD3446" s="2">
        <v>63610</v>
      </c>
      <c r="AE3446" s="2" t="s">
        <v>20359</v>
      </c>
      <c r="AF3446" s="2" t="s">
        <v>38</v>
      </c>
    </row>
    <row r="3447" spans="1:32" x14ac:dyDescent="0.2">
      <c r="A3447" s="2" t="s">
        <v>20023</v>
      </c>
      <c r="B3447" s="2">
        <v>186</v>
      </c>
      <c r="C3447" s="2" t="s">
        <v>20494</v>
      </c>
      <c r="D3447" s="2" t="s">
        <v>20495</v>
      </c>
      <c r="E3447" s="2" t="s">
        <v>20496</v>
      </c>
      <c r="F3447" s="2" t="s">
        <v>16434</v>
      </c>
      <c r="G3447" s="2" t="s">
        <v>463</v>
      </c>
      <c r="H3447" s="2" t="s">
        <v>1026</v>
      </c>
      <c r="I3447" s="2" t="s">
        <v>8008</v>
      </c>
      <c r="J3447" s="2" t="s">
        <v>8070</v>
      </c>
      <c r="M3447" s="2" t="s">
        <v>35</v>
      </c>
      <c r="P3447" s="2" t="s">
        <v>35</v>
      </c>
      <c r="Q3447" s="2" t="s">
        <v>35</v>
      </c>
      <c r="S3447" s="2" t="s">
        <v>36</v>
      </c>
      <c r="T3447" s="2" t="s">
        <v>525</v>
      </c>
      <c r="U3447" s="2" t="s">
        <v>20026</v>
      </c>
      <c r="V3447" s="2">
        <v>3</v>
      </c>
      <c r="W3447" s="2" t="s">
        <v>9547</v>
      </c>
      <c r="X3447" s="2" t="s">
        <v>514</v>
      </c>
      <c r="AA3447" s="2" t="s">
        <v>35</v>
      </c>
      <c r="AB3447" s="2" t="s">
        <v>35</v>
      </c>
      <c r="AD3447" s="2">
        <v>63729</v>
      </c>
      <c r="AE3447" s="2" t="s">
        <v>20497</v>
      </c>
      <c r="AF3447" s="2" t="s">
        <v>38</v>
      </c>
    </row>
    <row r="3448" spans="1:32" x14ac:dyDescent="0.2">
      <c r="A3448" s="2" t="s">
        <v>20023</v>
      </c>
      <c r="B3448" s="2">
        <v>187</v>
      </c>
      <c r="C3448" s="2" t="s">
        <v>20498</v>
      </c>
      <c r="D3448" s="2" t="s">
        <v>20499</v>
      </c>
      <c r="E3448" s="2" t="s">
        <v>20500</v>
      </c>
      <c r="F3448" s="2" t="s">
        <v>1528</v>
      </c>
      <c r="G3448" s="2" t="s">
        <v>81</v>
      </c>
      <c r="H3448" s="2" t="s">
        <v>1026</v>
      </c>
      <c r="I3448" s="2" t="s">
        <v>162</v>
      </c>
      <c r="J3448" s="2" t="s">
        <v>154</v>
      </c>
      <c r="M3448" s="2" t="s">
        <v>35</v>
      </c>
      <c r="P3448" s="2" t="s">
        <v>35</v>
      </c>
      <c r="Q3448" s="2" t="s">
        <v>35</v>
      </c>
      <c r="S3448" s="2" t="s">
        <v>36</v>
      </c>
      <c r="T3448" s="2" t="s">
        <v>525</v>
      </c>
      <c r="U3448" s="2" t="s">
        <v>20028</v>
      </c>
      <c r="V3448" s="2">
        <v>3</v>
      </c>
      <c r="W3448" s="2" t="s">
        <v>20291</v>
      </c>
      <c r="X3448" s="2" t="s">
        <v>522</v>
      </c>
      <c r="AA3448" s="2" t="s">
        <v>35</v>
      </c>
      <c r="AB3448" s="2" t="s">
        <v>35</v>
      </c>
      <c r="AD3448" s="2">
        <v>63819</v>
      </c>
      <c r="AE3448" s="2" t="s">
        <v>20501</v>
      </c>
      <c r="AF3448" s="2" t="s">
        <v>38</v>
      </c>
    </row>
    <row r="3449" spans="1:32" x14ac:dyDescent="0.2">
      <c r="A3449" s="2" t="s">
        <v>20023</v>
      </c>
      <c r="B3449" s="2">
        <v>188</v>
      </c>
      <c r="C3449" s="2" t="s">
        <v>20502</v>
      </c>
      <c r="D3449" s="2" t="s">
        <v>20503</v>
      </c>
      <c r="E3449" s="2" t="s">
        <v>20504</v>
      </c>
      <c r="F3449" s="2" t="s">
        <v>1528</v>
      </c>
      <c r="G3449" s="2" t="s">
        <v>81</v>
      </c>
      <c r="H3449" s="2" t="s">
        <v>1026</v>
      </c>
      <c r="I3449" s="2" t="s">
        <v>1122</v>
      </c>
      <c r="J3449" s="2" t="s">
        <v>146</v>
      </c>
      <c r="M3449" s="2" t="s">
        <v>35</v>
      </c>
      <c r="P3449" s="2" t="s">
        <v>35</v>
      </c>
      <c r="Q3449" s="2" t="s">
        <v>35</v>
      </c>
      <c r="S3449" s="2" t="s">
        <v>36</v>
      </c>
      <c r="T3449" s="2" t="s">
        <v>525</v>
      </c>
      <c r="U3449" s="2" t="s">
        <v>20039</v>
      </c>
      <c r="V3449" s="2">
        <v>3</v>
      </c>
      <c r="W3449" s="2" t="s">
        <v>20046</v>
      </c>
      <c r="X3449" s="2" t="s">
        <v>514</v>
      </c>
      <c r="AA3449" s="2" t="s">
        <v>35</v>
      </c>
      <c r="AB3449" s="2" t="s">
        <v>35</v>
      </c>
      <c r="AD3449" s="2">
        <v>63619</v>
      </c>
      <c r="AE3449" s="2" t="s">
        <v>20505</v>
      </c>
      <c r="AF3449" s="2" t="s">
        <v>38</v>
      </c>
    </row>
    <row r="3450" spans="1:32" x14ac:dyDescent="0.2">
      <c r="A3450" s="2" t="s">
        <v>20023</v>
      </c>
      <c r="B3450" s="2">
        <v>189</v>
      </c>
      <c r="C3450" s="2" t="s">
        <v>20506</v>
      </c>
      <c r="D3450" s="2" t="s">
        <v>20507</v>
      </c>
      <c r="E3450" s="2" t="s">
        <v>20508</v>
      </c>
      <c r="F3450" s="2" t="s">
        <v>1528</v>
      </c>
      <c r="G3450" s="2" t="s">
        <v>81</v>
      </c>
      <c r="H3450" s="2" t="s">
        <v>1026</v>
      </c>
      <c r="I3450" s="2" t="s">
        <v>393</v>
      </c>
      <c r="J3450" s="2" t="s">
        <v>158</v>
      </c>
      <c r="M3450" s="2" t="s">
        <v>35</v>
      </c>
      <c r="P3450" s="2" t="s">
        <v>35</v>
      </c>
      <c r="Q3450" s="2" t="s">
        <v>35</v>
      </c>
      <c r="S3450" s="2" t="s">
        <v>36</v>
      </c>
      <c r="T3450" s="2" t="s">
        <v>525</v>
      </c>
      <c r="U3450" s="2" t="s">
        <v>20030</v>
      </c>
      <c r="V3450" s="2">
        <v>4</v>
      </c>
      <c r="W3450" s="2" t="s">
        <v>8039</v>
      </c>
      <c r="X3450" s="2" t="s">
        <v>514</v>
      </c>
      <c r="AA3450" s="2" t="s">
        <v>35</v>
      </c>
      <c r="AB3450" s="2" t="s">
        <v>35</v>
      </c>
      <c r="AD3450" s="2">
        <v>67021</v>
      </c>
      <c r="AE3450" s="2" t="s">
        <v>20509</v>
      </c>
      <c r="AF3450" s="2" t="s">
        <v>38</v>
      </c>
    </row>
    <row r="3451" spans="1:32" x14ac:dyDescent="0.2">
      <c r="A3451" s="2" t="s">
        <v>20023</v>
      </c>
      <c r="B3451" s="2">
        <v>190</v>
      </c>
      <c r="C3451" s="2" t="s">
        <v>20510</v>
      </c>
      <c r="D3451" s="2" t="s">
        <v>20511</v>
      </c>
      <c r="E3451" s="2" t="s">
        <v>20512</v>
      </c>
      <c r="F3451" s="2" t="s">
        <v>1528</v>
      </c>
      <c r="G3451" s="2" t="s">
        <v>81</v>
      </c>
      <c r="H3451" s="2" t="s">
        <v>1026</v>
      </c>
      <c r="I3451" s="2" t="s">
        <v>1078</v>
      </c>
      <c r="J3451" s="2" t="s">
        <v>8008</v>
      </c>
      <c r="M3451" s="2" t="s">
        <v>35</v>
      </c>
      <c r="P3451" s="2" t="s">
        <v>35</v>
      </c>
      <c r="Q3451" s="2" t="s">
        <v>35</v>
      </c>
      <c r="S3451" s="2" t="s">
        <v>36</v>
      </c>
      <c r="T3451" s="2" t="s">
        <v>525</v>
      </c>
      <c r="U3451" s="2" t="s">
        <v>20028</v>
      </c>
      <c r="V3451" s="2">
        <v>4</v>
      </c>
      <c r="W3451" s="2" t="s">
        <v>20031</v>
      </c>
      <c r="X3451" s="2" t="s">
        <v>514</v>
      </c>
      <c r="AA3451" s="2" t="s">
        <v>35</v>
      </c>
      <c r="AB3451" s="2" t="s">
        <v>35</v>
      </c>
      <c r="AD3451" s="2">
        <v>67030</v>
      </c>
      <c r="AE3451" s="2" t="s">
        <v>20513</v>
      </c>
      <c r="AF3451" s="2" t="s">
        <v>38</v>
      </c>
    </row>
    <row r="3452" spans="1:32" x14ac:dyDescent="0.2">
      <c r="A3452" s="2" t="s">
        <v>20023</v>
      </c>
      <c r="B3452" s="2">
        <v>191</v>
      </c>
      <c r="C3452" s="2" t="s">
        <v>2265</v>
      </c>
      <c r="D3452" s="2" t="s">
        <v>20514</v>
      </c>
      <c r="E3452" s="2" t="s">
        <v>2267</v>
      </c>
      <c r="F3452" s="2" t="s">
        <v>8696</v>
      </c>
      <c r="G3452" s="2" t="s">
        <v>640</v>
      </c>
      <c r="H3452" s="2" t="s">
        <v>1026</v>
      </c>
      <c r="I3452" s="2" t="s">
        <v>20515</v>
      </c>
      <c r="J3452" s="2" t="s">
        <v>20515</v>
      </c>
      <c r="M3452" s="2" t="s">
        <v>35</v>
      </c>
      <c r="P3452" s="2" t="s">
        <v>35</v>
      </c>
      <c r="Q3452" s="2" t="s">
        <v>35</v>
      </c>
      <c r="S3452" s="2" t="s">
        <v>36</v>
      </c>
      <c r="T3452" s="2" t="s">
        <v>525</v>
      </c>
      <c r="U3452" s="2" t="s">
        <v>20026</v>
      </c>
      <c r="V3452" s="2">
        <v>4</v>
      </c>
      <c r="W3452" s="2" t="s">
        <v>20046</v>
      </c>
      <c r="X3452" s="2" t="s">
        <v>514</v>
      </c>
      <c r="AA3452" s="2" t="s">
        <v>35</v>
      </c>
      <c r="AB3452" s="2" t="s">
        <v>35</v>
      </c>
      <c r="AD3452" s="2">
        <v>67010</v>
      </c>
      <c r="AE3452" s="2" t="s">
        <v>20516</v>
      </c>
      <c r="AF3452" s="2" t="s">
        <v>38</v>
      </c>
    </row>
    <row r="3453" spans="1:32" x14ac:dyDescent="0.2">
      <c r="A3453" s="2" t="s">
        <v>20023</v>
      </c>
      <c r="B3453" s="2">
        <v>192</v>
      </c>
      <c r="C3453" s="2" t="s">
        <v>20517</v>
      </c>
      <c r="D3453" s="2" t="s">
        <v>20518</v>
      </c>
      <c r="E3453" s="2" t="s">
        <v>20519</v>
      </c>
      <c r="F3453" s="2" t="s">
        <v>4172</v>
      </c>
      <c r="G3453" s="2" t="s">
        <v>546</v>
      </c>
      <c r="H3453" s="2" t="s">
        <v>1026</v>
      </c>
      <c r="I3453" s="2" t="s">
        <v>20520</v>
      </c>
      <c r="J3453" s="2" t="s">
        <v>20520</v>
      </c>
      <c r="M3453" s="2" t="s">
        <v>35</v>
      </c>
      <c r="P3453" s="2" t="s">
        <v>35</v>
      </c>
      <c r="Q3453" s="2" t="s">
        <v>35</v>
      </c>
      <c r="S3453" s="2" t="s">
        <v>36</v>
      </c>
      <c r="T3453" s="2" t="s">
        <v>555</v>
      </c>
      <c r="U3453" s="2" t="s">
        <v>20030</v>
      </c>
      <c r="V3453" s="2">
        <v>3</v>
      </c>
      <c r="W3453" s="2" t="s">
        <v>8039</v>
      </c>
      <c r="X3453" s="2" t="s">
        <v>514</v>
      </c>
      <c r="AA3453" s="2" t="s">
        <v>35</v>
      </c>
      <c r="AB3453" s="2" t="s">
        <v>35</v>
      </c>
      <c r="AD3453" s="2">
        <v>63792</v>
      </c>
      <c r="AE3453" s="2" t="s">
        <v>20521</v>
      </c>
      <c r="AF3453" s="2" t="s">
        <v>38</v>
      </c>
    </row>
    <row r="3454" spans="1:32" x14ac:dyDescent="0.2">
      <c r="A3454" s="2" t="s">
        <v>20023</v>
      </c>
      <c r="B3454" s="2">
        <v>193</v>
      </c>
      <c r="C3454" s="2" t="s">
        <v>4169</v>
      </c>
      <c r="D3454" s="2" t="s">
        <v>4170</v>
      </c>
      <c r="E3454" s="2" t="s">
        <v>4171</v>
      </c>
      <c r="F3454" s="2" t="s">
        <v>4172</v>
      </c>
      <c r="G3454" s="2" t="s">
        <v>546</v>
      </c>
      <c r="H3454" s="2" t="s">
        <v>1026</v>
      </c>
      <c r="I3454" s="2" t="s">
        <v>20522</v>
      </c>
      <c r="J3454" s="2" t="s">
        <v>20522</v>
      </c>
      <c r="M3454" s="2" t="s">
        <v>35</v>
      </c>
      <c r="P3454" s="2" t="s">
        <v>35</v>
      </c>
      <c r="Q3454" s="2" t="s">
        <v>35</v>
      </c>
      <c r="S3454" s="2" t="s">
        <v>36</v>
      </c>
      <c r="T3454" s="2" t="s">
        <v>525</v>
      </c>
      <c r="U3454" s="2" t="s">
        <v>20030</v>
      </c>
      <c r="V3454" s="2">
        <v>3</v>
      </c>
      <c r="W3454" s="2" t="s">
        <v>8039</v>
      </c>
      <c r="X3454" s="2" t="s">
        <v>514</v>
      </c>
      <c r="AA3454" s="2" t="s">
        <v>35</v>
      </c>
      <c r="AB3454" s="2" t="s">
        <v>35</v>
      </c>
      <c r="AD3454" s="2">
        <v>63793</v>
      </c>
      <c r="AE3454" s="2" t="s">
        <v>20523</v>
      </c>
      <c r="AF3454" s="2" t="s">
        <v>38</v>
      </c>
    </row>
    <row r="3455" spans="1:32" x14ac:dyDescent="0.2">
      <c r="A3455" s="2" t="s">
        <v>20023</v>
      </c>
      <c r="B3455" s="2">
        <v>194</v>
      </c>
      <c r="C3455" s="2" t="s">
        <v>4173</v>
      </c>
      <c r="D3455" s="2" t="s">
        <v>20524</v>
      </c>
      <c r="E3455" s="2" t="s">
        <v>4174</v>
      </c>
      <c r="F3455" s="2" t="s">
        <v>4172</v>
      </c>
      <c r="G3455" s="2" t="s">
        <v>546</v>
      </c>
      <c r="H3455" s="2" t="s">
        <v>1026</v>
      </c>
      <c r="I3455" s="2" t="s">
        <v>20525</v>
      </c>
      <c r="J3455" s="2" t="s">
        <v>20525</v>
      </c>
      <c r="M3455" s="2" t="s">
        <v>35</v>
      </c>
      <c r="P3455" s="2" t="s">
        <v>35</v>
      </c>
      <c r="Q3455" s="2" t="s">
        <v>35</v>
      </c>
      <c r="S3455" s="2" t="s">
        <v>36</v>
      </c>
      <c r="T3455" s="2" t="s">
        <v>555</v>
      </c>
      <c r="U3455" s="2" t="s">
        <v>20030</v>
      </c>
      <c r="V3455" s="2">
        <v>3</v>
      </c>
      <c r="W3455" s="2" t="s">
        <v>8039</v>
      </c>
      <c r="X3455" s="2" t="s">
        <v>514</v>
      </c>
      <c r="AA3455" s="2" t="s">
        <v>35</v>
      </c>
      <c r="AB3455" s="2" t="s">
        <v>35</v>
      </c>
      <c r="AD3455" s="2">
        <v>63794</v>
      </c>
      <c r="AE3455" s="2" t="s">
        <v>20526</v>
      </c>
      <c r="AF3455" s="2" t="s">
        <v>38</v>
      </c>
    </row>
    <row r="3456" spans="1:32" x14ac:dyDescent="0.2">
      <c r="A3456" s="2" t="s">
        <v>20023</v>
      </c>
      <c r="B3456" s="2">
        <v>195</v>
      </c>
      <c r="C3456" s="2" t="s">
        <v>20527</v>
      </c>
      <c r="D3456" s="2" t="s">
        <v>20528</v>
      </c>
      <c r="E3456" s="2" t="s">
        <v>20529</v>
      </c>
      <c r="F3456" s="2" t="s">
        <v>20530</v>
      </c>
      <c r="G3456" s="2" t="s">
        <v>137</v>
      </c>
      <c r="H3456" s="2" t="s">
        <v>1026</v>
      </c>
      <c r="I3456" s="2" t="s">
        <v>85</v>
      </c>
      <c r="J3456" s="2" t="s">
        <v>713</v>
      </c>
      <c r="M3456" s="2" t="s">
        <v>35</v>
      </c>
      <c r="P3456" s="2" t="s">
        <v>35</v>
      </c>
      <c r="Q3456" s="2" t="s">
        <v>35</v>
      </c>
      <c r="S3456" s="2" t="s">
        <v>36</v>
      </c>
      <c r="T3456" s="2" t="s">
        <v>525</v>
      </c>
      <c r="U3456" s="2" t="s">
        <v>20030</v>
      </c>
      <c r="V3456" s="2">
        <v>3</v>
      </c>
      <c r="W3456" s="2" t="s">
        <v>20050</v>
      </c>
      <c r="X3456" s="2" t="s">
        <v>522</v>
      </c>
      <c r="AA3456" s="2" t="s">
        <v>35</v>
      </c>
      <c r="AB3456" s="2" t="s">
        <v>35</v>
      </c>
      <c r="AD3456" s="2">
        <v>67193</v>
      </c>
      <c r="AE3456" s="2" t="s">
        <v>20531</v>
      </c>
      <c r="AF3456" s="2" t="s">
        <v>38</v>
      </c>
    </row>
    <row r="3457" spans="1:32" x14ac:dyDescent="0.2">
      <c r="A3457" s="2" t="s">
        <v>20533</v>
      </c>
      <c r="B3457" s="2">
        <v>45</v>
      </c>
      <c r="C3457" s="2" t="s">
        <v>20556</v>
      </c>
      <c r="D3457" s="2" t="s">
        <v>20557</v>
      </c>
      <c r="E3457" s="2" t="s">
        <v>20558</v>
      </c>
      <c r="F3457" s="2" t="s">
        <v>20559</v>
      </c>
      <c r="G3457" s="2" t="s">
        <v>128</v>
      </c>
      <c r="H3457" s="2" t="s">
        <v>1026</v>
      </c>
      <c r="I3457" s="2" t="s">
        <v>450</v>
      </c>
      <c r="J3457" s="2" t="s">
        <v>57</v>
      </c>
      <c r="M3457" s="2" t="s">
        <v>35</v>
      </c>
      <c r="P3457" s="2" t="s">
        <v>35</v>
      </c>
      <c r="Q3457" s="2" t="s">
        <v>35</v>
      </c>
      <c r="S3457" s="2" t="s">
        <v>36</v>
      </c>
      <c r="T3457" s="2" t="s">
        <v>513</v>
      </c>
      <c r="U3457" s="2" t="s">
        <v>20545</v>
      </c>
      <c r="V3457" s="2">
        <v>3</v>
      </c>
      <c r="W3457" s="2" t="s">
        <v>20560</v>
      </c>
      <c r="X3457" s="2" t="s">
        <v>547</v>
      </c>
      <c r="AA3457" s="2" t="s">
        <v>35</v>
      </c>
      <c r="AB3457" s="2" t="s">
        <v>35</v>
      </c>
      <c r="AD3457" s="2">
        <v>63864</v>
      </c>
      <c r="AE3457" s="2" t="s">
        <v>20561</v>
      </c>
      <c r="AF3457" s="2" t="s">
        <v>123</v>
      </c>
    </row>
    <row r="3458" spans="1:32" x14ac:dyDescent="0.2">
      <c r="A3458" s="2" t="s">
        <v>20533</v>
      </c>
      <c r="B3458" s="2">
        <v>46</v>
      </c>
      <c r="C3458" s="2" t="s">
        <v>20562</v>
      </c>
      <c r="D3458" s="2" t="s">
        <v>20563</v>
      </c>
      <c r="E3458" s="2" t="s">
        <v>20564</v>
      </c>
      <c r="F3458" s="2" t="s">
        <v>20565</v>
      </c>
      <c r="G3458" s="2" t="s">
        <v>790</v>
      </c>
      <c r="H3458" s="2" t="s">
        <v>1026</v>
      </c>
      <c r="I3458" s="2" t="s">
        <v>20566</v>
      </c>
      <c r="J3458" s="2" t="s">
        <v>20567</v>
      </c>
      <c r="M3458" s="2" t="s">
        <v>35</v>
      </c>
      <c r="P3458" s="2" t="s">
        <v>35</v>
      </c>
      <c r="Q3458" s="2" t="s">
        <v>35</v>
      </c>
      <c r="S3458" s="2" t="s">
        <v>36</v>
      </c>
      <c r="T3458" s="2" t="s">
        <v>513</v>
      </c>
      <c r="U3458" s="2" t="s">
        <v>20539</v>
      </c>
      <c r="V3458" s="2">
        <v>3</v>
      </c>
      <c r="W3458" s="2" t="s">
        <v>20549</v>
      </c>
      <c r="X3458" s="2" t="s">
        <v>522</v>
      </c>
      <c r="AA3458" s="2" t="s">
        <v>35</v>
      </c>
      <c r="AB3458" s="2" t="s">
        <v>35</v>
      </c>
      <c r="AD3458" s="2">
        <v>63713</v>
      </c>
      <c r="AE3458" s="2" t="s">
        <v>20568</v>
      </c>
      <c r="AF3458" s="2" t="s">
        <v>123</v>
      </c>
    </row>
    <row r="3459" spans="1:32" x14ac:dyDescent="0.2">
      <c r="A3459" s="2" t="s">
        <v>20533</v>
      </c>
      <c r="B3459" s="2">
        <v>47</v>
      </c>
      <c r="C3459" s="2" t="s">
        <v>20569</v>
      </c>
      <c r="D3459" s="2" t="s">
        <v>20570</v>
      </c>
      <c r="E3459" s="2" t="s">
        <v>20571</v>
      </c>
      <c r="F3459" s="2" t="s">
        <v>20572</v>
      </c>
      <c r="G3459" s="2" t="s">
        <v>489</v>
      </c>
      <c r="H3459" s="2" t="s">
        <v>1026</v>
      </c>
      <c r="I3459" s="2" t="s">
        <v>499</v>
      </c>
      <c r="J3459" s="2" t="s">
        <v>114</v>
      </c>
      <c r="M3459" s="2" t="s">
        <v>35</v>
      </c>
      <c r="P3459" s="2" t="s">
        <v>35</v>
      </c>
      <c r="Q3459" s="2" t="s">
        <v>35</v>
      </c>
      <c r="S3459" s="2" t="s">
        <v>36</v>
      </c>
      <c r="T3459" s="2" t="s">
        <v>513</v>
      </c>
      <c r="U3459" s="2" t="s">
        <v>20534</v>
      </c>
      <c r="V3459" s="2">
        <v>4</v>
      </c>
      <c r="W3459" s="2" t="s">
        <v>20550</v>
      </c>
      <c r="X3459" s="2" t="s">
        <v>514</v>
      </c>
      <c r="AA3459" s="2" t="s">
        <v>35</v>
      </c>
      <c r="AB3459" s="2" t="s">
        <v>35</v>
      </c>
      <c r="AD3459" s="2">
        <v>67621</v>
      </c>
      <c r="AE3459" s="2" t="s">
        <v>20573</v>
      </c>
      <c r="AF3459" s="2" t="s">
        <v>38</v>
      </c>
    </row>
    <row r="3460" spans="1:32" x14ac:dyDescent="0.2">
      <c r="A3460" s="2" t="s">
        <v>20533</v>
      </c>
      <c r="B3460" s="2">
        <v>48</v>
      </c>
      <c r="C3460" s="2" t="s">
        <v>20062</v>
      </c>
      <c r="D3460" s="2" t="s">
        <v>20063</v>
      </c>
      <c r="E3460" s="2" t="s">
        <v>20064</v>
      </c>
      <c r="F3460" s="2" t="s">
        <v>4555</v>
      </c>
      <c r="G3460" s="2" t="s">
        <v>115</v>
      </c>
      <c r="H3460" s="2" t="s">
        <v>1026</v>
      </c>
      <c r="I3460" s="2" t="s">
        <v>365</v>
      </c>
      <c r="J3460" s="2" t="s">
        <v>90</v>
      </c>
      <c r="M3460" s="2" t="s">
        <v>35</v>
      </c>
      <c r="P3460" s="2" t="s">
        <v>35</v>
      </c>
      <c r="Q3460" s="2" t="s">
        <v>35</v>
      </c>
      <c r="S3460" s="2" t="s">
        <v>36</v>
      </c>
      <c r="T3460" s="2" t="s">
        <v>513</v>
      </c>
      <c r="U3460" s="2" t="s">
        <v>20545</v>
      </c>
      <c r="V3460" s="2">
        <v>3</v>
      </c>
      <c r="W3460" s="2" t="s">
        <v>20546</v>
      </c>
      <c r="X3460" s="2" t="s">
        <v>514</v>
      </c>
      <c r="AA3460" s="2" t="s">
        <v>35</v>
      </c>
      <c r="AB3460" s="2" t="s">
        <v>35</v>
      </c>
      <c r="AD3460" s="2">
        <v>63755</v>
      </c>
      <c r="AE3460" s="2" t="s">
        <v>20574</v>
      </c>
      <c r="AF3460" s="2" t="s">
        <v>38</v>
      </c>
    </row>
    <row r="3461" spans="1:32" x14ac:dyDescent="0.2">
      <c r="A3461" s="2" t="s">
        <v>20533</v>
      </c>
      <c r="B3461" s="2">
        <v>49</v>
      </c>
      <c r="C3461" s="2" t="s">
        <v>20575</v>
      </c>
      <c r="D3461" s="2" t="s">
        <v>20576</v>
      </c>
      <c r="E3461" s="2" t="s">
        <v>20577</v>
      </c>
      <c r="F3461" s="2" t="s">
        <v>20578</v>
      </c>
      <c r="G3461" s="2" t="s">
        <v>115</v>
      </c>
      <c r="H3461" s="2" t="s">
        <v>1026</v>
      </c>
      <c r="I3461" s="2" t="s">
        <v>365</v>
      </c>
      <c r="J3461" s="2" t="s">
        <v>524</v>
      </c>
      <c r="M3461" s="2" t="s">
        <v>35</v>
      </c>
      <c r="P3461" s="2" t="s">
        <v>35</v>
      </c>
      <c r="Q3461" s="2" t="s">
        <v>35</v>
      </c>
      <c r="S3461" s="2" t="s">
        <v>517</v>
      </c>
      <c r="T3461" s="2" t="s">
        <v>513</v>
      </c>
      <c r="U3461" s="2" t="s">
        <v>20579</v>
      </c>
      <c r="V3461" s="2">
        <v>4</v>
      </c>
      <c r="W3461" s="2" t="s">
        <v>20580</v>
      </c>
      <c r="X3461" s="2" t="s">
        <v>514</v>
      </c>
      <c r="AA3461" s="2" t="s">
        <v>35</v>
      </c>
      <c r="AB3461" s="2" t="s">
        <v>35</v>
      </c>
      <c r="AD3461" s="2">
        <v>63617</v>
      </c>
      <c r="AE3461" s="2" t="s">
        <v>20581</v>
      </c>
      <c r="AF3461" s="2" t="s">
        <v>123</v>
      </c>
    </row>
    <row r="3462" spans="1:32" x14ac:dyDescent="0.2">
      <c r="A3462" s="2" t="s">
        <v>20533</v>
      </c>
      <c r="B3462" s="2">
        <v>50</v>
      </c>
      <c r="C3462" s="2" t="s">
        <v>4609</v>
      </c>
      <c r="D3462" s="2" t="s">
        <v>20582</v>
      </c>
      <c r="E3462" s="2" t="s">
        <v>4611</v>
      </c>
      <c r="F3462" s="2" t="s">
        <v>806</v>
      </c>
      <c r="G3462" s="2" t="s">
        <v>852</v>
      </c>
      <c r="H3462" s="2" t="s">
        <v>1026</v>
      </c>
      <c r="I3462" s="2" t="s">
        <v>365</v>
      </c>
      <c r="J3462" s="2" t="s">
        <v>90</v>
      </c>
      <c r="M3462" s="2" t="s">
        <v>35</v>
      </c>
      <c r="P3462" s="2" t="s">
        <v>35</v>
      </c>
      <c r="Q3462" s="2" t="s">
        <v>35</v>
      </c>
      <c r="S3462" s="2" t="s">
        <v>36</v>
      </c>
      <c r="T3462" s="2" t="s">
        <v>874</v>
      </c>
      <c r="U3462" s="2" t="s">
        <v>20534</v>
      </c>
      <c r="V3462" s="2">
        <v>3</v>
      </c>
      <c r="W3462" s="2" t="s">
        <v>849</v>
      </c>
      <c r="X3462" s="2" t="s">
        <v>522</v>
      </c>
      <c r="AA3462" s="2" t="s">
        <v>35</v>
      </c>
      <c r="AB3462" s="2" t="s">
        <v>35</v>
      </c>
      <c r="AD3462" s="2">
        <v>63540</v>
      </c>
      <c r="AE3462" s="2" t="s">
        <v>20583</v>
      </c>
      <c r="AF3462" s="2" t="s">
        <v>38</v>
      </c>
    </row>
    <row r="3463" spans="1:32" x14ac:dyDescent="0.2">
      <c r="A3463" s="2" t="s">
        <v>20533</v>
      </c>
      <c r="B3463" s="2">
        <v>51</v>
      </c>
      <c r="C3463" s="2" t="s">
        <v>20584</v>
      </c>
      <c r="D3463" s="2" t="s">
        <v>20585</v>
      </c>
      <c r="E3463" s="2" t="s">
        <v>20586</v>
      </c>
      <c r="F3463" s="2" t="s">
        <v>635</v>
      </c>
      <c r="G3463" s="2" t="s">
        <v>473</v>
      </c>
      <c r="H3463" s="2" t="s">
        <v>1026</v>
      </c>
      <c r="I3463" s="2" t="s">
        <v>473</v>
      </c>
      <c r="J3463" s="2" t="s">
        <v>321</v>
      </c>
      <c r="M3463" s="2" t="s">
        <v>35</v>
      </c>
      <c r="P3463" s="2" t="s">
        <v>35</v>
      </c>
      <c r="Q3463" s="2" t="s">
        <v>35</v>
      </c>
      <c r="S3463" s="2" t="s">
        <v>36</v>
      </c>
      <c r="T3463" s="2" t="s">
        <v>513</v>
      </c>
      <c r="U3463" s="2" t="s">
        <v>20587</v>
      </c>
      <c r="V3463" s="2">
        <v>3</v>
      </c>
      <c r="W3463" s="2" t="s">
        <v>20541</v>
      </c>
      <c r="X3463" s="2" t="s">
        <v>526</v>
      </c>
      <c r="AA3463" s="2" t="s">
        <v>35</v>
      </c>
      <c r="AB3463" s="2" t="s">
        <v>35</v>
      </c>
      <c r="AD3463" s="2">
        <v>63488</v>
      </c>
      <c r="AE3463" s="2" t="s">
        <v>20588</v>
      </c>
      <c r="AF3463" s="2" t="s">
        <v>38</v>
      </c>
    </row>
    <row r="3464" spans="1:32" x14ac:dyDescent="0.2">
      <c r="A3464" s="2" t="s">
        <v>20533</v>
      </c>
      <c r="B3464" s="2">
        <v>52</v>
      </c>
      <c r="C3464" s="2" t="s">
        <v>20589</v>
      </c>
      <c r="D3464" s="2" t="s">
        <v>20590</v>
      </c>
      <c r="E3464" s="2" t="s">
        <v>20591</v>
      </c>
      <c r="F3464" s="2" t="s">
        <v>635</v>
      </c>
      <c r="G3464" s="2" t="s">
        <v>473</v>
      </c>
      <c r="H3464" s="2" t="s">
        <v>1026</v>
      </c>
      <c r="I3464" s="2" t="s">
        <v>128</v>
      </c>
      <c r="J3464" s="2" t="s">
        <v>93</v>
      </c>
      <c r="M3464" s="2" t="s">
        <v>35</v>
      </c>
      <c r="P3464" s="2" t="s">
        <v>35</v>
      </c>
      <c r="Q3464" s="2" t="s">
        <v>35</v>
      </c>
      <c r="S3464" s="2" t="s">
        <v>36</v>
      </c>
      <c r="T3464" s="2" t="s">
        <v>513</v>
      </c>
      <c r="U3464" s="2" t="s">
        <v>20552</v>
      </c>
      <c r="V3464" s="2">
        <v>4</v>
      </c>
      <c r="W3464" s="2" t="s">
        <v>20553</v>
      </c>
      <c r="X3464" s="2" t="s">
        <v>547</v>
      </c>
      <c r="AA3464" s="2" t="s">
        <v>35</v>
      </c>
      <c r="AB3464" s="2" t="s">
        <v>35</v>
      </c>
      <c r="AD3464" s="2">
        <v>67602</v>
      </c>
      <c r="AE3464" s="2" t="s">
        <v>20592</v>
      </c>
      <c r="AF3464" s="2" t="s">
        <v>38</v>
      </c>
    </row>
    <row r="3465" spans="1:32" x14ac:dyDescent="0.2">
      <c r="A3465" s="2" t="s">
        <v>20533</v>
      </c>
      <c r="B3465" s="2">
        <v>53</v>
      </c>
      <c r="C3465" s="2" t="s">
        <v>4623</v>
      </c>
      <c r="D3465" s="2" t="s">
        <v>20593</v>
      </c>
      <c r="E3465" s="2" t="s">
        <v>20594</v>
      </c>
      <c r="F3465" s="2" t="s">
        <v>635</v>
      </c>
      <c r="G3465" s="2" t="s">
        <v>128</v>
      </c>
      <c r="H3465" s="2" t="s">
        <v>1026</v>
      </c>
      <c r="I3465" s="2" t="s">
        <v>3568</v>
      </c>
      <c r="J3465" s="2" t="s">
        <v>524</v>
      </c>
      <c r="M3465" s="2" t="s">
        <v>35</v>
      </c>
      <c r="P3465" s="2" t="s">
        <v>35</v>
      </c>
      <c r="Q3465" s="2" t="s">
        <v>35</v>
      </c>
      <c r="S3465" s="2" t="s">
        <v>36</v>
      </c>
      <c r="T3465" s="2" t="s">
        <v>513</v>
      </c>
      <c r="U3465" s="2" t="s">
        <v>20534</v>
      </c>
      <c r="V3465" s="2">
        <v>4</v>
      </c>
      <c r="W3465" s="2" t="s">
        <v>849</v>
      </c>
      <c r="X3465" s="2" t="s">
        <v>522</v>
      </c>
      <c r="AA3465" s="2" t="s">
        <v>35</v>
      </c>
      <c r="AB3465" s="2" t="s">
        <v>35</v>
      </c>
      <c r="AD3465" s="2">
        <v>63764</v>
      </c>
      <c r="AE3465" s="2" t="s">
        <v>20595</v>
      </c>
      <c r="AF3465" s="2" t="s">
        <v>123</v>
      </c>
    </row>
    <row r="3466" spans="1:32" x14ac:dyDescent="0.2">
      <c r="A3466" s="2" t="s">
        <v>20533</v>
      </c>
      <c r="B3466" s="2">
        <v>54</v>
      </c>
      <c r="C3466" s="2" t="s">
        <v>14684</v>
      </c>
      <c r="D3466" s="2" t="s">
        <v>20596</v>
      </c>
      <c r="E3466" s="2" t="s">
        <v>14686</v>
      </c>
      <c r="F3466" s="2" t="s">
        <v>635</v>
      </c>
      <c r="G3466" s="2" t="s">
        <v>473</v>
      </c>
      <c r="H3466" s="2" t="s">
        <v>1026</v>
      </c>
      <c r="I3466" s="2" t="s">
        <v>130</v>
      </c>
      <c r="J3466" s="2" t="s">
        <v>78</v>
      </c>
      <c r="M3466" s="2" t="s">
        <v>35</v>
      </c>
      <c r="P3466" s="2" t="s">
        <v>35</v>
      </c>
      <c r="Q3466" s="2" t="s">
        <v>35</v>
      </c>
      <c r="S3466" s="2" t="s">
        <v>36</v>
      </c>
      <c r="T3466" s="2" t="s">
        <v>513</v>
      </c>
      <c r="U3466" s="2" t="s">
        <v>20539</v>
      </c>
      <c r="V3466" s="2">
        <v>3</v>
      </c>
      <c r="W3466" s="2" t="s">
        <v>20597</v>
      </c>
      <c r="X3466" s="2" t="s">
        <v>547</v>
      </c>
      <c r="AA3466" s="2" t="s">
        <v>35</v>
      </c>
      <c r="AB3466" s="2" t="s">
        <v>35</v>
      </c>
      <c r="AD3466" s="2">
        <v>63537</v>
      </c>
      <c r="AE3466" s="2" t="s">
        <v>20598</v>
      </c>
      <c r="AF3466" s="2" t="s">
        <v>38</v>
      </c>
    </row>
    <row r="3467" spans="1:32" x14ac:dyDescent="0.2">
      <c r="A3467" s="2" t="s">
        <v>20533</v>
      </c>
      <c r="B3467" s="2">
        <v>55</v>
      </c>
      <c r="C3467" s="2" t="s">
        <v>20599</v>
      </c>
      <c r="D3467" s="2" t="s">
        <v>20600</v>
      </c>
      <c r="E3467" s="2" t="s">
        <v>20601</v>
      </c>
      <c r="F3467" s="2" t="s">
        <v>20602</v>
      </c>
      <c r="G3467" s="2" t="s">
        <v>302</v>
      </c>
      <c r="H3467" s="2" t="s">
        <v>1026</v>
      </c>
      <c r="I3467" s="2" t="s">
        <v>473</v>
      </c>
      <c r="J3467" s="2" t="s">
        <v>233</v>
      </c>
      <c r="M3467" s="2" t="s">
        <v>35</v>
      </c>
      <c r="P3467" s="2" t="s">
        <v>35</v>
      </c>
      <c r="Q3467" s="2" t="s">
        <v>35</v>
      </c>
      <c r="S3467" s="2" t="s">
        <v>36</v>
      </c>
      <c r="T3467" s="2" t="s">
        <v>513</v>
      </c>
      <c r="U3467" s="2" t="s">
        <v>20587</v>
      </c>
      <c r="V3467" s="2">
        <v>3</v>
      </c>
      <c r="W3467" s="2" t="s">
        <v>20541</v>
      </c>
      <c r="X3467" s="2" t="s">
        <v>526</v>
      </c>
      <c r="AA3467" s="2" t="s">
        <v>35</v>
      </c>
      <c r="AB3467" s="2" t="s">
        <v>35</v>
      </c>
      <c r="AD3467" s="2">
        <v>63489</v>
      </c>
      <c r="AE3467" s="2" t="s">
        <v>20603</v>
      </c>
      <c r="AF3467" s="2" t="s">
        <v>38</v>
      </c>
    </row>
    <row r="3468" spans="1:32" x14ac:dyDescent="0.2">
      <c r="A3468" s="2" t="s">
        <v>20533</v>
      </c>
      <c r="B3468" s="2">
        <v>56</v>
      </c>
      <c r="C3468" s="2" t="s">
        <v>20604</v>
      </c>
      <c r="D3468" s="2" t="s">
        <v>20605</v>
      </c>
      <c r="E3468" s="2" t="s">
        <v>20606</v>
      </c>
      <c r="F3468" s="2" t="s">
        <v>17653</v>
      </c>
      <c r="G3468" s="2" t="s">
        <v>115</v>
      </c>
      <c r="H3468" s="2" t="s">
        <v>1026</v>
      </c>
      <c r="I3468" s="2" t="s">
        <v>3568</v>
      </c>
      <c r="J3468" s="2" t="s">
        <v>90</v>
      </c>
      <c r="M3468" s="2" t="s">
        <v>35</v>
      </c>
      <c r="P3468" s="2" t="s">
        <v>35</v>
      </c>
      <c r="Q3468" s="2" t="s">
        <v>35</v>
      </c>
      <c r="S3468" s="2" t="s">
        <v>517</v>
      </c>
      <c r="T3468" s="2" t="s">
        <v>513</v>
      </c>
      <c r="U3468" s="2" t="s">
        <v>20538</v>
      </c>
      <c r="V3468" s="2">
        <v>3</v>
      </c>
      <c r="W3468" s="2" t="s">
        <v>20607</v>
      </c>
      <c r="X3468" s="2" t="s">
        <v>571</v>
      </c>
      <c r="AA3468" s="2" t="s">
        <v>35</v>
      </c>
      <c r="AB3468" s="2" t="s">
        <v>35</v>
      </c>
      <c r="AD3468" s="2">
        <v>63531</v>
      </c>
      <c r="AE3468" s="2" t="s">
        <v>20608</v>
      </c>
      <c r="AF3468" s="2" t="s">
        <v>123</v>
      </c>
    </row>
    <row r="3469" spans="1:32" x14ac:dyDescent="0.2">
      <c r="A3469" s="2" t="s">
        <v>20533</v>
      </c>
      <c r="B3469" s="2">
        <v>57</v>
      </c>
      <c r="C3469" s="2" t="s">
        <v>20609</v>
      </c>
      <c r="D3469" s="2" t="s">
        <v>20610</v>
      </c>
      <c r="E3469" s="2" t="s">
        <v>20611</v>
      </c>
      <c r="F3469" s="2" t="s">
        <v>1066</v>
      </c>
      <c r="G3469" s="2" t="s">
        <v>115</v>
      </c>
      <c r="H3469" s="2" t="s">
        <v>1026</v>
      </c>
      <c r="I3469" s="2" t="s">
        <v>473</v>
      </c>
      <c r="J3469" s="2" t="s">
        <v>113</v>
      </c>
      <c r="M3469" s="2" t="s">
        <v>35</v>
      </c>
      <c r="P3469" s="2" t="s">
        <v>35</v>
      </c>
      <c r="Q3469" s="2" t="s">
        <v>35</v>
      </c>
      <c r="S3469" s="2" t="s">
        <v>36</v>
      </c>
      <c r="T3469" s="2" t="s">
        <v>518</v>
      </c>
      <c r="U3469" s="2" t="s">
        <v>20542</v>
      </c>
      <c r="V3469" s="2">
        <v>3</v>
      </c>
      <c r="W3469" s="2" t="s">
        <v>20536</v>
      </c>
      <c r="X3469" s="2" t="s">
        <v>514</v>
      </c>
      <c r="AA3469" s="2" t="s">
        <v>35</v>
      </c>
      <c r="AB3469" s="2" t="s">
        <v>35</v>
      </c>
      <c r="AD3469" s="2">
        <v>63478</v>
      </c>
      <c r="AE3469" s="2" t="s">
        <v>20612</v>
      </c>
      <c r="AF3469" s="2" t="s">
        <v>123</v>
      </c>
    </row>
    <row r="3470" spans="1:32" x14ac:dyDescent="0.2">
      <c r="A3470" s="2" t="s">
        <v>20533</v>
      </c>
      <c r="B3470" s="2">
        <v>58</v>
      </c>
      <c r="C3470" s="2" t="s">
        <v>14716</v>
      </c>
      <c r="D3470" s="2" t="s">
        <v>20613</v>
      </c>
      <c r="E3470" s="2" t="s">
        <v>14718</v>
      </c>
      <c r="F3470" s="2" t="s">
        <v>4906</v>
      </c>
      <c r="G3470" s="2" t="s">
        <v>382</v>
      </c>
      <c r="H3470" s="2" t="s">
        <v>1026</v>
      </c>
      <c r="I3470" s="2" t="s">
        <v>20614</v>
      </c>
      <c r="J3470" s="2" t="s">
        <v>20614</v>
      </c>
      <c r="M3470" s="2" t="s">
        <v>35</v>
      </c>
      <c r="P3470" s="2" t="s">
        <v>35</v>
      </c>
      <c r="Q3470" s="2" t="s">
        <v>35</v>
      </c>
      <c r="S3470" s="2" t="s">
        <v>36</v>
      </c>
      <c r="T3470" s="2" t="s">
        <v>513</v>
      </c>
      <c r="U3470" s="2" t="s">
        <v>20539</v>
      </c>
      <c r="V3470" s="2">
        <v>4</v>
      </c>
      <c r="W3470" s="2" t="s">
        <v>20615</v>
      </c>
      <c r="X3470" s="2" t="s">
        <v>598</v>
      </c>
      <c r="AA3470" s="2" t="s">
        <v>35</v>
      </c>
      <c r="AB3470" s="2" t="s">
        <v>35</v>
      </c>
      <c r="AD3470" s="2">
        <v>67582</v>
      </c>
      <c r="AE3470" s="2" t="s">
        <v>20616</v>
      </c>
      <c r="AF3470" s="2" t="s">
        <v>38</v>
      </c>
    </row>
    <row r="3471" spans="1:32" x14ac:dyDescent="0.2">
      <c r="A3471" s="2" t="s">
        <v>20533</v>
      </c>
      <c r="B3471" s="2">
        <v>59</v>
      </c>
      <c r="C3471" s="2" t="s">
        <v>20617</v>
      </c>
      <c r="D3471" s="2" t="s">
        <v>20618</v>
      </c>
      <c r="E3471" s="2" t="s">
        <v>20619</v>
      </c>
      <c r="F3471" s="2" t="s">
        <v>5625</v>
      </c>
      <c r="G3471" s="2" t="s">
        <v>97</v>
      </c>
      <c r="H3471" s="2" t="s">
        <v>1026</v>
      </c>
      <c r="I3471" s="2" t="s">
        <v>20620</v>
      </c>
      <c r="J3471" s="2" t="s">
        <v>20621</v>
      </c>
      <c r="M3471" s="2" t="s">
        <v>35</v>
      </c>
      <c r="P3471" s="2" t="s">
        <v>35</v>
      </c>
      <c r="Q3471" s="2" t="s">
        <v>35</v>
      </c>
      <c r="S3471" s="2" t="s">
        <v>36</v>
      </c>
      <c r="T3471" s="2" t="s">
        <v>513</v>
      </c>
      <c r="U3471" s="2" t="s">
        <v>20555</v>
      </c>
      <c r="V3471" s="2">
        <v>4</v>
      </c>
      <c r="W3471" s="2" t="s">
        <v>20622</v>
      </c>
      <c r="X3471" s="2" t="s">
        <v>522</v>
      </c>
      <c r="AA3471" s="2" t="s">
        <v>35</v>
      </c>
      <c r="AB3471" s="2" t="s">
        <v>35</v>
      </c>
      <c r="AD3471" s="2">
        <v>67626</v>
      </c>
      <c r="AE3471" s="2" t="s">
        <v>20623</v>
      </c>
      <c r="AF3471" s="2" t="s">
        <v>38</v>
      </c>
    </row>
    <row r="3472" spans="1:32" x14ac:dyDescent="0.2">
      <c r="A3472" s="2" t="s">
        <v>20533</v>
      </c>
      <c r="B3472" s="2">
        <v>60</v>
      </c>
      <c r="C3472" s="2" t="s">
        <v>20624</v>
      </c>
      <c r="D3472" s="2" t="s">
        <v>20625</v>
      </c>
      <c r="E3472" s="2" t="s">
        <v>20626</v>
      </c>
      <c r="F3472" s="2" t="s">
        <v>810</v>
      </c>
      <c r="G3472" s="2" t="s">
        <v>20627</v>
      </c>
      <c r="H3472" s="2" t="s">
        <v>1026</v>
      </c>
      <c r="I3472" s="2" t="s">
        <v>365</v>
      </c>
      <c r="J3472" s="2" t="s">
        <v>139</v>
      </c>
      <c r="M3472" s="2" t="s">
        <v>35</v>
      </c>
      <c r="P3472" s="2" t="s">
        <v>35</v>
      </c>
      <c r="Q3472" s="2" t="s">
        <v>35</v>
      </c>
      <c r="S3472" s="2" t="s">
        <v>20628</v>
      </c>
      <c r="T3472" s="2" t="s">
        <v>513</v>
      </c>
      <c r="U3472" s="2" t="s">
        <v>20534</v>
      </c>
      <c r="V3472" s="2">
        <v>3</v>
      </c>
      <c r="W3472" s="2" t="s">
        <v>20629</v>
      </c>
      <c r="X3472" s="2" t="s">
        <v>526</v>
      </c>
      <c r="AA3472" s="2" t="s">
        <v>35</v>
      </c>
      <c r="AB3472" s="2" t="s">
        <v>35</v>
      </c>
      <c r="AD3472" s="2">
        <v>63500</v>
      </c>
      <c r="AE3472" s="2" t="s">
        <v>20630</v>
      </c>
      <c r="AF3472" s="2" t="s">
        <v>123</v>
      </c>
    </row>
    <row r="3473" spans="1:32" x14ac:dyDescent="0.2">
      <c r="A3473" s="2" t="s">
        <v>20533</v>
      </c>
      <c r="B3473" s="2">
        <v>61</v>
      </c>
      <c r="C3473" s="2" t="s">
        <v>20631</v>
      </c>
      <c r="D3473" s="2" t="s">
        <v>20632</v>
      </c>
      <c r="E3473" s="2" t="s">
        <v>20633</v>
      </c>
      <c r="F3473" s="2" t="s">
        <v>810</v>
      </c>
      <c r="G3473" s="2" t="s">
        <v>182</v>
      </c>
      <c r="H3473" s="2" t="s">
        <v>1026</v>
      </c>
      <c r="I3473" s="2" t="s">
        <v>20634</v>
      </c>
      <c r="J3473" s="2" t="s">
        <v>376</v>
      </c>
      <c r="M3473" s="2" t="s">
        <v>35</v>
      </c>
      <c r="P3473" s="2" t="s">
        <v>35</v>
      </c>
      <c r="Q3473" s="2" t="s">
        <v>35</v>
      </c>
      <c r="S3473" s="2" t="s">
        <v>36</v>
      </c>
      <c r="T3473" s="2" t="s">
        <v>513</v>
      </c>
      <c r="U3473" s="2" t="s">
        <v>20538</v>
      </c>
      <c r="V3473" s="2">
        <v>3</v>
      </c>
      <c r="W3473" s="2" t="s">
        <v>20635</v>
      </c>
      <c r="X3473" s="2" t="s">
        <v>522</v>
      </c>
      <c r="AA3473" s="2" t="s">
        <v>35</v>
      </c>
      <c r="AB3473" s="2" t="s">
        <v>35</v>
      </c>
      <c r="AD3473" s="2">
        <v>63519</v>
      </c>
      <c r="AE3473" s="2" t="s">
        <v>20636</v>
      </c>
      <c r="AF3473" s="2" t="s">
        <v>123</v>
      </c>
    </row>
    <row r="3474" spans="1:32" x14ac:dyDescent="0.2">
      <c r="A3474" s="2" t="s">
        <v>20533</v>
      </c>
      <c r="B3474" s="2">
        <v>62</v>
      </c>
      <c r="C3474" s="2" t="s">
        <v>20637</v>
      </c>
      <c r="D3474" s="2" t="s">
        <v>20638</v>
      </c>
      <c r="E3474" s="2" t="s">
        <v>20639</v>
      </c>
      <c r="F3474" s="2" t="s">
        <v>830</v>
      </c>
      <c r="G3474" s="2" t="s">
        <v>78</v>
      </c>
      <c r="H3474" s="2" t="s">
        <v>1026</v>
      </c>
      <c r="I3474" s="2" t="s">
        <v>128</v>
      </c>
      <c r="J3474" s="2" t="s">
        <v>524</v>
      </c>
      <c r="M3474" s="2" t="s">
        <v>35</v>
      </c>
      <c r="P3474" s="2" t="s">
        <v>35</v>
      </c>
      <c r="Q3474" s="2" t="s">
        <v>35</v>
      </c>
      <c r="S3474" s="2" t="s">
        <v>36</v>
      </c>
      <c r="T3474" s="2" t="s">
        <v>513</v>
      </c>
      <c r="U3474" s="2" t="s">
        <v>20534</v>
      </c>
      <c r="V3474" s="2">
        <v>4</v>
      </c>
      <c r="W3474" s="2" t="s">
        <v>20550</v>
      </c>
      <c r="X3474" s="2" t="s">
        <v>514</v>
      </c>
      <c r="AA3474" s="2" t="s">
        <v>35</v>
      </c>
      <c r="AB3474" s="2" t="s">
        <v>35</v>
      </c>
      <c r="AD3474" s="2">
        <v>67622</v>
      </c>
      <c r="AE3474" s="2" t="s">
        <v>20640</v>
      </c>
      <c r="AF3474" s="2" t="s">
        <v>38</v>
      </c>
    </row>
    <row r="3475" spans="1:32" x14ac:dyDescent="0.2">
      <c r="A3475" s="2" t="s">
        <v>20533</v>
      </c>
      <c r="B3475" s="2">
        <v>63</v>
      </c>
      <c r="C3475" s="2" t="s">
        <v>20641</v>
      </c>
      <c r="D3475" s="2" t="s">
        <v>20642</v>
      </c>
      <c r="E3475" s="2" t="s">
        <v>20643</v>
      </c>
      <c r="F3475" s="2" t="s">
        <v>9619</v>
      </c>
      <c r="G3475" s="2" t="s">
        <v>97</v>
      </c>
      <c r="H3475" s="2" t="s">
        <v>1026</v>
      </c>
      <c r="I3475" s="2" t="s">
        <v>132</v>
      </c>
      <c r="J3475" s="2" t="s">
        <v>50</v>
      </c>
      <c r="M3475" s="2" t="s">
        <v>35</v>
      </c>
      <c r="P3475" s="2" t="s">
        <v>35</v>
      </c>
      <c r="Q3475" s="2" t="s">
        <v>35</v>
      </c>
      <c r="S3475" s="2" t="s">
        <v>517</v>
      </c>
      <c r="T3475" s="2" t="s">
        <v>513</v>
      </c>
      <c r="U3475" s="2" t="s">
        <v>20535</v>
      </c>
      <c r="V3475" s="2">
        <v>3</v>
      </c>
      <c r="W3475" s="2" t="s">
        <v>20537</v>
      </c>
      <c r="X3475" s="2" t="s">
        <v>526</v>
      </c>
      <c r="AA3475" s="2" t="s">
        <v>35</v>
      </c>
      <c r="AB3475" s="2" t="s">
        <v>35</v>
      </c>
      <c r="AD3475" s="2">
        <v>63499</v>
      </c>
      <c r="AE3475" s="2" t="s">
        <v>20644</v>
      </c>
      <c r="AF3475" s="2" t="s">
        <v>123</v>
      </c>
    </row>
    <row r="3476" spans="1:32" x14ac:dyDescent="0.2">
      <c r="A3476" s="2" t="s">
        <v>20533</v>
      </c>
      <c r="B3476" s="2">
        <v>64</v>
      </c>
      <c r="C3476" s="2" t="s">
        <v>20645</v>
      </c>
      <c r="D3476" s="2" t="s">
        <v>20646</v>
      </c>
      <c r="E3476" s="2" t="s">
        <v>4788</v>
      </c>
      <c r="F3476" s="2" t="s">
        <v>20647</v>
      </c>
      <c r="G3476" s="2" t="s">
        <v>20648</v>
      </c>
      <c r="H3476" s="2" t="s">
        <v>1026</v>
      </c>
      <c r="I3476" s="2" t="s">
        <v>365</v>
      </c>
      <c r="J3476" s="2" t="s">
        <v>382</v>
      </c>
      <c r="M3476" s="2" t="s">
        <v>35</v>
      </c>
      <c r="P3476" s="2" t="s">
        <v>35</v>
      </c>
      <c r="Q3476" s="2" t="s">
        <v>35</v>
      </c>
      <c r="S3476" s="2" t="s">
        <v>517</v>
      </c>
      <c r="T3476" s="2" t="s">
        <v>513</v>
      </c>
      <c r="U3476" s="2" t="s">
        <v>20534</v>
      </c>
      <c r="V3476" s="2">
        <v>3</v>
      </c>
      <c r="W3476" s="2" t="s">
        <v>20649</v>
      </c>
      <c r="X3476" s="2" t="s">
        <v>522</v>
      </c>
      <c r="AA3476" s="2" t="s">
        <v>35</v>
      </c>
      <c r="AB3476" s="2" t="s">
        <v>35</v>
      </c>
      <c r="AD3476" s="2">
        <v>63502</v>
      </c>
      <c r="AE3476" s="2" t="s">
        <v>20650</v>
      </c>
      <c r="AF3476" s="2" t="s">
        <v>123</v>
      </c>
    </row>
    <row r="3477" spans="1:32" x14ac:dyDescent="0.2">
      <c r="A3477" s="2" t="s">
        <v>20533</v>
      </c>
      <c r="B3477" s="2">
        <v>65</v>
      </c>
      <c r="C3477" s="2" t="s">
        <v>4688</v>
      </c>
      <c r="D3477" s="2" t="s">
        <v>20651</v>
      </c>
      <c r="E3477" s="2" t="s">
        <v>4690</v>
      </c>
      <c r="F3477" s="2" t="s">
        <v>498</v>
      </c>
      <c r="G3477" s="2" t="s">
        <v>463</v>
      </c>
      <c r="H3477" s="2" t="s">
        <v>1026</v>
      </c>
      <c r="I3477" s="2" t="s">
        <v>365</v>
      </c>
      <c r="J3477" s="2" t="s">
        <v>524</v>
      </c>
      <c r="M3477" s="2" t="s">
        <v>35</v>
      </c>
      <c r="P3477" s="2" t="s">
        <v>35</v>
      </c>
      <c r="Q3477" s="2" t="s">
        <v>35</v>
      </c>
      <c r="S3477" s="2" t="s">
        <v>36</v>
      </c>
      <c r="T3477" s="2" t="s">
        <v>874</v>
      </c>
      <c r="U3477" s="2" t="s">
        <v>20534</v>
      </c>
      <c r="V3477" s="2">
        <v>3</v>
      </c>
      <c r="W3477" s="2" t="s">
        <v>4792</v>
      </c>
      <c r="X3477" s="2" t="s">
        <v>522</v>
      </c>
      <c r="AA3477" s="2" t="s">
        <v>35</v>
      </c>
      <c r="AB3477" s="2" t="s">
        <v>35</v>
      </c>
      <c r="AD3477" s="2">
        <v>63538</v>
      </c>
      <c r="AE3477" s="2" t="s">
        <v>20652</v>
      </c>
      <c r="AF3477" s="2" t="s">
        <v>38</v>
      </c>
    </row>
    <row r="3478" spans="1:32" x14ac:dyDescent="0.2">
      <c r="A3478" s="2" t="s">
        <v>20533</v>
      </c>
      <c r="B3478" s="2">
        <v>66</v>
      </c>
      <c r="C3478" s="2" t="s">
        <v>8833</v>
      </c>
      <c r="D3478" s="2" t="s">
        <v>20653</v>
      </c>
      <c r="E3478" s="2" t="s">
        <v>8835</v>
      </c>
      <c r="F3478" s="2" t="s">
        <v>20654</v>
      </c>
      <c r="G3478" s="2" t="s">
        <v>57</v>
      </c>
      <c r="H3478" s="2" t="s">
        <v>1026</v>
      </c>
      <c r="I3478" s="2" t="s">
        <v>365</v>
      </c>
      <c r="J3478" s="2" t="s">
        <v>90</v>
      </c>
      <c r="M3478" s="2" t="s">
        <v>35</v>
      </c>
      <c r="P3478" s="2" t="s">
        <v>35</v>
      </c>
      <c r="Q3478" s="2" t="s">
        <v>35</v>
      </c>
      <c r="S3478" s="2" t="s">
        <v>36</v>
      </c>
      <c r="T3478" s="2" t="s">
        <v>898</v>
      </c>
      <c r="U3478" s="2" t="s">
        <v>20539</v>
      </c>
      <c r="V3478" s="2">
        <v>3</v>
      </c>
      <c r="W3478" s="2" t="s">
        <v>8836</v>
      </c>
      <c r="X3478" s="2" t="s">
        <v>522</v>
      </c>
      <c r="AA3478" s="2" t="s">
        <v>35</v>
      </c>
      <c r="AB3478" s="2" t="s">
        <v>35</v>
      </c>
      <c r="AD3478" s="2">
        <v>63487</v>
      </c>
      <c r="AE3478" s="2" t="s">
        <v>20655</v>
      </c>
      <c r="AF3478" s="2" t="s">
        <v>123</v>
      </c>
    </row>
    <row r="3479" spans="1:32" x14ac:dyDescent="0.2">
      <c r="A3479" s="2" t="s">
        <v>20533</v>
      </c>
      <c r="B3479" s="2">
        <v>67</v>
      </c>
      <c r="C3479" s="2" t="s">
        <v>8594</v>
      </c>
      <c r="D3479" s="2" t="s">
        <v>8595</v>
      </c>
      <c r="E3479" s="2" t="s">
        <v>8596</v>
      </c>
      <c r="F3479" s="2" t="s">
        <v>1519</v>
      </c>
      <c r="G3479" s="2" t="s">
        <v>57</v>
      </c>
      <c r="H3479" s="2" t="s">
        <v>1026</v>
      </c>
      <c r="I3479" s="2" t="s">
        <v>365</v>
      </c>
      <c r="J3479" s="2" t="s">
        <v>136</v>
      </c>
      <c r="M3479" s="2" t="s">
        <v>35</v>
      </c>
      <c r="P3479" s="2" t="s">
        <v>35</v>
      </c>
      <c r="Q3479" s="2" t="s">
        <v>35</v>
      </c>
      <c r="S3479" s="2" t="s">
        <v>36</v>
      </c>
      <c r="T3479" s="2" t="s">
        <v>513</v>
      </c>
      <c r="U3479" s="2" t="s">
        <v>20539</v>
      </c>
      <c r="V3479" s="2">
        <v>4</v>
      </c>
      <c r="W3479" s="2" t="s">
        <v>20548</v>
      </c>
      <c r="X3479" s="2" t="s">
        <v>522</v>
      </c>
      <c r="AA3479" s="2" t="s">
        <v>35</v>
      </c>
      <c r="AB3479" s="2" t="s">
        <v>35</v>
      </c>
      <c r="AD3479" s="2">
        <v>67290</v>
      </c>
      <c r="AE3479" s="2" t="s">
        <v>20656</v>
      </c>
      <c r="AF3479" s="2" t="s">
        <v>38</v>
      </c>
    </row>
    <row r="3480" spans="1:32" x14ac:dyDescent="0.2">
      <c r="A3480" s="2" t="s">
        <v>20533</v>
      </c>
      <c r="B3480" s="2">
        <v>68</v>
      </c>
      <c r="C3480" s="2" t="s">
        <v>20657</v>
      </c>
      <c r="D3480" s="2" t="s">
        <v>20658</v>
      </c>
      <c r="E3480" s="2" t="s">
        <v>20659</v>
      </c>
      <c r="F3480" s="2" t="s">
        <v>831</v>
      </c>
      <c r="G3480" s="2" t="s">
        <v>57</v>
      </c>
      <c r="H3480" s="2" t="s">
        <v>1026</v>
      </c>
      <c r="I3480" s="2" t="s">
        <v>92</v>
      </c>
      <c r="J3480" s="2" t="s">
        <v>8052</v>
      </c>
      <c r="M3480" s="2" t="s">
        <v>35</v>
      </c>
      <c r="P3480" s="2" t="s">
        <v>35</v>
      </c>
      <c r="Q3480" s="2" t="s">
        <v>35</v>
      </c>
      <c r="S3480" s="2" t="s">
        <v>36</v>
      </c>
      <c r="T3480" s="2" t="s">
        <v>513</v>
      </c>
      <c r="U3480" s="2" t="s">
        <v>20539</v>
      </c>
      <c r="V3480" s="2">
        <v>4</v>
      </c>
      <c r="W3480" s="2" t="s">
        <v>20660</v>
      </c>
      <c r="X3480" s="2" t="s">
        <v>522</v>
      </c>
      <c r="AA3480" s="2" t="s">
        <v>35</v>
      </c>
      <c r="AB3480" s="2" t="s">
        <v>35</v>
      </c>
      <c r="AD3480" s="2">
        <v>67583</v>
      </c>
      <c r="AE3480" s="2" t="s">
        <v>20661</v>
      </c>
      <c r="AF3480" s="2" t="s">
        <v>38</v>
      </c>
    </row>
    <row r="3481" spans="1:32" x14ac:dyDescent="0.2">
      <c r="A3481" s="2" t="s">
        <v>20533</v>
      </c>
      <c r="B3481" s="2">
        <v>69</v>
      </c>
      <c r="C3481" s="2" t="s">
        <v>1869</v>
      </c>
      <c r="D3481" s="2" t="s">
        <v>20662</v>
      </c>
      <c r="E3481" s="2" t="s">
        <v>20663</v>
      </c>
      <c r="F3481" s="2" t="s">
        <v>576</v>
      </c>
      <c r="G3481" s="2" t="s">
        <v>57</v>
      </c>
      <c r="H3481" s="2" t="s">
        <v>1026</v>
      </c>
      <c r="I3481" s="2" t="s">
        <v>20664</v>
      </c>
      <c r="J3481" s="2" t="s">
        <v>20664</v>
      </c>
      <c r="M3481" s="2" t="s">
        <v>35</v>
      </c>
      <c r="P3481" s="2" t="s">
        <v>35</v>
      </c>
      <c r="Q3481" s="2" t="s">
        <v>35</v>
      </c>
      <c r="S3481" s="2" t="s">
        <v>36</v>
      </c>
      <c r="T3481" s="2" t="s">
        <v>513</v>
      </c>
      <c r="U3481" s="2" t="s">
        <v>20539</v>
      </c>
      <c r="V3481" s="2">
        <v>3</v>
      </c>
      <c r="W3481" s="2" t="s">
        <v>20665</v>
      </c>
      <c r="X3481" s="2" t="s">
        <v>571</v>
      </c>
      <c r="AA3481" s="2" t="s">
        <v>35</v>
      </c>
      <c r="AB3481" s="2" t="s">
        <v>35</v>
      </c>
      <c r="AD3481" s="2">
        <v>63497</v>
      </c>
      <c r="AE3481" s="2" t="s">
        <v>20666</v>
      </c>
      <c r="AF3481" s="2" t="s">
        <v>123</v>
      </c>
    </row>
    <row r="3482" spans="1:32" x14ac:dyDescent="0.2">
      <c r="A3482" s="2" t="s">
        <v>20533</v>
      </c>
      <c r="B3482" s="2">
        <v>70</v>
      </c>
      <c r="C3482" s="2" t="s">
        <v>20667</v>
      </c>
      <c r="D3482" s="2" t="s">
        <v>20668</v>
      </c>
      <c r="E3482" s="2" t="s">
        <v>20669</v>
      </c>
      <c r="F3482" s="2" t="s">
        <v>576</v>
      </c>
      <c r="G3482" s="2" t="s">
        <v>20670</v>
      </c>
      <c r="H3482" s="2" t="s">
        <v>1026</v>
      </c>
      <c r="I3482" s="2" t="s">
        <v>365</v>
      </c>
      <c r="J3482" s="2" t="s">
        <v>90</v>
      </c>
      <c r="M3482" s="2" t="s">
        <v>35</v>
      </c>
      <c r="P3482" s="2" t="s">
        <v>35</v>
      </c>
      <c r="Q3482" s="2" t="s">
        <v>35</v>
      </c>
      <c r="S3482" s="2" t="s">
        <v>20628</v>
      </c>
      <c r="T3482" s="2" t="s">
        <v>513</v>
      </c>
      <c r="U3482" s="2" t="s">
        <v>20579</v>
      </c>
      <c r="V3482" s="2">
        <v>3</v>
      </c>
      <c r="W3482" s="2" t="s">
        <v>20671</v>
      </c>
      <c r="X3482" s="2" t="s">
        <v>673</v>
      </c>
      <c r="AA3482" s="2" t="s">
        <v>35</v>
      </c>
      <c r="AB3482" s="2" t="s">
        <v>35</v>
      </c>
      <c r="AD3482" s="2">
        <v>63501</v>
      </c>
      <c r="AE3482" s="2" t="s">
        <v>20672</v>
      </c>
      <c r="AF3482" s="2" t="s">
        <v>123</v>
      </c>
    </row>
    <row r="3483" spans="1:32" x14ac:dyDescent="0.2">
      <c r="A3483" s="2" t="s">
        <v>20533</v>
      </c>
      <c r="B3483" s="2">
        <v>71</v>
      </c>
      <c r="C3483" s="2" t="s">
        <v>20673</v>
      </c>
      <c r="D3483" s="2" t="s">
        <v>20674</v>
      </c>
      <c r="E3483" s="2" t="s">
        <v>20675</v>
      </c>
      <c r="F3483" s="2" t="s">
        <v>576</v>
      </c>
      <c r="G3483" s="2" t="s">
        <v>57</v>
      </c>
      <c r="H3483" s="2" t="s">
        <v>1026</v>
      </c>
      <c r="I3483" s="2" t="s">
        <v>365</v>
      </c>
      <c r="J3483" s="2" t="s">
        <v>524</v>
      </c>
      <c r="M3483" s="2" t="s">
        <v>35</v>
      </c>
      <c r="P3483" s="2" t="s">
        <v>35</v>
      </c>
      <c r="Q3483" s="2" t="s">
        <v>35</v>
      </c>
      <c r="S3483" s="2" t="s">
        <v>36</v>
      </c>
      <c r="T3483" s="2" t="s">
        <v>874</v>
      </c>
      <c r="U3483" s="2" t="s">
        <v>20539</v>
      </c>
      <c r="V3483" s="2">
        <v>3</v>
      </c>
      <c r="W3483" s="2" t="s">
        <v>20676</v>
      </c>
      <c r="X3483" s="2" t="s">
        <v>547</v>
      </c>
      <c r="AA3483" s="2" t="s">
        <v>35</v>
      </c>
      <c r="AB3483" s="2" t="s">
        <v>35</v>
      </c>
      <c r="AD3483" s="2">
        <v>63582</v>
      </c>
      <c r="AE3483" s="2" t="s">
        <v>20677</v>
      </c>
      <c r="AF3483" s="2" t="s">
        <v>38</v>
      </c>
    </row>
    <row r="3484" spans="1:32" x14ac:dyDescent="0.2">
      <c r="A3484" s="2" t="s">
        <v>20533</v>
      </c>
      <c r="B3484" s="2">
        <v>72</v>
      </c>
      <c r="C3484" s="2" t="s">
        <v>20678</v>
      </c>
      <c r="D3484" s="2" t="s">
        <v>20679</v>
      </c>
      <c r="E3484" s="2" t="s">
        <v>20680</v>
      </c>
      <c r="F3484" s="2" t="s">
        <v>816</v>
      </c>
      <c r="G3484" s="2" t="s">
        <v>139</v>
      </c>
      <c r="H3484" s="2" t="s">
        <v>1026</v>
      </c>
      <c r="I3484" s="2" t="s">
        <v>365</v>
      </c>
      <c r="J3484" s="2" t="s">
        <v>90</v>
      </c>
      <c r="M3484" s="2" t="s">
        <v>35</v>
      </c>
      <c r="P3484" s="2" t="s">
        <v>35</v>
      </c>
      <c r="Q3484" s="2" t="s">
        <v>35</v>
      </c>
      <c r="S3484" s="2" t="s">
        <v>36</v>
      </c>
      <c r="T3484" s="2" t="s">
        <v>513</v>
      </c>
      <c r="U3484" s="2" t="s">
        <v>20538</v>
      </c>
      <c r="V3484" s="2">
        <v>3</v>
      </c>
      <c r="W3484" s="2" t="s">
        <v>20681</v>
      </c>
      <c r="X3484" s="2" t="s">
        <v>522</v>
      </c>
      <c r="AA3484" s="2" t="s">
        <v>35</v>
      </c>
      <c r="AB3484" s="2" t="s">
        <v>35</v>
      </c>
      <c r="AD3484" s="2">
        <v>63535</v>
      </c>
      <c r="AE3484" s="2" t="s">
        <v>20682</v>
      </c>
      <c r="AF3484" s="2" t="s">
        <v>38</v>
      </c>
    </row>
    <row r="3485" spans="1:32" x14ac:dyDescent="0.2">
      <c r="A3485" s="2" t="s">
        <v>20533</v>
      </c>
      <c r="B3485" s="2">
        <v>73</v>
      </c>
      <c r="C3485" s="2" t="s">
        <v>8280</v>
      </c>
      <c r="D3485" s="2" t="s">
        <v>8281</v>
      </c>
      <c r="E3485" s="2" t="s">
        <v>8282</v>
      </c>
      <c r="F3485" s="2" t="s">
        <v>816</v>
      </c>
      <c r="G3485" s="2" t="s">
        <v>139</v>
      </c>
      <c r="H3485" s="2" t="s">
        <v>1026</v>
      </c>
      <c r="I3485" s="2" t="s">
        <v>365</v>
      </c>
      <c r="J3485" s="2" t="s">
        <v>115</v>
      </c>
      <c r="M3485" s="2" t="s">
        <v>35</v>
      </c>
      <c r="P3485" s="2" t="s">
        <v>35</v>
      </c>
      <c r="Q3485" s="2" t="s">
        <v>35</v>
      </c>
      <c r="S3485" s="2" t="s">
        <v>36</v>
      </c>
      <c r="T3485" s="2" t="s">
        <v>513</v>
      </c>
      <c r="U3485" s="2" t="s">
        <v>20543</v>
      </c>
      <c r="V3485" s="2">
        <v>3</v>
      </c>
      <c r="W3485" s="2" t="s">
        <v>20683</v>
      </c>
      <c r="X3485" s="2" t="s">
        <v>526</v>
      </c>
      <c r="AA3485" s="2" t="s">
        <v>35</v>
      </c>
      <c r="AB3485" s="2" t="s">
        <v>35</v>
      </c>
      <c r="AD3485" s="2">
        <v>63536</v>
      </c>
      <c r="AE3485" s="2" t="s">
        <v>20684</v>
      </c>
      <c r="AF3485" s="2" t="s">
        <v>38</v>
      </c>
    </row>
    <row r="3486" spans="1:32" x14ac:dyDescent="0.2">
      <c r="A3486" s="2" t="s">
        <v>20533</v>
      </c>
      <c r="B3486" s="2">
        <v>74</v>
      </c>
      <c r="C3486" s="2" t="s">
        <v>20685</v>
      </c>
      <c r="D3486" s="2" t="s">
        <v>20686</v>
      </c>
      <c r="E3486" s="2" t="s">
        <v>20687</v>
      </c>
      <c r="F3486" s="2" t="s">
        <v>816</v>
      </c>
      <c r="G3486" s="2" t="s">
        <v>139</v>
      </c>
      <c r="H3486" s="2" t="s">
        <v>1026</v>
      </c>
      <c r="I3486" s="2" t="s">
        <v>365</v>
      </c>
      <c r="J3486" s="2" t="s">
        <v>115</v>
      </c>
      <c r="M3486" s="2" t="s">
        <v>35</v>
      </c>
      <c r="P3486" s="2" t="s">
        <v>35</v>
      </c>
      <c r="Q3486" s="2" t="s">
        <v>35</v>
      </c>
      <c r="S3486" s="2" t="s">
        <v>36</v>
      </c>
      <c r="T3486" s="2" t="s">
        <v>513</v>
      </c>
      <c r="U3486" s="2" t="s">
        <v>20544</v>
      </c>
      <c r="V3486" s="2">
        <v>4</v>
      </c>
      <c r="W3486" s="2" t="s">
        <v>20688</v>
      </c>
      <c r="X3486" s="2" t="s">
        <v>558</v>
      </c>
      <c r="AA3486" s="2" t="s">
        <v>35</v>
      </c>
      <c r="AB3486" s="2" t="s">
        <v>35</v>
      </c>
      <c r="AD3486" s="2">
        <v>67389</v>
      </c>
      <c r="AE3486" s="2" t="s">
        <v>20689</v>
      </c>
      <c r="AF3486" s="2" t="s">
        <v>38</v>
      </c>
    </row>
    <row r="3487" spans="1:32" x14ac:dyDescent="0.2">
      <c r="A3487" s="2" t="s">
        <v>20533</v>
      </c>
      <c r="B3487" s="2">
        <v>75</v>
      </c>
      <c r="C3487" s="2" t="s">
        <v>20690</v>
      </c>
      <c r="D3487" s="2" t="s">
        <v>20691</v>
      </c>
      <c r="E3487" s="2" t="s">
        <v>20692</v>
      </c>
      <c r="F3487" s="2" t="s">
        <v>816</v>
      </c>
      <c r="G3487" s="2" t="s">
        <v>139</v>
      </c>
      <c r="H3487" s="2" t="s">
        <v>1026</v>
      </c>
      <c r="I3487" s="2" t="s">
        <v>4211</v>
      </c>
      <c r="J3487" s="2" t="s">
        <v>20693</v>
      </c>
      <c r="M3487" s="2" t="s">
        <v>35</v>
      </c>
      <c r="P3487" s="2" t="s">
        <v>35</v>
      </c>
      <c r="Q3487" s="2" t="s">
        <v>35</v>
      </c>
      <c r="S3487" s="2" t="s">
        <v>36</v>
      </c>
      <c r="T3487" s="2" t="s">
        <v>513</v>
      </c>
      <c r="U3487" s="2" t="s">
        <v>20543</v>
      </c>
      <c r="V3487" s="2">
        <v>3</v>
      </c>
      <c r="W3487" s="2" t="s">
        <v>20694</v>
      </c>
      <c r="X3487" s="2" t="s">
        <v>514</v>
      </c>
      <c r="AA3487" s="2" t="s">
        <v>35</v>
      </c>
      <c r="AB3487" s="2" t="s">
        <v>35</v>
      </c>
      <c r="AD3487" s="2">
        <v>62554</v>
      </c>
      <c r="AE3487" s="2" t="s">
        <v>20695</v>
      </c>
      <c r="AF3487" s="2" t="s">
        <v>38</v>
      </c>
    </row>
    <row r="3488" spans="1:32" x14ac:dyDescent="0.2">
      <c r="A3488" s="2" t="s">
        <v>20533</v>
      </c>
      <c r="B3488" s="2">
        <v>76</v>
      </c>
      <c r="C3488" s="2" t="s">
        <v>20696</v>
      </c>
      <c r="D3488" s="2" t="s">
        <v>20697</v>
      </c>
      <c r="E3488" s="2" t="s">
        <v>20698</v>
      </c>
      <c r="F3488" s="2" t="s">
        <v>816</v>
      </c>
      <c r="G3488" s="2" t="s">
        <v>139</v>
      </c>
      <c r="H3488" s="2" t="s">
        <v>1026</v>
      </c>
      <c r="I3488" s="2" t="s">
        <v>1007</v>
      </c>
      <c r="J3488" s="2" t="s">
        <v>694</v>
      </c>
      <c r="M3488" s="2" t="s">
        <v>35</v>
      </c>
      <c r="P3488" s="2" t="s">
        <v>35</v>
      </c>
      <c r="Q3488" s="2" t="s">
        <v>35</v>
      </c>
      <c r="S3488" s="2" t="s">
        <v>36</v>
      </c>
      <c r="T3488" s="2" t="s">
        <v>513</v>
      </c>
      <c r="U3488" s="2" t="s">
        <v>20539</v>
      </c>
      <c r="V3488" s="2">
        <v>3</v>
      </c>
      <c r="W3488" s="2" t="s">
        <v>20699</v>
      </c>
      <c r="X3488" s="2" t="s">
        <v>522</v>
      </c>
      <c r="AA3488" s="2" t="s">
        <v>35</v>
      </c>
      <c r="AB3488" s="2" t="s">
        <v>35</v>
      </c>
      <c r="AD3488" s="2">
        <v>62560</v>
      </c>
      <c r="AE3488" s="2" t="s">
        <v>20700</v>
      </c>
      <c r="AF3488" s="2" t="s">
        <v>38</v>
      </c>
    </row>
    <row r="3489" spans="1:32" x14ac:dyDescent="0.2">
      <c r="A3489" s="2" t="s">
        <v>20533</v>
      </c>
      <c r="B3489" s="2">
        <v>77</v>
      </c>
      <c r="C3489" s="2" t="s">
        <v>20701</v>
      </c>
      <c r="D3489" s="2" t="s">
        <v>20702</v>
      </c>
      <c r="E3489" s="2" t="s">
        <v>20703</v>
      </c>
      <c r="F3489" s="2" t="s">
        <v>816</v>
      </c>
      <c r="G3489" s="2" t="s">
        <v>139</v>
      </c>
      <c r="H3489" s="2" t="s">
        <v>1026</v>
      </c>
      <c r="I3489" s="2" t="s">
        <v>173</v>
      </c>
      <c r="J3489" s="2" t="s">
        <v>57</v>
      </c>
      <c r="M3489" s="2" t="s">
        <v>35</v>
      </c>
      <c r="P3489" s="2" t="s">
        <v>35</v>
      </c>
      <c r="Q3489" s="2" t="s">
        <v>35</v>
      </c>
      <c r="S3489" s="2" t="s">
        <v>36</v>
      </c>
      <c r="T3489" s="2" t="s">
        <v>513</v>
      </c>
      <c r="U3489" s="2" t="s">
        <v>20704</v>
      </c>
      <c r="V3489" s="2">
        <v>4</v>
      </c>
      <c r="W3489" s="2" t="s">
        <v>20705</v>
      </c>
      <c r="X3489" s="2" t="s">
        <v>584</v>
      </c>
      <c r="AA3489" s="2" t="s">
        <v>35</v>
      </c>
      <c r="AB3489" s="2" t="s">
        <v>35</v>
      </c>
      <c r="AD3489" s="2">
        <v>66913</v>
      </c>
      <c r="AE3489" s="2" t="s">
        <v>20706</v>
      </c>
      <c r="AF3489" s="2" t="s">
        <v>38</v>
      </c>
    </row>
    <row r="3490" spans="1:32" x14ac:dyDescent="0.2">
      <c r="A3490" s="2" t="s">
        <v>20533</v>
      </c>
      <c r="B3490" s="2">
        <v>78</v>
      </c>
      <c r="C3490" s="2" t="s">
        <v>4763</v>
      </c>
      <c r="D3490" s="2" t="s">
        <v>20707</v>
      </c>
      <c r="E3490" s="2" t="s">
        <v>4765</v>
      </c>
      <c r="F3490" s="2" t="s">
        <v>4931</v>
      </c>
      <c r="G3490" s="2" t="s">
        <v>185</v>
      </c>
      <c r="H3490" s="2" t="s">
        <v>1026</v>
      </c>
      <c r="I3490" s="2" t="s">
        <v>4767</v>
      </c>
      <c r="J3490" s="2" t="s">
        <v>4768</v>
      </c>
      <c r="M3490" s="2" t="s">
        <v>35</v>
      </c>
      <c r="P3490" s="2" t="s">
        <v>35</v>
      </c>
      <c r="Q3490" s="2" t="s">
        <v>35</v>
      </c>
      <c r="S3490" s="2" t="s">
        <v>36</v>
      </c>
      <c r="T3490" s="2" t="s">
        <v>513</v>
      </c>
      <c r="U3490" s="2" t="s">
        <v>20534</v>
      </c>
      <c r="V3490" s="2">
        <v>4</v>
      </c>
      <c r="W3490" s="2" t="s">
        <v>849</v>
      </c>
      <c r="X3490" s="2" t="s">
        <v>522</v>
      </c>
      <c r="AA3490" s="2" t="s">
        <v>35</v>
      </c>
      <c r="AB3490" s="2" t="s">
        <v>35</v>
      </c>
      <c r="AD3490" s="2">
        <v>67495</v>
      </c>
      <c r="AE3490" s="2" t="s">
        <v>20708</v>
      </c>
      <c r="AF3490" s="2" t="s">
        <v>38</v>
      </c>
    </row>
    <row r="3491" spans="1:32" x14ac:dyDescent="0.2">
      <c r="A3491" s="2" t="s">
        <v>20533</v>
      </c>
      <c r="B3491" s="2">
        <v>79</v>
      </c>
      <c r="C3491" s="2" t="s">
        <v>20709</v>
      </c>
      <c r="D3491" s="2" t="s">
        <v>20710</v>
      </c>
      <c r="E3491" s="2" t="s">
        <v>20711</v>
      </c>
      <c r="F3491" s="2" t="s">
        <v>9617</v>
      </c>
      <c r="G3491" s="2" t="s">
        <v>102</v>
      </c>
      <c r="H3491" s="2" t="s">
        <v>1026</v>
      </c>
      <c r="I3491" s="2" t="s">
        <v>3568</v>
      </c>
      <c r="J3491" s="2" t="s">
        <v>8063</v>
      </c>
      <c r="M3491" s="2" t="s">
        <v>35</v>
      </c>
      <c r="P3491" s="2" t="s">
        <v>35</v>
      </c>
      <c r="Q3491" s="2" t="s">
        <v>35</v>
      </c>
      <c r="S3491" s="2" t="s">
        <v>36</v>
      </c>
      <c r="T3491" s="2" t="s">
        <v>513</v>
      </c>
      <c r="U3491" s="2" t="s">
        <v>20534</v>
      </c>
      <c r="V3491" s="2">
        <v>4</v>
      </c>
      <c r="W3491" s="2" t="s">
        <v>20547</v>
      </c>
      <c r="X3491" s="2" t="s">
        <v>514</v>
      </c>
      <c r="AA3491" s="2" t="s">
        <v>35</v>
      </c>
      <c r="AB3491" s="2" t="s">
        <v>35</v>
      </c>
      <c r="AD3491" s="2">
        <v>67567</v>
      </c>
      <c r="AE3491" s="2" t="s">
        <v>20712</v>
      </c>
      <c r="AF3491" s="2" t="s">
        <v>38</v>
      </c>
    </row>
    <row r="3492" spans="1:32" x14ac:dyDescent="0.2">
      <c r="A3492" s="2" t="s">
        <v>20533</v>
      </c>
      <c r="B3492" s="2">
        <v>80</v>
      </c>
      <c r="C3492" s="2" t="s">
        <v>20713</v>
      </c>
      <c r="D3492" s="2" t="s">
        <v>20714</v>
      </c>
      <c r="E3492" s="2" t="s">
        <v>20715</v>
      </c>
      <c r="F3492" s="2" t="s">
        <v>20716</v>
      </c>
      <c r="G3492" s="2" t="s">
        <v>461</v>
      </c>
      <c r="H3492" s="2" t="s">
        <v>1026</v>
      </c>
      <c r="I3492" s="2" t="s">
        <v>473</v>
      </c>
      <c r="J3492" s="2" t="s">
        <v>113</v>
      </c>
      <c r="M3492" s="2" t="s">
        <v>35</v>
      </c>
      <c r="P3492" s="2" t="s">
        <v>35</v>
      </c>
      <c r="Q3492" s="2" t="s">
        <v>35</v>
      </c>
      <c r="S3492" s="2" t="s">
        <v>36</v>
      </c>
      <c r="T3492" s="2" t="s">
        <v>513</v>
      </c>
      <c r="U3492" s="2" t="s">
        <v>20545</v>
      </c>
      <c r="V3492" s="2">
        <v>3</v>
      </c>
      <c r="W3492" s="2" t="s">
        <v>20546</v>
      </c>
      <c r="X3492" s="2" t="s">
        <v>514</v>
      </c>
      <c r="Y3492" s="2" t="s">
        <v>20717</v>
      </c>
      <c r="AA3492" s="2" t="s">
        <v>35</v>
      </c>
      <c r="AB3492" s="2" t="s">
        <v>35</v>
      </c>
      <c r="AD3492" s="2">
        <v>63754</v>
      </c>
      <c r="AE3492" s="2" t="s">
        <v>20718</v>
      </c>
      <c r="AF3492" s="2" t="s">
        <v>38</v>
      </c>
    </row>
    <row r="3493" spans="1:32" x14ac:dyDescent="0.2">
      <c r="A3493" s="2" t="s">
        <v>20533</v>
      </c>
      <c r="B3493" s="2">
        <v>81</v>
      </c>
      <c r="C3493" s="2" t="s">
        <v>4816</v>
      </c>
      <c r="D3493" s="2" t="s">
        <v>20719</v>
      </c>
      <c r="E3493" s="2" t="s">
        <v>20720</v>
      </c>
      <c r="F3493" s="2" t="s">
        <v>4915</v>
      </c>
      <c r="G3493" s="2" t="s">
        <v>57</v>
      </c>
      <c r="H3493" s="2" t="s">
        <v>1026</v>
      </c>
      <c r="I3493" s="2" t="s">
        <v>365</v>
      </c>
      <c r="J3493" s="2" t="s">
        <v>524</v>
      </c>
      <c r="M3493" s="2" t="s">
        <v>35</v>
      </c>
      <c r="P3493" s="2" t="s">
        <v>35</v>
      </c>
      <c r="Q3493" s="2" t="s">
        <v>35</v>
      </c>
      <c r="S3493" s="2" t="s">
        <v>36</v>
      </c>
      <c r="T3493" s="2" t="s">
        <v>513</v>
      </c>
      <c r="U3493" s="2" t="s">
        <v>20534</v>
      </c>
      <c r="V3493" s="2">
        <v>4</v>
      </c>
      <c r="W3493" s="2" t="s">
        <v>20721</v>
      </c>
      <c r="X3493" s="2" t="s">
        <v>522</v>
      </c>
      <c r="AA3493" s="2" t="s">
        <v>35</v>
      </c>
      <c r="AB3493" s="2" t="s">
        <v>35</v>
      </c>
      <c r="AD3493" s="2">
        <v>63490</v>
      </c>
      <c r="AE3493" s="2" t="s">
        <v>20722</v>
      </c>
      <c r="AF3493" s="2" t="s">
        <v>123</v>
      </c>
    </row>
    <row r="3494" spans="1:32" x14ac:dyDescent="0.2">
      <c r="A3494" s="2" t="s">
        <v>20533</v>
      </c>
      <c r="B3494" s="2">
        <v>82</v>
      </c>
      <c r="C3494" s="2" t="s">
        <v>13779</v>
      </c>
      <c r="D3494" s="2" t="s">
        <v>13780</v>
      </c>
      <c r="E3494" s="2" t="s">
        <v>13781</v>
      </c>
      <c r="F3494" s="2" t="s">
        <v>9746</v>
      </c>
      <c r="G3494" s="2" t="s">
        <v>271</v>
      </c>
      <c r="H3494" s="2" t="s">
        <v>1026</v>
      </c>
      <c r="I3494" s="2" t="s">
        <v>742</v>
      </c>
      <c r="J3494" s="2" t="s">
        <v>4564</v>
      </c>
      <c r="M3494" s="2" t="s">
        <v>35</v>
      </c>
      <c r="P3494" s="2" t="s">
        <v>35</v>
      </c>
      <c r="Q3494" s="2" t="s">
        <v>35</v>
      </c>
      <c r="S3494" s="2" t="s">
        <v>36</v>
      </c>
      <c r="T3494" s="2" t="s">
        <v>513</v>
      </c>
      <c r="U3494" s="2" t="s">
        <v>20545</v>
      </c>
      <c r="V3494" s="2">
        <v>3</v>
      </c>
      <c r="W3494" s="2" t="s">
        <v>20546</v>
      </c>
      <c r="X3494" s="2" t="s">
        <v>514</v>
      </c>
      <c r="Y3494" s="2" t="s">
        <v>20723</v>
      </c>
      <c r="AA3494" s="2" t="s">
        <v>35</v>
      </c>
      <c r="AB3494" s="2" t="s">
        <v>35</v>
      </c>
      <c r="AD3494" s="2">
        <v>63753</v>
      </c>
      <c r="AE3494" s="2" t="s">
        <v>20724</v>
      </c>
      <c r="AF3494" s="2" t="s">
        <v>38</v>
      </c>
    </row>
    <row r="3495" spans="1:32" x14ac:dyDescent="0.2">
      <c r="A3495" s="2" t="s">
        <v>20533</v>
      </c>
      <c r="B3495" s="2">
        <v>83</v>
      </c>
      <c r="C3495" s="2" t="s">
        <v>20725</v>
      </c>
      <c r="D3495" s="2" t="s">
        <v>20726</v>
      </c>
      <c r="E3495" s="2" t="s">
        <v>20727</v>
      </c>
      <c r="F3495" s="2" t="s">
        <v>4955</v>
      </c>
      <c r="G3495" s="2" t="s">
        <v>42</v>
      </c>
      <c r="H3495" s="2" t="s">
        <v>1026</v>
      </c>
      <c r="I3495" s="2" t="s">
        <v>20728</v>
      </c>
      <c r="J3495" s="2" t="s">
        <v>1084</v>
      </c>
      <c r="M3495" s="2" t="s">
        <v>35</v>
      </c>
      <c r="P3495" s="2" t="s">
        <v>35</v>
      </c>
      <c r="Q3495" s="2" t="s">
        <v>35</v>
      </c>
      <c r="S3495" s="2" t="s">
        <v>36</v>
      </c>
      <c r="T3495" s="2" t="s">
        <v>513</v>
      </c>
      <c r="U3495" s="2" t="s">
        <v>20539</v>
      </c>
      <c r="V3495" s="2">
        <v>3</v>
      </c>
      <c r="W3495" s="2" t="s">
        <v>20540</v>
      </c>
      <c r="X3495" s="2" t="s">
        <v>522</v>
      </c>
      <c r="AA3495" s="2" t="s">
        <v>35</v>
      </c>
      <c r="AB3495" s="2" t="s">
        <v>35</v>
      </c>
      <c r="AD3495" s="2">
        <v>63493</v>
      </c>
      <c r="AE3495" s="2" t="s">
        <v>20729</v>
      </c>
      <c r="AF3495" s="2" t="s">
        <v>38</v>
      </c>
    </row>
    <row r="3496" spans="1:32" x14ac:dyDescent="0.2">
      <c r="A3496" s="2" t="s">
        <v>20533</v>
      </c>
      <c r="B3496" s="2">
        <v>84</v>
      </c>
      <c r="C3496" s="2" t="s">
        <v>20730</v>
      </c>
      <c r="D3496" s="2" t="s">
        <v>20731</v>
      </c>
      <c r="E3496" s="2" t="s">
        <v>20732</v>
      </c>
      <c r="F3496" s="2" t="s">
        <v>8040</v>
      </c>
      <c r="G3496" s="2" t="s">
        <v>486</v>
      </c>
      <c r="H3496" s="2" t="s">
        <v>1026</v>
      </c>
      <c r="I3496" s="2" t="s">
        <v>541</v>
      </c>
      <c r="J3496" s="2" t="s">
        <v>592</v>
      </c>
      <c r="M3496" s="2" t="s">
        <v>35</v>
      </c>
      <c r="P3496" s="2" t="s">
        <v>35</v>
      </c>
      <c r="Q3496" s="2" t="s">
        <v>35</v>
      </c>
      <c r="S3496" s="2" t="s">
        <v>36</v>
      </c>
      <c r="T3496" s="2" t="s">
        <v>513</v>
      </c>
      <c r="U3496" s="2" t="s">
        <v>20534</v>
      </c>
      <c r="V3496" s="2">
        <v>3</v>
      </c>
      <c r="W3496" s="2" t="s">
        <v>813</v>
      </c>
      <c r="X3496" s="2" t="s">
        <v>514</v>
      </c>
      <c r="AA3496" s="2" t="s">
        <v>35</v>
      </c>
      <c r="AB3496" s="2" t="s">
        <v>35</v>
      </c>
      <c r="AD3496" s="2">
        <v>63534</v>
      </c>
      <c r="AE3496" s="2" t="s">
        <v>20733</v>
      </c>
      <c r="AF3496" s="2" t="s">
        <v>38</v>
      </c>
    </row>
    <row r="3497" spans="1:32" x14ac:dyDescent="0.2">
      <c r="A3497" s="2" t="s">
        <v>20533</v>
      </c>
      <c r="B3497" s="2">
        <v>85</v>
      </c>
      <c r="C3497" s="2" t="s">
        <v>20734</v>
      </c>
      <c r="D3497" s="2" t="s">
        <v>20735</v>
      </c>
      <c r="E3497" s="2" t="s">
        <v>20736</v>
      </c>
      <c r="F3497" s="2" t="s">
        <v>8040</v>
      </c>
      <c r="G3497" s="2" t="s">
        <v>413</v>
      </c>
      <c r="H3497" s="2" t="s">
        <v>1026</v>
      </c>
      <c r="I3497" s="2" t="s">
        <v>133</v>
      </c>
      <c r="J3497" s="2" t="s">
        <v>58</v>
      </c>
      <c r="M3497" s="2" t="s">
        <v>35</v>
      </c>
      <c r="P3497" s="2" t="s">
        <v>35</v>
      </c>
      <c r="Q3497" s="2" t="s">
        <v>35</v>
      </c>
      <c r="S3497" s="2" t="s">
        <v>36</v>
      </c>
      <c r="T3497" s="2" t="s">
        <v>513</v>
      </c>
      <c r="U3497" s="2" t="s">
        <v>20534</v>
      </c>
      <c r="V3497" s="2">
        <v>4</v>
      </c>
      <c r="W3497" s="2" t="s">
        <v>813</v>
      </c>
      <c r="X3497" s="2" t="s">
        <v>514</v>
      </c>
      <c r="AA3497" s="2" t="s">
        <v>35</v>
      </c>
      <c r="AB3497" s="2" t="s">
        <v>35</v>
      </c>
      <c r="AD3497" s="2">
        <v>67382</v>
      </c>
      <c r="AE3497" s="2" t="s">
        <v>2402</v>
      </c>
      <c r="AF3497" s="2" t="s">
        <v>38</v>
      </c>
    </row>
    <row r="3498" spans="1:32" x14ac:dyDescent="0.2">
      <c r="A3498" s="2" t="s">
        <v>20533</v>
      </c>
      <c r="B3498" s="2">
        <v>86</v>
      </c>
      <c r="C3498" s="2" t="s">
        <v>20737</v>
      </c>
      <c r="D3498" s="2" t="s">
        <v>20738</v>
      </c>
      <c r="E3498" s="2" t="s">
        <v>20739</v>
      </c>
      <c r="F3498" s="2" t="s">
        <v>20740</v>
      </c>
      <c r="G3498" s="2" t="s">
        <v>115</v>
      </c>
      <c r="H3498" s="2" t="s">
        <v>1026</v>
      </c>
      <c r="I3498" s="2" t="s">
        <v>541</v>
      </c>
      <c r="J3498" s="2" t="s">
        <v>640</v>
      </c>
      <c r="M3498" s="2" t="s">
        <v>35</v>
      </c>
      <c r="P3498" s="2" t="s">
        <v>35</v>
      </c>
      <c r="Q3498" s="2" t="s">
        <v>35</v>
      </c>
      <c r="S3498" s="2" t="s">
        <v>36</v>
      </c>
      <c r="T3498" s="2" t="s">
        <v>898</v>
      </c>
      <c r="U3498" s="2" t="s">
        <v>20545</v>
      </c>
      <c r="V3498" s="2">
        <v>4</v>
      </c>
      <c r="W3498" s="2" t="s">
        <v>20741</v>
      </c>
      <c r="X3498" s="2" t="s">
        <v>558</v>
      </c>
      <c r="AA3498" s="2" t="s">
        <v>35</v>
      </c>
      <c r="AB3498" s="2" t="s">
        <v>35</v>
      </c>
      <c r="AD3498" s="2">
        <v>67574</v>
      </c>
      <c r="AE3498" s="2" t="s">
        <v>20742</v>
      </c>
      <c r="AF3498" s="2" t="s">
        <v>123</v>
      </c>
    </row>
    <row r="3499" spans="1:32" x14ac:dyDescent="0.2">
      <c r="A3499" s="2" t="s">
        <v>20533</v>
      </c>
      <c r="B3499" s="2">
        <v>87</v>
      </c>
      <c r="C3499" s="2" t="s">
        <v>15345</v>
      </c>
      <c r="D3499" s="2" t="s">
        <v>15346</v>
      </c>
      <c r="E3499" s="2" t="s">
        <v>15347</v>
      </c>
      <c r="F3499" s="2" t="s">
        <v>2325</v>
      </c>
      <c r="G3499" s="2" t="s">
        <v>128</v>
      </c>
      <c r="H3499" s="2" t="s">
        <v>1026</v>
      </c>
      <c r="I3499" s="2" t="s">
        <v>20743</v>
      </c>
      <c r="J3499" s="2" t="s">
        <v>20743</v>
      </c>
      <c r="M3499" s="2" t="s">
        <v>35</v>
      </c>
      <c r="P3499" s="2" t="s">
        <v>35</v>
      </c>
      <c r="Q3499" s="2" t="s">
        <v>35</v>
      </c>
      <c r="S3499" s="2" t="s">
        <v>36</v>
      </c>
      <c r="T3499" s="2" t="s">
        <v>513</v>
      </c>
      <c r="U3499" s="2" t="s">
        <v>20539</v>
      </c>
      <c r="V3499" s="2">
        <v>3</v>
      </c>
      <c r="W3499" s="2" t="s">
        <v>20551</v>
      </c>
      <c r="X3499" s="2" t="s">
        <v>522</v>
      </c>
      <c r="AA3499" s="2" t="s">
        <v>35</v>
      </c>
      <c r="AB3499" s="2" t="s">
        <v>35</v>
      </c>
      <c r="AD3499" s="2">
        <v>63496</v>
      </c>
      <c r="AE3499" s="2" t="s">
        <v>20744</v>
      </c>
      <c r="AF3499" s="2" t="s">
        <v>38</v>
      </c>
    </row>
    <row r="3500" spans="1:32" x14ac:dyDescent="0.2">
      <c r="A3500" s="2" t="s">
        <v>20533</v>
      </c>
      <c r="B3500" s="2">
        <v>88</v>
      </c>
      <c r="C3500" s="2" t="s">
        <v>15445</v>
      </c>
      <c r="D3500" s="2" t="s">
        <v>20745</v>
      </c>
      <c r="E3500" s="2" t="s">
        <v>20746</v>
      </c>
      <c r="F3500" s="2" t="s">
        <v>840</v>
      </c>
      <c r="G3500" s="2" t="s">
        <v>57</v>
      </c>
      <c r="H3500" s="2" t="s">
        <v>1026</v>
      </c>
      <c r="I3500" s="2" t="s">
        <v>15720</v>
      </c>
      <c r="J3500" s="2" t="s">
        <v>15724</v>
      </c>
      <c r="M3500" s="2" t="s">
        <v>35</v>
      </c>
      <c r="P3500" s="2" t="s">
        <v>35</v>
      </c>
      <c r="Q3500" s="2" t="s">
        <v>35</v>
      </c>
      <c r="S3500" s="2" t="s">
        <v>36</v>
      </c>
      <c r="T3500" s="2" t="s">
        <v>513</v>
      </c>
      <c r="U3500" s="2" t="s">
        <v>20539</v>
      </c>
      <c r="V3500" s="2">
        <v>3</v>
      </c>
      <c r="W3500" s="2" t="s">
        <v>20548</v>
      </c>
      <c r="X3500" s="2" t="s">
        <v>522</v>
      </c>
      <c r="AA3500" s="2" t="s">
        <v>35</v>
      </c>
      <c r="AB3500" s="2" t="s">
        <v>35</v>
      </c>
      <c r="AD3500" s="2">
        <v>63491</v>
      </c>
      <c r="AE3500" s="2" t="s">
        <v>20747</v>
      </c>
      <c r="AF3500" s="2" t="s">
        <v>123</v>
      </c>
    </row>
    <row r="3501" spans="1:32" x14ac:dyDescent="0.2">
      <c r="A3501" s="2" t="s">
        <v>20533</v>
      </c>
      <c r="B3501" s="2">
        <v>89</v>
      </c>
      <c r="C3501" s="2" t="s">
        <v>20748</v>
      </c>
      <c r="D3501" s="2" t="s">
        <v>20749</v>
      </c>
      <c r="E3501" s="2" t="s">
        <v>20750</v>
      </c>
      <c r="F3501" s="2" t="s">
        <v>5262</v>
      </c>
      <c r="G3501" s="2" t="s">
        <v>82</v>
      </c>
      <c r="H3501" s="2" t="s">
        <v>1026</v>
      </c>
      <c r="I3501" s="2" t="s">
        <v>3555</v>
      </c>
      <c r="J3501" s="2" t="s">
        <v>697</v>
      </c>
      <c r="M3501" s="2" t="s">
        <v>35</v>
      </c>
      <c r="P3501" s="2" t="s">
        <v>35</v>
      </c>
      <c r="Q3501" s="2" t="s">
        <v>35</v>
      </c>
      <c r="S3501" s="2" t="s">
        <v>36</v>
      </c>
      <c r="T3501" s="2" t="s">
        <v>513</v>
      </c>
      <c r="U3501" s="2" t="s">
        <v>20534</v>
      </c>
      <c r="V3501" s="2">
        <v>4</v>
      </c>
      <c r="W3501" s="2" t="s">
        <v>4792</v>
      </c>
      <c r="X3501" s="2" t="s">
        <v>522</v>
      </c>
      <c r="AA3501" s="2" t="s">
        <v>35</v>
      </c>
      <c r="AB3501" s="2" t="s">
        <v>35</v>
      </c>
      <c r="AD3501" s="2">
        <v>67503</v>
      </c>
      <c r="AE3501" s="2" t="s">
        <v>20751</v>
      </c>
      <c r="AF3501" s="2" t="s">
        <v>38</v>
      </c>
    </row>
    <row r="3502" spans="1:32" x14ac:dyDescent="0.2">
      <c r="A3502" s="2" t="s">
        <v>20533</v>
      </c>
      <c r="B3502" s="2">
        <v>90</v>
      </c>
      <c r="C3502" s="2" t="s">
        <v>8612</v>
      </c>
      <c r="D3502" s="2" t="s">
        <v>8613</v>
      </c>
      <c r="E3502" s="2" t="s">
        <v>8614</v>
      </c>
      <c r="F3502" s="2" t="s">
        <v>8615</v>
      </c>
      <c r="G3502" s="2" t="s">
        <v>179</v>
      </c>
      <c r="H3502" s="2" t="s">
        <v>1026</v>
      </c>
      <c r="I3502" s="2" t="s">
        <v>4207</v>
      </c>
      <c r="J3502" s="2" t="s">
        <v>4540</v>
      </c>
      <c r="M3502" s="2" t="s">
        <v>35</v>
      </c>
      <c r="P3502" s="2" t="s">
        <v>35</v>
      </c>
      <c r="Q3502" s="2" t="s">
        <v>35</v>
      </c>
      <c r="S3502" s="2" t="s">
        <v>36</v>
      </c>
      <c r="T3502" s="2" t="s">
        <v>513</v>
      </c>
      <c r="U3502" s="2" t="s">
        <v>20534</v>
      </c>
      <c r="V3502" s="2">
        <v>4</v>
      </c>
      <c r="W3502" s="2" t="s">
        <v>20752</v>
      </c>
      <c r="X3502" s="2" t="s">
        <v>558</v>
      </c>
      <c r="AA3502" s="2" t="s">
        <v>35</v>
      </c>
      <c r="AB3502" s="2" t="s">
        <v>35</v>
      </c>
      <c r="AD3502" s="2">
        <v>67620</v>
      </c>
      <c r="AE3502" s="2" t="s">
        <v>20753</v>
      </c>
      <c r="AF3502" s="2" t="s">
        <v>38</v>
      </c>
    </row>
    <row r="3503" spans="1:32" x14ac:dyDescent="0.2">
      <c r="A3503" s="2" t="s">
        <v>20533</v>
      </c>
      <c r="B3503" s="2">
        <v>91</v>
      </c>
      <c r="C3503" s="2" t="s">
        <v>20754</v>
      </c>
      <c r="D3503" s="2" t="s">
        <v>20755</v>
      </c>
      <c r="E3503" s="2" t="s">
        <v>20756</v>
      </c>
      <c r="F3503" s="2" t="s">
        <v>1085</v>
      </c>
      <c r="G3503" s="2" t="s">
        <v>115</v>
      </c>
      <c r="H3503" s="2" t="s">
        <v>1026</v>
      </c>
      <c r="I3503" s="2" t="s">
        <v>20757</v>
      </c>
      <c r="J3503" s="2" t="s">
        <v>20757</v>
      </c>
      <c r="M3503" s="2" t="s">
        <v>35</v>
      </c>
      <c r="P3503" s="2" t="s">
        <v>35</v>
      </c>
      <c r="Q3503" s="2" t="s">
        <v>35</v>
      </c>
      <c r="S3503" s="2" t="s">
        <v>36</v>
      </c>
      <c r="T3503" s="2" t="s">
        <v>513</v>
      </c>
      <c r="U3503" s="2" t="s">
        <v>20539</v>
      </c>
      <c r="V3503" s="2">
        <v>3</v>
      </c>
      <c r="W3503" s="2" t="s">
        <v>20549</v>
      </c>
      <c r="X3503" s="2" t="s">
        <v>522</v>
      </c>
      <c r="AA3503" s="2" t="s">
        <v>35</v>
      </c>
      <c r="AB3503" s="2" t="s">
        <v>35</v>
      </c>
      <c r="AD3503" s="2">
        <v>63712</v>
      </c>
      <c r="AE3503" s="2" t="s">
        <v>20758</v>
      </c>
      <c r="AF3503" s="2" t="s">
        <v>38</v>
      </c>
    </row>
    <row r="3504" spans="1:32" x14ac:dyDescent="0.2">
      <c r="A3504" s="2" t="s">
        <v>20533</v>
      </c>
      <c r="B3504" s="2">
        <v>92</v>
      </c>
      <c r="C3504" s="2" t="s">
        <v>20759</v>
      </c>
      <c r="D3504" s="2" t="s">
        <v>20760</v>
      </c>
      <c r="E3504" s="2" t="s">
        <v>20761</v>
      </c>
      <c r="F3504" s="2" t="s">
        <v>1070</v>
      </c>
      <c r="G3504" s="2" t="s">
        <v>394</v>
      </c>
      <c r="H3504" s="2" t="s">
        <v>1026</v>
      </c>
      <c r="I3504" s="2" t="s">
        <v>114</v>
      </c>
      <c r="J3504" s="2" t="s">
        <v>592</v>
      </c>
      <c r="M3504" s="2" t="s">
        <v>35</v>
      </c>
      <c r="P3504" s="2" t="s">
        <v>35</v>
      </c>
      <c r="Q3504" s="2" t="s">
        <v>35</v>
      </c>
      <c r="S3504" s="2" t="s">
        <v>36</v>
      </c>
      <c r="T3504" s="2" t="s">
        <v>513</v>
      </c>
      <c r="U3504" s="2" t="s">
        <v>20538</v>
      </c>
      <c r="V3504" s="2">
        <v>3</v>
      </c>
      <c r="W3504" s="2" t="s">
        <v>20762</v>
      </c>
      <c r="X3504" s="2" t="s">
        <v>522</v>
      </c>
      <c r="AA3504" s="2" t="s">
        <v>35</v>
      </c>
      <c r="AB3504" s="2" t="s">
        <v>35</v>
      </c>
      <c r="AD3504" s="2">
        <v>63718</v>
      </c>
      <c r="AE3504" s="2" t="s">
        <v>20763</v>
      </c>
      <c r="AF3504" s="2" t="s">
        <v>38</v>
      </c>
    </row>
    <row r="3505" spans="1:32" x14ac:dyDescent="0.2">
      <c r="A3505" s="2" t="s">
        <v>20533</v>
      </c>
      <c r="B3505" s="2">
        <v>93</v>
      </c>
      <c r="C3505" s="2" t="s">
        <v>20764</v>
      </c>
      <c r="D3505" s="2" t="s">
        <v>20765</v>
      </c>
      <c r="E3505" s="2" t="s">
        <v>20766</v>
      </c>
      <c r="F3505" s="2" t="s">
        <v>2343</v>
      </c>
      <c r="G3505" s="2" t="s">
        <v>182</v>
      </c>
      <c r="H3505" s="2" t="s">
        <v>1026</v>
      </c>
      <c r="I3505" s="2" t="s">
        <v>314</v>
      </c>
      <c r="J3505" s="2" t="s">
        <v>2000</v>
      </c>
      <c r="M3505" s="2" t="s">
        <v>35</v>
      </c>
      <c r="P3505" s="2" t="s">
        <v>35</v>
      </c>
      <c r="Q3505" s="2" t="s">
        <v>35</v>
      </c>
      <c r="S3505" s="2" t="s">
        <v>36</v>
      </c>
      <c r="T3505" s="2" t="s">
        <v>513</v>
      </c>
      <c r="U3505" s="2" t="s">
        <v>20539</v>
      </c>
      <c r="V3505" s="2">
        <v>3</v>
      </c>
      <c r="W3505" s="2" t="s">
        <v>20767</v>
      </c>
      <c r="X3505" s="2" t="s">
        <v>530</v>
      </c>
      <c r="AA3505" s="2" t="s">
        <v>35</v>
      </c>
      <c r="AB3505" s="2" t="s">
        <v>35</v>
      </c>
      <c r="AD3505" s="2">
        <v>63533</v>
      </c>
      <c r="AE3505" s="2" t="s">
        <v>20768</v>
      </c>
      <c r="AF3505" s="2" t="s">
        <v>38</v>
      </c>
    </row>
    <row r="3506" spans="1:32" x14ac:dyDescent="0.2">
      <c r="A3506" s="2" t="s">
        <v>20533</v>
      </c>
      <c r="B3506" s="2">
        <v>94</v>
      </c>
      <c r="C3506" s="2" t="s">
        <v>4893</v>
      </c>
      <c r="D3506" s="2" t="s">
        <v>20769</v>
      </c>
      <c r="E3506" s="2" t="s">
        <v>4895</v>
      </c>
      <c r="F3506" s="2" t="s">
        <v>762</v>
      </c>
      <c r="G3506" s="2" t="s">
        <v>115</v>
      </c>
      <c r="H3506" s="2" t="s">
        <v>1026</v>
      </c>
      <c r="I3506" s="2" t="s">
        <v>365</v>
      </c>
      <c r="J3506" s="2" t="s">
        <v>128</v>
      </c>
      <c r="M3506" s="2" t="s">
        <v>35</v>
      </c>
      <c r="P3506" s="2" t="s">
        <v>35</v>
      </c>
      <c r="Q3506" s="2" t="s">
        <v>35</v>
      </c>
      <c r="S3506" s="2" t="s">
        <v>36</v>
      </c>
      <c r="T3506" s="2" t="s">
        <v>874</v>
      </c>
      <c r="U3506" s="2" t="s">
        <v>20534</v>
      </c>
      <c r="V3506" s="2">
        <v>3</v>
      </c>
      <c r="W3506" s="2" t="s">
        <v>4792</v>
      </c>
      <c r="X3506" s="2" t="s">
        <v>522</v>
      </c>
      <c r="AA3506" s="2" t="s">
        <v>35</v>
      </c>
      <c r="AB3506" s="2" t="s">
        <v>35</v>
      </c>
      <c r="AD3506" s="2">
        <v>63539</v>
      </c>
      <c r="AE3506" s="2" t="s">
        <v>20770</v>
      </c>
      <c r="AF3506" s="2" t="s">
        <v>123</v>
      </c>
    </row>
    <row r="3507" spans="1:32" x14ac:dyDescent="0.2">
      <c r="A3507" s="2" t="s">
        <v>20533</v>
      </c>
      <c r="B3507" s="2">
        <v>95</v>
      </c>
      <c r="C3507" s="2" t="s">
        <v>8861</v>
      </c>
      <c r="D3507" s="2" t="s">
        <v>8862</v>
      </c>
      <c r="E3507" s="2" t="s">
        <v>8863</v>
      </c>
      <c r="F3507" s="2" t="s">
        <v>762</v>
      </c>
      <c r="G3507" s="2" t="s">
        <v>115</v>
      </c>
      <c r="H3507" s="2" t="s">
        <v>1026</v>
      </c>
      <c r="I3507" s="2" t="s">
        <v>365</v>
      </c>
      <c r="J3507" s="2" t="s">
        <v>136</v>
      </c>
      <c r="M3507" s="2" t="s">
        <v>35</v>
      </c>
      <c r="P3507" s="2" t="s">
        <v>35</v>
      </c>
      <c r="Q3507" s="2" t="s">
        <v>35</v>
      </c>
      <c r="S3507" s="2" t="s">
        <v>36</v>
      </c>
      <c r="T3507" s="2" t="s">
        <v>513</v>
      </c>
      <c r="U3507" s="2" t="s">
        <v>20539</v>
      </c>
      <c r="V3507" s="2">
        <v>4</v>
      </c>
      <c r="W3507" s="2" t="s">
        <v>8836</v>
      </c>
      <c r="X3507" s="2" t="s">
        <v>522</v>
      </c>
      <c r="AA3507" s="2" t="s">
        <v>35</v>
      </c>
      <c r="AB3507" s="2" t="s">
        <v>35</v>
      </c>
      <c r="AD3507" s="2">
        <v>67492</v>
      </c>
      <c r="AE3507" s="2" t="s">
        <v>20771</v>
      </c>
      <c r="AF3507" s="2" t="s">
        <v>38</v>
      </c>
    </row>
    <row r="3508" spans="1:32" x14ac:dyDescent="0.2">
      <c r="A3508" s="2" t="s">
        <v>20533</v>
      </c>
      <c r="B3508" s="2">
        <v>96</v>
      </c>
      <c r="C3508" s="2" t="s">
        <v>15626</v>
      </c>
      <c r="D3508" s="2" t="s">
        <v>20772</v>
      </c>
      <c r="E3508" s="2" t="s">
        <v>20773</v>
      </c>
      <c r="F3508" s="2" t="s">
        <v>693</v>
      </c>
      <c r="G3508" s="2" t="s">
        <v>115</v>
      </c>
      <c r="H3508" s="2" t="s">
        <v>1026</v>
      </c>
      <c r="I3508" s="2" t="s">
        <v>17658</v>
      </c>
      <c r="J3508" s="2" t="s">
        <v>20774</v>
      </c>
      <c r="M3508" s="2" t="s">
        <v>35</v>
      </c>
      <c r="P3508" s="2" t="s">
        <v>35</v>
      </c>
      <c r="Q3508" s="2" t="s">
        <v>35</v>
      </c>
      <c r="S3508" s="2" t="s">
        <v>36</v>
      </c>
      <c r="T3508" s="2" t="s">
        <v>513</v>
      </c>
      <c r="U3508" s="2" t="s">
        <v>20775</v>
      </c>
      <c r="V3508" s="2">
        <v>3</v>
      </c>
      <c r="W3508" s="2" t="s">
        <v>20776</v>
      </c>
      <c r="X3508" s="2" t="s">
        <v>526</v>
      </c>
      <c r="AA3508" s="2" t="s">
        <v>35</v>
      </c>
      <c r="AB3508" s="2" t="s">
        <v>35</v>
      </c>
      <c r="AD3508" s="2">
        <v>63477</v>
      </c>
      <c r="AE3508" s="2" t="s">
        <v>14236</v>
      </c>
      <c r="AF3508" s="2" t="s">
        <v>123</v>
      </c>
    </row>
    <row r="3509" spans="1:32" x14ac:dyDescent="0.2">
      <c r="A3509" s="2" t="s">
        <v>20533</v>
      </c>
      <c r="B3509" s="2">
        <v>97</v>
      </c>
      <c r="C3509" s="2" t="s">
        <v>8871</v>
      </c>
      <c r="D3509" s="2" t="s">
        <v>8872</v>
      </c>
      <c r="E3509" s="2" t="s">
        <v>8873</v>
      </c>
      <c r="F3509" s="2" t="s">
        <v>2472</v>
      </c>
      <c r="G3509" s="2" t="s">
        <v>271</v>
      </c>
      <c r="H3509" s="2" t="s">
        <v>1026</v>
      </c>
      <c r="I3509" s="2" t="s">
        <v>345</v>
      </c>
      <c r="J3509" s="2" t="s">
        <v>20777</v>
      </c>
      <c r="M3509" s="2" t="s">
        <v>35</v>
      </c>
      <c r="P3509" s="2" t="s">
        <v>35</v>
      </c>
      <c r="Q3509" s="2" t="s">
        <v>35</v>
      </c>
      <c r="S3509" s="2" t="s">
        <v>36</v>
      </c>
      <c r="T3509" s="2" t="s">
        <v>513</v>
      </c>
      <c r="U3509" s="2" t="s">
        <v>20539</v>
      </c>
      <c r="V3509" s="2">
        <v>3</v>
      </c>
      <c r="W3509" s="2" t="s">
        <v>8836</v>
      </c>
      <c r="X3509" s="2" t="s">
        <v>522</v>
      </c>
      <c r="AA3509" s="2" t="s">
        <v>35</v>
      </c>
      <c r="AB3509" s="2" t="s">
        <v>35</v>
      </c>
      <c r="AD3509" s="2">
        <v>63486</v>
      </c>
      <c r="AE3509" s="2" t="s">
        <v>20778</v>
      </c>
      <c r="AF3509" s="2" t="s">
        <v>38</v>
      </c>
    </row>
    <row r="3510" spans="1:32" x14ac:dyDescent="0.2">
      <c r="A3510" s="2" t="s">
        <v>20533</v>
      </c>
      <c r="B3510" s="2">
        <v>98</v>
      </c>
      <c r="C3510" s="2" t="s">
        <v>20779</v>
      </c>
      <c r="D3510" s="2" t="s">
        <v>20780</v>
      </c>
      <c r="E3510" s="2" t="s">
        <v>20781</v>
      </c>
      <c r="F3510" s="2" t="s">
        <v>4554</v>
      </c>
      <c r="G3510" s="2" t="s">
        <v>128</v>
      </c>
      <c r="H3510" s="2" t="s">
        <v>1026</v>
      </c>
      <c r="I3510" s="2" t="s">
        <v>284</v>
      </c>
      <c r="J3510" s="2" t="s">
        <v>220</v>
      </c>
      <c r="M3510" s="2" t="s">
        <v>35</v>
      </c>
      <c r="P3510" s="2" t="s">
        <v>35</v>
      </c>
      <c r="Q3510" s="2" t="s">
        <v>35</v>
      </c>
      <c r="S3510" s="2" t="s">
        <v>36</v>
      </c>
      <c r="T3510" s="2" t="s">
        <v>513</v>
      </c>
      <c r="U3510" s="2" t="s">
        <v>20538</v>
      </c>
      <c r="V3510" s="2">
        <v>3</v>
      </c>
      <c r="W3510" s="2" t="s">
        <v>9620</v>
      </c>
      <c r="X3510" s="2" t="s">
        <v>514</v>
      </c>
      <c r="AA3510" s="2" t="s">
        <v>35</v>
      </c>
      <c r="AB3510" s="2" t="s">
        <v>35</v>
      </c>
      <c r="AD3510" s="2">
        <v>63532</v>
      </c>
      <c r="AE3510" s="2" t="s">
        <v>20782</v>
      </c>
      <c r="AF3510" s="2" t="s">
        <v>38</v>
      </c>
    </row>
    <row r="3511" spans="1:32" x14ac:dyDescent="0.2">
      <c r="A3511" s="2" t="s">
        <v>20533</v>
      </c>
      <c r="B3511" s="2">
        <v>99</v>
      </c>
      <c r="C3511" s="2" t="s">
        <v>20783</v>
      </c>
      <c r="D3511" s="2" t="s">
        <v>20784</v>
      </c>
      <c r="E3511" s="2" t="s">
        <v>20785</v>
      </c>
      <c r="F3511" s="2" t="s">
        <v>2295</v>
      </c>
      <c r="G3511" s="2" t="s">
        <v>115</v>
      </c>
      <c r="H3511" s="2" t="s">
        <v>1026</v>
      </c>
      <c r="I3511" s="2" t="s">
        <v>3568</v>
      </c>
      <c r="J3511" s="2" t="s">
        <v>115</v>
      </c>
      <c r="M3511" s="2" t="s">
        <v>35</v>
      </c>
      <c r="P3511" s="2" t="s">
        <v>35</v>
      </c>
      <c r="Q3511" s="2" t="s">
        <v>35</v>
      </c>
      <c r="S3511" s="2" t="s">
        <v>517</v>
      </c>
      <c r="T3511" s="2" t="s">
        <v>513</v>
      </c>
      <c r="U3511" s="2" t="s">
        <v>20539</v>
      </c>
      <c r="V3511" s="2">
        <v>4</v>
      </c>
      <c r="W3511" s="2" t="s">
        <v>20540</v>
      </c>
      <c r="X3511" s="2" t="s">
        <v>522</v>
      </c>
      <c r="AA3511" s="2" t="s">
        <v>35</v>
      </c>
      <c r="AB3511" s="2" t="s">
        <v>35</v>
      </c>
      <c r="AD3511" s="2">
        <v>67524</v>
      </c>
      <c r="AE3511" s="2" t="s">
        <v>20786</v>
      </c>
      <c r="AF3511" s="2" t="s">
        <v>123</v>
      </c>
    </row>
    <row r="3512" spans="1:32" x14ac:dyDescent="0.2">
      <c r="A3512" s="2" t="s">
        <v>20787</v>
      </c>
      <c r="B3512" s="2">
        <v>67</v>
      </c>
      <c r="D3512" s="2" t="s">
        <v>20808</v>
      </c>
      <c r="E3512" s="2" t="s">
        <v>20809</v>
      </c>
      <c r="F3512" s="2" t="s">
        <v>20810</v>
      </c>
      <c r="G3512" s="2" t="s">
        <v>1026</v>
      </c>
      <c r="H3512" s="2" t="s">
        <v>1026</v>
      </c>
      <c r="I3512" s="2" t="s">
        <v>365</v>
      </c>
      <c r="J3512" s="2" t="s">
        <v>516</v>
      </c>
      <c r="M3512" s="2" t="s">
        <v>35</v>
      </c>
      <c r="P3512" s="2" t="s">
        <v>35</v>
      </c>
      <c r="Q3512" s="2" t="s">
        <v>35</v>
      </c>
      <c r="S3512" s="2" t="s">
        <v>517</v>
      </c>
      <c r="T3512" s="2" t="s">
        <v>518</v>
      </c>
      <c r="U3512" s="2" t="s">
        <v>20790</v>
      </c>
      <c r="V3512" s="2">
        <v>4</v>
      </c>
      <c r="W3512" s="2" t="s">
        <v>20811</v>
      </c>
      <c r="X3512" s="2" t="s">
        <v>558</v>
      </c>
      <c r="AA3512" s="2" t="s">
        <v>35</v>
      </c>
      <c r="AB3512" s="2" t="s">
        <v>35</v>
      </c>
      <c r="AD3512" s="2">
        <v>65934</v>
      </c>
      <c r="AE3512" s="2" t="s">
        <v>20812</v>
      </c>
      <c r="AF3512" s="2" t="s">
        <v>123</v>
      </c>
    </row>
    <row r="3513" spans="1:32" x14ac:dyDescent="0.2">
      <c r="A3513" s="2" t="s">
        <v>20787</v>
      </c>
      <c r="B3513" s="2">
        <v>68</v>
      </c>
      <c r="D3513" s="2" t="s">
        <v>20813</v>
      </c>
      <c r="E3513" s="2" t="s">
        <v>20814</v>
      </c>
      <c r="F3513" s="2" t="s">
        <v>20815</v>
      </c>
      <c r="G3513" s="2" t="s">
        <v>1026</v>
      </c>
      <c r="H3513" s="2" t="s">
        <v>1026</v>
      </c>
      <c r="I3513" s="2" t="s">
        <v>365</v>
      </c>
      <c r="J3513" s="2" t="s">
        <v>129</v>
      </c>
      <c r="M3513" s="2" t="s">
        <v>35</v>
      </c>
      <c r="P3513" s="2" t="s">
        <v>35</v>
      </c>
      <c r="Q3513" s="2" t="s">
        <v>35</v>
      </c>
      <c r="S3513" s="2" t="s">
        <v>517</v>
      </c>
      <c r="T3513" s="2" t="s">
        <v>513</v>
      </c>
      <c r="U3513" s="2" t="s">
        <v>20796</v>
      </c>
      <c r="V3513" s="2">
        <v>4</v>
      </c>
      <c r="W3513" s="2" t="s">
        <v>20801</v>
      </c>
      <c r="X3513" s="2" t="s">
        <v>536</v>
      </c>
      <c r="AA3513" s="2" t="s">
        <v>35</v>
      </c>
      <c r="AB3513" s="2" t="s">
        <v>35</v>
      </c>
      <c r="AD3513" s="2">
        <v>67261</v>
      </c>
      <c r="AE3513" s="2" t="s">
        <v>20816</v>
      </c>
      <c r="AF3513" s="2" t="s">
        <v>123</v>
      </c>
    </row>
    <row r="3514" spans="1:32" x14ac:dyDescent="0.2">
      <c r="A3514" s="2" t="s">
        <v>20787</v>
      </c>
      <c r="B3514" s="2">
        <v>69</v>
      </c>
      <c r="D3514" s="2" t="s">
        <v>20817</v>
      </c>
      <c r="E3514" s="2" t="s">
        <v>20818</v>
      </c>
      <c r="F3514" s="2" t="s">
        <v>20819</v>
      </c>
      <c r="G3514" s="2" t="s">
        <v>1026</v>
      </c>
      <c r="H3514" s="2" t="s">
        <v>1026</v>
      </c>
      <c r="I3514" s="2" t="s">
        <v>365</v>
      </c>
      <c r="J3514" s="2" t="s">
        <v>516</v>
      </c>
      <c r="M3514" s="2" t="s">
        <v>35</v>
      </c>
      <c r="P3514" s="2" t="s">
        <v>35</v>
      </c>
      <c r="Q3514" s="2" t="s">
        <v>35</v>
      </c>
      <c r="S3514" s="2" t="s">
        <v>517</v>
      </c>
      <c r="T3514" s="2" t="s">
        <v>513</v>
      </c>
      <c r="U3514" s="2" t="s">
        <v>20790</v>
      </c>
      <c r="V3514" s="2">
        <v>4</v>
      </c>
      <c r="W3514" s="2" t="s">
        <v>20811</v>
      </c>
      <c r="X3514" s="2" t="s">
        <v>558</v>
      </c>
      <c r="AA3514" s="2" t="s">
        <v>35</v>
      </c>
      <c r="AB3514" s="2" t="s">
        <v>35</v>
      </c>
      <c r="AD3514" s="2">
        <v>65933</v>
      </c>
      <c r="AE3514" s="2" t="s">
        <v>20820</v>
      </c>
      <c r="AF3514" s="2" t="s">
        <v>123</v>
      </c>
    </row>
    <row r="3515" spans="1:32" x14ac:dyDescent="0.2">
      <c r="A3515" s="2" t="s">
        <v>20787</v>
      </c>
      <c r="B3515" s="2">
        <v>70</v>
      </c>
      <c r="C3515" s="2" t="s">
        <v>20821</v>
      </c>
      <c r="D3515" s="2" t="s">
        <v>20822</v>
      </c>
      <c r="E3515" s="2" t="s">
        <v>20823</v>
      </c>
      <c r="F3515" s="2" t="s">
        <v>4546</v>
      </c>
      <c r="G3515" s="2" t="s">
        <v>182</v>
      </c>
      <c r="H3515" s="2" t="s">
        <v>1026</v>
      </c>
      <c r="I3515" s="2" t="s">
        <v>1350</v>
      </c>
      <c r="J3515" s="2" t="s">
        <v>455</v>
      </c>
      <c r="M3515" s="2" t="s">
        <v>35</v>
      </c>
      <c r="P3515" s="2" t="s">
        <v>35</v>
      </c>
      <c r="Q3515" s="2" t="s">
        <v>35</v>
      </c>
      <c r="S3515" s="2" t="s">
        <v>41</v>
      </c>
      <c r="T3515" s="2" t="s">
        <v>518</v>
      </c>
      <c r="U3515" s="2" t="s">
        <v>20793</v>
      </c>
      <c r="V3515" s="2">
        <v>3</v>
      </c>
      <c r="W3515" s="2" t="s">
        <v>20824</v>
      </c>
      <c r="X3515" s="2" t="s">
        <v>536</v>
      </c>
      <c r="AA3515" s="2" t="s">
        <v>35</v>
      </c>
      <c r="AB3515" s="2" t="s">
        <v>35</v>
      </c>
      <c r="AD3515" s="2">
        <v>65914</v>
      </c>
      <c r="AE3515" s="2" t="s">
        <v>20825</v>
      </c>
      <c r="AF3515" s="2" t="s">
        <v>38</v>
      </c>
    </row>
    <row r="3516" spans="1:32" x14ac:dyDescent="0.2">
      <c r="A3516" s="2" t="s">
        <v>20787</v>
      </c>
      <c r="B3516" s="2">
        <v>71</v>
      </c>
      <c r="C3516" s="2" t="s">
        <v>3659</v>
      </c>
      <c r="D3516" s="2" t="s">
        <v>20826</v>
      </c>
      <c r="E3516" s="2" t="s">
        <v>3661</v>
      </c>
      <c r="F3516" s="2" t="s">
        <v>3590</v>
      </c>
      <c r="G3516" s="2" t="s">
        <v>115</v>
      </c>
      <c r="H3516" s="2" t="s">
        <v>1026</v>
      </c>
      <c r="I3516" s="2" t="s">
        <v>17668</v>
      </c>
      <c r="J3516" s="2" t="s">
        <v>9611</v>
      </c>
      <c r="M3516" s="2" t="s">
        <v>35</v>
      </c>
      <c r="P3516" s="2" t="s">
        <v>35</v>
      </c>
      <c r="Q3516" s="2" t="s">
        <v>35</v>
      </c>
      <c r="S3516" s="2" t="s">
        <v>746</v>
      </c>
      <c r="T3516" s="2" t="s">
        <v>513</v>
      </c>
      <c r="U3516" s="2" t="s">
        <v>20796</v>
      </c>
      <c r="V3516" s="2">
        <v>4</v>
      </c>
      <c r="W3516" s="2" t="s">
        <v>20827</v>
      </c>
      <c r="X3516" s="2" t="s">
        <v>526</v>
      </c>
      <c r="AA3516" s="2" t="s">
        <v>35</v>
      </c>
      <c r="AB3516" s="2" t="s">
        <v>35</v>
      </c>
      <c r="AD3516" s="2">
        <v>65916</v>
      </c>
      <c r="AE3516" s="2" t="s">
        <v>20828</v>
      </c>
      <c r="AF3516" s="2" t="s">
        <v>38</v>
      </c>
    </row>
    <row r="3517" spans="1:32" x14ac:dyDescent="0.2">
      <c r="A3517" s="2" t="s">
        <v>20787</v>
      </c>
      <c r="B3517" s="2">
        <v>72</v>
      </c>
      <c r="C3517" s="2" t="s">
        <v>20829</v>
      </c>
      <c r="D3517" s="2" t="s">
        <v>20830</v>
      </c>
      <c r="E3517" s="2" t="s">
        <v>20831</v>
      </c>
      <c r="F3517" s="2" t="s">
        <v>997</v>
      </c>
      <c r="G3517" s="2" t="s">
        <v>1026</v>
      </c>
      <c r="H3517" s="2" t="s">
        <v>1026</v>
      </c>
      <c r="I3517" s="2" t="s">
        <v>365</v>
      </c>
      <c r="J3517" s="2" t="s">
        <v>237</v>
      </c>
      <c r="M3517" s="2" t="s">
        <v>35</v>
      </c>
      <c r="P3517" s="2" t="s">
        <v>35</v>
      </c>
      <c r="Q3517" s="2" t="s">
        <v>35</v>
      </c>
      <c r="S3517" s="2" t="s">
        <v>36</v>
      </c>
      <c r="T3517" s="2" t="s">
        <v>513</v>
      </c>
      <c r="U3517" s="2" t="s">
        <v>20790</v>
      </c>
      <c r="V3517" s="2">
        <v>3</v>
      </c>
      <c r="W3517" s="2" t="s">
        <v>20832</v>
      </c>
      <c r="X3517" s="2" t="s">
        <v>547</v>
      </c>
      <c r="AA3517" s="2" t="s">
        <v>35</v>
      </c>
      <c r="AB3517" s="2" t="s">
        <v>35</v>
      </c>
      <c r="AD3517" s="2">
        <v>63758</v>
      </c>
      <c r="AE3517" s="2" t="s">
        <v>20833</v>
      </c>
      <c r="AF3517" s="2" t="s">
        <v>123</v>
      </c>
    </row>
    <row r="3518" spans="1:32" x14ac:dyDescent="0.2">
      <c r="A3518" s="2" t="s">
        <v>20787</v>
      </c>
      <c r="B3518" s="2">
        <v>73</v>
      </c>
      <c r="C3518" s="2" t="s">
        <v>20834</v>
      </c>
      <c r="D3518" s="2" t="s">
        <v>20835</v>
      </c>
      <c r="E3518" s="2" t="s">
        <v>20836</v>
      </c>
      <c r="F3518" s="2" t="s">
        <v>2311</v>
      </c>
      <c r="G3518" s="2" t="s">
        <v>470</v>
      </c>
      <c r="H3518" s="2" t="s">
        <v>1026</v>
      </c>
      <c r="I3518" s="2" t="s">
        <v>626</v>
      </c>
      <c r="J3518" s="2" t="s">
        <v>80</v>
      </c>
      <c r="M3518" s="2" t="s">
        <v>35</v>
      </c>
      <c r="P3518" s="2" t="s">
        <v>35</v>
      </c>
      <c r="Q3518" s="2" t="s">
        <v>35</v>
      </c>
      <c r="S3518" s="2" t="s">
        <v>1402</v>
      </c>
      <c r="T3518" s="2" t="s">
        <v>803</v>
      </c>
      <c r="U3518" s="2" t="s">
        <v>20793</v>
      </c>
      <c r="V3518" s="2">
        <v>3</v>
      </c>
      <c r="W3518" s="2" t="s">
        <v>20837</v>
      </c>
      <c r="X3518" s="2" t="s">
        <v>514</v>
      </c>
      <c r="AA3518" s="2" t="s">
        <v>35</v>
      </c>
      <c r="AB3518" s="2" t="s">
        <v>35</v>
      </c>
      <c r="AD3518" s="2">
        <v>65915</v>
      </c>
      <c r="AE3518" s="2" t="s">
        <v>20838</v>
      </c>
      <c r="AF3518" s="2" t="s">
        <v>123</v>
      </c>
    </row>
    <row r="3519" spans="1:32" x14ac:dyDescent="0.2">
      <c r="A3519" s="2" t="s">
        <v>20787</v>
      </c>
      <c r="B3519" s="2">
        <v>74</v>
      </c>
      <c r="C3519" s="2" t="s">
        <v>20839</v>
      </c>
      <c r="D3519" s="2" t="s">
        <v>20840</v>
      </c>
      <c r="E3519" s="2" t="s">
        <v>20841</v>
      </c>
      <c r="F3519" s="2" t="s">
        <v>2311</v>
      </c>
      <c r="G3519" s="2" t="s">
        <v>470</v>
      </c>
      <c r="H3519" s="2" t="s">
        <v>1026</v>
      </c>
      <c r="I3519" s="2" t="s">
        <v>568</v>
      </c>
      <c r="J3519" s="2" t="s">
        <v>713</v>
      </c>
      <c r="M3519" s="2" t="s">
        <v>35</v>
      </c>
      <c r="P3519" s="2" t="s">
        <v>35</v>
      </c>
      <c r="Q3519" s="2" t="s">
        <v>35</v>
      </c>
      <c r="S3519" s="2" t="s">
        <v>1402</v>
      </c>
      <c r="T3519" s="2" t="s">
        <v>803</v>
      </c>
      <c r="U3519" s="2" t="s">
        <v>20793</v>
      </c>
      <c r="V3519" s="2">
        <v>4</v>
      </c>
      <c r="W3519" s="2" t="s">
        <v>20837</v>
      </c>
      <c r="X3519" s="2" t="s">
        <v>514</v>
      </c>
      <c r="AA3519" s="2" t="s">
        <v>35</v>
      </c>
      <c r="AB3519" s="2" t="s">
        <v>35</v>
      </c>
      <c r="AD3519" s="2">
        <v>68767</v>
      </c>
      <c r="AE3519" s="2" t="s">
        <v>20842</v>
      </c>
      <c r="AF3519" s="2" t="s">
        <v>123</v>
      </c>
    </row>
    <row r="3520" spans="1:32" x14ac:dyDescent="0.2">
      <c r="A3520" s="2" t="s">
        <v>20787</v>
      </c>
      <c r="B3520" s="2">
        <v>75</v>
      </c>
      <c r="C3520" s="2" t="s">
        <v>20843</v>
      </c>
      <c r="D3520" s="2" t="s">
        <v>20805</v>
      </c>
      <c r="E3520" s="2" t="s">
        <v>20844</v>
      </c>
      <c r="F3520" s="2" t="s">
        <v>20845</v>
      </c>
      <c r="G3520" s="2" t="s">
        <v>457</v>
      </c>
      <c r="H3520" s="2" t="s">
        <v>1026</v>
      </c>
      <c r="I3520" s="2" t="s">
        <v>20846</v>
      </c>
      <c r="J3520" s="2" t="s">
        <v>20847</v>
      </c>
      <c r="M3520" s="2" t="s">
        <v>35</v>
      </c>
      <c r="P3520" s="2" t="s">
        <v>35</v>
      </c>
      <c r="Q3520" s="2" t="s">
        <v>35</v>
      </c>
      <c r="S3520" s="2" t="s">
        <v>36</v>
      </c>
      <c r="T3520" s="2" t="s">
        <v>518</v>
      </c>
      <c r="U3520" s="2" t="s">
        <v>20797</v>
      </c>
      <c r="V3520" s="2">
        <v>3</v>
      </c>
      <c r="W3520" s="2" t="s">
        <v>20806</v>
      </c>
      <c r="X3520" s="2" t="s">
        <v>522</v>
      </c>
      <c r="AA3520" s="2" t="s">
        <v>35</v>
      </c>
      <c r="AB3520" s="2" t="s">
        <v>35</v>
      </c>
      <c r="AD3520" s="2">
        <v>63240</v>
      </c>
      <c r="AE3520" s="2" t="s">
        <v>20848</v>
      </c>
      <c r="AF3520" s="2" t="s">
        <v>123</v>
      </c>
    </row>
    <row r="3521" spans="1:32" x14ac:dyDescent="0.2">
      <c r="A3521" s="2" t="s">
        <v>20787</v>
      </c>
      <c r="B3521" s="2">
        <v>76</v>
      </c>
      <c r="D3521" s="2" t="s">
        <v>20849</v>
      </c>
      <c r="E3521" s="2" t="s">
        <v>20850</v>
      </c>
      <c r="F3521" s="2" t="s">
        <v>20851</v>
      </c>
      <c r="G3521" s="2" t="s">
        <v>1026</v>
      </c>
      <c r="H3521" s="2" t="s">
        <v>1026</v>
      </c>
      <c r="I3521" s="2" t="s">
        <v>365</v>
      </c>
      <c r="J3521" s="2" t="s">
        <v>516</v>
      </c>
      <c r="M3521" s="2" t="s">
        <v>35</v>
      </c>
      <c r="P3521" s="2" t="s">
        <v>35</v>
      </c>
      <c r="Q3521" s="2" t="s">
        <v>35</v>
      </c>
      <c r="S3521" s="2" t="s">
        <v>517</v>
      </c>
      <c r="T3521" s="2" t="s">
        <v>803</v>
      </c>
      <c r="U3521" s="2" t="s">
        <v>20790</v>
      </c>
      <c r="V3521" s="2">
        <v>4</v>
      </c>
      <c r="W3521" s="2" t="s">
        <v>20852</v>
      </c>
      <c r="X3521" s="2" t="s">
        <v>673</v>
      </c>
      <c r="AA3521" s="2" t="s">
        <v>35</v>
      </c>
      <c r="AB3521" s="2" t="s">
        <v>35</v>
      </c>
      <c r="AD3521" s="2">
        <v>68916</v>
      </c>
      <c r="AE3521" s="2" t="s">
        <v>20853</v>
      </c>
      <c r="AF3521" s="2" t="s">
        <v>123</v>
      </c>
    </row>
    <row r="3522" spans="1:32" x14ac:dyDescent="0.2">
      <c r="A3522" s="2" t="s">
        <v>20787</v>
      </c>
      <c r="B3522" s="2">
        <v>77</v>
      </c>
      <c r="D3522" s="2" t="s">
        <v>20854</v>
      </c>
      <c r="E3522" s="2" t="s">
        <v>20855</v>
      </c>
      <c r="F3522" s="2" t="s">
        <v>20851</v>
      </c>
      <c r="G3522" s="2" t="s">
        <v>1026</v>
      </c>
      <c r="H3522" s="2" t="s">
        <v>1026</v>
      </c>
      <c r="I3522" s="2" t="s">
        <v>365</v>
      </c>
      <c r="J3522" s="2" t="s">
        <v>516</v>
      </c>
      <c r="M3522" s="2" t="s">
        <v>35</v>
      </c>
      <c r="P3522" s="2" t="s">
        <v>35</v>
      </c>
      <c r="Q3522" s="2" t="s">
        <v>35</v>
      </c>
      <c r="S3522" s="2" t="s">
        <v>517</v>
      </c>
      <c r="T3522" s="2" t="s">
        <v>803</v>
      </c>
      <c r="U3522" s="2" t="s">
        <v>20790</v>
      </c>
      <c r="V3522" s="2">
        <v>4</v>
      </c>
      <c r="W3522" s="2" t="s">
        <v>20856</v>
      </c>
      <c r="X3522" s="2" t="s">
        <v>514</v>
      </c>
      <c r="AA3522" s="2" t="s">
        <v>35</v>
      </c>
      <c r="AB3522" s="2" t="s">
        <v>35</v>
      </c>
      <c r="AD3522" s="2">
        <v>68917</v>
      </c>
      <c r="AE3522" s="2" t="s">
        <v>20857</v>
      </c>
      <c r="AF3522" s="2" t="s">
        <v>123</v>
      </c>
    </row>
    <row r="3523" spans="1:32" x14ac:dyDescent="0.2">
      <c r="A3523" s="2" t="s">
        <v>20787</v>
      </c>
      <c r="B3523" s="2">
        <v>78</v>
      </c>
      <c r="D3523" s="2" t="s">
        <v>20858</v>
      </c>
      <c r="E3523" s="2" t="s">
        <v>20859</v>
      </c>
      <c r="F3523" s="2" t="s">
        <v>20851</v>
      </c>
      <c r="G3523" s="2" t="s">
        <v>1026</v>
      </c>
      <c r="H3523" s="2" t="s">
        <v>1026</v>
      </c>
      <c r="I3523" s="2" t="s">
        <v>365</v>
      </c>
      <c r="J3523" s="2" t="s">
        <v>136</v>
      </c>
      <c r="M3523" s="2" t="s">
        <v>35</v>
      </c>
      <c r="P3523" s="2" t="s">
        <v>35</v>
      </c>
      <c r="Q3523" s="2" t="s">
        <v>35</v>
      </c>
      <c r="S3523" s="2" t="s">
        <v>517</v>
      </c>
      <c r="T3523" s="2" t="s">
        <v>803</v>
      </c>
      <c r="U3523" s="2" t="s">
        <v>20790</v>
      </c>
      <c r="V3523" s="2">
        <v>4</v>
      </c>
      <c r="W3523" s="2" t="s">
        <v>20860</v>
      </c>
      <c r="X3523" s="2" t="s">
        <v>547</v>
      </c>
      <c r="AA3523" s="2" t="s">
        <v>35</v>
      </c>
      <c r="AB3523" s="2" t="s">
        <v>35</v>
      </c>
      <c r="AD3523" s="2">
        <v>68918</v>
      </c>
      <c r="AE3523" s="2" t="s">
        <v>20861</v>
      </c>
      <c r="AF3523" s="2" t="s">
        <v>123</v>
      </c>
    </row>
    <row r="3524" spans="1:32" x14ac:dyDescent="0.2">
      <c r="A3524" s="2" t="s">
        <v>20787</v>
      </c>
      <c r="B3524" s="2">
        <v>79</v>
      </c>
      <c r="C3524" s="2" t="s">
        <v>20862</v>
      </c>
      <c r="D3524" s="2" t="s">
        <v>20863</v>
      </c>
      <c r="E3524" s="2" t="s">
        <v>20864</v>
      </c>
      <c r="F3524" s="2" t="s">
        <v>1140</v>
      </c>
      <c r="G3524" s="2" t="s">
        <v>1042</v>
      </c>
      <c r="H3524" s="2" t="s">
        <v>1026</v>
      </c>
      <c r="I3524" s="2" t="s">
        <v>20865</v>
      </c>
      <c r="J3524" s="2" t="s">
        <v>20866</v>
      </c>
      <c r="M3524" s="2" t="s">
        <v>35</v>
      </c>
      <c r="P3524" s="2" t="s">
        <v>35</v>
      </c>
      <c r="Q3524" s="2" t="s">
        <v>35</v>
      </c>
      <c r="S3524" s="2" t="s">
        <v>36</v>
      </c>
      <c r="T3524" s="2" t="s">
        <v>518</v>
      </c>
      <c r="U3524" s="2" t="s">
        <v>20797</v>
      </c>
      <c r="V3524" s="2">
        <v>3</v>
      </c>
      <c r="W3524" s="2" t="s">
        <v>20867</v>
      </c>
      <c r="X3524" s="2" t="s">
        <v>526</v>
      </c>
      <c r="AA3524" s="2" t="s">
        <v>35</v>
      </c>
      <c r="AB3524" s="2" t="s">
        <v>35</v>
      </c>
      <c r="AD3524" s="2">
        <v>63235</v>
      </c>
      <c r="AE3524" s="2" t="s">
        <v>20868</v>
      </c>
      <c r="AF3524" s="2" t="s">
        <v>123</v>
      </c>
    </row>
    <row r="3525" spans="1:32" x14ac:dyDescent="0.2">
      <c r="A3525" s="2" t="s">
        <v>20787</v>
      </c>
      <c r="B3525" s="2">
        <v>80</v>
      </c>
      <c r="C3525" s="2" t="s">
        <v>20869</v>
      </c>
      <c r="D3525" s="2" t="s">
        <v>20870</v>
      </c>
      <c r="E3525" s="2" t="s">
        <v>20871</v>
      </c>
      <c r="F3525" s="2" t="s">
        <v>1140</v>
      </c>
      <c r="G3525" s="2" t="s">
        <v>3797</v>
      </c>
      <c r="H3525" s="2" t="s">
        <v>1026</v>
      </c>
      <c r="I3525" s="2" t="s">
        <v>20872</v>
      </c>
      <c r="J3525" s="2" t="s">
        <v>20873</v>
      </c>
      <c r="M3525" s="2" t="s">
        <v>35</v>
      </c>
      <c r="P3525" s="2" t="s">
        <v>35</v>
      </c>
      <c r="Q3525" s="2" t="s">
        <v>35</v>
      </c>
      <c r="S3525" s="2" t="s">
        <v>36</v>
      </c>
      <c r="T3525" s="2" t="s">
        <v>803</v>
      </c>
      <c r="U3525" s="2" t="s">
        <v>20799</v>
      </c>
      <c r="V3525" s="2">
        <v>4</v>
      </c>
      <c r="W3525" s="2" t="s">
        <v>20874</v>
      </c>
      <c r="X3525" s="2" t="s">
        <v>522</v>
      </c>
      <c r="AA3525" s="2" t="s">
        <v>35</v>
      </c>
      <c r="AB3525" s="2" t="s">
        <v>35</v>
      </c>
      <c r="AD3525" s="2">
        <v>67169</v>
      </c>
      <c r="AE3525" s="2" t="s">
        <v>20875</v>
      </c>
      <c r="AF3525" s="2" t="s">
        <v>38</v>
      </c>
    </row>
    <row r="3526" spans="1:32" x14ac:dyDescent="0.2">
      <c r="A3526" s="2" t="s">
        <v>20787</v>
      </c>
      <c r="B3526" s="2">
        <v>81</v>
      </c>
      <c r="C3526" s="2" t="s">
        <v>20876</v>
      </c>
      <c r="D3526" s="2" t="s">
        <v>20877</v>
      </c>
      <c r="E3526" s="2" t="s">
        <v>20878</v>
      </c>
      <c r="F3526" s="2" t="s">
        <v>20798</v>
      </c>
      <c r="G3526" s="2" t="s">
        <v>90</v>
      </c>
      <c r="H3526" s="2" t="s">
        <v>1026</v>
      </c>
      <c r="I3526" s="2" t="s">
        <v>20879</v>
      </c>
      <c r="J3526" s="2" t="s">
        <v>20880</v>
      </c>
      <c r="M3526" s="2" t="s">
        <v>35</v>
      </c>
      <c r="P3526" s="2" t="s">
        <v>35</v>
      </c>
      <c r="Q3526" s="2" t="s">
        <v>35</v>
      </c>
      <c r="S3526" s="2" t="s">
        <v>36</v>
      </c>
      <c r="T3526" s="2" t="s">
        <v>513</v>
      </c>
      <c r="U3526" s="2" t="s">
        <v>20796</v>
      </c>
      <c r="V3526" s="2">
        <v>4</v>
      </c>
      <c r="W3526" s="2" t="s">
        <v>20881</v>
      </c>
      <c r="X3526" s="2" t="s">
        <v>536</v>
      </c>
      <c r="AA3526" s="2" t="s">
        <v>35</v>
      </c>
      <c r="AB3526" s="2" t="s">
        <v>35</v>
      </c>
      <c r="AD3526" s="2">
        <v>65924</v>
      </c>
      <c r="AE3526" s="2" t="s">
        <v>20882</v>
      </c>
      <c r="AF3526" s="2" t="s">
        <v>38</v>
      </c>
    </row>
    <row r="3527" spans="1:32" x14ac:dyDescent="0.2">
      <c r="A3527" s="2" t="s">
        <v>20787</v>
      </c>
      <c r="B3527" s="2">
        <v>82</v>
      </c>
      <c r="C3527" s="2" t="s">
        <v>7702</v>
      </c>
      <c r="D3527" s="2" t="s">
        <v>20883</v>
      </c>
      <c r="E3527" s="2" t="s">
        <v>7704</v>
      </c>
      <c r="F3527" s="2" t="s">
        <v>7589</v>
      </c>
      <c r="G3527" s="2" t="s">
        <v>109</v>
      </c>
      <c r="H3527" s="2" t="s">
        <v>1026</v>
      </c>
      <c r="I3527" s="2" t="s">
        <v>365</v>
      </c>
      <c r="J3527" s="2" t="s">
        <v>93</v>
      </c>
      <c r="M3527" s="2" t="s">
        <v>35</v>
      </c>
      <c r="P3527" s="2" t="s">
        <v>35</v>
      </c>
      <c r="Q3527" s="2" t="s">
        <v>35</v>
      </c>
      <c r="S3527" s="2" t="s">
        <v>36</v>
      </c>
      <c r="T3527" s="2" t="s">
        <v>883</v>
      </c>
      <c r="U3527" s="2" t="s">
        <v>20797</v>
      </c>
      <c r="V3527" s="2">
        <v>3</v>
      </c>
      <c r="W3527" s="2" t="s">
        <v>20884</v>
      </c>
      <c r="X3527" s="2" t="s">
        <v>571</v>
      </c>
      <c r="AA3527" s="2" t="s">
        <v>35</v>
      </c>
      <c r="AB3527" s="2" t="s">
        <v>35</v>
      </c>
      <c r="AD3527" s="2">
        <v>62407</v>
      </c>
      <c r="AE3527" s="2" t="s">
        <v>20885</v>
      </c>
      <c r="AF3527" s="2" t="s">
        <v>123</v>
      </c>
    </row>
    <row r="3528" spans="1:32" x14ac:dyDescent="0.2">
      <c r="A3528" s="2" t="s">
        <v>20787</v>
      </c>
      <c r="B3528" s="2">
        <v>83</v>
      </c>
      <c r="C3528" s="2" t="s">
        <v>20886</v>
      </c>
      <c r="D3528" s="2" t="s">
        <v>20887</v>
      </c>
      <c r="E3528" s="2" t="s">
        <v>20888</v>
      </c>
      <c r="F3528" s="2" t="s">
        <v>20889</v>
      </c>
      <c r="G3528" s="2" t="s">
        <v>182</v>
      </c>
      <c r="H3528" s="2" t="s">
        <v>1026</v>
      </c>
      <c r="I3528" s="2" t="s">
        <v>365</v>
      </c>
      <c r="J3528" s="2" t="s">
        <v>57</v>
      </c>
      <c r="M3528" s="2" t="s">
        <v>35</v>
      </c>
      <c r="P3528" s="2" t="s">
        <v>35</v>
      </c>
      <c r="Q3528" s="2" t="s">
        <v>35</v>
      </c>
      <c r="S3528" s="2" t="s">
        <v>746</v>
      </c>
      <c r="T3528" s="2" t="s">
        <v>518</v>
      </c>
      <c r="U3528" s="2" t="s">
        <v>20793</v>
      </c>
      <c r="V3528" s="2">
        <v>3</v>
      </c>
      <c r="W3528" s="2" t="s">
        <v>20890</v>
      </c>
      <c r="X3528" s="2" t="s">
        <v>536</v>
      </c>
      <c r="AA3528" s="2" t="s">
        <v>35</v>
      </c>
      <c r="AB3528" s="2" t="s">
        <v>35</v>
      </c>
      <c r="AD3528" s="2">
        <v>63237</v>
      </c>
      <c r="AE3528" s="2" t="s">
        <v>20891</v>
      </c>
      <c r="AF3528" s="2" t="s">
        <v>123</v>
      </c>
    </row>
    <row r="3529" spans="1:32" x14ac:dyDescent="0.2">
      <c r="A3529" s="2" t="s">
        <v>20787</v>
      </c>
      <c r="B3529" s="2">
        <v>84</v>
      </c>
      <c r="C3529" s="2" t="s">
        <v>20892</v>
      </c>
      <c r="D3529" s="2" t="s">
        <v>20893</v>
      </c>
      <c r="E3529" s="2" t="s">
        <v>20894</v>
      </c>
      <c r="F3529" s="2" t="s">
        <v>7985</v>
      </c>
      <c r="G3529" s="2" t="s">
        <v>824</v>
      </c>
      <c r="H3529" s="2" t="s">
        <v>1026</v>
      </c>
      <c r="I3529" s="2" t="s">
        <v>20895</v>
      </c>
      <c r="J3529" s="2" t="s">
        <v>20896</v>
      </c>
      <c r="M3529" s="2" t="s">
        <v>35</v>
      </c>
      <c r="P3529" s="2" t="s">
        <v>35</v>
      </c>
      <c r="Q3529" s="2" t="s">
        <v>35</v>
      </c>
      <c r="S3529" s="2" t="s">
        <v>41</v>
      </c>
      <c r="T3529" s="2" t="s">
        <v>513</v>
      </c>
      <c r="U3529" s="2" t="s">
        <v>20797</v>
      </c>
      <c r="V3529" s="2">
        <v>4</v>
      </c>
      <c r="W3529" s="2" t="s">
        <v>20897</v>
      </c>
      <c r="X3529" s="2" t="s">
        <v>514</v>
      </c>
      <c r="AA3529" s="2" t="s">
        <v>35</v>
      </c>
      <c r="AB3529" s="2" t="s">
        <v>35</v>
      </c>
      <c r="AD3529" s="2">
        <v>65929</v>
      </c>
      <c r="AE3529" s="2" t="s">
        <v>20898</v>
      </c>
      <c r="AF3529" s="2" t="s">
        <v>38</v>
      </c>
    </row>
    <row r="3530" spans="1:32" x14ac:dyDescent="0.2">
      <c r="A3530" s="2" t="s">
        <v>20787</v>
      </c>
      <c r="B3530" s="2">
        <v>85</v>
      </c>
      <c r="C3530" s="2" t="s">
        <v>20899</v>
      </c>
      <c r="D3530" s="2" t="s">
        <v>3787</v>
      </c>
      <c r="E3530" s="2" t="s">
        <v>20900</v>
      </c>
      <c r="F3530" s="2" t="s">
        <v>3789</v>
      </c>
      <c r="G3530" s="2" t="s">
        <v>1026</v>
      </c>
      <c r="H3530" s="2" t="s">
        <v>1026</v>
      </c>
      <c r="I3530" s="2" t="s">
        <v>365</v>
      </c>
      <c r="J3530" s="2" t="s">
        <v>179</v>
      </c>
      <c r="M3530" s="2" t="s">
        <v>35</v>
      </c>
      <c r="P3530" s="2" t="s">
        <v>35</v>
      </c>
      <c r="Q3530" s="2" t="s">
        <v>35</v>
      </c>
      <c r="S3530" s="2" t="s">
        <v>36</v>
      </c>
      <c r="T3530" s="2" t="s">
        <v>883</v>
      </c>
      <c r="U3530" s="2" t="s">
        <v>20796</v>
      </c>
      <c r="V3530" s="2">
        <v>3</v>
      </c>
      <c r="W3530" s="2" t="s">
        <v>20901</v>
      </c>
      <c r="X3530" s="2" t="s">
        <v>514</v>
      </c>
      <c r="AA3530" s="2" t="s">
        <v>35</v>
      </c>
      <c r="AB3530" s="2" t="s">
        <v>35</v>
      </c>
      <c r="AD3530" s="2">
        <v>63091</v>
      </c>
      <c r="AE3530" s="2" t="s">
        <v>20902</v>
      </c>
      <c r="AF3530" s="2" t="s">
        <v>123</v>
      </c>
    </row>
    <row r="3531" spans="1:32" x14ac:dyDescent="0.2">
      <c r="A3531" s="2" t="s">
        <v>20787</v>
      </c>
      <c r="B3531" s="2">
        <v>86</v>
      </c>
      <c r="C3531" s="2" t="s">
        <v>8953</v>
      </c>
      <c r="D3531" s="2" t="s">
        <v>20903</v>
      </c>
      <c r="E3531" s="2" t="s">
        <v>8955</v>
      </c>
      <c r="F3531" s="2" t="s">
        <v>8956</v>
      </c>
      <c r="G3531" s="2" t="s">
        <v>129</v>
      </c>
      <c r="H3531" s="2" t="s">
        <v>1026</v>
      </c>
      <c r="I3531" s="2" t="s">
        <v>205</v>
      </c>
      <c r="J3531" s="2" t="s">
        <v>718</v>
      </c>
      <c r="M3531" s="2" t="s">
        <v>35</v>
      </c>
      <c r="P3531" s="2" t="s">
        <v>35</v>
      </c>
      <c r="Q3531" s="2" t="s">
        <v>35</v>
      </c>
      <c r="S3531" s="2" t="s">
        <v>746</v>
      </c>
      <c r="T3531" s="2" t="s">
        <v>803</v>
      </c>
      <c r="U3531" s="2" t="s">
        <v>20793</v>
      </c>
      <c r="V3531" s="2">
        <v>3</v>
      </c>
      <c r="W3531" s="2" t="s">
        <v>20904</v>
      </c>
      <c r="X3531" s="2" t="s">
        <v>547</v>
      </c>
      <c r="AA3531" s="2" t="s">
        <v>35</v>
      </c>
      <c r="AB3531" s="2" t="s">
        <v>35</v>
      </c>
      <c r="AD3531" s="2">
        <v>63759</v>
      </c>
      <c r="AE3531" s="2" t="s">
        <v>20905</v>
      </c>
      <c r="AF3531" s="2" t="s">
        <v>123</v>
      </c>
    </row>
    <row r="3532" spans="1:32" x14ac:dyDescent="0.2">
      <c r="A3532" s="2" t="s">
        <v>20787</v>
      </c>
      <c r="B3532" s="2">
        <v>87</v>
      </c>
      <c r="C3532" s="2" t="s">
        <v>1838</v>
      </c>
      <c r="D3532" s="2" t="s">
        <v>20906</v>
      </c>
      <c r="E3532" s="2" t="s">
        <v>20907</v>
      </c>
      <c r="F3532" s="2" t="s">
        <v>8765</v>
      </c>
      <c r="G3532" s="2" t="s">
        <v>90</v>
      </c>
      <c r="H3532" s="2" t="s">
        <v>1026</v>
      </c>
      <c r="I3532" s="2" t="s">
        <v>365</v>
      </c>
      <c r="J3532" s="2" t="s">
        <v>90</v>
      </c>
      <c r="M3532" s="2" t="s">
        <v>35</v>
      </c>
      <c r="P3532" s="2" t="s">
        <v>35</v>
      </c>
      <c r="Q3532" s="2" t="s">
        <v>35</v>
      </c>
      <c r="S3532" s="2" t="s">
        <v>36</v>
      </c>
      <c r="T3532" s="2" t="s">
        <v>803</v>
      </c>
      <c r="U3532" s="2" t="s">
        <v>20793</v>
      </c>
      <c r="V3532" s="2">
        <v>4</v>
      </c>
      <c r="W3532" s="2" t="s">
        <v>20908</v>
      </c>
      <c r="X3532" s="2" t="s">
        <v>584</v>
      </c>
      <c r="AA3532" s="2" t="s">
        <v>35</v>
      </c>
      <c r="AB3532" s="2" t="s">
        <v>35</v>
      </c>
      <c r="AD3532" s="2">
        <v>65921</v>
      </c>
      <c r="AE3532" s="2" t="s">
        <v>20909</v>
      </c>
      <c r="AF3532" s="2" t="s">
        <v>38</v>
      </c>
    </row>
    <row r="3533" spans="1:32" x14ac:dyDescent="0.2">
      <c r="A3533" s="2" t="s">
        <v>20787</v>
      </c>
      <c r="B3533" s="2">
        <v>88</v>
      </c>
      <c r="C3533" s="2" t="s">
        <v>8762</v>
      </c>
      <c r="D3533" s="2" t="s">
        <v>8763</v>
      </c>
      <c r="E3533" s="2" t="s">
        <v>8764</v>
      </c>
      <c r="F3533" s="2" t="s">
        <v>8765</v>
      </c>
      <c r="G3533" s="2" t="s">
        <v>90</v>
      </c>
      <c r="H3533" s="2" t="s">
        <v>1026</v>
      </c>
      <c r="I3533" s="2" t="s">
        <v>365</v>
      </c>
      <c r="J3533" s="2" t="s">
        <v>236</v>
      </c>
      <c r="M3533" s="2" t="s">
        <v>35</v>
      </c>
      <c r="P3533" s="2" t="s">
        <v>35</v>
      </c>
      <c r="Q3533" s="2" t="s">
        <v>35</v>
      </c>
      <c r="S3533" s="2" t="s">
        <v>36</v>
      </c>
      <c r="T3533" s="2" t="s">
        <v>803</v>
      </c>
      <c r="U3533" s="2" t="s">
        <v>20793</v>
      </c>
      <c r="V3533" s="2">
        <v>3</v>
      </c>
      <c r="W3533" s="2" t="s">
        <v>20910</v>
      </c>
      <c r="X3533" s="2" t="s">
        <v>536</v>
      </c>
      <c r="AA3533" s="2" t="s">
        <v>35</v>
      </c>
      <c r="AB3533" s="2" t="s">
        <v>35</v>
      </c>
      <c r="AD3533" s="2">
        <v>62388</v>
      </c>
      <c r="AE3533" s="2" t="s">
        <v>20911</v>
      </c>
      <c r="AF3533" s="2" t="s">
        <v>38</v>
      </c>
    </row>
    <row r="3534" spans="1:32" x14ac:dyDescent="0.2">
      <c r="A3534" s="2" t="s">
        <v>20787</v>
      </c>
      <c r="B3534" s="2">
        <v>89</v>
      </c>
      <c r="C3534" s="2" t="s">
        <v>20912</v>
      </c>
      <c r="D3534" s="2" t="s">
        <v>20913</v>
      </c>
      <c r="E3534" s="2" t="s">
        <v>20914</v>
      </c>
      <c r="F3534" s="2" t="s">
        <v>20915</v>
      </c>
      <c r="G3534" s="2" t="s">
        <v>1026</v>
      </c>
      <c r="H3534" s="2" t="s">
        <v>1026</v>
      </c>
      <c r="I3534" s="2" t="s">
        <v>365</v>
      </c>
      <c r="J3534" s="2" t="s">
        <v>79</v>
      </c>
      <c r="M3534" s="2" t="s">
        <v>35</v>
      </c>
      <c r="P3534" s="2" t="s">
        <v>35</v>
      </c>
      <c r="Q3534" s="2" t="s">
        <v>35</v>
      </c>
      <c r="S3534" s="2" t="s">
        <v>36</v>
      </c>
      <c r="T3534" s="2" t="s">
        <v>803</v>
      </c>
      <c r="U3534" s="2" t="s">
        <v>20796</v>
      </c>
      <c r="V3534" s="2">
        <v>4</v>
      </c>
      <c r="W3534" s="2" t="s">
        <v>20916</v>
      </c>
      <c r="X3534" s="2" t="s">
        <v>514</v>
      </c>
      <c r="AA3534" s="2" t="s">
        <v>35</v>
      </c>
      <c r="AB3534" s="2" t="s">
        <v>35</v>
      </c>
      <c r="AD3534" s="2">
        <v>67174</v>
      </c>
      <c r="AE3534" s="2" t="s">
        <v>2423</v>
      </c>
      <c r="AF3534" s="2" t="s">
        <v>38</v>
      </c>
    </row>
    <row r="3535" spans="1:32" x14ac:dyDescent="0.2">
      <c r="A3535" s="2" t="s">
        <v>20787</v>
      </c>
      <c r="B3535" s="2">
        <v>90</v>
      </c>
      <c r="C3535" s="2" t="s">
        <v>20917</v>
      </c>
      <c r="D3535" s="2" t="s">
        <v>20918</v>
      </c>
      <c r="E3535" s="2" t="s">
        <v>20919</v>
      </c>
      <c r="F3535" s="2" t="s">
        <v>2317</v>
      </c>
      <c r="G3535" s="2" t="s">
        <v>129</v>
      </c>
      <c r="H3535" s="2" t="s">
        <v>1026</v>
      </c>
      <c r="I3535" s="2" t="s">
        <v>269</v>
      </c>
      <c r="J3535" s="2" t="s">
        <v>512</v>
      </c>
      <c r="M3535" s="2" t="s">
        <v>35</v>
      </c>
      <c r="P3535" s="2" t="s">
        <v>35</v>
      </c>
      <c r="Q3535" s="2" t="s">
        <v>35</v>
      </c>
      <c r="S3535" s="2" t="s">
        <v>36</v>
      </c>
      <c r="T3535" s="2" t="s">
        <v>803</v>
      </c>
      <c r="U3535" s="2" t="s">
        <v>20796</v>
      </c>
      <c r="V3535" s="2">
        <v>3</v>
      </c>
      <c r="W3535" s="2" t="s">
        <v>20801</v>
      </c>
      <c r="X3535" s="2" t="s">
        <v>536</v>
      </c>
      <c r="AA3535" s="2" t="s">
        <v>35</v>
      </c>
      <c r="AB3535" s="2" t="s">
        <v>35</v>
      </c>
      <c r="AD3535" s="2">
        <v>63524</v>
      </c>
      <c r="AE3535" s="2" t="s">
        <v>20920</v>
      </c>
      <c r="AF3535" s="2" t="s">
        <v>38</v>
      </c>
    </row>
    <row r="3536" spans="1:32" x14ac:dyDescent="0.2">
      <c r="A3536" s="2" t="s">
        <v>20787</v>
      </c>
      <c r="B3536" s="2">
        <v>91</v>
      </c>
      <c r="C3536" s="2" t="s">
        <v>20921</v>
      </c>
      <c r="D3536" s="2" t="s">
        <v>20922</v>
      </c>
      <c r="E3536" s="2" t="s">
        <v>20923</v>
      </c>
      <c r="F3536" s="2" t="s">
        <v>2318</v>
      </c>
      <c r="G3536" s="2" t="s">
        <v>57</v>
      </c>
      <c r="H3536" s="2" t="s">
        <v>1026</v>
      </c>
      <c r="I3536" s="2" t="s">
        <v>8051</v>
      </c>
      <c r="J3536" s="2" t="s">
        <v>4952</v>
      </c>
      <c r="M3536" s="2" t="s">
        <v>35</v>
      </c>
      <c r="P3536" s="2" t="s">
        <v>35</v>
      </c>
      <c r="Q3536" s="2" t="s">
        <v>35</v>
      </c>
      <c r="S3536" s="2" t="s">
        <v>36</v>
      </c>
      <c r="T3536" s="2" t="s">
        <v>518</v>
      </c>
      <c r="U3536" s="2" t="s">
        <v>20803</v>
      </c>
      <c r="V3536" s="2">
        <v>4</v>
      </c>
      <c r="W3536" s="2" t="s">
        <v>20856</v>
      </c>
      <c r="X3536" s="2" t="s">
        <v>514</v>
      </c>
      <c r="AA3536" s="2" t="s">
        <v>35</v>
      </c>
      <c r="AB3536" s="2" t="s">
        <v>35</v>
      </c>
      <c r="AD3536" s="2">
        <v>67158</v>
      </c>
      <c r="AE3536" s="2" t="s">
        <v>13778</v>
      </c>
      <c r="AF3536" s="2" t="s">
        <v>38</v>
      </c>
    </row>
    <row r="3537" spans="1:32" x14ac:dyDescent="0.2">
      <c r="A3537" s="2" t="s">
        <v>20787</v>
      </c>
      <c r="B3537" s="2">
        <v>92</v>
      </c>
      <c r="C3537" s="2" t="s">
        <v>20924</v>
      </c>
      <c r="D3537" s="2" t="s">
        <v>20925</v>
      </c>
      <c r="E3537" s="2" t="s">
        <v>20926</v>
      </c>
      <c r="F3537" s="2" t="s">
        <v>2275</v>
      </c>
      <c r="G3537" s="2" t="s">
        <v>57</v>
      </c>
      <c r="H3537" s="2" t="s">
        <v>1026</v>
      </c>
      <c r="I3537" s="2" t="s">
        <v>3551</v>
      </c>
      <c r="J3537" s="2" t="s">
        <v>8007</v>
      </c>
      <c r="M3537" s="2" t="s">
        <v>35</v>
      </c>
      <c r="P3537" s="2" t="s">
        <v>35</v>
      </c>
      <c r="Q3537" s="2" t="s">
        <v>35</v>
      </c>
      <c r="S3537" s="2" t="s">
        <v>746</v>
      </c>
      <c r="T3537" s="2" t="s">
        <v>518</v>
      </c>
      <c r="U3537" s="2" t="s">
        <v>20793</v>
      </c>
      <c r="V3537" s="2">
        <v>4</v>
      </c>
      <c r="W3537" s="2" t="s">
        <v>20927</v>
      </c>
      <c r="X3537" s="2" t="s">
        <v>571</v>
      </c>
      <c r="AA3537" s="2" t="s">
        <v>35</v>
      </c>
      <c r="AB3537" s="2" t="s">
        <v>35</v>
      </c>
      <c r="AD3537" s="2">
        <v>65920</v>
      </c>
      <c r="AE3537" s="2" t="s">
        <v>20928</v>
      </c>
      <c r="AF3537" s="2" t="s">
        <v>38</v>
      </c>
    </row>
    <row r="3538" spans="1:32" x14ac:dyDescent="0.2">
      <c r="A3538" s="2" t="s">
        <v>20787</v>
      </c>
      <c r="B3538" s="2">
        <v>93</v>
      </c>
      <c r="C3538" s="2" t="s">
        <v>20929</v>
      </c>
      <c r="D3538" s="2" t="s">
        <v>20930</v>
      </c>
      <c r="E3538" s="2" t="s">
        <v>20931</v>
      </c>
      <c r="F3538" s="2" t="s">
        <v>2318</v>
      </c>
      <c r="G3538" s="2" t="s">
        <v>57</v>
      </c>
      <c r="H3538" s="2" t="s">
        <v>1026</v>
      </c>
      <c r="I3538" s="2" t="s">
        <v>232</v>
      </c>
      <c r="J3538" s="2" t="s">
        <v>4916</v>
      </c>
      <c r="M3538" s="2" t="s">
        <v>35</v>
      </c>
      <c r="P3538" s="2" t="s">
        <v>35</v>
      </c>
      <c r="Q3538" s="2" t="s">
        <v>35</v>
      </c>
      <c r="S3538" s="2" t="s">
        <v>36</v>
      </c>
      <c r="T3538" s="2" t="s">
        <v>803</v>
      </c>
      <c r="U3538" s="2" t="s">
        <v>20792</v>
      </c>
      <c r="V3538" s="2">
        <v>3</v>
      </c>
      <c r="W3538" s="2" t="s">
        <v>20791</v>
      </c>
      <c r="X3538" s="2" t="s">
        <v>522</v>
      </c>
      <c r="AA3538" s="2" t="s">
        <v>35</v>
      </c>
      <c r="AB3538" s="2" t="s">
        <v>35</v>
      </c>
      <c r="AD3538" s="2">
        <v>63361</v>
      </c>
      <c r="AE3538" s="2" t="s">
        <v>20932</v>
      </c>
      <c r="AF3538" s="2" t="s">
        <v>38</v>
      </c>
    </row>
    <row r="3539" spans="1:32" x14ac:dyDescent="0.2">
      <c r="A3539" s="2" t="s">
        <v>20787</v>
      </c>
      <c r="B3539" s="2">
        <v>94</v>
      </c>
      <c r="C3539" s="2" t="s">
        <v>20933</v>
      </c>
      <c r="D3539" s="2" t="s">
        <v>20934</v>
      </c>
      <c r="E3539" s="2" t="s">
        <v>20935</v>
      </c>
      <c r="F3539" s="2" t="s">
        <v>2318</v>
      </c>
      <c r="G3539" s="2" t="s">
        <v>57</v>
      </c>
      <c r="H3539" s="2" t="s">
        <v>1026</v>
      </c>
      <c r="I3539" s="2" t="s">
        <v>3293</v>
      </c>
      <c r="J3539" s="2" t="s">
        <v>148</v>
      </c>
      <c r="M3539" s="2" t="s">
        <v>35</v>
      </c>
      <c r="P3539" s="2" t="s">
        <v>35</v>
      </c>
      <c r="Q3539" s="2" t="s">
        <v>35</v>
      </c>
      <c r="S3539" s="2" t="s">
        <v>36</v>
      </c>
      <c r="T3539" s="2" t="s">
        <v>518</v>
      </c>
      <c r="U3539" s="2" t="s">
        <v>20793</v>
      </c>
      <c r="V3539" s="2">
        <v>4</v>
      </c>
      <c r="W3539" s="2" t="s">
        <v>20824</v>
      </c>
      <c r="X3539" s="2" t="s">
        <v>536</v>
      </c>
      <c r="AA3539" s="2" t="s">
        <v>35</v>
      </c>
      <c r="AB3539" s="2" t="s">
        <v>35</v>
      </c>
      <c r="AD3539" s="2">
        <v>65923</v>
      </c>
      <c r="AE3539" s="2" t="s">
        <v>20936</v>
      </c>
      <c r="AF3539" s="2" t="s">
        <v>38</v>
      </c>
    </row>
    <row r="3540" spans="1:32" x14ac:dyDescent="0.2">
      <c r="A3540" s="2" t="s">
        <v>20787</v>
      </c>
      <c r="B3540" s="2">
        <v>95</v>
      </c>
      <c r="C3540" s="2" t="s">
        <v>20937</v>
      </c>
      <c r="D3540" s="2" t="s">
        <v>20938</v>
      </c>
      <c r="E3540" s="2" t="s">
        <v>20939</v>
      </c>
      <c r="F3540" s="2" t="s">
        <v>2318</v>
      </c>
      <c r="G3540" s="2" t="s">
        <v>57</v>
      </c>
      <c r="H3540" s="2" t="s">
        <v>1026</v>
      </c>
      <c r="I3540" s="2" t="s">
        <v>4192</v>
      </c>
      <c r="J3540" s="2" t="s">
        <v>4203</v>
      </c>
      <c r="M3540" s="2" t="s">
        <v>35</v>
      </c>
      <c r="P3540" s="2" t="s">
        <v>35</v>
      </c>
      <c r="Q3540" s="2" t="s">
        <v>35</v>
      </c>
      <c r="S3540" s="2" t="s">
        <v>36</v>
      </c>
      <c r="T3540" s="2" t="s">
        <v>513</v>
      </c>
      <c r="U3540" s="2" t="s">
        <v>20793</v>
      </c>
      <c r="V3540" s="2">
        <v>3</v>
      </c>
      <c r="W3540" s="2" t="s">
        <v>20940</v>
      </c>
      <c r="X3540" s="2" t="s">
        <v>522</v>
      </c>
      <c r="AA3540" s="2" t="s">
        <v>35</v>
      </c>
      <c r="AB3540" s="2" t="s">
        <v>35</v>
      </c>
      <c r="AD3540" s="2">
        <v>63363</v>
      </c>
      <c r="AE3540" s="2" t="s">
        <v>20941</v>
      </c>
      <c r="AF3540" s="2" t="s">
        <v>38</v>
      </c>
    </row>
    <row r="3541" spans="1:32" x14ac:dyDescent="0.2">
      <c r="A3541" s="2" t="s">
        <v>20787</v>
      </c>
      <c r="B3541" s="2">
        <v>96</v>
      </c>
      <c r="C3541" s="2" t="s">
        <v>20942</v>
      </c>
      <c r="D3541" s="2" t="s">
        <v>20943</v>
      </c>
      <c r="E3541" s="2" t="s">
        <v>20944</v>
      </c>
      <c r="F3541" s="2" t="s">
        <v>2275</v>
      </c>
      <c r="G3541" s="2" t="s">
        <v>57</v>
      </c>
      <c r="H3541" s="2" t="s">
        <v>1026</v>
      </c>
      <c r="I3541" s="2" t="s">
        <v>161</v>
      </c>
      <c r="J3541" s="2" t="s">
        <v>40</v>
      </c>
      <c r="M3541" s="2" t="s">
        <v>35</v>
      </c>
      <c r="P3541" s="2" t="s">
        <v>35</v>
      </c>
      <c r="Q3541" s="2" t="s">
        <v>35</v>
      </c>
      <c r="S3541" s="2" t="s">
        <v>36</v>
      </c>
      <c r="T3541" s="2" t="s">
        <v>513</v>
      </c>
      <c r="U3541" s="2" t="s">
        <v>20793</v>
      </c>
      <c r="V3541" s="2">
        <v>3</v>
      </c>
      <c r="W3541" s="2" t="s">
        <v>20945</v>
      </c>
      <c r="X3541" s="2" t="s">
        <v>547</v>
      </c>
      <c r="AA3541" s="2" t="s">
        <v>35</v>
      </c>
      <c r="AB3541" s="2" t="s">
        <v>35</v>
      </c>
      <c r="AD3541" s="2">
        <v>62387</v>
      </c>
      <c r="AE3541" s="2" t="s">
        <v>20946</v>
      </c>
      <c r="AF3541" s="2" t="s">
        <v>123</v>
      </c>
    </row>
    <row r="3542" spans="1:32" x14ac:dyDescent="0.2">
      <c r="A3542" s="2" t="s">
        <v>20787</v>
      </c>
      <c r="B3542" s="2">
        <v>97</v>
      </c>
      <c r="C3542" s="2" t="s">
        <v>20947</v>
      </c>
      <c r="D3542" s="2" t="s">
        <v>20948</v>
      </c>
      <c r="E3542" s="2" t="s">
        <v>20949</v>
      </c>
      <c r="F3542" s="2" t="s">
        <v>2318</v>
      </c>
      <c r="G3542" s="2" t="s">
        <v>57</v>
      </c>
      <c r="H3542" s="2" t="s">
        <v>1026</v>
      </c>
      <c r="I3542" s="2" t="s">
        <v>401</v>
      </c>
      <c r="J3542" s="2" t="s">
        <v>138</v>
      </c>
      <c r="M3542" s="2" t="s">
        <v>35</v>
      </c>
      <c r="P3542" s="2" t="s">
        <v>35</v>
      </c>
      <c r="Q3542" s="2" t="s">
        <v>35</v>
      </c>
      <c r="S3542" s="2" t="s">
        <v>36</v>
      </c>
      <c r="T3542" s="2" t="s">
        <v>513</v>
      </c>
      <c r="U3542" s="2" t="s">
        <v>20793</v>
      </c>
      <c r="V3542" s="2">
        <v>3</v>
      </c>
      <c r="W3542" s="2" t="s">
        <v>20950</v>
      </c>
      <c r="X3542" s="2" t="s">
        <v>526</v>
      </c>
      <c r="AA3542" s="2" t="s">
        <v>35</v>
      </c>
      <c r="AB3542" s="2" t="s">
        <v>35</v>
      </c>
      <c r="AD3542" s="2">
        <v>62404</v>
      </c>
      <c r="AE3542" s="2" t="s">
        <v>20951</v>
      </c>
      <c r="AF3542" s="2" t="s">
        <v>38</v>
      </c>
    </row>
    <row r="3543" spans="1:32" x14ac:dyDescent="0.2">
      <c r="A3543" s="2" t="s">
        <v>20787</v>
      </c>
      <c r="B3543" s="2">
        <v>98</v>
      </c>
      <c r="C3543" s="2" t="s">
        <v>20952</v>
      </c>
      <c r="D3543" s="2" t="s">
        <v>20953</v>
      </c>
      <c r="E3543" s="2" t="s">
        <v>20954</v>
      </c>
      <c r="F3543" s="2" t="s">
        <v>2275</v>
      </c>
      <c r="G3543" s="2" t="s">
        <v>57</v>
      </c>
      <c r="H3543" s="2" t="s">
        <v>1026</v>
      </c>
      <c r="I3543" s="2" t="s">
        <v>289</v>
      </c>
      <c r="J3543" s="2" t="s">
        <v>664</v>
      </c>
      <c r="M3543" s="2" t="s">
        <v>35</v>
      </c>
      <c r="P3543" s="2" t="s">
        <v>35</v>
      </c>
      <c r="Q3543" s="2" t="s">
        <v>35</v>
      </c>
      <c r="S3543" s="2" t="s">
        <v>36</v>
      </c>
      <c r="T3543" s="2" t="s">
        <v>803</v>
      </c>
      <c r="U3543" s="2" t="s">
        <v>20792</v>
      </c>
      <c r="V3543" s="2">
        <v>4</v>
      </c>
      <c r="W3543" s="2" t="s">
        <v>20955</v>
      </c>
      <c r="X3543" s="2" t="s">
        <v>514</v>
      </c>
      <c r="AA3543" s="2" t="s">
        <v>35</v>
      </c>
      <c r="AB3543" s="2" t="s">
        <v>35</v>
      </c>
      <c r="AD3543" s="2">
        <v>63979</v>
      </c>
      <c r="AE3543" s="2" t="s">
        <v>20956</v>
      </c>
      <c r="AF3543" s="2" t="s">
        <v>123</v>
      </c>
    </row>
    <row r="3544" spans="1:32" x14ac:dyDescent="0.2">
      <c r="A3544" s="2" t="s">
        <v>20787</v>
      </c>
      <c r="B3544" s="2">
        <v>99</v>
      </c>
      <c r="D3544" s="2" t="s">
        <v>20957</v>
      </c>
      <c r="E3544" s="2" t="s">
        <v>20958</v>
      </c>
      <c r="F3544" s="2" t="s">
        <v>20959</v>
      </c>
      <c r="G3544" s="2" t="s">
        <v>365</v>
      </c>
      <c r="H3544" s="2" t="s">
        <v>1026</v>
      </c>
      <c r="I3544" s="2" t="s">
        <v>365</v>
      </c>
      <c r="J3544" s="2" t="s">
        <v>243</v>
      </c>
      <c r="K3544" s="2" t="s">
        <v>20959</v>
      </c>
      <c r="M3544" s="2" t="s">
        <v>35</v>
      </c>
      <c r="P3544" s="2" t="s">
        <v>35</v>
      </c>
      <c r="Q3544" s="2" t="s">
        <v>35</v>
      </c>
      <c r="S3544" s="2" t="s">
        <v>517</v>
      </c>
      <c r="T3544" s="2" t="s">
        <v>803</v>
      </c>
      <c r="U3544" s="2" t="s">
        <v>20797</v>
      </c>
      <c r="V3544" s="2">
        <v>3</v>
      </c>
      <c r="W3544" s="2" t="s">
        <v>20795</v>
      </c>
      <c r="X3544" s="2" t="s">
        <v>522</v>
      </c>
      <c r="AA3544" s="2" t="s">
        <v>35</v>
      </c>
      <c r="AB3544" s="2" t="s">
        <v>35</v>
      </c>
      <c r="AD3544" s="2">
        <v>66104</v>
      </c>
      <c r="AE3544" s="2" t="s">
        <v>20960</v>
      </c>
      <c r="AF3544" s="2" t="s">
        <v>123</v>
      </c>
    </row>
    <row r="3545" spans="1:32" x14ac:dyDescent="0.2">
      <c r="A3545" s="2" t="s">
        <v>20787</v>
      </c>
      <c r="B3545" s="2">
        <v>100</v>
      </c>
      <c r="C3545" s="2" t="s">
        <v>20961</v>
      </c>
      <c r="D3545" s="2" t="s">
        <v>20962</v>
      </c>
      <c r="E3545" s="2" t="s">
        <v>20963</v>
      </c>
      <c r="F3545" s="2" t="s">
        <v>6616</v>
      </c>
      <c r="G3545" s="2" t="s">
        <v>546</v>
      </c>
      <c r="H3545" s="2" t="s">
        <v>1026</v>
      </c>
      <c r="I3545" s="2" t="s">
        <v>133</v>
      </c>
      <c r="J3545" s="2" t="s">
        <v>608</v>
      </c>
      <c r="M3545" s="2" t="s">
        <v>35</v>
      </c>
      <c r="P3545" s="2" t="s">
        <v>35</v>
      </c>
      <c r="Q3545" s="2" t="s">
        <v>35</v>
      </c>
      <c r="S3545" s="2" t="s">
        <v>36</v>
      </c>
      <c r="T3545" s="2" t="s">
        <v>513</v>
      </c>
      <c r="U3545" s="2" t="s">
        <v>20793</v>
      </c>
      <c r="V3545" s="2">
        <v>3</v>
      </c>
      <c r="W3545" s="2" t="s">
        <v>20794</v>
      </c>
      <c r="X3545" s="2" t="s">
        <v>547</v>
      </c>
      <c r="AA3545" s="2" t="s">
        <v>35</v>
      </c>
      <c r="AB3545" s="2" t="s">
        <v>35</v>
      </c>
      <c r="AD3545" s="2">
        <v>63661</v>
      </c>
      <c r="AE3545" s="2" t="s">
        <v>20964</v>
      </c>
      <c r="AF3545" s="2" t="s">
        <v>123</v>
      </c>
    </row>
    <row r="3546" spans="1:32" x14ac:dyDescent="0.2">
      <c r="A3546" s="2" t="s">
        <v>20787</v>
      </c>
      <c r="B3546" s="2">
        <v>101</v>
      </c>
      <c r="D3546" s="2" t="s">
        <v>20965</v>
      </c>
      <c r="E3546" s="2" t="s">
        <v>20966</v>
      </c>
      <c r="F3546" s="2" t="s">
        <v>20967</v>
      </c>
      <c r="G3546" s="2" t="s">
        <v>1026</v>
      </c>
      <c r="H3546" s="2" t="s">
        <v>1026</v>
      </c>
      <c r="I3546" s="2" t="s">
        <v>365</v>
      </c>
      <c r="J3546" s="2" t="s">
        <v>546</v>
      </c>
      <c r="M3546" s="2" t="s">
        <v>35</v>
      </c>
      <c r="P3546" s="2" t="s">
        <v>35</v>
      </c>
      <c r="Q3546" s="2" t="s">
        <v>35</v>
      </c>
      <c r="S3546" s="2" t="s">
        <v>517</v>
      </c>
      <c r="T3546" s="2" t="s">
        <v>803</v>
      </c>
      <c r="U3546" s="2" t="s">
        <v>20796</v>
      </c>
      <c r="V3546" s="2">
        <v>3</v>
      </c>
      <c r="W3546" s="2" t="s">
        <v>20968</v>
      </c>
      <c r="X3546" s="2" t="s">
        <v>598</v>
      </c>
      <c r="AA3546" s="2" t="s">
        <v>35</v>
      </c>
      <c r="AB3546" s="2" t="s">
        <v>35</v>
      </c>
      <c r="AD3546" s="2">
        <v>64064</v>
      </c>
      <c r="AE3546" s="2" t="s">
        <v>20969</v>
      </c>
      <c r="AF3546" s="2" t="s">
        <v>123</v>
      </c>
    </row>
    <row r="3547" spans="1:32" x14ac:dyDescent="0.2">
      <c r="A3547" s="2" t="s">
        <v>20787</v>
      </c>
      <c r="B3547" s="2">
        <v>102</v>
      </c>
      <c r="D3547" s="2" t="s">
        <v>20970</v>
      </c>
      <c r="E3547" s="2" t="s">
        <v>20971</v>
      </c>
      <c r="F3547" s="2" t="s">
        <v>20967</v>
      </c>
      <c r="G3547" s="2" t="s">
        <v>1026</v>
      </c>
      <c r="H3547" s="2" t="s">
        <v>1026</v>
      </c>
      <c r="I3547" s="2" t="s">
        <v>365</v>
      </c>
      <c r="J3547" s="2" t="s">
        <v>136</v>
      </c>
      <c r="M3547" s="2" t="s">
        <v>35</v>
      </c>
      <c r="P3547" s="2" t="s">
        <v>35</v>
      </c>
      <c r="Q3547" s="2" t="s">
        <v>35</v>
      </c>
      <c r="S3547" s="2" t="s">
        <v>517</v>
      </c>
      <c r="T3547" s="2" t="s">
        <v>803</v>
      </c>
      <c r="U3547" s="2" t="s">
        <v>20972</v>
      </c>
      <c r="V3547" s="2">
        <v>3</v>
      </c>
      <c r="W3547" s="2" t="s">
        <v>20973</v>
      </c>
      <c r="X3547" s="2" t="s">
        <v>522</v>
      </c>
      <c r="AA3547" s="2" t="s">
        <v>35</v>
      </c>
      <c r="AB3547" s="2" t="s">
        <v>35</v>
      </c>
      <c r="AD3547" s="2">
        <v>64067</v>
      </c>
      <c r="AE3547" s="2" t="s">
        <v>20974</v>
      </c>
      <c r="AF3547" s="2" t="s">
        <v>123</v>
      </c>
    </row>
    <row r="3548" spans="1:32" x14ac:dyDescent="0.2">
      <c r="A3548" s="2" t="s">
        <v>20787</v>
      </c>
      <c r="B3548" s="2">
        <v>103</v>
      </c>
      <c r="D3548" s="2" t="s">
        <v>20975</v>
      </c>
      <c r="E3548" s="2" t="s">
        <v>20976</v>
      </c>
      <c r="F3548" s="2" t="s">
        <v>20967</v>
      </c>
      <c r="G3548" s="2" t="s">
        <v>1026</v>
      </c>
      <c r="H3548" s="2" t="s">
        <v>1026</v>
      </c>
      <c r="I3548" s="2" t="s">
        <v>365</v>
      </c>
      <c r="J3548" s="2" t="s">
        <v>102</v>
      </c>
      <c r="M3548" s="2" t="s">
        <v>35</v>
      </c>
      <c r="P3548" s="2" t="s">
        <v>35</v>
      </c>
      <c r="Q3548" s="2" t="s">
        <v>35</v>
      </c>
      <c r="S3548" s="2" t="s">
        <v>517</v>
      </c>
      <c r="T3548" s="2" t="s">
        <v>803</v>
      </c>
      <c r="U3548" s="2" t="s">
        <v>20972</v>
      </c>
      <c r="V3548" s="2">
        <v>3</v>
      </c>
      <c r="W3548" s="2" t="s">
        <v>20973</v>
      </c>
      <c r="X3548" s="2" t="s">
        <v>522</v>
      </c>
      <c r="AA3548" s="2" t="s">
        <v>35</v>
      </c>
      <c r="AB3548" s="2" t="s">
        <v>35</v>
      </c>
      <c r="AD3548" s="2">
        <v>64069</v>
      </c>
      <c r="AE3548" s="2" t="s">
        <v>6037</v>
      </c>
      <c r="AF3548" s="2" t="s">
        <v>123</v>
      </c>
    </row>
    <row r="3549" spans="1:32" x14ac:dyDescent="0.2">
      <c r="A3549" s="2" t="s">
        <v>20787</v>
      </c>
      <c r="B3549" s="2">
        <v>104</v>
      </c>
      <c r="D3549" s="2" t="s">
        <v>20977</v>
      </c>
      <c r="E3549" s="2" t="s">
        <v>20978</v>
      </c>
      <c r="F3549" s="2" t="s">
        <v>20967</v>
      </c>
      <c r="G3549" s="2" t="s">
        <v>1026</v>
      </c>
      <c r="H3549" s="2" t="s">
        <v>1026</v>
      </c>
      <c r="I3549" s="2" t="s">
        <v>365</v>
      </c>
      <c r="J3549" s="2" t="s">
        <v>88</v>
      </c>
      <c r="M3549" s="2" t="s">
        <v>35</v>
      </c>
      <c r="P3549" s="2" t="s">
        <v>35</v>
      </c>
      <c r="Q3549" s="2" t="s">
        <v>35</v>
      </c>
      <c r="S3549" s="2" t="s">
        <v>517</v>
      </c>
      <c r="T3549" s="2" t="s">
        <v>803</v>
      </c>
      <c r="U3549" s="2" t="s">
        <v>20979</v>
      </c>
      <c r="V3549" s="2">
        <v>3</v>
      </c>
      <c r="W3549" s="2" t="s">
        <v>20980</v>
      </c>
      <c r="X3549" s="2" t="s">
        <v>526</v>
      </c>
      <c r="AA3549" s="2" t="s">
        <v>35</v>
      </c>
      <c r="AB3549" s="2" t="s">
        <v>35</v>
      </c>
      <c r="AD3549" s="2">
        <v>64071</v>
      </c>
      <c r="AE3549" s="2" t="s">
        <v>20981</v>
      </c>
      <c r="AF3549" s="2" t="s">
        <v>123</v>
      </c>
    </row>
    <row r="3550" spans="1:32" x14ac:dyDescent="0.2">
      <c r="A3550" s="2" t="s">
        <v>20787</v>
      </c>
      <c r="B3550" s="2">
        <v>105</v>
      </c>
      <c r="D3550" s="2" t="s">
        <v>20982</v>
      </c>
      <c r="E3550" s="2" t="s">
        <v>20983</v>
      </c>
      <c r="F3550" s="2" t="s">
        <v>20967</v>
      </c>
      <c r="G3550" s="2" t="s">
        <v>1026</v>
      </c>
      <c r="H3550" s="2" t="s">
        <v>1026</v>
      </c>
      <c r="I3550" s="2" t="s">
        <v>365</v>
      </c>
      <c r="J3550" s="2" t="s">
        <v>129</v>
      </c>
      <c r="M3550" s="2" t="s">
        <v>35</v>
      </c>
      <c r="P3550" s="2" t="s">
        <v>35</v>
      </c>
      <c r="Q3550" s="2" t="s">
        <v>35</v>
      </c>
      <c r="S3550" s="2" t="s">
        <v>517</v>
      </c>
      <c r="T3550" s="2" t="s">
        <v>803</v>
      </c>
      <c r="U3550" s="2" t="s">
        <v>20984</v>
      </c>
      <c r="V3550" s="2">
        <v>3</v>
      </c>
      <c r="W3550" s="2" t="s">
        <v>20985</v>
      </c>
      <c r="X3550" s="2" t="s">
        <v>522</v>
      </c>
      <c r="AA3550" s="2" t="s">
        <v>35</v>
      </c>
      <c r="AB3550" s="2" t="s">
        <v>35</v>
      </c>
      <c r="AD3550" s="2">
        <v>64072</v>
      </c>
      <c r="AE3550" s="2" t="s">
        <v>20986</v>
      </c>
      <c r="AF3550" s="2" t="s">
        <v>123</v>
      </c>
    </row>
    <row r="3551" spans="1:32" x14ac:dyDescent="0.2">
      <c r="A3551" s="2" t="s">
        <v>20787</v>
      </c>
      <c r="B3551" s="2">
        <v>106</v>
      </c>
      <c r="D3551" s="2" t="s">
        <v>20987</v>
      </c>
      <c r="E3551" s="2" t="s">
        <v>20988</v>
      </c>
      <c r="F3551" s="2" t="s">
        <v>20967</v>
      </c>
      <c r="G3551" s="2" t="s">
        <v>1026</v>
      </c>
      <c r="H3551" s="2" t="s">
        <v>1026</v>
      </c>
      <c r="I3551" s="2" t="s">
        <v>365</v>
      </c>
      <c r="J3551" s="2" t="s">
        <v>546</v>
      </c>
      <c r="M3551" s="2" t="s">
        <v>35</v>
      </c>
      <c r="P3551" s="2" t="s">
        <v>35</v>
      </c>
      <c r="Q3551" s="2" t="s">
        <v>35</v>
      </c>
      <c r="S3551" s="2" t="s">
        <v>517</v>
      </c>
      <c r="T3551" s="2" t="s">
        <v>803</v>
      </c>
      <c r="U3551" s="2" t="s">
        <v>20792</v>
      </c>
      <c r="V3551" s="2">
        <v>3</v>
      </c>
      <c r="W3551" s="2" t="s">
        <v>20955</v>
      </c>
      <c r="X3551" s="2" t="s">
        <v>514</v>
      </c>
      <c r="AA3551" s="2" t="s">
        <v>35</v>
      </c>
      <c r="AB3551" s="2" t="s">
        <v>35</v>
      </c>
      <c r="AD3551" s="2">
        <v>64073</v>
      </c>
      <c r="AE3551" s="2" t="s">
        <v>20989</v>
      </c>
      <c r="AF3551" s="2" t="s">
        <v>123</v>
      </c>
    </row>
    <row r="3552" spans="1:32" x14ac:dyDescent="0.2">
      <c r="A3552" s="2" t="s">
        <v>20787</v>
      </c>
      <c r="B3552" s="2">
        <v>107</v>
      </c>
      <c r="D3552" s="2" t="s">
        <v>20990</v>
      </c>
      <c r="E3552" s="2" t="s">
        <v>20991</v>
      </c>
      <c r="F3552" s="2" t="s">
        <v>20967</v>
      </c>
      <c r="G3552" s="2" t="s">
        <v>1026</v>
      </c>
      <c r="H3552" s="2" t="s">
        <v>1026</v>
      </c>
      <c r="I3552" s="2" t="s">
        <v>365</v>
      </c>
      <c r="J3552" s="2" t="s">
        <v>88</v>
      </c>
      <c r="M3552" s="2" t="s">
        <v>35</v>
      </c>
      <c r="P3552" s="2" t="s">
        <v>35</v>
      </c>
      <c r="Q3552" s="2" t="s">
        <v>35</v>
      </c>
      <c r="S3552" s="2" t="s">
        <v>517</v>
      </c>
      <c r="T3552" s="2" t="s">
        <v>803</v>
      </c>
      <c r="U3552" s="2" t="s">
        <v>20797</v>
      </c>
      <c r="V3552" s="2">
        <v>3</v>
      </c>
      <c r="W3552" s="2" t="s">
        <v>20795</v>
      </c>
      <c r="X3552" s="2" t="s">
        <v>522</v>
      </c>
      <c r="AA3552" s="2" t="s">
        <v>35</v>
      </c>
      <c r="AB3552" s="2" t="s">
        <v>35</v>
      </c>
      <c r="AD3552" s="2">
        <v>64074</v>
      </c>
      <c r="AE3552" s="2" t="s">
        <v>20992</v>
      </c>
      <c r="AF3552" s="2" t="s">
        <v>123</v>
      </c>
    </row>
    <row r="3553" spans="1:32" x14ac:dyDescent="0.2">
      <c r="A3553" s="2" t="s">
        <v>20787</v>
      </c>
      <c r="B3553" s="2">
        <v>108</v>
      </c>
      <c r="D3553" s="2" t="s">
        <v>20993</v>
      </c>
      <c r="E3553" s="2" t="s">
        <v>20994</v>
      </c>
      <c r="F3553" s="2" t="s">
        <v>20967</v>
      </c>
      <c r="G3553" s="2" t="s">
        <v>1026</v>
      </c>
      <c r="H3553" s="2" t="s">
        <v>1026</v>
      </c>
      <c r="I3553" s="2" t="s">
        <v>365</v>
      </c>
      <c r="J3553" s="2" t="s">
        <v>88</v>
      </c>
      <c r="M3553" s="2" t="s">
        <v>35</v>
      </c>
      <c r="P3553" s="2" t="s">
        <v>35</v>
      </c>
      <c r="Q3553" s="2" t="s">
        <v>35</v>
      </c>
      <c r="S3553" s="2" t="s">
        <v>517</v>
      </c>
      <c r="T3553" s="2" t="s">
        <v>803</v>
      </c>
      <c r="U3553" s="2" t="s">
        <v>20797</v>
      </c>
      <c r="V3553" s="2">
        <v>3</v>
      </c>
      <c r="W3553" s="2" t="s">
        <v>20795</v>
      </c>
      <c r="X3553" s="2" t="s">
        <v>522</v>
      </c>
      <c r="AA3553" s="2" t="s">
        <v>35</v>
      </c>
      <c r="AB3553" s="2" t="s">
        <v>35</v>
      </c>
      <c r="AD3553" s="2">
        <v>64075</v>
      </c>
      <c r="AE3553" s="2" t="s">
        <v>20995</v>
      </c>
      <c r="AF3553" s="2" t="s">
        <v>123</v>
      </c>
    </row>
    <row r="3554" spans="1:32" x14ac:dyDescent="0.2">
      <c r="A3554" s="2" t="s">
        <v>20787</v>
      </c>
      <c r="B3554" s="2">
        <v>109</v>
      </c>
      <c r="D3554" s="2" t="s">
        <v>20996</v>
      </c>
      <c r="E3554" s="2" t="s">
        <v>20997</v>
      </c>
      <c r="F3554" s="2" t="s">
        <v>20967</v>
      </c>
      <c r="G3554" s="2" t="s">
        <v>1026</v>
      </c>
      <c r="H3554" s="2" t="s">
        <v>1026</v>
      </c>
      <c r="I3554" s="2" t="s">
        <v>365</v>
      </c>
      <c r="J3554" s="2" t="s">
        <v>88</v>
      </c>
      <c r="M3554" s="2" t="s">
        <v>35</v>
      </c>
      <c r="P3554" s="2" t="s">
        <v>35</v>
      </c>
      <c r="Q3554" s="2" t="s">
        <v>35</v>
      </c>
      <c r="S3554" s="2" t="s">
        <v>517</v>
      </c>
      <c r="T3554" s="2" t="s">
        <v>803</v>
      </c>
      <c r="U3554" s="2" t="s">
        <v>20796</v>
      </c>
      <c r="V3554" s="2">
        <v>3</v>
      </c>
      <c r="W3554" s="2" t="s">
        <v>20800</v>
      </c>
      <c r="X3554" s="2" t="s">
        <v>522</v>
      </c>
      <c r="AA3554" s="2" t="s">
        <v>35</v>
      </c>
      <c r="AB3554" s="2" t="s">
        <v>35</v>
      </c>
      <c r="AD3554" s="2">
        <v>64076</v>
      </c>
      <c r="AE3554" s="2" t="s">
        <v>20998</v>
      </c>
      <c r="AF3554" s="2" t="s">
        <v>123</v>
      </c>
    </row>
    <row r="3555" spans="1:32" x14ac:dyDescent="0.2">
      <c r="A3555" s="2" t="s">
        <v>20787</v>
      </c>
      <c r="B3555" s="2">
        <v>110</v>
      </c>
      <c r="D3555" s="2" t="s">
        <v>20999</v>
      </c>
      <c r="E3555" s="2" t="s">
        <v>21000</v>
      </c>
      <c r="F3555" s="2" t="s">
        <v>20967</v>
      </c>
      <c r="G3555" s="2" t="s">
        <v>1026</v>
      </c>
      <c r="H3555" s="2" t="s">
        <v>1026</v>
      </c>
      <c r="I3555" s="2" t="s">
        <v>365</v>
      </c>
      <c r="J3555" s="2" t="s">
        <v>102</v>
      </c>
      <c r="M3555" s="2" t="s">
        <v>35</v>
      </c>
      <c r="P3555" s="2" t="s">
        <v>35</v>
      </c>
      <c r="Q3555" s="2" t="s">
        <v>35</v>
      </c>
      <c r="S3555" s="2" t="s">
        <v>517</v>
      </c>
      <c r="T3555" s="2" t="s">
        <v>803</v>
      </c>
      <c r="U3555" s="2" t="s">
        <v>20796</v>
      </c>
      <c r="V3555" s="2">
        <v>3</v>
      </c>
      <c r="W3555" s="2" t="s">
        <v>20807</v>
      </c>
      <c r="X3555" s="2" t="s">
        <v>522</v>
      </c>
      <c r="AA3555" s="2" t="s">
        <v>35</v>
      </c>
      <c r="AB3555" s="2" t="s">
        <v>35</v>
      </c>
      <c r="AD3555" s="2">
        <v>64077</v>
      </c>
      <c r="AE3555" s="2" t="s">
        <v>21001</v>
      </c>
      <c r="AF3555" s="2" t="s">
        <v>123</v>
      </c>
    </row>
    <row r="3556" spans="1:32" x14ac:dyDescent="0.2">
      <c r="A3556" s="2" t="s">
        <v>20787</v>
      </c>
      <c r="B3556" s="2">
        <v>111</v>
      </c>
      <c r="D3556" s="2" t="s">
        <v>21002</v>
      </c>
      <c r="E3556" s="2" t="s">
        <v>21003</v>
      </c>
      <c r="F3556" s="2" t="s">
        <v>20967</v>
      </c>
      <c r="G3556" s="2" t="s">
        <v>1026</v>
      </c>
      <c r="H3556" s="2" t="s">
        <v>1026</v>
      </c>
      <c r="I3556" s="2" t="s">
        <v>365</v>
      </c>
      <c r="J3556" s="2" t="s">
        <v>88</v>
      </c>
      <c r="M3556" s="2" t="s">
        <v>35</v>
      </c>
      <c r="P3556" s="2" t="s">
        <v>35</v>
      </c>
      <c r="Q3556" s="2" t="s">
        <v>35</v>
      </c>
      <c r="S3556" s="2" t="s">
        <v>517</v>
      </c>
      <c r="T3556" s="2" t="s">
        <v>803</v>
      </c>
      <c r="U3556" s="2" t="s">
        <v>20796</v>
      </c>
      <c r="V3556" s="2">
        <v>3</v>
      </c>
      <c r="W3556" s="2" t="s">
        <v>21004</v>
      </c>
      <c r="X3556" s="2" t="s">
        <v>536</v>
      </c>
      <c r="AA3556" s="2" t="s">
        <v>35</v>
      </c>
      <c r="AB3556" s="2" t="s">
        <v>35</v>
      </c>
      <c r="AD3556" s="2">
        <v>64078</v>
      </c>
      <c r="AE3556" s="2" t="s">
        <v>21005</v>
      </c>
      <c r="AF3556" s="2" t="s">
        <v>123</v>
      </c>
    </row>
    <row r="3557" spans="1:32" x14ac:dyDescent="0.2">
      <c r="A3557" s="2" t="s">
        <v>20787</v>
      </c>
      <c r="B3557" s="2">
        <v>112</v>
      </c>
      <c r="D3557" s="2" t="s">
        <v>21006</v>
      </c>
      <c r="E3557" s="2" t="s">
        <v>21007</v>
      </c>
      <c r="F3557" s="2" t="s">
        <v>20967</v>
      </c>
      <c r="G3557" s="2" t="s">
        <v>1026</v>
      </c>
      <c r="H3557" s="2" t="s">
        <v>1026</v>
      </c>
      <c r="I3557" s="2" t="s">
        <v>365</v>
      </c>
      <c r="J3557" s="2" t="s">
        <v>88</v>
      </c>
      <c r="M3557" s="2" t="s">
        <v>35</v>
      </c>
      <c r="P3557" s="2" t="s">
        <v>35</v>
      </c>
      <c r="Q3557" s="2" t="s">
        <v>35</v>
      </c>
      <c r="S3557" s="2" t="s">
        <v>517</v>
      </c>
      <c r="T3557" s="2" t="s">
        <v>803</v>
      </c>
      <c r="U3557" s="2" t="s">
        <v>20797</v>
      </c>
      <c r="V3557" s="2">
        <v>3</v>
      </c>
      <c r="W3557" s="2" t="s">
        <v>20795</v>
      </c>
      <c r="X3557" s="2" t="s">
        <v>522</v>
      </c>
      <c r="AA3557" s="2" t="s">
        <v>35</v>
      </c>
      <c r="AB3557" s="2" t="s">
        <v>35</v>
      </c>
      <c r="AD3557" s="2">
        <v>64079</v>
      </c>
      <c r="AE3557" s="2" t="s">
        <v>21008</v>
      </c>
      <c r="AF3557" s="2" t="s">
        <v>123</v>
      </c>
    </row>
    <row r="3558" spans="1:32" x14ac:dyDescent="0.2">
      <c r="A3558" s="2" t="s">
        <v>20787</v>
      </c>
      <c r="B3558" s="2">
        <v>113</v>
      </c>
      <c r="D3558" s="2" t="s">
        <v>21009</v>
      </c>
      <c r="E3558" s="2" t="s">
        <v>21010</v>
      </c>
      <c r="F3558" s="2" t="s">
        <v>20967</v>
      </c>
      <c r="G3558" s="2" t="s">
        <v>1026</v>
      </c>
      <c r="H3558" s="2" t="s">
        <v>1026</v>
      </c>
      <c r="I3558" s="2" t="s">
        <v>365</v>
      </c>
      <c r="J3558" s="2" t="s">
        <v>129</v>
      </c>
      <c r="M3558" s="2" t="s">
        <v>35</v>
      </c>
      <c r="P3558" s="2" t="s">
        <v>35</v>
      </c>
      <c r="Q3558" s="2" t="s">
        <v>35</v>
      </c>
      <c r="S3558" s="2" t="s">
        <v>517</v>
      </c>
      <c r="T3558" s="2" t="s">
        <v>883</v>
      </c>
      <c r="U3558" s="2" t="s">
        <v>20796</v>
      </c>
      <c r="V3558" s="2">
        <v>3</v>
      </c>
      <c r="W3558" s="2" t="s">
        <v>21011</v>
      </c>
      <c r="X3558" s="2" t="s">
        <v>522</v>
      </c>
      <c r="AA3558" s="2" t="s">
        <v>35</v>
      </c>
      <c r="AB3558" s="2" t="s">
        <v>35</v>
      </c>
      <c r="AD3558" s="2">
        <v>64080</v>
      </c>
      <c r="AE3558" s="2" t="s">
        <v>21012</v>
      </c>
      <c r="AF3558" s="2" t="s">
        <v>123</v>
      </c>
    </row>
    <row r="3559" spans="1:32" x14ac:dyDescent="0.2">
      <c r="A3559" s="2" t="s">
        <v>20787</v>
      </c>
      <c r="B3559" s="2">
        <v>114</v>
      </c>
      <c r="D3559" s="2" t="s">
        <v>21013</v>
      </c>
      <c r="E3559" s="2" t="s">
        <v>21014</v>
      </c>
      <c r="F3559" s="2" t="s">
        <v>20967</v>
      </c>
      <c r="G3559" s="2" t="s">
        <v>1026</v>
      </c>
      <c r="H3559" s="2" t="s">
        <v>1026</v>
      </c>
      <c r="I3559" s="2" t="s">
        <v>365</v>
      </c>
      <c r="J3559" s="2" t="s">
        <v>88</v>
      </c>
      <c r="M3559" s="2" t="s">
        <v>35</v>
      </c>
      <c r="P3559" s="2" t="s">
        <v>35</v>
      </c>
      <c r="Q3559" s="2" t="s">
        <v>35</v>
      </c>
      <c r="S3559" s="2" t="s">
        <v>517</v>
      </c>
      <c r="T3559" s="2" t="s">
        <v>803</v>
      </c>
      <c r="U3559" s="2" t="s">
        <v>20984</v>
      </c>
      <c r="V3559" s="2">
        <v>3</v>
      </c>
      <c r="W3559" s="2" t="s">
        <v>21015</v>
      </c>
      <c r="X3559" s="2" t="s">
        <v>522</v>
      </c>
      <c r="AA3559" s="2" t="s">
        <v>35</v>
      </c>
      <c r="AB3559" s="2" t="s">
        <v>35</v>
      </c>
      <c r="AD3559" s="2">
        <v>64081</v>
      </c>
      <c r="AE3559" s="2" t="s">
        <v>21016</v>
      </c>
      <c r="AF3559" s="2" t="s">
        <v>123</v>
      </c>
    </row>
    <row r="3560" spans="1:32" x14ac:dyDescent="0.2">
      <c r="A3560" s="2" t="s">
        <v>20787</v>
      </c>
      <c r="B3560" s="2">
        <v>115</v>
      </c>
      <c r="D3560" s="2" t="s">
        <v>21017</v>
      </c>
      <c r="E3560" s="2" t="s">
        <v>21018</v>
      </c>
      <c r="F3560" s="2" t="s">
        <v>20967</v>
      </c>
      <c r="G3560" s="2" t="s">
        <v>1026</v>
      </c>
      <c r="H3560" s="2" t="s">
        <v>1026</v>
      </c>
      <c r="I3560" s="2" t="s">
        <v>365</v>
      </c>
      <c r="J3560" s="2" t="s">
        <v>516</v>
      </c>
      <c r="M3560" s="2" t="s">
        <v>35</v>
      </c>
      <c r="P3560" s="2" t="s">
        <v>35</v>
      </c>
      <c r="Q3560" s="2" t="s">
        <v>35</v>
      </c>
      <c r="S3560" s="2" t="s">
        <v>517</v>
      </c>
      <c r="T3560" s="2" t="s">
        <v>803</v>
      </c>
      <c r="U3560" s="2" t="s">
        <v>20792</v>
      </c>
      <c r="V3560" s="2">
        <v>3</v>
      </c>
      <c r="W3560" s="2" t="s">
        <v>20985</v>
      </c>
      <c r="X3560" s="2" t="s">
        <v>522</v>
      </c>
      <c r="AA3560" s="2" t="s">
        <v>35</v>
      </c>
      <c r="AB3560" s="2" t="s">
        <v>35</v>
      </c>
      <c r="AD3560" s="2">
        <v>64082</v>
      </c>
      <c r="AE3560" s="2" t="s">
        <v>21019</v>
      </c>
      <c r="AF3560" s="2" t="s">
        <v>123</v>
      </c>
    </row>
    <row r="3561" spans="1:32" x14ac:dyDescent="0.2">
      <c r="A3561" s="2" t="s">
        <v>20787</v>
      </c>
      <c r="B3561" s="2">
        <v>116</v>
      </c>
      <c r="C3561" s="2" t="s">
        <v>21020</v>
      </c>
      <c r="D3561" s="2" t="s">
        <v>21021</v>
      </c>
      <c r="E3561" s="2" t="s">
        <v>21022</v>
      </c>
      <c r="F3561" s="2" t="s">
        <v>10560</v>
      </c>
      <c r="G3561" s="2" t="s">
        <v>1146</v>
      </c>
      <c r="H3561" s="2" t="s">
        <v>1026</v>
      </c>
      <c r="I3561" s="2" t="s">
        <v>21023</v>
      </c>
      <c r="J3561" s="2" t="s">
        <v>21024</v>
      </c>
      <c r="M3561" s="2" t="s">
        <v>35</v>
      </c>
      <c r="P3561" s="2" t="s">
        <v>35</v>
      </c>
      <c r="Q3561" s="2" t="s">
        <v>35</v>
      </c>
      <c r="S3561" s="2" t="s">
        <v>36</v>
      </c>
      <c r="T3561" s="2" t="s">
        <v>518</v>
      </c>
      <c r="U3561" s="2" t="s">
        <v>20793</v>
      </c>
      <c r="V3561" s="2">
        <v>4</v>
      </c>
      <c r="W3561" s="2" t="s">
        <v>20802</v>
      </c>
      <c r="X3561" s="2" t="s">
        <v>514</v>
      </c>
      <c r="AA3561" s="2" t="s">
        <v>35</v>
      </c>
      <c r="AB3561" s="2" t="s">
        <v>35</v>
      </c>
      <c r="AD3561" s="2">
        <v>66105</v>
      </c>
      <c r="AE3561" s="2" t="s">
        <v>21025</v>
      </c>
      <c r="AF3561" s="2" t="s">
        <v>38</v>
      </c>
    </row>
    <row r="3562" spans="1:32" x14ac:dyDescent="0.2">
      <c r="A3562" s="2" t="s">
        <v>20787</v>
      </c>
      <c r="B3562" s="2">
        <v>117</v>
      </c>
      <c r="C3562" s="2" t="s">
        <v>21026</v>
      </c>
      <c r="D3562" s="2" t="s">
        <v>21027</v>
      </c>
      <c r="E3562" s="2" t="s">
        <v>21028</v>
      </c>
      <c r="F3562" s="2" t="s">
        <v>954</v>
      </c>
      <c r="G3562" s="2" t="s">
        <v>603</v>
      </c>
      <c r="H3562" s="2" t="s">
        <v>1026</v>
      </c>
      <c r="I3562" s="2" t="s">
        <v>21029</v>
      </c>
      <c r="J3562" s="2" t="s">
        <v>21030</v>
      </c>
      <c r="M3562" s="2" t="s">
        <v>35</v>
      </c>
      <c r="P3562" s="2" t="s">
        <v>35</v>
      </c>
      <c r="Q3562" s="2" t="s">
        <v>35</v>
      </c>
      <c r="S3562" s="2" t="s">
        <v>41</v>
      </c>
      <c r="T3562" s="2" t="s">
        <v>513</v>
      </c>
      <c r="U3562" s="2" t="s">
        <v>20790</v>
      </c>
      <c r="V3562" s="2">
        <v>4</v>
      </c>
      <c r="W3562" s="2" t="s">
        <v>20804</v>
      </c>
      <c r="X3562" s="2" t="s">
        <v>584</v>
      </c>
      <c r="AA3562" s="2" t="s">
        <v>35</v>
      </c>
      <c r="AB3562" s="2" t="s">
        <v>35</v>
      </c>
      <c r="AD3562" s="2">
        <v>65931</v>
      </c>
      <c r="AE3562" s="2" t="s">
        <v>21031</v>
      </c>
      <c r="AF3562" s="2" t="s">
        <v>38</v>
      </c>
    </row>
    <row r="3563" spans="1:32" x14ac:dyDescent="0.2">
      <c r="A3563" s="2" t="s">
        <v>20787</v>
      </c>
      <c r="B3563" s="2">
        <v>118</v>
      </c>
      <c r="C3563" s="2" t="s">
        <v>7793</v>
      </c>
      <c r="D3563" s="2" t="s">
        <v>21032</v>
      </c>
      <c r="E3563" s="2" t="s">
        <v>7795</v>
      </c>
      <c r="F3563" s="2" t="s">
        <v>7591</v>
      </c>
      <c r="G3563" s="2" t="s">
        <v>383</v>
      </c>
      <c r="H3563" s="2" t="s">
        <v>1026</v>
      </c>
      <c r="I3563" s="2" t="s">
        <v>7796</v>
      </c>
      <c r="J3563" s="2" t="s">
        <v>21033</v>
      </c>
      <c r="M3563" s="2" t="s">
        <v>35</v>
      </c>
      <c r="P3563" s="2" t="s">
        <v>35</v>
      </c>
      <c r="Q3563" s="2" t="s">
        <v>35</v>
      </c>
      <c r="S3563" s="2" t="s">
        <v>36</v>
      </c>
      <c r="T3563" s="2" t="s">
        <v>864</v>
      </c>
      <c r="U3563" s="2" t="s">
        <v>20797</v>
      </c>
      <c r="V3563" s="2">
        <v>3</v>
      </c>
      <c r="W3563" s="2" t="s">
        <v>21034</v>
      </c>
      <c r="X3563" s="2" t="s">
        <v>598</v>
      </c>
      <c r="AA3563" s="2" t="s">
        <v>35</v>
      </c>
      <c r="AB3563" s="2" t="s">
        <v>35</v>
      </c>
      <c r="AD3563" s="2">
        <v>63451</v>
      </c>
      <c r="AE3563" s="2" t="s">
        <v>21035</v>
      </c>
      <c r="AF3563" s="2" t="s">
        <v>123</v>
      </c>
    </row>
    <row r="3564" spans="1:32" x14ac:dyDescent="0.2">
      <c r="A3564" s="2" t="s">
        <v>20787</v>
      </c>
      <c r="B3564" s="2">
        <v>119</v>
      </c>
      <c r="D3564" s="2" t="s">
        <v>21036</v>
      </c>
      <c r="E3564" s="2" t="s">
        <v>21037</v>
      </c>
      <c r="F3564" s="2" t="s">
        <v>21038</v>
      </c>
      <c r="G3564" s="2" t="s">
        <v>1026</v>
      </c>
      <c r="H3564" s="2" t="s">
        <v>1026</v>
      </c>
      <c r="I3564" s="2" t="s">
        <v>365</v>
      </c>
      <c r="J3564" s="2" t="s">
        <v>88</v>
      </c>
      <c r="M3564" s="2" t="s">
        <v>35</v>
      </c>
      <c r="P3564" s="2" t="s">
        <v>35</v>
      </c>
      <c r="Q3564" s="2" t="s">
        <v>35</v>
      </c>
      <c r="S3564" s="2" t="s">
        <v>517</v>
      </c>
      <c r="T3564" s="2" t="s">
        <v>803</v>
      </c>
      <c r="U3564" s="2" t="s">
        <v>20793</v>
      </c>
      <c r="V3564" s="2">
        <v>4</v>
      </c>
      <c r="W3564" s="2" t="s">
        <v>20824</v>
      </c>
      <c r="X3564" s="2" t="s">
        <v>536</v>
      </c>
      <c r="AA3564" s="2" t="s">
        <v>35</v>
      </c>
      <c r="AB3564" s="2" t="s">
        <v>35</v>
      </c>
      <c r="AD3564" s="2">
        <v>65936</v>
      </c>
      <c r="AE3564" s="2" t="s">
        <v>21039</v>
      </c>
      <c r="AF3564" s="2" t="s">
        <v>123</v>
      </c>
    </row>
    <row r="3565" spans="1:32" x14ac:dyDescent="0.2">
      <c r="A3565" s="2" t="s">
        <v>20787</v>
      </c>
      <c r="B3565" s="2">
        <v>120</v>
      </c>
      <c r="D3565" s="2" t="s">
        <v>21040</v>
      </c>
      <c r="E3565" s="2" t="s">
        <v>21041</v>
      </c>
      <c r="F3565" s="2" t="s">
        <v>21042</v>
      </c>
      <c r="G3565" s="2" t="s">
        <v>1026</v>
      </c>
      <c r="H3565" s="2" t="s">
        <v>1026</v>
      </c>
      <c r="I3565" s="2" t="s">
        <v>365</v>
      </c>
      <c r="J3565" s="2" t="s">
        <v>516</v>
      </c>
      <c r="M3565" s="2" t="s">
        <v>35</v>
      </c>
      <c r="P3565" s="2" t="s">
        <v>35</v>
      </c>
      <c r="Q3565" s="2" t="s">
        <v>35</v>
      </c>
      <c r="S3565" s="2" t="s">
        <v>517</v>
      </c>
      <c r="T3565" s="2" t="s">
        <v>803</v>
      </c>
      <c r="U3565" s="2" t="s">
        <v>20793</v>
      </c>
      <c r="V3565" s="2">
        <v>4</v>
      </c>
      <c r="W3565" s="2" t="s">
        <v>20794</v>
      </c>
      <c r="X3565" s="2" t="s">
        <v>547</v>
      </c>
      <c r="AA3565" s="2" t="s">
        <v>35</v>
      </c>
      <c r="AB3565" s="2" t="s">
        <v>35</v>
      </c>
      <c r="AD3565" s="2">
        <v>65937</v>
      </c>
      <c r="AE3565" s="2" t="s">
        <v>21043</v>
      </c>
      <c r="AF3565" s="2" t="s">
        <v>123</v>
      </c>
    </row>
    <row r="3566" spans="1:32" x14ac:dyDescent="0.2">
      <c r="A3566" s="2" t="s">
        <v>20787</v>
      </c>
      <c r="B3566" s="2">
        <v>121</v>
      </c>
      <c r="C3566" s="2" t="s">
        <v>21044</v>
      </c>
      <c r="D3566" s="2" t="s">
        <v>21045</v>
      </c>
      <c r="E3566" s="2" t="s">
        <v>21046</v>
      </c>
      <c r="F3566" s="2" t="s">
        <v>4179</v>
      </c>
      <c r="G3566" s="2" t="s">
        <v>127</v>
      </c>
      <c r="H3566" s="2" t="s">
        <v>1026</v>
      </c>
      <c r="I3566" s="2" t="s">
        <v>21047</v>
      </c>
      <c r="J3566" s="2" t="s">
        <v>21048</v>
      </c>
      <c r="M3566" s="2" t="s">
        <v>35</v>
      </c>
      <c r="P3566" s="2" t="s">
        <v>35</v>
      </c>
      <c r="Q3566" s="2" t="s">
        <v>35</v>
      </c>
      <c r="S3566" s="2" t="s">
        <v>41</v>
      </c>
      <c r="T3566" s="2" t="s">
        <v>803</v>
      </c>
      <c r="U3566" s="2" t="s">
        <v>20796</v>
      </c>
      <c r="V3566" s="2">
        <v>4</v>
      </c>
      <c r="W3566" s="2" t="s">
        <v>21049</v>
      </c>
      <c r="X3566" s="2" t="s">
        <v>514</v>
      </c>
      <c r="AA3566" s="2" t="s">
        <v>35</v>
      </c>
      <c r="AB3566" s="2" t="s">
        <v>35</v>
      </c>
      <c r="AD3566" s="2">
        <v>65926</v>
      </c>
      <c r="AE3566" s="2" t="s">
        <v>21050</v>
      </c>
      <c r="AF3566" s="2" t="s">
        <v>38</v>
      </c>
    </row>
    <row r="3567" spans="1:32" x14ac:dyDescent="0.2">
      <c r="A3567" s="2" t="s">
        <v>20787</v>
      </c>
      <c r="B3567" s="2">
        <v>122</v>
      </c>
      <c r="C3567" s="2" t="s">
        <v>21051</v>
      </c>
      <c r="D3567" s="2" t="s">
        <v>21052</v>
      </c>
      <c r="E3567" s="2" t="s">
        <v>21053</v>
      </c>
      <c r="F3567" s="2" t="s">
        <v>17437</v>
      </c>
      <c r="G3567" s="2" t="s">
        <v>1026</v>
      </c>
      <c r="H3567" s="2" t="s">
        <v>1026</v>
      </c>
      <c r="I3567" s="2" t="s">
        <v>365</v>
      </c>
      <c r="J3567" s="2" t="s">
        <v>524</v>
      </c>
      <c r="M3567" s="2" t="s">
        <v>35</v>
      </c>
      <c r="P3567" s="2" t="s">
        <v>35</v>
      </c>
      <c r="Q3567" s="2" t="s">
        <v>35</v>
      </c>
      <c r="S3567" s="2" t="s">
        <v>746</v>
      </c>
      <c r="T3567" s="2" t="s">
        <v>803</v>
      </c>
      <c r="U3567" s="2" t="s">
        <v>21054</v>
      </c>
      <c r="V3567" s="2">
        <v>4</v>
      </c>
      <c r="W3567" s="2" t="s">
        <v>21055</v>
      </c>
      <c r="X3567" s="2" t="s">
        <v>526</v>
      </c>
      <c r="AA3567" s="2" t="s">
        <v>35</v>
      </c>
      <c r="AB3567" s="2" t="s">
        <v>35</v>
      </c>
      <c r="AD3567" s="2">
        <v>65917</v>
      </c>
      <c r="AE3567" s="2" t="s">
        <v>21056</v>
      </c>
      <c r="AF3567" s="2" t="s">
        <v>38</v>
      </c>
    </row>
    <row r="3568" spans="1:32" x14ac:dyDescent="0.2">
      <c r="A3568" s="2" t="s">
        <v>20787</v>
      </c>
      <c r="B3568" s="2">
        <v>123</v>
      </c>
      <c r="C3568" s="2" t="s">
        <v>21057</v>
      </c>
      <c r="D3568" s="2" t="s">
        <v>21058</v>
      </c>
      <c r="E3568" s="2" t="s">
        <v>21059</v>
      </c>
      <c r="F3568" s="2" t="s">
        <v>16255</v>
      </c>
      <c r="G3568" s="2" t="s">
        <v>360</v>
      </c>
      <c r="H3568" s="2" t="s">
        <v>1026</v>
      </c>
      <c r="I3568" s="2" t="s">
        <v>365</v>
      </c>
      <c r="J3568" s="2" t="s">
        <v>182</v>
      </c>
      <c r="M3568" s="2" t="s">
        <v>35</v>
      </c>
      <c r="P3568" s="2" t="s">
        <v>35</v>
      </c>
      <c r="Q3568" s="2" t="s">
        <v>35</v>
      </c>
      <c r="S3568" s="2" t="s">
        <v>36</v>
      </c>
      <c r="T3568" s="2" t="s">
        <v>803</v>
      </c>
      <c r="U3568" s="2" t="s">
        <v>20793</v>
      </c>
      <c r="V3568" s="2">
        <v>3</v>
      </c>
      <c r="W3568" s="2" t="s">
        <v>21060</v>
      </c>
      <c r="X3568" s="2" t="s">
        <v>522</v>
      </c>
      <c r="AA3568" s="2" t="s">
        <v>35</v>
      </c>
      <c r="AB3568" s="2" t="s">
        <v>35</v>
      </c>
      <c r="AD3568" s="2">
        <v>62405</v>
      </c>
      <c r="AE3568" s="2" t="s">
        <v>21061</v>
      </c>
      <c r="AF3568" s="2" t="s">
        <v>38</v>
      </c>
    </row>
    <row r="3569" spans="1:32" x14ac:dyDescent="0.2">
      <c r="A3569" s="2" t="s">
        <v>20787</v>
      </c>
      <c r="B3569" s="2">
        <v>124</v>
      </c>
      <c r="C3569" s="2" t="s">
        <v>21062</v>
      </c>
      <c r="D3569" s="2" t="s">
        <v>21063</v>
      </c>
      <c r="E3569" s="2" t="s">
        <v>21064</v>
      </c>
      <c r="F3569" s="2" t="s">
        <v>2284</v>
      </c>
      <c r="G3569" s="2" t="s">
        <v>544</v>
      </c>
      <c r="H3569" s="2" t="s">
        <v>1026</v>
      </c>
      <c r="I3569" s="2" t="s">
        <v>42</v>
      </c>
      <c r="J3569" s="2" t="s">
        <v>126</v>
      </c>
      <c r="M3569" s="2" t="s">
        <v>35</v>
      </c>
      <c r="P3569" s="2" t="s">
        <v>35</v>
      </c>
      <c r="Q3569" s="2" t="s">
        <v>35</v>
      </c>
      <c r="S3569" s="2" t="s">
        <v>746</v>
      </c>
      <c r="T3569" s="2" t="s">
        <v>513</v>
      </c>
      <c r="U3569" s="2" t="s">
        <v>20797</v>
      </c>
      <c r="V3569" s="2">
        <v>3</v>
      </c>
      <c r="W3569" s="2" t="s">
        <v>21065</v>
      </c>
      <c r="X3569" s="2" t="s">
        <v>571</v>
      </c>
      <c r="AA3569" s="2" t="s">
        <v>35</v>
      </c>
      <c r="AB3569" s="2" t="s">
        <v>35</v>
      </c>
      <c r="AD3569" s="2">
        <v>63525</v>
      </c>
      <c r="AE3569" s="2" t="s">
        <v>21066</v>
      </c>
      <c r="AF3569" s="2" t="s">
        <v>123</v>
      </c>
    </row>
    <row r="3570" spans="1:32" x14ac:dyDescent="0.2">
      <c r="A3570" s="2" t="s">
        <v>20787</v>
      </c>
      <c r="B3570" s="2">
        <v>125</v>
      </c>
      <c r="C3570" s="2" t="s">
        <v>21067</v>
      </c>
      <c r="D3570" s="2" t="s">
        <v>21068</v>
      </c>
      <c r="E3570" s="2" t="s">
        <v>21069</v>
      </c>
      <c r="F3570" s="2" t="s">
        <v>20022</v>
      </c>
      <c r="G3570" s="2" t="s">
        <v>544</v>
      </c>
      <c r="H3570" s="2" t="s">
        <v>1026</v>
      </c>
      <c r="I3570" s="2" t="s">
        <v>633</v>
      </c>
      <c r="J3570" s="2" t="s">
        <v>82</v>
      </c>
      <c r="M3570" s="2" t="s">
        <v>35</v>
      </c>
      <c r="P3570" s="2" t="s">
        <v>35</v>
      </c>
      <c r="Q3570" s="2" t="s">
        <v>35</v>
      </c>
      <c r="S3570" s="2" t="s">
        <v>414</v>
      </c>
      <c r="T3570" s="2" t="s">
        <v>513</v>
      </c>
      <c r="U3570" s="2" t="s">
        <v>20797</v>
      </c>
      <c r="V3570" s="2">
        <v>3</v>
      </c>
      <c r="W3570" s="2" t="s">
        <v>20897</v>
      </c>
      <c r="X3570" s="2" t="s">
        <v>514</v>
      </c>
      <c r="AA3570" s="2" t="s">
        <v>35</v>
      </c>
      <c r="AB3570" s="2" t="s">
        <v>35</v>
      </c>
      <c r="AD3570" s="2">
        <v>65927</v>
      </c>
      <c r="AE3570" s="2" t="s">
        <v>21070</v>
      </c>
      <c r="AF3570" s="2" t="s">
        <v>38</v>
      </c>
    </row>
    <row r="3571" spans="1:32" x14ac:dyDescent="0.2">
      <c r="A3571" s="2" t="s">
        <v>20787</v>
      </c>
      <c r="B3571" s="2">
        <v>126</v>
      </c>
      <c r="C3571" s="2" t="s">
        <v>21071</v>
      </c>
      <c r="D3571" s="2" t="s">
        <v>21072</v>
      </c>
      <c r="E3571" s="2" t="s">
        <v>21073</v>
      </c>
      <c r="F3571" s="2" t="s">
        <v>1086</v>
      </c>
      <c r="G3571" s="2" t="s">
        <v>1026</v>
      </c>
      <c r="H3571" s="2" t="s">
        <v>1026</v>
      </c>
      <c r="I3571" s="2" t="s">
        <v>365</v>
      </c>
      <c r="J3571" s="2" t="s">
        <v>128</v>
      </c>
      <c r="M3571" s="2" t="s">
        <v>35</v>
      </c>
      <c r="P3571" s="2" t="s">
        <v>35</v>
      </c>
      <c r="Q3571" s="2" t="s">
        <v>35</v>
      </c>
      <c r="S3571" s="2" t="s">
        <v>36</v>
      </c>
      <c r="T3571" s="2" t="s">
        <v>518</v>
      </c>
      <c r="U3571" s="2" t="s">
        <v>20793</v>
      </c>
      <c r="V3571" s="2">
        <v>3</v>
      </c>
      <c r="W3571" s="2" t="s">
        <v>21074</v>
      </c>
      <c r="X3571" s="2" t="s">
        <v>571</v>
      </c>
      <c r="AA3571" s="2" t="s">
        <v>35</v>
      </c>
      <c r="AB3571" s="2" t="s">
        <v>35</v>
      </c>
      <c r="AD3571" s="2">
        <v>63236</v>
      </c>
      <c r="AE3571" s="2" t="s">
        <v>21075</v>
      </c>
      <c r="AF3571" s="2" t="s">
        <v>123</v>
      </c>
    </row>
    <row r="3572" spans="1:32" x14ac:dyDescent="0.2">
      <c r="A3572" s="2" t="s">
        <v>20787</v>
      </c>
      <c r="B3572" s="2">
        <v>127</v>
      </c>
      <c r="C3572" s="2" t="s">
        <v>8732</v>
      </c>
      <c r="D3572" s="2" t="s">
        <v>8733</v>
      </c>
      <c r="E3572" s="2" t="s">
        <v>8734</v>
      </c>
      <c r="F3572" s="2" t="s">
        <v>2381</v>
      </c>
      <c r="G3572" s="2" t="s">
        <v>1026</v>
      </c>
      <c r="H3572" s="2" t="s">
        <v>1026</v>
      </c>
      <c r="I3572" s="2" t="s">
        <v>365</v>
      </c>
      <c r="J3572" s="2" t="s">
        <v>57</v>
      </c>
      <c r="M3572" s="2" t="s">
        <v>35</v>
      </c>
      <c r="P3572" s="2" t="s">
        <v>35</v>
      </c>
      <c r="Q3572" s="2" t="s">
        <v>35</v>
      </c>
      <c r="S3572" s="2" t="s">
        <v>36</v>
      </c>
      <c r="T3572" s="2" t="s">
        <v>518</v>
      </c>
      <c r="U3572" s="2" t="s">
        <v>20793</v>
      </c>
      <c r="V3572" s="2">
        <v>3</v>
      </c>
      <c r="W3572" s="2" t="s">
        <v>21076</v>
      </c>
      <c r="X3572" s="2" t="s">
        <v>571</v>
      </c>
      <c r="AA3572" s="2" t="s">
        <v>35</v>
      </c>
      <c r="AB3572" s="2" t="s">
        <v>35</v>
      </c>
      <c r="AD3572" s="2">
        <v>63526</v>
      </c>
      <c r="AE3572" s="2" t="s">
        <v>21077</v>
      </c>
      <c r="AF3572" s="2" t="s">
        <v>38</v>
      </c>
    </row>
    <row r="3573" spans="1:32" x14ac:dyDescent="0.2">
      <c r="A3573" s="2" t="s">
        <v>20787</v>
      </c>
      <c r="B3573" s="2">
        <v>128</v>
      </c>
      <c r="C3573" s="2" t="s">
        <v>16304</v>
      </c>
      <c r="D3573" s="2" t="s">
        <v>16305</v>
      </c>
      <c r="E3573" s="2" t="s">
        <v>16306</v>
      </c>
      <c r="F3573" s="2" t="s">
        <v>2331</v>
      </c>
      <c r="G3573" s="2" t="s">
        <v>1026</v>
      </c>
      <c r="H3573" s="2" t="s">
        <v>1026</v>
      </c>
      <c r="I3573" s="2" t="s">
        <v>365</v>
      </c>
      <c r="J3573" s="2" t="s">
        <v>128</v>
      </c>
      <c r="M3573" s="2" t="s">
        <v>35</v>
      </c>
      <c r="P3573" s="2" t="s">
        <v>35</v>
      </c>
      <c r="Q3573" s="2" t="s">
        <v>35</v>
      </c>
      <c r="S3573" s="2" t="s">
        <v>36</v>
      </c>
      <c r="T3573" s="2" t="s">
        <v>513</v>
      </c>
      <c r="U3573" s="2" t="s">
        <v>20793</v>
      </c>
      <c r="V3573" s="2">
        <v>3</v>
      </c>
      <c r="W3573" s="2" t="s">
        <v>16453</v>
      </c>
      <c r="X3573" s="2" t="s">
        <v>522</v>
      </c>
      <c r="AA3573" s="2" t="s">
        <v>35</v>
      </c>
      <c r="AB3573" s="2" t="s">
        <v>35</v>
      </c>
      <c r="AD3573" s="2">
        <v>62416</v>
      </c>
      <c r="AE3573" s="2" t="s">
        <v>21078</v>
      </c>
      <c r="AF3573" s="2" t="s">
        <v>38</v>
      </c>
    </row>
    <row r="3574" spans="1:32" x14ac:dyDescent="0.2">
      <c r="A3574" s="2" t="s">
        <v>20787</v>
      </c>
      <c r="B3574" s="2">
        <v>129</v>
      </c>
      <c r="C3574" s="2" t="s">
        <v>21079</v>
      </c>
      <c r="D3574" s="2" t="s">
        <v>21080</v>
      </c>
      <c r="E3574" s="2" t="s">
        <v>21081</v>
      </c>
      <c r="F3574" s="2" t="s">
        <v>21082</v>
      </c>
      <c r="G3574" s="2" t="s">
        <v>516</v>
      </c>
      <c r="H3574" s="2" t="s">
        <v>1026</v>
      </c>
      <c r="I3574" s="2" t="s">
        <v>365</v>
      </c>
      <c r="J3574" s="2" t="s">
        <v>499</v>
      </c>
      <c r="M3574" s="2" t="s">
        <v>35</v>
      </c>
      <c r="P3574" s="2" t="s">
        <v>35</v>
      </c>
      <c r="Q3574" s="2" t="s">
        <v>35</v>
      </c>
      <c r="S3574" s="2" t="s">
        <v>36</v>
      </c>
      <c r="T3574" s="2" t="s">
        <v>803</v>
      </c>
      <c r="U3574" s="2" t="s">
        <v>20793</v>
      </c>
      <c r="V3574" s="2">
        <v>4</v>
      </c>
      <c r="W3574" s="2" t="s">
        <v>20802</v>
      </c>
      <c r="X3574" s="2" t="s">
        <v>514</v>
      </c>
      <c r="AA3574" s="2" t="s">
        <v>35</v>
      </c>
      <c r="AB3574" s="2" t="s">
        <v>35</v>
      </c>
      <c r="AD3574" s="2">
        <v>67145</v>
      </c>
      <c r="AE3574" s="2" t="s">
        <v>13794</v>
      </c>
      <c r="AF3574" s="2" t="s">
        <v>38</v>
      </c>
    </row>
    <row r="3575" spans="1:32" x14ac:dyDescent="0.2">
      <c r="A3575" s="2" t="s">
        <v>20787</v>
      </c>
      <c r="B3575" s="2">
        <v>130</v>
      </c>
      <c r="C3575" s="2" t="s">
        <v>21083</v>
      </c>
      <c r="D3575" s="2" t="s">
        <v>21084</v>
      </c>
      <c r="E3575" s="2" t="s">
        <v>21085</v>
      </c>
      <c r="F3575" s="2" t="s">
        <v>2343</v>
      </c>
      <c r="G3575" s="2" t="s">
        <v>182</v>
      </c>
      <c r="H3575" s="2" t="s">
        <v>1026</v>
      </c>
      <c r="I3575" s="2" t="s">
        <v>2352</v>
      </c>
      <c r="J3575" s="2" t="s">
        <v>21086</v>
      </c>
      <c r="M3575" s="2" t="s">
        <v>35</v>
      </c>
      <c r="P3575" s="2" t="s">
        <v>35</v>
      </c>
      <c r="Q3575" s="2" t="s">
        <v>35</v>
      </c>
      <c r="S3575" s="2" t="s">
        <v>36</v>
      </c>
      <c r="T3575" s="2" t="s">
        <v>803</v>
      </c>
      <c r="U3575" s="2" t="s">
        <v>20793</v>
      </c>
      <c r="V3575" s="2">
        <v>4</v>
      </c>
      <c r="W3575" s="2" t="s">
        <v>21087</v>
      </c>
      <c r="X3575" s="2" t="s">
        <v>571</v>
      </c>
      <c r="AA3575" s="2" t="s">
        <v>35</v>
      </c>
      <c r="AB3575" s="2" t="s">
        <v>35</v>
      </c>
      <c r="AD3575" s="2">
        <v>67148</v>
      </c>
      <c r="AE3575" s="2" t="s">
        <v>20042</v>
      </c>
      <c r="AF3575" s="2" t="s">
        <v>38</v>
      </c>
    </row>
    <row r="3576" spans="1:32" x14ac:dyDescent="0.2">
      <c r="A3576" s="2" t="s">
        <v>20787</v>
      </c>
      <c r="B3576" s="2">
        <v>131</v>
      </c>
      <c r="C3576" s="2" t="s">
        <v>21088</v>
      </c>
      <c r="D3576" s="2" t="s">
        <v>21089</v>
      </c>
      <c r="E3576" s="2" t="s">
        <v>21090</v>
      </c>
      <c r="F3576" s="2" t="s">
        <v>2343</v>
      </c>
      <c r="G3576" s="2" t="s">
        <v>182</v>
      </c>
      <c r="H3576" s="2" t="s">
        <v>1026</v>
      </c>
      <c r="I3576" s="2" t="s">
        <v>411</v>
      </c>
      <c r="J3576" s="2" t="s">
        <v>2440</v>
      </c>
      <c r="M3576" s="2" t="s">
        <v>35</v>
      </c>
      <c r="P3576" s="2" t="s">
        <v>35</v>
      </c>
      <c r="Q3576" s="2" t="s">
        <v>35</v>
      </c>
      <c r="S3576" s="2" t="s">
        <v>36</v>
      </c>
      <c r="T3576" s="2" t="s">
        <v>803</v>
      </c>
      <c r="U3576" s="2" t="s">
        <v>20793</v>
      </c>
      <c r="V3576" s="2">
        <v>3</v>
      </c>
      <c r="W3576" s="2" t="s">
        <v>21091</v>
      </c>
      <c r="X3576" s="2" t="s">
        <v>547</v>
      </c>
      <c r="AA3576" s="2" t="s">
        <v>35</v>
      </c>
      <c r="AB3576" s="2" t="s">
        <v>35</v>
      </c>
      <c r="AD3576" s="2">
        <v>62406</v>
      </c>
      <c r="AE3576" s="2" t="s">
        <v>21092</v>
      </c>
      <c r="AF3576" s="2" t="s">
        <v>38</v>
      </c>
    </row>
    <row r="3577" spans="1:32" x14ac:dyDescent="0.2">
      <c r="A3577" s="2" t="s">
        <v>20787</v>
      </c>
      <c r="B3577" s="2">
        <v>132</v>
      </c>
      <c r="C3577" s="2" t="s">
        <v>21093</v>
      </c>
      <c r="D3577" s="2" t="s">
        <v>21094</v>
      </c>
      <c r="E3577" s="2" t="s">
        <v>21095</v>
      </c>
      <c r="F3577" s="2" t="s">
        <v>797</v>
      </c>
      <c r="G3577" s="2" t="s">
        <v>185</v>
      </c>
      <c r="H3577" s="2" t="s">
        <v>1026</v>
      </c>
      <c r="I3577" s="2" t="s">
        <v>365</v>
      </c>
      <c r="J3577" s="2" t="s">
        <v>546</v>
      </c>
      <c r="M3577" s="2" t="s">
        <v>35</v>
      </c>
      <c r="P3577" s="2" t="s">
        <v>35</v>
      </c>
      <c r="Q3577" s="2" t="s">
        <v>35</v>
      </c>
      <c r="S3577" s="2" t="s">
        <v>36</v>
      </c>
      <c r="T3577" s="2" t="s">
        <v>518</v>
      </c>
      <c r="U3577" s="2" t="s">
        <v>20793</v>
      </c>
      <c r="V3577" s="2">
        <v>3</v>
      </c>
      <c r="W3577" s="2" t="s">
        <v>20890</v>
      </c>
      <c r="X3577" s="2" t="s">
        <v>536</v>
      </c>
      <c r="AA3577" s="2" t="s">
        <v>35</v>
      </c>
      <c r="AB3577" s="2" t="s">
        <v>35</v>
      </c>
      <c r="AD3577" s="2">
        <v>62418</v>
      </c>
      <c r="AE3577" s="2" t="s">
        <v>21096</v>
      </c>
      <c r="AF3577" s="2" t="s">
        <v>38</v>
      </c>
    </row>
    <row r="3578" spans="1:32" x14ac:dyDescent="0.2">
      <c r="A3578" s="2" t="s">
        <v>20787</v>
      </c>
      <c r="B3578" s="2">
        <v>133</v>
      </c>
      <c r="C3578" s="2" t="s">
        <v>21097</v>
      </c>
      <c r="D3578" s="2" t="s">
        <v>21098</v>
      </c>
      <c r="E3578" s="2" t="s">
        <v>21099</v>
      </c>
      <c r="F3578" s="2" t="s">
        <v>961</v>
      </c>
      <c r="G3578" s="2" t="s">
        <v>179</v>
      </c>
      <c r="H3578" s="2" t="s">
        <v>1026</v>
      </c>
      <c r="I3578" s="2" t="s">
        <v>8092</v>
      </c>
      <c r="J3578" s="2" t="s">
        <v>172</v>
      </c>
      <c r="M3578" s="2" t="s">
        <v>35</v>
      </c>
      <c r="P3578" s="2" t="s">
        <v>35</v>
      </c>
      <c r="Q3578" s="2" t="s">
        <v>35</v>
      </c>
      <c r="S3578" s="2" t="s">
        <v>36</v>
      </c>
      <c r="T3578" s="2" t="s">
        <v>864</v>
      </c>
      <c r="U3578" s="2" t="s">
        <v>20790</v>
      </c>
      <c r="V3578" s="2">
        <v>3</v>
      </c>
      <c r="W3578" s="2" t="s">
        <v>21100</v>
      </c>
      <c r="X3578" s="2" t="s">
        <v>514</v>
      </c>
      <c r="AA3578" s="2" t="s">
        <v>35</v>
      </c>
      <c r="AB3578" s="2" t="s">
        <v>35</v>
      </c>
      <c r="AD3578" s="2">
        <v>63362</v>
      </c>
      <c r="AE3578" s="2" t="s">
        <v>21101</v>
      </c>
      <c r="AF3578" s="2" t="s">
        <v>123</v>
      </c>
    </row>
    <row r="3579" spans="1:32" x14ac:dyDescent="0.2">
      <c r="A3579" s="2" t="s">
        <v>20787</v>
      </c>
      <c r="B3579" s="2">
        <v>134</v>
      </c>
      <c r="D3579" s="2" t="s">
        <v>21102</v>
      </c>
      <c r="E3579" s="2" t="s">
        <v>21103</v>
      </c>
      <c r="F3579" s="2" t="s">
        <v>21104</v>
      </c>
      <c r="G3579" s="2" t="s">
        <v>1026</v>
      </c>
      <c r="H3579" s="2" t="s">
        <v>1026</v>
      </c>
      <c r="I3579" s="2" t="s">
        <v>365</v>
      </c>
      <c r="J3579" s="2" t="s">
        <v>115</v>
      </c>
      <c r="M3579" s="2" t="s">
        <v>35</v>
      </c>
      <c r="P3579" s="2" t="s">
        <v>35</v>
      </c>
      <c r="Q3579" s="2" t="s">
        <v>35</v>
      </c>
      <c r="S3579" s="2" t="s">
        <v>517</v>
      </c>
      <c r="T3579" s="2" t="s">
        <v>803</v>
      </c>
      <c r="U3579" s="2" t="s">
        <v>20788</v>
      </c>
      <c r="V3579" s="2">
        <v>3</v>
      </c>
      <c r="W3579" s="2" t="s">
        <v>21105</v>
      </c>
      <c r="X3579" s="2" t="s">
        <v>514</v>
      </c>
      <c r="AA3579" s="2" t="s">
        <v>35</v>
      </c>
      <c r="AB3579" s="2" t="s">
        <v>35</v>
      </c>
      <c r="AD3579" s="2">
        <v>64083</v>
      </c>
      <c r="AE3579" s="2" t="s">
        <v>21106</v>
      </c>
      <c r="AF3579" s="2" t="s">
        <v>123</v>
      </c>
    </row>
    <row r="3580" spans="1:32" x14ac:dyDescent="0.2">
      <c r="A3580" s="2" t="s">
        <v>20787</v>
      </c>
      <c r="B3580" s="2">
        <v>135</v>
      </c>
      <c r="C3580" s="2" t="s">
        <v>21107</v>
      </c>
      <c r="D3580" s="2" t="s">
        <v>21108</v>
      </c>
      <c r="E3580" s="2" t="s">
        <v>21109</v>
      </c>
      <c r="F3580" s="2" t="s">
        <v>21110</v>
      </c>
      <c r="G3580" s="2" t="s">
        <v>81</v>
      </c>
      <c r="H3580" s="2" t="s">
        <v>1026</v>
      </c>
      <c r="I3580" s="2" t="s">
        <v>365</v>
      </c>
      <c r="J3580" s="2" t="s">
        <v>115</v>
      </c>
      <c r="M3580" s="2" t="s">
        <v>35</v>
      </c>
      <c r="P3580" s="2" t="s">
        <v>35</v>
      </c>
      <c r="Q3580" s="2" t="s">
        <v>35</v>
      </c>
      <c r="S3580" s="2" t="s">
        <v>36</v>
      </c>
      <c r="T3580" s="2" t="s">
        <v>513</v>
      </c>
      <c r="U3580" s="2" t="s">
        <v>20788</v>
      </c>
      <c r="V3580" s="2">
        <v>4</v>
      </c>
      <c r="W3580" s="2" t="s">
        <v>20789</v>
      </c>
      <c r="X3580" s="2" t="s">
        <v>522</v>
      </c>
      <c r="AA3580" s="2" t="s">
        <v>35</v>
      </c>
      <c r="AB3580" s="2" t="s">
        <v>35</v>
      </c>
      <c r="AD3580" s="2">
        <v>67212</v>
      </c>
      <c r="AE3580" s="2" t="s">
        <v>21111</v>
      </c>
      <c r="AF3580" s="2" t="s">
        <v>38</v>
      </c>
    </row>
    <row r="3581" spans="1:32" x14ac:dyDescent="0.2">
      <c r="A3581" s="2" t="s">
        <v>20787</v>
      </c>
      <c r="B3581" s="2">
        <v>136</v>
      </c>
      <c r="C3581" s="2" t="s">
        <v>21112</v>
      </c>
      <c r="D3581" s="2" t="s">
        <v>21113</v>
      </c>
      <c r="E3581" s="2" t="s">
        <v>21114</v>
      </c>
      <c r="F3581" s="2" t="s">
        <v>7593</v>
      </c>
      <c r="G3581" s="2" t="s">
        <v>303</v>
      </c>
      <c r="H3581" s="2" t="s">
        <v>1026</v>
      </c>
      <c r="I3581" s="2" t="s">
        <v>21115</v>
      </c>
      <c r="J3581" s="2" t="s">
        <v>21116</v>
      </c>
      <c r="M3581" s="2" t="s">
        <v>35</v>
      </c>
      <c r="P3581" s="2" t="s">
        <v>35</v>
      </c>
      <c r="Q3581" s="2" t="s">
        <v>35</v>
      </c>
      <c r="S3581" s="2" t="s">
        <v>36</v>
      </c>
      <c r="T3581" s="2" t="s">
        <v>513</v>
      </c>
      <c r="U3581" s="2" t="s">
        <v>20797</v>
      </c>
      <c r="V3581" s="2">
        <v>3</v>
      </c>
      <c r="W3581" s="2" t="s">
        <v>20897</v>
      </c>
      <c r="X3581" s="2" t="s">
        <v>514</v>
      </c>
      <c r="AA3581" s="2" t="s">
        <v>35</v>
      </c>
      <c r="AB3581" s="2" t="s">
        <v>35</v>
      </c>
      <c r="AD3581" s="2">
        <v>62412</v>
      </c>
      <c r="AE3581" s="2" t="s">
        <v>21117</v>
      </c>
      <c r="AF3581" s="2" t="s">
        <v>123</v>
      </c>
    </row>
    <row r="3582" spans="1:32" x14ac:dyDescent="0.2">
      <c r="A3582" s="2" t="s">
        <v>20787</v>
      </c>
      <c r="B3582" s="2">
        <v>137</v>
      </c>
      <c r="C3582" s="2" t="s">
        <v>21118</v>
      </c>
      <c r="D3582" s="2" t="s">
        <v>21119</v>
      </c>
      <c r="E3582" s="2" t="s">
        <v>21120</v>
      </c>
      <c r="F3582" s="2" t="s">
        <v>21121</v>
      </c>
      <c r="G3582" s="2" t="s">
        <v>481</v>
      </c>
      <c r="H3582" s="2" t="s">
        <v>1026</v>
      </c>
      <c r="I3582" s="2" t="s">
        <v>21122</v>
      </c>
      <c r="J3582" s="2" t="s">
        <v>21123</v>
      </c>
      <c r="M3582" s="2" t="s">
        <v>35</v>
      </c>
      <c r="P3582" s="2" t="s">
        <v>35</v>
      </c>
      <c r="Q3582" s="2" t="s">
        <v>35</v>
      </c>
      <c r="S3582" s="2" t="s">
        <v>36</v>
      </c>
      <c r="T3582" s="2" t="s">
        <v>513</v>
      </c>
      <c r="U3582" s="2" t="s">
        <v>20797</v>
      </c>
      <c r="V3582" s="2">
        <v>3</v>
      </c>
      <c r="W3582" s="2" t="s">
        <v>20897</v>
      </c>
      <c r="X3582" s="2" t="s">
        <v>514</v>
      </c>
      <c r="AA3582" s="2" t="s">
        <v>35</v>
      </c>
      <c r="AB3582" s="2" t="s">
        <v>35</v>
      </c>
      <c r="AD3582" s="2">
        <v>63239</v>
      </c>
      <c r="AE3582" s="2" t="s">
        <v>21124</v>
      </c>
      <c r="AF3582" s="2" t="s">
        <v>123</v>
      </c>
    </row>
    <row r="3583" spans="1:32" x14ac:dyDescent="0.2">
      <c r="A3583" s="2" t="s">
        <v>20787</v>
      </c>
      <c r="B3583" s="2">
        <v>138</v>
      </c>
      <c r="C3583" s="2" t="s">
        <v>21125</v>
      </c>
      <c r="D3583" s="2" t="s">
        <v>21126</v>
      </c>
      <c r="E3583" s="2" t="s">
        <v>21127</v>
      </c>
      <c r="F3583" s="2" t="s">
        <v>4168</v>
      </c>
      <c r="G3583" s="2" t="s">
        <v>113</v>
      </c>
      <c r="H3583" s="2" t="s">
        <v>1026</v>
      </c>
      <c r="I3583" s="2" t="s">
        <v>21128</v>
      </c>
      <c r="J3583" s="2" t="s">
        <v>21129</v>
      </c>
      <c r="M3583" s="2" t="s">
        <v>35</v>
      </c>
      <c r="P3583" s="2" t="s">
        <v>35</v>
      </c>
      <c r="Q3583" s="2" t="s">
        <v>35</v>
      </c>
      <c r="S3583" s="2" t="s">
        <v>36</v>
      </c>
      <c r="T3583" s="2" t="s">
        <v>513</v>
      </c>
      <c r="U3583" s="2" t="s">
        <v>20797</v>
      </c>
      <c r="V3583" s="2">
        <v>4</v>
      </c>
      <c r="W3583" s="2" t="s">
        <v>21130</v>
      </c>
      <c r="X3583" s="2" t="s">
        <v>526</v>
      </c>
      <c r="AA3583" s="2" t="s">
        <v>35</v>
      </c>
      <c r="AB3583" s="2" t="s">
        <v>35</v>
      </c>
      <c r="AD3583" s="2">
        <v>65919</v>
      </c>
      <c r="AE3583" s="2" t="s">
        <v>21131</v>
      </c>
      <c r="AF3583" s="2" t="s">
        <v>38</v>
      </c>
    </row>
    <row r="3584" spans="1:32" x14ac:dyDescent="0.2">
      <c r="A3584" s="2" t="s">
        <v>20787</v>
      </c>
      <c r="B3584" s="2">
        <v>139</v>
      </c>
      <c r="C3584" s="2" t="s">
        <v>21132</v>
      </c>
      <c r="D3584" s="2" t="s">
        <v>21133</v>
      </c>
      <c r="E3584" s="2" t="s">
        <v>21134</v>
      </c>
      <c r="F3584" s="2" t="s">
        <v>21121</v>
      </c>
      <c r="G3584" s="2" t="s">
        <v>713</v>
      </c>
      <c r="H3584" s="2" t="s">
        <v>1026</v>
      </c>
      <c r="I3584" s="2" t="s">
        <v>21135</v>
      </c>
      <c r="J3584" s="2" t="s">
        <v>21136</v>
      </c>
      <c r="M3584" s="2" t="s">
        <v>35</v>
      </c>
      <c r="P3584" s="2" t="s">
        <v>35</v>
      </c>
      <c r="Q3584" s="2" t="s">
        <v>35</v>
      </c>
      <c r="S3584" s="2" t="s">
        <v>36</v>
      </c>
      <c r="T3584" s="2" t="s">
        <v>518</v>
      </c>
      <c r="U3584" s="2" t="s">
        <v>20797</v>
      </c>
      <c r="V3584" s="2">
        <v>3</v>
      </c>
      <c r="W3584" s="2" t="s">
        <v>21137</v>
      </c>
      <c r="X3584" s="2" t="s">
        <v>598</v>
      </c>
      <c r="AA3584" s="2" t="s">
        <v>35</v>
      </c>
      <c r="AB3584" s="2" t="s">
        <v>35</v>
      </c>
      <c r="AD3584" s="2">
        <v>62389</v>
      </c>
      <c r="AE3584" s="2" t="s">
        <v>21138</v>
      </c>
      <c r="AF3584" s="2" t="s">
        <v>123</v>
      </c>
    </row>
    <row r="3585" spans="1:32" x14ac:dyDescent="0.2">
      <c r="A3585" s="2" t="s">
        <v>20787</v>
      </c>
      <c r="B3585" s="2">
        <v>140</v>
      </c>
      <c r="C3585" s="2" t="s">
        <v>21139</v>
      </c>
      <c r="D3585" s="2" t="s">
        <v>21140</v>
      </c>
      <c r="E3585" s="2" t="s">
        <v>21141</v>
      </c>
      <c r="F3585" s="2" t="s">
        <v>991</v>
      </c>
      <c r="G3585" s="2" t="s">
        <v>179</v>
      </c>
      <c r="H3585" s="2" t="s">
        <v>1026</v>
      </c>
      <c r="I3585" s="2" t="s">
        <v>21142</v>
      </c>
      <c r="J3585" s="2" t="s">
        <v>21143</v>
      </c>
      <c r="M3585" s="2" t="s">
        <v>35</v>
      </c>
      <c r="P3585" s="2" t="s">
        <v>35</v>
      </c>
      <c r="Q3585" s="2" t="s">
        <v>35</v>
      </c>
      <c r="S3585" s="2" t="s">
        <v>36</v>
      </c>
      <c r="T3585" s="2" t="s">
        <v>803</v>
      </c>
      <c r="U3585" s="2" t="s">
        <v>20790</v>
      </c>
      <c r="V3585" s="2">
        <v>4</v>
      </c>
      <c r="W3585" s="2" t="s">
        <v>21144</v>
      </c>
      <c r="X3585" s="2" t="s">
        <v>522</v>
      </c>
      <c r="AA3585" s="2" t="s">
        <v>35</v>
      </c>
      <c r="AB3585" s="2" t="s">
        <v>35</v>
      </c>
      <c r="AD3585" s="2">
        <v>67166</v>
      </c>
      <c r="AE3585" s="2" t="s">
        <v>21145</v>
      </c>
      <c r="AF3585" s="2" t="s">
        <v>38</v>
      </c>
    </row>
    <row r="3586" spans="1:32" x14ac:dyDescent="0.2">
      <c r="A3586" s="2" t="s">
        <v>20787</v>
      </c>
      <c r="B3586" s="2">
        <v>141</v>
      </c>
      <c r="C3586" s="2" t="s">
        <v>21146</v>
      </c>
      <c r="D3586" s="2" t="s">
        <v>21147</v>
      </c>
      <c r="E3586" s="2" t="s">
        <v>21148</v>
      </c>
      <c r="F3586" s="2" t="s">
        <v>2307</v>
      </c>
      <c r="G3586" s="2" t="s">
        <v>179</v>
      </c>
      <c r="H3586" s="2" t="s">
        <v>1026</v>
      </c>
      <c r="I3586" s="2" t="s">
        <v>21149</v>
      </c>
      <c r="J3586" s="2" t="s">
        <v>7572</v>
      </c>
      <c r="M3586" s="2" t="s">
        <v>35</v>
      </c>
      <c r="P3586" s="2" t="s">
        <v>35</v>
      </c>
      <c r="Q3586" s="2" t="s">
        <v>35</v>
      </c>
      <c r="S3586" s="2" t="s">
        <v>746</v>
      </c>
      <c r="T3586" s="2" t="s">
        <v>803</v>
      </c>
      <c r="U3586" s="2" t="s">
        <v>20793</v>
      </c>
      <c r="V3586" s="2">
        <v>4</v>
      </c>
      <c r="W3586" s="2" t="s">
        <v>20794</v>
      </c>
      <c r="X3586" s="2" t="s">
        <v>547</v>
      </c>
      <c r="AA3586" s="2" t="s">
        <v>35</v>
      </c>
      <c r="AB3586" s="2" t="s">
        <v>35</v>
      </c>
      <c r="AD3586" s="2">
        <v>65918</v>
      </c>
      <c r="AE3586" s="2" t="s">
        <v>21150</v>
      </c>
      <c r="AF3586" s="2" t="s">
        <v>38</v>
      </c>
    </row>
    <row r="3587" spans="1:32" x14ac:dyDescent="0.2">
      <c r="A3587" s="2" t="s">
        <v>20787</v>
      </c>
      <c r="B3587" s="2">
        <v>142</v>
      </c>
      <c r="C3587" s="2" t="s">
        <v>21151</v>
      </c>
      <c r="D3587" s="2" t="s">
        <v>21152</v>
      </c>
      <c r="E3587" s="2" t="s">
        <v>21153</v>
      </c>
      <c r="F3587" s="2" t="s">
        <v>2307</v>
      </c>
      <c r="G3587" s="2" t="s">
        <v>179</v>
      </c>
      <c r="H3587" s="2" t="s">
        <v>1026</v>
      </c>
      <c r="I3587" s="2" t="s">
        <v>21154</v>
      </c>
      <c r="J3587" s="2" t="s">
        <v>21155</v>
      </c>
      <c r="M3587" s="2" t="s">
        <v>35</v>
      </c>
      <c r="P3587" s="2" t="s">
        <v>35</v>
      </c>
      <c r="Q3587" s="2" t="s">
        <v>35</v>
      </c>
      <c r="S3587" s="2" t="s">
        <v>41</v>
      </c>
      <c r="T3587" s="2" t="s">
        <v>518</v>
      </c>
      <c r="U3587" s="2" t="s">
        <v>20799</v>
      </c>
      <c r="V3587" s="2">
        <v>4</v>
      </c>
      <c r="W3587" s="2" t="s">
        <v>20874</v>
      </c>
      <c r="X3587" s="2" t="s">
        <v>522</v>
      </c>
      <c r="AA3587" s="2" t="s">
        <v>35</v>
      </c>
      <c r="AB3587" s="2" t="s">
        <v>35</v>
      </c>
      <c r="AD3587" s="2">
        <v>65928</v>
      </c>
      <c r="AE3587" s="2" t="s">
        <v>21156</v>
      </c>
      <c r="AF3587" s="2" t="s">
        <v>38</v>
      </c>
    </row>
    <row r="3588" spans="1:32" x14ac:dyDescent="0.2">
      <c r="A3588" s="2" t="s">
        <v>20787</v>
      </c>
      <c r="B3588" s="2">
        <v>143</v>
      </c>
      <c r="C3588" s="2" t="s">
        <v>21157</v>
      </c>
      <c r="D3588" s="2" t="s">
        <v>21158</v>
      </c>
      <c r="E3588" s="2" t="s">
        <v>21159</v>
      </c>
      <c r="F3588" s="2" t="s">
        <v>991</v>
      </c>
      <c r="G3588" s="2" t="s">
        <v>179</v>
      </c>
      <c r="H3588" s="2" t="s">
        <v>1026</v>
      </c>
      <c r="I3588" s="2" t="s">
        <v>21160</v>
      </c>
      <c r="J3588" s="2" t="s">
        <v>21161</v>
      </c>
      <c r="M3588" s="2" t="s">
        <v>35</v>
      </c>
      <c r="P3588" s="2" t="s">
        <v>35</v>
      </c>
      <c r="Q3588" s="2" t="s">
        <v>35</v>
      </c>
      <c r="S3588" s="2" t="s">
        <v>36</v>
      </c>
      <c r="T3588" s="2" t="s">
        <v>518</v>
      </c>
      <c r="U3588" s="2" t="s">
        <v>20796</v>
      </c>
      <c r="V3588" s="2">
        <v>4</v>
      </c>
      <c r="W3588" s="2" t="s">
        <v>21162</v>
      </c>
      <c r="X3588" s="2" t="s">
        <v>598</v>
      </c>
      <c r="AA3588" s="2" t="s">
        <v>35</v>
      </c>
      <c r="AB3588" s="2" t="s">
        <v>35</v>
      </c>
      <c r="AD3588" s="2">
        <v>65930</v>
      </c>
      <c r="AE3588" s="2" t="s">
        <v>21163</v>
      </c>
      <c r="AF3588" s="2" t="s">
        <v>38</v>
      </c>
    </row>
    <row r="3589" spans="1:32" x14ac:dyDescent="0.2">
      <c r="A3589" s="2" t="s">
        <v>20787</v>
      </c>
      <c r="B3589" s="2">
        <v>144</v>
      </c>
      <c r="C3589" s="2" t="s">
        <v>21164</v>
      </c>
      <c r="D3589" s="2" t="s">
        <v>20962</v>
      </c>
      <c r="E3589" s="2" t="s">
        <v>21165</v>
      </c>
      <c r="F3589" s="2" t="s">
        <v>2307</v>
      </c>
      <c r="G3589" s="2" t="s">
        <v>179</v>
      </c>
      <c r="H3589" s="2" t="s">
        <v>1026</v>
      </c>
      <c r="I3589" s="2" t="s">
        <v>21166</v>
      </c>
      <c r="J3589" s="2" t="s">
        <v>21167</v>
      </c>
      <c r="M3589" s="2" t="s">
        <v>35</v>
      </c>
      <c r="P3589" s="2" t="s">
        <v>35</v>
      </c>
      <c r="Q3589" s="2" t="s">
        <v>35</v>
      </c>
      <c r="S3589" s="2" t="s">
        <v>36</v>
      </c>
      <c r="T3589" s="2" t="s">
        <v>803</v>
      </c>
      <c r="U3589" s="2" t="s">
        <v>20793</v>
      </c>
      <c r="V3589" s="2">
        <v>3</v>
      </c>
      <c r="W3589" s="2" t="s">
        <v>20794</v>
      </c>
      <c r="X3589" s="2" t="s">
        <v>547</v>
      </c>
      <c r="AA3589" s="2" t="s">
        <v>35</v>
      </c>
      <c r="AB3589" s="2" t="s">
        <v>35</v>
      </c>
      <c r="AD3589" s="2">
        <v>63674</v>
      </c>
      <c r="AE3589" s="2" t="s">
        <v>21168</v>
      </c>
      <c r="AF3589" s="2" t="s">
        <v>123</v>
      </c>
    </row>
    <row r="3590" spans="1:32" x14ac:dyDescent="0.2">
      <c r="A3590" s="2" t="s">
        <v>20787</v>
      </c>
      <c r="B3590" s="2">
        <v>145</v>
      </c>
      <c r="C3590" s="2" t="s">
        <v>21169</v>
      </c>
      <c r="D3590" s="2" t="s">
        <v>21170</v>
      </c>
      <c r="E3590" s="2" t="s">
        <v>21171</v>
      </c>
      <c r="F3590" s="2" t="s">
        <v>991</v>
      </c>
      <c r="G3590" s="2" t="s">
        <v>179</v>
      </c>
      <c r="H3590" s="2" t="s">
        <v>1026</v>
      </c>
      <c r="I3590" s="2" t="s">
        <v>8107</v>
      </c>
      <c r="J3590" s="2" t="s">
        <v>6645</v>
      </c>
      <c r="M3590" s="2" t="s">
        <v>35</v>
      </c>
      <c r="P3590" s="2" t="s">
        <v>35</v>
      </c>
      <c r="Q3590" s="2" t="s">
        <v>35</v>
      </c>
      <c r="S3590" s="2" t="s">
        <v>36</v>
      </c>
      <c r="T3590" s="2" t="s">
        <v>864</v>
      </c>
      <c r="U3590" s="2" t="s">
        <v>20799</v>
      </c>
      <c r="V3590" s="2">
        <v>3</v>
      </c>
      <c r="W3590" s="2" t="s">
        <v>20795</v>
      </c>
      <c r="X3590" s="2" t="s">
        <v>522</v>
      </c>
      <c r="AA3590" s="2" t="s">
        <v>35</v>
      </c>
      <c r="AB3590" s="2" t="s">
        <v>35</v>
      </c>
      <c r="AD3590" s="2">
        <v>62408</v>
      </c>
      <c r="AE3590" s="2" t="s">
        <v>21172</v>
      </c>
      <c r="AF3590" s="2" t="s">
        <v>38</v>
      </c>
    </row>
    <row r="3591" spans="1:32" x14ac:dyDescent="0.2">
      <c r="A3591" s="2" t="s">
        <v>20787</v>
      </c>
      <c r="B3591" s="2">
        <v>146</v>
      </c>
      <c r="C3591" s="2" t="s">
        <v>21173</v>
      </c>
      <c r="D3591" s="2" t="s">
        <v>21174</v>
      </c>
      <c r="E3591" s="2" t="s">
        <v>21175</v>
      </c>
      <c r="F3591" s="2" t="s">
        <v>991</v>
      </c>
      <c r="G3591" s="2" t="s">
        <v>179</v>
      </c>
      <c r="H3591" s="2" t="s">
        <v>1026</v>
      </c>
      <c r="I3591" s="2" t="s">
        <v>5233</v>
      </c>
      <c r="J3591" s="2" t="s">
        <v>4563</v>
      </c>
      <c r="M3591" s="2" t="s">
        <v>35</v>
      </c>
      <c r="P3591" s="2" t="s">
        <v>35</v>
      </c>
      <c r="Q3591" s="2" t="s">
        <v>35</v>
      </c>
      <c r="S3591" s="2" t="s">
        <v>36</v>
      </c>
      <c r="T3591" s="2" t="s">
        <v>513</v>
      </c>
      <c r="U3591" s="2" t="s">
        <v>20796</v>
      </c>
      <c r="V3591" s="2">
        <v>3</v>
      </c>
      <c r="W3591" s="2" t="s">
        <v>21049</v>
      </c>
      <c r="X3591" s="2" t="s">
        <v>514</v>
      </c>
      <c r="AA3591" s="2" t="s">
        <v>35</v>
      </c>
      <c r="AB3591" s="2" t="s">
        <v>35</v>
      </c>
      <c r="AD3591" s="2">
        <v>62414</v>
      </c>
      <c r="AE3591" s="2" t="s">
        <v>21176</v>
      </c>
      <c r="AF3591" s="2" t="s">
        <v>38</v>
      </c>
    </row>
    <row r="3592" spans="1:32" x14ac:dyDescent="0.2">
      <c r="A3592" s="2" t="s">
        <v>20787</v>
      </c>
      <c r="B3592" s="2">
        <v>147</v>
      </c>
      <c r="C3592" s="2" t="s">
        <v>20490</v>
      </c>
      <c r="D3592" s="2" t="s">
        <v>21177</v>
      </c>
      <c r="E3592" s="2" t="s">
        <v>20492</v>
      </c>
      <c r="F3592" s="2" t="s">
        <v>2256</v>
      </c>
      <c r="G3592" s="2" t="s">
        <v>179</v>
      </c>
      <c r="H3592" s="2" t="s">
        <v>1026</v>
      </c>
      <c r="I3592" s="2" t="s">
        <v>20493</v>
      </c>
      <c r="J3592" s="2" t="s">
        <v>21178</v>
      </c>
      <c r="M3592" s="2" t="s">
        <v>35</v>
      </c>
      <c r="P3592" s="2" t="s">
        <v>35</v>
      </c>
      <c r="Q3592" s="2" t="s">
        <v>35</v>
      </c>
      <c r="S3592" s="2" t="s">
        <v>36</v>
      </c>
      <c r="T3592" s="2" t="s">
        <v>803</v>
      </c>
      <c r="U3592" s="2" t="s">
        <v>20793</v>
      </c>
      <c r="V3592" s="2">
        <v>3</v>
      </c>
      <c r="W3592" s="2" t="s">
        <v>21076</v>
      </c>
      <c r="X3592" s="2" t="s">
        <v>571</v>
      </c>
      <c r="AA3592" s="2" t="s">
        <v>35</v>
      </c>
      <c r="AB3592" s="2" t="s">
        <v>35</v>
      </c>
      <c r="AD3592" s="2">
        <v>63238</v>
      </c>
      <c r="AE3592" s="2" t="s">
        <v>21179</v>
      </c>
      <c r="AF3592" s="2" t="s">
        <v>123</v>
      </c>
    </row>
    <row r="3593" spans="1:32" x14ac:dyDescent="0.2">
      <c r="A3593" s="2" t="s">
        <v>20787</v>
      </c>
      <c r="B3593" s="2">
        <v>148</v>
      </c>
      <c r="C3593" s="2" t="s">
        <v>16431</v>
      </c>
      <c r="D3593" s="2" t="s">
        <v>16432</v>
      </c>
      <c r="E3593" s="2" t="s">
        <v>16433</v>
      </c>
      <c r="F3593" s="2" t="s">
        <v>16434</v>
      </c>
      <c r="G3593" s="2" t="s">
        <v>463</v>
      </c>
      <c r="H3593" s="2" t="s">
        <v>1026</v>
      </c>
      <c r="I3593" s="2" t="s">
        <v>209</v>
      </c>
      <c r="J3593" s="2" t="s">
        <v>65</v>
      </c>
      <c r="M3593" s="2" t="s">
        <v>35</v>
      </c>
      <c r="P3593" s="2" t="s">
        <v>35</v>
      </c>
      <c r="Q3593" s="2" t="s">
        <v>35</v>
      </c>
      <c r="S3593" s="2" t="s">
        <v>36</v>
      </c>
      <c r="T3593" s="2" t="s">
        <v>525</v>
      </c>
      <c r="U3593" s="2" t="s">
        <v>20793</v>
      </c>
      <c r="V3593" s="2">
        <v>3</v>
      </c>
      <c r="W3593" s="2" t="s">
        <v>16453</v>
      </c>
      <c r="X3593" s="2" t="s">
        <v>522</v>
      </c>
      <c r="AA3593" s="2" t="s">
        <v>35</v>
      </c>
      <c r="AB3593" s="2" t="s">
        <v>35</v>
      </c>
      <c r="AD3593" s="2">
        <v>62413</v>
      </c>
      <c r="AE3593" s="2" t="s">
        <v>21180</v>
      </c>
      <c r="AF3593" s="2" t="s">
        <v>38</v>
      </c>
    </row>
    <row r="3594" spans="1:32" x14ac:dyDescent="0.2">
      <c r="A3594" s="2" t="s">
        <v>20787</v>
      </c>
      <c r="B3594" s="2">
        <v>149</v>
      </c>
      <c r="C3594" s="2" t="s">
        <v>21181</v>
      </c>
      <c r="D3594" s="2" t="s">
        <v>21182</v>
      </c>
      <c r="E3594" s="2" t="s">
        <v>21183</v>
      </c>
      <c r="F3594" s="2" t="s">
        <v>2334</v>
      </c>
      <c r="G3594" s="2" t="s">
        <v>568</v>
      </c>
      <c r="H3594" s="2" t="s">
        <v>1026</v>
      </c>
      <c r="I3594" s="2" t="s">
        <v>21184</v>
      </c>
      <c r="J3594" s="2" t="s">
        <v>21185</v>
      </c>
      <c r="M3594" s="2" t="s">
        <v>35</v>
      </c>
      <c r="P3594" s="2" t="s">
        <v>35</v>
      </c>
      <c r="Q3594" s="2" t="s">
        <v>35</v>
      </c>
      <c r="S3594" s="2" t="s">
        <v>36</v>
      </c>
      <c r="T3594" s="2" t="s">
        <v>513</v>
      </c>
      <c r="U3594" s="2" t="s">
        <v>20796</v>
      </c>
      <c r="V3594" s="2">
        <v>3</v>
      </c>
      <c r="W3594" s="2" t="s">
        <v>21049</v>
      </c>
      <c r="X3594" s="2" t="s">
        <v>514</v>
      </c>
      <c r="AA3594" s="2" t="s">
        <v>35</v>
      </c>
      <c r="AB3594" s="2" t="s">
        <v>35</v>
      </c>
      <c r="AD3594" s="2">
        <v>63522</v>
      </c>
      <c r="AE3594" s="2" t="s">
        <v>21186</v>
      </c>
      <c r="AF3594" s="2" t="s">
        <v>38</v>
      </c>
    </row>
    <row r="3595" spans="1:32" x14ac:dyDescent="0.2">
      <c r="A3595" s="2" t="s">
        <v>20787</v>
      </c>
      <c r="B3595" s="2">
        <v>150</v>
      </c>
      <c r="C3595" s="2" t="s">
        <v>21187</v>
      </c>
      <c r="D3595" s="2" t="s">
        <v>21188</v>
      </c>
      <c r="E3595" s="2" t="s">
        <v>21189</v>
      </c>
      <c r="F3595" s="2" t="s">
        <v>2309</v>
      </c>
      <c r="G3595" s="2" t="s">
        <v>473</v>
      </c>
      <c r="H3595" s="2" t="s">
        <v>1026</v>
      </c>
      <c r="I3595" s="2" t="s">
        <v>21190</v>
      </c>
      <c r="J3595" s="2" t="s">
        <v>21191</v>
      </c>
      <c r="M3595" s="2" t="s">
        <v>35</v>
      </c>
      <c r="P3595" s="2" t="s">
        <v>35</v>
      </c>
      <c r="Q3595" s="2" t="s">
        <v>35</v>
      </c>
      <c r="S3595" s="2" t="s">
        <v>41</v>
      </c>
      <c r="T3595" s="2" t="s">
        <v>513</v>
      </c>
      <c r="U3595" s="2" t="s">
        <v>20796</v>
      </c>
      <c r="V3595" s="2">
        <v>4</v>
      </c>
      <c r="W3595" s="2" t="s">
        <v>20881</v>
      </c>
      <c r="X3595" s="2" t="s">
        <v>536</v>
      </c>
      <c r="AA3595" s="2" t="s">
        <v>35</v>
      </c>
      <c r="AB3595" s="2" t="s">
        <v>35</v>
      </c>
      <c r="AD3595" s="2">
        <v>65925</v>
      </c>
      <c r="AE3595" s="2" t="s">
        <v>21192</v>
      </c>
      <c r="AF3595" s="2" t="s">
        <v>38</v>
      </c>
    </row>
    <row r="3596" spans="1:32" x14ac:dyDescent="0.2">
      <c r="A3596" s="2" t="s">
        <v>20787</v>
      </c>
      <c r="B3596" s="2">
        <v>151</v>
      </c>
      <c r="C3596" s="2" t="s">
        <v>21193</v>
      </c>
      <c r="D3596" s="2" t="s">
        <v>21194</v>
      </c>
      <c r="E3596" s="2" t="s">
        <v>21195</v>
      </c>
      <c r="F3596" s="2" t="s">
        <v>21196</v>
      </c>
      <c r="G3596" s="2" t="s">
        <v>1026</v>
      </c>
      <c r="H3596" s="2" t="s">
        <v>1026</v>
      </c>
      <c r="I3596" s="2" t="s">
        <v>365</v>
      </c>
      <c r="J3596" s="2" t="s">
        <v>271</v>
      </c>
      <c r="M3596" s="2" t="s">
        <v>35</v>
      </c>
      <c r="P3596" s="2" t="s">
        <v>35</v>
      </c>
      <c r="Q3596" s="2" t="s">
        <v>35</v>
      </c>
      <c r="S3596" s="2" t="s">
        <v>36</v>
      </c>
      <c r="T3596" s="2" t="s">
        <v>518</v>
      </c>
      <c r="U3596" s="2" t="s">
        <v>20797</v>
      </c>
      <c r="V3596" s="2">
        <v>3</v>
      </c>
      <c r="W3596" s="2" t="s">
        <v>21197</v>
      </c>
      <c r="X3596" s="2" t="s">
        <v>522</v>
      </c>
      <c r="AA3596" s="2" t="s">
        <v>35</v>
      </c>
      <c r="AB3596" s="2" t="s">
        <v>35</v>
      </c>
      <c r="AD3596" s="2">
        <v>63360</v>
      </c>
      <c r="AE3596" s="2" t="s">
        <v>21198</v>
      </c>
      <c r="AF3596" s="2" t="s">
        <v>38</v>
      </c>
    </row>
    <row r="3597" spans="1:32" x14ac:dyDescent="0.2">
      <c r="A3597" s="2" t="s">
        <v>20787</v>
      </c>
      <c r="B3597" s="2">
        <v>152</v>
      </c>
      <c r="C3597" s="2" t="s">
        <v>21199</v>
      </c>
      <c r="D3597" s="2" t="s">
        <v>21200</v>
      </c>
      <c r="E3597" s="2" t="s">
        <v>21201</v>
      </c>
      <c r="F3597" s="2" t="s">
        <v>21196</v>
      </c>
      <c r="G3597" s="2" t="s">
        <v>1026</v>
      </c>
      <c r="H3597" s="2" t="s">
        <v>1026</v>
      </c>
      <c r="I3597" s="2" t="s">
        <v>365</v>
      </c>
      <c r="J3597" s="2" t="s">
        <v>128</v>
      </c>
      <c r="M3597" s="2" t="s">
        <v>35</v>
      </c>
      <c r="P3597" s="2" t="s">
        <v>35</v>
      </c>
      <c r="Q3597" s="2" t="s">
        <v>35</v>
      </c>
      <c r="S3597" s="2" t="s">
        <v>36</v>
      </c>
      <c r="T3597" s="2" t="s">
        <v>803</v>
      </c>
      <c r="U3597" s="2" t="s">
        <v>21054</v>
      </c>
      <c r="V3597" s="2">
        <v>4</v>
      </c>
      <c r="W3597" s="2" t="s">
        <v>21202</v>
      </c>
      <c r="X3597" s="2" t="s">
        <v>522</v>
      </c>
      <c r="AA3597" s="2" t="s">
        <v>35</v>
      </c>
      <c r="AB3597" s="2" t="s">
        <v>35</v>
      </c>
      <c r="AD3597" s="2">
        <v>67220</v>
      </c>
      <c r="AE3597" s="2" t="s">
        <v>12439</v>
      </c>
      <c r="AF3597" s="2" t="s">
        <v>38</v>
      </c>
    </row>
    <row r="3598" spans="1:32" x14ac:dyDescent="0.2">
      <c r="A3598" s="2" t="s">
        <v>20787</v>
      </c>
      <c r="B3598" s="2">
        <v>153</v>
      </c>
      <c r="D3598" s="2" t="s">
        <v>21203</v>
      </c>
      <c r="E3598" s="2" t="s">
        <v>21204</v>
      </c>
      <c r="F3598" s="2" t="s">
        <v>21205</v>
      </c>
      <c r="G3598" s="2" t="s">
        <v>1026</v>
      </c>
      <c r="H3598" s="2" t="s">
        <v>1026</v>
      </c>
      <c r="I3598" s="2" t="s">
        <v>365</v>
      </c>
      <c r="J3598" s="2" t="s">
        <v>516</v>
      </c>
      <c r="M3598" s="2" t="s">
        <v>35</v>
      </c>
      <c r="P3598" s="2" t="s">
        <v>35</v>
      </c>
      <c r="Q3598" s="2" t="s">
        <v>35</v>
      </c>
      <c r="S3598" s="2" t="s">
        <v>517</v>
      </c>
      <c r="T3598" s="2" t="s">
        <v>513</v>
      </c>
      <c r="U3598" s="2" t="s">
        <v>20790</v>
      </c>
      <c r="V3598" s="2">
        <v>4</v>
      </c>
      <c r="W3598" s="2" t="s">
        <v>20811</v>
      </c>
      <c r="X3598" s="2" t="s">
        <v>558</v>
      </c>
      <c r="AA3598" s="2" t="s">
        <v>35</v>
      </c>
      <c r="AB3598" s="2" t="s">
        <v>35</v>
      </c>
      <c r="AD3598" s="2">
        <v>65935</v>
      </c>
      <c r="AE3598" s="2" t="s">
        <v>21206</v>
      </c>
      <c r="AF3598" s="2" t="s">
        <v>123</v>
      </c>
    </row>
    <row r="3599" spans="1:32" x14ac:dyDescent="0.2">
      <c r="A3599" s="2" t="s">
        <v>20787</v>
      </c>
      <c r="B3599" s="2">
        <v>154</v>
      </c>
      <c r="D3599" s="2" t="s">
        <v>21207</v>
      </c>
      <c r="E3599" s="2" t="s">
        <v>21208</v>
      </c>
      <c r="F3599" s="2" t="s">
        <v>21209</v>
      </c>
      <c r="G3599" s="2" t="s">
        <v>1026</v>
      </c>
      <c r="H3599" s="2" t="s">
        <v>1026</v>
      </c>
      <c r="I3599" s="2" t="s">
        <v>365</v>
      </c>
      <c r="J3599" s="2" t="s">
        <v>173</v>
      </c>
      <c r="M3599" s="2" t="s">
        <v>35</v>
      </c>
      <c r="P3599" s="2" t="s">
        <v>35</v>
      </c>
      <c r="Q3599" s="2" t="s">
        <v>35</v>
      </c>
      <c r="S3599" s="2" t="s">
        <v>517</v>
      </c>
      <c r="T3599" s="2" t="s">
        <v>803</v>
      </c>
      <c r="U3599" s="2" t="s">
        <v>20793</v>
      </c>
      <c r="V3599" s="2">
        <v>3</v>
      </c>
      <c r="W3599" s="2" t="s">
        <v>21210</v>
      </c>
      <c r="X3599" s="2" t="s">
        <v>574</v>
      </c>
      <c r="AA3599" s="2" t="s">
        <v>35</v>
      </c>
      <c r="AB3599" s="2" t="s">
        <v>35</v>
      </c>
      <c r="AD3599" s="2">
        <v>63365</v>
      </c>
      <c r="AE3599" s="2" t="s">
        <v>21211</v>
      </c>
      <c r="AF3599" s="2" t="s">
        <v>123</v>
      </c>
    </row>
    <row r="3600" spans="1:32" x14ac:dyDescent="0.2">
      <c r="A3600" s="2" t="s">
        <v>21212</v>
      </c>
      <c r="B3600" s="2">
        <v>89</v>
      </c>
      <c r="C3600" s="2" t="s">
        <v>21248</v>
      </c>
      <c r="D3600" s="2" t="s">
        <v>21249</v>
      </c>
      <c r="E3600" s="2" t="s">
        <v>21250</v>
      </c>
      <c r="F3600" s="2" t="s">
        <v>21251</v>
      </c>
      <c r="G3600" s="2" t="s">
        <v>182</v>
      </c>
      <c r="H3600" s="2" t="s">
        <v>1026</v>
      </c>
      <c r="I3600" s="2" t="s">
        <v>690</v>
      </c>
      <c r="J3600" s="2" t="s">
        <v>258</v>
      </c>
      <c r="M3600" s="2" t="s">
        <v>35</v>
      </c>
      <c r="P3600" s="2" t="s">
        <v>35</v>
      </c>
      <c r="Q3600" s="2" t="s">
        <v>35</v>
      </c>
      <c r="S3600" s="2" t="s">
        <v>517</v>
      </c>
      <c r="T3600" s="2" t="s">
        <v>525</v>
      </c>
      <c r="U3600" s="2" t="s">
        <v>21215</v>
      </c>
      <c r="V3600" s="2">
        <v>4</v>
      </c>
      <c r="W3600" s="2" t="s">
        <v>21252</v>
      </c>
      <c r="X3600" s="2" t="s">
        <v>514</v>
      </c>
      <c r="Y3600" s="2" t="s">
        <v>21253</v>
      </c>
      <c r="AA3600" s="2" t="s">
        <v>35</v>
      </c>
      <c r="AB3600" s="2" t="s">
        <v>35</v>
      </c>
      <c r="AD3600" s="2">
        <v>67563</v>
      </c>
      <c r="AE3600" s="2" t="s">
        <v>21254</v>
      </c>
      <c r="AF3600" s="2" t="s">
        <v>123</v>
      </c>
    </row>
    <row r="3601" spans="1:32" x14ac:dyDescent="0.2">
      <c r="A3601" s="2" t="s">
        <v>21212</v>
      </c>
      <c r="B3601" s="2">
        <v>90</v>
      </c>
      <c r="C3601" s="2" t="s">
        <v>21255</v>
      </c>
      <c r="D3601" s="2" t="s">
        <v>21256</v>
      </c>
      <c r="E3601" s="2" t="s">
        <v>21257</v>
      </c>
      <c r="F3601" s="2" t="s">
        <v>21258</v>
      </c>
      <c r="G3601" s="2" t="s">
        <v>365</v>
      </c>
      <c r="H3601" s="2" t="s">
        <v>1026</v>
      </c>
      <c r="I3601" s="2" t="s">
        <v>365</v>
      </c>
      <c r="J3601" s="2" t="s">
        <v>338</v>
      </c>
      <c r="M3601" s="2" t="s">
        <v>35</v>
      </c>
      <c r="P3601" s="2" t="s">
        <v>35</v>
      </c>
      <c r="Q3601" s="2" t="s">
        <v>35</v>
      </c>
      <c r="S3601" s="2" t="s">
        <v>41</v>
      </c>
      <c r="T3601" s="2" t="s">
        <v>525</v>
      </c>
      <c r="U3601" s="2" t="s">
        <v>21215</v>
      </c>
      <c r="V3601" s="2">
        <v>4</v>
      </c>
      <c r="W3601" s="2" t="s">
        <v>21252</v>
      </c>
      <c r="X3601" s="2" t="s">
        <v>514</v>
      </c>
      <c r="Y3601" s="2" t="s">
        <v>21259</v>
      </c>
      <c r="AA3601" s="2" t="s">
        <v>35</v>
      </c>
      <c r="AB3601" s="2" t="s">
        <v>35</v>
      </c>
      <c r="AD3601" s="2">
        <v>67615</v>
      </c>
      <c r="AE3601" s="2" t="s">
        <v>21260</v>
      </c>
      <c r="AF3601" s="2" t="s">
        <v>123</v>
      </c>
    </row>
    <row r="3602" spans="1:32" x14ac:dyDescent="0.2">
      <c r="A3602" s="2" t="s">
        <v>21212</v>
      </c>
      <c r="B3602" s="2">
        <v>91</v>
      </c>
      <c r="C3602" s="2" t="s">
        <v>21261</v>
      </c>
      <c r="D3602" s="2" t="s">
        <v>21262</v>
      </c>
      <c r="E3602" s="2" t="s">
        <v>21263</v>
      </c>
      <c r="F3602" s="2" t="s">
        <v>21264</v>
      </c>
      <c r="G3602" s="2" t="s">
        <v>793</v>
      </c>
      <c r="H3602" s="2" t="s">
        <v>1026</v>
      </c>
      <c r="I3602" s="2" t="s">
        <v>365</v>
      </c>
      <c r="J3602" s="2" t="s">
        <v>128</v>
      </c>
      <c r="M3602" s="2" t="s">
        <v>35</v>
      </c>
      <c r="P3602" s="2" t="s">
        <v>35</v>
      </c>
      <c r="Q3602" s="2" t="s">
        <v>35</v>
      </c>
      <c r="S3602" s="2" t="s">
        <v>746</v>
      </c>
      <c r="T3602" s="2" t="s">
        <v>525</v>
      </c>
      <c r="U3602" s="2" t="s">
        <v>21217</v>
      </c>
      <c r="V3602" s="2">
        <v>3</v>
      </c>
      <c r="W3602" s="2" t="s">
        <v>21228</v>
      </c>
      <c r="X3602" s="2" t="s">
        <v>584</v>
      </c>
      <c r="Y3602" s="2" t="s">
        <v>21265</v>
      </c>
      <c r="AA3602" s="2" t="s">
        <v>35</v>
      </c>
      <c r="AB3602" s="2" t="s">
        <v>35</v>
      </c>
      <c r="AD3602" s="2">
        <v>63798</v>
      </c>
      <c r="AE3602" s="2" t="s">
        <v>21266</v>
      </c>
      <c r="AF3602" s="2" t="s">
        <v>123</v>
      </c>
    </row>
    <row r="3603" spans="1:32" x14ac:dyDescent="0.2">
      <c r="A3603" s="2" t="s">
        <v>21212</v>
      </c>
      <c r="B3603" s="2">
        <v>92</v>
      </c>
      <c r="C3603" s="2" t="s">
        <v>21267</v>
      </c>
      <c r="D3603" s="2" t="s">
        <v>21268</v>
      </c>
      <c r="E3603" s="2" t="s">
        <v>21269</v>
      </c>
      <c r="F3603" s="2" t="s">
        <v>21270</v>
      </c>
      <c r="G3603" s="2" t="s">
        <v>115</v>
      </c>
      <c r="H3603" s="2" t="s">
        <v>1026</v>
      </c>
      <c r="I3603" s="2" t="s">
        <v>726</v>
      </c>
      <c r="J3603" s="2" t="s">
        <v>2096</v>
      </c>
      <c r="M3603" s="2" t="s">
        <v>35</v>
      </c>
      <c r="P3603" s="2" t="s">
        <v>35</v>
      </c>
      <c r="Q3603" s="2" t="s">
        <v>35</v>
      </c>
      <c r="S3603" s="2" t="s">
        <v>517</v>
      </c>
      <c r="T3603" s="2" t="s">
        <v>525</v>
      </c>
      <c r="U3603" s="2" t="s">
        <v>21215</v>
      </c>
      <c r="V3603" s="2">
        <v>4</v>
      </c>
      <c r="W3603" s="2" t="s">
        <v>21271</v>
      </c>
      <c r="X3603" s="2" t="s">
        <v>584</v>
      </c>
      <c r="Y3603" s="2" t="s">
        <v>21272</v>
      </c>
      <c r="AA3603" s="2" t="s">
        <v>35</v>
      </c>
      <c r="AB3603" s="2" t="s">
        <v>35</v>
      </c>
      <c r="AD3603" s="2">
        <v>67562</v>
      </c>
      <c r="AE3603" s="2" t="s">
        <v>21273</v>
      </c>
      <c r="AF3603" s="2" t="s">
        <v>123</v>
      </c>
    </row>
    <row r="3604" spans="1:32" x14ac:dyDescent="0.2">
      <c r="A3604" s="2" t="s">
        <v>21212</v>
      </c>
      <c r="B3604" s="2">
        <v>93</v>
      </c>
      <c r="C3604" s="2" t="s">
        <v>21274</v>
      </c>
      <c r="D3604" s="2" t="s">
        <v>21275</v>
      </c>
      <c r="E3604" s="2" t="s">
        <v>21276</v>
      </c>
      <c r="F3604" s="2" t="s">
        <v>21277</v>
      </c>
      <c r="G3604" s="2" t="s">
        <v>365</v>
      </c>
      <c r="H3604" s="2" t="s">
        <v>1026</v>
      </c>
      <c r="I3604" s="2" t="s">
        <v>365</v>
      </c>
      <c r="J3604" s="2" t="s">
        <v>173</v>
      </c>
      <c r="M3604" s="2" t="s">
        <v>35</v>
      </c>
      <c r="P3604" s="2" t="s">
        <v>35</v>
      </c>
      <c r="Q3604" s="2" t="s">
        <v>35</v>
      </c>
      <c r="S3604" s="2" t="s">
        <v>36</v>
      </c>
      <c r="T3604" s="2" t="s">
        <v>525</v>
      </c>
      <c r="U3604" s="2" t="s">
        <v>21219</v>
      </c>
      <c r="V3604" s="2">
        <v>4</v>
      </c>
      <c r="W3604" s="2" t="s">
        <v>17650</v>
      </c>
      <c r="X3604" s="2" t="s">
        <v>522</v>
      </c>
      <c r="Y3604" s="2" t="s">
        <v>21278</v>
      </c>
      <c r="AA3604" s="2" t="s">
        <v>35</v>
      </c>
      <c r="AB3604" s="2" t="s">
        <v>35</v>
      </c>
      <c r="AD3604" s="2">
        <v>67689</v>
      </c>
      <c r="AE3604" s="2" t="s">
        <v>21279</v>
      </c>
      <c r="AF3604" s="2" t="s">
        <v>38</v>
      </c>
    </row>
    <row r="3605" spans="1:32" x14ac:dyDescent="0.2">
      <c r="A3605" s="2" t="s">
        <v>21212</v>
      </c>
      <c r="B3605" s="2">
        <v>94</v>
      </c>
      <c r="C3605" s="2" t="s">
        <v>21280</v>
      </c>
      <c r="D3605" s="2" t="s">
        <v>21281</v>
      </c>
      <c r="E3605" s="2" t="s">
        <v>21282</v>
      </c>
      <c r="F3605" s="2" t="s">
        <v>12946</v>
      </c>
      <c r="G3605" s="2" t="s">
        <v>365</v>
      </c>
      <c r="H3605" s="2" t="s">
        <v>1026</v>
      </c>
      <c r="I3605" s="2" t="s">
        <v>365</v>
      </c>
      <c r="J3605" s="2" t="s">
        <v>97</v>
      </c>
      <c r="M3605" s="2" t="s">
        <v>35</v>
      </c>
      <c r="P3605" s="2" t="s">
        <v>35</v>
      </c>
      <c r="Q3605" s="2" t="s">
        <v>35</v>
      </c>
      <c r="S3605" s="2" t="s">
        <v>36</v>
      </c>
      <c r="T3605" s="2" t="s">
        <v>525</v>
      </c>
      <c r="U3605" s="2" t="s">
        <v>21215</v>
      </c>
      <c r="V3605" s="2">
        <v>4</v>
      </c>
      <c r="W3605" s="2" t="s">
        <v>21236</v>
      </c>
      <c r="X3605" s="2" t="s">
        <v>522</v>
      </c>
      <c r="Y3605" s="2" t="s">
        <v>21283</v>
      </c>
      <c r="AA3605" s="2" t="s">
        <v>35</v>
      </c>
      <c r="AB3605" s="2" t="s">
        <v>35</v>
      </c>
      <c r="AD3605" s="2">
        <v>67701</v>
      </c>
      <c r="AE3605" s="2" t="s">
        <v>21284</v>
      </c>
      <c r="AF3605" s="2" t="s">
        <v>38</v>
      </c>
    </row>
    <row r="3606" spans="1:32" x14ac:dyDescent="0.2">
      <c r="A3606" s="2" t="s">
        <v>21212</v>
      </c>
      <c r="B3606" s="2">
        <v>95</v>
      </c>
      <c r="C3606" s="2" t="s">
        <v>21285</v>
      </c>
      <c r="D3606" s="2" t="s">
        <v>21286</v>
      </c>
      <c r="E3606" s="2" t="s">
        <v>21287</v>
      </c>
      <c r="F3606" s="2" t="s">
        <v>12946</v>
      </c>
      <c r="G3606" s="2" t="s">
        <v>365</v>
      </c>
      <c r="H3606" s="2" t="s">
        <v>1026</v>
      </c>
      <c r="I3606" s="2" t="s">
        <v>365</v>
      </c>
      <c r="J3606" s="2" t="s">
        <v>516</v>
      </c>
      <c r="M3606" s="2" t="s">
        <v>35</v>
      </c>
      <c r="P3606" s="2" t="s">
        <v>35</v>
      </c>
      <c r="Q3606" s="2" t="s">
        <v>35</v>
      </c>
      <c r="S3606" s="2" t="s">
        <v>36</v>
      </c>
      <c r="T3606" s="2" t="s">
        <v>525</v>
      </c>
      <c r="U3606" s="2" t="s">
        <v>21221</v>
      </c>
      <c r="V3606" s="2">
        <v>4</v>
      </c>
      <c r="W3606" s="2" t="s">
        <v>21222</v>
      </c>
      <c r="X3606" s="2" t="s">
        <v>522</v>
      </c>
      <c r="Y3606" s="2" t="s">
        <v>21288</v>
      </c>
      <c r="AA3606" s="2" t="s">
        <v>35</v>
      </c>
      <c r="AB3606" s="2" t="s">
        <v>35</v>
      </c>
      <c r="AD3606" s="2">
        <v>67705</v>
      </c>
      <c r="AE3606" s="2" t="s">
        <v>21289</v>
      </c>
      <c r="AF3606" s="2" t="s">
        <v>38</v>
      </c>
    </row>
    <row r="3607" spans="1:32" x14ac:dyDescent="0.2">
      <c r="A3607" s="2" t="s">
        <v>21212</v>
      </c>
      <c r="B3607" s="2">
        <v>96</v>
      </c>
      <c r="C3607" s="2" t="s">
        <v>21290</v>
      </c>
      <c r="D3607" s="2" t="s">
        <v>21291</v>
      </c>
      <c r="E3607" s="2" t="s">
        <v>21292</v>
      </c>
      <c r="F3607" s="2" t="s">
        <v>21293</v>
      </c>
      <c r="G3607" s="2" t="s">
        <v>1026</v>
      </c>
      <c r="H3607" s="2" t="s">
        <v>1026</v>
      </c>
      <c r="I3607" s="2" t="s">
        <v>45</v>
      </c>
      <c r="J3607" s="2" t="s">
        <v>105</v>
      </c>
      <c r="M3607" s="2" t="s">
        <v>35</v>
      </c>
      <c r="P3607" s="2" t="s">
        <v>35</v>
      </c>
      <c r="Q3607" s="2" t="s">
        <v>35</v>
      </c>
      <c r="S3607" s="2" t="s">
        <v>36</v>
      </c>
      <c r="T3607" s="2" t="s">
        <v>525</v>
      </c>
      <c r="U3607" s="2" t="s">
        <v>21215</v>
      </c>
      <c r="V3607" s="2">
        <v>4</v>
      </c>
      <c r="W3607" s="2" t="s">
        <v>21294</v>
      </c>
      <c r="X3607" s="2" t="s">
        <v>522</v>
      </c>
      <c r="Y3607" s="2" t="s">
        <v>21295</v>
      </c>
      <c r="AA3607" s="2" t="s">
        <v>35</v>
      </c>
      <c r="AB3607" s="2" t="s">
        <v>35</v>
      </c>
      <c r="AD3607" s="2">
        <v>67793</v>
      </c>
      <c r="AE3607" s="2" t="s">
        <v>21296</v>
      </c>
      <c r="AF3607" s="2" t="s">
        <v>38</v>
      </c>
    </row>
    <row r="3608" spans="1:32" x14ac:dyDescent="0.2">
      <c r="A3608" s="2" t="s">
        <v>21212</v>
      </c>
      <c r="B3608" s="2">
        <v>97</v>
      </c>
      <c r="C3608" s="2" t="s">
        <v>21297</v>
      </c>
      <c r="D3608" s="2" t="s">
        <v>21298</v>
      </c>
      <c r="E3608" s="2" t="s">
        <v>21299</v>
      </c>
      <c r="F3608" s="2" t="s">
        <v>21300</v>
      </c>
      <c r="G3608" s="2" t="s">
        <v>365</v>
      </c>
      <c r="H3608" s="2" t="s">
        <v>1026</v>
      </c>
      <c r="I3608" s="2" t="s">
        <v>365</v>
      </c>
      <c r="J3608" s="2" t="s">
        <v>129</v>
      </c>
      <c r="M3608" s="2" t="s">
        <v>35</v>
      </c>
      <c r="P3608" s="2" t="s">
        <v>35</v>
      </c>
      <c r="Q3608" s="2" t="s">
        <v>35</v>
      </c>
      <c r="S3608" s="2" t="s">
        <v>36</v>
      </c>
      <c r="T3608" s="2" t="s">
        <v>525</v>
      </c>
      <c r="U3608" s="2" t="s">
        <v>21215</v>
      </c>
      <c r="V3608" s="2">
        <v>4</v>
      </c>
      <c r="W3608" s="2" t="s">
        <v>21236</v>
      </c>
      <c r="X3608" s="2" t="s">
        <v>522</v>
      </c>
      <c r="Y3608" s="2" t="s">
        <v>21301</v>
      </c>
      <c r="AA3608" s="2" t="s">
        <v>35</v>
      </c>
      <c r="AB3608" s="2" t="s">
        <v>35</v>
      </c>
      <c r="AD3608" s="2">
        <v>67708</v>
      </c>
      <c r="AE3608" s="2" t="s">
        <v>21302</v>
      </c>
      <c r="AF3608" s="2" t="s">
        <v>38</v>
      </c>
    </row>
    <row r="3609" spans="1:32" x14ac:dyDescent="0.2">
      <c r="A3609" s="2" t="s">
        <v>21212</v>
      </c>
      <c r="B3609" s="2">
        <v>98</v>
      </c>
      <c r="C3609" s="2" t="s">
        <v>21303</v>
      </c>
      <c r="D3609" s="2" t="s">
        <v>21304</v>
      </c>
      <c r="E3609" s="2" t="s">
        <v>21305</v>
      </c>
      <c r="F3609" s="2" t="s">
        <v>21300</v>
      </c>
      <c r="G3609" s="2" t="s">
        <v>365</v>
      </c>
      <c r="H3609" s="2" t="s">
        <v>1026</v>
      </c>
      <c r="I3609" s="2" t="s">
        <v>365</v>
      </c>
      <c r="J3609" s="2" t="s">
        <v>450</v>
      </c>
      <c r="M3609" s="2" t="s">
        <v>35</v>
      </c>
      <c r="P3609" s="2" t="s">
        <v>35</v>
      </c>
      <c r="Q3609" s="2" t="s">
        <v>35</v>
      </c>
      <c r="S3609" s="2" t="s">
        <v>36</v>
      </c>
      <c r="T3609" s="2" t="s">
        <v>525</v>
      </c>
      <c r="U3609" s="2" t="s">
        <v>21215</v>
      </c>
      <c r="V3609" s="2">
        <v>4</v>
      </c>
      <c r="W3609" s="2" t="s">
        <v>21306</v>
      </c>
      <c r="X3609" s="2" t="s">
        <v>522</v>
      </c>
      <c r="Y3609" s="2" t="s">
        <v>21307</v>
      </c>
      <c r="AA3609" s="2" t="s">
        <v>35</v>
      </c>
      <c r="AB3609" s="2" t="s">
        <v>35</v>
      </c>
      <c r="AD3609" s="2">
        <v>67810</v>
      </c>
      <c r="AE3609" s="2" t="s">
        <v>21308</v>
      </c>
      <c r="AF3609" s="2" t="s">
        <v>38</v>
      </c>
    </row>
    <row r="3610" spans="1:32" x14ac:dyDescent="0.2">
      <c r="A3610" s="2" t="s">
        <v>21212</v>
      </c>
      <c r="B3610" s="2">
        <v>99</v>
      </c>
      <c r="C3610" s="2" t="s">
        <v>21309</v>
      </c>
      <c r="D3610" s="2" t="s">
        <v>21310</v>
      </c>
      <c r="E3610" s="2" t="s">
        <v>21311</v>
      </c>
      <c r="F3610" s="2" t="s">
        <v>21312</v>
      </c>
      <c r="G3610" s="2" t="s">
        <v>93</v>
      </c>
      <c r="H3610" s="2" t="s">
        <v>1026</v>
      </c>
      <c r="I3610" s="2" t="s">
        <v>169</v>
      </c>
      <c r="J3610" s="2" t="s">
        <v>1175</v>
      </c>
      <c r="M3610" s="2" t="s">
        <v>35</v>
      </c>
      <c r="P3610" s="2" t="s">
        <v>35</v>
      </c>
      <c r="Q3610" s="2" t="s">
        <v>35</v>
      </c>
      <c r="S3610" s="2" t="s">
        <v>517</v>
      </c>
      <c r="T3610" s="2" t="s">
        <v>525</v>
      </c>
      <c r="U3610" s="2" t="s">
        <v>21215</v>
      </c>
      <c r="V3610" s="2">
        <v>4</v>
      </c>
      <c r="W3610" s="2" t="s">
        <v>21243</v>
      </c>
      <c r="X3610" s="2" t="s">
        <v>571</v>
      </c>
      <c r="Y3610" s="2" t="s">
        <v>21313</v>
      </c>
      <c r="AA3610" s="2" t="s">
        <v>35</v>
      </c>
      <c r="AB3610" s="2" t="s">
        <v>35</v>
      </c>
      <c r="AD3610" s="2">
        <v>67561</v>
      </c>
      <c r="AE3610" s="2" t="s">
        <v>21314</v>
      </c>
      <c r="AF3610" s="2" t="s">
        <v>123</v>
      </c>
    </row>
    <row r="3611" spans="1:32" x14ac:dyDescent="0.2">
      <c r="A3611" s="2" t="s">
        <v>21212</v>
      </c>
      <c r="B3611" s="2">
        <v>100</v>
      </c>
      <c r="C3611" s="2" t="s">
        <v>21315</v>
      </c>
      <c r="D3611" s="2" t="s">
        <v>21316</v>
      </c>
      <c r="E3611" s="2" t="s">
        <v>21317</v>
      </c>
      <c r="F3611" s="2" t="s">
        <v>21318</v>
      </c>
      <c r="G3611" s="2" t="s">
        <v>365</v>
      </c>
      <c r="H3611" s="2" t="s">
        <v>1026</v>
      </c>
      <c r="I3611" s="2" t="s">
        <v>222</v>
      </c>
      <c r="J3611" s="2" t="s">
        <v>101</v>
      </c>
      <c r="M3611" s="2" t="s">
        <v>35</v>
      </c>
      <c r="P3611" s="2" t="s">
        <v>35</v>
      </c>
      <c r="Q3611" s="2" t="s">
        <v>35</v>
      </c>
      <c r="S3611" s="2" t="s">
        <v>36</v>
      </c>
      <c r="T3611" s="2" t="s">
        <v>525</v>
      </c>
      <c r="U3611" s="2" t="s">
        <v>21221</v>
      </c>
      <c r="V3611" s="2">
        <v>4</v>
      </c>
      <c r="W3611" s="2" t="s">
        <v>21319</v>
      </c>
      <c r="X3611" s="2" t="s">
        <v>522</v>
      </c>
      <c r="Y3611" s="2" t="s">
        <v>21320</v>
      </c>
      <c r="AA3611" s="2" t="s">
        <v>35</v>
      </c>
      <c r="AB3611" s="2" t="s">
        <v>35</v>
      </c>
      <c r="AD3611" s="2">
        <v>67614</v>
      </c>
      <c r="AE3611" s="2" t="s">
        <v>21321</v>
      </c>
      <c r="AF3611" s="2" t="s">
        <v>123</v>
      </c>
    </row>
    <row r="3612" spans="1:32" x14ac:dyDescent="0.2">
      <c r="A3612" s="2" t="s">
        <v>21212</v>
      </c>
      <c r="B3612" s="2">
        <v>101</v>
      </c>
      <c r="D3612" s="2" t="s">
        <v>21322</v>
      </c>
      <c r="E3612" s="2" t="s">
        <v>21323</v>
      </c>
      <c r="F3612" s="2" t="s">
        <v>21324</v>
      </c>
      <c r="G3612" s="2" t="s">
        <v>365</v>
      </c>
      <c r="H3612" s="2" t="s">
        <v>1026</v>
      </c>
      <c r="I3612" s="2" t="s">
        <v>365</v>
      </c>
      <c r="J3612" s="2" t="s">
        <v>80</v>
      </c>
      <c r="M3612" s="2" t="s">
        <v>35</v>
      </c>
      <c r="P3612" s="2" t="s">
        <v>35</v>
      </c>
      <c r="Q3612" s="2" t="s">
        <v>35</v>
      </c>
      <c r="S3612" s="2" t="s">
        <v>746</v>
      </c>
      <c r="T3612" s="2" t="s">
        <v>525</v>
      </c>
      <c r="U3612" s="2" t="s">
        <v>21215</v>
      </c>
      <c r="V3612" s="2">
        <v>4</v>
      </c>
      <c r="W3612" s="2" t="s">
        <v>21325</v>
      </c>
      <c r="X3612" s="2" t="s">
        <v>522</v>
      </c>
      <c r="Y3612" s="2" t="s">
        <v>21326</v>
      </c>
      <c r="AA3612" s="2" t="s">
        <v>35</v>
      </c>
      <c r="AB3612" s="2" t="s">
        <v>35</v>
      </c>
      <c r="AD3612" s="2">
        <v>67794</v>
      </c>
      <c r="AE3612" s="2" t="s">
        <v>21327</v>
      </c>
      <c r="AF3612" s="2" t="s">
        <v>123</v>
      </c>
    </row>
    <row r="3613" spans="1:32" x14ac:dyDescent="0.2">
      <c r="A3613" s="2" t="s">
        <v>21212</v>
      </c>
      <c r="B3613" s="2">
        <v>102</v>
      </c>
      <c r="C3613" s="2" t="s">
        <v>21328</v>
      </c>
      <c r="D3613" s="2" t="s">
        <v>21329</v>
      </c>
      <c r="E3613" s="2" t="s">
        <v>21330</v>
      </c>
      <c r="F3613" s="2" t="s">
        <v>21331</v>
      </c>
      <c r="G3613" s="2" t="s">
        <v>365</v>
      </c>
      <c r="H3613" s="2" t="s">
        <v>1026</v>
      </c>
      <c r="I3613" s="2" t="s">
        <v>365</v>
      </c>
      <c r="J3613" s="2" t="s">
        <v>366</v>
      </c>
      <c r="M3613" s="2" t="s">
        <v>35</v>
      </c>
      <c r="P3613" s="2" t="s">
        <v>35</v>
      </c>
      <c r="Q3613" s="2" t="s">
        <v>35</v>
      </c>
      <c r="S3613" s="2" t="s">
        <v>746</v>
      </c>
      <c r="T3613" s="2" t="s">
        <v>525</v>
      </c>
      <c r="U3613" s="2" t="s">
        <v>21219</v>
      </c>
      <c r="V3613" s="2">
        <v>4</v>
      </c>
      <c r="W3613" s="2" t="s">
        <v>21332</v>
      </c>
      <c r="X3613" s="2" t="s">
        <v>522</v>
      </c>
      <c r="Y3613" s="2" t="s">
        <v>21333</v>
      </c>
      <c r="AA3613" s="2" t="s">
        <v>35</v>
      </c>
      <c r="AB3613" s="2" t="s">
        <v>35</v>
      </c>
      <c r="AD3613" s="2">
        <v>67700</v>
      </c>
      <c r="AE3613" s="2" t="s">
        <v>21334</v>
      </c>
      <c r="AF3613" s="2" t="s">
        <v>123</v>
      </c>
    </row>
    <row r="3614" spans="1:32" x14ac:dyDescent="0.2">
      <c r="A3614" s="2" t="s">
        <v>21212</v>
      </c>
      <c r="B3614" s="2">
        <v>103</v>
      </c>
      <c r="C3614" s="2" t="s">
        <v>21335</v>
      </c>
      <c r="D3614" s="2" t="s">
        <v>21336</v>
      </c>
      <c r="E3614" s="2" t="s">
        <v>21337</v>
      </c>
      <c r="F3614" s="2" t="s">
        <v>21338</v>
      </c>
      <c r="G3614" s="2" t="s">
        <v>11715</v>
      </c>
      <c r="H3614" s="2" t="s">
        <v>1026</v>
      </c>
      <c r="I3614" s="2" t="s">
        <v>608</v>
      </c>
      <c r="J3614" s="2" t="s">
        <v>395</v>
      </c>
      <c r="M3614" s="2" t="s">
        <v>35</v>
      </c>
      <c r="P3614" s="2" t="s">
        <v>35</v>
      </c>
      <c r="Q3614" s="2" t="s">
        <v>35</v>
      </c>
      <c r="S3614" s="2" t="s">
        <v>517</v>
      </c>
      <c r="T3614" s="2" t="s">
        <v>525</v>
      </c>
      <c r="U3614" s="2" t="s">
        <v>21215</v>
      </c>
      <c r="V3614" s="2">
        <v>4</v>
      </c>
      <c r="W3614" s="2" t="s">
        <v>21236</v>
      </c>
      <c r="X3614" s="2" t="s">
        <v>522</v>
      </c>
      <c r="Y3614" s="2" t="s">
        <v>21339</v>
      </c>
      <c r="AA3614" s="2" t="s">
        <v>35</v>
      </c>
      <c r="AB3614" s="2" t="s">
        <v>35</v>
      </c>
      <c r="AD3614" s="2">
        <v>67609</v>
      </c>
      <c r="AE3614" s="2" t="s">
        <v>21340</v>
      </c>
      <c r="AF3614" s="2" t="s">
        <v>123</v>
      </c>
    </row>
    <row r="3615" spans="1:32" x14ac:dyDescent="0.2">
      <c r="A3615" s="2" t="s">
        <v>21212</v>
      </c>
      <c r="B3615" s="2">
        <v>104</v>
      </c>
      <c r="C3615" s="2" t="s">
        <v>21341</v>
      </c>
      <c r="D3615" s="2" t="s">
        <v>21342</v>
      </c>
      <c r="E3615" s="2" t="s">
        <v>21343</v>
      </c>
      <c r="F3615" s="2" t="s">
        <v>14523</v>
      </c>
      <c r="G3615" s="2" t="s">
        <v>365</v>
      </c>
      <c r="H3615" s="2" t="s">
        <v>1026</v>
      </c>
      <c r="I3615" s="2" t="s">
        <v>365</v>
      </c>
      <c r="J3615" s="2" t="s">
        <v>97</v>
      </c>
      <c r="M3615" s="2" t="s">
        <v>35</v>
      </c>
      <c r="P3615" s="2" t="s">
        <v>35</v>
      </c>
      <c r="Q3615" s="2" t="s">
        <v>35</v>
      </c>
      <c r="S3615" s="2" t="s">
        <v>517</v>
      </c>
      <c r="T3615" s="2" t="s">
        <v>525</v>
      </c>
      <c r="U3615" s="2" t="s">
        <v>21221</v>
      </c>
      <c r="V3615" s="2">
        <v>4</v>
      </c>
      <c r="W3615" s="2" t="s">
        <v>21235</v>
      </c>
      <c r="X3615" s="2" t="s">
        <v>522</v>
      </c>
      <c r="AA3615" s="2" t="s">
        <v>35</v>
      </c>
      <c r="AB3615" s="2" t="s">
        <v>35</v>
      </c>
      <c r="AD3615" s="2">
        <v>68652</v>
      </c>
      <c r="AE3615" s="2" t="s">
        <v>21344</v>
      </c>
      <c r="AF3615" s="2" t="s">
        <v>123</v>
      </c>
    </row>
    <row r="3616" spans="1:32" x14ac:dyDescent="0.2">
      <c r="A3616" s="2" t="s">
        <v>21212</v>
      </c>
      <c r="B3616" s="2">
        <v>105</v>
      </c>
      <c r="C3616" s="2" t="s">
        <v>21345</v>
      </c>
      <c r="D3616" s="2" t="s">
        <v>21346</v>
      </c>
      <c r="E3616" s="2" t="s">
        <v>21347</v>
      </c>
      <c r="F3616" s="2" t="s">
        <v>21348</v>
      </c>
      <c r="G3616" s="2" t="s">
        <v>128</v>
      </c>
      <c r="H3616" s="2" t="s">
        <v>1026</v>
      </c>
      <c r="I3616" s="2" t="s">
        <v>365</v>
      </c>
      <c r="J3616" s="2" t="s">
        <v>139</v>
      </c>
      <c r="M3616" s="2" t="s">
        <v>35</v>
      </c>
      <c r="P3616" s="2" t="s">
        <v>35</v>
      </c>
      <c r="Q3616" s="2" t="s">
        <v>35</v>
      </c>
      <c r="S3616" s="2" t="s">
        <v>36</v>
      </c>
      <c r="T3616" s="2" t="s">
        <v>525</v>
      </c>
      <c r="U3616" s="2" t="s">
        <v>21221</v>
      </c>
      <c r="V3616" s="2">
        <v>3</v>
      </c>
      <c r="W3616" s="2" t="s">
        <v>21349</v>
      </c>
      <c r="X3616" s="2" t="s">
        <v>522</v>
      </c>
      <c r="Y3616" s="2" t="s">
        <v>21350</v>
      </c>
      <c r="AA3616" s="2" t="s">
        <v>35</v>
      </c>
      <c r="AB3616" s="2" t="s">
        <v>35</v>
      </c>
      <c r="AD3616" s="2">
        <v>62620</v>
      </c>
      <c r="AE3616" s="2" t="s">
        <v>21351</v>
      </c>
      <c r="AF3616" s="2" t="s">
        <v>123</v>
      </c>
    </row>
    <row r="3617" spans="1:32" x14ac:dyDescent="0.2">
      <c r="A3617" s="2" t="s">
        <v>21212</v>
      </c>
      <c r="B3617" s="2">
        <v>106</v>
      </c>
      <c r="C3617" s="2" t="s">
        <v>21352</v>
      </c>
      <c r="D3617" s="2" t="s">
        <v>21353</v>
      </c>
      <c r="E3617" s="2" t="s">
        <v>21354</v>
      </c>
      <c r="F3617" s="2" t="s">
        <v>17665</v>
      </c>
      <c r="G3617" s="2" t="s">
        <v>463</v>
      </c>
      <c r="H3617" s="2" t="s">
        <v>1026</v>
      </c>
      <c r="I3617" s="2" t="s">
        <v>1174</v>
      </c>
      <c r="J3617" s="2" t="s">
        <v>340</v>
      </c>
      <c r="M3617" s="2" t="s">
        <v>35</v>
      </c>
      <c r="P3617" s="2" t="s">
        <v>35</v>
      </c>
      <c r="Q3617" s="2" t="s">
        <v>35</v>
      </c>
      <c r="S3617" s="2" t="s">
        <v>36</v>
      </c>
      <c r="T3617" s="2" t="s">
        <v>525</v>
      </c>
      <c r="U3617" s="2" t="s">
        <v>21215</v>
      </c>
      <c r="V3617" s="2">
        <v>3</v>
      </c>
      <c r="W3617" s="2" t="s">
        <v>21355</v>
      </c>
      <c r="X3617" s="2" t="s">
        <v>536</v>
      </c>
      <c r="Y3617" s="2" t="s">
        <v>21356</v>
      </c>
      <c r="AA3617" s="2" t="s">
        <v>35</v>
      </c>
      <c r="AB3617" s="2" t="s">
        <v>35</v>
      </c>
      <c r="AD3617" s="2">
        <v>63639</v>
      </c>
      <c r="AE3617" s="2" t="s">
        <v>21357</v>
      </c>
      <c r="AF3617" s="2" t="s">
        <v>38</v>
      </c>
    </row>
    <row r="3618" spans="1:32" x14ac:dyDescent="0.2">
      <c r="A3618" s="2" t="s">
        <v>21212</v>
      </c>
      <c r="B3618" s="2">
        <v>107</v>
      </c>
      <c r="C3618" s="2" t="s">
        <v>21358</v>
      </c>
      <c r="D3618" s="2" t="s">
        <v>21359</v>
      </c>
      <c r="E3618" s="2" t="s">
        <v>21360</v>
      </c>
      <c r="F3618" s="2" t="s">
        <v>21361</v>
      </c>
      <c r="G3618" s="2" t="s">
        <v>592</v>
      </c>
      <c r="H3618" s="2" t="s">
        <v>1026</v>
      </c>
      <c r="I3618" s="2" t="s">
        <v>365</v>
      </c>
      <c r="J3618" s="2" t="s">
        <v>450</v>
      </c>
      <c r="M3618" s="2" t="s">
        <v>35</v>
      </c>
      <c r="P3618" s="2" t="s">
        <v>35</v>
      </c>
      <c r="Q3618" s="2" t="s">
        <v>35</v>
      </c>
      <c r="S3618" s="2" t="s">
        <v>36</v>
      </c>
      <c r="T3618" s="2" t="s">
        <v>525</v>
      </c>
      <c r="U3618" s="2" t="s">
        <v>21223</v>
      </c>
      <c r="V3618" s="2">
        <v>3</v>
      </c>
      <c r="W3618" s="2" t="s">
        <v>21233</v>
      </c>
      <c r="X3618" s="2" t="s">
        <v>526</v>
      </c>
      <c r="Y3618" s="2" t="s">
        <v>21362</v>
      </c>
      <c r="AA3618" s="2" t="s">
        <v>35</v>
      </c>
      <c r="AB3618" s="2" t="s">
        <v>35</v>
      </c>
      <c r="AD3618" s="2">
        <v>62633</v>
      </c>
      <c r="AE3618" s="2" t="s">
        <v>21363</v>
      </c>
      <c r="AF3618" s="2" t="s">
        <v>123</v>
      </c>
    </row>
    <row r="3619" spans="1:32" x14ac:dyDescent="0.2">
      <c r="A3619" s="2" t="s">
        <v>21212</v>
      </c>
      <c r="B3619" s="2">
        <v>108</v>
      </c>
      <c r="C3619" s="2" t="s">
        <v>21364</v>
      </c>
      <c r="D3619" s="2" t="s">
        <v>21365</v>
      </c>
      <c r="E3619" s="2" t="s">
        <v>21366</v>
      </c>
      <c r="F3619" s="2" t="s">
        <v>21367</v>
      </c>
      <c r="G3619" s="2" t="s">
        <v>179</v>
      </c>
      <c r="H3619" s="2" t="s">
        <v>1026</v>
      </c>
      <c r="I3619" s="2" t="s">
        <v>365</v>
      </c>
      <c r="J3619" s="2" t="s">
        <v>102</v>
      </c>
      <c r="M3619" s="2" t="s">
        <v>35</v>
      </c>
      <c r="P3619" s="2" t="s">
        <v>35</v>
      </c>
      <c r="Q3619" s="2" t="s">
        <v>35</v>
      </c>
      <c r="S3619" s="2" t="s">
        <v>746</v>
      </c>
      <c r="T3619" s="2" t="s">
        <v>525</v>
      </c>
      <c r="U3619" s="2" t="s">
        <v>21219</v>
      </c>
      <c r="V3619" s="2">
        <v>3</v>
      </c>
      <c r="W3619" s="2" t="s">
        <v>21220</v>
      </c>
      <c r="X3619" s="2" t="s">
        <v>522</v>
      </c>
      <c r="Y3619" s="2" t="s">
        <v>21368</v>
      </c>
      <c r="AA3619" s="2" t="s">
        <v>35</v>
      </c>
      <c r="AB3619" s="2" t="s">
        <v>35</v>
      </c>
      <c r="AD3619" s="2">
        <v>62618</v>
      </c>
      <c r="AE3619" s="2" t="s">
        <v>21369</v>
      </c>
      <c r="AF3619" s="2" t="s">
        <v>38</v>
      </c>
    </row>
    <row r="3620" spans="1:32" x14ac:dyDescent="0.2">
      <c r="A3620" s="2" t="s">
        <v>21212</v>
      </c>
      <c r="B3620" s="2">
        <v>109</v>
      </c>
      <c r="C3620" s="2" t="s">
        <v>10960</v>
      </c>
      <c r="D3620" s="2" t="s">
        <v>21370</v>
      </c>
      <c r="E3620" s="2" t="s">
        <v>10962</v>
      </c>
      <c r="F3620" s="2" t="s">
        <v>3506</v>
      </c>
      <c r="G3620" s="2" t="s">
        <v>446</v>
      </c>
      <c r="H3620" s="2" t="s">
        <v>1026</v>
      </c>
      <c r="I3620" s="2" t="s">
        <v>365</v>
      </c>
      <c r="J3620" s="2" t="s">
        <v>182</v>
      </c>
      <c r="M3620" s="2" t="s">
        <v>35</v>
      </c>
      <c r="P3620" s="2" t="s">
        <v>35</v>
      </c>
      <c r="Q3620" s="2" t="s">
        <v>35</v>
      </c>
      <c r="S3620" s="2" t="s">
        <v>36</v>
      </c>
      <c r="T3620" s="2" t="s">
        <v>525</v>
      </c>
      <c r="U3620" s="2" t="s">
        <v>21215</v>
      </c>
      <c r="V3620" s="2">
        <v>3</v>
      </c>
      <c r="W3620" s="2" t="s">
        <v>21371</v>
      </c>
      <c r="X3620" s="2" t="s">
        <v>522</v>
      </c>
      <c r="Y3620" s="2" t="s">
        <v>21372</v>
      </c>
      <c r="AA3620" s="2" t="s">
        <v>35</v>
      </c>
      <c r="AB3620" s="2" t="s">
        <v>35</v>
      </c>
      <c r="AD3620" s="2">
        <v>63648</v>
      </c>
      <c r="AE3620" s="2" t="s">
        <v>21373</v>
      </c>
      <c r="AF3620" s="2" t="s">
        <v>123</v>
      </c>
    </row>
    <row r="3621" spans="1:32" x14ac:dyDescent="0.2">
      <c r="A3621" s="2" t="s">
        <v>21212</v>
      </c>
      <c r="B3621" s="2">
        <v>110</v>
      </c>
      <c r="C3621" s="2" t="s">
        <v>21374</v>
      </c>
      <c r="D3621" s="2" t="s">
        <v>21375</v>
      </c>
      <c r="E3621" s="2" t="s">
        <v>21376</v>
      </c>
      <c r="F3621" s="2" t="s">
        <v>9007</v>
      </c>
      <c r="G3621" s="2" t="s">
        <v>930</v>
      </c>
      <c r="H3621" s="2" t="s">
        <v>1026</v>
      </c>
      <c r="I3621" s="2" t="s">
        <v>365</v>
      </c>
      <c r="J3621" s="2" t="s">
        <v>179</v>
      </c>
      <c r="M3621" s="2" t="s">
        <v>35</v>
      </c>
      <c r="P3621" s="2" t="s">
        <v>35</v>
      </c>
      <c r="Q3621" s="2" t="s">
        <v>35</v>
      </c>
      <c r="S3621" s="2" t="s">
        <v>36</v>
      </c>
      <c r="T3621" s="2" t="s">
        <v>525</v>
      </c>
      <c r="U3621" s="2" t="s">
        <v>21217</v>
      </c>
      <c r="V3621" s="2">
        <v>3</v>
      </c>
      <c r="W3621" s="2" t="s">
        <v>21214</v>
      </c>
      <c r="X3621" s="2" t="s">
        <v>522</v>
      </c>
      <c r="Y3621" s="2" t="s">
        <v>21377</v>
      </c>
      <c r="AA3621" s="2" t="s">
        <v>35</v>
      </c>
      <c r="AB3621" s="2" t="s">
        <v>35</v>
      </c>
      <c r="AD3621" s="2">
        <v>63647</v>
      </c>
      <c r="AE3621" s="2" t="s">
        <v>21378</v>
      </c>
      <c r="AF3621" s="2" t="s">
        <v>38</v>
      </c>
    </row>
    <row r="3622" spans="1:32" x14ac:dyDescent="0.2">
      <c r="A3622" s="2" t="s">
        <v>21212</v>
      </c>
      <c r="B3622" s="2">
        <v>111</v>
      </c>
      <c r="C3622" s="2" t="s">
        <v>21379</v>
      </c>
      <c r="D3622" s="2" t="s">
        <v>21380</v>
      </c>
      <c r="E3622" s="2" t="s">
        <v>21381</v>
      </c>
      <c r="F3622" s="2" t="s">
        <v>949</v>
      </c>
      <c r="G3622" s="2" t="s">
        <v>115</v>
      </c>
      <c r="H3622" s="2" t="s">
        <v>1026</v>
      </c>
      <c r="I3622" s="2" t="s">
        <v>365</v>
      </c>
      <c r="J3622" s="2" t="s">
        <v>499</v>
      </c>
      <c r="M3622" s="2" t="s">
        <v>35</v>
      </c>
      <c r="P3622" s="2" t="s">
        <v>35</v>
      </c>
      <c r="Q3622" s="2" t="s">
        <v>35</v>
      </c>
      <c r="S3622" s="2" t="s">
        <v>36</v>
      </c>
      <c r="T3622" s="2" t="s">
        <v>525</v>
      </c>
      <c r="U3622" s="2" t="s">
        <v>21215</v>
      </c>
      <c r="V3622" s="2">
        <v>3</v>
      </c>
      <c r="W3622" s="2" t="s">
        <v>21382</v>
      </c>
      <c r="X3622" s="2" t="s">
        <v>598</v>
      </c>
      <c r="Y3622" s="2" t="s">
        <v>21383</v>
      </c>
      <c r="AA3622" s="2" t="s">
        <v>35</v>
      </c>
      <c r="AB3622" s="2" t="s">
        <v>35</v>
      </c>
      <c r="AD3622" s="2">
        <v>63644</v>
      </c>
      <c r="AE3622" s="2" t="s">
        <v>21384</v>
      </c>
      <c r="AF3622" s="2" t="s">
        <v>38</v>
      </c>
    </row>
    <row r="3623" spans="1:32" x14ac:dyDescent="0.2">
      <c r="A3623" s="2" t="s">
        <v>21212</v>
      </c>
      <c r="B3623" s="2">
        <v>112</v>
      </c>
      <c r="C3623" s="2" t="s">
        <v>21385</v>
      </c>
      <c r="D3623" s="2" t="s">
        <v>21386</v>
      </c>
      <c r="E3623" s="2" t="s">
        <v>21387</v>
      </c>
      <c r="F3623" s="2" t="s">
        <v>15723</v>
      </c>
      <c r="G3623" s="2" t="s">
        <v>1026</v>
      </c>
      <c r="H3623" s="2" t="s">
        <v>1026</v>
      </c>
      <c r="I3623" s="2" t="s">
        <v>365</v>
      </c>
      <c r="J3623" s="2" t="s">
        <v>236</v>
      </c>
      <c r="M3623" s="2" t="s">
        <v>35</v>
      </c>
      <c r="P3623" s="2" t="s">
        <v>35</v>
      </c>
      <c r="Q3623" s="2" t="s">
        <v>35</v>
      </c>
      <c r="S3623" s="2" t="s">
        <v>517</v>
      </c>
      <c r="T3623" s="2" t="s">
        <v>525</v>
      </c>
      <c r="U3623" s="2" t="s">
        <v>21221</v>
      </c>
      <c r="V3623" s="2">
        <v>3</v>
      </c>
      <c r="W3623" s="2" t="s">
        <v>21247</v>
      </c>
      <c r="X3623" s="2" t="s">
        <v>522</v>
      </c>
      <c r="Y3623" s="2" t="s">
        <v>21388</v>
      </c>
      <c r="AA3623" s="2" t="s">
        <v>35</v>
      </c>
      <c r="AB3623" s="2" t="s">
        <v>35</v>
      </c>
      <c r="AD3623" s="2">
        <v>63642</v>
      </c>
      <c r="AE3623" s="2" t="s">
        <v>21389</v>
      </c>
      <c r="AF3623" s="2" t="s">
        <v>123</v>
      </c>
    </row>
    <row r="3624" spans="1:32" x14ac:dyDescent="0.2">
      <c r="A3624" s="2" t="s">
        <v>21212</v>
      </c>
      <c r="B3624" s="2">
        <v>113</v>
      </c>
      <c r="C3624" s="2" t="s">
        <v>8252</v>
      </c>
      <c r="D3624" s="2" t="s">
        <v>21390</v>
      </c>
      <c r="E3624" s="2" t="s">
        <v>8254</v>
      </c>
      <c r="F3624" s="2" t="s">
        <v>15723</v>
      </c>
      <c r="G3624" s="2" t="s">
        <v>21391</v>
      </c>
      <c r="H3624" s="2" t="s">
        <v>1026</v>
      </c>
      <c r="I3624" s="2" t="s">
        <v>365</v>
      </c>
      <c r="J3624" s="2" t="s">
        <v>338</v>
      </c>
      <c r="M3624" s="2" t="s">
        <v>35</v>
      </c>
      <c r="P3624" s="2" t="s">
        <v>35</v>
      </c>
      <c r="Q3624" s="2" t="s">
        <v>35</v>
      </c>
      <c r="S3624" s="2" t="s">
        <v>517</v>
      </c>
      <c r="T3624" s="2" t="s">
        <v>525</v>
      </c>
      <c r="U3624" s="2" t="s">
        <v>21221</v>
      </c>
      <c r="V3624" s="2">
        <v>3</v>
      </c>
      <c r="W3624" s="2" t="s">
        <v>8256</v>
      </c>
      <c r="X3624" s="2" t="s">
        <v>522</v>
      </c>
      <c r="Y3624" s="2" t="s">
        <v>21392</v>
      </c>
      <c r="AA3624" s="2" t="s">
        <v>35</v>
      </c>
      <c r="AB3624" s="2" t="s">
        <v>35</v>
      </c>
      <c r="AD3624" s="2">
        <v>62632</v>
      </c>
      <c r="AE3624" s="2" t="s">
        <v>21393</v>
      </c>
      <c r="AF3624" s="2" t="s">
        <v>123</v>
      </c>
    </row>
    <row r="3625" spans="1:32" x14ac:dyDescent="0.2">
      <c r="A3625" s="2" t="s">
        <v>21212</v>
      </c>
      <c r="B3625" s="2">
        <v>114</v>
      </c>
      <c r="C3625" s="2" t="s">
        <v>8264</v>
      </c>
      <c r="D3625" s="2" t="s">
        <v>21394</v>
      </c>
      <c r="E3625" s="2" t="s">
        <v>8266</v>
      </c>
      <c r="F3625" s="2" t="s">
        <v>15723</v>
      </c>
      <c r="G3625" s="2" t="s">
        <v>21391</v>
      </c>
      <c r="H3625" s="2" t="s">
        <v>1026</v>
      </c>
      <c r="I3625" s="2" t="s">
        <v>365</v>
      </c>
      <c r="J3625" s="2" t="s">
        <v>237</v>
      </c>
      <c r="M3625" s="2" t="s">
        <v>35</v>
      </c>
      <c r="P3625" s="2" t="s">
        <v>35</v>
      </c>
      <c r="Q3625" s="2" t="s">
        <v>35</v>
      </c>
      <c r="S3625" s="2" t="s">
        <v>517</v>
      </c>
      <c r="T3625" s="2" t="s">
        <v>525</v>
      </c>
      <c r="U3625" s="2" t="s">
        <v>21221</v>
      </c>
      <c r="V3625" s="2">
        <v>3</v>
      </c>
      <c r="W3625" s="2" t="s">
        <v>8256</v>
      </c>
      <c r="X3625" s="2" t="s">
        <v>522</v>
      </c>
      <c r="Y3625" s="2" t="s">
        <v>21395</v>
      </c>
      <c r="AA3625" s="2" t="s">
        <v>35</v>
      </c>
      <c r="AB3625" s="2" t="s">
        <v>35</v>
      </c>
      <c r="AD3625" s="2">
        <v>63659</v>
      </c>
      <c r="AE3625" s="2" t="s">
        <v>21396</v>
      </c>
      <c r="AF3625" s="2" t="s">
        <v>123</v>
      </c>
    </row>
    <row r="3626" spans="1:32" x14ac:dyDescent="0.2">
      <c r="A3626" s="2" t="s">
        <v>21212</v>
      </c>
      <c r="B3626" s="2">
        <v>115</v>
      </c>
      <c r="C3626" s="2" t="s">
        <v>21397</v>
      </c>
      <c r="D3626" s="2" t="s">
        <v>21398</v>
      </c>
      <c r="E3626" s="2" t="s">
        <v>21399</v>
      </c>
      <c r="F3626" s="2" t="s">
        <v>15723</v>
      </c>
      <c r="G3626" s="2" t="s">
        <v>21391</v>
      </c>
      <c r="H3626" s="2" t="s">
        <v>1026</v>
      </c>
      <c r="I3626" s="2" t="s">
        <v>365</v>
      </c>
      <c r="J3626" s="2" t="s">
        <v>592</v>
      </c>
      <c r="M3626" s="2" t="s">
        <v>35</v>
      </c>
      <c r="P3626" s="2" t="s">
        <v>35</v>
      </c>
      <c r="Q3626" s="2" t="s">
        <v>35</v>
      </c>
      <c r="S3626" s="2" t="s">
        <v>517</v>
      </c>
      <c r="T3626" s="2" t="s">
        <v>525</v>
      </c>
      <c r="U3626" s="2" t="s">
        <v>21217</v>
      </c>
      <c r="V3626" s="2">
        <v>3</v>
      </c>
      <c r="W3626" s="2" t="s">
        <v>8256</v>
      </c>
      <c r="X3626" s="2" t="s">
        <v>522</v>
      </c>
      <c r="Y3626" s="2" t="s">
        <v>21400</v>
      </c>
      <c r="AA3626" s="2" t="s">
        <v>35</v>
      </c>
      <c r="AB3626" s="2" t="s">
        <v>35</v>
      </c>
      <c r="AD3626" s="2">
        <v>62636</v>
      </c>
      <c r="AE3626" s="2" t="s">
        <v>21401</v>
      </c>
      <c r="AF3626" s="2" t="s">
        <v>123</v>
      </c>
    </row>
    <row r="3627" spans="1:32" x14ac:dyDescent="0.2">
      <c r="A3627" s="2" t="s">
        <v>21212</v>
      </c>
      <c r="B3627" s="2">
        <v>116</v>
      </c>
      <c r="C3627" s="2" t="s">
        <v>21402</v>
      </c>
      <c r="D3627" s="2" t="s">
        <v>21403</v>
      </c>
      <c r="E3627" s="2" t="s">
        <v>21404</v>
      </c>
      <c r="F3627" s="2" t="s">
        <v>15723</v>
      </c>
      <c r="G3627" s="2" t="s">
        <v>21391</v>
      </c>
      <c r="H3627" s="2" t="s">
        <v>1026</v>
      </c>
      <c r="I3627" s="2" t="s">
        <v>365</v>
      </c>
      <c r="J3627" s="2" t="s">
        <v>115</v>
      </c>
      <c r="M3627" s="2" t="s">
        <v>35</v>
      </c>
      <c r="P3627" s="2" t="s">
        <v>35</v>
      </c>
      <c r="Q3627" s="2" t="s">
        <v>35</v>
      </c>
      <c r="S3627" s="2" t="s">
        <v>517</v>
      </c>
      <c r="T3627" s="2" t="s">
        <v>525</v>
      </c>
      <c r="U3627" s="2" t="s">
        <v>21217</v>
      </c>
      <c r="V3627" s="2">
        <v>3</v>
      </c>
      <c r="W3627" s="2" t="s">
        <v>21405</v>
      </c>
      <c r="X3627" s="2" t="s">
        <v>526</v>
      </c>
      <c r="Y3627" s="2" t="s">
        <v>21406</v>
      </c>
      <c r="AA3627" s="2" t="s">
        <v>35</v>
      </c>
      <c r="AB3627" s="2" t="s">
        <v>35</v>
      </c>
      <c r="AD3627" s="2">
        <v>62639</v>
      </c>
      <c r="AE3627" s="2" t="s">
        <v>21407</v>
      </c>
      <c r="AF3627" s="2" t="s">
        <v>123</v>
      </c>
    </row>
    <row r="3628" spans="1:32" x14ac:dyDescent="0.2">
      <c r="A3628" s="2" t="s">
        <v>21212</v>
      </c>
      <c r="B3628" s="2">
        <v>117</v>
      </c>
      <c r="C3628" s="2" t="s">
        <v>21408</v>
      </c>
      <c r="D3628" s="2" t="s">
        <v>21409</v>
      </c>
      <c r="E3628" s="2" t="s">
        <v>21410</v>
      </c>
      <c r="F3628" s="2" t="s">
        <v>15723</v>
      </c>
      <c r="G3628" s="2" t="s">
        <v>21391</v>
      </c>
      <c r="H3628" s="2" t="s">
        <v>1026</v>
      </c>
      <c r="I3628" s="2" t="s">
        <v>365</v>
      </c>
      <c r="J3628" s="2" t="s">
        <v>487</v>
      </c>
      <c r="M3628" s="2" t="s">
        <v>35</v>
      </c>
      <c r="P3628" s="2" t="s">
        <v>35</v>
      </c>
      <c r="Q3628" s="2" t="s">
        <v>35</v>
      </c>
      <c r="S3628" s="2" t="s">
        <v>517</v>
      </c>
      <c r="T3628" s="2" t="s">
        <v>525</v>
      </c>
      <c r="U3628" s="2" t="s">
        <v>21215</v>
      </c>
      <c r="V3628" s="2">
        <v>3</v>
      </c>
      <c r="W3628" s="2" t="s">
        <v>21411</v>
      </c>
      <c r="X3628" s="2" t="s">
        <v>536</v>
      </c>
      <c r="Y3628" s="2" t="s">
        <v>21412</v>
      </c>
      <c r="AA3628" s="2" t="s">
        <v>35</v>
      </c>
      <c r="AB3628" s="2" t="s">
        <v>35</v>
      </c>
      <c r="AD3628" s="2">
        <v>63689</v>
      </c>
      <c r="AE3628" s="2" t="s">
        <v>21413</v>
      </c>
      <c r="AF3628" s="2" t="s">
        <v>123</v>
      </c>
    </row>
    <row r="3629" spans="1:32" x14ac:dyDescent="0.2">
      <c r="A3629" s="2" t="s">
        <v>21212</v>
      </c>
      <c r="B3629" s="2">
        <v>118</v>
      </c>
      <c r="C3629" s="2" t="s">
        <v>21414</v>
      </c>
      <c r="D3629" s="2" t="s">
        <v>21415</v>
      </c>
      <c r="E3629" s="2" t="s">
        <v>21416</v>
      </c>
      <c r="F3629" s="2" t="s">
        <v>17669</v>
      </c>
      <c r="G3629" s="2" t="s">
        <v>365</v>
      </c>
      <c r="H3629" s="2" t="s">
        <v>1026</v>
      </c>
      <c r="I3629" s="2" t="s">
        <v>365</v>
      </c>
      <c r="J3629" s="2" t="s">
        <v>114</v>
      </c>
      <c r="M3629" s="2" t="s">
        <v>35</v>
      </c>
      <c r="P3629" s="2" t="s">
        <v>35</v>
      </c>
      <c r="Q3629" s="2" t="s">
        <v>35</v>
      </c>
      <c r="S3629" s="2" t="s">
        <v>517</v>
      </c>
      <c r="T3629" s="2" t="s">
        <v>525</v>
      </c>
      <c r="U3629" s="2" t="s">
        <v>21217</v>
      </c>
      <c r="V3629" s="2">
        <v>4</v>
      </c>
      <c r="W3629" s="2" t="s">
        <v>21417</v>
      </c>
      <c r="X3629" s="2" t="s">
        <v>522</v>
      </c>
      <c r="Y3629" s="2" t="s">
        <v>21418</v>
      </c>
      <c r="AA3629" s="2" t="s">
        <v>35</v>
      </c>
      <c r="AB3629" s="2" t="s">
        <v>35</v>
      </c>
      <c r="AD3629" s="2">
        <v>67536</v>
      </c>
      <c r="AE3629" s="2" t="s">
        <v>21419</v>
      </c>
      <c r="AF3629" s="2" t="s">
        <v>123</v>
      </c>
    </row>
    <row r="3630" spans="1:32" x14ac:dyDescent="0.2">
      <c r="A3630" s="2" t="s">
        <v>21212</v>
      </c>
      <c r="B3630" s="2">
        <v>119</v>
      </c>
      <c r="C3630" s="2" t="s">
        <v>21420</v>
      </c>
      <c r="D3630" s="2" t="s">
        <v>21421</v>
      </c>
      <c r="E3630" s="2" t="s">
        <v>21422</v>
      </c>
      <c r="F3630" s="2" t="s">
        <v>17669</v>
      </c>
      <c r="G3630" s="2" t="s">
        <v>365</v>
      </c>
      <c r="H3630" s="2" t="s">
        <v>1026</v>
      </c>
      <c r="I3630" s="2" t="s">
        <v>365</v>
      </c>
      <c r="J3630" s="2" t="s">
        <v>129</v>
      </c>
      <c r="M3630" s="2" t="s">
        <v>35</v>
      </c>
      <c r="P3630" s="2" t="s">
        <v>35</v>
      </c>
      <c r="Q3630" s="2" t="s">
        <v>35</v>
      </c>
      <c r="S3630" s="2" t="s">
        <v>517</v>
      </c>
      <c r="T3630" s="2" t="s">
        <v>525</v>
      </c>
      <c r="U3630" s="2" t="s">
        <v>21218</v>
      </c>
      <c r="V3630" s="2">
        <v>4</v>
      </c>
      <c r="W3630" s="2" t="s">
        <v>21228</v>
      </c>
      <c r="X3630" s="2" t="s">
        <v>584</v>
      </c>
      <c r="Y3630" s="2" t="s">
        <v>21423</v>
      </c>
      <c r="AA3630" s="2" t="s">
        <v>35</v>
      </c>
      <c r="AB3630" s="2" t="s">
        <v>35</v>
      </c>
      <c r="AD3630" s="2">
        <v>67538</v>
      </c>
      <c r="AE3630" s="2" t="s">
        <v>21424</v>
      </c>
      <c r="AF3630" s="2" t="s">
        <v>123</v>
      </c>
    </row>
    <row r="3631" spans="1:32" x14ac:dyDescent="0.2">
      <c r="A3631" s="2" t="s">
        <v>21212</v>
      </c>
      <c r="B3631" s="2">
        <v>120</v>
      </c>
      <c r="C3631" s="2" t="s">
        <v>21425</v>
      </c>
      <c r="D3631" s="2" t="s">
        <v>21426</v>
      </c>
      <c r="E3631" s="2" t="s">
        <v>21427</v>
      </c>
      <c r="F3631" s="2" t="s">
        <v>17669</v>
      </c>
      <c r="G3631" s="2" t="s">
        <v>365</v>
      </c>
      <c r="H3631" s="2" t="s">
        <v>1026</v>
      </c>
      <c r="I3631" s="2" t="s">
        <v>365</v>
      </c>
      <c r="J3631" s="2" t="s">
        <v>182</v>
      </c>
      <c r="M3631" s="2" t="s">
        <v>35</v>
      </c>
      <c r="P3631" s="2" t="s">
        <v>35</v>
      </c>
      <c r="Q3631" s="2" t="s">
        <v>35</v>
      </c>
      <c r="S3631" s="2" t="s">
        <v>517</v>
      </c>
      <c r="T3631" s="2" t="s">
        <v>525</v>
      </c>
      <c r="U3631" s="2" t="s">
        <v>21217</v>
      </c>
      <c r="V3631" s="2">
        <v>4</v>
      </c>
      <c r="W3631" s="2" t="s">
        <v>21428</v>
      </c>
      <c r="X3631" s="2" t="s">
        <v>522</v>
      </c>
      <c r="Y3631" s="2" t="s">
        <v>21429</v>
      </c>
      <c r="AA3631" s="2" t="s">
        <v>35</v>
      </c>
      <c r="AB3631" s="2" t="s">
        <v>35</v>
      </c>
      <c r="AD3631" s="2">
        <v>67540</v>
      </c>
      <c r="AE3631" s="2" t="s">
        <v>21430</v>
      </c>
      <c r="AF3631" s="2" t="s">
        <v>123</v>
      </c>
    </row>
    <row r="3632" spans="1:32" x14ac:dyDescent="0.2">
      <c r="A3632" s="2" t="s">
        <v>21212</v>
      </c>
      <c r="B3632" s="2">
        <v>121</v>
      </c>
      <c r="C3632" s="2" t="s">
        <v>21431</v>
      </c>
      <c r="D3632" s="2" t="s">
        <v>21432</v>
      </c>
      <c r="E3632" s="2" t="s">
        <v>21433</v>
      </c>
      <c r="F3632" s="2" t="s">
        <v>17669</v>
      </c>
      <c r="G3632" s="2" t="s">
        <v>365</v>
      </c>
      <c r="H3632" s="2" t="s">
        <v>1026</v>
      </c>
      <c r="I3632" s="2" t="s">
        <v>365</v>
      </c>
      <c r="J3632" s="2" t="s">
        <v>382</v>
      </c>
      <c r="M3632" s="2" t="s">
        <v>35</v>
      </c>
      <c r="P3632" s="2" t="s">
        <v>35</v>
      </c>
      <c r="Q3632" s="2" t="s">
        <v>35</v>
      </c>
      <c r="S3632" s="2" t="s">
        <v>517</v>
      </c>
      <c r="T3632" s="2" t="s">
        <v>525</v>
      </c>
      <c r="U3632" s="2" t="s">
        <v>21213</v>
      </c>
      <c r="V3632" s="2">
        <v>4</v>
      </c>
      <c r="W3632" s="2" t="s">
        <v>21229</v>
      </c>
      <c r="X3632" s="2" t="s">
        <v>522</v>
      </c>
      <c r="Y3632" s="2" t="s">
        <v>21434</v>
      </c>
      <c r="AA3632" s="2" t="s">
        <v>35</v>
      </c>
      <c r="AB3632" s="2" t="s">
        <v>35</v>
      </c>
      <c r="AD3632" s="2">
        <v>67543</v>
      </c>
      <c r="AE3632" s="2" t="s">
        <v>21435</v>
      </c>
      <c r="AF3632" s="2" t="s">
        <v>123</v>
      </c>
    </row>
    <row r="3633" spans="1:32" x14ac:dyDescent="0.2">
      <c r="A3633" s="2" t="s">
        <v>21212</v>
      </c>
      <c r="B3633" s="2">
        <v>122</v>
      </c>
      <c r="C3633" s="2" t="s">
        <v>21436</v>
      </c>
      <c r="D3633" s="2" t="s">
        <v>21437</v>
      </c>
      <c r="E3633" s="2" t="s">
        <v>21438</v>
      </c>
      <c r="F3633" s="2" t="s">
        <v>17669</v>
      </c>
      <c r="G3633" s="2" t="s">
        <v>365</v>
      </c>
      <c r="H3633" s="2" t="s">
        <v>1026</v>
      </c>
      <c r="I3633" s="2" t="s">
        <v>365</v>
      </c>
      <c r="J3633" s="2" t="s">
        <v>366</v>
      </c>
      <c r="M3633" s="2" t="s">
        <v>35</v>
      </c>
      <c r="P3633" s="2" t="s">
        <v>35</v>
      </c>
      <c r="Q3633" s="2" t="s">
        <v>35</v>
      </c>
      <c r="S3633" s="2" t="s">
        <v>517</v>
      </c>
      <c r="T3633" s="2" t="s">
        <v>525</v>
      </c>
      <c r="U3633" s="2" t="s">
        <v>21215</v>
      </c>
      <c r="V3633" s="2">
        <v>4</v>
      </c>
      <c r="W3633" s="2" t="s">
        <v>21325</v>
      </c>
      <c r="X3633" s="2" t="s">
        <v>522</v>
      </c>
      <c r="Y3633" s="2" t="s">
        <v>21439</v>
      </c>
      <c r="AA3633" s="2" t="s">
        <v>35</v>
      </c>
      <c r="AB3633" s="2" t="s">
        <v>35</v>
      </c>
      <c r="AD3633" s="2">
        <v>67545</v>
      </c>
      <c r="AE3633" s="2" t="s">
        <v>21440</v>
      </c>
      <c r="AF3633" s="2" t="s">
        <v>123</v>
      </c>
    </row>
    <row r="3634" spans="1:32" x14ac:dyDescent="0.2">
      <c r="A3634" s="2" t="s">
        <v>21212</v>
      </c>
      <c r="B3634" s="2">
        <v>123</v>
      </c>
      <c r="C3634" s="2" t="s">
        <v>21441</v>
      </c>
      <c r="D3634" s="2" t="s">
        <v>21442</v>
      </c>
      <c r="E3634" s="2" t="s">
        <v>21443</v>
      </c>
      <c r="F3634" s="2" t="s">
        <v>17669</v>
      </c>
      <c r="G3634" s="2" t="s">
        <v>365</v>
      </c>
      <c r="H3634" s="2" t="s">
        <v>1026</v>
      </c>
      <c r="I3634" s="2" t="s">
        <v>365</v>
      </c>
      <c r="J3634" s="2" t="s">
        <v>78</v>
      </c>
      <c r="M3634" s="2" t="s">
        <v>35</v>
      </c>
      <c r="P3634" s="2" t="s">
        <v>35</v>
      </c>
      <c r="Q3634" s="2" t="s">
        <v>35</v>
      </c>
      <c r="S3634" s="2" t="s">
        <v>517</v>
      </c>
      <c r="T3634" s="2" t="s">
        <v>525</v>
      </c>
      <c r="U3634" s="2" t="s">
        <v>21221</v>
      </c>
      <c r="V3634" s="2">
        <v>4</v>
      </c>
      <c r="W3634" s="2" t="s">
        <v>8256</v>
      </c>
      <c r="X3634" s="2" t="s">
        <v>522</v>
      </c>
      <c r="Y3634" s="2" t="s">
        <v>21444</v>
      </c>
      <c r="AA3634" s="2" t="s">
        <v>35</v>
      </c>
      <c r="AB3634" s="2" t="s">
        <v>35</v>
      </c>
      <c r="AD3634" s="2">
        <v>67548</v>
      </c>
      <c r="AE3634" s="2" t="s">
        <v>21445</v>
      </c>
      <c r="AF3634" s="2" t="s">
        <v>123</v>
      </c>
    </row>
    <row r="3635" spans="1:32" x14ac:dyDescent="0.2">
      <c r="A3635" s="2" t="s">
        <v>21212</v>
      </c>
      <c r="B3635" s="2">
        <v>124</v>
      </c>
      <c r="C3635" s="2" t="s">
        <v>21446</v>
      </c>
      <c r="D3635" s="2" t="s">
        <v>21447</v>
      </c>
      <c r="E3635" s="2" t="s">
        <v>21448</v>
      </c>
      <c r="F3635" s="2" t="s">
        <v>17669</v>
      </c>
      <c r="G3635" s="2" t="s">
        <v>365</v>
      </c>
      <c r="H3635" s="2" t="s">
        <v>1026</v>
      </c>
      <c r="I3635" s="2" t="s">
        <v>365</v>
      </c>
      <c r="J3635" s="2" t="s">
        <v>80</v>
      </c>
      <c r="M3635" s="2" t="s">
        <v>35</v>
      </c>
      <c r="P3635" s="2" t="s">
        <v>35</v>
      </c>
      <c r="Q3635" s="2" t="s">
        <v>35</v>
      </c>
      <c r="S3635" s="2" t="s">
        <v>517</v>
      </c>
      <c r="T3635" s="2" t="s">
        <v>525</v>
      </c>
      <c r="U3635" s="2" t="s">
        <v>21215</v>
      </c>
      <c r="V3635" s="2">
        <v>4</v>
      </c>
      <c r="W3635" s="2" t="s">
        <v>21449</v>
      </c>
      <c r="X3635" s="2" t="s">
        <v>618</v>
      </c>
      <c r="Y3635" s="2" t="s">
        <v>21450</v>
      </c>
      <c r="AA3635" s="2" t="s">
        <v>35</v>
      </c>
      <c r="AB3635" s="2" t="s">
        <v>35</v>
      </c>
      <c r="AD3635" s="2">
        <v>67554</v>
      </c>
      <c r="AE3635" s="2" t="s">
        <v>21451</v>
      </c>
      <c r="AF3635" s="2" t="s">
        <v>123</v>
      </c>
    </row>
    <row r="3636" spans="1:32" x14ac:dyDescent="0.2">
      <c r="A3636" s="2" t="s">
        <v>21212</v>
      </c>
      <c r="B3636" s="2">
        <v>125</v>
      </c>
      <c r="C3636" s="2" t="s">
        <v>21452</v>
      </c>
      <c r="D3636" s="2" t="s">
        <v>21453</v>
      </c>
      <c r="E3636" s="2" t="s">
        <v>21454</v>
      </c>
      <c r="F3636" s="2" t="s">
        <v>15723</v>
      </c>
      <c r="G3636" s="2" t="s">
        <v>21391</v>
      </c>
      <c r="H3636" s="2" t="s">
        <v>1026</v>
      </c>
      <c r="I3636" s="2" t="s">
        <v>365</v>
      </c>
      <c r="J3636" s="2" t="s">
        <v>129</v>
      </c>
      <c r="M3636" s="2" t="s">
        <v>35</v>
      </c>
      <c r="P3636" s="2" t="s">
        <v>35</v>
      </c>
      <c r="Q3636" s="2" t="s">
        <v>35</v>
      </c>
      <c r="S3636" s="2" t="s">
        <v>517</v>
      </c>
      <c r="T3636" s="2" t="s">
        <v>525</v>
      </c>
      <c r="U3636" s="2" t="s">
        <v>21215</v>
      </c>
      <c r="V3636" s="2">
        <v>3</v>
      </c>
      <c r="W3636" s="2" t="s">
        <v>21455</v>
      </c>
      <c r="X3636" s="2" t="s">
        <v>598</v>
      </c>
      <c r="Y3636" s="2" t="s">
        <v>21456</v>
      </c>
      <c r="AA3636" s="2" t="s">
        <v>35</v>
      </c>
      <c r="AB3636" s="2" t="s">
        <v>35</v>
      </c>
      <c r="AD3636" s="2">
        <v>63714</v>
      </c>
      <c r="AE3636" s="2" t="s">
        <v>21457</v>
      </c>
      <c r="AF3636" s="2" t="s">
        <v>123</v>
      </c>
    </row>
    <row r="3637" spans="1:32" x14ac:dyDescent="0.2">
      <c r="A3637" s="2" t="s">
        <v>21212</v>
      </c>
      <c r="B3637" s="2">
        <v>126</v>
      </c>
      <c r="C3637" s="2" t="s">
        <v>8258</v>
      </c>
      <c r="D3637" s="2" t="s">
        <v>21458</v>
      </c>
      <c r="E3637" s="2" t="s">
        <v>8260</v>
      </c>
      <c r="F3637" s="2" t="s">
        <v>17669</v>
      </c>
      <c r="G3637" s="2" t="s">
        <v>365</v>
      </c>
      <c r="H3637" s="2" t="s">
        <v>1026</v>
      </c>
      <c r="I3637" s="2" t="s">
        <v>365</v>
      </c>
      <c r="J3637" s="2" t="s">
        <v>237</v>
      </c>
      <c r="M3637" s="2" t="s">
        <v>35</v>
      </c>
      <c r="P3637" s="2" t="s">
        <v>35</v>
      </c>
      <c r="Q3637" s="2" t="s">
        <v>35</v>
      </c>
      <c r="S3637" s="2" t="s">
        <v>517</v>
      </c>
      <c r="T3637" s="2" t="s">
        <v>525</v>
      </c>
      <c r="U3637" s="2" t="s">
        <v>21221</v>
      </c>
      <c r="V3637" s="2">
        <v>4</v>
      </c>
      <c r="W3637" s="2" t="s">
        <v>8256</v>
      </c>
      <c r="X3637" s="2" t="s">
        <v>522</v>
      </c>
      <c r="Y3637" s="2" t="s">
        <v>21459</v>
      </c>
      <c r="AA3637" s="2" t="s">
        <v>35</v>
      </c>
      <c r="AB3637" s="2" t="s">
        <v>35</v>
      </c>
      <c r="AD3637" s="2">
        <v>67555</v>
      </c>
      <c r="AE3637" s="2" t="s">
        <v>21460</v>
      </c>
      <c r="AF3637" s="2" t="s">
        <v>123</v>
      </c>
    </row>
    <row r="3638" spans="1:32" x14ac:dyDescent="0.2">
      <c r="A3638" s="2" t="s">
        <v>21212</v>
      </c>
      <c r="B3638" s="2">
        <v>127</v>
      </c>
      <c r="C3638" s="2" t="s">
        <v>21461</v>
      </c>
      <c r="D3638" s="2" t="s">
        <v>21462</v>
      </c>
      <c r="E3638" s="2" t="s">
        <v>21463</v>
      </c>
      <c r="F3638" s="2" t="s">
        <v>17669</v>
      </c>
      <c r="G3638" s="2" t="s">
        <v>365</v>
      </c>
      <c r="H3638" s="2" t="s">
        <v>1026</v>
      </c>
      <c r="I3638" s="2" t="s">
        <v>365</v>
      </c>
      <c r="J3638" s="2" t="s">
        <v>131</v>
      </c>
      <c r="M3638" s="2" t="s">
        <v>35</v>
      </c>
      <c r="P3638" s="2" t="s">
        <v>35</v>
      </c>
      <c r="Q3638" s="2" t="s">
        <v>35</v>
      </c>
      <c r="S3638" s="2" t="s">
        <v>517</v>
      </c>
      <c r="T3638" s="2" t="s">
        <v>525</v>
      </c>
      <c r="U3638" s="2" t="s">
        <v>21221</v>
      </c>
      <c r="V3638" s="2">
        <v>4</v>
      </c>
      <c r="W3638" s="2" t="s">
        <v>21247</v>
      </c>
      <c r="X3638" s="2" t="s">
        <v>522</v>
      </c>
      <c r="Y3638" s="2" t="s">
        <v>21464</v>
      </c>
      <c r="AA3638" s="2" t="s">
        <v>35</v>
      </c>
      <c r="AB3638" s="2" t="s">
        <v>35</v>
      </c>
      <c r="AD3638" s="2">
        <v>67556</v>
      </c>
      <c r="AE3638" s="2" t="s">
        <v>21465</v>
      </c>
      <c r="AF3638" s="2" t="s">
        <v>123</v>
      </c>
    </row>
    <row r="3639" spans="1:32" x14ac:dyDescent="0.2">
      <c r="A3639" s="2" t="s">
        <v>21212</v>
      </c>
      <c r="B3639" s="2">
        <v>128</v>
      </c>
      <c r="C3639" s="2" t="s">
        <v>21466</v>
      </c>
      <c r="D3639" s="2" t="s">
        <v>21467</v>
      </c>
      <c r="E3639" s="2" t="s">
        <v>21468</v>
      </c>
      <c r="F3639" s="2" t="s">
        <v>15723</v>
      </c>
      <c r="G3639" s="2" t="s">
        <v>21391</v>
      </c>
      <c r="H3639" s="2" t="s">
        <v>1026</v>
      </c>
      <c r="I3639" s="2" t="s">
        <v>365</v>
      </c>
      <c r="J3639" s="2" t="s">
        <v>139</v>
      </c>
      <c r="M3639" s="2" t="s">
        <v>35</v>
      </c>
      <c r="P3639" s="2" t="s">
        <v>35</v>
      </c>
      <c r="Q3639" s="2" t="s">
        <v>35</v>
      </c>
      <c r="S3639" s="2" t="s">
        <v>517</v>
      </c>
      <c r="T3639" s="2" t="s">
        <v>525</v>
      </c>
      <c r="U3639" s="2" t="s">
        <v>21217</v>
      </c>
      <c r="V3639" s="2">
        <v>3</v>
      </c>
      <c r="W3639" s="2" t="s">
        <v>21226</v>
      </c>
      <c r="X3639" s="2" t="s">
        <v>618</v>
      </c>
      <c r="Y3639" s="2" t="s">
        <v>21469</v>
      </c>
      <c r="AA3639" s="2" t="s">
        <v>35</v>
      </c>
      <c r="AB3639" s="2" t="s">
        <v>35</v>
      </c>
      <c r="AD3639" s="2">
        <v>63716</v>
      </c>
      <c r="AE3639" s="2" t="s">
        <v>21470</v>
      </c>
      <c r="AF3639" s="2" t="s">
        <v>123</v>
      </c>
    </row>
    <row r="3640" spans="1:32" x14ac:dyDescent="0.2">
      <c r="A3640" s="2" t="s">
        <v>21212</v>
      </c>
      <c r="B3640" s="2">
        <v>129</v>
      </c>
      <c r="C3640" s="2" t="s">
        <v>21471</v>
      </c>
      <c r="D3640" s="2" t="s">
        <v>21472</v>
      </c>
      <c r="E3640" s="2" t="s">
        <v>21473</v>
      </c>
      <c r="F3640" s="2" t="s">
        <v>17669</v>
      </c>
      <c r="G3640" s="2" t="s">
        <v>365</v>
      </c>
      <c r="H3640" s="2" t="s">
        <v>1026</v>
      </c>
      <c r="I3640" s="2" t="s">
        <v>365</v>
      </c>
      <c r="J3640" s="2" t="s">
        <v>640</v>
      </c>
      <c r="M3640" s="2" t="s">
        <v>35</v>
      </c>
      <c r="P3640" s="2" t="s">
        <v>35</v>
      </c>
      <c r="Q3640" s="2" t="s">
        <v>35</v>
      </c>
      <c r="S3640" s="2" t="s">
        <v>517</v>
      </c>
      <c r="T3640" s="2" t="s">
        <v>525</v>
      </c>
      <c r="U3640" s="2" t="s">
        <v>21221</v>
      </c>
      <c r="V3640" s="2">
        <v>4</v>
      </c>
      <c r="W3640" s="2" t="s">
        <v>8256</v>
      </c>
      <c r="X3640" s="2" t="s">
        <v>522</v>
      </c>
      <c r="Y3640" s="2" t="s">
        <v>21474</v>
      </c>
      <c r="AA3640" s="2" t="s">
        <v>35</v>
      </c>
      <c r="AB3640" s="2" t="s">
        <v>35</v>
      </c>
      <c r="AD3640" s="2">
        <v>67557</v>
      </c>
      <c r="AE3640" s="2" t="s">
        <v>21475</v>
      </c>
      <c r="AF3640" s="2" t="s">
        <v>123</v>
      </c>
    </row>
    <row r="3641" spans="1:32" x14ac:dyDescent="0.2">
      <c r="A3641" s="2" t="s">
        <v>21212</v>
      </c>
      <c r="B3641" s="2">
        <v>130</v>
      </c>
      <c r="C3641" s="2" t="s">
        <v>21476</v>
      </c>
      <c r="D3641" s="2" t="s">
        <v>21477</v>
      </c>
      <c r="E3641" s="2" t="s">
        <v>21478</v>
      </c>
      <c r="F3641" s="2" t="s">
        <v>15723</v>
      </c>
      <c r="G3641" s="2" t="s">
        <v>21391</v>
      </c>
      <c r="H3641" s="2" t="s">
        <v>1026</v>
      </c>
      <c r="I3641" s="2" t="s">
        <v>365</v>
      </c>
      <c r="J3641" s="2" t="s">
        <v>139</v>
      </c>
      <c r="M3641" s="2" t="s">
        <v>35</v>
      </c>
      <c r="P3641" s="2" t="s">
        <v>35</v>
      </c>
      <c r="Q3641" s="2" t="s">
        <v>35</v>
      </c>
      <c r="S3641" s="2" t="s">
        <v>517</v>
      </c>
      <c r="T3641" s="2" t="s">
        <v>525</v>
      </c>
      <c r="U3641" s="2" t="s">
        <v>21221</v>
      </c>
      <c r="V3641" s="2">
        <v>3</v>
      </c>
      <c r="W3641" s="2" t="s">
        <v>8256</v>
      </c>
      <c r="X3641" s="2" t="s">
        <v>522</v>
      </c>
      <c r="Y3641" s="2" t="s">
        <v>21479</v>
      </c>
      <c r="AA3641" s="2" t="s">
        <v>35</v>
      </c>
      <c r="AB3641" s="2" t="s">
        <v>35</v>
      </c>
      <c r="AD3641" s="2">
        <v>63717</v>
      </c>
      <c r="AE3641" s="2" t="s">
        <v>21480</v>
      </c>
      <c r="AF3641" s="2" t="s">
        <v>123</v>
      </c>
    </row>
    <row r="3642" spans="1:32" x14ac:dyDescent="0.2">
      <c r="A3642" s="2" t="s">
        <v>21212</v>
      </c>
      <c r="B3642" s="2">
        <v>131</v>
      </c>
      <c r="C3642" s="2" t="s">
        <v>21481</v>
      </c>
      <c r="D3642" s="2" t="s">
        <v>21482</v>
      </c>
      <c r="E3642" s="2" t="s">
        <v>17651</v>
      </c>
      <c r="F3642" s="2" t="s">
        <v>21483</v>
      </c>
      <c r="G3642" s="2" t="s">
        <v>79</v>
      </c>
      <c r="H3642" s="2" t="s">
        <v>1026</v>
      </c>
      <c r="I3642" s="2" t="s">
        <v>365</v>
      </c>
      <c r="J3642" s="2" t="s">
        <v>136</v>
      </c>
      <c r="M3642" s="2" t="s">
        <v>35</v>
      </c>
      <c r="P3642" s="2" t="s">
        <v>35</v>
      </c>
      <c r="Q3642" s="2" t="s">
        <v>35</v>
      </c>
      <c r="S3642" s="2" t="s">
        <v>36</v>
      </c>
      <c r="T3642" s="2" t="s">
        <v>525</v>
      </c>
      <c r="U3642" s="2" t="s">
        <v>21219</v>
      </c>
      <c r="V3642" s="2">
        <v>3</v>
      </c>
      <c r="W3642" s="2" t="s">
        <v>21220</v>
      </c>
      <c r="X3642" s="2" t="s">
        <v>522</v>
      </c>
      <c r="Y3642" s="2" t="s">
        <v>21484</v>
      </c>
      <c r="AA3642" s="2" t="s">
        <v>35</v>
      </c>
      <c r="AB3642" s="2" t="s">
        <v>35</v>
      </c>
      <c r="AD3642" s="2">
        <v>62638</v>
      </c>
      <c r="AE3642" s="2" t="s">
        <v>21485</v>
      </c>
      <c r="AF3642" s="2" t="s">
        <v>38</v>
      </c>
    </row>
    <row r="3643" spans="1:32" x14ac:dyDescent="0.2">
      <c r="A3643" s="2" t="s">
        <v>21212</v>
      </c>
      <c r="B3643" s="2">
        <v>132</v>
      </c>
      <c r="C3643" s="2" t="s">
        <v>21486</v>
      </c>
      <c r="D3643" s="2" t="s">
        <v>21487</v>
      </c>
      <c r="E3643" s="2" t="s">
        <v>21488</v>
      </c>
      <c r="F3643" s="2" t="s">
        <v>17652</v>
      </c>
      <c r="G3643" s="2" t="s">
        <v>546</v>
      </c>
      <c r="H3643" s="2" t="s">
        <v>1026</v>
      </c>
      <c r="I3643" s="2" t="s">
        <v>365</v>
      </c>
      <c r="J3643" s="2" t="s">
        <v>382</v>
      </c>
      <c r="M3643" s="2" t="s">
        <v>35</v>
      </c>
      <c r="P3643" s="2" t="s">
        <v>35</v>
      </c>
      <c r="Q3643" s="2" t="s">
        <v>35</v>
      </c>
      <c r="S3643" s="2" t="s">
        <v>36</v>
      </c>
      <c r="T3643" s="2" t="s">
        <v>525</v>
      </c>
      <c r="U3643" s="2" t="s">
        <v>21215</v>
      </c>
      <c r="V3643" s="2">
        <v>4</v>
      </c>
      <c r="W3643" s="2" t="s">
        <v>21489</v>
      </c>
      <c r="X3643" s="2" t="s">
        <v>522</v>
      </c>
      <c r="Y3643" s="2" t="s">
        <v>21490</v>
      </c>
      <c r="AA3643" s="2" t="s">
        <v>35</v>
      </c>
      <c r="AB3643" s="2" t="s">
        <v>35</v>
      </c>
      <c r="AD3643" s="2">
        <v>67812</v>
      </c>
      <c r="AE3643" s="2" t="s">
        <v>21491</v>
      </c>
      <c r="AF3643" s="2" t="s">
        <v>38</v>
      </c>
    </row>
    <row r="3644" spans="1:32" x14ac:dyDescent="0.2">
      <c r="A3644" s="2" t="s">
        <v>21212</v>
      </c>
      <c r="B3644" s="2">
        <v>133</v>
      </c>
      <c r="C3644" s="2" t="s">
        <v>21492</v>
      </c>
      <c r="D3644" s="2" t="s">
        <v>21493</v>
      </c>
      <c r="E3644" s="2" t="s">
        <v>21494</v>
      </c>
      <c r="F3644" s="2" t="s">
        <v>1073</v>
      </c>
      <c r="G3644" s="2" t="s">
        <v>139</v>
      </c>
      <c r="H3644" s="2" t="s">
        <v>1026</v>
      </c>
      <c r="I3644" s="2" t="s">
        <v>365</v>
      </c>
      <c r="J3644" s="2" t="s">
        <v>450</v>
      </c>
      <c r="M3644" s="2" t="s">
        <v>35</v>
      </c>
      <c r="P3644" s="2" t="s">
        <v>35</v>
      </c>
      <c r="Q3644" s="2" t="s">
        <v>35</v>
      </c>
      <c r="S3644" s="2" t="s">
        <v>41</v>
      </c>
      <c r="T3644" s="2" t="s">
        <v>525</v>
      </c>
      <c r="U3644" s="2" t="s">
        <v>21213</v>
      </c>
      <c r="V3644" s="2">
        <v>3</v>
      </c>
      <c r="W3644" s="2" t="s">
        <v>21214</v>
      </c>
      <c r="X3644" s="2" t="s">
        <v>522</v>
      </c>
      <c r="Y3644" s="2" t="s">
        <v>21495</v>
      </c>
      <c r="AA3644" s="2" t="s">
        <v>35</v>
      </c>
      <c r="AB3644" s="2" t="s">
        <v>35</v>
      </c>
      <c r="AD3644" s="2">
        <v>62631</v>
      </c>
      <c r="AE3644" s="2" t="s">
        <v>21496</v>
      </c>
      <c r="AF3644" s="2" t="s">
        <v>38</v>
      </c>
    </row>
    <row r="3645" spans="1:32" x14ac:dyDescent="0.2">
      <c r="A3645" s="2" t="s">
        <v>21212</v>
      </c>
      <c r="B3645" s="2">
        <v>134</v>
      </c>
      <c r="C3645" s="2" t="s">
        <v>21497</v>
      </c>
      <c r="D3645" s="2" t="s">
        <v>21498</v>
      </c>
      <c r="E3645" s="2" t="s">
        <v>21499</v>
      </c>
      <c r="F3645" s="2" t="s">
        <v>17655</v>
      </c>
      <c r="G3645" s="2" t="s">
        <v>100</v>
      </c>
      <c r="H3645" s="2" t="s">
        <v>1026</v>
      </c>
      <c r="I3645" s="2" t="s">
        <v>365</v>
      </c>
      <c r="J3645" s="2" t="s">
        <v>450</v>
      </c>
      <c r="M3645" s="2" t="s">
        <v>35</v>
      </c>
      <c r="P3645" s="2" t="s">
        <v>35</v>
      </c>
      <c r="Q3645" s="2" t="s">
        <v>35</v>
      </c>
      <c r="S3645" s="2" t="s">
        <v>36</v>
      </c>
      <c r="T3645" s="2" t="s">
        <v>525</v>
      </c>
      <c r="U3645" s="2" t="s">
        <v>21219</v>
      </c>
      <c r="V3645" s="2">
        <v>3</v>
      </c>
      <c r="W3645" s="2" t="s">
        <v>21500</v>
      </c>
      <c r="X3645" s="2" t="s">
        <v>571</v>
      </c>
      <c r="Y3645" s="2" t="s">
        <v>21501</v>
      </c>
      <c r="AA3645" s="2" t="s">
        <v>35</v>
      </c>
      <c r="AB3645" s="2" t="s">
        <v>35</v>
      </c>
      <c r="AD3645" s="2">
        <v>63645</v>
      </c>
      <c r="AE3645" s="2" t="s">
        <v>21502</v>
      </c>
      <c r="AF3645" s="2" t="s">
        <v>38</v>
      </c>
    </row>
    <row r="3646" spans="1:32" x14ac:dyDescent="0.2">
      <c r="A3646" s="2" t="s">
        <v>21212</v>
      </c>
      <c r="B3646" s="2">
        <v>135</v>
      </c>
      <c r="D3646" s="2" t="s">
        <v>21503</v>
      </c>
      <c r="E3646" s="2" t="s">
        <v>21504</v>
      </c>
      <c r="F3646" s="2" t="s">
        <v>21505</v>
      </c>
      <c r="G3646" s="2" t="s">
        <v>1026</v>
      </c>
      <c r="H3646" s="2" t="s">
        <v>1026</v>
      </c>
      <c r="I3646" s="2" t="s">
        <v>8129</v>
      </c>
      <c r="J3646" s="2" t="s">
        <v>4960</v>
      </c>
      <c r="K3646" s="2" t="s">
        <v>21506</v>
      </c>
      <c r="M3646" s="2" t="s">
        <v>35</v>
      </c>
      <c r="P3646" s="2" t="s">
        <v>35</v>
      </c>
      <c r="Q3646" s="2" t="s">
        <v>35</v>
      </c>
      <c r="S3646" s="2" t="s">
        <v>517</v>
      </c>
      <c r="T3646" s="2" t="s">
        <v>525</v>
      </c>
      <c r="U3646" s="2" t="s">
        <v>21223</v>
      </c>
      <c r="V3646" s="2">
        <v>3</v>
      </c>
      <c r="W3646" s="2" t="s">
        <v>21271</v>
      </c>
      <c r="X3646" s="2" t="s">
        <v>584</v>
      </c>
      <c r="Y3646" s="2" t="s">
        <v>21507</v>
      </c>
      <c r="AA3646" s="2" t="s">
        <v>35</v>
      </c>
      <c r="AB3646" s="2" t="s">
        <v>35</v>
      </c>
      <c r="AD3646" s="2">
        <v>63641</v>
      </c>
      <c r="AE3646" s="2" t="s">
        <v>21508</v>
      </c>
      <c r="AF3646" s="2" t="s">
        <v>123</v>
      </c>
    </row>
    <row r="3647" spans="1:32" x14ac:dyDescent="0.2">
      <c r="A3647" s="2" t="s">
        <v>21212</v>
      </c>
      <c r="B3647" s="2">
        <v>136</v>
      </c>
      <c r="C3647" s="2" t="s">
        <v>21509</v>
      </c>
      <c r="D3647" s="2" t="s">
        <v>21510</v>
      </c>
      <c r="E3647" s="2" t="s">
        <v>21511</v>
      </c>
      <c r="F3647" s="2" t="s">
        <v>561</v>
      </c>
      <c r="G3647" s="2" t="s">
        <v>265</v>
      </c>
      <c r="H3647" s="2" t="s">
        <v>1026</v>
      </c>
      <c r="I3647" s="2" t="s">
        <v>365</v>
      </c>
      <c r="J3647" s="2" t="s">
        <v>487</v>
      </c>
      <c r="M3647" s="2" t="s">
        <v>35</v>
      </c>
      <c r="P3647" s="2" t="s">
        <v>35</v>
      </c>
      <c r="Q3647" s="2" t="s">
        <v>35</v>
      </c>
      <c r="S3647" s="2" t="s">
        <v>746</v>
      </c>
      <c r="T3647" s="2" t="s">
        <v>525</v>
      </c>
      <c r="U3647" s="2" t="s">
        <v>21213</v>
      </c>
      <c r="V3647" s="2">
        <v>3</v>
      </c>
      <c r="W3647" s="2" t="s">
        <v>21231</v>
      </c>
      <c r="X3647" s="2" t="s">
        <v>514</v>
      </c>
      <c r="Y3647" s="2" t="s">
        <v>21512</v>
      </c>
      <c r="AA3647" s="2" t="s">
        <v>35</v>
      </c>
      <c r="AB3647" s="2" t="s">
        <v>35</v>
      </c>
      <c r="AD3647" s="2">
        <v>62578</v>
      </c>
      <c r="AE3647" s="2" t="s">
        <v>21513</v>
      </c>
      <c r="AF3647" s="2" t="s">
        <v>38</v>
      </c>
    </row>
    <row r="3648" spans="1:32" x14ac:dyDescent="0.2">
      <c r="A3648" s="2" t="s">
        <v>21212</v>
      </c>
      <c r="B3648" s="2">
        <v>137</v>
      </c>
      <c r="C3648" s="2" t="s">
        <v>21514</v>
      </c>
      <c r="D3648" s="2" t="s">
        <v>21515</v>
      </c>
      <c r="E3648" s="2" t="s">
        <v>21516</v>
      </c>
      <c r="F3648" s="2" t="s">
        <v>21517</v>
      </c>
      <c r="G3648" s="2" t="s">
        <v>365</v>
      </c>
      <c r="H3648" s="2" t="s">
        <v>1026</v>
      </c>
      <c r="I3648" s="2" t="s">
        <v>365</v>
      </c>
      <c r="J3648" s="2" t="s">
        <v>97</v>
      </c>
      <c r="M3648" s="2" t="s">
        <v>35</v>
      </c>
      <c r="P3648" s="2" t="s">
        <v>35</v>
      </c>
      <c r="Q3648" s="2" t="s">
        <v>35</v>
      </c>
      <c r="S3648" s="2" t="s">
        <v>746</v>
      </c>
      <c r="T3648" s="2" t="s">
        <v>525</v>
      </c>
      <c r="U3648" s="2" t="s">
        <v>21217</v>
      </c>
      <c r="V3648" s="2">
        <v>4</v>
      </c>
      <c r="W3648" s="2" t="s">
        <v>21518</v>
      </c>
      <c r="X3648" s="2" t="s">
        <v>598</v>
      </c>
      <c r="Y3648" s="2" t="s">
        <v>21519</v>
      </c>
      <c r="AA3648" s="2" t="s">
        <v>35</v>
      </c>
      <c r="AB3648" s="2" t="s">
        <v>35</v>
      </c>
      <c r="AD3648" s="2">
        <v>67690</v>
      </c>
      <c r="AE3648" s="2" t="s">
        <v>21520</v>
      </c>
      <c r="AF3648" s="2" t="s">
        <v>123</v>
      </c>
    </row>
    <row r="3649" spans="1:32" x14ac:dyDescent="0.2">
      <c r="A3649" s="2" t="s">
        <v>21212</v>
      </c>
      <c r="B3649" s="2">
        <v>138</v>
      </c>
      <c r="C3649" s="2" t="s">
        <v>21521</v>
      </c>
      <c r="D3649" s="2" t="s">
        <v>21522</v>
      </c>
      <c r="E3649" s="2" t="s">
        <v>21523</v>
      </c>
      <c r="F3649" s="2" t="s">
        <v>21517</v>
      </c>
      <c r="G3649" s="2" t="s">
        <v>365</v>
      </c>
      <c r="H3649" s="2" t="s">
        <v>1026</v>
      </c>
      <c r="I3649" s="2" t="s">
        <v>365</v>
      </c>
      <c r="J3649" s="2" t="s">
        <v>97</v>
      </c>
      <c r="M3649" s="2" t="s">
        <v>35</v>
      </c>
      <c r="P3649" s="2" t="s">
        <v>35</v>
      </c>
      <c r="Q3649" s="2" t="s">
        <v>35</v>
      </c>
      <c r="S3649" s="2" t="s">
        <v>517</v>
      </c>
      <c r="T3649" s="2" t="s">
        <v>525</v>
      </c>
      <c r="U3649" s="2" t="s">
        <v>21524</v>
      </c>
      <c r="V3649" s="2">
        <v>4</v>
      </c>
      <c r="W3649" s="2" t="s">
        <v>21525</v>
      </c>
      <c r="X3649" s="2" t="s">
        <v>522</v>
      </c>
      <c r="Y3649" s="2" t="s">
        <v>21526</v>
      </c>
      <c r="AA3649" s="2" t="s">
        <v>35</v>
      </c>
      <c r="AB3649" s="2" t="s">
        <v>35</v>
      </c>
      <c r="AD3649" s="2">
        <v>67693</v>
      </c>
      <c r="AE3649" s="2" t="s">
        <v>21527</v>
      </c>
      <c r="AF3649" s="2" t="s">
        <v>123</v>
      </c>
    </row>
    <row r="3650" spans="1:32" x14ac:dyDescent="0.2">
      <c r="A3650" s="2" t="s">
        <v>21212</v>
      </c>
      <c r="B3650" s="2">
        <v>139</v>
      </c>
      <c r="C3650" s="2" t="s">
        <v>21528</v>
      </c>
      <c r="D3650" s="2" t="s">
        <v>21529</v>
      </c>
      <c r="E3650" s="2" t="s">
        <v>21530</v>
      </c>
      <c r="F3650" s="2" t="s">
        <v>20021</v>
      </c>
      <c r="G3650" s="2" t="s">
        <v>670</v>
      </c>
      <c r="H3650" s="2" t="s">
        <v>1026</v>
      </c>
      <c r="I3650" s="2" t="s">
        <v>365</v>
      </c>
      <c r="J3650" s="2" t="s">
        <v>179</v>
      </c>
      <c r="M3650" s="2" t="s">
        <v>35</v>
      </c>
      <c r="P3650" s="2" t="s">
        <v>35</v>
      </c>
      <c r="Q3650" s="2" t="s">
        <v>35</v>
      </c>
      <c r="S3650" s="2" t="s">
        <v>36</v>
      </c>
      <c r="T3650" s="2" t="s">
        <v>525</v>
      </c>
      <c r="U3650" s="2" t="s">
        <v>21213</v>
      </c>
      <c r="V3650" s="2">
        <v>3</v>
      </c>
      <c r="W3650" s="2" t="s">
        <v>21214</v>
      </c>
      <c r="X3650" s="2" t="s">
        <v>522</v>
      </c>
      <c r="Y3650" s="2" t="s">
        <v>21531</v>
      </c>
      <c r="AA3650" s="2" t="s">
        <v>35</v>
      </c>
      <c r="AB3650" s="2" t="s">
        <v>35</v>
      </c>
      <c r="AD3650" s="2">
        <v>63651</v>
      </c>
      <c r="AE3650" s="2" t="s">
        <v>21532</v>
      </c>
      <c r="AF3650" s="2" t="s">
        <v>38</v>
      </c>
    </row>
    <row r="3651" spans="1:32" x14ac:dyDescent="0.2">
      <c r="A3651" s="2" t="s">
        <v>21212</v>
      </c>
      <c r="B3651" s="2">
        <v>140</v>
      </c>
      <c r="C3651" s="2" t="s">
        <v>21533</v>
      </c>
      <c r="D3651" s="2" t="s">
        <v>21534</v>
      </c>
      <c r="E3651" s="2" t="s">
        <v>21535</v>
      </c>
      <c r="F3651" s="2" t="s">
        <v>21536</v>
      </c>
      <c r="G3651" s="2" t="s">
        <v>502</v>
      </c>
      <c r="H3651" s="2" t="s">
        <v>1026</v>
      </c>
      <c r="I3651" s="2" t="s">
        <v>365</v>
      </c>
      <c r="J3651" s="2" t="s">
        <v>185</v>
      </c>
      <c r="M3651" s="2" t="s">
        <v>35</v>
      </c>
      <c r="P3651" s="2" t="s">
        <v>35</v>
      </c>
      <c r="Q3651" s="2" t="s">
        <v>35</v>
      </c>
      <c r="S3651" s="2" t="s">
        <v>746</v>
      </c>
      <c r="T3651" s="2" t="s">
        <v>525</v>
      </c>
      <c r="U3651" s="2" t="s">
        <v>21221</v>
      </c>
      <c r="V3651" s="2">
        <v>3</v>
      </c>
      <c r="Y3651" s="2" t="s">
        <v>21537</v>
      </c>
      <c r="AA3651" s="2" t="s">
        <v>35</v>
      </c>
      <c r="AB3651" s="2" t="s">
        <v>35</v>
      </c>
      <c r="AD3651" s="2">
        <v>63126</v>
      </c>
      <c r="AE3651" s="2" t="s">
        <v>21538</v>
      </c>
      <c r="AF3651" s="2" t="s">
        <v>123</v>
      </c>
    </row>
    <row r="3652" spans="1:32" x14ac:dyDescent="0.2">
      <c r="A3652" s="2" t="s">
        <v>21212</v>
      </c>
      <c r="B3652" s="2">
        <v>141</v>
      </c>
      <c r="C3652" s="2" t="s">
        <v>21539</v>
      </c>
      <c r="D3652" s="2" t="s">
        <v>21540</v>
      </c>
      <c r="E3652" s="2" t="s">
        <v>21541</v>
      </c>
      <c r="F3652" s="2" t="s">
        <v>21542</v>
      </c>
      <c r="G3652" s="2" t="s">
        <v>110</v>
      </c>
      <c r="H3652" s="2" t="s">
        <v>1026</v>
      </c>
      <c r="I3652" s="2" t="s">
        <v>8028</v>
      </c>
      <c r="J3652" s="2" t="s">
        <v>21543</v>
      </c>
      <c r="M3652" s="2" t="s">
        <v>35</v>
      </c>
      <c r="P3652" s="2" t="s">
        <v>35</v>
      </c>
      <c r="Q3652" s="2" t="s">
        <v>35</v>
      </c>
      <c r="S3652" s="2" t="s">
        <v>36</v>
      </c>
      <c r="T3652" s="2" t="s">
        <v>525</v>
      </c>
      <c r="U3652" s="2" t="s">
        <v>21221</v>
      </c>
      <c r="V3652" s="2">
        <v>3</v>
      </c>
      <c r="W3652" s="2" t="s">
        <v>21544</v>
      </c>
      <c r="X3652" s="2" t="s">
        <v>598</v>
      </c>
      <c r="Y3652" s="2" t="s">
        <v>21545</v>
      </c>
      <c r="AA3652" s="2" t="s">
        <v>35</v>
      </c>
      <c r="AB3652" s="2" t="s">
        <v>35</v>
      </c>
      <c r="AD3652" s="2">
        <v>63650</v>
      </c>
      <c r="AE3652" s="2" t="s">
        <v>21546</v>
      </c>
      <c r="AF3652" s="2" t="s">
        <v>38</v>
      </c>
    </row>
    <row r="3653" spans="1:32" x14ac:dyDescent="0.2">
      <c r="A3653" s="2" t="s">
        <v>21212</v>
      </c>
      <c r="B3653" s="2">
        <v>142</v>
      </c>
      <c r="C3653" s="2" t="s">
        <v>21547</v>
      </c>
      <c r="D3653" s="2" t="s">
        <v>21548</v>
      </c>
      <c r="E3653" s="2" t="s">
        <v>21549</v>
      </c>
      <c r="F3653" s="2" t="s">
        <v>21550</v>
      </c>
      <c r="G3653" s="2" t="s">
        <v>87</v>
      </c>
      <c r="H3653" s="2" t="s">
        <v>1026</v>
      </c>
      <c r="I3653" s="2" t="s">
        <v>365</v>
      </c>
      <c r="J3653" s="2" t="s">
        <v>382</v>
      </c>
      <c r="M3653" s="2" t="s">
        <v>35</v>
      </c>
      <c r="P3653" s="2" t="s">
        <v>35</v>
      </c>
      <c r="Q3653" s="2" t="s">
        <v>35</v>
      </c>
      <c r="S3653" s="2" t="s">
        <v>36</v>
      </c>
      <c r="T3653" s="2" t="s">
        <v>525</v>
      </c>
      <c r="U3653" s="2" t="s">
        <v>21219</v>
      </c>
      <c r="V3653" s="2">
        <v>3</v>
      </c>
      <c r="W3653" s="2" t="s">
        <v>21220</v>
      </c>
      <c r="X3653" s="2" t="s">
        <v>522</v>
      </c>
      <c r="Y3653" s="2" t="s">
        <v>21551</v>
      </c>
      <c r="AA3653" s="2" t="s">
        <v>35</v>
      </c>
      <c r="AB3653" s="2" t="s">
        <v>35</v>
      </c>
      <c r="AD3653" s="2">
        <v>63746</v>
      </c>
      <c r="AE3653" s="2" t="s">
        <v>21552</v>
      </c>
      <c r="AF3653" s="2" t="s">
        <v>38</v>
      </c>
    </row>
    <row r="3654" spans="1:32" x14ac:dyDescent="0.2">
      <c r="A3654" s="2" t="s">
        <v>21212</v>
      </c>
      <c r="B3654" s="2">
        <v>143</v>
      </c>
      <c r="C3654" s="2" t="s">
        <v>3738</v>
      </c>
      <c r="D3654" s="2" t="s">
        <v>3739</v>
      </c>
      <c r="E3654" s="2" t="s">
        <v>21553</v>
      </c>
      <c r="F3654" s="2" t="s">
        <v>21554</v>
      </c>
      <c r="G3654" s="2" t="s">
        <v>1026</v>
      </c>
      <c r="H3654" s="2" t="s">
        <v>1026</v>
      </c>
      <c r="I3654" s="2" t="s">
        <v>365</v>
      </c>
      <c r="J3654" s="2" t="s">
        <v>236</v>
      </c>
      <c r="M3654" s="2" t="s">
        <v>35</v>
      </c>
      <c r="P3654" s="2" t="s">
        <v>35</v>
      </c>
      <c r="Q3654" s="2" t="s">
        <v>35</v>
      </c>
      <c r="S3654" s="2" t="s">
        <v>517</v>
      </c>
      <c r="T3654" s="2" t="s">
        <v>525</v>
      </c>
      <c r="U3654" s="2" t="s">
        <v>21215</v>
      </c>
      <c r="V3654" s="2">
        <v>3</v>
      </c>
      <c r="W3654" s="2" t="s">
        <v>21555</v>
      </c>
      <c r="X3654" s="2" t="s">
        <v>618</v>
      </c>
      <c r="Y3654" s="2" t="s">
        <v>21556</v>
      </c>
      <c r="AA3654" s="2" t="s">
        <v>35</v>
      </c>
      <c r="AB3654" s="2" t="s">
        <v>35</v>
      </c>
      <c r="AD3654" s="2">
        <v>63684</v>
      </c>
      <c r="AE3654" s="2" t="s">
        <v>21557</v>
      </c>
      <c r="AF3654" s="2" t="s">
        <v>123</v>
      </c>
    </row>
    <row r="3655" spans="1:32" x14ac:dyDescent="0.2">
      <c r="A3655" s="2" t="s">
        <v>21212</v>
      </c>
      <c r="B3655" s="2">
        <v>144</v>
      </c>
      <c r="C3655" s="2" t="s">
        <v>21558</v>
      </c>
      <c r="D3655" s="2" t="s">
        <v>21559</v>
      </c>
      <c r="E3655" s="2" t="s">
        <v>21560</v>
      </c>
      <c r="F3655" s="2" t="s">
        <v>7996</v>
      </c>
      <c r="G3655" s="2" t="s">
        <v>128</v>
      </c>
      <c r="H3655" s="2" t="s">
        <v>1026</v>
      </c>
      <c r="I3655" s="2" t="s">
        <v>365</v>
      </c>
      <c r="J3655" s="2" t="s">
        <v>499</v>
      </c>
      <c r="M3655" s="2" t="s">
        <v>35</v>
      </c>
      <c r="P3655" s="2" t="s">
        <v>35</v>
      </c>
      <c r="Q3655" s="2" t="s">
        <v>35</v>
      </c>
      <c r="S3655" s="2" t="s">
        <v>41</v>
      </c>
      <c r="T3655" s="2" t="s">
        <v>525</v>
      </c>
      <c r="U3655" s="2" t="s">
        <v>21221</v>
      </c>
      <c r="V3655" s="2">
        <v>3</v>
      </c>
      <c r="W3655" s="2" t="s">
        <v>21237</v>
      </c>
      <c r="X3655" s="2" t="s">
        <v>514</v>
      </c>
      <c r="Y3655" s="2" t="s">
        <v>21561</v>
      </c>
      <c r="AA3655" s="2" t="s">
        <v>35</v>
      </c>
      <c r="AB3655" s="2" t="s">
        <v>35</v>
      </c>
      <c r="AD3655" s="2">
        <v>62640</v>
      </c>
      <c r="AE3655" s="2" t="s">
        <v>21562</v>
      </c>
      <c r="AF3655" s="2" t="s">
        <v>38</v>
      </c>
    </row>
    <row r="3656" spans="1:32" x14ac:dyDescent="0.2">
      <c r="A3656" s="2" t="s">
        <v>21212</v>
      </c>
      <c r="B3656" s="2">
        <v>145</v>
      </c>
      <c r="C3656" s="2" t="s">
        <v>21563</v>
      </c>
      <c r="D3656" s="2" t="s">
        <v>21564</v>
      </c>
      <c r="E3656" s="2" t="s">
        <v>21565</v>
      </c>
      <c r="F3656" s="2" t="s">
        <v>9139</v>
      </c>
      <c r="G3656" s="2" t="s">
        <v>54</v>
      </c>
      <c r="H3656" s="2" t="s">
        <v>1026</v>
      </c>
      <c r="I3656" s="2" t="s">
        <v>365</v>
      </c>
      <c r="J3656" s="2" t="s">
        <v>179</v>
      </c>
      <c r="M3656" s="2" t="s">
        <v>35</v>
      </c>
      <c r="P3656" s="2" t="s">
        <v>35</v>
      </c>
      <c r="Q3656" s="2" t="s">
        <v>35</v>
      </c>
      <c r="S3656" s="2" t="s">
        <v>36</v>
      </c>
      <c r="T3656" s="2" t="s">
        <v>525</v>
      </c>
      <c r="U3656" s="2" t="s">
        <v>21213</v>
      </c>
      <c r="V3656" s="2">
        <v>3</v>
      </c>
      <c r="W3656" s="2" t="s">
        <v>21241</v>
      </c>
      <c r="X3656" s="2" t="s">
        <v>522</v>
      </c>
      <c r="Y3656" s="2" t="s">
        <v>21566</v>
      </c>
      <c r="AA3656" s="2" t="s">
        <v>35</v>
      </c>
      <c r="AB3656" s="2" t="s">
        <v>35</v>
      </c>
      <c r="AD3656" s="2">
        <v>63799</v>
      </c>
      <c r="AE3656" s="2" t="s">
        <v>21567</v>
      </c>
      <c r="AF3656" s="2" t="s">
        <v>38</v>
      </c>
    </row>
    <row r="3657" spans="1:32" x14ac:dyDescent="0.2">
      <c r="A3657" s="2" t="s">
        <v>21212</v>
      </c>
      <c r="B3657" s="2">
        <v>146</v>
      </c>
      <c r="C3657" s="2" t="s">
        <v>7721</v>
      </c>
      <c r="D3657" s="2" t="s">
        <v>7722</v>
      </c>
      <c r="E3657" s="2" t="s">
        <v>7723</v>
      </c>
      <c r="F3657" s="2" t="s">
        <v>7724</v>
      </c>
      <c r="G3657" s="2" t="s">
        <v>130</v>
      </c>
      <c r="H3657" s="2" t="s">
        <v>1026</v>
      </c>
      <c r="I3657" s="2" t="s">
        <v>365</v>
      </c>
      <c r="J3657" s="2" t="s">
        <v>80</v>
      </c>
      <c r="M3657" s="2" t="s">
        <v>35</v>
      </c>
      <c r="P3657" s="2" t="s">
        <v>35</v>
      </c>
      <c r="Q3657" s="2" t="s">
        <v>35</v>
      </c>
      <c r="S3657" s="2" t="s">
        <v>41</v>
      </c>
      <c r="T3657" s="2" t="s">
        <v>525</v>
      </c>
      <c r="U3657" s="2" t="s">
        <v>21215</v>
      </c>
      <c r="V3657" s="2">
        <v>3</v>
      </c>
      <c r="W3657" s="2" t="s">
        <v>21236</v>
      </c>
      <c r="X3657" s="2" t="s">
        <v>522</v>
      </c>
      <c r="Y3657" s="2" t="s">
        <v>21568</v>
      </c>
      <c r="AA3657" s="2" t="s">
        <v>35</v>
      </c>
      <c r="AB3657" s="2" t="s">
        <v>35</v>
      </c>
      <c r="AD3657" s="2">
        <v>62637</v>
      </c>
      <c r="AE3657" s="2" t="s">
        <v>21569</v>
      </c>
      <c r="AF3657" s="2" t="s">
        <v>38</v>
      </c>
    </row>
    <row r="3658" spans="1:32" x14ac:dyDescent="0.2">
      <c r="A3658" s="2" t="s">
        <v>21212</v>
      </c>
      <c r="B3658" s="2">
        <v>147</v>
      </c>
      <c r="C3658" s="2" t="s">
        <v>21570</v>
      </c>
      <c r="D3658" s="2" t="s">
        <v>21571</v>
      </c>
      <c r="E3658" s="2" t="s">
        <v>21572</v>
      </c>
      <c r="F3658" s="2" t="s">
        <v>21573</v>
      </c>
      <c r="G3658" s="2" t="s">
        <v>182</v>
      </c>
      <c r="H3658" s="2" t="s">
        <v>1026</v>
      </c>
      <c r="I3658" s="2" t="s">
        <v>365</v>
      </c>
      <c r="J3658" s="2" t="s">
        <v>185</v>
      </c>
      <c r="M3658" s="2" t="s">
        <v>35</v>
      </c>
      <c r="P3658" s="2" t="s">
        <v>35</v>
      </c>
      <c r="Q3658" s="2" t="s">
        <v>35</v>
      </c>
      <c r="S3658" s="2" t="s">
        <v>36</v>
      </c>
      <c r="T3658" s="2" t="s">
        <v>525</v>
      </c>
      <c r="U3658" s="2" t="s">
        <v>21221</v>
      </c>
      <c r="V3658" s="2">
        <v>4</v>
      </c>
      <c r="W3658" s="2" t="s">
        <v>21247</v>
      </c>
      <c r="X3658" s="2" t="s">
        <v>522</v>
      </c>
      <c r="Y3658" s="2" t="s">
        <v>21574</v>
      </c>
      <c r="AA3658" s="2" t="s">
        <v>35</v>
      </c>
      <c r="AB3658" s="2" t="s">
        <v>35</v>
      </c>
      <c r="AD3658" s="2">
        <v>67636</v>
      </c>
      <c r="AE3658" s="2" t="s">
        <v>21575</v>
      </c>
      <c r="AF3658" s="2" t="s">
        <v>38</v>
      </c>
    </row>
    <row r="3659" spans="1:32" x14ac:dyDescent="0.2">
      <c r="A3659" s="2" t="s">
        <v>21212</v>
      </c>
      <c r="B3659" s="2">
        <v>148</v>
      </c>
      <c r="C3659" s="2" t="s">
        <v>15717</v>
      </c>
      <c r="D3659" s="2" t="s">
        <v>17183</v>
      </c>
      <c r="E3659" s="2" t="s">
        <v>15718</v>
      </c>
      <c r="F3659" s="2" t="s">
        <v>3542</v>
      </c>
      <c r="G3659" s="2" t="s">
        <v>488</v>
      </c>
      <c r="H3659" s="2" t="s">
        <v>1026</v>
      </c>
      <c r="I3659" s="2" t="s">
        <v>365</v>
      </c>
      <c r="J3659" s="2" t="s">
        <v>382</v>
      </c>
      <c r="M3659" s="2" t="s">
        <v>35</v>
      </c>
      <c r="P3659" s="2" t="s">
        <v>35</v>
      </c>
      <c r="Q3659" s="2" t="s">
        <v>35</v>
      </c>
      <c r="S3659" s="2" t="s">
        <v>746</v>
      </c>
      <c r="T3659" s="2" t="s">
        <v>525</v>
      </c>
      <c r="U3659" s="2" t="s">
        <v>21219</v>
      </c>
      <c r="V3659" s="2">
        <v>3</v>
      </c>
      <c r="W3659" s="2" t="s">
        <v>21576</v>
      </c>
      <c r="Y3659" s="2" t="s">
        <v>21577</v>
      </c>
      <c r="AA3659" s="2" t="s">
        <v>35</v>
      </c>
      <c r="AB3659" s="2" t="s">
        <v>35</v>
      </c>
      <c r="AD3659" s="2">
        <v>62623</v>
      </c>
      <c r="AE3659" s="2" t="s">
        <v>21578</v>
      </c>
      <c r="AF3659" s="2" t="s">
        <v>38</v>
      </c>
    </row>
    <row r="3660" spans="1:32" x14ac:dyDescent="0.2">
      <c r="A3660" s="2" t="s">
        <v>21212</v>
      </c>
      <c r="B3660" s="2">
        <v>149</v>
      </c>
      <c r="C3660" s="2" t="s">
        <v>21579</v>
      </c>
      <c r="D3660" s="2" t="s">
        <v>21580</v>
      </c>
      <c r="E3660" s="2" t="s">
        <v>21581</v>
      </c>
      <c r="F3660" s="2" t="s">
        <v>5609</v>
      </c>
      <c r="G3660" s="2" t="s">
        <v>236</v>
      </c>
      <c r="H3660" s="2" t="s">
        <v>1026</v>
      </c>
      <c r="I3660" s="2" t="s">
        <v>365</v>
      </c>
      <c r="J3660" s="2" t="s">
        <v>88</v>
      </c>
      <c r="M3660" s="2" t="s">
        <v>35</v>
      </c>
      <c r="P3660" s="2" t="s">
        <v>35</v>
      </c>
      <c r="Q3660" s="2" t="s">
        <v>35</v>
      </c>
      <c r="S3660" s="2" t="s">
        <v>36</v>
      </c>
      <c r="T3660" s="2" t="s">
        <v>525</v>
      </c>
      <c r="U3660" s="2" t="s">
        <v>21219</v>
      </c>
      <c r="V3660" s="2">
        <v>4</v>
      </c>
      <c r="W3660" s="2" t="s">
        <v>21582</v>
      </c>
      <c r="X3660" s="2" t="s">
        <v>514</v>
      </c>
      <c r="Y3660" s="2" t="s">
        <v>21583</v>
      </c>
      <c r="AA3660" s="2" t="s">
        <v>35</v>
      </c>
      <c r="AB3660" s="2" t="s">
        <v>35</v>
      </c>
      <c r="AD3660" s="2">
        <v>67639</v>
      </c>
      <c r="AE3660" s="2" t="s">
        <v>21584</v>
      </c>
      <c r="AF3660" s="2" t="s">
        <v>38</v>
      </c>
    </row>
    <row r="3661" spans="1:32" x14ac:dyDescent="0.2">
      <c r="A3661" s="2" t="s">
        <v>21212</v>
      </c>
      <c r="B3661" s="2">
        <v>150</v>
      </c>
      <c r="C3661" s="2" t="s">
        <v>8829</v>
      </c>
      <c r="D3661" s="2" t="s">
        <v>8830</v>
      </c>
      <c r="E3661" s="2" t="s">
        <v>8831</v>
      </c>
      <c r="F3661" s="2" t="s">
        <v>850</v>
      </c>
      <c r="G3661" s="2" t="s">
        <v>236</v>
      </c>
      <c r="H3661" s="2" t="s">
        <v>1026</v>
      </c>
      <c r="I3661" s="2" t="s">
        <v>365</v>
      </c>
      <c r="J3661" s="2" t="s">
        <v>90</v>
      </c>
      <c r="M3661" s="2" t="s">
        <v>35</v>
      </c>
      <c r="P3661" s="2" t="s">
        <v>35</v>
      </c>
      <c r="Q3661" s="2" t="s">
        <v>35</v>
      </c>
      <c r="S3661" s="2" t="s">
        <v>36</v>
      </c>
      <c r="T3661" s="2" t="s">
        <v>525</v>
      </c>
      <c r="U3661" s="2" t="s">
        <v>21219</v>
      </c>
      <c r="V3661" s="2">
        <v>3</v>
      </c>
      <c r="W3661" s="2" t="s">
        <v>21585</v>
      </c>
      <c r="X3661" s="2" t="s">
        <v>598</v>
      </c>
      <c r="Y3661" s="2" t="s">
        <v>21586</v>
      </c>
      <c r="AA3661" s="2" t="s">
        <v>35</v>
      </c>
      <c r="AB3661" s="2" t="s">
        <v>35</v>
      </c>
      <c r="AD3661" s="2">
        <v>63649</v>
      </c>
      <c r="AE3661" s="2" t="s">
        <v>21587</v>
      </c>
      <c r="AF3661" s="2" t="s">
        <v>38</v>
      </c>
    </row>
    <row r="3662" spans="1:32" x14ac:dyDescent="0.2">
      <c r="A3662" s="2" t="s">
        <v>21212</v>
      </c>
      <c r="B3662" s="2">
        <v>151</v>
      </c>
      <c r="C3662" s="2" t="s">
        <v>8821</v>
      </c>
      <c r="D3662" s="2" t="s">
        <v>8822</v>
      </c>
      <c r="E3662" s="2" t="s">
        <v>8823</v>
      </c>
      <c r="F3662" s="2" t="s">
        <v>850</v>
      </c>
      <c r="G3662" s="2" t="s">
        <v>236</v>
      </c>
      <c r="H3662" s="2" t="s">
        <v>1026</v>
      </c>
      <c r="I3662" s="2" t="s">
        <v>365</v>
      </c>
      <c r="J3662" s="2" t="s">
        <v>236</v>
      </c>
      <c r="M3662" s="2" t="s">
        <v>35</v>
      </c>
      <c r="P3662" s="2" t="s">
        <v>35</v>
      </c>
      <c r="Q3662" s="2" t="s">
        <v>35</v>
      </c>
      <c r="S3662" s="2" t="s">
        <v>41</v>
      </c>
      <c r="T3662" s="2" t="s">
        <v>525</v>
      </c>
      <c r="U3662" s="2" t="s">
        <v>21219</v>
      </c>
      <c r="V3662" s="2">
        <v>3</v>
      </c>
      <c r="W3662" s="2" t="s">
        <v>17650</v>
      </c>
      <c r="X3662" s="2" t="s">
        <v>522</v>
      </c>
      <c r="Y3662" s="2" t="s">
        <v>21588</v>
      </c>
      <c r="AA3662" s="2" t="s">
        <v>35</v>
      </c>
      <c r="AB3662" s="2" t="s">
        <v>35</v>
      </c>
      <c r="AD3662" s="2">
        <v>62635</v>
      </c>
      <c r="AE3662" s="2" t="s">
        <v>21589</v>
      </c>
      <c r="AF3662" s="2" t="s">
        <v>38</v>
      </c>
    </row>
    <row r="3663" spans="1:32" x14ac:dyDescent="0.2">
      <c r="A3663" s="2" t="s">
        <v>21212</v>
      </c>
      <c r="B3663" s="2">
        <v>152</v>
      </c>
      <c r="C3663" s="2" t="s">
        <v>8825</v>
      </c>
      <c r="D3663" s="2" t="s">
        <v>8826</v>
      </c>
      <c r="E3663" s="2" t="s">
        <v>8827</v>
      </c>
      <c r="F3663" s="2" t="s">
        <v>850</v>
      </c>
      <c r="G3663" s="2" t="s">
        <v>236</v>
      </c>
      <c r="H3663" s="2" t="s">
        <v>1026</v>
      </c>
      <c r="I3663" s="2" t="s">
        <v>365</v>
      </c>
      <c r="J3663" s="2" t="s">
        <v>90</v>
      </c>
      <c r="M3663" s="2" t="s">
        <v>35</v>
      </c>
      <c r="P3663" s="2" t="s">
        <v>35</v>
      </c>
      <c r="Q3663" s="2" t="s">
        <v>35</v>
      </c>
      <c r="S3663" s="2" t="s">
        <v>36</v>
      </c>
      <c r="T3663" s="2" t="s">
        <v>525</v>
      </c>
      <c r="U3663" s="2" t="s">
        <v>21219</v>
      </c>
      <c r="V3663" s="2">
        <v>3</v>
      </c>
      <c r="W3663" s="2" t="s">
        <v>21590</v>
      </c>
      <c r="X3663" s="2" t="s">
        <v>598</v>
      </c>
      <c r="Y3663" s="2" t="s">
        <v>21591</v>
      </c>
      <c r="AA3663" s="2" t="s">
        <v>35</v>
      </c>
      <c r="AB3663" s="2" t="s">
        <v>35</v>
      </c>
      <c r="AD3663" s="2">
        <v>63685</v>
      </c>
      <c r="AE3663" s="2" t="s">
        <v>21592</v>
      </c>
      <c r="AF3663" s="2" t="s">
        <v>38</v>
      </c>
    </row>
    <row r="3664" spans="1:32" x14ac:dyDescent="0.2">
      <c r="A3664" s="2" t="s">
        <v>21212</v>
      </c>
      <c r="B3664" s="2">
        <v>153</v>
      </c>
      <c r="C3664" s="2" t="s">
        <v>21593</v>
      </c>
      <c r="D3664" s="2" t="s">
        <v>21225</v>
      </c>
      <c r="E3664" s="2" t="s">
        <v>21594</v>
      </c>
      <c r="F3664" s="2" t="s">
        <v>8072</v>
      </c>
      <c r="G3664" s="2" t="s">
        <v>365</v>
      </c>
      <c r="H3664" s="2" t="s">
        <v>1026</v>
      </c>
      <c r="I3664" s="2" t="s">
        <v>365</v>
      </c>
      <c r="J3664" s="2" t="s">
        <v>173</v>
      </c>
      <c r="M3664" s="2" t="s">
        <v>35</v>
      </c>
      <c r="P3664" s="2" t="s">
        <v>35</v>
      </c>
      <c r="Q3664" s="2" t="s">
        <v>35</v>
      </c>
      <c r="S3664" s="2" t="s">
        <v>36</v>
      </c>
      <c r="T3664" s="2" t="s">
        <v>525</v>
      </c>
      <c r="U3664" s="2" t="s">
        <v>21217</v>
      </c>
      <c r="V3664" s="2">
        <v>4</v>
      </c>
      <c r="W3664" s="2" t="s">
        <v>21226</v>
      </c>
      <c r="X3664" s="2" t="s">
        <v>618</v>
      </c>
      <c r="Y3664" s="2" t="s">
        <v>21595</v>
      </c>
      <c r="AA3664" s="2" t="s">
        <v>35</v>
      </c>
      <c r="AB3664" s="2" t="s">
        <v>35</v>
      </c>
      <c r="AD3664" s="2">
        <v>68135</v>
      </c>
      <c r="AE3664" s="2" t="s">
        <v>21596</v>
      </c>
      <c r="AF3664" s="2" t="s">
        <v>123</v>
      </c>
    </row>
    <row r="3665" spans="1:32" x14ac:dyDescent="0.2">
      <c r="A3665" s="2" t="s">
        <v>21212</v>
      </c>
      <c r="B3665" s="2">
        <v>154</v>
      </c>
      <c r="C3665" s="2" t="s">
        <v>21597</v>
      </c>
      <c r="D3665" s="2" t="s">
        <v>21598</v>
      </c>
      <c r="E3665" s="2" t="s">
        <v>21599</v>
      </c>
      <c r="F3665" s="2" t="s">
        <v>21600</v>
      </c>
      <c r="G3665" s="2" t="s">
        <v>1026</v>
      </c>
      <c r="H3665" s="2" t="s">
        <v>1026</v>
      </c>
      <c r="I3665" s="2" t="s">
        <v>21601</v>
      </c>
      <c r="J3665" s="2" t="s">
        <v>21602</v>
      </c>
      <c r="M3665" s="2" t="s">
        <v>35</v>
      </c>
      <c r="P3665" s="2" t="s">
        <v>35</v>
      </c>
      <c r="Q3665" s="2" t="s">
        <v>35</v>
      </c>
      <c r="S3665" s="2" t="s">
        <v>517</v>
      </c>
      <c r="T3665" s="2" t="s">
        <v>525</v>
      </c>
      <c r="U3665" s="2" t="s">
        <v>21213</v>
      </c>
      <c r="V3665" s="2">
        <v>3</v>
      </c>
      <c r="Y3665" s="2" t="s">
        <v>21603</v>
      </c>
      <c r="AA3665" s="2" t="s">
        <v>35</v>
      </c>
      <c r="AB3665" s="2" t="s">
        <v>35</v>
      </c>
      <c r="AD3665" s="2">
        <v>63664</v>
      </c>
      <c r="AE3665" s="2" t="s">
        <v>21604</v>
      </c>
      <c r="AF3665" s="2" t="s">
        <v>123</v>
      </c>
    </row>
    <row r="3666" spans="1:32" x14ac:dyDescent="0.2">
      <c r="A3666" s="2" t="s">
        <v>21212</v>
      </c>
      <c r="B3666" s="2">
        <v>155</v>
      </c>
      <c r="C3666" s="2" t="s">
        <v>21605</v>
      </c>
      <c r="D3666" s="2" t="s">
        <v>21606</v>
      </c>
      <c r="E3666" s="2" t="s">
        <v>21607</v>
      </c>
      <c r="F3666" s="2" t="s">
        <v>2435</v>
      </c>
      <c r="G3666" s="2" t="s">
        <v>128</v>
      </c>
      <c r="H3666" s="2" t="s">
        <v>1026</v>
      </c>
      <c r="I3666" s="2" t="s">
        <v>4944</v>
      </c>
      <c r="J3666" s="2" t="s">
        <v>1052</v>
      </c>
      <c r="M3666" s="2" t="s">
        <v>35</v>
      </c>
      <c r="P3666" s="2" t="s">
        <v>35</v>
      </c>
      <c r="Q3666" s="2" t="s">
        <v>35</v>
      </c>
      <c r="S3666" s="2" t="s">
        <v>36</v>
      </c>
      <c r="T3666" s="2" t="s">
        <v>525</v>
      </c>
      <c r="U3666" s="2" t="s">
        <v>21217</v>
      </c>
      <c r="V3666" s="2">
        <v>3</v>
      </c>
      <c r="W3666" s="2" t="s">
        <v>21608</v>
      </c>
      <c r="X3666" s="2" t="s">
        <v>598</v>
      </c>
      <c r="Y3666" s="2" t="s">
        <v>21609</v>
      </c>
      <c r="AA3666" s="2" t="s">
        <v>35</v>
      </c>
      <c r="AB3666" s="2" t="s">
        <v>35</v>
      </c>
      <c r="AD3666" s="2">
        <v>63800</v>
      </c>
      <c r="AE3666" s="2" t="s">
        <v>21610</v>
      </c>
      <c r="AF3666" s="2" t="s">
        <v>38</v>
      </c>
    </row>
    <row r="3667" spans="1:32" x14ac:dyDescent="0.2">
      <c r="A3667" s="2" t="s">
        <v>21212</v>
      </c>
      <c r="B3667" s="2">
        <v>156</v>
      </c>
      <c r="C3667" s="2" t="s">
        <v>21611</v>
      </c>
      <c r="D3667" s="2" t="s">
        <v>21612</v>
      </c>
      <c r="E3667" s="2" t="s">
        <v>21613</v>
      </c>
      <c r="F3667" s="2" t="s">
        <v>2435</v>
      </c>
      <c r="G3667" s="2" t="s">
        <v>128</v>
      </c>
      <c r="H3667" s="2" t="s">
        <v>1026</v>
      </c>
      <c r="I3667" s="2" t="s">
        <v>21614</v>
      </c>
      <c r="J3667" s="2" t="s">
        <v>21615</v>
      </c>
      <c r="M3667" s="2" t="s">
        <v>35</v>
      </c>
      <c r="P3667" s="2" t="s">
        <v>35</v>
      </c>
      <c r="Q3667" s="2" t="s">
        <v>35</v>
      </c>
      <c r="S3667" s="2" t="s">
        <v>36</v>
      </c>
      <c r="T3667" s="2" t="s">
        <v>525</v>
      </c>
      <c r="U3667" s="2" t="s">
        <v>21221</v>
      </c>
      <c r="V3667" s="2">
        <v>4</v>
      </c>
      <c r="W3667" s="2" t="s">
        <v>21319</v>
      </c>
      <c r="X3667" s="2" t="s">
        <v>522</v>
      </c>
      <c r="Y3667" s="2" t="s">
        <v>21616</v>
      </c>
      <c r="AA3667" s="2" t="s">
        <v>35</v>
      </c>
      <c r="AB3667" s="2" t="s">
        <v>35</v>
      </c>
      <c r="AD3667" s="2">
        <v>67671</v>
      </c>
      <c r="AE3667" s="2" t="s">
        <v>21617</v>
      </c>
      <c r="AF3667" s="2" t="s">
        <v>38</v>
      </c>
    </row>
    <row r="3668" spans="1:32" x14ac:dyDescent="0.2">
      <c r="A3668" s="2" t="s">
        <v>21212</v>
      </c>
      <c r="B3668" s="2">
        <v>157</v>
      </c>
      <c r="C3668" s="2" t="s">
        <v>15052</v>
      </c>
      <c r="D3668" s="2" t="s">
        <v>15053</v>
      </c>
      <c r="E3668" s="2" t="s">
        <v>15054</v>
      </c>
      <c r="F3668" s="2" t="s">
        <v>15055</v>
      </c>
      <c r="G3668" s="2" t="s">
        <v>185</v>
      </c>
      <c r="H3668" s="2" t="s">
        <v>1026</v>
      </c>
      <c r="I3668" s="2" t="s">
        <v>382</v>
      </c>
      <c r="J3668" s="2" t="s">
        <v>544</v>
      </c>
      <c r="M3668" s="2" t="s">
        <v>35</v>
      </c>
      <c r="P3668" s="2" t="s">
        <v>35</v>
      </c>
      <c r="Q3668" s="2" t="s">
        <v>35</v>
      </c>
      <c r="S3668" s="2" t="s">
        <v>36</v>
      </c>
      <c r="T3668" s="2" t="s">
        <v>525</v>
      </c>
      <c r="U3668" s="2" t="s">
        <v>21215</v>
      </c>
      <c r="V3668" s="2">
        <v>3</v>
      </c>
      <c r="W3668" s="2" t="s">
        <v>21238</v>
      </c>
      <c r="X3668" s="2" t="s">
        <v>522</v>
      </c>
      <c r="Y3668" s="2" t="s">
        <v>21618</v>
      </c>
      <c r="AA3668" s="2" t="s">
        <v>35</v>
      </c>
      <c r="AB3668" s="2" t="s">
        <v>35</v>
      </c>
      <c r="AD3668" s="2">
        <v>62626</v>
      </c>
      <c r="AE3668" s="2" t="s">
        <v>21619</v>
      </c>
      <c r="AF3668" s="2" t="s">
        <v>38</v>
      </c>
    </row>
    <row r="3669" spans="1:32" x14ac:dyDescent="0.2">
      <c r="A3669" s="2" t="s">
        <v>21212</v>
      </c>
      <c r="B3669" s="2">
        <v>158</v>
      </c>
      <c r="C3669" s="2" t="s">
        <v>21620</v>
      </c>
      <c r="D3669" s="2" t="s">
        <v>21621</v>
      </c>
      <c r="E3669" s="2" t="s">
        <v>21622</v>
      </c>
      <c r="F3669" s="2" t="s">
        <v>21623</v>
      </c>
      <c r="G3669" s="2" t="s">
        <v>626</v>
      </c>
      <c r="H3669" s="2" t="s">
        <v>1026</v>
      </c>
      <c r="I3669" s="2" t="s">
        <v>6659</v>
      </c>
      <c r="J3669" s="2" t="s">
        <v>8498</v>
      </c>
      <c r="M3669" s="2" t="s">
        <v>35</v>
      </c>
      <c r="P3669" s="2" t="s">
        <v>35</v>
      </c>
      <c r="Q3669" s="2" t="s">
        <v>35</v>
      </c>
      <c r="S3669" s="2" t="s">
        <v>36</v>
      </c>
      <c r="T3669" s="2" t="s">
        <v>525</v>
      </c>
      <c r="U3669" s="2" t="s">
        <v>21223</v>
      </c>
      <c r="V3669" s="2">
        <v>3</v>
      </c>
      <c r="W3669" s="2" t="s">
        <v>21624</v>
      </c>
      <c r="X3669" s="2" t="s">
        <v>571</v>
      </c>
      <c r="Y3669" s="2" t="s">
        <v>21625</v>
      </c>
      <c r="AA3669" s="2" t="s">
        <v>35</v>
      </c>
      <c r="AB3669" s="2" t="s">
        <v>35</v>
      </c>
      <c r="AD3669" s="2">
        <v>63654</v>
      </c>
      <c r="AE3669" s="2" t="s">
        <v>21626</v>
      </c>
      <c r="AF3669" s="2" t="s">
        <v>38</v>
      </c>
    </row>
    <row r="3670" spans="1:32" x14ac:dyDescent="0.2">
      <c r="A3670" s="2" t="s">
        <v>21212</v>
      </c>
      <c r="B3670" s="2">
        <v>159</v>
      </c>
      <c r="C3670" s="2" t="s">
        <v>21627</v>
      </c>
      <c r="D3670" s="2" t="s">
        <v>21628</v>
      </c>
      <c r="E3670" s="2" t="s">
        <v>21629</v>
      </c>
      <c r="F3670" s="2" t="s">
        <v>21239</v>
      </c>
      <c r="G3670" s="2" t="s">
        <v>365</v>
      </c>
      <c r="H3670" s="2" t="s">
        <v>1026</v>
      </c>
      <c r="I3670" s="2" t="s">
        <v>365</v>
      </c>
      <c r="J3670" s="2" t="s">
        <v>129</v>
      </c>
      <c r="M3670" s="2" t="s">
        <v>35</v>
      </c>
      <c r="P3670" s="2" t="s">
        <v>35</v>
      </c>
      <c r="Q3670" s="2" t="s">
        <v>35</v>
      </c>
      <c r="S3670" s="2" t="s">
        <v>746</v>
      </c>
      <c r="T3670" s="2" t="s">
        <v>525</v>
      </c>
      <c r="U3670" s="2" t="s">
        <v>21215</v>
      </c>
      <c r="V3670" s="2">
        <v>4</v>
      </c>
      <c r="W3670" s="2" t="s">
        <v>21240</v>
      </c>
      <c r="X3670" s="2" t="s">
        <v>522</v>
      </c>
      <c r="Y3670" s="2" t="s">
        <v>21630</v>
      </c>
      <c r="AA3670" s="2" t="s">
        <v>35</v>
      </c>
      <c r="AB3670" s="2" t="s">
        <v>35</v>
      </c>
      <c r="AD3670" s="2">
        <v>67681</v>
      </c>
      <c r="AE3670" s="2" t="s">
        <v>21631</v>
      </c>
      <c r="AF3670" s="2" t="s">
        <v>123</v>
      </c>
    </row>
    <row r="3671" spans="1:32" x14ac:dyDescent="0.2">
      <c r="A3671" s="2" t="s">
        <v>21212</v>
      </c>
      <c r="B3671" s="2">
        <v>160</v>
      </c>
      <c r="C3671" s="2" t="s">
        <v>21632</v>
      </c>
      <c r="D3671" s="2" t="s">
        <v>21633</v>
      </c>
      <c r="E3671" s="2" t="s">
        <v>21634</v>
      </c>
      <c r="F3671" s="2" t="s">
        <v>781</v>
      </c>
      <c r="G3671" s="2" t="s">
        <v>474</v>
      </c>
      <c r="H3671" s="2" t="s">
        <v>1026</v>
      </c>
      <c r="I3671" s="2" t="s">
        <v>87</v>
      </c>
      <c r="J3671" s="2" t="s">
        <v>338</v>
      </c>
      <c r="M3671" s="2" t="s">
        <v>35</v>
      </c>
      <c r="P3671" s="2" t="s">
        <v>35</v>
      </c>
      <c r="Q3671" s="2" t="s">
        <v>35</v>
      </c>
      <c r="S3671" s="2" t="s">
        <v>36</v>
      </c>
      <c r="T3671" s="2" t="s">
        <v>525</v>
      </c>
      <c r="U3671" s="2" t="s">
        <v>21213</v>
      </c>
      <c r="V3671" s="2">
        <v>4</v>
      </c>
      <c r="W3671" s="2" t="s">
        <v>21214</v>
      </c>
      <c r="X3671" s="2" t="s">
        <v>522</v>
      </c>
      <c r="AA3671" s="2" t="s">
        <v>35</v>
      </c>
      <c r="AB3671" s="2" t="s">
        <v>35</v>
      </c>
      <c r="AD3671" s="2">
        <v>68359</v>
      </c>
      <c r="AE3671" s="2" t="s">
        <v>21635</v>
      </c>
      <c r="AF3671" s="2" t="s">
        <v>38</v>
      </c>
    </row>
    <row r="3672" spans="1:32" x14ac:dyDescent="0.2">
      <c r="A3672" s="2" t="s">
        <v>21212</v>
      </c>
      <c r="B3672" s="2">
        <v>161</v>
      </c>
      <c r="C3672" s="2" t="s">
        <v>21636</v>
      </c>
      <c r="D3672" s="2" t="s">
        <v>21637</v>
      </c>
      <c r="E3672" s="2" t="s">
        <v>17412</v>
      </c>
      <c r="F3672" s="2" t="s">
        <v>8073</v>
      </c>
      <c r="G3672" s="2" t="s">
        <v>930</v>
      </c>
      <c r="H3672" s="2" t="s">
        <v>1026</v>
      </c>
      <c r="I3672" s="2" t="s">
        <v>302</v>
      </c>
      <c r="J3672" s="2" t="s">
        <v>653</v>
      </c>
      <c r="M3672" s="2" t="s">
        <v>35</v>
      </c>
      <c r="P3672" s="2" t="s">
        <v>35</v>
      </c>
      <c r="Q3672" s="2" t="s">
        <v>35</v>
      </c>
      <c r="S3672" s="2" t="s">
        <v>746</v>
      </c>
      <c r="T3672" s="2" t="s">
        <v>525</v>
      </c>
      <c r="U3672" s="2" t="s">
        <v>21219</v>
      </c>
      <c r="V3672" s="2">
        <v>3</v>
      </c>
      <c r="W3672" s="2" t="s">
        <v>17650</v>
      </c>
      <c r="X3672" s="2" t="s">
        <v>522</v>
      </c>
      <c r="Y3672" s="2" t="s">
        <v>21638</v>
      </c>
      <c r="AA3672" s="2" t="s">
        <v>35</v>
      </c>
      <c r="AB3672" s="2" t="s">
        <v>35</v>
      </c>
      <c r="AD3672" s="2">
        <v>63662</v>
      </c>
      <c r="AE3672" s="2" t="s">
        <v>21639</v>
      </c>
      <c r="AF3672" s="2" t="s">
        <v>123</v>
      </c>
    </row>
    <row r="3673" spans="1:32" x14ac:dyDescent="0.2">
      <c r="A3673" s="2" t="s">
        <v>21212</v>
      </c>
      <c r="B3673" s="2">
        <v>162</v>
      </c>
      <c r="C3673" s="2" t="s">
        <v>21640</v>
      </c>
      <c r="D3673" s="2" t="s">
        <v>21641</v>
      </c>
      <c r="E3673" s="2" t="s">
        <v>21642</v>
      </c>
      <c r="F3673" s="2" t="s">
        <v>21643</v>
      </c>
      <c r="G3673" s="2" t="s">
        <v>271</v>
      </c>
      <c r="H3673" s="2" t="s">
        <v>1026</v>
      </c>
      <c r="I3673" s="2" t="s">
        <v>122</v>
      </c>
      <c r="J3673" s="2" t="s">
        <v>687</v>
      </c>
      <c r="M3673" s="2" t="s">
        <v>35</v>
      </c>
      <c r="P3673" s="2" t="s">
        <v>35</v>
      </c>
      <c r="Q3673" s="2" t="s">
        <v>35</v>
      </c>
      <c r="S3673" s="2" t="s">
        <v>36</v>
      </c>
      <c r="T3673" s="2" t="s">
        <v>525</v>
      </c>
      <c r="U3673" s="2" t="s">
        <v>21215</v>
      </c>
      <c r="V3673" s="2">
        <v>4</v>
      </c>
      <c r="W3673" s="2" t="s">
        <v>21216</v>
      </c>
      <c r="X3673" s="2" t="s">
        <v>522</v>
      </c>
      <c r="Y3673" s="2" t="s">
        <v>21644</v>
      </c>
      <c r="AA3673" s="2" t="s">
        <v>35</v>
      </c>
      <c r="AB3673" s="2" t="s">
        <v>35</v>
      </c>
      <c r="AD3673" s="2">
        <v>67618</v>
      </c>
      <c r="AE3673" s="2" t="s">
        <v>21645</v>
      </c>
      <c r="AF3673" s="2" t="s">
        <v>123</v>
      </c>
    </row>
    <row r="3674" spans="1:32" x14ac:dyDescent="0.2">
      <c r="A3674" s="2" t="s">
        <v>21212</v>
      </c>
      <c r="B3674" s="2">
        <v>163</v>
      </c>
      <c r="C3674" s="2" t="s">
        <v>21646</v>
      </c>
      <c r="D3674" s="2" t="s">
        <v>21647</v>
      </c>
      <c r="E3674" s="2" t="s">
        <v>21648</v>
      </c>
      <c r="F3674" s="2" t="s">
        <v>21649</v>
      </c>
      <c r="G3674" s="2" t="s">
        <v>90</v>
      </c>
      <c r="H3674" s="2" t="s">
        <v>1026</v>
      </c>
      <c r="I3674" s="2" t="s">
        <v>365</v>
      </c>
      <c r="J3674" s="2" t="s">
        <v>236</v>
      </c>
      <c r="M3674" s="2" t="s">
        <v>35</v>
      </c>
      <c r="P3674" s="2" t="s">
        <v>35</v>
      </c>
      <c r="Q3674" s="2" t="s">
        <v>35</v>
      </c>
      <c r="S3674" s="2" t="s">
        <v>36</v>
      </c>
      <c r="T3674" s="2" t="s">
        <v>525</v>
      </c>
      <c r="U3674" s="2" t="s">
        <v>21221</v>
      </c>
      <c r="V3674" s="2">
        <v>3</v>
      </c>
      <c r="W3674" s="2" t="s">
        <v>21234</v>
      </c>
      <c r="X3674" s="2" t="s">
        <v>514</v>
      </c>
      <c r="Y3674" s="2" t="s">
        <v>21650</v>
      </c>
      <c r="AA3674" s="2" t="s">
        <v>35</v>
      </c>
      <c r="AB3674" s="2" t="s">
        <v>35</v>
      </c>
      <c r="AD3674" s="2">
        <v>63655</v>
      </c>
      <c r="AE3674" s="2" t="s">
        <v>21651</v>
      </c>
      <c r="AF3674" s="2" t="s">
        <v>38</v>
      </c>
    </row>
    <row r="3675" spans="1:32" x14ac:dyDescent="0.2">
      <c r="A3675" s="2" t="s">
        <v>21212</v>
      </c>
      <c r="B3675" s="2">
        <v>164</v>
      </c>
      <c r="C3675" s="2" t="s">
        <v>21652</v>
      </c>
      <c r="D3675" s="2" t="s">
        <v>21653</v>
      </c>
      <c r="E3675" s="2" t="s">
        <v>21654</v>
      </c>
      <c r="F3675" s="2" t="s">
        <v>783</v>
      </c>
      <c r="G3675" s="2" t="s">
        <v>213</v>
      </c>
      <c r="H3675" s="2" t="s">
        <v>1026</v>
      </c>
      <c r="I3675" s="2" t="s">
        <v>365</v>
      </c>
      <c r="J3675" s="2" t="s">
        <v>541</v>
      </c>
      <c r="M3675" s="2" t="s">
        <v>35</v>
      </c>
      <c r="P3675" s="2" t="s">
        <v>35</v>
      </c>
      <c r="Q3675" s="2" t="s">
        <v>35</v>
      </c>
      <c r="S3675" s="2" t="s">
        <v>36</v>
      </c>
      <c r="T3675" s="2" t="s">
        <v>525</v>
      </c>
      <c r="U3675" s="2" t="s">
        <v>21213</v>
      </c>
      <c r="V3675" s="2">
        <v>3</v>
      </c>
      <c r="W3675" s="2" t="s">
        <v>21231</v>
      </c>
      <c r="X3675" s="2" t="s">
        <v>514</v>
      </c>
      <c r="Y3675" s="2" t="s">
        <v>21655</v>
      </c>
      <c r="AA3675" s="2" t="s">
        <v>35</v>
      </c>
      <c r="AB3675" s="2" t="s">
        <v>35</v>
      </c>
      <c r="AD3675" s="2">
        <v>63802</v>
      </c>
      <c r="AE3675" s="2" t="s">
        <v>21656</v>
      </c>
      <c r="AF3675" s="2" t="s">
        <v>38</v>
      </c>
    </row>
    <row r="3676" spans="1:32" x14ac:dyDescent="0.2">
      <c r="A3676" s="2" t="s">
        <v>21212</v>
      </c>
      <c r="B3676" s="2">
        <v>165</v>
      </c>
      <c r="C3676" s="2" t="s">
        <v>21657</v>
      </c>
      <c r="D3676" s="2" t="s">
        <v>21658</v>
      </c>
      <c r="E3676" s="2" t="s">
        <v>21659</v>
      </c>
      <c r="F3676" s="2" t="s">
        <v>21660</v>
      </c>
      <c r="G3676" s="2" t="s">
        <v>472</v>
      </c>
      <c r="H3676" s="2" t="s">
        <v>1026</v>
      </c>
      <c r="I3676" s="2" t="s">
        <v>365</v>
      </c>
      <c r="J3676" s="2" t="s">
        <v>546</v>
      </c>
      <c r="M3676" s="2" t="s">
        <v>35</v>
      </c>
      <c r="P3676" s="2" t="s">
        <v>35</v>
      </c>
      <c r="Q3676" s="2" t="s">
        <v>35</v>
      </c>
      <c r="S3676" s="2" t="s">
        <v>36</v>
      </c>
      <c r="T3676" s="2" t="s">
        <v>525</v>
      </c>
      <c r="U3676" s="2" t="s">
        <v>21215</v>
      </c>
      <c r="V3676" s="2">
        <v>3</v>
      </c>
      <c r="W3676" s="2" t="s">
        <v>21230</v>
      </c>
      <c r="X3676" s="2" t="s">
        <v>522</v>
      </c>
      <c r="Y3676" s="2" t="s">
        <v>21661</v>
      </c>
      <c r="AA3676" s="2" t="s">
        <v>35</v>
      </c>
      <c r="AB3676" s="2" t="s">
        <v>35</v>
      </c>
      <c r="AD3676" s="2">
        <v>63646</v>
      </c>
      <c r="AE3676" s="2" t="s">
        <v>21662</v>
      </c>
      <c r="AF3676" s="2" t="s">
        <v>38</v>
      </c>
    </row>
    <row r="3677" spans="1:32" x14ac:dyDescent="0.2">
      <c r="A3677" s="2" t="s">
        <v>21212</v>
      </c>
      <c r="B3677" s="2">
        <v>166</v>
      </c>
      <c r="D3677" s="2" t="s">
        <v>21663</v>
      </c>
      <c r="E3677" s="2" t="s">
        <v>21664</v>
      </c>
      <c r="F3677" s="2" t="s">
        <v>663</v>
      </c>
      <c r="G3677" s="2" t="s">
        <v>365</v>
      </c>
      <c r="H3677" s="2" t="s">
        <v>1026</v>
      </c>
      <c r="I3677" s="2" t="s">
        <v>365</v>
      </c>
      <c r="J3677" s="2" t="s">
        <v>173</v>
      </c>
      <c r="M3677" s="2" t="s">
        <v>35</v>
      </c>
      <c r="P3677" s="2" t="s">
        <v>35</v>
      </c>
      <c r="Q3677" s="2" t="s">
        <v>35</v>
      </c>
      <c r="S3677" s="2" t="s">
        <v>36</v>
      </c>
      <c r="T3677" s="2" t="s">
        <v>525</v>
      </c>
      <c r="U3677" s="2" t="s">
        <v>21217</v>
      </c>
      <c r="V3677" s="2">
        <v>4</v>
      </c>
      <c r="W3677" s="2" t="s">
        <v>21242</v>
      </c>
      <c r="X3677" s="2" t="s">
        <v>522</v>
      </c>
      <c r="AA3677" s="2" t="s">
        <v>35</v>
      </c>
      <c r="AB3677" s="2" t="s">
        <v>35</v>
      </c>
      <c r="AD3677" s="2">
        <v>68660</v>
      </c>
      <c r="AE3677" s="2" t="s">
        <v>21665</v>
      </c>
      <c r="AF3677" s="2" t="s">
        <v>123</v>
      </c>
    </row>
    <row r="3678" spans="1:32" x14ac:dyDescent="0.2">
      <c r="A3678" s="2" t="s">
        <v>21212</v>
      </c>
      <c r="B3678" s="2">
        <v>167</v>
      </c>
      <c r="C3678" s="2" t="s">
        <v>21666</v>
      </c>
      <c r="D3678" s="2" t="s">
        <v>21548</v>
      </c>
      <c r="E3678" s="2" t="s">
        <v>21667</v>
      </c>
      <c r="F3678" s="2" t="s">
        <v>4547</v>
      </c>
      <c r="G3678" s="2" t="s">
        <v>132</v>
      </c>
      <c r="H3678" s="2" t="s">
        <v>1026</v>
      </c>
      <c r="I3678" s="2" t="s">
        <v>365</v>
      </c>
      <c r="J3678" s="2" t="s">
        <v>185</v>
      </c>
      <c r="M3678" s="2" t="s">
        <v>35</v>
      </c>
      <c r="P3678" s="2" t="s">
        <v>35</v>
      </c>
      <c r="Q3678" s="2" t="s">
        <v>35</v>
      </c>
      <c r="S3678" s="2" t="s">
        <v>36</v>
      </c>
      <c r="T3678" s="2" t="s">
        <v>525</v>
      </c>
      <c r="U3678" s="2" t="s">
        <v>21219</v>
      </c>
      <c r="V3678" s="2">
        <v>4</v>
      </c>
      <c r="W3678" s="2" t="s">
        <v>21220</v>
      </c>
      <c r="X3678" s="2" t="s">
        <v>522</v>
      </c>
      <c r="AA3678" s="2" t="s">
        <v>35</v>
      </c>
      <c r="AB3678" s="2" t="s">
        <v>35</v>
      </c>
      <c r="AD3678" s="2">
        <v>68352</v>
      </c>
      <c r="AE3678" s="2" t="s">
        <v>21668</v>
      </c>
      <c r="AF3678" s="2" t="s">
        <v>38</v>
      </c>
    </row>
    <row r="3679" spans="1:32" x14ac:dyDescent="0.2">
      <c r="A3679" s="2" t="s">
        <v>21212</v>
      </c>
      <c r="B3679" s="2">
        <v>168</v>
      </c>
      <c r="C3679" s="2" t="s">
        <v>21669</v>
      </c>
      <c r="D3679" s="2" t="s">
        <v>21670</v>
      </c>
      <c r="E3679" s="2" t="s">
        <v>21671</v>
      </c>
      <c r="F3679" s="2" t="s">
        <v>21672</v>
      </c>
      <c r="G3679" s="2" t="s">
        <v>1026</v>
      </c>
      <c r="H3679" s="2" t="s">
        <v>1026</v>
      </c>
      <c r="I3679" s="2" t="s">
        <v>365</v>
      </c>
      <c r="J3679" s="2" t="s">
        <v>185</v>
      </c>
      <c r="M3679" s="2" t="s">
        <v>35</v>
      </c>
      <c r="P3679" s="2" t="s">
        <v>35</v>
      </c>
      <c r="Q3679" s="2" t="s">
        <v>35</v>
      </c>
      <c r="S3679" s="2" t="s">
        <v>746</v>
      </c>
      <c r="T3679" s="2" t="s">
        <v>525</v>
      </c>
      <c r="U3679" s="2" t="s">
        <v>21215</v>
      </c>
      <c r="V3679" s="2">
        <v>3</v>
      </c>
      <c r="W3679" s="2" t="s">
        <v>21673</v>
      </c>
      <c r="X3679" s="2" t="s">
        <v>598</v>
      </c>
      <c r="Y3679" s="2" t="s">
        <v>21674</v>
      </c>
      <c r="AA3679" s="2" t="s">
        <v>35</v>
      </c>
      <c r="AB3679" s="2" t="s">
        <v>35</v>
      </c>
      <c r="AD3679" s="2">
        <v>63663</v>
      </c>
      <c r="AE3679" s="2" t="s">
        <v>21675</v>
      </c>
      <c r="AF3679" s="2" t="s">
        <v>123</v>
      </c>
    </row>
    <row r="3680" spans="1:32" x14ac:dyDescent="0.2">
      <c r="A3680" s="2" t="s">
        <v>21212</v>
      </c>
      <c r="B3680" s="2">
        <v>169</v>
      </c>
      <c r="C3680" s="2" t="s">
        <v>21676</v>
      </c>
      <c r="D3680" s="2" t="s">
        <v>21677</v>
      </c>
      <c r="E3680" s="2" t="s">
        <v>21678</v>
      </c>
      <c r="F3680" s="2" t="s">
        <v>21679</v>
      </c>
      <c r="G3680" s="2" t="s">
        <v>78</v>
      </c>
      <c r="H3680" s="2" t="s">
        <v>1026</v>
      </c>
      <c r="I3680" s="2" t="s">
        <v>295</v>
      </c>
      <c r="J3680" s="2" t="s">
        <v>789</v>
      </c>
      <c r="M3680" s="2" t="s">
        <v>35</v>
      </c>
      <c r="P3680" s="2" t="s">
        <v>35</v>
      </c>
      <c r="Q3680" s="2" t="s">
        <v>35</v>
      </c>
      <c r="S3680" s="2" t="s">
        <v>36</v>
      </c>
      <c r="T3680" s="2" t="s">
        <v>525</v>
      </c>
      <c r="U3680" s="2" t="s">
        <v>21219</v>
      </c>
      <c r="V3680" s="2">
        <v>3</v>
      </c>
      <c r="W3680" s="2" t="s">
        <v>21332</v>
      </c>
      <c r="X3680" s="2" t="s">
        <v>522</v>
      </c>
      <c r="Y3680" s="2" t="s">
        <v>21680</v>
      </c>
      <c r="AA3680" s="2" t="s">
        <v>35</v>
      </c>
      <c r="AB3680" s="2" t="s">
        <v>35</v>
      </c>
      <c r="AD3680" s="2">
        <v>63634</v>
      </c>
      <c r="AE3680" s="2" t="s">
        <v>21681</v>
      </c>
      <c r="AF3680" s="2" t="s">
        <v>38</v>
      </c>
    </row>
    <row r="3681" spans="1:32" x14ac:dyDescent="0.2">
      <c r="A3681" s="2" t="s">
        <v>21212</v>
      </c>
      <c r="B3681" s="2">
        <v>170</v>
      </c>
      <c r="C3681" s="2" t="s">
        <v>21682</v>
      </c>
      <c r="D3681" s="2" t="s">
        <v>21683</v>
      </c>
      <c r="E3681" s="2" t="s">
        <v>21684</v>
      </c>
      <c r="F3681" s="2" t="s">
        <v>672</v>
      </c>
      <c r="G3681" s="2" t="s">
        <v>443</v>
      </c>
      <c r="H3681" s="2" t="s">
        <v>1026</v>
      </c>
      <c r="I3681" s="2" t="s">
        <v>365</v>
      </c>
      <c r="J3681" s="2" t="s">
        <v>174</v>
      </c>
      <c r="M3681" s="2" t="s">
        <v>35</v>
      </c>
      <c r="P3681" s="2" t="s">
        <v>35</v>
      </c>
      <c r="Q3681" s="2" t="s">
        <v>35</v>
      </c>
      <c r="S3681" s="2" t="s">
        <v>36</v>
      </c>
      <c r="T3681" s="2" t="s">
        <v>525</v>
      </c>
      <c r="U3681" s="2" t="s">
        <v>21213</v>
      </c>
      <c r="V3681" s="2">
        <v>3</v>
      </c>
      <c r="W3681" s="2" t="s">
        <v>21229</v>
      </c>
      <c r="X3681" s="2" t="s">
        <v>522</v>
      </c>
      <c r="Y3681" s="2" t="s">
        <v>21685</v>
      </c>
      <c r="AA3681" s="2" t="s">
        <v>35</v>
      </c>
      <c r="AB3681" s="2" t="s">
        <v>35</v>
      </c>
      <c r="AD3681" s="2">
        <v>63653</v>
      </c>
      <c r="AE3681" s="2" t="s">
        <v>21686</v>
      </c>
      <c r="AF3681" s="2" t="s">
        <v>38</v>
      </c>
    </row>
    <row r="3682" spans="1:32" x14ac:dyDescent="0.2">
      <c r="A3682" s="2" t="s">
        <v>21212</v>
      </c>
      <c r="B3682" s="2">
        <v>171</v>
      </c>
      <c r="C3682" s="2" t="s">
        <v>21687</v>
      </c>
      <c r="D3682" s="2" t="s">
        <v>21688</v>
      </c>
      <c r="E3682" s="2" t="s">
        <v>21689</v>
      </c>
      <c r="F3682" s="2" t="s">
        <v>9734</v>
      </c>
      <c r="G3682" s="2" t="s">
        <v>408</v>
      </c>
      <c r="H3682" s="2" t="s">
        <v>1026</v>
      </c>
      <c r="I3682" s="2" t="s">
        <v>365</v>
      </c>
      <c r="J3682" s="2" t="s">
        <v>182</v>
      </c>
      <c r="M3682" s="2" t="s">
        <v>35</v>
      </c>
      <c r="P3682" s="2" t="s">
        <v>35</v>
      </c>
      <c r="Q3682" s="2" t="s">
        <v>35</v>
      </c>
      <c r="S3682" s="2" t="s">
        <v>36</v>
      </c>
      <c r="T3682" s="2" t="s">
        <v>525</v>
      </c>
      <c r="U3682" s="2" t="s">
        <v>21215</v>
      </c>
      <c r="V3682" s="2">
        <v>3</v>
      </c>
      <c r="W3682" s="2" t="s">
        <v>21238</v>
      </c>
      <c r="X3682" s="2" t="s">
        <v>522</v>
      </c>
      <c r="Y3682" s="2" t="s">
        <v>21690</v>
      </c>
      <c r="AA3682" s="2" t="s">
        <v>35</v>
      </c>
      <c r="AB3682" s="2" t="s">
        <v>35</v>
      </c>
      <c r="AD3682" s="2">
        <v>63637</v>
      </c>
      <c r="AE3682" s="2" t="s">
        <v>21691</v>
      </c>
      <c r="AF3682" s="2" t="s">
        <v>38</v>
      </c>
    </row>
    <row r="3683" spans="1:32" x14ac:dyDescent="0.2">
      <c r="A3683" s="2" t="s">
        <v>21212</v>
      </c>
      <c r="B3683" s="2">
        <v>172</v>
      </c>
      <c r="C3683" s="2" t="s">
        <v>21692</v>
      </c>
      <c r="D3683" s="2" t="s">
        <v>21693</v>
      </c>
      <c r="E3683" s="2" t="s">
        <v>21694</v>
      </c>
      <c r="F3683" s="2" t="s">
        <v>9734</v>
      </c>
      <c r="G3683" s="2" t="s">
        <v>297</v>
      </c>
      <c r="H3683" s="2" t="s">
        <v>1026</v>
      </c>
      <c r="I3683" s="2" t="s">
        <v>365</v>
      </c>
      <c r="J3683" s="2" t="s">
        <v>136</v>
      </c>
      <c r="M3683" s="2" t="s">
        <v>35</v>
      </c>
      <c r="P3683" s="2" t="s">
        <v>35</v>
      </c>
      <c r="Q3683" s="2" t="s">
        <v>35</v>
      </c>
      <c r="S3683" s="2" t="s">
        <v>36</v>
      </c>
      <c r="T3683" s="2" t="s">
        <v>525</v>
      </c>
      <c r="U3683" s="2" t="s">
        <v>21215</v>
      </c>
      <c r="V3683" s="2">
        <v>3</v>
      </c>
      <c r="W3683" s="2" t="s">
        <v>21238</v>
      </c>
      <c r="X3683" s="2" t="s">
        <v>522</v>
      </c>
      <c r="Y3683" s="2" t="s">
        <v>21695</v>
      </c>
      <c r="AA3683" s="2" t="s">
        <v>35</v>
      </c>
      <c r="AB3683" s="2" t="s">
        <v>35</v>
      </c>
      <c r="AD3683" s="2">
        <v>63643</v>
      </c>
      <c r="AE3683" s="2" t="s">
        <v>21696</v>
      </c>
      <c r="AF3683" s="2" t="s">
        <v>38</v>
      </c>
    </row>
    <row r="3684" spans="1:32" x14ac:dyDescent="0.2">
      <c r="A3684" s="2" t="s">
        <v>21212</v>
      </c>
      <c r="B3684" s="2">
        <v>173</v>
      </c>
      <c r="C3684" s="2" t="s">
        <v>21697</v>
      </c>
      <c r="D3684" s="2" t="s">
        <v>21698</v>
      </c>
      <c r="E3684" s="2" t="s">
        <v>21699</v>
      </c>
      <c r="F3684" s="2" t="s">
        <v>15813</v>
      </c>
      <c r="G3684" s="2" t="s">
        <v>365</v>
      </c>
      <c r="H3684" s="2" t="s">
        <v>1026</v>
      </c>
      <c r="I3684" s="2" t="s">
        <v>365</v>
      </c>
      <c r="J3684" s="2" t="s">
        <v>236</v>
      </c>
      <c r="M3684" s="2" t="s">
        <v>35</v>
      </c>
      <c r="P3684" s="2" t="s">
        <v>35</v>
      </c>
      <c r="Q3684" s="2" t="s">
        <v>35</v>
      </c>
      <c r="S3684" s="2" t="s">
        <v>517</v>
      </c>
      <c r="T3684" s="2" t="s">
        <v>525</v>
      </c>
      <c r="U3684" s="2" t="s">
        <v>21218</v>
      </c>
      <c r="V3684" s="2">
        <v>4</v>
      </c>
      <c r="W3684" s="2" t="s">
        <v>21700</v>
      </c>
      <c r="AA3684" s="2" t="s">
        <v>35</v>
      </c>
      <c r="AB3684" s="2" t="s">
        <v>35</v>
      </c>
      <c r="AD3684" s="2">
        <v>68353</v>
      </c>
      <c r="AE3684" s="2" t="s">
        <v>21701</v>
      </c>
      <c r="AF3684" s="2" t="s">
        <v>123</v>
      </c>
    </row>
    <row r="3685" spans="1:32" x14ac:dyDescent="0.2">
      <c r="A3685" s="2" t="s">
        <v>21212</v>
      </c>
      <c r="B3685" s="2">
        <v>174</v>
      </c>
      <c r="C3685" s="2" t="s">
        <v>21702</v>
      </c>
      <c r="D3685" s="2" t="s">
        <v>21703</v>
      </c>
      <c r="E3685" s="2" t="s">
        <v>21704</v>
      </c>
      <c r="F3685" s="2" t="s">
        <v>5617</v>
      </c>
      <c r="G3685" s="2" t="s">
        <v>102</v>
      </c>
      <c r="H3685" s="2" t="s">
        <v>1026</v>
      </c>
      <c r="I3685" s="2" t="s">
        <v>365</v>
      </c>
      <c r="J3685" s="2" t="s">
        <v>90</v>
      </c>
      <c r="M3685" s="2" t="s">
        <v>35</v>
      </c>
      <c r="P3685" s="2" t="s">
        <v>35</v>
      </c>
      <c r="Q3685" s="2" t="s">
        <v>35</v>
      </c>
      <c r="S3685" s="2" t="s">
        <v>36</v>
      </c>
      <c r="T3685" s="2" t="s">
        <v>525</v>
      </c>
      <c r="U3685" s="2" t="s">
        <v>21217</v>
      </c>
      <c r="V3685" s="2">
        <v>3</v>
      </c>
      <c r="W3685" s="2" t="s">
        <v>21214</v>
      </c>
      <c r="X3685" s="2" t="s">
        <v>522</v>
      </c>
      <c r="Y3685" s="2" t="s">
        <v>21705</v>
      </c>
      <c r="AA3685" s="2" t="s">
        <v>35</v>
      </c>
      <c r="AB3685" s="2" t="s">
        <v>35</v>
      </c>
      <c r="AD3685" s="2">
        <v>62627</v>
      </c>
      <c r="AE3685" s="2" t="s">
        <v>21706</v>
      </c>
      <c r="AF3685" s="2" t="s">
        <v>38</v>
      </c>
    </row>
    <row r="3686" spans="1:32" x14ac:dyDescent="0.2">
      <c r="A3686" s="2" t="s">
        <v>21212</v>
      </c>
      <c r="B3686" s="2">
        <v>175</v>
      </c>
      <c r="C3686" s="2" t="s">
        <v>7873</v>
      </c>
      <c r="D3686" s="2" t="s">
        <v>21707</v>
      </c>
      <c r="E3686" s="2" t="s">
        <v>21708</v>
      </c>
      <c r="F3686" s="2" t="s">
        <v>21709</v>
      </c>
      <c r="G3686" s="2" t="s">
        <v>271</v>
      </c>
      <c r="H3686" s="2" t="s">
        <v>1026</v>
      </c>
      <c r="I3686" s="2" t="s">
        <v>764</v>
      </c>
      <c r="J3686" s="2" t="s">
        <v>3551</v>
      </c>
      <c r="M3686" s="2" t="s">
        <v>35</v>
      </c>
      <c r="P3686" s="2" t="s">
        <v>35</v>
      </c>
      <c r="Q3686" s="2" t="s">
        <v>35</v>
      </c>
      <c r="S3686" s="2" t="s">
        <v>36</v>
      </c>
      <c r="T3686" s="2" t="s">
        <v>525</v>
      </c>
      <c r="U3686" s="2" t="s">
        <v>21213</v>
      </c>
      <c r="V3686" s="2">
        <v>3</v>
      </c>
      <c r="W3686" s="2" t="s">
        <v>21710</v>
      </c>
      <c r="X3686" s="2" t="s">
        <v>536</v>
      </c>
      <c r="Y3686" s="2" t="s">
        <v>21711</v>
      </c>
      <c r="AA3686" s="2" t="s">
        <v>35</v>
      </c>
      <c r="AB3686" s="2" t="s">
        <v>35</v>
      </c>
      <c r="AD3686" s="2">
        <v>63686</v>
      </c>
      <c r="AE3686" s="2" t="s">
        <v>21712</v>
      </c>
      <c r="AF3686" s="2" t="s">
        <v>123</v>
      </c>
    </row>
    <row r="3687" spans="1:32" x14ac:dyDescent="0.2">
      <c r="A3687" s="2" t="s">
        <v>21212</v>
      </c>
      <c r="B3687" s="2">
        <v>176</v>
      </c>
      <c r="C3687" s="2" t="s">
        <v>21713</v>
      </c>
      <c r="D3687" s="2" t="s">
        <v>21714</v>
      </c>
      <c r="E3687" s="2" t="s">
        <v>21715</v>
      </c>
      <c r="F3687" s="2" t="s">
        <v>3537</v>
      </c>
      <c r="G3687" s="2" t="s">
        <v>541</v>
      </c>
      <c r="H3687" s="2" t="s">
        <v>1026</v>
      </c>
      <c r="I3687" s="2" t="s">
        <v>365</v>
      </c>
      <c r="J3687" s="2" t="s">
        <v>90</v>
      </c>
      <c r="M3687" s="2" t="s">
        <v>35</v>
      </c>
      <c r="P3687" s="2" t="s">
        <v>35</v>
      </c>
      <c r="Q3687" s="2" t="s">
        <v>35</v>
      </c>
      <c r="S3687" s="2" t="s">
        <v>36</v>
      </c>
      <c r="T3687" s="2" t="s">
        <v>525</v>
      </c>
      <c r="U3687" s="2" t="s">
        <v>21215</v>
      </c>
      <c r="V3687" s="2">
        <v>3</v>
      </c>
      <c r="W3687" s="2" t="s">
        <v>21716</v>
      </c>
      <c r="X3687" s="2" t="s">
        <v>514</v>
      </c>
      <c r="Y3687" s="2" t="s">
        <v>21717</v>
      </c>
      <c r="AA3687" s="2" t="s">
        <v>35</v>
      </c>
      <c r="AB3687" s="2" t="s">
        <v>35</v>
      </c>
      <c r="AD3687" s="2">
        <v>63829</v>
      </c>
      <c r="AE3687" s="2" t="s">
        <v>21718</v>
      </c>
      <c r="AF3687" s="2" t="s">
        <v>123</v>
      </c>
    </row>
    <row r="3688" spans="1:32" x14ac:dyDescent="0.2">
      <c r="A3688" s="2" t="s">
        <v>21212</v>
      </c>
      <c r="B3688" s="2">
        <v>177</v>
      </c>
      <c r="C3688" s="2" t="s">
        <v>17494</v>
      </c>
      <c r="D3688" s="2" t="s">
        <v>21719</v>
      </c>
      <c r="E3688" s="2" t="s">
        <v>17496</v>
      </c>
      <c r="F3688" s="2" t="s">
        <v>7573</v>
      </c>
      <c r="G3688" s="2" t="s">
        <v>102</v>
      </c>
      <c r="H3688" s="2" t="s">
        <v>1026</v>
      </c>
      <c r="I3688" s="2" t="s">
        <v>365</v>
      </c>
      <c r="J3688" s="2" t="s">
        <v>128</v>
      </c>
      <c r="M3688" s="2" t="s">
        <v>35</v>
      </c>
      <c r="P3688" s="2" t="s">
        <v>35</v>
      </c>
      <c r="Q3688" s="2" t="s">
        <v>35</v>
      </c>
      <c r="S3688" s="2" t="s">
        <v>36</v>
      </c>
      <c r="T3688" s="2" t="s">
        <v>525</v>
      </c>
      <c r="U3688" s="2" t="s">
        <v>21219</v>
      </c>
      <c r="V3688" s="2">
        <v>3</v>
      </c>
      <c r="W3688" s="2" t="s">
        <v>21720</v>
      </c>
      <c r="X3688" s="2" t="s">
        <v>526</v>
      </c>
      <c r="Y3688" s="2" t="s">
        <v>21721</v>
      </c>
      <c r="AA3688" s="2" t="s">
        <v>35</v>
      </c>
      <c r="AB3688" s="2" t="s">
        <v>35</v>
      </c>
      <c r="AD3688" s="2">
        <v>63635</v>
      </c>
      <c r="AE3688" s="2" t="s">
        <v>21722</v>
      </c>
      <c r="AF3688" s="2" t="s">
        <v>38</v>
      </c>
    </row>
    <row r="3689" spans="1:32" x14ac:dyDescent="0.2">
      <c r="A3689" s="2" t="s">
        <v>21212</v>
      </c>
      <c r="B3689" s="2">
        <v>178</v>
      </c>
      <c r="D3689" s="2" t="s">
        <v>21723</v>
      </c>
      <c r="E3689" s="2" t="s">
        <v>21724</v>
      </c>
      <c r="F3689" s="2" t="s">
        <v>21244</v>
      </c>
      <c r="G3689" s="2" t="s">
        <v>365</v>
      </c>
      <c r="H3689" s="2" t="s">
        <v>1026</v>
      </c>
      <c r="I3689" s="2" t="s">
        <v>365</v>
      </c>
      <c r="J3689" s="2" t="s">
        <v>93</v>
      </c>
      <c r="M3689" s="2" t="s">
        <v>35</v>
      </c>
      <c r="P3689" s="2" t="s">
        <v>35</v>
      </c>
      <c r="Q3689" s="2" t="s">
        <v>35</v>
      </c>
      <c r="S3689" s="2" t="s">
        <v>517</v>
      </c>
      <c r="T3689" s="2" t="s">
        <v>525</v>
      </c>
      <c r="U3689" s="2" t="s">
        <v>21217</v>
      </c>
      <c r="V3689" s="2">
        <v>4</v>
      </c>
      <c r="W3689" s="2" t="s">
        <v>21725</v>
      </c>
      <c r="X3689" s="2" t="s">
        <v>526</v>
      </c>
      <c r="AA3689" s="2" t="s">
        <v>35</v>
      </c>
      <c r="AB3689" s="2" t="s">
        <v>35</v>
      </c>
      <c r="AD3689" s="2">
        <v>68355</v>
      </c>
      <c r="AE3689" s="2" t="s">
        <v>21726</v>
      </c>
      <c r="AF3689" s="2" t="s">
        <v>123</v>
      </c>
    </row>
    <row r="3690" spans="1:32" x14ac:dyDescent="0.2">
      <c r="A3690" s="2" t="s">
        <v>21212</v>
      </c>
      <c r="B3690" s="2">
        <v>179</v>
      </c>
      <c r="D3690" s="2" t="s">
        <v>21727</v>
      </c>
      <c r="E3690" s="2" t="s">
        <v>21728</v>
      </c>
      <c r="F3690" s="2" t="s">
        <v>21244</v>
      </c>
      <c r="G3690" s="2" t="s">
        <v>365</v>
      </c>
      <c r="H3690" s="2" t="s">
        <v>1026</v>
      </c>
      <c r="I3690" s="2" t="s">
        <v>365</v>
      </c>
      <c r="J3690" s="2" t="s">
        <v>185</v>
      </c>
      <c r="M3690" s="2" t="s">
        <v>35</v>
      </c>
      <c r="P3690" s="2" t="s">
        <v>35</v>
      </c>
      <c r="Q3690" s="2" t="s">
        <v>35</v>
      </c>
      <c r="S3690" s="2" t="s">
        <v>517</v>
      </c>
      <c r="T3690" s="2" t="s">
        <v>525</v>
      </c>
      <c r="U3690" s="2" t="s">
        <v>21215</v>
      </c>
      <c r="V3690" s="2">
        <v>4</v>
      </c>
      <c r="W3690" s="2" t="s">
        <v>21729</v>
      </c>
      <c r="X3690" s="2" t="s">
        <v>522</v>
      </c>
      <c r="Y3690" s="2" t="s">
        <v>21730</v>
      </c>
      <c r="AA3690" s="2" t="s">
        <v>35</v>
      </c>
      <c r="AB3690" s="2" t="s">
        <v>35</v>
      </c>
      <c r="AD3690" s="2">
        <v>67797</v>
      </c>
      <c r="AE3690" s="2" t="s">
        <v>21731</v>
      </c>
      <c r="AF3690" s="2" t="s">
        <v>123</v>
      </c>
    </row>
    <row r="3691" spans="1:32" x14ac:dyDescent="0.2">
      <c r="A3691" s="2" t="s">
        <v>21212</v>
      </c>
      <c r="B3691" s="2">
        <v>180</v>
      </c>
      <c r="D3691" s="2" t="s">
        <v>21732</v>
      </c>
      <c r="E3691" s="2" t="s">
        <v>21733</v>
      </c>
      <c r="F3691" s="2" t="s">
        <v>21244</v>
      </c>
      <c r="G3691" s="2" t="s">
        <v>365</v>
      </c>
      <c r="H3691" s="2" t="s">
        <v>1026</v>
      </c>
      <c r="I3691" s="2" t="s">
        <v>365</v>
      </c>
      <c r="J3691" s="2" t="s">
        <v>236</v>
      </c>
      <c r="M3691" s="2" t="s">
        <v>35</v>
      </c>
      <c r="P3691" s="2" t="s">
        <v>35</v>
      </c>
      <c r="Q3691" s="2" t="s">
        <v>35</v>
      </c>
      <c r="S3691" s="2" t="s">
        <v>517</v>
      </c>
      <c r="T3691" s="2" t="s">
        <v>525</v>
      </c>
      <c r="U3691" s="2" t="s">
        <v>21218</v>
      </c>
      <c r="V3691" s="2">
        <v>4</v>
      </c>
      <c r="W3691" s="2" t="s">
        <v>21734</v>
      </c>
      <c r="X3691" s="2" t="s">
        <v>598</v>
      </c>
      <c r="Y3691" s="2" t="s">
        <v>21735</v>
      </c>
      <c r="AA3691" s="2" t="s">
        <v>35</v>
      </c>
      <c r="AB3691" s="2" t="s">
        <v>35</v>
      </c>
      <c r="AD3691" s="2">
        <v>67811</v>
      </c>
      <c r="AE3691" s="2" t="s">
        <v>21736</v>
      </c>
      <c r="AF3691" s="2" t="s">
        <v>123</v>
      </c>
    </row>
    <row r="3692" spans="1:32" x14ac:dyDescent="0.2">
      <c r="A3692" s="2" t="s">
        <v>21212</v>
      </c>
      <c r="B3692" s="2">
        <v>181</v>
      </c>
      <c r="D3692" s="2" t="s">
        <v>21732</v>
      </c>
      <c r="E3692" s="2" t="s">
        <v>21737</v>
      </c>
      <c r="F3692" s="2" t="s">
        <v>21244</v>
      </c>
      <c r="G3692" s="2" t="s">
        <v>365</v>
      </c>
      <c r="H3692" s="2" t="s">
        <v>1026</v>
      </c>
      <c r="I3692" s="2" t="s">
        <v>365</v>
      </c>
      <c r="J3692" s="2" t="s">
        <v>136</v>
      </c>
      <c r="M3692" s="2" t="s">
        <v>35</v>
      </c>
      <c r="P3692" s="2" t="s">
        <v>35</v>
      </c>
      <c r="Q3692" s="2" t="s">
        <v>35</v>
      </c>
      <c r="S3692" s="2" t="s">
        <v>517</v>
      </c>
      <c r="T3692" s="2" t="s">
        <v>525</v>
      </c>
      <c r="U3692" s="2" t="s">
        <v>21218</v>
      </c>
      <c r="V3692" s="2">
        <v>4</v>
      </c>
      <c r="W3692" s="2" t="s">
        <v>21738</v>
      </c>
      <c r="X3692" s="2" t="s">
        <v>530</v>
      </c>
      <c r="Y3692" s="2" t="s">
        <v>21739</v>
      </c>
      <c r="AA3692" s="2" t="s">
        <v>35</v>
      </c>
      <c r="AB3692" s="2" t="s">
        <v>35</v>
      </c>
      <c r="AD3692" s="2">
        <v>67839</v>
      </c>
      <c r="AE3692" s="2" t="s">
        <v>21740</v>
      </c>
      <c r="AF3692" s="2" t="s">
        <v>123</v>
      </c>
    </row>
    <row r="3693" spans="1:32" x14ac:dyDescent="0.2">
      <c r="A3693" s="2" t="s">
        <v>21212</v>
      </c>
      <c r="B3693" s="2">
        <v>182</v>
      </c>
      <c r="C3693" s="2" t="s">
        <v>7278</v>
      </c>
      <c r="D3693" s="2" t="s">
        <v>21741</v>
      </c>
      <c r="E3693" s="2" t="s">
        <v>7280</v>
      </c>
      <c r="F3693" s="2" t="s">
        <v>9417</v>
      </c>
      <c r="G3693" s="2" t="s">
        <v>136</v>
      </c>
      <c r="H3693" s="2" t="s">
        <v>1026</v>
      </c>
      <c r="I3693" s="2" t="s">
        <v>365</v>
      </c>
      <c r="J3693" s="2" t="s">
        <v>93</v>
      </c>
      <c r="M3693" s="2" t="s">
        <v>35</v>
      </c>
      <c r="P3693" s="2" t="s">
        <v>35</v>
      </c>
      <c r="Q3693" s="2" t="s">
        <v>35</v>
      </c>
      <c r="S3693" s="2" t="s">
        <v>746</v>
      </c>
      <c r="T3693" s="2" t="s">
        <v>525</v>
      </c>
      <c r="U3693" s="2" t="s">
        <v>21221</v>
      </c>
      <c r="V3693" s="2">
        <v>3</v>
      </c>
      <c r="W3693" s="2" t="s">
        <v>21319</v>
      </c>
      <c r="X3693" s="2" t="s">
        <v>522</v>
      </c>
      <c r="Y3693" s="2" t="s">
        <v>21742</v>
      </c>
      <c r="AA3693" s="2" t="s">
        <v>35</v>
      </c>
      <c r="AB3693" s="2" t="s">
        <v>35</v>
      </c>
      <c r="AD3693" s="2">
        <v>62617</v>
      </c>
      <c r="AE3693" s="2" t="s">
        <v>21743</v>
      </c>
      <c r="AF3693" s="2" t="s">
        <v>38</v>
      </c>
    </row>
    <row r="3694" spans="1:32" x14ac:dyDescent="0.2">
      <c r="A3694" s="2" t="s">
        <v>21212</v>
      </c>
      <c r="B3694" s="2">
        <v>183</v>
      </c>
      <c r="C3694" s="2" t="s">
        <v>21744</v>
      </c>
      <c r="D3694" s="2" t="s">
        <v>21745</v>
      </c>
      <c r="E3694" s="2" t="s">
        <v>21746</v>
      </c>
      <c r="F3694" s="2" t="s">
        <v>797</v>
      </c>
      <c r="G3694" s="2" t="s">
        <v>185</v>
      </c>
      <c r="H3694" s="2" t="s">
        <v>1026</v>
      </c>
      <c r="I3694" s="2" t="s">
        <v>365</v>
      </c>
      <c r="J3694" s="2" t="s">
        <v>236</v>
      </c>
      <c r="M3694" s="2" t="s">
        <v>35</v>
      </c>
      <c r="P3694" s="2" t="s">
        <v>35</v>
      </c>
      <c r="Q3694" s="2" t="s">
        <v>35</v>
      </c>
      <c r="S3694" s="2" t="s">
        <v>36</v>
      </c>
      <c r="T3694" s="2" t="s">
        <v>525</v>
      </c>
      <c r="U3694" s="2" t="s">
        <v>21219</v>
      </c>
      <c r="V3694" s="2">
        <v>3</v>
      </c>
      <c r="W3694" s="2" t="s">
        <v>17650</v>
      </c>
      <c r="X3694" s="2" t="s">
        <v>522</v>
      </c>
      <c r="Y3694" s="2" t="s">
        <v>21747</v>
      </c>
      <c r="AA3694" s="2" t="s">
        <v>35</v>
      </c>
      <c r="AB3694" s="2" t="s">
        <v>35</v>
      </c>
      <c r="AD3694" s="2">
        <v>63656</v>
      </c>
      <c r="AE3694" s="2" t="s">
        <v>21748</v>
      </c>
      <c r="AF3694" s="2" t="s">
        <v>38</v>
      </c>
    </row>
    <row r="3695" spans="1:32" x14ac:dyDescent="0.2">
      <c r="A3695" s="2" t="s">
        <v>21212</v>
      </c>
      <c r="B3695" s="2">
        <v>184</v>
      </c>
      <c r="D3695" s="2" t="s">
        <v>21749</v>
      </c>
      <c r="E3695" s="2" t="s">
        <v>21750</v>
      </c>
      <c r="F3695" s="2" t="s">
        <v>21246</v>
      </c>
      <c r="G3695" s="2" t="s">
        <v>842</v>
      </c>
      <c r="H3695" s="2" t="s">
        <v>1026</v>
      </c>
      <c r="I3695" s="2" t="s">
        <v>365</v>
      </c>
      <c r="J3695" s="2" t="s">
        <v>179</v>
      </c>
      <c r="M3695" s="2" t="s">
        <v>35</v>
      </c>
      <c r="P3695" s="2" t="s">
        <v>35</v>
      </c>
      <c r="Q3695" s="2" t="s">
        <v>35</v>
      </c>
      <c r="S3695" s="2" t="s">
        <v>517</v>
      </c>
      <c r="T3695" s="2" t="s">
        <v>525</v>
      </c>
      <c r="U3695" s="2" t="s">
        <v>21218</v>
      </c>
      <c r="V3695" s="2">
        <v>4</v>
      </c>
      <c r="W3695" s="2" t="s">
        <v>21228</v>
      </c>
      <c r="X3695" s="2" t="s">
        <v>584</v>
      </c>
      <c r="Y3695" s="2" t="s">
        <v>21751</v>
      </c>
      <c r="AA3695" s="2" t="s">
        <v>35</v>
      </c>
      <c r="AB3695" s="2" t="s">
        <v>35</v>
      </c>
      <c r="AD3695" s="2">
        <v>67835</v>
      </c>
      <c r="AE3695" s="2" t="s">
        <v>21752</v>
      </c>
      <c r="AF3695" s="2" t="s">
        <v>123</v>
      </c>
    </row>
    <row r="3696" spans="1:32" x14ac:dyDescent="0.2">
      <c r="A3696" s="2" t="s">
        <v>21212</v>
      </c>
      <c r="B3696" s="2">
        <v>185</v>
      </c>
      <c r="D3696" s="2" t="s">
        <v>21753</v>
      </c>
      <c r="E3696" s="2" t="s">
        <v>21754</v>
      </c>
      <c r="F3696" s="2" t="s">
        <v>21755</v>
      </c>
      <c r="G3696" s="2" t="s">
        <v>1026</v>
      </c>
      <c r="H3696" s="2" t="s">
        <v>1026</v>
      </c>
      <c r="I3696" s="2" t="s">
        <v>21756</v>
      </c>
      <c r="J3696" s="2" t="s">
        <v>21757</v>
      </c>
      <c r="K3696" s="2" t="s">
        <v>21758</v>
      </c>
      <c r="M3696" s="2" t="s">
        <v>35</v>
      </c>
      <c r="P3696" s="2" t="s">
        <v>35</v>
      </c>
      <c r="Q3696" s="2" t="s">
        <v>35</v>
      </c>
      <c r="S3696" s="2" t="s">
        <v>517</v>
      </c>
      <c r="T3696" s="2" t="s">
        <v>525</v>
      </c>
      <c r="U3696" s="2" t="s">
        <v>21215</v>
      </c>
      <c r="V3696" s="2">
        <v>3</v>
      </c>
      <c r="W3696" s="2" t="s">
        <v>21759</v>
      </c>
      <c r="X3696" s="2" t="s">
        <v>536</v>
      </c>
      <c r="Y3696" s="2" t="s">
        <v>21760</v>
      </c>
      <c r="AA3696" s="2" t="s">
        <v>35</v>
      </c>
      <c r="AB3696" s="2" t="s">
        <v>35</v>
      </c>
      <c r="AD3696" s="2">
        <v>63723</v>
      </c>
      <c r="AE3696" s="2" t="s">
        <v>21761</v>
      </c>
      <c r="AF3696" s="2" t="s">
        <v>123</v>
      </c>
    </row>
    <row r="3697" spans="1:32" x14ac:dyDescent="0.2">
      <c r="A3697" s="2" t="s">
        <v>21212</v>
      </c>
      <c r="B3697" s="2">
        <v>186</v>
      </c>
      <c r="C3697" s="2" t="s">
        <v>21762</v>
      </c>
      <c r="D3697" s="2" t="s">
        <v>21763</v>
      </c>
      <c r="E3697" s="2" t="s">
        <v>21764</v>
      </c>
      <c r="F3697" s="2" t="s">
        <v>21765</v>
      </c>
      <c r="G3697" s="2" t="s">
        <v>365</v>
      </c>
      <c r="H3697" s="2" t="s">
        <v>1026</v>
      </c>
      <c r="I3697" s="2" t="s">
        <v>312</v>
      </c>
      <c r="J3697" s="2" t="s">
        <v>1248</v>
      </c>
      <c r="M3697" s="2" t="s">
        <v>35</v>
      </c>
      <c r="P3697" s="2" t="s">
        <v>35</v>
      </c>
      <c r="Q3697" s="2" t="s">
        <v>35</v>
      </c>
      <c r="S3697" s="2" t="s">
        <v>36</v>
      </c>
      <c r="T3697" s="2" t="s">
        <v>525</v>
      </c>
      <c r="U3697" s="2" t="s">
        <v>21223</v>
      </c>
      <c r="V3697" s="2">
        <v>3</v>
      </c>
      <c r="W3697" s="2" t="s">
        <v>21766</v>
      </c>
      <c r="X3697" s="2" t="s">
        <v>571</v>
      </c>
      <c r="Y3697" s="2" t="s">
        <v>21767</v>
      </c>
      <c r="AA3697" s="2" t="s">
        <v>35</v>
      </c>
      <c r="AB3697" s="2" t="s">
        <v>35</v>
      </c>
      <c r="AD3697" s="2">
        <v>62625</v>
      </c>
      <c r="AE3697" s="2" t="s">
        <v>21768</v>
      </c>
      <c r="AF3697" s="2" t="s">
        <v>38</v>
      </c>
    </row>
    <row r="3698" spans="1:32" x14ac:dyDescent="0.2">
      <c r="A3698" s="2" t="s">
        <v>21212</v>
      </c>
      <c r="B3698" s="2">
        <v>187</v>
      </c>
      <c r="C3698" s="2" t="s">
        <v>21769</v>
      </c>
      <c r="D3698" s="2" t="s">
        <v>21770</v>
      </c>
      <c r="E3698" s="2" t="s">
        <v>21771</v>
      </c>
      <c r="F3698" s="2" t="s">
        <v>21772</v>
      </c>
      <c r="G3698" s="2" t="s">
        <v>626</v>
      </c>
      <c r="H3698" s="2" t="s">
        <v>1026</v>
      </c>
      <c r="I3698" s="2" t="s">
        <v>994</v>
      </c>
      <c r="J3698" s="2" t="s">
        <v>261</v>
      </c>
      <c r="M3698" s="2" t="s">
        <v>35</v>
      </c>
      <c r="P3698" s="2" t="s">
        <v>35</v>
      </c>
      <c r="Q3698" s="2" t="s">
        <v>35</v>
      </c>
      <c r="S3698" s="2" t="s">
        <v>21773</v>
      </c>
      <c r="T3698" s="2" t="s">
        <v>525</v>
      </c>
      <c r="U3698" s="2" t="s">
        <v>21217</v>
      </c>
      <c r="V3698" s="2">
        <v>3</v>
      </c>
      <c r="W3698" s="2" t="s">
        <v>21227</v>
      </c>
      <c r="X3698" s="2" t="s">
        <v>522</v>
      </c>
      <c r="Y3698" s="2" t="s">
        <v>21774</v>
      </c>
      <c r="AA3698" s="2" t="s">
        <v>35</v>
      </c>
      <c r="AB3698" s="2" t="s">
        <v>35</v>
      </c>
      <c r="AD3698" s="2">
        <v>63638</v>
      </c>
      <c r="AE3698" s="2" t="s">
        <v>21775</v>
      </c>
      <c r="AF3698" s="2" t="s">
        <v>123</v>
      </c>
    </row>
    <row r="3699" spans="1:32" x14ac:dyDescent="0.2">
      <c r="A3699" s="2" t="s">
        <v>21212</v>
      </c>
      <c r="B3699" s="2">
        <v>188</v>
      </c>
      <c r="C3699" s="2" t="s">
        <v>21776</v>
      </c>
      <c r="D3699" s="2" t="s">
        <v>21777</v>
      </c>
      <c r="E3699" s="2" t="s">
        <v>21778</v>
      </c>
      <c r="F3699" s="2" t="s">
        <v>21779</v>
      </c>
      <c r="G3699" s="2" t="s">
        <v>626</v>
      </c>
      <c r="H3699" s="2" t="s">
        <v>1026</v>
      </c>
      <c r="I3699" s="2" t="s">
        <v>500</v>
      </c>
      <c r="J3699" s="2" t="s">
        <v>564</v>
      </c>
      <c r="M3699" s="2" t="s">
        <v>35</v>
      </c>
      <c r="P3699" s="2" t="s">
        <v>35</v>
      </c>
      <c r="Q3699" s="2" t="s">
        <v>35</v>
      </c>
      <c r="S3699" s="2" t="s">
        <v>21773</v>
      </c>
      <c r="T3699" s="2" t="s">
        <v>525</v>
      </c>
      <c r="U3699" s="2" t="s">
        <v>21217</v>
      </c>
      <c r="V3699" s="2">
        <v>3</v>
      </c>
      <c r="W3699" s="2" t="s">
        <v>21780</v>
      </c>
      <c r="X3699" s="2" t="s">
        <v>522</v>
      </c>
      <c r="Y3699" s="2" t="s">
        <v>21781</v>
      </c>
      <c r="AA3699" s="2" t="s">
        <v>35</v>
      </c>
      <c r="AB3699" s="2" t="s">
        <v>35</v>
      </c>
      <c r="AD3699" s="2">
        <v>63636</v>
      </c>
      <c r="AE3699" s="2" t="s">
        <v>21782</v>
      </c>
      <c r="AF3699" s="2" t="s">
        <v>123</v>
      </c>
    </row>
    <row r="3700" spans="1:32" x14ac:dyDescent="0.2">
      <c r="A3700" s="2" t="s">
        <v>21212</v>
      </c>
      <c r="B3700" s="2">
        <v>189</v>
      </c>
      <c r="C3700" s="2" t="s">
        <v>21783</v>
      </c>
      <c r="D3700" s="2" t="s">
        <v>21784</v>
      </c>
      <c r="E3700" s="2" t="s">
        <v>21785</v>
      </c>
      <c r="F3700" s="2" t="s">
        <v>21779</v>
      </c>
      <c r="G3700" s="2" t="s">
        <v>626</v>
      </c>
      <c r="H3700" s="2" t="s">
        <v>1026</v>
      </c>
      <c r="I3700" s="2" t="s">
        <v>729</v>
      </c>
      <c r="J3700" s="2" t="s">
        <v>466</v>
      </c>
      <c r="M3700" s="2" t="s">
        <v>35</v>
      </c>
      <c r="P3700" s="2" t="s">
        <v>35</v>
      </c>
      <c r="Q3700" s="2" t="s">
        <v>35</v>
      </c>
      <c r="S3700" s="2" t="s">
        <v>21773</v>
      </c>
      <c r="T3700" s="2" t="s">
        <v>525</v>
      </c>
      <c r="U3700" s="2" t="s">
        <v>21217</v>
      </c>
      <c r="V3700" s="2">
        <v>3</v>
      </c>
      <c r="W3700" s="2" t="s">
        <v>21227</v>
      </c>
      <c r="X3700" s="2" t="s">
        <v>522</v>
      </c>
      <c r="Y3700" s="2" t="s">
        <v>21786</v>
      </c>
      <c r="AA3700" s="2" t="s">
        <v>35</v>
      </c>
      <c r="AB3700" s="2" t="s">
        <v>35</v>
      </c>
      <c r="AD3700" s="2">
        <v>63720</v>
      </c>
      <c r="AE3700" s="2" t="s">
        <v>21787</v>
      </c>
      <c r="AF3700" s="2" t="s">
        <v>123</v>
      </c>
    </row>
    <row r="3701" spans="1:32" x14ac:dyDescent="0.2">
      <c r="A3701" s="2" t="s">
        <v>21212</v>
      </c>
      <c r="B3701" s="2">
        <v>190</v>
      </c>
      <c r="C3701" s="2" t="s">
        <v>21788</v>
      </c>
      <c r="D3701" s="2" t="s">
        <v>21789</v>
      </c>
      <c r="E3701" s="2" t="s">
        <v>21790</v>
      </c>
      <c r="F3701" s="2" t="s">
        <v>21791</v>
      </c>
      <c r="G3701" s="2" t="s">
        <v>237</v>
      </c>
      <c r="H3701" s="2" t="s">
        <v>1026</v>
      </c>
      <c r="I3701" s="2" t="s">
        <v>16460</v>
      </c>
      <c r="J3701" s="2" t="s">
        <v>21792</v>
      </c>
      <c r="M3701" s="2" t="s">
        <v>35</v>
      </c>
      <c r="P3701" s="2" t="s">
        <v>35</v>
      </c>
      <c r="Q3701" s="2" t="s">
        <v>35</v>
      </c>
      <c r="S3701" s="2" t="s">
        <v>21793</v>
      </c>
      <c r="T3701" s="2" t="s">
        <v>525</v>
      </c>
      <c r="U3701" s="2" t="s">
        <v>21217</v>
      </c>
      <c r="V3701" s="2">
        <v>3</v>
      </c>
      <c r="W3701" s="2" t="s">
        <v>21227</v>
      </c>
      <c r="X3701" s="2" t="s">
        <v>522</v>
      </c>
      <c r="Y3701" s="2" t="s">
        <v>21794</v>
      </c>
      <c r="AA3701" s="2" t="s">
        <v>35</v>
      </c>
      <c r="AB3701" s="2" t="s">
        <v>35</v>
      </c>
      <c r="AD3701" s="2">
        <v>63687</v>
      </c>
      <c r="AE3701" s="2" t="s">
        <v>21795</v>
      </c>
      <c r="AF3701" s="2" t="s">
        <v>123</v>
      </c>
    </row>
    <row r="3702" spans="1:32" x14ac:dyDescent="0.2">
      <c r="A3702" s="2" t="s">
        <v>21212</v>
      </c>
      <c r="B3702" s="2">
        <v>191</v>
      </c>
      <c r="C3702" s="2" t="s">
        <v>21796</v>
      </c>
      <c r="D3702" s="2" t="s">
        <v>21797</v>
      </c>
      <c r="E3702" s="2" t="s">
        <v>21798</v>
      </c>
      <c r="F3702" s="2" t="s">
        <v>13055</v>
      </c>
      <c r="G3702" s="2" t="s">
        <v>21799</v>
      </c>
      <c r="H3702" s="2" t="s">
        <v>1026</v>
      </c>
      <c r="I3702" s="2" t="s">
        <v>630</v>
      </c>
      <c r="J3702" s="2" t="s">
        <v>654</v>
      </c>
      <c r="M3702" s="2" t="s">
        <v>35</v>
      </c>
      <c r="P3702" s="2" t="s">
        <v>35</v>
      </c>
      <c r="Q3702" s="2" t="s">
        <v>35</v>
      </c>
      <c r="S3702" s="2" t="s">
        <v>746</v>
      </c>
      <c r="T3702" s="2" t="s">
        <v>525</v>
      </c>
      <c r="U3702" s="2" t="s">
        <v>21215</v>
      </c>
      <c r="V3702" s="2">
        <v>4</v>
      </c>
      <c r="W3702" s="2" t="s">
        <v>21236</v>
      </c>
      <c r="X3702" s="2" t="s">
        <v>522</v>
      </c>
      <c r="Y3702" s="2" t="s">
        <v>21800</v>
      </c>
      <c r="AA3702" s="2" t="s">
        <v>35</v>
      </c>
      <c r="AB3702" s="2" t="s">
        <v>35</v>
      </c>
      <c r="AD3702" s="2">
        <v>67603</v>
      </c>
      <c r="AE3702" s="2" t="s">
        <v>20554</v>
      </c>
      <c r="AF3702" s="2" t="s">
        <v>123</v>
      </c>
    </row>
    <row r="3703" spans="1:32" x14ac:dyDescent="0.2">
      <c r="A3703" s="2" t="s">
        <v>21212</v>
      </c>
      <c r="B3703" s="2">
        <v>192</v>
      </c>
      <c r="C3703" s="2" t="s">
        <v>21801</v>
      </c>
      <c r="D3703" s="2" t="s">
        <v>21802</v>
      </c>
      <c r="E3703" s="2" t="s">
        <v>21803</v>
      </c>
      <c r="F3703" s="2" t="s">
        <v>21804</v>
      </c>
      <c r="G3703" s="2" t="s">
        <v>21799</v>
      </c>
      <c r="H3703" s="2" t="s">
        <v>1026</v>
      </c>
      <c r="I3703" s="2" t="s">
        <v>596</v>
      </c>
      <c r="J3703" s="2" t="s">
        <v>466</v>
      </c>
      <c r="M3703" s="2" t="s">
        <v>35</v>
      </c>
      <c r="P3703" s="2" t="s">
        <v>35</v>
      </c>
      <c r="Q3703" s="2" t="s">
        <v>35</v>
      </c>
      <c r="S3703" s="2" t="s">
        <v>746</v>
      </c>
      <c r="T3703" s="2" t="s">
        <v>525</v>
      </c>
      <c r="U3703" s="2" t="s">
        <v>21221</v>
      </c>
      <c r="V3703" s="2">
        <v>4</v>
      </c>
      <c r="W3703" s="2" t="s">
        <v>21222</v>
      </c>
      <c r="X3703" s="2" t="s">
        <v>522</v>
      </c>
      <c r="Y3703" s="2" t="s">
        <v>21805</v>
      </c>
      <c r="AA3703" s="2" t="s">
        <v>35</v>
      </c>
      <c r="AB3703" s="2" t="s">
        <v>35</v>
      </c>
      <c r="AD3703" s="2">
        <v>67605</v>
      </c>
      <c r="AE3703" s="2" t="s">
        <v>21806</v>
      </c>
      <c r="AF3703" s="2" t="s">
        <v>123</v>
      </c>
    </row>
    <row r="3704" spans="1:32" x14ac:dyDescent="0.2">
      <c r="A3704" s="2" t="s">
        <v>21212</v>
      </c>
      <c r="B3704" s="2">
        <v>193</v>
      </c>
      <c r="D3704" s="2" t="s">
        <v>21807</v>
      </c>
      <c r="E3704" s="2" t="s">
        <v>21808</v>
      </c>
      <c r="F3704" s="2" t="s">
        <v>21809</v>
      </c>
      <c r="G3704" s="2" t="s">
        <v>21391</v>
      </c>
      <c r="H3704" s="2" t="s">
        <v>1026</v>
      </c>
      <c r="I3704" s="2" t="s">
        <v>365</v>
      </c>
      <c r="J3704" s="2" t="s">
        <v>366</v>
      </c>
      <c r="M3704" s="2" t="s">
        <v>35</v>
      </c>
      <c r="P3704" s="2" t="s">
        <v>35</v>
      </c>
      <c r="Q3704" s="2" t="s">
        <v>35</v>
      </c>
      <c r="S3704" s="2" t="s">
        <v>517</v>
      </c>
      <c r="T3704" s="2" t="s">
        <v>525</v>
      </c>
      <c r="U3704" s="2" t="s">
        <v>21215</v>
      </c>
      <c r="V3704" s="2">
        <v>3</v>
      </c>
      <c r="W3704" s="2" t="s">
        <v>21232</v>
      </c>
      <c r="Y3704" s="2" t="s">
        <v>21810</v>
      </c>
      <c r="AA3704" s="2" t="s">
        <v>35</v>
      </c>
      <c r="AB3704" s="2" t="s">
        <v>35</v>
      </c>
      <c r="AD3704" s="2">
        <v>63658</v>
      </c>
      <c r="AE3704" s="2" t="s">
        <v>21811</v>
      </c>
      <c r="AF3704" s="2" t="s">
        <v>123</v>
      </c>
    </row>
    <row r="3705" spans="1:32" x14ac:dyDescent="0.2">
      <c r="A3705" s="2" t="s">
        <v>21212</v>
      </c>
      <c r="B3705" s="2">
        <v>194</v>
      </c>
      <c r="C3705" s="2" t="s">
        <v>21812</v>
      </c>
      <c r="D3705" s="2" t="s">
        <v>21813</v>
      </c>
      <c r="E3705" s="2" t="s">
        <v>21814</v>
      </c>
      <c r="F3705" s="2" t="s">
        <v>21815</v>
      </c>
      <c r="G3705" s="2" t="s">
        <v>546</v>
      </c>
      <c r="H3705" s="2" t="s">
        <v>1026</v>
      </c>
      <c r="I3705" s="2" t="s">
        <v>372</v>
      </c>
      <c r="J3705" s="2" t="s">
        <v>1072</v>
      </c>
      <c r="M3705" s="2" t="s">
        <v>35</v>
      </c>
      <c r="P3705" s="2" t="s">
        <v>35</v>
      </c>
      <c r="Q3705" s="2" t="s">
        <v>35</v>
      </c>
      <c r="S3705" s="2" t="s">
        <v>36</v>
      </c>
      <c r="T3705" s="2" t="s">
        <v>525</v>
      </c>
      <c r="U3705" s="2" t="s">
        <v>21221</v>
      </c>
      <c r="V3705" s="2">
        <v>4</v>
      </c>
      <c r="W3705" s="2" t="s">
        <v>21247</v>
      </c>
      <c r="X3705" s="2" t="s">
        <v>522</v>
      </c>
      <c r="Y3705" s="2" t="s">
        <v>21816</v>
      </c>
      <c r="AA3705" s="2" t="s">
        <v>35</v>
      </c>
      <c r="AB3705" s="2" t="s">
        <v>35</v>
      </c>
      <c r="AD3705" s="2">
        <v>67634</v>
      </c>
      <c r="AE3705" s="2" t="s">
        <v>21817</v>
      </c>
      <c r="AF3705" s="2" t="s">
        <v>38</v>
      </c>
    </row>
    <row r="3706" spans="1:32" x14ac:dyDescent="0.2">
      <c r="A3706" s="2" t="s">
        <v>21212</v>
      </c>
      <c r="B3706" s="2">
        <v>195</v>
      </c>
      <c r="C3706" s="2" t="s">
        <v>21818</v>
      </c>
      <c r="D3706" s="2" t="s">
        <v>21819</v>
      </c>
      <c r="E3706" s="2" t="s">
        <v>21820</v>
      </c>
      <c r="F3706" s="2" t="s">
        <v>2345</v>
      </c>
      <c r="G3706" s="2" t="s">
        <v>531</v>
      </c>
      <c r="H3706" s="2" t="s">
        <v>1026</v>
      </c>
      <c r="I3706" s="2" t="s">
        <v>365</v>
      </c>
      <c r="J3706" s="2" t="s">
        <v>499</v>
      </c>
      <c r="M3706" s="2" t="s">
        <v>35</v>
      </c>
      <c r="P3706" s="2" t="s">
        <v>35</v>
      </c>
      <c r="Q3706" s="2" t="s">
        <v>35</v>
      </c>
      <c r="S3706" s="2" t="s">
        <v>746</v>
      </c>
      <c r="T3706" s="2" t="s">
        <v>525</v>
      </c>
      <c r="U3706" s="2" t="s">
        <v>21215</v>
      </c>
      <c r="V3706" s="2">
        <v>3</v>
      </c>
      <c r="W3706" s="2" t="s">
        <v>21271</v>
      </c>
      <c r="X3706" s="2" t="s">
        <v>584</v>
      </c>
      <c r="Y3706" s="2" t="s">
        <v>21821</v>
      </c>
      <c r="AA3706" s="2" t="s">
        <v>35</v>
      </c>
      <c r="AB3706" s="2" t="s">
        <v>35</v>
      </c>
      <c r="AD3706" s="2">
        <v>62616</v>
      </c>
      <c r="AE3706" s="2" t="s">
        <v>21822</v>
      </c>
      <c r="AF3706" s="2" t="s">
        <v>123</v>
      </c>
    </row>
    <row r="3707" spans="1:32" x14ac:dyDescent="0.2">
      <c r="A3707" s="2" t="s">
        <v>21212</v>
      </c>
      <c r="B3707" s="2">
        <v>196</v>
      </c>
      <c r="C3707" s="2" t="s">
        <v>21823</v>
      </c>
      <c r="D3707" s="2" t="s">
        <v>21824</v>
      </c>
      <c r="E3707" s="2" t="s">
        <v>21825</v>
      </c>
      <c r="F3707" s="2" t="s">
        <v>21826</v>
      </c>
      <c r="G3707" s="2" t="s">
        <v>463</v>
      </c>
      <c r="H3707" s="2" t="s">
        <v>1026</v>
      </c>
      <c r="I3707" s="2" t="s">
        <v>365</v>
      </c>
      <c r="J3707" s="2" t="s">
        <v>102</v>
      </c>
      <c r="M3707" s="2" t="s">
        <v>35</v>
      </c>
      <c r="P3707" s="2" t="s">
        <v>35</v>
      </c>
      <c r="Q3707" s="2" t="s">
        <v>35</v>
      </c>
      <c r="S3707" s="2" t="s">
        <v>36</v>
      </c>
      <c r="T3707" s="2" t="s">
        <v>525</v>
      </c>
      <c r="U3707" s="2" t="s">
        <v>21219</v>
      </c>
      <c r="V3707" s="2">
        <v>4</v>
      </c>
      <c r="W3707" s="2" t="s">
        <v>21245</v>
      </c>
      <c r="X3707" s="2" t="s">
        <v>514</v>
      </c>
      <c r="Y3707" s="2" t="s">
        <v>21827</v>
      </c>
      <c r="AA3707" s="2" t="s">
        <v>35</v>
      </c>
      <c r="AB3707" s="2" t="s">
        <v>35</v>
      </c>
      <c r="AD3707" s="2">
        <v>67795</v>
      </c>
      <c r="AE3707" s="2" t="s">
        <v>21828</v>
      </c>
      <c r="AF3707" s="2" t="s">
        <v>38</v>
      </c>
    </row>
    <row r="3708" spans="1:32" x14ac:dyDescent="0.2">
      <c r="A3708" s="2" t="s">
        <v>21212</v>
      </c>
      <c r="B3708" s="2">
        <v>197</v>
      </c>
      <c r="C3708" s="2" t="s">
        <v>21829</v>
      </c>
      <c r="D3708" s="2" t="s">
        <v>21830</v>
      </c>
      <c r="E3708" s="2" t="s">
        <v>21831</v>
      </c>
      <c r="F3708" s="2" t="s">
        <v>21832</v>
      </c>
      <c r="G3708" s="2" t="s">
        <v>130</v>
      </c>
      <c r="H3708" s="2" t="s">
        <v>1026</v>
      </c>
      <c r="I3708" s="2" t="s">
        <v>365</v>
      </c>
      <c r="J3708" s="2" t="s">
        <v>79</v>
      </c>
      <c r="M3708" s="2" t="s">
        <v>35</v>
      </c>
      <c r="P3708" s="2" t="s">
        <v>35</v>
      </c>
      <c r="Q3708" s="2" t="s">
        <v>35</v>
      </c>
      <c r="S3708" s="2" t="s">
        <v>36</v>
      </c>
      <c r="T3708" s="2" t="s">
        <v>525</v>
      </c>
      <c r="U3708" s="2" t="s">
        <v>21221</v>
      </c>
      <c r="V3708" s="2">
        <v>4</v>
      </c>
      <c r="W3708" s="2" t="s">
        <v>21833</v>
      </c>
      <c r="X3708" s="2" t="s">
        <v>526</v>
      </c>
      <c r="Y3708" s="2" t="s">
        <v>21834</v>
      </c>
      <c r="AA3708" s="2" t="s">
        <v>35</v>
      </c>
      <c r="AB3708" s="2" t="s">
        <v>35</v>
      </c>
      <c r="AD3708" s="2">
        <v>65951</v>
      </c>
      <c r="AE3708" s="2" t="s">
        <v>21835</v>
      </c>
      <c r="AF3708" s="2" t="s">
        <v>38</v>
      </c>
    </row>
    <row r="3709" spans="1:32" x14ac:dyDescent="0.2">
      <c r="A3709" s="2" t="s">
        <v>21212</v>
      </c>
      <c r="B3709" s="2">
        <v>198</v>
      </c>
      <c r="C3709" s="2" t="s">
        <v>21836</v>
      </c>
      <c r="D3709" s="2" t="s">
        <v>21837</v>
      </c>
      <c r="E3709" s="2" t="s">
        <v>21838</v>
      </c>
      <c r="F3709" s="2" t="s">
        <v>762</v>
      </c>
      <c r="G3709" s="2" t="s">
        <v>115</v>
      </c>
      <c r="H3709" s="2" t="s">
        <v>1026</v>
      </c>
      <c r="I3709" s="2" t="s">
        <v>365</v>
      </c>
      <c r="J3709" s="2" t="s">
        <v>524</v>
      </c>
      <c r="M3709" s="2" t="s">
        <v>35</v>
      </c>
      <c r="P3709" s="2" t="s">
        <v>35</v>
      </c>
      <c r="Q3709" s="2" t="s">
        <v>35</v>
      </c>
      <c r="S3709" s="2" t="s">
        <v>746</v>
      </c>
      <c r="T3709" s="2" t="s">
        <v>525</v>
      </c>
      <c r="U3709" s="2" t="s">
        <v>21221</v>
      </c>
      <c r="V3709" s="2">
        <v>3</v>
      </c>
      <c r="W3709" s="2" t="s">
        <v>21237</v>
      </c>
      <c r="X3709" s="2" t="s">
        <v>514</v>
      </c>
      <c r="Y3709" s="2" t="s">
        <v>21839</v>
      </c>
      <c r="AA3709" s="2" t="s">
        <v>35</v>
      </c>
      <c r="AB3709" s="2" t="s">
        <v>35</v>
      </c>
      <c r="AD3709" s="2">
        <v>62619</v>
      </c>
      <c r="AE3709" s="2" t="s">
        <v>21840</v>
      </c>
      <c r="AF3709" s="2" t="s">
        <v>38</v>
      </c>
    </row>
    <row r="3710" spans="1:32" x14ac:dyDescent="0.2">
      <c r="A3710" s="2" t="s">
        <v>21212</v>
      </c>
      <c r="B3710" s="2">
        <v>199</v>
      </c>
      <c r="C3710" s="2" t="s">
        <v>17604</v>
      </c>
      <c r="D3710" s="2" t="s">
        <v>17605</v>
      </c>
      <c r="E3710" s="2" t="s">
        <v>17606</v>
      </c>
      <c r="F3710" s="2" t="s">
        <v>762</v>
      </c>
      <c r="G3710" s="2" t="s">
        <v>115</v>
      </c>
      <c r="H3710" s="2" t="s">
        <v>1026</v>
      </c>
      <c r="I3710" s="2" t="s">
        <v>365</v>
      </c>
      <c r="J3710" s="2" t="s">
        <v>115</v>
      </c>
      <c r="M3710" s="2" t="s">
        <v>35</v>
      </c>
      <c r="P3710" s="2" t="s">
        <v>35</v>
      </c>
      <c r="Q3710" s="2" t="s">
        <v>35</v>
      </c>
      <c r="S3710" s="2" t="s">
        <v>36</v>
      </c>
      <c r="T3710" s="2" t="s">
        <v>525</v>
      </c>
      <c r="U3710" s="2" t="s">
        <v>21219</v>
      </c>
      <c r="V3710" s="2">
        <v>4</v>
      </c>
      <c r="W3710" s="2" t="s">
        <v>17650</v>
      </c>
      <c r="X3710" s="2" t="s">
        <v>522</v>
      </c>
      <c r="Y3710" s="2" t="s">
        <v>21841</v>
      </c>
      <c r="AA3710" s="2" t="s">
        <v>35</v>
      </c>
      <c r="AB3710" s="2" t="s">
        <v>35</v>
      </c>
      <c r="AD3710" s="2">
        <v>67796</v>
      </c>
      <c r="AE3710" s="2" t="s">
        <v>21842</v>
      </c>
      <c r="AF3710" s="2" t="s">
        <v>38</v>
      </c>
    </row>
    <row r="3711" spans="1:32" x14ac:dyDescent="0.2">
      <c r="A3711" s="2" t="s">
        <v>21212</v>
      </c>
      <c r="B3711" s="2">
        <v>200</v>
      </c>
      <c r="C3711" s="2" t="s">
        <v>21843</v>
      </c>
      <c r="D3711" s="2" t="s">
        <v>21844</v>
      </c>
      <c r="E3711" s="2" t="s">
        <v>21845</v>
      </c>
      <c r="F3711" s="2" t="s">
        <v>21846</v>
      </c>
      <c r="G3711" s="2" t="s">
        <v>626</v>
      </c>
      <c r="H3711" s="2" t="s">
        <v>1026</v>
      </c>
      <c r="I3711" s="2" t="s">
        <v>181</v>
      </c>
      <c r="J3711" s="2" t="s">
        <v>253</v>
      </c>
      <c r="M3711" s="2" t="s">
        <v>35</v>
      </c>
      <c r="P3711" s="2" t="s">
        <v>35</v>
      </c>
      <c r="Q3711" s="2" t="s">
        <v>35</v>
      </c>
      <c r="S3711" s="2" t="s">
        <v>21773</v>
      </c>
      <c r="T3711" s="2" t="s">
        <v>525</v>
      </c>
      <c r="U3711" s="2" t="s">
        <v>21217</v>
      </c>
      <c r="V3711" s="2">
        <v>3</v>
      </c>
      <c r="W3711" s="2" t="s">
        <v>21227</v>
      </c>
      <c r="X3711" s="2" t="s">
        <v>522</v>
      </c>
      <c r="Y3711" s="2" t="s">
        <v>21847</v>
      </c>
      <c r="AA3711" s="2" t="s">
        <v>35</v>
      </c>
      <c r="AB3711" s="2" t="s">
        <v>35</v>
      </c>
      <c r="AD3711" s="2">
        <v>63688</v>
      </c>
      <c r="AE3711" s="2" t="s">
        <v>21848</v>
      </c>
      <c r="AF3711" s="2" t="s">
        <v>123</v>
      </c>
    </row>
    <row r="3712" spans="1:32" x14ac:dyDescent="0.2">
      <c r="A3712" s="2" t="s">
        <v>21212</v>
      </c>
      <c r="B3712" s="2">
        <v>201</v>
      </c>
      <c r="C3712" s="2" t="s">
        <v>21849</v>
      </c>
      <c r="D3712" s="2" t="s">
        <v>21850</v>
      </c>
      <c r="E3712" s="2" t="s">
        <v>21851</v>
      </c>
      <c r="F3712" s="2" t="s">
        <v>21846</v>
      </c>
      <c r="G3712" s="2" t="s">
        <v>626</v>
      </c>
      <c r="H3712" s="2" t="s">
        <v>1026</v>
      </c>
      <c r="I3712" s="2" t="s">
        <v>247</v>
      </c>
      <c r="J3712" s="2" t="s">
        <v>1062</v>
      </c>
      <c r="M3712" s="2" t="s">
        <v>35</v>
      </c>
      <c r="P3712" s="2" t="s">
        <v>35</v>
      </c>
      <c r="Q3712" s="2" t="s">
        <v>35</v>
      </c>
      <c r="S3712" s="2" t="s">
        <v>21773</v>
      </c>
      <c r="T3712" s="2" t="s">
        <v>525</v>
      </c>
      <c r="U3712" s="2" t="s">
        <v>21217</v>
      </c>
      <c r="V3712" s="2">
        <v>3</v>
      </c>
      <c r="W3712" s="2" t="s">
        <v>21852</v>
      </c>
      <c r="X3712" s="2" t="s">
        <v>598</v>
      </c>
      <c r="Y3712" s="2" t="s">
        <v>21853</v>
      </c>
      <c r="AA3712" s="2" t="s">
        <v>35</v>
      </c>
      <c r="AB3712" s="2" t="s">
        <v>35</v>
      </c>
      <c r="AD3712" s="2">
        <v>63690</v>
      </c>
      <c r="AE3712" s="2" t="s">
        <v>21854</v>
      </c>
      <c r="AF3712" s="2" t="s">
        <v>123</v>
      </c>
    </row>
    <row r="3713" spans="1:32" x14ac:dyDescent="0.2">
      <c r="A3713" s="2" t="s">
        <v>21212</v>
      </c>
      <c r="B3713" s="2">
        <v>202</v>
      </c>
      <c r="C3713" s="2" t="s">
        <v>19973</v>
      </c>
      <c r="D3713" s="2" t="s">
        <v>21855</v>
      </c>
      <c r="E3713" s="2" t="s">
        <v>19975</v>
      </c>
      <c r="F3713" s="2" t="s">
        <v>763</v>
      </c>
      <c r="G3713" s="2" t="s">
        <v>563</v>
      </c>
      <c r="H3713" s="2" t="s">
        <v>1026</v>
      </c>
      <c r="I3713" s="2" t="s">
        <v>196</v>
      </c>
      <c r="J3713" s="2" t="s">
        <v>8127</v>
      </c>
      <c r="M3713" s="2" t="s">
        <v>35</v>
      </c>
      <c r="P3713" s="2" t="s">
        <v>35</v>
      </c>
      <c r="Q3713" s="2" t="s">
        <v>35</v>
      </c>
      <c r="S3713" s="2" t="s">
        <v>36</v>
      </c>
      <c r="T3713" s="2" t="s">
        <v>525</v>
      </c>
      <c r="U3713" s="2" t="s">
        <v>21213</v>
      </c>
      <c r="V3713" s="2">
        <v>4</v>
      </c>
      <c r="W3713" s="2" t="s">
        <v>21229</v>
      </c>
      <c r="X3713" s="2" t="s">
        <v>522</v>
      </c>
      <c r="Y3713" s="2" t="s">
        <v>21856</v>
      </c>
      <c r="AA3713" s="2" t="s">
        <v>35</v>
      </c>
      <c r="AB3713" s="2" t="s">
        <v>35</v>
      </c>
      <c r="AD3713" s="2">
        <v>67637</v>
      </c>
      <c r="AE3713" s="2" t="s">
        <v>9034</v>
      </c>
      <c r="AF3713" s="2" t="s">
        <v>38</v>
      </c>
    </row>
    <row r="3714" spans="1:32" x14ac:dyDescent="0.2">
      <c r="A3714" s="2" t="s">
        <v>21212</v>
      </c>
      <c r="B3714" s="2">
        <v>203</v>
      </c>
      <c r="C3714" s="2" t="s">
        <v>21857</v>
      </c>
      <c r="D3714" s="2" t="s">
        <v>21858</v>
      </c>
      <c r="E3714" s="2" t="s">
        <v>21859</v>
      </c>
      <c r="F3714" s="2" t="s">
        <v>617</v>
      </c>
      <c r="G3714" s="2" t="s">
        <v>114</v>
      </c>
      <c r="H3714" s="2" t="s">
        <v>1026</v>
      </c>
      <c r="I3714" s="2" t="s">
        <v>59</v>
      </c>
      <c r="J3714" s="2" t="s">
        <v>258</v>
      </c>
      <c r="M3714" s="2" t="s">
        <v>35</v>
      </c>
      <c r="P3714" s="2" t="s">
        <v>35</v>
      </c>
      <c r="Q3714" s="2" t="s">
        <v>35</v>
      </c>
      <c r="S3714" s="2" t="s">
        <v>746</v>
      </c>
      <c r="T3714" s="2" t="s">
        <v>525</v>
      </c>
      <c r="U3714" s="2" t="s">
        <v>21221</v>
      </c>
      <c r="V3714" s="2">
        <v>3</v>
      </c>
      <c r="W3714" s="2" t="s">
        <v>8256</v>
      </c>
      <c r="X3714" s="2" t="s">
        <v>522</v>
      </c>
      <c r="Y3714" s="2" t="s">
        <v>21860</v>
      </c>
      <c r="AA3714" s="2" t="s">
        <v>35</v>
      </c>
      <c r="AB3714" s="2" t="s">
        <v>35</v>
      </c>
      <c r="AD3714" s="2">
        <v>62634</v>
      </c>
      <c r="AE3714" s="2" t="s">
        <v>21861</v>
      </c>
      <c r="AF3714" s="2" t="s">
        <v>38</v>
      </c>
    </row>
    <row r="3715" spans="1:32" x14ac:dyDescent="0.2">
      <c r="A3715" s="2" t="s">
        <v>21212</v>
      </c>
      <c r="B3715" s="2">
        <v>204</v>
      </c>
      <c r="C3715" s="2" t="s">
        <v>21862</v>
      </c>
      <c r="D3715" s="2" t="s">
        <v>21863</v>
      </c>
      <c r="E3715" s="2" t="s">
        <v>21864</v>
      </c>
      <c r="F3715" s="2" t="s">
        <v>620</v>
      </c>
      <c r="G3715" s="2" t="s">
        <v>592</v>
      </c>
      <c r="H3715" s="2" t="s">
        <v>1026</v>
      </c>
      <c r="I3715" s="2" t="s">
        <v>21865</v>
      </c>
      <c r="J3715" s="2" t="s">
        <v>21866</v>
      </c>
      <c r="M3715" s="2" t="s">
        <v>35</v>
      </c>
      <c r="P3715" s="2" t="s">
        <v>35</v>
      </c>
      <c r="Q3715" s="2" t="s">
        <v>35</v>
      </c>
      <c r="S3715" s="2" t="s">
        <v>36</v>
      </c>
      <c r="T3715" s="2" t="s">
        <v>525</v>
      </c>
      <c r="U3715" s="2" t="s">
        <v>21213</v>
      </c>
      <c r="V3715" s="2">
        <v>4</v>
      </c>
      <c r="W3715" s="2" t="s">
        <v>21229</v>
      </c>
      <c r="X3715" s="2" t="s">
        <v>522</v>
      </c>
      <c r="Y3715" s="2" t="s">
        <v>21867</v>
      </c>
      <c r="AA3715" s="2" t="s">
        <v>35</v>
      </c>
      <c r="AB3715" s="2" t="s">
        <v>35</v>
      </c>
      <c r="AD3715" s="2">
        <v>67643</v>
      </c>
      <c r="AE3715" s="2" t="s">
        <v>12897</v>
      </c>
      <c r="AF3715" s="2" t="s">
        <v>38</v>
      </c>
    </row>
    <row r="3716" spans="1:32" x14ac:dyDescent="0.2">
      <c r="A3716" s="2" t="s">
        <v>21212</v>
      </c>
      <c r="B3716" s="2">
        <v>205</v>
      </c>
      <c r="C3716" s="2" t="s">
        <v>21868</v>
      </c>
      <c r="D3716" s="2" t="s">
        <v>21869</v>
      </c>
      <c r="E3716" s="2" t="s">
        <v>21870</v>
      </c>
      <c r="F3716" s="2" t="s">
        <v>619</v>
      </c>
      <c r="G3716" s="2" t="s">
        <v>592</v>
      </c>
      <c r="H3716" s="2" t="s">
        <v>1026</v>
      </c>
      <c r="I3716" s="2" t="s">
        <v>21871</v>
      </c>
      <c r="J3716" s="2" t="s">
        <v>21872</v>
      </c>
      <c r="M3716" s="2" t="s">
        <v>35</v>
      </c>
      <c r="P3716" s="2" t="s">
        <v>35</v>
      </c>
      <c r="Q3716" s="2" t="s">
        <v>35</v>
      </c>
      <c r="S3716" s="2" t="s">
        <v>36</v>
      </c>
      <c r="T3716" s="2" t="s">
        <v>525</v>
      </c>
      <c r="U3716" s="2" t="s">
        <v>21213</v>
      </c>
      <c r="V3716" s="2">
        <v>3</v>
      </c>
      <c r="W3716" s="2" t="s">
        <v>21873</v>
      </c>
      <c r="X3716" s="2" t="s">
        <v>522</v>
      </c>
      <c r="Y3716" s="2" t="s">
        <v>21874</v>
      </c>
      <c r="AA3716" s="2" t="s">
        <v>35</v>
      </c>
      <c r="AB3716" s="2" t="s">
        <v>35</v>
      </c>
      <c r="AD3716" s="2">
        <v>63660</v>
      </c>
      <c r="AE3716" s="2" t="s">
        <v>21875</v>
      </c>
      <c r="AF3716" s="2" t="s">
        <v>123</v>
      </c>
    </row>
    <row r="3717" spans="1:32" x14ac:dyDescent="0.2">
      <c r="A3717" s="2" t="s">
        <v>21212</v>
      </c>
      <c r="B3717" s="2">
        <v>206</v>
      </c>
      <c r="C3717" s="2" t="s">
        <v>21876</v>
      </c>
      <c r="D3717" s="2" t="s">
        <v>21877</v>
      </c>
      <c r="E3717" s="2" t="s">
        <v>21878</v>
      </c>
      <c r="F3717" s="2" t="s">
        <v>21879</v>
      </c>
      <c r="G3717" s="2" t="s">
        <v>365</v>
      </c>
      <c r="H3717" s="2" t="s">
        <v>1026</v>
      </c>
      <c r="I3717" s="2" t="s">
        <v>365</v>
      </c>
      <c r="J3717" s="2" t="s">
        <v>546</v>
      </c>
      <c r="M3717" s="2" t="s">
        <v>35</v>
      </c>
      <c r="P3717" s="2" t="s">
        <v>35</v>
      </c>
      <c r="Q3717" s="2" t="s">
        <v>35</v>
      </c>
      <c r="S3717" s="2" t="s">
        <v>36</v>
      </c>
      <c r="T3717" s="2" t="s">
        <v>525</v>
      </c>
      <c r="U3717" s="2" t="s">
        <v>21219</v>
      </c>
      <c r="V3717" s="2">
        <v>4</v>
      </c>
      <c r="W3717" s="2" t="s">
        <v>21220</v>
      </c>
      <c r="X3717" s="2" t="s">
        <v>522</v>
      </c>
      <c r="Y3717" s="2" t="s">
        <v>21880</v>
      </c>
      <c r="AA3717" s="2" t="s">
        <v>35</v>
      </c>
      <c r="AB3717" s="2" t="s">
        <v>35</v>
      </c>
      <c r="AD3717" s="2">
        <v>67632</v>
      </c>
      <c r="AE3717" s="2" t="s">
        <v>21881</v>
      </c>
      <c r="AF3717" s="2" t="s">
        <v>38</v>
      </c>
    </row>
    <row r="3718" spans="1:32" x14ac:dyDescent="0.2">
      <c r="A3718" s="2" t="s">
        <v>21212</v>
      </c>
      <c r="B3718" s="2">
        <v>207</v>
      </c>
      <c r="C3718" s="2" t="s">
        <v>21882</v>
      </c>
      <c r="D3718" s="2" t="s">
        <v>21883</v>
      </c>
      <c r="E3718" s="2" t="s">
        <v>21884</v>
      </c>
      <c r="F3718" s="2" t="s">
        <v>3619</v>
      </c>
      <c r="G3718" s="2" t="s">
        <v>80</v>
      </c>
      <c r="H3718" s="2" t="s">
        <v>1026</v>
      </c>
      <c r="I3718" s="2" t="s">
        <v>365</v>
      </c>
      <c r="J3718" s="2" t="s">
        <v>129</v>
      </c>
      <c r="M3718" s="2" t="s">
        <v>35</v>
      </c>
      <c r="P3718" s="2" t="s">
        <v>35</v>
      </c>
      <c r="Q3718" s="2" t="s">
        <v>35</v>
      </c>
      <c r="S3718" s="2" t="s">
        <v>36</v>
      </c>
      <c r="T3718" s="2" t="s">
        <v>525</v>
      </c>
      <c r="U3718" s="2" t="s">
        <v>21223</v>
      </c>
      <c r="V3718" s="2">
        <v>4</v>
      </c>
      <c r="W3718" s="2" t="s">
        <v>21224</v>
      </c>
      <c r="X3718" s="2" t="s">
        <v>526</v>
      </c>
      <c r="Y3718" s="2" t="s">
        <v>21885</v>
      </c>
      <c r="AA3718" s="2" t="s">
        <v>35</v>
      </c>
      <c r="AB3718" s="2" t="s">
        <v>35</v>
      </c>
      <c r="AD3718" s="2">
        <v>67703</v>
      </c>
      <c r="AE3718" s="2" t="s">
        <v>21886</v>
      </c>
      <c r="AF3718" s="2" t="s">
        <v>38</v>
      </c>
    </row>
    <row r="3719" spans="1:32" x14ac:dyDescent="0.2">
      <c r="A3719" s="2" t="s">
        <v>21212</v>
      </c>
      <c r="B3719" s="2">
        <v>208</v>
      </c>
      <c r="C3719" s="2" t="s">
        <v>7533</v>
      </c>
      <c r="D3719" s="2" t="s">
        <v>21887</v>
      </c>
      <c r="E3719" s="2" t="s">
        <v>7534</v>
      </c>
      <c r="F3719" s="2" t="s">
        <v>3619</v>
      </c>
      <c r="G3719" s="2" t="s">
        <v>382</v>
      </c>
      <c r="H3719" s="2" t="s">
        <v>1026</v>
      </c>
      <c r="I3719" s="2" t="s">
        <v>365</v>
      </c>
      <c r="J3719" s="2" t="s">
        <v>129</v>
      </c>
      <c r="M3719" s="2" t="s">
        <v>35</v>
      </c>
      <c r="P3719" s="2" t="s">
        <v>35</v>
      </c>
      <c r="Q3719" s="2" t="s">
        <v>35</v>
      </c>
      <c r="S3719" s="2" t="s">
        <v>36</v>
      </c>
      <c r="T3719" s="2" t="s">
        <v>525</v>
      </c>
      <c r="U3719" s="2" t="s">
        <v>21223</v>
      </c>
      <c r="V3719" s="2">
        <v>3</v>
      </c>
      <c r="W3719" s="2" t="s">
        <v>21888</v>
      </c>
      <c r="X3719" s="2" t="s">
        <v>571</v>
      </c>
      <c r="Y3719" s="2" t="s">
        <v>21889</v>
      </c>
      <c r="AA3719" s="2" t="s">
        <v>35</v>
      </c>
      <c r="AB3719" s="2" t="s">
        <v>35</v>
      </c>
      <c r="AD3719" s="2">
        <v>63652</v>
      </c>
      <c r="AE3719" s="2" t="s">
        <v>21890</v>
      </c>
      <c r="AF3719" s="2" t="s">
        <v>38</v>
      </c>
    </row>
    <row r="3720" spans="1:32" x14ac:dyDescent="0.2">
      <c r="A3720" s="2" t="s">
        <v>21212</v>
      </c>
      <c r="B3720" s="2">
        <v>209</v>
      </c>
      <c r="C3720" s="2" t="s">
        <v>21891</v>
      </c>
      <c r="D3720" s="2" t="s">
        <v>21262</v>
      </c>
      <c r="E3720" s="2" t="s">
        <v>21892</v>
      </c>
      <c r="F3720" s="2" t="s">
        <v>21893</v>
      </c>
      <c r="G3720" s="2" t="s">
        <v>21894</v>
      </c>
      <c r="H3720" s="2" t="s">
        <v>1026</v>
      </c>
      <c r="I3720" s="2" t="s">
        <v>365</v>
      </c>
      <c r="J3720" s="2" t="s">
        <v>57</v>
      </c>
      <c r="M3720" s="2" t="s">
        <v>35</v>
      </c>
      <c r="P3720" s="2" t="s">
        <v>35</v>
      </c>
      <c r="Q3720" s="2" t="s">
        <v>35</v>
      </c>
      <c r="S3720" s="2" t="s">
        <v>36</v>
      </c>
      <c r="T3720" s="2" t="s">
        <v>525</v>
      </c>
      <c r="U3720" s="2" t="s">
        <v>21217</v>
      </c>
      <c r="V3720" s="2">
        <v>3</v>
      </c>
      <c r="W3720" s="2" t="s">
        <v>21228</v>
      </c>
      <c r="X3720" s="2" t="s">
        <v>584</v>
      </c>
      <c r="Y3720" s="2" t="s">
        <v>21895</v>
      </c>
      <c r="AA3720" s="2" t="s">
        <v>35</v>
      </c>
      <c r="AB3720" s="2" t="s">
        <v>35</v>
      </c>
      <c r="AD3720" s="2">
        <v>62629</v>
      </c>
      <c r="AE3720" s="2" t="s">
        <v>21896</v>
      </c>
      <c r="AF3720" s="2" t="s">
        <v>123</v>
      </c>
    </row>
    <row r="3721" spans="1:32" x14ac:dyDescent="0.2">
      <c r="A3721" s="2" t="s">
        <v>21212</v>
      </c>
      <c r="B3721" s="2">
        <v>210</v>
      </c>
      <c r="C3721" s="2" t="s">
        <v>21897</v>
      </c>
      <c r="D3721" s="2" t="s">
        <v>21898</v>
      </c>
      <c r="E3721" s="2" t="s">
        <v>21899</v>
      </c>
      <c r="F3721" s="2" t="s">
        <v>16834</v>
      </c>
      <c r="G3721" s="2" t="s">
        <v>125</v>
      </c>
      <c r="H3721" s="2" t="s">
        <v>1026</v>
      </c>
      <c r="I3721" s="2" t="s">
        <v>365</v>
      </c>
      <c r="J3721" s="2" t="s">
        <v>546</v>
      </c>
      <c r="M3721" s="2" t="s">
        <v>35</v>
      </c>
      <c r="P3721" s="2" t="s">
        <v>35</v>
      </c>
      <c r="Q3721" s="2" t="s">
        <v>35</v>
      </c>
      <c r="S3721" s="2" t="s">
        <v>36</v>
      </c>
      <c r="T3721" s="2" t="s">
        <v>525</v>
      </c>
      <c r="U3721" s="2" t="s">
        <v>21219</v>
      </c>
      <c r="V3721" s="2">
        <v>3</v>
      </c>
      <c r="W3721" s="2" t="s">
        <v>21220</v>
      </c>
      <c r="X3721" s="2" t="s">
        <v>522</v>
      </c>
      <c r="Y3721" s="2" t="s">
        <v>21900</v>
      </c>
      <c r="AA3721" s="2" t="s">
        <v>35</v>
      </c>
      <c r="AB3721" s="2" t="s">
        <v>35</v>
      </c>
      <c r="AD3721" s="2">
        <v>63747</v>
      </c>
      <c r="AE3721" s="2" t="s">
        <v>21901</v>
      </c>
      <c r="AF3721" s="2" t="s">
        <v>38</v>
      </c>
    </row>
    <row r="3722" spans="1:32" x14ac:dyDescent="0.2">
      <c r="A3722" s="2" t="s">
        <v>21902</v>
      </c>
      <c r="B3722" s="2">
        <v>53</v>
      </c>
      <c r="C3722" s="2" t="s">
        <v>21923</v>
      </c>
      <c r="D3722" s="2" t="s">
        <v>21924</v>
      </c>
      <c r="E3722" s="2" t="s">
        <v>21925</v>
      </c>
      <c r="F3722" s="2" t="s">
        <v>21926</v>
      </c>
      <c r="G3722" s="2" t="s">
        <v>79</v>
      </c>
      <c r="H3722" s="2" t="s">
        <v>1026</v>
      </c>
      <c r="I3722" s="2" t="s">
        <v>237</v>
      </c>
      <c r="J3722" s="2" t="s">
        <v>237</v>
      </c>
      <c r="M3722" s="2" t="s">
        <v>35</v>
      </c>
      <c r="P3722" s="2" t="s">
        <v>35</v>
      </c>
      <c r="Q3722" s="2" t="s">
        <v>35</v>
      </c>
      <c r="S3722" s="2" t="s">
        <v>36</v>
      </c>
      <c r="T3722" s="2" t="s">
        <v>803</v>
      </c>
      <c r="U3722" s="2" t="s">
        <v>21907</v>
      </c>
      <c r="V3722" s="2">
        <v>4</v>
      </c>
      <c r="W3722" s="2" t="s">
        <v>21927</v>
      </c>
      <c r="X3722" s="2" t="s">
        <v>522</v>
      </c>
      <c r="AA3722" s="2" t="s">
        <v>35</v>
      </c>
      <c r="AB3722" s="2" t="s">
        <v>35</v>
      </c>
      <c r="AD3722" s="2">
        <v>66992</v>
      </c>
      <c r="AE3722" s="2" t="s">
        <v>21928</v>
      </c>
      <c r="AF3722" s="2" t="s">
        <v>38</v>
      </c>
    </row>
    <row r="3723" spans="1:32" x14ac:dyDescent="0.2">
      <c r="A3723" s="2" t="s">
        <v>21902</v>
      </c>
      <c r="B3723" s="2">
        <v>54</v>
      </c>
      <c r="C3723" s="2" t="s">
        <v>21929</v>
      </c>
      <c r="D3723" s="2" t="s">
        <v>21930</v>
      </c>
      <c r="E3723" s="2" t="s">
        <v>21931</v>
      </c>
      <c r="F3723" s="2" t="s">
        <v>21932</v>
      </c>
      <c r="G3723" s="2" t="s">
        <v>174</v>
      </c>
      <c r="H3723" s="2" t="s">
        <v>1026</v>
      </c>
      <c r="I3723" s="2" t="s">
        <v>394</v>
      </c>
      <c r="J3723" s="2" t="s">
        <v>184</v>
      </c>
      <c r="M3723" s="2" t="s">
        <v>35</v>
      </c>
      <c r="P3723" s="2" t="s">
        <v>35</v>
      </c>
      <c r="Q3723" s="2" t="s">
        <v>35</v>
      </c>
      <c r="S3723" s="2" t="s">
        <v>36</v>
      </c>
      <c r="T3723" s="2" t="s">
        <v>525</v>
      </c>
      <c r="U3723" s="2" t="s">
        <v>21907</v>
      </c>
      <c r="V3723" s="2">
        <v>4</v>
      </c>
      <c r="W3723" s="2" t="s">
        <v>9628</v>
      </c>
      <c r="X3723" s="2" t="s">
        <v>514</v>
      </c>
      <c r="AA3723" s="2" t="s">
        <v>35</v>
      </c>
      <c r="AB3723" s="2" t="s">
        <v>35</v>
      </c>
      <c r="AD3723" s="2">
        <v>67101</v>
      </c>
      <c r="AE3723" s="2" t="s">
        <v>21933</v>
      </c>
      <c r="AF3723" s="2" t="s">
        <v>38</v>
      </c>
    </row>
    <row r="3724" spans="1:32" x14ac:dyDescent="0.2">
      <c r="A3724" s="2" t="s">
        <v>21902</v>
      </c>
      <c r="B3724" s="2">
        <v>55</v>
      </c>
      <c r="C3724" s="2" t="s">
        <v>21934</v>
      </c>
      <c r="D3724" s="2" t="s">
        <v>21935</v>
      </c>
      <c r="E3724" s="2" t="s">
        <v>21936</v>
      </c>
      <c r="F3724" s="2" t="s">
        <v>21903</v>
      </c>
      <c r="G3724" s="2" t="s">
        <v>243</v>
      </c>
      <c r="H3724" s="2" t="s">
        <v>1026</v>
      </c>
      <c r="I3724" s="2" t="s">
        <v>104</v>
      </c>
      <c r="J3724" s="2" t="s">
        <v>100</v>
      </c>
      <c r="M3724" s="2" t="s">
        <v>35</v>
      </c>
      <c r="P3724" s="2" t="s">
        <v>35</v>
      </c>
      <c r="Q3724" s="2" t="s">
        <v>35</v>
      </c>
      <c r="S3724" s="2" t="s">
        <v>746</v>
      </c>
      <c r="T3724" s="2" t="s">
        <v>525</v>
      </c>
      <c r="U3724" s="2" t="s">
        <v>21912</v>
      </c>
      <c r="V3724" s="2">
        <v>4</v>
      </c>
      <c r="W3724" s="2" t="s">
        <v>21905</v>
      </c>
      <c r="X3724" s="2" t="s">
        <v>522</v>
      </c>
      <c r="AA3724" s="2" t="s">
        <v>35</v>
      </c>
      <c r="AB3724" s="2" t="s">
        <v>35</v>
      </c>
      <c r="AD3724" s="2">
        <v>67092</v>
      </c>
      <c r="AE3724" s="2" t="s">
        <v>21937</v>
      </c>
      <c r="AF3724" s="2" t="s">
        <v>123</v>
      </c>
    </row>
    <row r="3725" spans="1:32" x14ac:dyDescent="0.2">
      <c r="A3725" s="2" t="s">
        <v>21902</v>
      </c>
      <c r="B3725" s="2">
        <v>56</v>
      </c>
      <c r="C3725" s="2" t="s">
        <v>21938</v>
      </c>
      <c r="D3725" s="2" t="s">
        <v>21939</v>
      </c>
      <c r="E3725" s="2" t="s">
        <v>21940</v>
      </c>
      <c r="F3725" s="2" t="s">
        <v>21903</v>
      </c>
      <c r="G3725" s="2" t="s">
        <v>243</v>
      </c>
      <c r="H3725" s="2" t="s">
        <v>1026</v>
      </c>
      <c r="I3725" s="2" t="s">
        <v>2341</v>
      </c>
      <c r="J3725" s="2" t="s">
        <v>1116</v>
      </c>
      <c r="M3725" s="2" t="s">
        <v>35</v>
      </c>
      <c r="P3725" s="2" t="s">
        <v>35</v>
      </c>
      <c r="Q3725" s="2" t="s">
        <v>35</v>
      </c>
      <c r="S3725" s="2" t="s">
        <v>746</v>
      </c>
      <c r="T3725" s="2" t="s">
        <v>525</v>
      </c>
      <c r="U3725" s="2" t="s">
        <v>21912</v>
      </c>
      <c r="V3725" s="2">
        <v>4</v>
      </c>
      <c r="W3725" s="2" t="s">
        <v>21905</v>
      </c>
      <c r="X3725" s="2" t="s">
        <v>522</v>
      </c>
      <c r="AA3725" s="2" t="s">
        <v>35</v>
      </c>
      <c r="AB3725" s="2" t="s">
        <v>35</v>
      </c>
      <c r="AD3725" s="2">
        <v>65971</v>
      </c>
      <c r="AE3725" s="2" t="s">
        <v>21941</v>
      </c>
      <c r="AF3725" s="2" t="s">
        <v>123</v>
      </c>
    </row>
    <row r="3726" spans="1:32" x14ac:dyDescent="0.2">
      <c r="A3726" s="2" t="s">
        <v>21902</v>
      </c>
      <c r="B3726" s="2">
        <v>57</v>
      </c>
      <c r="C3726" s="2" t="s">
        <v>1204</v>
      </c>
      <c r="D3726" s="2" t="s">
        <v>15822</v>
      </c>
      <c r="E3726" s="2" t="s">
        <v>15823</v>
      </c>
      <c r="F3726" s="2" t="s">
        <v>12922</v>
      </c>
      <c r="G3726" s="2" t="s">
        <v>505</v>
      </c>
      <c r="H3726" s="2" t="s">
        <v>1026</v>
      </c>
      <c r="I3726" s="2" t="s">
        <v>21942</v>
      </c>
      <c r="J3726" s="2" t="s">
        <v>21942</v>
      </c>
      <c r="M3726" s="2" t="s">
        <v>35</v>
      </c>
      <c r="P3726" s="2" t="s">
        <v>35</v>
      </c>
      <c r="Q3726" s="2" t="s">
        <v>35</v>
      </c>
      <c r="S3726" s="2" t="s">
        <v>36</v>
      </c>
      <c r="T3726" s="2" t="s">
        <v>525</v>
      </c>
      <c r="U3726" s="2" t="s">
        <v>21912</v>
      </c>
      <c r="V3726" s="2">
        <v>3</v>
      </c>
      <c r="W3726" s="2" t="s">
        <v>21913</v>
      </c>
      <c r="X3726" s="2" t="s">
        <v>514</v>
      </c>
      <c r="AA3726" s="2" t="s">
        <v>35</v>
      </c>
      <c r="AB3726" s="2" t="s">
        <v>35</v>
      </c>
      <c r="AD3726" s="2">
        <v>63341</v>
      </c>
      <c r="AE3726" s="2" t="s">
        <v>21943</v>
      </c>
      <c r="AF3726" s="2" t="s">
        <v>38</v>
      </c>
    </row>
    <row r="3727" spans="1:32" x14ac:dyDescent="0.2">
      <c r="A3727" s="2" t="s">
        <v>21902</v>
      </c>
      <c r="B3727" s="2">
        <v>58</v>
      </c>
      <c r="C3727" s="2" t="s">
        <v>1217</v>
      </c>
      <c r="D3727" s="2" t="s">
        <v>15831</v>
      </c>
      <c r="E3727" s="2" t="s">
        <v>1219</v>
      </c>
      <c r="F3727" s="2" t="s">
        <v>1214</v>
      </c>
      <c r="G3727" s="2" t="s">
        <v>48</v>
      </c>
      <c r="H3727" s="2" t="s">
        <v>1026</v>
      </c>
      <c r="I3727" s="2" t="s">
        <v>48</v>
      </c>
      <c r="J3727" s="2" t="s">
        <v>48</v>
      </c>
      <c r="M3727" s="2" t="s">
        <v>35</v>
      </c>
      <c r="P3727" s="2" t="s">
        <v>35</v>
      </c>
      <c r="Q3727" s="2" t="s">
        <v>35</v>
      </c>
      <c r="S3727" s="2" t="s">
        <v>36</v>
      </c>
      <c r="T3727" s="2" t="s">
        <v>525</v>
      </c>
      <c r="U3727" s="2" t="s">
        <v>21912</v>
      </c>
      <c r="V3727" s="2">
        <v>3</v>
      </c>
      <c r="W3727" s="2" t="s">
        <v>21944</v>
      </c>
      <c r="X3727" s="2" t="s">
        <v>526</v>
      </c>
      <c r="AA3727" s="2" t="s">
        <v>35</v>
      </c>
      <c r="AB3727" s="2" t="s">
        <v>35</v>
      </c>
      <c r="AD3727" s="2">
        <v>63339</v>
      </c>
      <c r="AE3727" s="2" t="s">
        <v>21945</v>
      </c>
      <c r="AF3727" s="2" t="s">
        <v>38</v>
      </c>
    </row>
    <row r="3728" spans="1:32" x14ac:dyDescent="0.2">
      <c r="A3728" s="2" t="s">
        <v>21902</v>
      </c>
      <c r="B3728" s="2">
        <v>59</v>
      </c>
      <c r="C3728" s="2" t="s">
        <v>15841</v>
      </c>
      <c r="D3728" s="2" t="s">
        <v>21946</v>
      </c>
      <c r="E3728" s="2" t="s">
        <v>21947</v>
      </c>
      <c r="F3728" s="2" t="s">
        <v>8005</v>
      </c>
      <c r="G3728" s="2" t="s">
        <v>85</v>
      </c>
      <c r="H3728" s="2" t="s">
        <v>1026</v>
      </c>
      <c r="I3728" s="2" t="s">
        <v>365</v>
      </c>
      <c r="J3728" s="2" t="s">
        <v>179</v>
      </c>
      <c r="M3728" s="2" t="s">
        <v>35</v>
      </c>
      <c r="P3728" s="2" t="s">
        <v>35</v>
      </c>
      <c r="Q3728" s="2" t="s">
        <v>35</v>
      </c>
      <c r="S3728" s="2" t="s">
        <v>414</v>
      </c>
      <c r="T3728" s="2" t="s">
        <v>525</v>
      </c>
      <c r="U3728" s="2" t="s">
        <v>21908</v>
      </c>
      <c r="V3728" s="2">
        <v>3</v>
      </c>
      <c r="W3728" s="2" t="s">
        <v>21948</v>
      </c>
      <c r="X3728" s="2" t="s">
        <v>558</v>
      </c>
      <c r="AA3728" s="2" t="s">
        <v>35</v>
      </c>
      <c r="AB3728" s="2" t="s">
        <v>35</v>
      </c>
      <c r="AD3728" s="2">
        <v>63338</v>
      </c>
      <c r="AE3728" s="2" t="s">
        <v>21949</v>
      </c>
      <c r="AF3728" s="2" t="s">
        <v>123</v>
      </c>
    </row>
    <row r="3729" spans="1:32" x14ac:dyDescent="0.2">
      <c r="A3729" s="2" t="s">
        <v>21902</v>
      </c>
      <c r="B3729" s="2">
        <v>60</v>
      </c>
      <c r="C3729" s="2" t="s">
        <v>21950</v>
      </c>
      <c r="D3729" s="2" t="s">
        <v>21951</v>
      </c>
      <c r="E3729" s="2" t="s">
        <v>21952</v>
      </c>
      <c r="F3729" s="2" t="s">
        <v>8005</v>
      </c>
      <c r="G3729" s="2" t="s">
        <v>85</v>
      </c>
      <c r="H3729" s="2" t="s">
        <v>1026</v>
      </c>
      <c r="I3729" s="2" t="s">
        <v>365</v>
      </c>
      <c r="J3729" s="2" t="s">
        <v>137</v>
      </c>
      <c r="M3729" s="2" t="s">
        <v>35</v>
      </c>
      <c r="P3729" s="2" t="s">
        <v>35</v>
      </c>
      <c r="Q3729" s="2" t="s">
        <v>35</v>
      </c>
      <c r="S3729" s="2" t="s">
        <v>414</v>
      </c>
      <c r="T3729" s="2" t="s">
        <v>525</v>
      </c>
      <c r="U3729" s="2" t="s">
        <v>21904</v>
      </c>
      <c r="V3729" s="2">
        <v>3</v>
      </c>
      <c r="W3729" s="2" t="s">
        <v>21953</v>
      </c>
      <c r="X3729" s="2" t="s">
        <v>558</v>
      </c>
      <c r="AA3729" s="2" t="s">
        <v>35</v>
      </c>
      <c r="AB3729" s="2" t="s">
        <v>35</v>
      </c>
      <c r="AD3729" s="2">
        <v>63348</v>
      </c>
      <c r="AE3729" s="2" t="s">
        <v>21954</v>
      </c>
      <c r="AF3729" s="2" t="s">
        <v>123</v>
      </c>
    </row>
    <row r="3730" spans="1:32" x14ac:dyDescent="0.2">
      <c r="A3730" s="2" t="s">
        <v>21902</v>
      </c>
      <c r="B3730" s="2">
        <v>61</v>
      </c>
      <c r="C3730" s="2" t="s">
        <v>21955</v>
      </c>
      <c r="D3730" s="2" t="s">
        <v>21956</v>
      </c>
      <c r="E3730" s="2" t="s">
        <v>21957</v>
      </c>
      <c r="F3730" s="2" t="s">
        <v>8005</v>
      </c>
      <c r="G3730" s="2" t="s">
        <v>85</v>
      </c>
      <c r="H3730" s="2" t="s">
        <v>1026</v>
      </c>
      <c r="I3730" s="2" t="s">
        <v>365</v>
      </c>
      <c r="J3730" s="2" t="s">
        <v>182</v>
      </c>
      <c r="M3730" s="2" t="s">
        <v>35</v>
      </c>
      <c r="P3730" s="2" t="s">
        <v>35</v>
      </c>
      <c r="Q3730" s="2" t="s">
        <v>35</v>
      </c>
      <c r="S3730" s="2" t="s">
        <v>414</v>
      </c>
      <c r="T3730" s="2" t="s">
        <v>525</v>
      </c>
      <c r="U3730" s="2" t="s">
        <v>21904</v>
      </c>
      <c r="V3730" s="2">
        <v>4</v>
      </c>
      <c r="W3730" s="2" t="s">
        <v>21958</v>
      </c>
      <c r="X3730" s="2" t="s">
        <v>558</v>
      </c>
      <c r="AA3730" s="2" t="s">
        <v>35</v>
      </c>
      <c r="AB3730" s="2" t="s">
        <v>35</v>
      </c>
      <c r="AD3730" s="2">
        <v>65986</v>
      </c>
      <c r="AE3730" s="2" t="s">
        <v>21959</v>
      </c>
      <c r="AF3730" s="2" t="s">
        <v>123</v>
      </c>
    </row>
    <row r="3731" spans="1:32" x14ac:dyDescent="0.2">
      <c r="A3731" s="2" t="s">
        <v>21902</v>
      </c>
      <c r="B3731" s="2">
        <v>62</v>
      </c>
      <c r="C3731" s="2" t="s">
        <v>21960</v>
      </c>
      <c r="D3731" s="2" t="s">
        <v>21961</v>
      </c>
      <c r="E3731" s="2" t="s">
        <v>21962</v>
      </c>
      <c r="F3731" s="2" t="s">
        <v>8005</v>
      </c>
      <c r="G3731" s="2" t="s">
        <v>474</v>
      </c>
      <c r="H3731" s="2" t="s">
        <v>1026</v>
      </c>
      <c r="I3731" s="2" t="s">
        <v>365</v>
      </c>
      <c r="J3731" s="2" t="s">
        <v>128</v>
      </c>
      <c r="M3731" s="2" t="s">
        <v>35</v>
      </c>
      <c r="P3731" s="2" t="s">
        <v>35</v>
      </c>
      <c r="Q3731" s="2" t="s">
        <v>35</v>
      </c>
      <c r="S3731" s="2" t="s">
        <v>414</v>
      </c>
      <c r="T3731" s="2" t="s">
        <v>525</v>
      </c>
      <c r="U3731" s="2" t="s">
        <v>21904</v>
      </c>
      <c r="V3731" s="2">
        <v>4</v>
      </c>
      <c r="W3731" s="2" t="s">
        <v>21963</v>
      </c>
      <c r="X3731" s="2" t="s">
        <v>536</v>
      </c>
      <c r="AA3731" s="2" t="s">
        <v>35</v>
      </c>
      <c r="AB3731" s="2" t="s">
        <v>35</v>
      </c>
      <c r="AD3731" s="2">
        <v>65987</v>
      </c>
      <c r="AE3731" s="2" t="s">
        <v>21964</v>
      </c>
      <c r="AF3731" s="2" t="s">
        <v>123</v>
      </c>
    </row>
    <row r="3732" spans="1:32" x14ac:dyDescent="0.2">
      <c r="A3732" s="2" t="s">
        <v>21902</v>
      </c>
      <c r="B3732" s="2">
        <v>63</v>
      </c>
      <c r="C3732" s="2" t="s">
        <v>21965</v>
      </c>
      <c r="D3732" s="2" t="s">
        <v>21966</v>
      </c>
      <c r="E3732" s="2" t="s">
        <v>21967</v>
      </c>
      <c r="F3732" s="2" t="s">
        <v>8005</v>
      </c>
      <c r="G3732" s="2" t="s">
        <v>85</v>
      </c>
      <c r="H3732" s="2" t="s">
        <v>1026</v>
      </c>
      <c r="I3732" s="2" t="s">
        <v>365</v>
      </c>
      <c r="J3732" s="2" t="s">
        <v>524</v>
      </c>
      <c r="M3732" s="2" t="s">
        <v>35</v>
      </c>
      <c r="P3732" s="2" t="s">
        <v>35</v>
      </c>
      <c r="Q3732" s="2" t="s">
        <v>35</v>
      </c>
      <c r="S3732" s="2" t="s">
        <v>414</v>
      </c>
      <c r="T3732" s="2" t="s">
        <v>525</v>
      </c>
      <c r="U3732" s="2" t="s">
        <v>21907</v>
      </c>
      <c r="V3732" s="2">
        <v>3</v>
      </c>
      <c r="W3732" s="2" t="s">
        <v>21968</v>
      </c>
      <c r="X3732" s="2" t="s">
        <v>558</v>
      </c>
      <c r="AA3732" s="2" t="s">
        <v>35</v>
      </c>
      <c r="AB3732" s="2" t="s">
        <v>35</v>
      </c>
      <c r="AD3732" s="2">
        <v>64250</v>
      </c>
      <c r="AE3732" s="2" t="s">
        <v>21969</v>
      </c>
      <c r="AF3732" s="2" t="s">
        <v>123</v>
      </c>
    </row>
    <row r="3733" spans="1:32" x14ac:dyDescent="0.2">
      <c r="A3733" s="2" t="s">
        <v>21902</v>
      </c>
      <c r="B3733" s="2">
        <v>64</v>
      </c>
      <c r="C3733" s="2" t="s">
        <v>21970</v>
      </c>
      <c r="D3733" s="2" t="s">
        <v>21971</v>
      </c>
      <c r="E3733" s="2" t="s">
        <v>21972</v>
      </c>
      <c r="F3733" s="2" t="s">
        <v>8005</v>
      </c>
      <c r="G3733" s="2" t="s">
        <v>85</v>
      </c>
      <c r="H3733" s="2" t="s">
        <v>1026</v>
      </c>
      <c r="I3733" s="2" t="s">
        <v>365</v>
      </c>
      <c r="J3733" s="2" t="s">
        <v>185</v>
      </c>
      <c r="M3733" s="2" t="s">
        <v>35</v>
      </c>
      <c r="P3733" s="2" t="s">
        <v>35</v>
      </c>
      <c r="Q3733" s="2" t="s">
        <v>35</v>
      </c>
      <c r="S3733" s="2" t="s">
        <v>414</v>
      </c>
      <c r="T3733" s="2" t="s">
        <v>525</v>
      </c>
      <c r="U3733" s="2" t="s">
        <v>21907</v>
      </c>
      <c r="V3733" s="2">
        <v>3</v>
      </c>
      <c r="W3733" s="2" t="s">
        <v>21973</v>
      </c>
      <c r="X3733" s="2" t="s">
        <v>558</v>
      </c>
      <c r="AA3733" s="2" t="s">
        <v>35</v>
      </c>
      <c r="AB3733" s="2" t="s">
        <v>35</v>
      </c>
      <c r="AD3733" s="2">
        <v>64251</v>
      </c>
      <c r="AE3733" s="2" t="s">
        <v>21974</v>
      </c>
      <c r="AF3733" s="2" t="s">
        <v>123</v>
      </c>
    </row>
    <row r="3734" spans="1:32" x14ac:dyDescent="0.2">
      <c r="A3734" s="2" t="s">
        <v>21902</v>
      </c>
      <c r="B3734" s="2">
        <v>65</v>
      </c>
      <c r="C3734" s="2" t="s">
        <v>21975</v>
      </c>
      <c r="D3734" s="2" t="s">
        <v>21976</v>
      </c>
      <c r="E3734" s="2" t="s">
        <v>21977</v>
      </c>
      <c r="F3734" s="2" t="s">
        <v>4555</v>
      </c>
      <c r="G3734" s="2" t="s">
        <v>115</v>
      </c>
      <c r="H3734" s="2" t="s">
        <v>1026</v>
      </c>
      <c r="I3734" s="2" t="s">
        <v>21978</v>
      </c>
      <c r="J3734" s="2" t="s">
        <v>21978</v>
      </c>
      <c r="M3734" s="2" t="s">
        <v>35</v>
      </c>
      <c r="P3734" s="2" t="s">
        <v>35</v>
      </c>
      <c r="Q3734" s="2" t="s">
        <v>35</v>
      </c>
      <c r="S3734" s="2" t="s">
        <v>36</v>
      </c>
      <c r="T3734" s="2" t="s">
        <v>525</v>
      </c>
      <c r="U3734" s="2" t="s">
        <v>21907</v>
      </c>
      <c r="V3734" s="2">
        <v>4</v>
      </c>
      <c r="W3734" s="2" t="s">
        <v>15901</v>
      </c>
      <c r="X3734" s="2" t="s">
        <v>522</v>
      </c>
      <c r="AA3734" s="2" t="s">
        <v>35</v>
      </c>
      <c r="AB3734" s="2" t="s">
        <v>35</v>
      </c>
      <c r="AD3734" s="2">
        <v>67094</v>
      </c>
      <c r="AE3734" s="2" t="s">
        <v>21979</v>
      </c>
      <c r="AF3734" s="2" t="s">
        <v>38</v>
      </c>
    </row>
    <row r="3735" spans="1:32" x14ac:dyDescent="0.2">
      <c r="A3735" s="2" t="s">
        <v>21902</v>
      </c>
      <c r="B3735" s="2">
        <v>66</v>
      </c>
      <c r="C3735" s="2" t="s">
        <v>21980</v>
      </c>
      <c r="D3735" s="2" t="s">
        <v>21981</v>
      </c>
      <c r="E3735" s="2" t="s">
        <v>21982</v>
      </c>
      <c r="F3735" s="2" t="s">
        <v>6615</v>
      </c>
      <c r="G3735" s="2" t="s">
        <v>48</v>
      </c>
      <c r="H3735" s="2" t="s">
        <v>1026</v>
      </c>
      <c r="I3735" s="2" t="s">
        <v>365</v>
      </c>
      <c r="J3735" s="2" t="s">
        <v>450</v>
      </c>
      <c r="M3735" s="2" t="s">
        <v>35</v>
      </c>
      <c r="P3735" s="2" t="s">
        <v>35</v>
      </c>
      <c r="Q3735" s="2" t="s">
        <v>35</v>
      </c>
      <c r="S3735" s="2" t="s">
        <v>36</v>
      </c>
      <c r="T3735" s="2" t="s">
        <v>525</v>
      </c>
      <c r="U3735" s="2" t="s">
        <v>21904</v>
      </c>
      <c r="V3735" s="2">
        <v>4</v>
      </c>
      <c r="W3735" s="2" t="s">
        <v>21983</v>
      </c>
      <c r="X3735" s="2" t="s">
        <v>558</v>
      </c>
      <c r="AA3735" s="2" t="s">
        <v>35</v>
      </c>
      <c r="AB3735" s="2" t="s">
        <v>35</v>
      </c>
      <c r="AD3735" s="2">
        <v>65954</v>
      </c>
      <c r="AE3735" s="2" t="s">
        <v>21984</v>
      </c>
      <c r="AF3735" s="2" t="s">
        <v>38</v>
      </c>
    </row>
    <row r="3736" spans="1:32" x14ac:dyDescent="0.2">
      <c r="A3736" s="2" t="s">
        <v>21902</v>
      </c>
      <c r="B3736" s="2">
        <v>67</v>
      </c>
      <c r="C3736" s="2" t="s">
        <v>13485</v>
      </c>
      <c r="D3736" s="2" t="s">
        <v>21985</v>
      </c>
      <c r="E3736" s="2" t="s">
        <v>13487</v>
      </c>
      <c r="F3736" s="2" t="s">
        <v>21986</v>
      </c>
      <c r="G3736" s="2" t="s">
        <v>399</v>
      </c>
      <c r="H3736" s="2" t="s">
        <v>1026</v>
      </c>
      <c r="I3736" s="2" t="s">
        <v>2379</v>
      </c>
      <c r="J3736" s="2" t="s">
        <v>420</v>
      </c>
      <c r="M3736" s="2" t="s">
        <v>35</v>
      </c>
      <c r="P3736" s="2" t="s">
        <v>35</v>
      </c>
      <c r="Q3736" s="2" t="s">
        <v>35</v>
      </c>
      <c r="S3736" s="2" t="s">
        <v>41</v>
      </c>
      <c r="T3736" s="2" t="s">
        <v>525</v>
      </c>
      <c r="U3736" s="2" t="s">
        <v>21907</v>
      </c>
      <c r="V3736" s="2">
        <v>4</v>
      </c>
      <c r="W3736" s="2" t="s">
        <v>21987</v>
      </c>
      <c r="X3736" s="2" t="s">
        <v>536</v>
      </c>
      <c r="AA3736" s="2" t="s">
        <v>35</v>
      </c>
      <c r="AB3736" s="2" t="s">
        <v>35</v>
      </c>
      <c r="AD3736" s="2">
        <v>65961</v>
      </c>
      <c r="AE3736" s="2" t="s">
        <v>21988</v>
      </c>
      <c r="AF3736" s="2" t="s">
        <v>38</v>
      </c>
    </row>
    <row r="3737" spans="1:32" x14ac:dyDescent="0.2">
      <c r="A3737" s="2" t="s">
        <v>21902</v>
      </c>
      <c r="B3737" s="2">
        <v>68</v>
      </c>
      <c r="C3737" s="2" t="s">
        <v>15870</v>
      </c>
      <c r="D3737" s="2" t="s">
        <v>21989</v>
      </c>
      <c r="E3737" s="2" t="s">
        <v>15872</v>
      </c>
      <c r="F3737" s="2" t="s">
        <v>8011</v>
      </c>
      <c r="G3737" s="2" t="s">
        <v>322</v>
      </c>
      <c r="H3737" s="2" t="s">
        <v>1026</v>
      </c>
      <c r="I3737" s="2" t="s">
        <v>115</v>
      </c>
      <c r="J3737" s="2" t="s">
        <v>499</v>
      </c>
      <c r="M3737" s="2" t="s">
        <v>35</v>
      </c>
      <c r="P3737" s="2" t="s">
        <v>35</v>
      </c>
      <c r="Q3737" s="2" t="s">
        <v>35</v>
      </c>
      <c r="S3737" s="2" t="s">
        <v>36</v>
      </c>
      <c r="T3737" s="2" t="s">
        <v>525</v>
      </c>
      <c r="U3737" s="2" t="s">
        <v>21907</v>
      </c>
      <c r="V3737" s="2">
        <v>3</v>
      </c>
      <c r="W3737" s="2" t="s">
        <v>21909</v>
      </c>
      <c r="X3737" s="2" t="s">
        <v>536</v>
      </c>
      <c r="AA3737" s="2" t="s">
        <v>35</v>
      </c>
      <c r="AB3737" s="2" t="s">
        <v>35</v>
      </c>
      <c r="AD3737" s="2">
        <v>63329</v>
      </c>
      <c r="AE3737" s="2" t="s">
        <v>21990</v>
      </c>
      <c r="AF3737" s="2" t="s">
        <v>38</v>
      </c>
    </row>
    <row r="3738" spans="1:32" x14ac:dyDescent="0.2">
      <c r="A3738" s="2" t="s">
        <v>21902</v>
      </c>
      <c r="B3738" s="2">
        <v>69</v>
      </c>
      <c r="C3738" s="2" t="s">
        <v>21991</v>
      </c>
      <c r="D3738" s="2" t="s">
        <v>21992</v>
      </c>
      <c r="E3738" s="2" t="s">
        <v>21993</v>
      </c>
      <c r="F3738" s="2" t="s">
        <v>21994</v>
      </c>
      <c r="G3738" s="2" t="s">
        <v>469</v>
      </c>
      <c r="H3738" s="2" t="s">
        <v>1026</v>
      </c>
      <c r="I3738" s="2" t="s">
        <v>726</v>
      </c>
      <c r="J3738" s="2" t="s">
        <v>368</v>
      </c>
      <c r="M3738" s="2" t="s">
        <v>35</v>
      </c>
      <c r="P3738" s="2" t="s">
        <v>35</v>
      </c>
      <c r="Q3738" s="2" t="s">
        <v>35</v>
      </c>
      <c r="S3738" s="2" t="s">
        <v>36</v>
      </c>
      <c r="T3738" s="2" t="s">
        <v>525</v>
      </c>
      <c r="U3738" s="2" t="s">
        <v>21907</v>
      </c>
      <c r="V3738" s="2">
        <v>4</v>
      </c>
      <c r="W3738" s="2" t="s">
        <v>9628</v>
      </c>
      <c r="X3738" s="2" t="s">
        <v>514</v>
      </c>
      <c r="AA3738" s="2" t="s">
        <v>35</v>
      </c>
      <c r="AB3738" s="2" t="s">
        <v>35</v>
      </c>
      <c r="AD3738" s="2">
        <v>67879</v>
      </c>
      <c r="AE3738" s="2" t="s">
        <v>21995</v>
      </c>
      <c r="AF3738" s="2" t="s">
        <v>38</v>
      </c>
    </row>
    <row r="3739" spans="1:32" x14ac:dyDescent="0.2">
      <c r="A3739" s="2" t="s">
        <v>21902</v>
      </c>
      <c r="B3739" s="2">
        <v>70</v>
      </c>
      <c r="C3739" s="2" t="s">
        <v>1678</v>
      </c>
      <c r="D3739" s="2" t="s">
        <v>14681</v>
      </c>
      <c r="E3739" s="2" t="s">
        <v>1680</v>
      </c>
      <c r="F3739" s="2" t="s">
        <v>5226</v>
      </c>
      <c r="G3739" s="2" t="s">
        <v>524</v>
      </c>
      <c r="H3739" s="2" t="s">
        <v>1026</v>
      </c>
      <c r="I3739" s="2" t="s">
        <v>1681</v>
      </c>
      <c r="J3739" s="2" t="s">
        <v>838</v>
      </c>
      <c r="M3739" s="2" t="s">
        <v>35</v>
      </c>
      <c r="P3739" s="2" t="s">
        <v>35</v>
      </c>
      <c r="Q3739" s="2" t="s">
        <v>35</v>
      </c>
      <c r="S3739" s="2" t="s">
        <v>36</v>
      </c>
      <c r="T3739" s="2" t="s">
        <v>525</v>
      </c>
      <c r="U3739" s="2" t="s">
        <v>21904</v>
      </c>
      <c r="V3739" s="2">
        <v>3</v>
      </c>
      <c r="W3739" s="2" t="s">
        <v>20036</v>
      </c>
      <c r="X3739" s="2" t="s">
        <v>522</v>
      </c>
      <c r="AA3739" s="2" t="s">
        <v>35</v>
      </c>
      <c r="AB3739" s="2" t="s">
        <v>35</v>
      </c>
      <c r="AD3739" s="2">
        <v>63848</v>
      </c>
      <c r="AE3739" s="2" t="s">
        <v>21996</v>
      </c>
      <c r="AF3739" s="2" t="s">
        <v>38</v>
      </c>
    </row>
    <row r="3740" spans="1:32" x14ac:dyDescent="0.2">
      <c r="A3740" s="2" t="s">
        <v>21902</v>
      </c>
      <c r="B3740" s="2">
        <v>71</v>
      </c>
      <c r="C3740" s="2" t="s">
        <v>15884</v>
      </c>
      <c r="D3740" s="2" t="s">
        <v>21997</v>
      </c>
      <c r="E3740" s="2" t="s">
        <v>15886</v>
      </c>
      <c r="F3740" s="2" t="s">
        <v>1549</v>
      </c>
      <c r="G3740" s="2" t="s">
        <v>511</v>
      </c>
      <c r="H3740" s="2" t="s">
        <v>1026</v>
      </c>
      <c r="I3740" s="2" t="s">
        <v>21998</v>
      </c>
      <c r="J3740" s="2" t="s">
        <v>21998</v>
      </c>
      <c r="M3740" s="2" t="s">
        <v>35</v>
      </c>
      <c r="P3740" s="2" t="s">
        <v>35</v>
      </c>
      <c r="Q3740" s="2" t="s">
        <v>35</v>
      </c>
      <c r="S3740" s="2" t="s">
        <v>41</v>
      </c>
      <c r="T3740" s="2" t="s">
        <v>525</v>
      </c>
      <c r="U3740" s="2" t="s">
        <v>21912</v>
      </c>
      <c r="V3740" s="2">
        <v>4</v>
      </c>
      <c r="W3740" s="2" t="s">
        <v>21913</v>
      </c>
      <c r="X3740" s="2" t="s">
        <v>514</v>
      </c>
      <c r="AA3740" s="2" t="s">
        <v>35</v>
      </c>
      <c r="AB3740" s="2" t="s">
        <v>35</v>
      </c>
      <c r="AD3740" s="2">
        <v>65978</v>
      </c>
      <c r="AE3740" s="2" t="s">
        <v>21999</v>
      </c>
      <c r="AF3740" s="2" t="s">
        <v>38</v>
      </c>
    </row>
    <row r="3741" spans="1:32" x14ac:dyDescent="0.2">
      <c r="A3741" s="2" t="s">
        <v>21902</v>
      </c>
      <c r="B3741" s="2">
        <v>72</v>
      </c>
      <c r="C3741" s="2" t="s">
        <v>14700</v>
      </c>
      <c r="D3741" s="2" t="s">
        <v>15899</v>
      </c>
      <c r="E3741" s="2" t="s">
        <v>14702</v>
      </c>
      <c r="F3741" s="2" t="s">
        <v>15900</v>
      </c>
      <c r="G3741" s="2" t="s">
        <v>271</v>
      </c>
      <c r="H3741" s="2" t="s">
        <v>1026</v>
      </c>
      <c r="I3741" s="2" t="s">
        <v>366</v>
      </c>
      <c r="J3741" s="2" t="s">
        <v>57</v>
      </c>
      <c r="M3741" s="2" t="s">
        <v>35</v>
      </c>
      <c r="P3741" s="2" t="s">
        <v>35</v>
      </c>
      <c r="Q3741" s="2" t="s">
        <v>35</v>
      </c>
      <c r="S3741" s="2" t="s">
        <v>36</v>
      </c>
      <c r="T3741" s="2" t="s">
        <v>525</v>
      </c>
      <c r="U3741" s="2" t="s">
        <v>21907</v>
      </c>
      <c r="V3741" s="2">
        <v>3</v>
      </c>
      <c r="W3741" s="2" t="s">
        <v>15901</v>
      </c>
      <c r="X3741" s="2" t="s">
        <v>522</v>
      </c>
      <c r="AA3741" s="2" t="s">
        <v>35</v>
      </c>
      <c r="AB3741" s="2" t="s">
        <v>35</v>
      </c>
      <c r="AD3741" s="2">
        <v>63886</v>
      </c>
      <c r="AE3741" s="2" t="s">
        <v>22000</v>
      </c>
      <c r="AF3741" s="2" t="s">
        <v>38</v>
      </c>
    </row>
    <row r="3742" spans="1:32" x14ac:dyDescent="0.2">
      <c r="A3742" s="2" t="s">
        <v>21902</v>
      </c>
      <c r="B3742" s="2">
        <v>73</v>
      </c>
      <c r="C3742" s="2" t="s">
        <v>14706</v>
      </c>
      <c r="D3742" s="2" t="s">
        <v>14707</v>
      </c>
      <c r="E3742" s="2" t="s">
        <v>14708</v>
      </c>
      <c r="F3742" s="2" t="s">
        <v>1065</v>
      </c>
      <c r="G3742" s="2" t="s">
        <v>139</v>
      </c>
      <c r="H3742" s="2" t="s">
        <v>1026</v>
      </c>
      <c r="I3742" s="2" t="s">
        <v>169</v>
      </c>
      <c r="J3742" s="2" t="s">
        <v>169</v>
      </c>
      <c r="M3742" s="2" t="s">
        <v>35</v>
      </c>
      <c r="P3742" s="2" t="s">
        <v>35</v>
      </c>
      <c r="Q3742" s="2" t="s">
        <v>35</v>
      </c>
      <c r="S3742" s="2" t="s">
        <v>36</v>
      </c>
      <c r="T3742" s="2" t="s">
        <v>525</v>
      </c>
      <c r="U3742" s="2" t="s">
        <v>21907</v>
      </c>
      <c r="V3742" s="2">
        <v>3</v>
      </c>
      <c r="W3742" s="2" t="s">
        <v>15901</v>
      </c>
      <c r="X3742" s="2" t="s">
        <v>522</v>
      </c>
      <c r="AA3742" s="2" t="s">
        <v>35</v>
      </c>
      <c r="AB3742" s="2" t="s">
        <v>35</v>
      </c>
      <c r="AD3742" s="2">
        <v>63887</v>
      </c>
      <c r="AE3742" s="2" t="s">
        <v>22001</v>
      </c>
      <c r="AF3742" s="2" t="s">
        <v>38</v>
      </c>
    </row>
    <row r="3743" spans="1:32" x14ac:dyDescent="0.2">
      <c r="A3743" s="2" t="s">
        <v>21902</v>
      </c>
      <c r="B3743" s="2">
        <v>74</v>
      </c>
      <c r="C3743" s="2" t="s">
        <v>22002</v>
      </c>
      <c r="D3743" s="2" t="s">
        <v>22003</v>
      </c>
      <c r="E3743" s="2" t="s">
        <v>22004</v>
      </c>
      <c r="F3743" s="2" t="s">
        <v>1507</v>
      </c>
      <c r="G3743" s="2" t="s">
        <v>473</v>
      </c>
      <c r="H3743" s="2" t="s">
        <v>1026</v>
      </c>
      <c r="I3743" s="2" t="s">
        <v>271</v>
      </c>
      <c r="J3743" s="2" t="s">
        <v>82</v>
      </c>
      <c r="M3743" s="2" t="s">
        <v>35</v>
      </c>
      <c r="P3743" s="2" t="s">
        <v>35</v>
      </c>
      <c r="Q3743" s="2" t="s">
        <v>35</v>
      </c>
      <c r="S3743" s="2" t="s">
        <v>1242</v>
      </c>
      <c r="T3743" s="2" t="s">
        <v>525</v>
      </c>
      <c r="U3743" s="2" t="s">
        <v>21904</v>
      </c>
      <c r="V3743" s="2">
        <v>4</v>
      </c>
      <c r="W3743" s="2" t="s">
        <v>22005</v>
      </c>
      <c r="X3743" s="2" t="s">
        <v>618</v>
      </c>
      <c r="AA3743" s="2" t="s">
        <v>35</v>
      </c>
      <c r="AB3743" s="2" t="s">
        <v>35</v>
      </c>
      <c r="AD3743" s="2">
        <v>67087</v>
      </c>
      <c r="AE3743" s="2" t="s">
        <v>22006</v>
      </c>
      <c r="AF3743" s="2" t="s">
        <v>123</v>
      </c>
    </row>
    <row r="3744" spans="1:32" x14ac:dyDescent="0.2">
      <c r="A3744" s="2" t="s">
        <v>21902</v>
      </c>
      <c r="B3744" s="2">
        <v>75</v>
      </c>
      <c r="D3744" s="2" t="s">
        <v>22007</v>
      </c>
      <c r="E3744" s="2" t="s">
        <v>22008</v>
      </c>
      <c r="F3744" s="2" t="s">
        <v>22009</v>
      </c>
      <c r="G3744" s="2" t="s">
        <v>185</v>
      </c>
      <c r="H3744" s="2" t="s">
        <v>1026</v>
      </c>
      <c r="I3744" s="2" t="s">
        <v>48</v>
      </c>
      <c r="J3744" s="2" t="s">
        <v>48</v>
      </c>
      <c r="M3744" s="2" t="s">
        <v>35</v>
      </c>
      <c r="P3744" s="2" t="s">
        <v>35</v>
      </c>
      <c r="Q3744" s="2" t="s">
        <v>35</v>
      </c>
      <c r="S3744" s="2" t="s">
        <v>517</v>
      </c>
      <c r="T3744" s="2" t="s">
        <v>525</v>
      </c>
      <c r="U3744" s="2" t="s">
        <v>21912</v>
      </c>
      <c r="V3744" s="2">
        <v>3</v>
      </c>
      <c r="W3744" s="2" t="s">
        <v>22010</v>
      </c>
      <c r="X3744" s="2" t="s">
        <v>547</v>
      </c>
      <c r="AA3744" s="2" t="s">
        <v>35</v>
      </c>
      <c r="AB3744" s="2" t="s">
        <v>35</v>
      </c>
      <c r="AD3744" s="2">
        <v>63335</v>
      </c>
      <c r="AE3744" s="2" t="s">
        <v>22011</v>
      </c>
      <c r="AF3744" s="2" t="s">
        <v>123</v>
      </c>
    </row>
    <row r="3745" spans="1:32" x14ac:dyDescent="0.2">
      <c r="A3745" s="2" t="s">
        <v>21902</v>
      </c>
      <c r="B3745" s="2">
        <v>76</v>
      </c>
      <c r="C3745" s="2" t="s">
        <v>1256</v>
      </c>
      <c r="D3745" s="2" t="s">
        <v>1257</v>
      </c>
      <c r="E3745" s="2" t="s">
        <v>1258</v>
      </c>
      <c r="F3745" s="2" t="s">
        <v>1259</v>
      </c>
      <c r="G3745" s="2" t="s">
        <v>366</v>
      </c>
      <c r="H3745" s="2" t="s">
        <v>1026</v>
      </c>
      <c r="I3745" s="2" t="s">
        <v>79</v>
      </c>
      <c r="J3745" s="2" t="s">
        <v>79</v>
      </c>
      <c r="M3745" s="2" t="s">
        <v>35</v>
      </c>
      <c r="P3745" s="2" t="s">
        <v>35</v>
      </c>
      <c r="Q3745" s="2" t="s">
        <v>35</v>
      </c>
      <c r="S3745" s="2" t="s">
        <v>36</v>
      </c>
      <c r="T3745" s="2" t="s">
        <v>525</v>
      </c>
      <c r="U3745" s="2" t="s">
        <v>21912</v>
      </c>
      <c r="V3745" s="2">
        <v>3</v>
      </c>
      <c r="W3745" s="2" t="s">
        <v>21913</v>
      </c>
      <c r="X3745" s="2" t="s">
        <v>514</v>
      </c>
      <c r="AA3745" s="2" t="s">
        <v>35</v>
      </c>
      <c r="AB3745" s="2" t="s">
        <v>35</v>
      </c>
      <c r="AD3745" s="2">
        <v>63342</v>
      </c>
      <c r="AE3745" s="2" t="s">
        <v>22012</v>
      </c>
      <c r="AF3745" s="2" t="s">
        <v>38</v>
      </c>
    </row>
    <row r="3746" spans="1:32" x14ac:dyDescent="0.2">
      <c r="A3746" s="2" t="s">
        <v>21902</v>
      </c>
      <c r="B3746" s="2">
        <v>77</v>
      </c>
      <c r="C3746" s="2" t="s">
        <v>1734</v>
      </c>
      <c r="D3746" s="2" t="s">
        <v>22013</v>
      </c>
      <c r="E3746" s="2" t="s">
        <v>22014</v>
      </c>
      <c r="F3746" s="2" t="s">
        <v>1259</v>
      </c>
      <c r="G3746" s="2" t="s">
        <v>366</v>
      </c>
      <c r="H3746" s="2" t="s">
        <v>1026</v>
      </c>
      <c r="I3746" s="2" t="s">
        <v>248</v>
      </c>
      <c r="J3746" s="2" t="s">
        <v>248</v>
      </c>
      <c r="M3746" s="2" t="s">
        <v>35</v>
      </c>
      <c r="P3746" s="2" t="s">
        <v>35</v>
      </c>
      <c r="Q3746" s="2" t="s">
        <v>35</v>
      </c>
      <c r="S3746" s="2" t="s">
        <v>36</v>
      </c>
      <c r="T3746" s="2" t="s">
        <v>525</v>
      </c>
      <c r="U3746" s="2" t="s">
        <v>21904</v>
      </c>
      <c r="V3746" s="2">
        <v>3</v>
      </c>
      <c r="W3746" s="2" t="s">
        <v>22015</v>
      </c>
      <c r="X3746" s="2" t="s">
        <v>522</v>
      </c>
      <c r="AA3746" s="2" t="s">
        <v>35</v>
      </c>
      <c r="AB3746" s="2" t="s">
        <v>35</v>
      </c>
      <c r="AD3746" s="2">
        <v>63345</v>
      </c>
      <c r="AE3746" s="2" t="s">
        <v>22016</v>
      </c>
      <c r="AF3746" s="2" t="s">
        <v>38</v>
      </c>
    </row>
    <row r="3747" spans="1:32" x14ac:dyDescent="0.2">
      <c r="A3747" s="2" t="s">
        <v>21902</v>
      </c>
      <c r="B3747" s="2">
        <v>78</v>
      </c>
      <c r="C3747" s="2" t="s">
        <v>22017</v>
      </c>
      <c r="D3747" s="2" t="s">
        <v>22018</v>
      </c>
      <c r="E3747" s="2" t="s">
        <v>22019</v>
      </c>
      <c r="F3747" s="2" t="s">
        <v>22020</v>
      </c>
      <c r="G3747" s="2" t="s">
        <v>139</v>
      </c>
      <c r="H3747" s="2" t="s">
        <v>1026</v>
      </c>
      <c r="I3747" s="2" t="s">
        <v>436</v>
      </c>
      <c r="J3747" s="2" t="s">
        <v>225</v>
      </c>
      <c r="M3747" s="2" t="s">
        <v>35</v>
      </c>
      <c r="P3747" s="2" t="s">
        <v>35</v>
      </c>
      <c r="Q3747" s="2" t="s">
        <v>35</v>
      </c>
      <c r="S3747" s="2" t="s">
        <v>36</v>
      </c>
      <c r="T3747" s="2" t="s">
        <v>525</v>
      </c>
      <c r="U3747" s="2" t="s">
        <v>21907</v>
      </c>
      <c r="V3747" s="2">
        <v>4</v>
      </c>
      <c r="W3747" s="2" t="s">
        <v>15901</v>
      </c>
      <c r="X3747" s="2" t="s">
        <v>522</v>
      </c>
      <c r="AA3747" s="2" t="s">
        <v>35</v>
      </c>
      <c r="AB3747" s="2" t="s">
        <v>35</v>
      </c>
      <c r="AD3747" s="2">
        <v>67103</v>
      </c>
      <c r="AE3747" s="2" t="s">
        <v>22021</v>
      </c>
      <c r="AF3747" s="2" t="s">
        <v>38</v>
      </c>
    </row>
    <row r="3748" spans="1:32" x14ac:dyDescent="0.2">
      <c r="A3748" s="2" t="s">
        <v>21902</v>
      </c>
      <c r="B3748" s="2">
        <v>79</v>
      </c>
      <c r="C3748" s="2" t="s">
        <v>20143</v>
      </c>
      <c r="D3748" s="2" t="s">
        <v>20144</v>
      </c>
      <c r="E3748" s="2" t="s">
        <v>20145</v>
      </c>
      <c r="F3748" s="2" t="s">
        <v>8054</v>
      </c>
      <c r="G3748" s="2" t="s">
        <v>473</v>
      </c>
      <c r="H3748" s="2" t="s">
        <v>1026</v>
      </c>
      <c r="I3748" s="2" t="s">
        <v>20146</v>
      </c>
      <c r="J3748" s="2" t="s">
        <v>20146</v>
      </c>
      <c r="M3748" s="2" t="s">
        <v>35</v>
      </c>
      <c r="P3748" s="2" t="s">
        <v>35</v>
      </c>
      <c r="Q3748" s="2" t="s">
        <v>35</v>
      </c>
      <c r="S3748" s="2" t="s">
        <v>36</v>
      </c>
      <c r="T3748" s="2" t="s">
        <v>525</v>
      </c>
      <c r="U3748" s="2" t="s">
        <v>21904</v>
      </c>
      <c r="V3748" s="2">
        <v>4</v>
      </c>
      <c r="W3748" s="2" t="s">
        <v>22022</v>
      </c>
      <c r="X3748" s="2" t="s">
        <v>558</v>
      </c>
      <c r="Z3748" s="2" t="s">
        <v>22023</v>
      </c>
      <c r="AA3748" s="2" t="s">
        <v>35</v>
      </c>
      <c r="AB3748" s="2" t="s">
        <v>35</v>
      </c>
      <c r="AD3748" s="2">
        <v>65906</v>
      </c>
      <c r="AE3748" s="2" t="s">
        <v>22024</v>
      </c>
      <c r="AF3748" s="2" t="s">
        <v>38</v>
      </c>
    </row>
    <row r="3749" spans="1:32" x14ac:dyDescent="0.2">
      <c r="A3749" s="2" t="s">
        <v>21902</v>
      </c>
      <c r="B3749" s="2">
        <v>80</v>
      </c>
      <c r="C3749" s="2" t="s">
        <v>20148</v>
      </c>
      <c r="D3749" s="2" t="s">
        <v>20149</v>
      </c>
      <c r="E3749" s="2" t="s">
        <v>20150</v>
      </c>
      <c r="F3749" s="2" t="s">
        <v>1551</v>
      </c>
      <c r="G3749" s="2" t="s">
        <v>179</v>
      </c>
      <c r="H3749" s="2" t="s">
        <v>1026</v>
      </c>
      <c r="I3749" s="2" t="s">
        <v>8059</v>
      </c>
      <c r="J3749" s="2" t="s">
        <v>8059</v>
      </c>
      <c r="M3749" s="2" t="s">
        <v>35</v>
      </c>
      <c r="P3749" s="2" t="s">
        <v>35</v>
      </c>
      <c r="Q3749" s="2" t="s">
        <v>35</v>
      </c>
      <c r="S3749" s="2" t="s">
        <v>36</v>
      </c>
      <c r="T3749" s="2" t="s">
        <v>525</v>
      </c>
      <c r="U3749" s="2" t="s">
        <v>21907</v>
      </c>
      <c r="V3749" s="2">
        <v>4</v>
      </c>
      <c r="W3749" s="2" t="s">
        <v>9625</v>
      </c>
      <c r="X3749" s="2" t="s">
        <v>522</v>
      </c>
      <c r="AA3749" s="2" t="s">
        <v>35</v>
      </c>
      <c r="AB3749" s="2" t="s">
        <v>35</v>
      </c>
      <c r="AD3749" s="2">
        <v>65960</v>
      </c>
      <c r="AE3749" s="2" t="s">
        <v>22025</v>
      </c>
      <c r="AF3749" s="2" t="s">
        <v>38</v>
      </c>
    </row>
    <row r="3750" spans="1:32" x14ac:dyDescent="0.2">
      <c r="A3750" s="2" t="s">
        <v>21902</v>
      </c>
      <c r="B3750" s="2">
        <v>81</v>
      </c>
      <c r="C3750" s="2" t="s">
        <v>20169</v>
      </c>
      <c r="D3750" s="2" t="s">
        <v>20170</v>
      </c>
      <c r="E3750" s="2" t="s">
        <v>20171</v>
      </c>
      <c r="F3750" s="2" t="s">
        <v>4569</v>
      </c>
      <c r="G3750" s="2" t="s">
        <v>115</v>
      </c>
      <c r="H3750" s="2" t="s">
        <v>1026</v>
      </c>
      <c r="I3750" s="2" t="s">
        <v>20172</v>
      </c>
      <c r="J3750" s="2" t="s">
        <v>20172</v>
      </c>
      <c r="M3750" s="2" t="s">
        <v>35</v>
      </c>
      <c r="P3750" s="2" t="s">
        <v>35</v>
      </c>
      <c r="Q3750" s="2" t="s">
        <v>35</v>
      </c>
      <c r="S3750" s="2" t="s">
        <v>36</v>
      </c>
      <c r="T3750" s="2" t="s">
        <v>525</v>
      </c>
      <c r="U3750" s="2" t="s">
        <v>21904</v>
      </c>
      <c r="V3750" s="2">
        <v>3</v>
      </c>
      <c r="W3750" s="2" t="s">
        <v>22026</v>
      </c>
      <c r="X3750" s="2" t="s">
        <v>526</v>
      </c>
      <c r="AA3750" s="2" t="s">
        <v>35</v>
      </c>
      <c r="AB3750" s="2" t="s">
        <v>35</v>
      </c>
      <c r="AD3750" s="2">
        <v>63333</v>
      </c>
      <c r="AE3750" s="2" t="s">
        <v>22027</v>
      </c>
      <c r="AF3750" s="2" t="s">
        <v>38</v>
      </c>
    </row>
    <row r="3751" spans="1:32" x14ac:dyDescent="0.2">
      <c r="A3751" s="2" t="s">
        <v>21902</v>
      </c>
      <c r="B3751" s="2">
        <v>82</v>
      </c>
      <c r="C3751" s="2" t="s">
        <v>22028</v>
      </c>
      <c r="D3751" s="2" t="s">
        <v>22029</v>
      </c>
      <c r="E3751" s="2" t="s">
        <v>22030</v>
      </c>
      <c r="F3751" s="2" t="s">
        <v>2272</v>
      </c>
      <c r="G3751" s="2" t="s">
        <v>115</v>
      </c>
      <c r="H3751" s="2" t="s">
        <v>1026</v>
      </c>
      <c r="I3751" s="2" t="s">
        <v>22031</v>
      </c>
      <c r="J3751" s="2" t="s">
        <v>22031</v>
      </c>
      <c r="M3751" s="2" t="s">
        <v>35</v>
      </c>
      <c r="P3751" s="2" t="s">
        <v>35</v>
      </c>
      <c r="Q3751" s="2" t="s">
        <v>35</v>
      </c>
      <c r="S3751" s="2" t="s">
        <v>36</v>
      </c>
      <c r="T3751" s="2" t="s">
        <v>525</v>
      </c>
      <c r="U3751" s="2" t="s">
        <v>21907</v>
      </c>
      <c r="V3751" s="2">
        <v>3</v>
      </c>
      <c r="W3751" s="2" t="s">
        <v>22032</v>
      </c>
      <c r="X3751" s="2" t="s">
        <v>547</v>
      </c>
      <c r="AA3751" s="2" t="s">
        <v>35</v>
      </c>
      <c r="AB3751" s="2" t="s">
        <v>35</v>
      </c>
      <c r="AD3751" s="2">
        <v>63601</v>
      </c>
      <c r="AE3751" s="2" t="s">
        <v>22033</v>
      </c>
      <c r="AF3751" s="2" t="s">
        <v>123</v>
      </c>
    </row>
    <row r="3752" spans="1:32" x14ac:dyDescent="0.2">
      <c r="A3752" s="2" t="s">
        <v>21902</v>
      </c>
      <c r="B3752" s="2">
        <v>83</v>
      </c>
      <c r="C3752" s="2" t="s">
        <v>12984</v>
      </c>
      <c r="D3752" s="2" t="s">
        <v>12985</v>
      </c>
      <c r="E3752" s="2" t="s">
        <v>12986</v>
      </c>
      <c r="F3752" s="2" t="s">
        <v>5219</v>
      </c>
      <c r="G3752" s="2" t="s">
        <v>90</v>
      </c>
      <c r="H3752" s="2" t="s">
        <v>1026</v>
      </c>
      <c r="I3752" s="2" t="s">
        <v>22034</v>
      </c>
      <c r="J3752" s="2" t="s">
        <v>22034</v>
      </c>
      <c r="M3752" s="2" t="s">
        <v>35</v>
      </c>
      <c r="P3752" s="2" t="s">
        <v>35</v>
      </c>
      <c r="Q3752" s="2" t="s">
        <v>35</v>
      </c>
      <c r="S3752" s="2" t="s">
        <v>36</v>
      </c>
      <c r="T3752" s="2" t="s">
        <v>525</v>
      </c>
      <c r="U3752" s="2" t="s">
        <v>21912</v>
      </c>
      <c r="V3752" s="2">
        <v>4</v>
      </c>
      <c r="W3752" s="2" t="s">
        <v>21913</v>
      </c>
      <c r="X3752" s="2" t="s">
        <v>514</v>
      </c>
      <c r="AA3752" s="2" t="s">
        <v>35</v>
      </c>
      <c r="AB3752" s="2" t="s">
        <v>35</v>
      </c>
      <c r="AD3752" s="2">
        <v>65976</v>
      </c>
      <c r="AE3752" s="2" t="s">
        <v>22035</v>
      </c>
      <c r="AF3752" s="2" t="s">
        <v>38</v>
      </c>
    </row>
    <row r="3753" spans="1:32" x14ac:dyDescent="0.2">
      <c r="A3753" s="2" t="s">
        <v>21902</v>
      </c>
      <c r="B3753" s="2">
        <v>84</v>
      </c>
      <c r="C3753" s="2" t="s">
        <v>12989</v>
      </c>
      <c r="D3753" s="2" t="s">
        <v>12990</v>
      </c>
      <c r="E3753" s="2" t="s">
        <v>12991</v>
      </c>
      <c r="F3753" s="2" t="s">
        <v>12992</v>
      </c>
      <c r="G3753" s="2" t="s">
        <v>271</v>
      </c>
      <c r="H3753" s="2" t="s">
        <v>1026</v>
      </c>
      <c r="I3753" s="2" t="s">
        <v>5598</v>
      </c>
      <c r="J3753" s="2" t="s">
        <v>5598</v>
      </c>
      <c r="M3753" s="2" t="s">
        <v>35</v>
      </c>
      <c r="P3753" s="2" t="s">
        <v>35</v>
      </c>
      <c r="Q3753" s="2" t="s">
        <v>35</v>
      </c>
      <c r="S3753" s="2" t="s">
        <v>36</v>
      </c>
      <c r="T3753" s="2" t="s">
        <v>525</v>
      </c>
      <c r="U3753" s="2" t="s">
        <v>21912</v>
      </c>
      <c r="V3753" s="2">
        <v>4</v>
      </c>
      <c r="W3753" s="2" t="s">
        <v>21913</v>
      </c>
      <c r="X3753" s="2" t="s">
        <v>514</v>
      </c>
      <c r="AA3753" s="2" t="s">
        <v>35</v>
      </c>
      <c r="AB3753" s="2" t="s">
        <v>35</v>
      </c>
      <c r="AD3753" s="2">
        <v>65972</v>
      </c>
      <c r="AE3753" s="2" t="s">
        <v>22036</v>
      </c>
      <c r="AF3753" s="2" t="s">
        <v>38</v>
      </c>
    </row>
    <row r="3754" spans="1:32" x14ac:dyDescent="0.2">
      <c r="A3754" s="2" t="s">
        <v>21902</v>
      </c>
      <c r="B3754" s="2">
        <v>85</v>
      </c>
      <c r="C3754" s="2" t="s">
        <v>1814</v>
      </c>
      <c r="D3754" s="2" t="s">
        <v>1815</v>
      </c>
      <c r="E3754" s="2" t="s">
        <v>1816</v>
      </c>
      <c r="F3754" s="2" t="s">
        <v>1811</v>
      </c>
      <c r="G3754" s="2" t="s">
        <v>185</v>
      </c>
      <c r="H3754" s="2" t="s">
        <v>1026</v>
      </c>
      <c r="I3754" s="2" t="s">
        <v>22037</v>
      </c>
      <c r="J3754" s="2" t="s">
        <v>22037</v>
      </c>
      <c r="M3754" s="2" t="s">
        <v>35</v>
      </c>
      <c r="P3754" s="2" t="s">
        <v>35</v>
      </c>
      <c r="Q3754" s="2" t="s">
        <v>35</v>
      </c>
      <c r="S3754" s="2" t="s">
        <v>36</v>
      </c>
      <c r="T3754" s="2" t="s">
        <v>525</v>
      </c>
      <c r="U3754" s="2" t="s">
        <v>21904</v>
      </c>
      <c r="V3754" s="2">
        <v>3</v>
      </c>
      <c r="W3754" s="2" t="s">
        <v>21910</v>
      </c>
      <c r="X3754" s="2" t="s">
        <v>522</v>
      </c>
      <c r="AA3754" s="2" t="s">
        <v>35</v>
      </c>
      <c r="AB3754" s="2" t="s">
        <v>35</v>
      </c>
      <c r="AD3754" s="2">
        <v>63344</v>
      </c>
      <c r="AE3754" s="2" t="s">
        <v>22038</v>
      </c>
      <c r="AF3754" s="2" t="s">
        <v>38</v>
      </c>
    </row>
    <row r="3755" spans="1:32" x14ac:dyDescent="0.2">
      <c r="A3755" s="2" t="s">
        <v>21902</v>
      </c>
      <c r="B3755" s="2">
        <v>86</v>
      </c>
      <c r="C3755" s="2" t="s">
        <v>22039</v>
      </c>
      <c r="D3755" s="2" t="s">
        <v>22040</v>
      </c>
      <c r="E3755" s="2" t="s">
        <v>22041</v>
      </c>
      <c r="F3755" s="2" t="s">
        <v>22042</v>
      </c>
      <c r="G3755" s="2" t="s">
        <v>474</v>
      </c>
      <c r="H3755" s="2" t="s">
        <v>1026</v>
      </c>
      <c r="I3755" s="2" t="s">
        <v>22043</v>
      </c>
      <c r="J3755" s="2" t="s">
        <v>22044</v>
      </c>
      <c r="M3755" s="2" t="s">
        <v>35</v>
      </c>
      <c r="P3755" s="2" t="s">
        <v>35</v>
      </c>
      <c r="Q3755" s="2" t="s">
        <v>35</v>
      </c>
      <c r="S3755" s="2" t="s">
        <v>36</v>
      </c>
      <c r="T3755" s="2" t="s">
        <v>525</v>
      </c>
      <c r="U3755" s="2" t="s">
        <v>21904</v>
      </c>
      <c r="V3755" s="2">
        <v>3</v>
      </c>
      <c r="W3755" s="2" t="s">
        <v>22045</v>
      </c>
      <c r="X3755" s="2" t="s">
        <v>587</v>
      </c>
      <c r="AA3755" s="2" t="s">
        <v>35</v>
      </c>
      <c r="AB3755" s="2" t="s">
        <v>35</v>
      </c>
      <c r="AD3755" s="2">
        <v>63847</v>
      </c>
      <c r="AE3755" s="2" t="s">
        <v>22046</v>
      </c>
      <c r="AF3755" s="2" t="s">
        <v>38</v>
      </c>
    </row>
    <row r="3756" spans="1:32" x14ac:dyDescent="0.2">
      <c r="A3756" s="2" t="s">
        <v>21902</v>
      </c>
      <c r="B3756" s="2">
        <v>87</v>
      </c>
      <c r="D3756" s="2" t="s">
        <v>22047</v>
      </c>
      <c r="E3756" s="2" t="s">
        <v>22048</v>
      </c>
      <c r="F3756" s="2" t="s">
        <v>22049</v>
      </c>
      <c r="G3756" s="2" t="s">
        <v>22050</v>
      </c>
      <c r="H3756" s="2" t="s">
        <v>1026</v>
      </c>
      <c r="I3756" s="2" t="s">
        <v>713</v>
      </c>
      <c r="J3756" s="2" t="s">
        <v>49</v>
      </c>
      <c r="M3756" s="2" t="s">
        <v>35</v>
      </c>
      <c r="P3756" s="2" t="s">
        <v>35</v>
      </c>
      <c r="Q3756" s="2" t="s">
        <v>35</v>
      </c>
      <c r="S3756" s="2" t="s">
        <v>7579</v>
      </c>
      <c r="T3756" s="2" t="s">
        <v>525</v>
      </c>
      <c r="U3756" s="2" t="s">
        <v>21907</v>
      </c>
      <c r="V3756" s="2">
        <v>4</v>
      </c>
      <c r="W3756" s="2" t="s">
        <v>22051</v>
      </c>
      <c r="X3756" s="2" t="s">
        <v>522</v>
      </c>
      <c r="AA3756" s="2" t="s">
        <v>35</v>
      </c>
      <c r="AB3756" s="2" t="s">
        <v>35</v>
      </c>
      <c r="AD3756" s="2">
        <v>65967</v>
      </c>
      <c r="AE3756" s="2" t="s">
        <v>22052</v>
      </c>
      <c r="AF3756" s="2" t="s">
        <v>123</v>
      </c>
    </row>
    <row r="3757" spans="1:32" x14ac:dyDescent="0.2">
      <c r="A3757" s="2" t="s">
        <v>21902</v>
      </c>
      <c r="B3757" s="2">
        <v>88</v>
      </c>
      <c r="C3757" s="2" t="s">
        <v>22053</v>
      </c>
      <c r="D3757" s="2" t="s">
        <v>22054</v>
      </c>
      <c r="E3757" s="2" t="s">
        <v>22055</v>
      </c>
      <c r="F3757" s="2" t="s">
        <v>22056</v>
      </c>
      <c r="G3757" s="2" t="s">
        <v>486</v>
      </c>
      <c r="H3757" s="2" t="s">
        <v>1026</v>
      </c>
      <c r="I3757" s="2" t="s">
        <v>22057</v>
      </c>
      <c r="J3757" s="2" t="s">
        <v>22057</v>
      </c>
      <c r="M3757" s="2" t="s">
        <v>35</v>
      </c>
      <c r="P3757" s="2" t="s">
        <v>35</v>
      </c>
      <c r="Q3757" s="2" t="s">
        <v>35</v>
      </c>
      <c r="S3757" s="2" t="s">
        <v>36</v>
      </c>
      <c r="T3757" s="2" t="s">
        <v>525</v>
      </c>
      <c r="U3757" s="2" t="s">
        <v>21907</v>
      </c>
      <c r="V3757" s="2">
        <v>4</v>
      </c>
      <c r="W3757" s="2" t="s">
        <v>9628</v>
      </c>
      <c r="X3757" s="2" t="s">
        <v>514</v>
      </c>
      <c r="AA3757" s="2" t="s">
        <v>35</v>
      </c>
      <c r="AB3757" s="2" t="s">
        <v>35</v>
      </c>
      <c r="AD3757" s="2">
        <v>65208</v>
      </c>
      <c r="AE3757" s="2" t="s">
        <v>22058</v>
      </c>
      <c r="AF3757" s="2" t="s">
        <v>123</v>
      </c>
    </row>
    <row r="3758" spans="1:32" x14ac:dyDescent="0.2">
      <c r="A3758" s="2" t="s">
        <v>21902</v>
      </c>
      <c r="B3758" s="2">
        <v>89</v>
      </c>
      <c r="C3758" s="2" t="s">
        <v>22059</v>
      </c>
      <c r="D3758" s="2" t="s">
        <v>22060</v>
      </c>
      <c r="E3758" s="2" t="s">
        <v>22061</v>
      </c>
      <c r="F3758" s="2" t="s">
        <v>4913</v>
      </c>
      <c r="G3758" s="2" t="s">
        <v>858</v>
      </c>
      <c r="H3758" s="2" t="s">
        <v>1026</v>
      </c>
      <c r="I3758" s="2" t="s">
        <v>22062</v>
      </c>
      <c r="J3758" s="2" t="s">
        <v>22062</v>
      </c>
      <c r="M3758" s="2" t="s">
        <v>35</v>
      </c>
      <c r="P3758" s="2" t="s">
        <v>35</v>
      </c>
      <c r="Q3758" s="2" t="s">
        <v>35</v>
      </c>
      <c r="S3758" s="2" t="s">
        <v>36</v>
      </c>
      <c r="T3758" s="2" t="s">
        <v>525</v>
      </c>
      <c r="U3758" s="2" t="s">
        <v>21912</v>
      </c>
      <c r="V3758" s="2">
        <v>4</v>
      </c>
      <c r="W3758" s="2" t="s">
        <v>21916</v>
      </c>
      <c r="X3758" s="2" t="s">
        <v>514</v>
      </c>
      <c r="AA3758" s="2" t="s">
        <v>35</v>
      </c>
      <c r="AB3758" s="2" t="s">
        <v>35</v>
      </c>
      <c r="AD3758" s="2">
        <v>63965</v>
      </c>
      <c r="AE3758" s="2" t="s">
        <v>22063</v>
      </c>
      <c r="AF3758" s="2" t="s">
        <v>38</v>
      </c>
    </row>
    <row r="3759" spans="1:32" x14ac:dyDescent="0.2">
      <c r="A3759" s="2" t="s">
        <v>21902</v>
      </c>
      <c r="B3759" s="2">
        <v>90</v>
      </c>
      <c r="C3759" s="2" t="s">
        <v>20219</v>
      </c>
      <c r="D3759" s="2" t="s">
        <v>20220</v>
      </c>
      <c r="E3759" s="2" t="s">
        <v>20221</v>
      </c>
      <c r="F3759" s="2" t="s">
        <v>1515</v>
      </c>
      <c r="G3759" s="2" t="s">
        <v>794</v>
      </c>
      <c r="H3759" s="2" t="s">
        <v>1026</v>
      </c>
      <c r="I3759" s="2" t="s">
        <v>20222</v>
      </c>
      <c r="J3759" s="2" t="s">
        <v>20222</v>
      </c>
      <c r="M3759" s="2" t="s">
        <v>35</v>
      </c>
      <c r="P3759" s="2" t="s">
        <v>35</v>
      </c>
      <c r="Q3759" s="2" t="s">
        <v>35</v>
      </c>
      <c r="S3759" s="2" t="s">
        <v>36</v>
      </c>
      <c r="T3759" s="2" t="s">
        <v>525</v>
      </c>
      <c r="U3759" s="2" t="s">
        <v>21904</v>
      </c>
      <c r="V3759" s="2">
        <v>4</v>
      </c>
      <c r="W3759" s="2" t="s">
        <v>20036</v>
      </c>
      <c r="X3759" s="2" t="s">
        <v>522</v>
      </c>
      <c r="AA3759" s="2" t="s">
        <v>35</v>
      </c>
      <c r="AB3759" s="2" t="s">
        <v>35</v>
      </c>
      <c r="AD3759" s="2">
        <v>67100</v>
      </c>
      <c r="AE3759" s="2" t="s">
        <v>22064</v>
      </c>
      <c r="AF3759" s="2" t="s">
        <v>38</v>
      </c>
    </row>
    <row r="3760" spans="1:32" x14ac:dyDescent="0.2">
      <c r="A3760" s="2" t="s">
        <v>21902</v>
      </c>
      <c r="B3760" s="2">
        <v>91</v>
      </c>
      <c r="C3760" s="2" t="s">
        <v>22065</v>
      </c>
      <c r="D3760" s="2" t="s">
        <v>22066</v>
      </c>
      <c r="E3760" s="2" t="s">
        <v>22067</v>
      </c>
      <c r="F3760" s="2" t="s">
        <v>1516</v>
      </c>
      <c r="G3760" s="2" t="s">
        <v>128</v>
      </c>
      <c r="H3760" s="2" t="s">
        <v>1026</v>
      </c>
      <c r="I3760" s="2" t="s">
        <v>22068</v>
      </c>
      <c r="J3760" s="2" t="s">
        <v>22068</v>
      </c>
      <c r="M3760" s="2" t="s">
        <v>35</v>
      </c>
      <c r="P3760" s="2" t="s">
        <v>35</v>
      </c>
      <c r="Q3760" s="2" t="s">
        <v>35</v>
      </c>
      <c r="S3760" s="2" t="s">
        <v>36</v>
      </c>
      <c r="T3760" s="2" t="s">
        <v>525</v>
      </c>
      <c r="U3760" s="2" t="s">
        <v>21904</v>
      </c>
      <c r="V3760" s="2">
        <v>4</v>
      </c>
      <c r="W3760" s="2" t="s">
        <v>21918</v>
      </c>
      <c r="X3760" s="2" t="s">
        <v>584</v>
      </c>
      <c r="AA3760" s="2" t="s">
        <v>35</v>
      </c>
      <c r="AB3760" s="2" t="s">
        <v>35</v>
      </c>
      <c r="AD3760" s="2">
        <v>67091</v>
      </c>
      <c r="AE3760" s="2" t="s">
        <v>22069</v>
      </c>
      <c r="AF3760" s="2" t="s">
        <v>38</v>
      </c>
    </row>
    <row r="3761" spans="1:32" x14ac:dyDescent="0.2">
      <c r="A3761" s="2" t="s">
        <v>21902</v>
      </c>
      <c r="B3761" s="2">
        <v>92</v>
      </c>
      <c r="C3761" s="2" t="s">
        <v>22070</v>
      </c>
      <c r="D3761" s="2" t="s">
        <v>22071</v>
      </c>
      <c r="E3761" s="2" t="s">
        <v>22072</v>
      </c>
      <c r="F3761" s="2" t="s">
        <v>2366</v>
      </c>
      <c r="G3761" s="2" t="s">
        <v>128</v>
      </c>
      <c r="H3761" s="2" t="s">
        <v>1026</v>
      </c>
      <c r="I3761" s="2" t="s">
        <v>22073</v>
      </c>
      <c r="J3761" s="2" t="s">
        <v>22073</v>
      </c>
      <c r="M3761" s="2" t="s">
        <v>35</v>
      </c>
      <c r="P3761" s="2" t="s">
        <v>35</v>
      </c>
      <c r="Q3761" s="2" t="s">
        <v>35</v>
      </c>
      <c r="S3761" s="2" t="s">
        <v>36</v>
      </c>
      <c r="T3761" s="2" t="s">
        <v>525</v>
      </c>
      <c r="U3761" s="2" t="s">
        <v>21904</v>
      </c>
      <c r="V3761" s="2">
        <v>4</v>
      </c>
      <c r="W3761" s="2" t="s">
        <v>22074</v>
      </c>
      <c r="X3761" s="2" t="s">
        <v>618</v>
      </c>
      <c r="AA3761" s="2" t="s">
        <v>35</v>
      </c>
      <c r="AB3761" s="2" t="s">
        <v>35</v>
      </c>
      <c r="AD3761" s="2">
        <v>65957</v>
      </c>
      <c r="AE3761" s="2" t="s">
        <v>22075</v>
      </c>
      <c r="AF3761" s="2" t="s">
        <v>123</v>
      </c>
    </row>
    <row r="3762" spans="1:32" x14ac:dyDescent="0.2">
      <c r="A3762" s="2" t="s">
        <v>21902</v>
      </c>
      <c r="B3762" s="2">
        <v>93</v>
      </c>
      <c r="C3762" s="2" t="s">
        <v>22076</v>
      </c>
      <c r="D3762" s="2" t="s">
        <v>22077</v>
      </c>
      <c r="E3762" s="2" t="s">
        <v>22078</v>
      </c>
      <c r="F3762" s="2" t="s">
        <v>1516</v>
      </c>
      <c r="G3762" s="2" t="s">
        <v>128</v>
      </c>
      <c r="H3762" s="2" t="s">
        <v>1026</v>
      </c>
      <c r="I3762" s="2" t="s">
        <v>22079</v>
      </c>
      <c r="J3762" s="2" t="s">
        <v>22079</v>
      </c>
      <c r="M3762" s="2" t="s">
        <v>35</v>
      </c>
      <c r="P3762" s="2" t="s">
        <v>35</v>
      </c>
      <c r="Q3762" s="2" t="s">
        <v>35</v>
      </c>
      <c r="S3762" s="2" t="s">
        <v>36</v>
      </c>
      <c r="T3762" s="2" t="s">
        <v>525</v>
      </c>
      <c r="U3762" s="2" t="s">
        <v>21904</v>
      </c>
      <c r="V3762" s="2">
        <v>4</v>
      </c>
      <c r="W3762" s="2" t="s">
        <v>22080</v>
      </c>
      <c r="X3762" s="2" t="s">
        <v>547</v>
      </c>
      <c r="AA3762" s="2" t="s">
        <v>35</v>
      </c>
      <c r="AB3762" s="2" t="s">
        <v>35</v>
      </c>
      <c r="AD3762" s="2">
        <v>65210</v>
      </c>
      <c r="AE3762" s="2" t="s">
        <v>22081</v>
      </c>
      <c r="AF3762" s="2" t="s">
        <v>123</v>
      </c>
    </row>
    <row r="3763" spans="1:32" x14ac:dyDescent="0.2">
      <c r="A3763" s="2" t="s">
        <v>21902</v>
      </c>
      <c r="B3763" s="2">
        <v>94</v>
      </c>
      <c r="C3763" s="2" t="s">
        <v>15022</v>
      </c>
      <c r="D3763" s="2" t="s">
        <v>22082</v>
      </c>
      <c r="E3763" s="2" t="s">
        <v>15024</v>
      </c>
      <c r="F3763" s="2" t="s">
        <v>1516</v>
      </c>
      <c r="G3763" s="2" t="s">
        <v>128</v>
      </c>
      <c r="H3763" s="2" t="s">
        <v>1026</v>
      </c>
      <c r="I3763" s="2" t="s">
        <v>48</v>
      </c>
      <c r="J3763" s="2" t="s">
        <v>48</v>
      </c>
      <c r="M3763" s="2" t="s">
        <v>35</v>
      </c>
      <c r="P3763" s="2" t="s">
        <v>35</v>
      </c>
      <c r="Q3763" s="2" t="s">
        <v>35</v>
      </c>
      <c r="S3763" s="2" t="s">
        <v>36</v>
      </c>
      <c r="T3763" s="2" t="s">
        <v>525</v>
      </c>
      <c r="U3763" s="2" t="s">
        <v>21904</v>
      </c>
      <c r="V3763" s="2">
        <v>4</v>
      </c>
      <c r="W3763" s="2" t="s">
        <v>22080</v>
      </c>
      <c r="X3763" s="2" t="s">
        <v>547</v>
      </c>
      <c r="AA3763" s="2" t="s">
        <v>35</v>
      </c>
      <c r="AB3763" s="2" t="s">
        <v>35</v>
      </c>
      <c r="AD3763" s="2">
        <v>67046</v>
      </c>
      <c r="AE3763" s="2" t="s">
        <v>22083</v>
      </c>
      <c r="AF3763" s="2" t="s">
        <v>38</v>
      </c>
    </row>
    <row r="3764" spans="1:32" x14ac:dyDescent="0.2">
      <c r="A3764" s="2" t="s">
        <v>21902</v>
      </c>
      <c r="B3764" s="2">
        <v>95</v>
      </c>
      <c r="C3764" s="2" t="s">
        <v>22084</v>
      </c>
      <c r="D3764" s="2" t="s">
        <v>22085</v>
      </c>
      <c r="E3764" s="2" t="s">
        <v>22086</v>
      </c>
      <c r="F3764" s="2" t="s">
        <v>1518</v>
      </c>
      <c r="G3764" s="2" t="s">
        <v>546</v>
      </c>
      <c r="H3764" s="2" t="s">
        <v>1026</v>
      </c>
      <c r="I3764" s="2" t="s">
        <v>22087</v>
      </c>
      <c r="J3764" s="2" t="s">
        <v>22087</v>
      </c>
      <c r="M3764" s="2" t="s">
        <v>35</v>
      </c>
      <c r="P3764" s="2" t="s">
        <v>35</v>
      </c>
      <c r="Q3764" s="2" t="s">
        <v>35</v>
      </c>
      <c r="S3764" s="2" t="s">
        <v>36</v>
      </c>
      <c r="T3764" s="2" t="s">
        <v>525</v>
      </c>
      <c r="U3764" s="2" t="s">
        <v>21907</v>
      </c>
      <c r="V3764" s="2">
        <v>4</v>
      </c>
      <c r="W3764" s="2" t="s">
        <v>22051</v>
      </c>
      <c r="X3764" s="2" t="s">
        <v>522</v>
      </c>
      <c r="AA3764" s="2" t="s">
        <v>35</v>
      </c>
      <c r="AB3764" s="2" t="s">
        <v>35</v>
      </c>
      <c r="AD3764" s="2">
        <v>67096</v>
      </c>
      <c r="AE3764" s="2" t="s">
        <v>22088</v>
      </c>
      <c r="AF3764" s="2" t="s">
        <v>38</v>
      </c>
    </row>
    <row r="3765" spans="1:32" x14ac:dyDescent="0.2">
      <c r="A3765" s="2" t="s">
        <v>21902</v>
      </c>
      <c r="B3765" s="2">
        <v>96</v>
      </c>
      <c r="C3765" s="2" t="s">
        <v>20228</v>
      </c>
      <c r="D3765" s="2" t="s">
        <v>22089</v>
      </c>
      <c r="E3765" s="2" t="s">
        <v>20230</v>
      </c>
      <c r="F3765" s="2" t="s">
        <v>1571</v>
      </c>
      <c r="G3765" s="2" t="s">
        <v>57</v>
      </c>
      <c r="H3765" s="2" t="s">
        <v>1026</v>
      </c>
      <c r="I3765" s="2" t="s">
        <v>22090</v>
      </c>
      <c r="J3765" s="2" t="s">
        <v>22090</v>
      </c>
      <c r="M3765" s="2" t="s">
        <v>35</v>
      </c>
      <c r="P3765" s="2" t="s">
        <v>35</v>
      </c>
      <c r="Q3765" s="2" t="s">
        <v>35</v>
      </c>
      <c r="S3765" s="2" t="s">
        <v>41</v>
      </c>
      <c r="T3765" s="2" t="s">
        <v>525</v>
      </c>
      <c r="U3765" s="2" t="s">
        <v>21907</v>
      </c>
      <c r="V3765" s="2">
        <v>4</v>
      </c>
      <c r="W3765" s="2" t="s">
        <v>9625</v>
      </c>
      <c r="X3765" s="2" t="s">
        <v>522</v>
      </c>
      <c r="AA3765" s="2" t="s">
        <v>35</v>
      </c>
      <c r="AB3765" s="2" t="s">
        <v>35</v>
      </c>
      <c r="AD3765" s="2">
        <v>65959</v>
      </c>
      <c r="AE3765" s="2" t="s">
        <v>22091</v>
      </c>
      <c r="AF3765" s="2" t="s">
        <v>38</v>
      </c>
    </row>
    <row r="3766" spans="1:32" x14ac:dyDescent="0.2">
      <c r="A3766" s="2" t="s">
        <v>21902</v>
      </c>
      <c r="B3766" s="2">
        <v>97</v>
      </c>
      <c r="C3766" s="2" t="s">
        <v>22092</v>
      </c>
      <c r="D3766" s="2" t="s">
        <v>22093</v>
      </c>
      <c r="E3766" s="2" t="s">
        <v>22094</v>
      </c>
      <c r="F3766" s="2" t="s">
        <v>13908</v>
      </c>
      <c r="G3766" s="2" t="s">
        <v>97</v>
      </c>
      <c r="H3766" s="2" t="s">
        <v>1026</v>
      </c>
      <c r="I3766" s="2" t="s">
        <v>22095</v>
      </c>
      <c r="J3766" s="2" t="s">
        <v>22095</v>
      </c>
      <c r="M3766" s="2" t="s">
        <v>35</v>
      </c>
      <c r="P3766" s="2" t="s">
        <v>35</v>
      </c>
      <c r="Q3766" s="2" t="s">
        <v>35</v>
      </c>
      <c r="S3766" s="2" t="s">
        <v>36</v>
      </c>
      <c r="T3766" s="2" t="s">
        <v>525</v>
      </c>
      <c r="U3766" s="2" t="s">
        <v>21904</v>
      </c>
      <c r="V3766" s="2">
        <v>4</v>
      </c>
      <c r="W3766" s="2" t="s">
        <v>22096</v>
      </c>
      <c r="X3766" s="2" t="s">
        <v>574</v>
      </c>
      <c r="AA3766" s="2" t="s">
        <v>35</v>
      </c>
      <c r="AB3766" s="2" t="s">
        <v>35</v>
      </c>
      <c r="AD3766" s="2">
        <v>67045</v>
      </c>
      <c r="AE3766" s="2" t="s">
        <v>22097</v>
      </c>
      <c r="AF3766" s="2" t="s">
        <v>38</v>
      </c>
    </row>
    <row r="3767" spans="1:32" x14ac:dyDescent="0.2">
      <c r="A3767" s="2" t="s">
        <v>21902</v>
      </c>
      <c r="B3767" s="2">
        <v>98</v>
      </c>
      <c r="C3767" s="2" t="s">
        <v>22098</v>
      </c>
      <c r="D3767" s="2" t="s">
        <v>22099</v>
      </c>
      <c r="E3767" s="2" t="s">
        <v>22100</v>
      </c>
      <c r="F3767" s="2" t="s">
        <v>1537</v>
      </c>
      <c r="G3767" s="2" t="s">
        <v>450</v>
      </c>
      <c r="H3767" s="2" t="s">
        <v>1026</v>
      </c>
      <c r="I3767" s="2" t="s">
        <v>22101</v>
      </c>
      <c r="J3767" s="2" t="s">
        <v>22101</v>
      </c>
      <c r="M3767" s="2" t="s">
        <v>35</v>
      </c>
      <c r="P3767" s="2" t="s">
        <v>35</v>
      </c>
      <c r="Q3767" s="2" t="s">
        <v>35</v>
      </c>
      <c r="S3767" s="2" t="s">
        <v>36</v>
      </c>
      <c r="T3767" s="2" t="s">
        <v>525</v>
      </c>
      <c r="U3767" s="2" t="s">
        <v>21904</v>
      </c>
      <c r="V3767" s="2">
        <v>4</v>
      </c>
      <c r="W3767" s="2" t="s">
        <v>22102</v>
      </c>
      <c r="X3767" s="2" t="s">
        <v>522</v>
      </c>
      <c r="AA3767" s="2" t="s">
        <v>35</v>
      </c>
      <c r="AB3767" s="2" t="s">
        <v>35</v>
      </c>
      <c r="AD3767" s="2">
        <v>67105</v>
      </c>
      <c r="AE3767" s="2" t="s">
        <v>22103</v>
      </c>
      <c r="AF3767" s="2" t="s">
        <v>38</v>
      </c>
    </row>
    <row r="3768" spans="1:32" x14ac:dyDescent="0.2">
      <c r="A3768" s="2" t="s">
        <v>21902</v>
      </c>
      <c r="B3768" s="2">
        <v>99</v>
      </c>
      <c r="D3768" s="2" t="s">
        <v>22104</v>
      </c>
      <c r="E3768" s="2" t="s">
        <v>22105</v>
      </c>
      <c r="F3768" s="2" t="s">
        <v>9634</v>
      </c>
      <c r="G3768" s="2" t="s">
        <v>121</v>
      </c>
      <c r="H3768" s="2" t="s">
        <v>1026</v>
      </c>
      <c r="I3768" s="2" t="s">
        <v>174</v>
      </c>
      <c r="J3768" s="2" t="s">
        <v>484</v>
      </c>
      <c r="M3768" s="2" t="s">
        <v>35</v>
      </c>
      <c r="P3768" s="2" t="s">
        <v>35</v>
      </c>
      <c r="Q3768" s="2" t="s">
        <v>35</v>
      </c>
      <c r="S3768" s="2" t="s">
        <v>36</v>
      </c>
      <c r="T3768" s="2" t="s">
        <v>525</v>
      </c>
      <c r="U3768" s="2" t="s">
        <v>21907</v>
      </c>
      <c r="V3768" s="2">
        <v>3</v>
      </c>
      <c r="W3768" s="2" t="s">
        <v>22106</v>
      </c>
      <c r="X3768" s="2" t="s">
        <v>514</v>
      </c>
      <c r="AA3768" s="2" t="s">
        <v>35</v>
      </c>
      <c r="AB3768" s="2" t="s">
        <v>35</v>
      </c>
      <c r="AD3768" s="2">
        <v>63569</v>
      </c>
      <c r="AE3768" s="2" t="s">
        <v>22107</v>
      </c>
      <c r="AF3768" s="2" t="s">
        <v>123</v>
      </c>
    </row>
    <row r="3769" spans="1:32" x14ac:dyDescent="0.2">
      <c r="A3769" s="2" t="s">
        <v>21902</v>
      </c>
      <c r="B3769" s="2">
        <v>100</v>
      </c>
      <c r="C3769" s="2" t="s">
        <v>1918</v>
      </c>
      <c r="D3769" s="2" t="s">
        <v>22108</v>
      </c>
      <c r="E3769" s="2" t="s">
        <v>22109</v>
      </c>
      <c r="F3769" s="2" t="s">
        <v>6651</v>
      </c>
      <c r="G3769" s="2" t="s">
        <v>488</v>
      </c>
      <c r="H3769" s="2" t="s">
        <v>1026</v>
      </c>
      <c r="I3769" s="2" t="s">
        <v>22110</v>
      </c>
      <c r="J3769" s="2" t="s">
        <v>22110</v>
      </c>
      <c r="M3769" s="2" t="s">
        <v>35</v>
      </c>
      <c r="P3769" s="2" t="s">
        <v>35</v>
      </c>
      <c r="Q3769" s="2" t="s">
        <v>35</v>
      </c>
      <c r="S3769" s="2" t="s">
        <v>36</v>
      </c>
      <c r="T3769" s="2" t="s">
        <v>525</v>
      </c>
      <c r="U3769" s="2" t="s">
        <v>21904</v>
      </c>
      <c r="V3769" s="2">
        <v>4</v>
      </c>
      <c r="W3769" s="2" t="s">
        <v>22111</v>
      </c>
      <c r="X3769" s="2" t="s">
        <v>530</v>
      </c>
      <c r="AA3769" s="2" t="s">
        <v>35</v>
      </c>
      <c r="AB3769" s="2" t="s">
        <v>35</v>
      </c>
      <c r="AD3769" s="2">
        <v>63899</v>
      </c>
      <c r="AE3769" s="2" t="s">
        <v>22112</v>
      </c>
      <c r="AF3769" s="2" t="s">
        <v>38</v>
      </c>
    </row>
    <row r="3770" spans="1:32" x14ac:dyDescent="0.2">
      <c r="A3770" s="2" t="s">
        <v>21902</v>
      </c>
      <c r="B3770" s="2">
        <v>101</v>
      </c>
      <c r="C3770" s="2" t="s">
        <v>22113</v>
      </c>
      <c r="D3770" s="2" t="s">
        <v>22114</v>
      </c>
      <c r="E3770" s="2" t="s">
        <v>22115</v>
      </c>
      <c r="F3770" s="2" t="s">
        <v>910</v>
      </c>
      <c r="G3770" s="2" t="s">
        <v>470</v>
      </c>
      <c r="H3770" s="2" t="s">
        <v>1026</v>
      </c>
      <c r="I3770" s="2" t="s">
        <v>22116</v>
      </c>
      <c r="J3770" s="2" t="s">
        <v>22116</v>
      </c>
      <c r="M3770" s="2" t="s">
        <v>35</v>
      </c>
      <c r="P3770" s="2" t="s">
        <v>35</v>
      </c>
      <c r="Q3770" s="2" t="s">
        <v>35</v>
      </c>
      <c r="S3770" s="2" t="s">
        <v>36</v>
      </c>
      <c r="T3770" s="2" t="s">
        <v>525</v>
      </c>
      <c r="U3770" s="2" t="s">
        <v>21904</v>
      </c>
      <c r="V3770" s="2">
        <v>4</v>
      </c>
      <c r="W3770" s="2" t="s">
        <v>21919</v>
      </c>
      <c r="X3770" s="2" t="s">
        <v>522</v>
      </c>
      <c r="AA3770" s="2" t="s">
        <v>35</v>
      </c>
      <c r="AB3770" s="2" t="s">
        <v>35</v>
      </c>
      <c r="AD3770" s="2">
        <v>67049</v>
      </c>
      <c r="AE3770" s="2" t="s">
        <v>22117</v>
      </c>
      <c r="AF3770" s="2" t="s">
        <v>38</v>
      </c>
    </row>
    <row r="3771" spans="1:32" x14ac:dyDescent="0.2">
      <c r="A3771" s="2" t="s">
        <v>21902</v>
      </c>
      <c r="B3771" s="2">
        <v>102</v>
      </c>
      <c r="C3771" s="2" t="s">
        <v>22118</v>
      </c>
      <c r="D3771" s="2" t="s">
        <v>22119</v>
      </c>
      <c r="E3771" s="2" t="s">
        <v>22120</v>
      </c>
      <c r="F3771" s="2" t="s">
        <v>910</v>
      </c>
      <c r="G3771" s="2" t="s">
        <v>470</v>
      </c>
      <c r="H3771" s="2" t="s">
        <v>1026</v>
      </c>
      <c r="I3771" s="2" t="s">
        <v>22121</v>
      </c>
      <c r="J3771" s="2" t="s">
        <v>22121</v>
      </c>
      <c r="M3771" s="2" t="s">
        <v>35</v>
      </c>
      <c r="P3771" s="2" t="s">
        <v>35</v>
      </c>
      <c r="Q3771" s="2" t="s">
        <v>35</v>
      </c>
      <c r="S3771" s="2" t="s">
        <v>36</v>
      </c>
      <c r="T3771" s="2" t="s">
        <v>803</v>
      </c>
      <c r="U3771" s="2" t="s">
        <v>21904</v>
      </c>
      <c r="V3771" s="2">
        <v>4</v>
      </c>
      <c r="W3771" s="2" t="s">
        <v>21919</v>
      </c>
      <c r="X3771" s="2" t="s">
        <v>522</v>
      </c>
      <c r="AA3771" s="2" t="s">
        <v>35</v>
      </c>
      <c r="AB3771" s="2" t="s">
        <v>35</v>
      </c>
      <c r="AD3771" s="2">
        <v>67050</v>
      </c>
      <c r="AE3771" s="2" t="s">
        <v>22122</v>
      </c>
      <c r="AF3771" s="2" t="s">
        <v>38</v>
      </c>
    </row>
    <row r="3772" spans="1:32" x14ac:dyDescent="0.2">
      <c r="A3772" s="2" t="s">
        <v>21902</v>
      </c>
      <c r="B3772" s="2">
        <v>103</v>
      </c>
      <c r="C3772" s="2" t="s">
        <v>22123</v>
      </c>
      <c r="D3772" s="2" t="s">
        <v>22124</v>
      </c>
      <c r="E3772" s="2" t="s">
        <v>22125</v>
      </c>
      <c r="F3772" s="2" t="s">
        <v>885</v>
      </c>
      <c r="G3772" s="2" t="s">
        <v>384</v>
      </c>
      <c r="H3772" s="2" t="s">
        <v>1026</v>
      </c>
      <c r="I3772" s="2" t="s">
        <v>22126</v>
      </c>
      <c r="J3772" s="2" t="s">
        <v>22126</v>
      </c>
      <c r="M3772" s="2" t="s">
        <v>35</v>
      </c>
      <c r="P3772" s="2" t="s">
        <v>35</v>
      </c>
      <c r="Q3772" s="2" t="s">
        <v>35</v>
      </c>
      <c r="S3772" s="2" t="s">
        <v>36</v>
      </c>
      <c r="T3772" s="2" t="s">
        <v>525</v>
      </c>
      <c r="U3772" s="2" t="s">
        <v>21904</v>
      </c>
      <c r="V3772" s="2">
        <v>4</v>
      </c>
      <c r="W3772" s="2" t="s">
        <v>21920</v>
      </c>
      <c r="X3772" s="2" t="s">
        <v>522</v>
      </c>
      <c r="AA3772" s="2" t="s">
        <v>35</v>
      </c>
      <c r="AB3772" s="2" t="s">
        <v>35</v>
      </c>
      <c r="AD3772" s="2">
        <v>63828</v>
      </c>
      <c r="AE3772" s="2" t="s">
        <v>22127</v>
      </c>
      <c r="AF3772" s="2" t="s">
        <v>38</v>
      </c>
    </row>
    <row r="3773" spans="1:32" x14ac:dyDescent="0.2">
      <c r="A3773" s="2" t="s">
        <v>21902</v>
      </c>
      <c r="B3773" s="2">
        <v>104</v>
      </c>
      <c r="C3773" s="2" t="s">
        <v>22128</v>
      </c>
      <c r="D3773" s="2" t="s">
        <v>22129</v>
      </c>
      <c r="E3773" s="2" t="s">
        <v>22130</v>
      </c>
      <c r="F3773" s="2" t="s">
        <v>8881</v>
      </c>
      <c r="G3773" s="2" t="s">
        <v>136</v>
      </c>
      <c r="H3773" s="2" t="s">
        <v>1026</v>
      </c>
      <c r="I3773" s="2" t="s">
        <v>22131</v>
      </c>
      <c r="J3773" s="2" t="s">
        <v>22131</v>
      </c>
      <c r="M3773" s="2" t="s">
        <v>35</v>
      </c>
      <c r="P3773" s="2" t="s">
        <v>35</v>
      </c>
      <c r="Q3773" s="2" t="s">
        <v>35</v>
      </c>
      <c r="S3773" s="2" t="s">
        <v>41</v>
      </c>
      <c r="T3773" s="2" t="s">
        <v>525</v>
      </c>
      <c r="U3773" s="2" t="s">
        <v>21912</v>
      </c>
      <c r="V3773" s="2">
        <v>3</v>
      </c>
      <c r="W3773" s="2" t="s">
        <v>22132</v>
      </c>
      <c r="X3773" s="2" t="s">
        <v>526</v>
      </c>
      <c r="AA3773" s="2" t="s">
        <v>35</v>
      </c>
      <c r="AB3773" s="2" t="s">
        <v>35</v>
      </c>
      <c r="AD3773" s="2">
        <v>62169</v>
      </c>
      <c r="AE3773" s="2" t="s">
        <v>22133</v>
      </c>
      <c r="AF3773" s="2" t="s">
        <v>123</v>
      </c>
    </row>
    <row r="3774" spans="1:32" x14ac:dyDescent="0.2">
      <c r="A3774" s="2" t="s">
        <v>21902</v>
      </c>
      <c r="B3774" s="2">
        <v>105</v>
      </c>
      <c r="C3774" s="2" t="s">
        <v>22134</v>
      </c>
      <c r="D3774" s="2" t="s">
        <v>21914</v>
      </c>
      <c r="E3774" s="2" t="s">
        <v>22135</v>
      </c>
      <c r="F3774" s="2" t="s">
        <v>22136</v>
      </c>
      <c r="G3774" s="2" t="s">
        <v>63</v>
      </c>
      <c r="H3774" s="2" t="s">
        <v>1026</v>
      </c>
      <c r="I3774" s="2" t="s">
        <v>887</v>
      </c>
      <c r="J3774" s="2" t="s">
        <v>180</v>
      </c>
      <c r="M3774" s="2" t="s">
        <v>35</v>
      </c>
      <c r="P3774" s="2" t="s">
        <v>35</v>
      </c>
      <c r="Q3774" s="2" t="s">
        <v>35</v>
      </c>
      <c r="S3774" s="2" t="s">
        <v>1504</v>
      </c>
      <c r="T3774" s="2" t="s">
        <v>525</v>
      </c>
      <c r="U3774" s="2" t="s">
        <v>21907</v>
      </c>
      <c r="V3774" s="2">
        <v>4</v>
      </c>
      <c r="W3774" s="2" t="s">
        <v>21915</v>
      </c>
      <c r="X3774" s="2" t="s">
        <v>522</v>
      </c>
      <c r="AA3774" s="2" t="s">
        <v>35</v>
      </c>
      <c r="AB3774" s="2" t="s">
        <v>35</v>
      </c>
      <c r="AD3774" s="2">
        <v>67089</v>
      </c>
      <c r="AE3774" s="2" t="s">
        <v>22137</v>
      </c>
      <c r="AF3774" s="2" t="s">
        <v>123</v>
      </c>
    </row>
    <row r="3775" spans="1:32" x14ac:dyDescent="0.2">
      <c r="A3775" s="2" t="s">
        <v>21902</v>
      </c>
      <c r="B3775" s="2">
        <v>106</v>
      </c>
      <c r="C3775" s="2" t="s">
        <v>22138</v>
      </c>
      <c r="D3775" s="2" t="s">
        <v>22139</v>
      </c>
      <c r="E3775" s="2" t="s">
        <v>22140</v>
      </c>
      <c r="F3775" s="2" t="s">
        <v>16454</v>
      </c>
      <c r="G3775" s="2" t="s">
        <v>626</v>
      </c>
      <c r="H3775" s="2" t="s">
        <v>1026</v>
      </c>
      <c r="I3775" s="2" t="s">
        <v>705</v>
      </c>
      <c r="J3775" s="2" t="s">
        <v>1508</v>
      </c>
      <c r="M3775" s="2" t="s">
        <v>35</v>
      </c>
      <c r="P3775" s="2" t="s">
        <v>35</v>
      </c>
      <c r="Q3775" s="2" t="s">
        <v>35</v>
      </c>
      <c r="S3775" s="2" t="s">
        <v>36</v>
      </c>
      <c r="T3775" s="2" t="s">
        <v>525</v>
      </c>
      <c r="U3775" s="2" t="s">
        <v>21904</v>
      </c>
      <c r="V3775" s="2">
        <v>3</v>
      </c>
      <c r="W3775" s="2" t="s">
        <v>22141</v>
      </c>
      <c r="X3775" s="2" t="s">
        <v>574</v>
      </c>
      <c r="AA3775" s="2" t="s">
        <v>35</v>
      </c>
      <c r="AB3775" s="2" t="s">
        <v>35</v>
      </c>
      <c r="AD3775" s="2">
        <v>63885</v>
      </c>
      <c r="AE3775" s="2" t="s">
        <v>22142</v>
      </c>
      <c r="AF3775" s="2" t="s">
        <v>38</v>
      </c>
    </row>
    <row r="3776" spans="1:32" x14ac:dyDescent="0.2">
      <c r="A3776" s="2" t="s">
        <v>21902</v>
      </c>
      <c r="B3776" s="2">
        <v>107</v>
      </c>
      <c r="C3776" s="2" t="s">
        <v>22143</v>
      </c>
      <c r="D3776" s="2" t="s">
        <v>22144</v>
      </c>
      <c r="E3776" s="2" t="s">
        <v>22145</v>
      </c>
      <c r="F3776" s="2" t="s">
        <v>22146</v>
      </c>
      <c r="G3776" s="2" t="s">
        <v>87</v>
      </c>
      <c r="H3776" s="2" t="s">
        <v>1026</v>
      </c>
      <c r="I3776" s="2" t="s">
        <v>9748</v>
      </c>
      <c r="J3776" s="2" t="s">
        <v>9748</v>
      </c>
      <c r="M3776" s="2" t="s">
        <v>35</v>
      </c>
      <c r="P3776" s="2" t="s">
        <v>35</v>
      </c>
      <c r="Q3776" s="2" t="s">
        <v>35</v>
      </c>
      <c r="S3776" s="2" t="s">
        <v>36</v>
      </c>
      <c r="T3776" s="2" t="s">
        <v>525</v>
      </c>
      <c r="U3776" s="2" t="s">
        <v>21912</v>
      </c>
      <c r="V3776" s="2">
        <v>4</v>
      </c>
      <c r="W3776" s="2" t="s">
        <v>22147</v>
      </c>
      <c r="X3776" s="2" t="s">
        <v>514</v>
      </c>
      <c r="AA3776" s="2" t="s">
        <v>35</v>
      </c>
      <c r="AB3776" s="2" t="s">
        <v>35</v>
      </c>
      <c r="AD3776" s="2">
        <v>63888</v>
      </c>
      <c r="AE3776" s="2" t="s">
        <v>22148</v>
      </c>
      <c r="AF3776" s="2" t="s">
        <v>123</v>
      </c>
    </row>
    <row r="3777" spans="1:32" x14ac:dyDescent="0.2">
      <c r="A3777" s="2" t="s">
        <v>21902</v>
      </c>
      <c r="B3777" s="2">
        <v>108</v>
      </c>
      <c r="C3777" s="2" t="s">
        <v>22149</v>
      </c>
      <c r="D3777" s="2" t="s">
        <v>22150</v>
      </c>
      <c r="E3777" s="2" t="s">
        <v>22151</v>
      </c>
      <c r="F3777" s="2" t="s">
        <v>22152</v>
      </c>
      <c r="G3777" s="2" t="s">
        <v>139</v>
      </c>
      <c r="H3777" s="2" t="s">
        <v>1026</v>
      </c>
      <c r="I3777" s="2" t="s">
        <v>366</v>
      </c>
      <c r="J3777" s="2" t="s">
        <v>499</v>
      </c>
      <c r="M3777" s="2" t="s">
        <v>35</v>
      </c>
      <c r="P3777" s="2" t="s">
        <v>35</v>
      </c>
      <c r="Q3777" s="2" t="s">
        <v>35</v>
      </c>
      <c r="S3777" s="2" t="s">
        <v>746</v>
      </c>
      <c r="T3777" s="2" t="s">
        <v>525</v>
      </c>
      <c r="U3777" s="2" t="s">
        <v>21912</v>
      </c>
      <c r="V3777" s="2">
        <v>3</v>
      </c>
      <c r="W3777" s="2" t="s">
        <v>22153</v>
      </c>
      <c r="X3777" s="2" t="s">
        <v>522</v>
      </c>
      <c r="AA3777" s="2" t="s">
        <v>35</v>
      </c>
      <c r="AB3777" s="2" t="s">
        <v>35</v>
      </c>
      <c r="AD3777" s="2">
        <v>62165</v>
      </c>
      <c r="AE3777" s="2" t="s">
        <v>22154</v>
      </c>
      <c r="AF3777" s="2" t="s">
        <v>123</v>
      </c>
    </row>
    <row r="3778" spans="1:32" x14ac:dyDescent="0.2">
      <c r="A3778" s="2" t="s">
        <v>21902</v>
      </c>
      <c r="B3778" s="2">
        <v>109</v>
      </c>
      <c r="C3778" s="2" t="s">
        <v>22155</v>
      </c>
      <c r="D3778" s="2" t="s">
        <v>22156</v>
      </c>
      <c r="E3778" s="2" t="s">
        <v>22157</v>
      </c>
      <c r="F3778" s="2" t="s">
        <v>22158</v>
      </c>
      <c r="G3778" s="2" t="s">
        <v>474</v>
      </c>
      <c r="H3778" s="2" t="s">
        <v>1026</v>
      </c>
      <c r="I3778" s="2" t="s">
        <v>22159</v>
      </c>
      <c r="J3778" s="2" t="s">
        <v>22159</v>
      </c>
      <c r="M3778" s="2" t="s">
        <v>35</v>
      </c>
      <c r="P3778" s="2" t="s">
        <v>35</v>
      </c>
      <c r="Q3778" s="2" t="s">
        <v>35</v>
      </c>
      <c r="S3778" s="2" t="s">
        <v>36</v>
      </c>
      <c r="T3778" s="2" t="s">
        <v>525</v>
      </c>
      <c r="U3778" s="2" t="s">
        <v>21912</v>
      </c>
      <c r="V3778" s="2">
        <v>4</v>
      </c>
      <c r="W3778" s="2" t="s">
        <v>22160</v>
      </c>
      <c r="X3778" s="2" t="s">
        <v>522</v>
      </c>
      <c r="AA3778" s="2" t="s">
        <v>35</v>
      </c>
      <c r="AB3778" s="2" t="s">
        <v>35</v>
      </c>
      <c r="AD3778" s="2">
        <v>67104</v>
      </c>
      <c r="AE3778" s="2" t="s">
        <v>22161</v>
      </c>
      <c r="AF3778" s="2" t="s">
        <v>38</v>
      </c>
    </row>
    <row r="3779" spans="1:32" x14ac:dyDescent="0.2">
      <c r="A3779" s="2" t="s">
        <v>21902</v>
      </c>
      <c r="B3779" s="2">
        <v>110</v>
      </c>
      <c r="C3779" s="2" t="s">
        <v>16136</v>
      </c>
      <c r="D3779" s="2" t="s">
        <v>22162</v>
      </c>
      <c r="E3779" s="2" t="s">
        <v>22163</v>
      </c>
      <c r="F3779" s="2" t="s">
        <v>2005</v>
      </c>
      <c r="G3779" s="2" t="s">
        <v>3143</v>
      </c>
      <c r="H3779" s="2" t="s">
        <v>1026</v>
      </c>
      <c r="I3779" s="2" t="s">
        <v>22164</v>
      </c>
      <c r="J3779" s="2" t="s">
        <v>22164</v>
      </c>
      <c r="M3779" s="2" t="s">
        <v>35</v>
      </c>
      <c r="P3779" s="2" t="s">
        <v>35</v>
      </c>
      <c r="Q3779" s="2" t="s">
        <v>35</v>
      </c>
      <c r="S3779" s="2" t="s">
        <v>36</v>
      </c>
      <c r="T3779" s="2" t="s">
        <v>525</v>
      </c>
      <c r="U3779" s="2" t="s">
        <v>21912</v>
      </c>
      <c r="V3779" s="2">
        <v>4</v>
      </c>
      <c r="W3779" s="2" t="s">
        <v>21913</v>
      </c>
      <c r="X3779" s="2" t="s">
        <v>514</v>
      </c>
      <c r="AA3779" s="2" t="s">
        <v>35</v>
      </c>
      <c r="AB3779" s="2" t="s">
        <v>35</v>
      </c>
      <c r="AD3779" s="2">
        <v>65209</v>
      </c>
      <c r="AE3779" s="2" t="s">
        <v>22165</v>
      </c>
      <c r="AF3779" s="2" t="s">
        <v>123</v>
      </c>
    </row>
    <row r="3780" spans="1:32" x14ac:dyDescent="0.2">
      <c r="A3780" s="2" t="s">
        <v>21902</v>
      </c>
      <c r="B3780" s="2">
        <v>111</v>
      </c>
      <c r="C3780" s="2" t="s">
        <v>16141</v>
      </c>
      <c r="D3780" s="2" t="s">
        <v>22166</v>
      </c>
      <c r="E3780" s="2" t="s">
        <v>16143</v>
      </c>
      <c r="F3780" s="2" t="s">
        <v>1540</v>
      </c>
      <c r="G3780" s="2" t="s">
        <v>90</v>
      </c>
      <c r="H3780" s="2" t="s">
        <v>1026</v>
      </c>
      <c r="I3780" s="2" t="s">
        <v>365</v>
      </c>
      <c r="J3780" s="2" t="s">
        <v>128</v>
      </c>
      <c r="M3780" s="2" t="s">
        <v>35</v>
      </c>
      <c r="P3780" s="2" t="s">
        <v>35</v>
      </c>
      <c r="Q3780" s="2" t="s">
        <v>35</v>
      </c>
      <c r="S3780" s="2" t="s">
        <v>36</v>
      </c>
      <c r="T3780" s="2" t="s">
        <v>525</v>
      </c>
      <c r="U3780" s="2" t="s">
        <v>21912</v>
      </c>
      <c r="V3780" s="2">
        <v>3</v>
      </c>
      <c r="W3780" s="2" t="s">
        <v>21913</v>
      </c>
      <c r="X3780" s="2" t="s">
        <v>514</v>
      </c>
      <c r="AA3780" s="2" t="s">
        <v>35</v>
      </c>
      <c r="AB3780" s="2" t="s">
        <v>35</v>
      </c>
      <c r="AD3780" s="2">
        <v>63336</v>
      </c>
      <c r="AE3780" s="2" t="s">
        <v>22167</v>
      </c>
      <c r="AF3780" s="2" t="s">
        <v>38</v>
      </c>
    </row>
    <row r="3781" spans="1:32" x14ac:dyDescent="0.2">
      <c r="A3781" s="2" t="s">
        <v>21902</v>
      </c>
      <c r="B3781" s="2">
        <v>112</v>
      </c>
      <c r="C3781" s="2" t="s">
        <v>22168</v>
      </c>
      <c r="D3781" s="2" t="s">
        <v>22169</v>
      </c>
      <c r="E3781" s="2" t="s">
        <v>22170</v>
      </c>
      <c r="F3781" s="2" t="s">
        <v>4577</v>
      </c>
      <c r="G3781" s="2" t="s">
        <v>1123</v>
      </c>
      <c r="H3781" s="2" t="s">
        <v>1026</v>
      </c>
      <c r="I3781" s="2" t="s">
        <v>125</v>
      </c>
      <c r="J3781" s="2" t="s">
        <v>858</v>
      </c>
      <c r="M3781" s="2" t="s">
        <v>35</v>
      </c>
      <c r="P3781" s="2" t="s">
        <v>35</v>
      </c>
      <c r="Q3781" s="2" t="s">
        <v>35</v>
      </c>
      <c r="S3781" s="2" t="s">
        <v>36</v>
      </c>
      <c r="T3781" s="2" t="s">
        <v>525</v>
      </c>
      <c r="U3781" s="2" t="s">
        <v>21904</v>
      </c>
      <c r="V3781" s="2">
        <v>4</v>
      </c>
      <c r="W3781" s="2" t="s">
        <v>22171</v>
      </c>
      <c r="X3781" s="2" t="s">
        <v>526</v>
      </c>
      <c r="AA3781" s="2" t="s">
        <v>35</v>
      </c>
      <c r="AB3781" s="2" t="s">
        <v>35</v>
      </c>
      <c r="AD3781" s="2">
        <v>65206</v>
      </c>
      <c r="AE3781" s="2" t="s">
        <v>22172</v>
      </c>
      <c r="AF3781" s="2" t="s">
        <v>123</v>
      </c>
    </row>
    <row r="3782" spans="1:32" x14ac:dyDescent="0.2">
      <c r="A3782" s="2" t="s">
        <v>21902</v>
      </c>
      <c r="B3782" s="2">
        <v>113</v>
      </c>
      <c r="C3782" s="2" t="s">
        <v>22173</v>
      </c>
      <c r="D3782" s="2" t="s">
        <v>22174</v>
      </c>
      <c r="E3782" s="2" t="s">
        <v>22175</v>
      </c>
      <c r="F3782" s="2" t="s">
        <v>5229</v>
      </c>
      <c r="G3782" s="2" t="s">
        <v>260</v>
      </c>
      <c r="H3782" s="2" t="s">
        <v>1026</v>
      </c>
      <c r="I3782" s="2" t="s">
        <v>22176</v>
      </c>
      <c r="J3782" s="2" t="s">
        <v>22176</v>
      </c>
      <c r="M3782" s="2" t="s">
        <v>35</v>
      </c>
      <c r="P3782" s="2" t="s">
        <v>35</v>
      </c>
      <c r="Q3782" s="2" t="s">
        <v>35</v>
      </c>
      <c r="S3782" s="2" t="s">
        <v>36</v>
      </c>
      <c r="T3782" s="2" t="s">
        <v>525</v>
      </c>
      <c r="U3782" s="2" t="s">
        <v>21907</v>
      </c>
      <c r="V3782" s="2">
        <v>4</v>
      </c>
      <c r="W3782" s="2" t="s">
        <v>22177</v>
      </c>
      <c r="X3782" s="2" t="s">
        <v>584</v>
      </c>
      <c r="AA3782" s="2" t="s">
        <v>35</v>
      </c>
      <c r="AB3782" s="2" t="s">
        <v>35</v>
      </c>
      <c r="AD3782" s="2">
        <v>67098</v>
      </c>
      <c r="AE3782" s="2" t="s">
        <v>22178</v>
      </c>
      <c r="AF3782" s="2" t="s">
        <v>38</v>
      </c>
    </row>
    <row r="3783" spans="1:32" x14ac:dyDescent="0.2">
      <c r="A3783" s="2" t="s">
        <v>21902</v>
      </c>
      <c r="B3783" s="2">
        <v>114</v>
      </c>
      <c r="C3783" s="2" t="s">
        <v>22179</v>
      </c>
      <c r="D3783" s="2" t="s">
        <v>22180</v>
      </c>
      <c r="E3783" s="2" t="s">
        <v>22181</v>
      </c>
      <c r="F3783" s="2" t="s">
        <v>2342</v>
      </c>
      <c r="G3783" s="2" t="s">
        <v>182</v>
      </c>
      <c r="H3783" s="2" t="s">
        <v>1026</v>
      </c>
      <c r="I3783" s="2" t="s">
        <v>5608</v>
      </c>
      <c r="J3783" s="2" t="s">
        <v>5608</v>
      </c>
      <c r="M3783" s="2" t="s">
        <v>35</v>
      </c>
      <c r="P3783" s="2" t="s">
        <v>35</v>
      </c>
      <c r="Q3783" s="2" t="s">
        <v>35</v>
      </c>
      <c r="S3783" s="2" t="s">
        <v>36</v>
      </c>
      <c r="T3783" s="2" t="s">
        <v>525</v>
      </c>
      <c r="U3783" s="2" t="s">
        <v>21907</v>
      </c>
      <c r="V3783" s="2">
        <v>4</v>
      </c>
      <c r="W3783" s="2" t="s">
        <v>21922</v>
      </c>
      <c r="X3783" s="2" t="s">
        <v>522</v>
      </c>
      <c r="AA3783" s="2" t="s">
        <v>35</v>
      </c>
      <c r="AB3783" s="2" t="s">
        <v>35</v>
      </c>
      <c r="AD3783" s="2">
        <v>65836</v>
      </c>
      <c r="AE3783" s="2" t="s">
        <v>22182</v>
      </c>
      <c r="AF3783" s="2" t="s">
        <v>38</v>
      </c>
    </row>
    <row r="3784" spans="1:32" x14ac:dyDescent="0.2">
      <c r="A3784" s="2" t="s">
        <v>21902</v>
      </c>
      <c r="B3784" s="2">
        <v>115</v>
      </c>
      <c r="C3784" s="2" t="s">
        <v>22183</v>
      </c>
      <c r="D3784" s="2" t="s">
        <v>22184</v>
      </c>
      <c r="E3784" s="2" t="s">
        <v>22185</v>
      </c>
      <c r="F3784" s="2" t="s">
        <v>22186</v>
      </c>
      <c r="G3784" s="2" t="s">
        <v>128</v>
      </c>
      <c r="H3784" s="2" t="s">
        <v>1026</v>
      </c>
      <c r="I3784" s="2" t="s">
        <v>640</v>
      </c>
      <c r="J3784" s="2" t="s">
        <v>640</v>
      </c>
      <c r="M3784" s="2" t="s">
        <v>35</v>
      </c>
      <c r="P3784" s="2" t="s">
        <v>35</v>
      </c>
      <c r="Q3784" s="2" t="s">
        <v>35</v>
      </c>
      <c r="S3784" s="2" t="s">
        <v>36</v>
      </c>
      <c r="T3784" s="2" t="s">
        <v>525</v>
      </c>
      <c r="U3784" s="2" t="s">
        <v>21907</v>
      </c>
      <c r="V3784" s="2">
        <v>4</v>
      </c>
      <c r="W3784" s="2" t="s">
        <v>21921</v>
      </c>
      <c r="X3784" s="2" t="s">
        <v>522</v>
      </c>
      <c r="AA3784" s="2" t="s">
        <v>35</v>
      </c>
      <c r="AB3784" s="2" t="s">
        <v>35</v>
      </c>
      <c r="AD3784" s="2">
        <v>65964</v>
      </c>
      <c r="AE3784" s="2" t="s">
        <v>22187</v>
      </c>
      <c r="AF3784" s="2" t="s">
        <v>38</v>
      </c>
    </row>
    <row r="3785" spans="1:32" x14ac:dyDescent="0.2">
      <c r="A3785" s="2" t="s">
        <v>21902</v>
      </c>
      <c r="B3785" s="2">
        <v>116</v>
      </c>
      <c r="C3785" s="2" t="s">
        <v>22188</v>
      </c>
      <c r="D3785" s="2" t="s">
        <v>22189</v>
      </c>
      <c r="E3785" s="2" t="s">
        <v>22190</v>
      </c>
      <c r="F3785" s="2" t="s">
        <v>4832</v>
      </c>
      <c r="G3785" s="2" t="s">
        <v>720</v>
      </c>
      <c r="H3785" s="2" t="s">
        <v>1026</v>
      </c>
      <c r="I3785" s="2" t="s">
        <v>22191</v>
      </c>
      <c r="J3785" s="2" t="s">
        <v>22191</v>
      </c>
      <c r="M3785" s="2" t="s">
        <v>35</v>
      </c>
      <c r="P3785" s="2" t="s">
        <v>35</v>
      </c>
      <c r="Q3785" s="2" t="s">
        <v>35</v>
      </c>
      <c r="S3785" s="2" t="s">
        <v>36</v>
      </c>
      <c r="T3785" s="2" t="s">
        <v>525</v>
      </c>
      <c r="U3785" s="2" t="s">
        <v>21908</v>
      </c>
      <c r="V3785" s="2">
        <v>4</v>
      </c>
      <c r="W3785" s="2" t="s">
        <v>22192</v>
      </c>
      <c r="X3785" s="2" t="s">
        <v>526</v>
      </c>
      <c r="AA3785" s="2" t="s">
        <v>35</v>
      </c>
      <c r="AB3785" s="2" t="s">
        <v>35</v>
      </c>
      <c r="AD3785" s="2">
        <v>65207</v>
      </c>
      <c r="AE3785" s="2" t="s">
        <v>22193</v>
      </c>
      <c r="AF3785" s="2" t="s">
        <v>123</v>
      </c>
    </row>
    <row r="3786" spans="1:32" x14ac:dyDescent="0.2">
      <c r="A3786" s="2" t="s">
        <v>21902</v>
      </c>
      <c r="B3786" s="2">
        <v>117</v>
      </c>
      <c r="C3786" s="2" t="s">
        <v>22194</v>
      </c>
      <c r="D3786" s="2" t="s">
        <v>22195</v>
      </c>
      <c r="E3786" s="2" t="s">
        <v>22196</v>
      </c>
      <c r="F3786" s="2" t="s">
        <v>5223</v>
      </c>
      <c r="G3786" s="2" t="s">
        <v>93</v>
      </c>
      <c r="H3786" s="2" t="s">
        <v>1026</v>
      </c>
      <c r="I3786" s="2" t="s">
        <v>129</v>
      </c>
      <c r="J3786" s="2" t="s">
        <v>129</v>
      </c>
      <c r="M3786" s="2" t="s">
        <v>35</v>
      </c>
      <c r="P3786" s="2" t="s">
        <v>35</v>
      </c>
      <c r="Q3786" s="2" t="s">
        <v>35</v>
      </c>
      <c r="S3786" s="2" t="s">
        <v>36</v>
      </c>
      <c r="T3786" s="2" t="s">
        <v>525</v>
      </c>
      <c r="U3786" s="2" t="s">
        <v>21904</v>
      </c>
      <c r="V3786" s="2">
        <v>3</v>
      </c>
      <c r="W3786" s="2" t="s">
        <v>22197</v>
      </c>
      <c r="X3786" s="2" t="s">
        <v>522</v>
      </c>
      <c r="AA3786" s="2" t="s">
        <v>35</v>
      </c>
      <c r="AB3786" s="2" t="s">
        <v>35</v>
      </c>
      <c r="AD3786" s="2">
        <v>67093</v>
      </c>
      <c r="AE3786" s="2" t="s">
        <v>22198</v>
      </c>
      <c r="AF3786" s="2" t="s">
        <v>38</v>
      </c>
    </row>
    <row r="3787" spans="1:32" x14ac:dyDescent="0.2">
      <c r="A3787" s="2" t="s">
        <v>21902</v>
      </c>
      <c r="B3787" s="2">
        <v>118</v>
      </c>
      <c r="C3787" s="2" t="s">
        <v>22199</v>
      </c>
      <c r="D3787" s="2" t="s">
        <v>22200</v>
      </c>
      <c r="E3787" s="2" t="s">
        <v>22201</v>
      </c>
      <c r="F3787" s="2" t="s">
        <v>22202</v>
      </c>
      <c r="G3787" s="2" t="s">
        <v>48</v>
      </c>
      <c r="H3787" s="2" t="s">
        <v>1026</v>
      </c>
      <c r="I3787" s="2" t="s">
        <v>48</v>
      </c>
      <c r="J3787" s="2" t="s">
        <v>48</v>
      </c>
      <c r="M3787" s="2" t="s">
        <v>35</v>
      </c>
      <c r="P3787" s="2" t="s">
        <v>35</v>
      </c>
      <c r="Q3787" s="2" t="s">
        <v>35</v>
      </c>
      <c r="S3787" s="2" t="s">
        <v>517</v>
      </c>
      <c r="T3787" s="2" t="s">
        <v>525</v>
      </c>
      <c r="U3787" s="2" t="s">
        <v>22203</v>
      </c>
      <c r="V3787" s="2">
        <v>4</v>
      </c>
      <c r="W3787" s="2" t="s">
        <v>22204</v>
      </c>
      <c r="X3787" s="2" t="s">
        <v>526</v>
      </c>
      <c r="AA3787" s="2" t="s">
        <v>35</v>
      </c>
      <c r="AB3787" s="2" t="s">
        <v>35</v>
      </c>
      <c r="AD3787" s="2">
        <v>67047</v>
      </c>
      <c r="AE3787" s="2" t="s">
        <v>22205</v>
      </c>
      <c r="AF3787" s="2" t="s">
        <v>123</v>
      </c>
    </row>
    <row r="3788" spans="1:32" x14ac:dyDescent="0.2">
      <c r="A3788" s="2" t="s">
        <v>21902</v>
      </c>
      <c r="B3788" s="2">
        <v>119</v>
      </c>
      <c r="C3788" s="2" t="s">
        <v>20362</v>
      </c>
      <c r="D3788" s="2" t="s">
        <v>20363</v>
      </c>
      <c r="E3788" s="2" t="s">
        <v>20364</v>
      </c>
      <c r="F3788" s="2" t="s">
        <v>20365</v>
      </c>
      <c r="G3788" s="2" t="s">
        <v>1026</v>
      </c>
      <c r="H3788" s="2" t="s">
        <v>1026</v>
      </c>
      <c r="I3788" s="2" t="s">
        <v>20366</v>
      </c>
      <c r="J3788" s="2" t="s">
        <v>20366</v>
      </c>
      <c r="M3788" s="2" t="s">
        <v>35</v>
      </c>
      <c r="P3788" s="2" t="s">
        <v>35</v>
      </c>
      <c r="Q3788" s="2" t="s">
        <v>35</v>
      </c>
      <c r="S3788" s="2" t="s">
        <v>36</v>
      </c>
      <c r="T3788" s="2" t="s">
        <v>525</v>
      </c>
      <c r="U3788" s="2" t="s">
        <v>21904</v>
      </c>
      <c r="V3788" s="2">
        <v>3</v>
      </c>
      <c r="W3788" s="2" t="s">
        <v>22026</v>
      </c>
      <c r="X3788" s="2" t="s">
        <v>526</v>
      </c>
      <c r="AA3788" s="2" t="s">
        <v>35</v>
      </c>
      <c r="AB3788" s="2" t="s">
        <v>35</v>
      </c>
      <c r="AD3788" s="2">
        <v>63334</v>
      </c>
      <c r="AE3788" s="2" t="s">
        <v>22206</v>
      </c>
      <c r="AF3788" s="2" t="s">
        <v>38</v>
      </c>
    </row>
    <row r="3789" spans="1:32" x14ac:dyDescent="0.2">
      <c r="A3789" s="2" t="s">
        <v>21902</v>
      </c>
      <c r="B3789" s="2">
        <v>120</v>
      </c>
      <c r="C3789" s="2" t="s">
        <v>22207</v>
      </c>
      <c r="D3789" s="2" t="s">
        <v>22208</v>
      </c>
      <c r="E3789" s="2" t="s">
        <v>22209</v>
      </c>
      <c r="F3789" s="2" t="s">
        <v>2285</v>
      </c>
      <c r="G3789" s="2" t="s">
        <v>129</v>
      </c>
      <c r="H3789" s="2" t="s">
        <v>1026</v>
      </c>
      <c r="I3789" s="2" t="s">
        <v>5221</v>
      </c>
      <c r="J3789" s="2" t="s">
        <v>757</v>
      </c>
      <c r="M3789" s="2" t="s">
        <v>35</v>
      </c>
      <c r="P3789" s="2" t="s">
        <v>35</v>
      </c>
      <c r="Q3789" s="2" t="s">
        <v>35</v>
      </c>
      <c r="S3789" s="2" t="s">
        <v>746</v>
      </c>
      <c r="T3789" s="2" t="s">
        <v>803</v>
      </c>
      <c r="U3789" s="2" t="s">
        <v>21907</v>
      </c>
      <c r="V3789" s="2">
        <v>3</v>
      </c>
      <c r="W3789" s="2" t="s">
        <v>21911</v>
      </c>
      <c r="X3789" s="2" t="s">
        <v>547</v>
      </c>
      <c r="AA3789" s="2" t="s">
        <v>35</v>
      </c>
      <c r="AB3789" s="2" t="s">
        <v>35</v>
      </c>
      <c r="AD3789" s="2">
        <v>64249</v>
      </c>
      <c r="AE3789" s="2" t="s">
        <v>22210</v>
      </c>
      <c r="AF3789" s="2" t="s">
        <v>38</v>
      </c>
    </row>
    <row r="3790" spans="1:32" x14ac:dyDescent="0.2">
      <c r="A3790" s="2" t="s">
        <v>21902</v>
      </c>
      <c r="B3790" s="2">
        <v>121</v>
      </c>
      <c r="C3790" s="2" t="s">
        <v>13036</v>
      </c>
      <c r="D3790" s="2" t="s">
        <v>13037</v>
      </c>
      <c r="E3790" s="2" t="s">
        <v>13038</v>
      </c>
      <c r="F3790" s="2" t="s">
        <v>1523</v>
      </c>
      <c r="G3790" s="2" t="s">
        <v>48</v>
      </c>
      <c r="H3790" s="2" t="s">
        <v>1026</v>
      </c>
      <c r="I3790" s="2" t="s">
        <v>48</v>
      </c>
      <c r="J3790" s="2" t="s">
        <v>48</v>
      </c>
      <c r="M3790" s="2" t="s">
        <v>35</v>
      </c>
      <c r="P3790" s="2" t="s">
        <v>35</v>
      </c>
      <c r="Q3790" s="2" t="s">
        <v>35</v>
      </c>
      <c r="S3790" s="2" t="s">
        <v>36</v>
      </c>
      <c r="T3790" s="2" t="s">
        <v>525</v>
      </c>
      <c r="U3790" s="2" t="s">
        <v>21912</v>
      </c>
      <c r="V3790" s="2">
        <v>4</v>
      </c>
      <c r="W3790" s="2" t="s">
        <v>21913</v>
      </c>
      <c r="X3790" s="2" t="s">
        <v>514</v>
      </c>
      <c r="AA3790" s="2" t="s">
        <v>35</v>
      </c>
      <c r="AB3790" s="2" t="s">
        <v>35</v>
      </c>
      <c r="AD3790" s="2">
        <v>65973</v>
      </c>
      <c r="AE3790" s="2" t="s">
        <v>22211</v>
      </c>
      <c r="AF3790" s="2" t="s">
        <v>38</v>
      </c>
    </row>
    <row r="3791" spans="1:32" x14ac:dyDescent="0.2">
      <c r="A3791" s="2" t="s">
        <v>21902</v>
      </c>
      <c r="B3791" s="2">
        <v>122</v>
      </c>
      <c r="C3791" s="2" t="s">
        <v>13041</v>
      </c>
      <c r="D3791" s="2" t="s">
        <v>13042</v>
      </c>
      <c r="E3791" s="2" t="s">
        <v>13043</v>
      </c>
      <c r="F3791" s="2" t="s">
        <v>1523</v>
      </c>
      <c r="G3791" s="2" t="s">
        <v>1132</v>
      </c>
      <c r="H3791" s="2" t="s">
        <v>1026</v>
      </c>
      <c r="I3791" s="2" t="s">
        <v>22212</v>
      </c>
      <c r="J3791" s="2" t="s">
        <v>22212</v>
      </c>
      <c r="M3791" s="2" t="s">
        <v>35</v>
      </c>
      <c r="P3791" s="2" t="s">
        <v>35</v>
      </c>
      <c r="Q3791" s="2" t="s">
        <v>35</v>
      </c>
      <c r="S3791" s="2" t="s">
        <v>36</v>
      </c>
      <c r="T3791" s="2" t="s">
        <v>525</v>
      </c>
      <c r="U3791" s="2" t="s">
        <v>21912</v>
      </c>
      <c r="V3791" s="2">
        <v>4</v>
      </c>
      <c r="W3791" s="2" t="s">
        <v>22213</v>
      </c>
      <c r="X3791" s="2" t="s">
        <v>558</v>
      </c>
      <c r="AA3791" s="2" t="s">
        <v>35</v>
      </c>
      <c r="AB3791" s="2" t="s">
        <v>35</v>
      </c>
      <c r="AD3791" s="2">
        <v>65974</v>
      </c>
      <c r="AE3791" s="2" t="s">
        <v>22214</v>
      </c>
      <c r="AF3791" s="2" t="s">
        <v>38</v>
      </c>
    </row>
    <row r="3792" spans="1:32" x14ac:dyDescent="0.2">
      <c r="A3792" s="2" t="s">
        <v>21902</v>
      </c>
      <c r="B3792" s="2">
        <v>123</v>
      </c>
      <c r="C3792" s="2" t="s">
        <v>16270</v>
      </c>
      <c r="D3792" s="2" t="s">
        <v>22215</v>
      </c>
      <c r="E3792" s="2" t="s">
        <v>16272</v>
      </c>
      <c r="F3792" s="2" t="s">
        <v>1523</v>
      </c>
      <c r="G3792" s="2" t="s">
        <v>1132</v>
      </c>
      <c r="H3792" s="2" t="s">
        <v>1026</v>
      </c>
      <c r="I3792" s="2" t="s">
        <v>22216</v>
      </c>
      <c r="J3792" s="2" t="s">
        <v>22216</v>
      </c>
      <c r="M3792" s="2" t="s">
        <v>35</v>
      </c>
      <c r="P3792" s="2" t="s">
        <v>35</v>
      </c>
      <c r="Q3792" s="2" t="s">
        <v>35</v>
      </c>
      <c r="S3792" s="2" t="s">
        <v>36</v>
      </c>
      <c r="T3792" s="2" t="s">
        <v>525</v>
      </c>
      <c r="U3792" s="2" t="s">
        <v>21912</v>
      </c>
      <c r="V3792" s="2">
        <v>4</v>
      </c>
      <c r="W3792" s="2" t="s">
        <v>22217</v>
      </c>
      <c r="X3792" s="2" t="s">
        <v>536</v>
      </c>
      <c r="AA3792" s="2" t="s">
        <v>35</v>
      </c>
      <c r="AB3792" s="2" t="s">
        <v>35</v>
      </c>
      <c r="AD3792" s="2">
        <v>65975</v>
      </c>
      <c r="AE3792" s="2" t="s">
        <v>22218</v>
      </c>
      <c r="AF3792" s="2" t="s">
        <v>38</v>
      </c>
    </row>
    <row r="3793" spans="1:32" x14ac:dyDescent="0.2">
      <c r="A3793" s="2" t="s">
        <v>21902</v>
      </c>
      <c r="B3793" s="2">
        <v>124</v>
      </c>
      <c r="C3793" s="2" t="s">
        <v>22219</v>
      </c>
      <c r="D3793" s="2" t="s">
        <v>22220</v>
      </c>
      <c r="E3793" s="2" t="s">
        <v>22221</v>
      </c>
      <c r="F3793" s="2" t="s">
        <v>16455</v>
      </c>
      <c r="G3793" s="2" t="s">
        <v>733</v>
      </c>
      <c r="H3793" s="2" t="s">
        <v>1026</v>
      </c>
      <c r="I3793" s="2" t="s">
        <v>365</v>
      </c>
      <c r="J3793" s="2" t="s">
        <v>179</v>
      </c>
      <c r="M3793" s="2" t="s">
        <v>35</v>
      </c>
      <c r="P3793" s="2" t="s">
        <v>35</v>
      </c>
      <c r="Q3793" s="2" t="s">
        <v>35</v>
      </c>
      <c r="S3793" s="2" t="s">
        <v>41</v>
      </c>
      <c r="T3793" s="2" t="s">
        <v>525</v>
      </c>
      <c r="U3793" s="2" t="s">
        <v>21904</v>
      </c>
      <c r="V3793" s="2">
        <v>4</v>
      </c>
      <c r="W3793" s="2" t="s">
        <v>22222</v>
      </c>
      <c r="X3793" s="2" t="s">
        <v>514</v>
      </c>
      <c r="AA3793" s="2" t="s">
        <v>35</v>
      </c>
      <c r="AB3793" s="2" t="s">
        <v>35</v>
      </c>
      <c r="AD3793" s="2">
        <v>65955</v>
      </c>
      <c r="AE3793" s="2" t="s">
        <v>22223</v>
      </c>
      <c r="AF3793" s="2" t="s">
        <v>38</v>
      </c>
    </row>
    <row r="3794" spans="1:32" x14ac:dyDescent="0.2">
      <c r="A3794" s="2" t="s">
        <v>21902</v>
      </c>
      <c r="B3794" s="2">
        <v>125</v>
      </c>
      <c r="C3794" s="2" t="s">
        <v>20409</v>
      </c>
      <c r="D3794" s="2" t="s">
        <v>22224</v>
      </c>
      <c r="E3794" s="2" t="s">
        <v>20411</v>
      </c>
      <c r="F3794" s="2" t="s">
        <v>22225</v>
      </c>
      <c r="G3794" s="2" t="s">
        <v>407</v>
      </c>
      <c r="H3794" s="2" t="s">
        <v>1026</v>
      </c>
      <c r="I3794" s="2" t="s">
        <v>57</v>
      </c>
      <c r="J3794" s="2" t="s">
        <v>470</v>
      </c>
      <c r="M3794" s="2" t="s">
        <v>35</v>
      </c>
      <c r="P3794" s="2" t="s">
        <v>35</v>
      </c>
      <c r="Q3794" s="2" t="s">
        <v>35</v>
      </c>
      <c r="S3794" s="2" t="s">
        <v>36</v>
      </c>
      <c r="T3794" s="2" t="s">
        <v>525</v>
      </c>
      <c r="U3794" s="2" t="s">
        <v>21904</v>
      </c>
      <c r="V3794" s="2">
        <v>4</v>
      </c>
      <c r="W3794" s="2" t="s">
        <v>21906</v>
      </c>
      <c r="X3794" s="2" t="s">
        <v>514</v>
      </c>
      <c r="AA3794" s="2" t="s">
        <v>35</v>
      </c>
      <c r="AB3794" s="2" t="s">
        <v>35</v>
      </c>
      <c r="AD3794" s="2">
        <v>65211</v>
      </c>
      <c r="AE3794" s="2" t="s">
        <v>22226</v>
      </c>
      <c r="AF3794" s="2" t="s">
        <v>123</v>
      </c>
    </row>
    <row r="3795" spans="1:32" x14ac:dyDescent="0.2">
      <c r="A3795" s="2" t="s">
        <v>21902</v>
      </c>
      <c r="B3795" s="2">
        <v>126</v>
      </c>
      <c r="C3795" s="2" t="s">
        <v>22227</v>
      </c>
      <c r="D3795" s="2" t="s">
        <v>22228</v>
      </c>
      <c r="E3795" s="2" t="s">
        <v>22229</v>
      </c>
      <c r="F3795" s="2" t="s">
        <v>22230</v>
      </c>
      <c r="G3795" s="2" t="s">
        <v>185</v>
      </c>
      <c r="H3795" s="2" t="s">
        <v>1026</v>
      </c>
      <c r="I3795" s="2" t="s">
        <v>22231</v>
      </c>
      <c r="J3795" s="2" t="s">
        <v>22231</v>
      </c>
      <c r="M3795" s="2" t="s">
        <v>35</v>
      </c>
      <c r="P3795" s="2" t="s">
        <v>35</v>
      </c>
      <c r="Q3795" s="2" t="s">
        <v>35</v>
      </c>
      <c r="S3795" s="2" t="s">
        <v>36</v>
      </c>
      <c r="T3795" s="2" t="s">
        <v>525</v>
      </c>
      <c r="U3795" s="2" t="s">
        <v>21907</v>
      </c>
      <c r="V3795" s="2">
        <v>3</v>
      </c>
      <c r="W3795" s="2" t="s">
        <v>22232</v>
      </c>
      <c r="X3795" s="2" t="s">
        <v>673</v>
      </c>
      <c r="AA3795" s="2" t="s">
        <v>35</v>
      </c>
      <c r="AB3795" s="2" t="s">
        <v>35</v>
      </c>
      <c r="AD3795" s="2">
        <v>62572</v>
      </c>
      <c r="AE3795" s="2" t="s">
        <v>22233</v>
      </c>
      <c r="AF3795" s="2" t="s">
        <v>123</v>
      </c>
    </row>
    <row r="3796" spans="1:32" x14ac:dyDescent="0.2">
      <c r="A3796" s="2" t="s">
        <v>21902</v>
      </c>
      <c r="B3796" s="2">
        <v>127</v>
      </c>
      <c r="C3796" s="2" t="s">
        <v>22234</v>
      </c>
      <c r="D3796" s="2" t="s">
        <v>22235</v>
      </c>
      <c r="E3796" s="2" t="s">
        <v>22236</v>
      </c>
      <c r="F3796" s="2" t="s">
        <v>1057</v>
      </c>
      <c r="G3796" s="2" t="s">
        <v>126</v>
      </c>
      <c r="H3796" s="2" t="s">
        <v>1026</v>
      </c>
      <c r="I3796" s="2" t="s">
        <v>304</v>
      </c>
      <c r="J3796" s="2" t="s">
        <v>828</v>
      </c>
      <c r="M3796" s="2" t="s">
        <v>35</v>
      </c>
      <c r="P3796" s="2" t="s">
        <v>35</v>
      </c>
      <c r="Q3796" s="2" t="s">
        <v>35</v>
      </c>
      <c r="S3796" s="2" t="s">
        <v>41</v>
      </c>
      <c r="T3796" s="2" t="s">
        <v>525</v>
      </c>
      <c r="U3796" s="2" t="s">
        <v>21904</v>
      </c>
      <c r="V3796" s="2">
        <v>4</v>
      </c>
      <c r="W3796" s="2" t="s">
        <v>22237</v>
      </c>
      <c r="X3796" s="2" t="s">
        <v>514</v>
      </c>
      <c r="Z3796" s="2" t="s">
        <v>22238</v>
      </c>
      <c r="AA3796" s="2" t="s">
        <v>35</v>
      </c>
      <c r="AB3796" s="2" t="s">
        <v>35</v>
      </c>
      <c r="AD3796" s="2">
        <v>65956</v>
      </c>
      <c r="AE3796" s="2" t="s">
        <v>22239</v>
      </c>
      <c r="AF3796" s="2" t="s">
        <v>38</v>
      </c>
    </row>
    <row r="3797" spans="1:32" x14ac:dyDescent="0.2">
      <c r="A3797" s="2" t="s">
        <v>21902</v>
      </c>
      <c r="B3797" s="2">
        <v>128</v>
      </c>
      <c r="C3797" s="2" t="s">
        <v>22240</v>
      </c>
      <c r="D3797" s="2" t="s">
        <v>22241</v>
      </c>
      <c r="E3797" s="2" t="s">
        <v>22242</v>
      </c>
      <c r="F3797" s="2" t="s">
        <v>22243</v>
      </c>
      <c r="G3797" s="2" t="s">
        <v>80</v>
      </c>
      <c r="H3797" s="2" t="s">
        <v>1026</v>
      </c>
      <c r="I3797" s="2" t="s">
        <v>378</v>
      </c>
      <c r="J3797" s="2" t="s">
        <v>44</v>
      </c>
      <c r="M3797" s="2" t="s">
        <v>35</v>
      </c>
      <c r="P3797" s="2" t="s">
        <v>35</v>
      </c>
      <c r="Q3797" s="2" t="s">
        <v>35</v>
      </c>
      <c r="S3797" s="2" t="s">
        <v>36</v>
      </c>
      <c r="T3797" s="2" t="s">
        <v>525</v>
      </c>
      <c r="U3797" s="2" t="s">
        <v>21912</v>
      </c>
      <c r="V3797" s="2">
        <v>4</v>
      </c>
      <c r="W3797" s="2" t="s">
        <v>22244</v>
      </c>
      <c r="X3797" s="2" t="s">
        <v>514</v>
      </c>
      <c r="AA3797" s="2" t="s">
        <v>35</v>
      </c>
      <c r="AB3797" s="2" t="s">
        <v>35</v>
      </c>
      <c r="AD3797" s="2">
        <v>65980</v>
      </c>
      <c r="AE3797" s="2" t="s">
        <v>22245</v>
      </c>
      <c r="AF3797" s="2" t="s">
        <v>38</v>
      </c>
    </row>
    <row r="3798" spans="1:32" x14ac:dyDescent="0.2">
      <c r="A3798" s="2" t="s">
        <v>21902</v>
      </c>
      <c r="B3798" s="2">
        <v>129</v>
      </c>
      <c r="C3798" s="2" t="s">
        <v>14164</v>
      </c>
      <c r="D3798" s="2" t="s">
        <v>14165</v>
      </c>
      <c r="E3798" s="2" t="s">
        <v>14166</v>
      </c>
      <c r="F3798" s="2" t="s">
        <v>14167</v>
      </c>
      <c r="G3798" s="2" t="s">
        <v>544</v>
      </c>
      <c r="H3798" s="2" t="s">
        <v>1026</v>
      </c>
      <c r="I3798" s="2" t="s">
        <v>1174</v>
      </c>
      <c r="J3798" s="2" t="s">
        <v>4165</v>
      </c>
      <c r="M3798" s="2" t="s">
        <v>35</v>
      </c>
      <c r="P3798" s="2" t="s">
        <v>35</v>
      </c>
      <c r="Q3798" s="2" t="s">
        <v>35</v>
      </c>
      <c r="S3798" s="2" t="s">
        <v>36</v>
      </c>
      <c r="T3798" s="2" t="s">
        <v>525</v>
      </c>
      <c r="U3798" s="2" t="s">
        <v>21907</v>
      </c>
      <c r="V3798" s="2">
        <v>4</v>
      </c>
      <c r="W3798" s="2" t="s">
        <v>21921</v>
      </c>
      <c r="X3798" s="2" t="s">
        <v>522</v>
      </c>
      <c r="AA3798" s="2" t="s">
        <v>35</v>
      </c>
      <c r="AB3798" s="2" t="s">
        <v>35</v>
      </c>
      <c r="AD3798" s="2">
        <v>67102</v>
      </c>
      <c r="AE3798" s="2" t="s">
        <v>22246</v>
      </c>
      <c r="AF3798" s="2" t="s">
        <v>38</v>
      </c>
    </row>
    <row r="3799" spans="1:32" x14ac:dyDescent="0.2">
      <c r="A3799" s="2" t="s">
        <v>21902</v>
      </c>
      <c r="B3799" s="2">
        <v>130</v>
      </c>
      <c r="C3799" s="2" t="s">
        <v>22247</v>
      </c>
      <c r="D3799" s="2" t="s">
        <v>22248</v>
      </c>
      <c r="E3799" s="2" t="s">
        <v>22249</v>
      </c>
      <c r="F3799" s="2" t="s">
        <v>22250</v>
      </c>
      <c r="G3799" s="2" t="s">
        <v>541</v>
      </c>
      <c r="H3799" s="2" t="s">
        <v>1026</v>
      </c>
      <c r="I3799" s="2" t="s">
        <v>22251</v>
      </c>
      <c r="J3799" s="2" t="s">
        <v>22251</v>
      </c>
      <c r="M3799" s="2" t="s">
        <v>35</v>
      </c>
      <c r="P3799" s="2" t="s">
        <v>35</v>
      </c>
      <c r="Q3799" s="2" t="s">
        <v>35</v>
      </c>
      <c r="S3799" s="2" t="s">
        <v>36</v>
      </c>
      <c r="T3799" s="2" t="s">
        <v>525</v>
      </c>
      <c r="U3799" s="2" t="s">
        <v>21907</v>
      </c>
      <c r="V3799" s="2">
        <v>3</v>
      </c>
      <c r="W3799" s="2" t="s">
        <v>22051</v>
      </c>
      <c r="X3799" s="2" t="s">
        <v>522</v>
      </c>
      <c r="AA3799" s="2" t="s">
        <v>35</v>
      </c>
      <c r="AB3799" s="2" t="s">
        <v>35</v>
      </c>
      <c r="AD3799" s="2">
        <v>63721</v>
      </c>
      <c r="AE3799" s="2" t="s">
        <v>22252</v>
      </c>
      <c r="AF3799" s="2" t="s">
        <v>38</v>
      </c>
    </row>
    <row r="3800" spans="1:32" x14ac:dyDescent="0.2">
      <c r="A3800" s="2" t="s">
        <v>21902</v>
      </c>
      <c r="B3800" s="2">
        <v>131</v>
      </c>
      <c r="D3800" s="2" t="s">
        <v>22253</v>
      </c>
      <c r="E3800" s="2" t="s">
        <v>22254</v>
      </c>
      <c r="F3800" s="2" t="s">
        <v>1413</v>
      </c>
      <c r="G3800" s="2" t="s">
        <v>121</v>
      </c>
      <c r="H3800" s="2" t="s">
        <v>1026</v>
      </c>
      <c r="I3800" s="2" t="s">
        <v>365</v>
      </c>
      <c r="J3800" s="2" t="s">
        <v>499</v>
      </c>
      <c r="M3800" s="2" t="s">
        <v>35</v>
      </c>
      <c r="P3800" s="2" t="s">
        <v>35</v>
      </c>
      <c r="Q3800" s="2" t="s">
        <v>35</v>
      </c>
      <c r="S3800" s="2" t="s">
        <v>414</v>
      </c>
      <c r="T3800" s="2" t="s">
        <v>525</v>
      </c>
      <c r="U3800" s="2" t="s">
        <v>21912</v>
      </c>
      <c r="V3800" s="2">
        <v>4</v>
      </c>
      <c r="W3800" s="2" t="s">
        <v>21913</v>
      </c>
      <c r="X3800" s="2" t="s">
        <v>514</v>
      </c>
      <c r="AA3800" s="2" t="s">
        <v>35</v>
      </c>
      <c r="AB3800" s="2" t="s">
        <v>35</v>
      </c>
      <c r="AD3800" s="2">
        <v>65977</v>
      </c>
      <c r="AE3800" s="2" t="s">
        <v>22255</v>
      </c>
      <c r="AF3800" s="2" t="s">
        <v>123</v>
      </c>
    </row>
    <row r="3801" spans="1:32" x14ac:dyDescent="0.2">
      <c r="A3801" s="2" t="s">
        <v>21902</v>
      </c>
      <c r="B3801" s="2">
        <v>132</v>
      </c>
      <c r="C3801" s="2" t="s">
        <v>22256</v>
      </c>
      <c r="D3801" s="2" t="s">
        <v>22257</v>
      </c>
      <c r="E3801" s="2" t="s">
        <v>22258</v>
      </c>
      <c r="F3801" s="2" t="s">
        <v>22259</v>
      </c>
      <c r="G3801" s="2" t="s">
        <v>104</v>
      </c>
      <c r="H3801" s="2" t="s">
        <v>1026</v>
      </c>
      <c r="I3801" s="2" t="s">
        <v>741</v>
      </c>
      <c r="J3801" s="2" t="s">
        <v>53</v>
      </c>
      <c r="M3801" s="2" t="s">
        <v>35</v>
      </c>
      <c r="P3801" s="2" t="s">
        <v>35</v>
      </c>
      <c r="Q3801" s="2" t="s">
        <v>35</v>
      </c>
      <c r="S3801" s="2" t="s">
        <v>1504</v>
      </c>
      <c r="T3801" s="2" t="s">
        <v>525</v>
      </c>
      <c r="U3801" s="2" t="s">
        <v>21912</v>
      </c>
      <c r="V3801" s="2">
        <v>4</v>
      </c>
      <c r="W3801" s="2" t="s">
        <v>21905</v>
      </c>
      <c r="X3801" s="2" t="s">
        <v>522</v>
      </c>
      <c r="AA3801" s="2" t="s">
        <v>35</v>
      </c>
      <c r="AB3801" s="2" t="s">
        <v>35</v>
      </c>
      <c r="AD3801" s="2">
        <v>67845</v>
      </c>
      <c r="AE3801" s="2" t="s">
        <v>22260</v>
      </c>
      <c r="AF3801" s="2" t="s">
        <v>123</v>
      </c>
    </row>
    <row r="3802" spans="1:32" x14ac:dyDescent="0.2">
      <c r="A3802" s="2" t="s">
        <v>21902</v>
      </c>
      <c r="B3802" s="2">
        <v>133</v>
      </c>
      <c r="C3802" s="2" t="s">
        <v>22261</v>
      </c>
      <c r="D3802" s="2" t="s">
        <v>22262</v>
      </c>
      <c r="E3802" s="2" t="s">
        <v>22263</v>
      </c>
      <c r="F3802" s="2" t="s">
        <v>22264</v>
      </c>
      <c r="G3802" s="2" t="s">
        <v>499</v>
      </c>
      <c r="H3802" s="2" t="s">
        <v>1026</v>
      </c>
      <c r="I3802" s="2" t="s">
        <v>469</v>
      </c>
      <c r="J3802" s="2" t="s">
        <v>1024</v>
      </c>
      <c r="M3802" s="2" t="s">
        <v>35</v>
      </c>
      <c r="P3802" s="2" t="s">
        <v>35</v>
      </c>
      <c r="Q3802" s="2" t="s">
        <v>35</v>
      </c>
      <c r="S3802" s="2" t="s">
        <v>414</v>
      </c>
      <c r="T3802" s="2" t="s">
        <v>525</v>
      </c>
      <c r="U3802" s="2" t="s">
        <v>21907</v>
      </c>
      <c r="V3802" s="2">
        <v>3</v>
      </c>
      <c r="W3802" s="2" t="s">
        <v>21917</v>
      </c>
      <c r="X3802" s="2" t="s">
        <v>522</v>
      </c>
      <c r="AA3802" s="2" t="s">
        <v>35</v>
      </c>
      <c r="AB3802" s="2" t="s">
        <v>35</v>
      </c>
      <c r="AD3802" s="2">
        <v>62166</v>
      </c>
      <c r="AE3802" s="2" t="s">
        <v>22265</v>
      </c>
      <c r="AF3802" s="2" t="s">
        <v>123</v>
      </c>
    </row>
    <row r="3803" spans="1:32" x14ac:dyDescent="0.2">
      <c r="A3803" s="2" t="s">
        <v>21902</v>
      </c>
      <c r="B3803" s="2">
        <v>134</v>
      </c>
      <c r="C3803" s="2" t="s">
        <v>22266</v>
      </c>
      <c r="D3803" s="2" t="s">
        <v>22267</v>
      </c>
      <c r="E3803" s="2" t="s">
        <v>22268</v>
      </c>
      <c r="F3803" s="2" t="s">
        <v>22269</v>
      </c>
      <c r="G3803" s="2" t="s">
        <v>90</v>
      </c>
      <c r="H3803" s="2" t="s">
        <v>1026</v>
      </c>
      <c r="I3803" s="2" t="s">
        <v>365</v>
      </c>
      <c r="J3803" s="2" t="s">
        <v>93</v>
      </c>
      <c r="M3803" s="2" t="s">
        <v>35</v>
      </c>
      <c r="P3803" s="2" t="s">
        <v>35</v>
      </c>
      <c r="Q3803" s="2" t="s">
        <v>35</v>
      </c>
      <c r="S3803" s="2" t="s">
        <v>1402</v>
      </c>
      <c r="T3803" s="2" t="s">
        <v>803</v>
      </c>
      <c r="U3803" s="2" t="s">
        <v>21912</v>
      </c>
      <c r="V3803" s="2">
        <v>4</v>
      </c>
      <c r="W3803" s="2" t="s">
        <v>22270</v>
      </c>
      <c r="X3803" s="2" t="s">
        <v>584</v>
      </c>
      <c r="AA3803" s="2" t="s">
        <v>35</v>
      </c>
      <c r="AB3803" s="2" t="s">
        <v>35</v>
      </c>
      <c r="AD3803" s="2">
        <v>68713</v>
      </c>
      <c r="AE3803" s="2" t="s">
        <v>22271</v>
      </c>
      <c r="AF3803" s="2" t="s">
        <v>123</v>
      </c>
    </row>
    <row r="3804" spans="1:32" x14ac:dyDescent="0.2">
      <c r="A3804" s="2" t="s">
        <v>21902</v>
      </c>
      <c r="B3804" s="2">
        <v>135</v>
      </c>
      <c r="C3804" s="2" t="s">
        <v>22272</v>
      </c>
      <c r="D3804" s="2" t="s">
        <v>22273</v>
      </c>
      <c r="E3804" s="2" t="s">
        <v>22274</v>
      </c>
      <c r="F3804" s="2" t="s">
        <v>22275</v>
      </c>
      <c r="G3804" s="2" t="s">
        <v>365</v>
      </c>
      <c r="H3804" s="2" t="s">
        <v>1026</v>
      </c>
      <c r="I3804" s="2" t="s">
        <v>516</v>
      </c>
      <c r="J3804" s="2" t="s">
        <v>516</v>
      </c>
      <c r="M3804" s="2" t="s">
        <v>35</v>
      </c>
      <c r="P3804" s="2" t="s">
        <v>35</v>
      </c>
      <c r="Q3804" s="2" t="s">
        <v>35</v>
      </c>
      <c r="S3804" s="2" t="s">
        <v>22276</v>
      </c>
      <c r="T3804" s="2" t="s">
        <v>525</v>
      </c>
      <c r="U3804" s="2" t="s">
        <v>21904</v>
      </c>
      <c r="V3804" s="2">
        <v>4</v>
      </c>
      <c r="W3804" s="2" t="s">
        <v>22277</v>
      </c>
      <c r="X3804" s="2" t="s">
        <v>547</v>
      </c>
      <c r="AA3804" s="2" t="s">
        <v>35</v>
      </c>
      <c r="AB3804" s="2" t="s">
        <v>35</v>
      </c>
      <c r="AD3804" s="2">
        <v>67095</v>
      </c>
      <c r="AE3804" s="2" t="s">
        <v>22278</v>
      </c>
      <c r="AF3804" s="2" t="s">
        <v>123</v>
      </c>
    </row>
    <row r="3805" spans="1:32" x14ac:dyDescent="0.2">
      <c r="A3805" s="2" t="s">
        <v>21902</v>
      </c>
      <c r="B3805" s="2">
        <v>136</v>
      </c>
      <c r="C3805" s="2" t="s">
        <v>16397</v>
      </c>
      <c r="D3805" s="2" t="s">
        <v>22279</v>
      </c>
      <c r="E3805" s="2" t="s">
        <v>22280</v>
      </c>
      <c r="F3805" s="2" t="s">
        <v>22281</v>
      </c>
      <c r="G3805" s="2" t="s">
        <v>546</v>
      </c>
      <c r="H3805" s="2" t="s">
        <v>1026</v>
      </c>
      <c r="I3805" s="2" t="s">
        <v>205</v>
      </c>
      <c r="J3805" s="2" t="s">
        <v>842</v>
      </c>
      <c r="M3805" s="2" t="s">
        <v>35</v>
      </c>
      <c r="P3805" s="2" t="s">
        <v>35</v>
      </c>
      <c r="Q3805" s="2" t="s">
        <v>35</v>
      </c>
      <c r="S3805" s="2" t="s">
        <v>414</v>
      </c>
      <c r="T3805" s="2" t="s">
        <v>525</v>
      </c>
      <c r="U3805" s="2" t="s">
        <v>21912</v>
      </c>
      <c r="V3805" s="2">
        <v>3</v>
      </c>
      <c r="W3805" s="2" t="s">
        <v>21913</v>
      </c>
      <c r="X3805" s="2" t="s">
        <v>514</v>
      </c>
      <c r="AA3805" s="2" t="s">
        <v>35</v>
      </c>
      <c r="AB3805" s="2" t="s">
        <v>35</v>
      </c>
      <c r="AD3805" s="2">
        <v>63337</v>
      </c>
      <c r="AE3805" s="2" t="s">
        <v>22282</v>
      </c>
      <c r="AF3805" s="2" t="s">
        <v>123</v>
      </c>
    </row>
    <row r="3806" spans="1:32" x14ac:dyDescent="0.2">
      <c r="A3806" s="2" t="s">
        <v>21902</v>
      </c>
      <c r="B3806" s="2">
        <v>137</v>
      </c>
      <c r="C3806" s="2" t="s">
        <v>5195</v>
      </c>
      <c r="D3806" s="2" t="s">
        <v>22283</v>
      </c>
      <c r="E3806" s="2" t="s">
        <v>5197</v>
      </c>
      <c r="F3806" s="2" t="s">
        <v>2357</v>
      </c>
      <c r="G3806" s="2" t="s">
        <v>313</v>
      </c>
      <c r="H3806" s="2" t="s">
        <v>1026</v>
      </c>
      <c r="I3806" s="2" t="s">
        <v>22284</v>
      </c>
      <c r="J3806" s="2" t="s">
        <v>22284</v>
      </c>
      <c r="M3806" s="2" t="s">
        <v>35</v>
      </c>
      <c r="P3806" s="2" t="s">
        <v>35</v>
      </c>
      <c r="Q3806" s="2" t="s">
        <v>35</v>
      </c>
      <c r="S3806" s="2" t="s">
        <v>746</v>
      </c>
      <c r="T3806" s="2" t="s">
        <v>525</v>
      </c>
      <c r="U3806" s="2" t="s">
        <v>21904</v>
      </c>
      <c r="V3806" s="2">
        <v>4</v>
      </c>
      <c r="W3806" s="2" t="s">
        <v>22285</v>
      </c>
      <c r="X3806" s="2" t="s">
        <v>574</v>
      </c>
      <c r="AA3806" s="2" t="s">
        <v>35</v>
      </c>
      <c r="AB3806" s="2" t="s">
        <v>35</v>
      </c>
      <c r="AD3806" s="2">
        <v>67088</v>
      </c>
      <c r="AE3806" s="2" t="s">
        <v>22286</v>
      </c>
      <c r="AF3806" s="2" t="s">
        <v>123</v>
      </c>
    </row>
    <row r="3807" spans="1:32" x14ac:dyDescent="0.2">
      <c r="A3807" s="2" t="s">
        <v>21902</v>
      </c>
      <c r="B3807" s="2">
        <v>138</v>
      </c>
      <c r="C3807" s="2" t="s">
        <v>22287</v>
      </c>
      <c r="D3807" s="2" t="s">
        <v>22288</v>
      </c>
      <c r="E3807" s="2" t="s">
        <v>22289</v>
      </c>
      <c r="F3807" s="2" t="s">
        <v>22290</v>
      </c>
      <c r="G3807" s="2" t="s">
        <v>48</v>
      </c>
      <c r="H3807" s="2" t="s">
        <v>1026</v>
      </c>
      <c r="I3807" s="2" t="s">
        <v>48</v>
      </c>
      <c r="J3807" s="2" t="s">
        <v>48</v>
      </c>
      <c r="M3807" s="2" t="s">
        <v>35</v>
      </c>
      <c r="P3807" s="2" t="s">
        <v>35</v>
      </c>
      <c r="Q3807" s="2" t="s">
        <v>35</v>
      </c>
      <c r="S3807" s="2" t="s">
        <v>41</v>
      </c>
      <c r="T3807" s="2" t="s">
        <v>525</v>
      </c>
      <c r="U3807" s="2" t="s">
        <v>21907</v>
      </c>
      <c r="V3807" s="2">
        <v>4</v>
      </c>
      <c r="W3807" s="2" t="s">
        <v>22291</v>
      </c>
      <c r="X3807" s="2" t="s">
        <v>522</v>
      </c>
      <c r="AA3807" s="2" t="s">
        <v>35</v>
      </c>
      <c r="AB3807" s="2" t="s">
        <v>35</v>
      </c>
      <c r="AD3807" s="2">
        <v>65962</v>
      </c>
      <c r="AE3807" s="2" t="s">
        <v>22292</v>
      </c>
      <c r="AF3807" s="2" t="s">
        <v>38</v>
      </c>
    </row>
    <row r="3808" spans="1:32" x14ac:dyDescent="0.2">
      <c r="A3808" s="2" t="s">
        <v>21902</v>
      </c>
      <c r="B3808" s="2">
        <v>139</v>
      </c>
      <c r="C3808" s="2" t="s">
        <v>22293</v>
      </c>
      <c r="D3808" s="2" t="s">
        <v>22294</v>
      </c>
      <c r="E3808" s="2" t="s">
        <v>22295</v>
      </c>
      <c r="F3808" s="2" t="s">
        <v>2307</v>
      </c>
      <c r="G3808" s="2" t="s">
        <v>179</v>
      </c>
      <c r="H3808" s="2" t="s">
        <v>1026</v>
      </c>
      <c r="I3808" s="2" t="s">
        <v>22296</v>
      </c>
      <c r="J3808" s="2" t="s">
        <v>22296</v>
      </c>
      <c r="M3808" s="2" t="s">
        <v>35</v>
      </c>
      <c r="P3808" s="2" t="s">
        <v>35</v>
      </c>
      <c r="Q3808" s="2" t="s">
        <v>35</v>
      </c>
      <c r="S3808" s="2" t="s">
        <v>41</v>
      </c>
      <c r="T3808" s="2" t="s">
        <v>525</v>
      </c>
      <c r="U3808" s="2" t="s">
        <v>21904</v>
      </c>
      <c r="V3808" s="2">
        <v>4</v>
      </c>
      <c r="W3808" s="2" t="s">
        <v>21922</v>
      </c>
      <c r="X3808" s="2" t="s">
        <v>522</v>
      </c>
      <c r="AA3808" s="2" t="s">
        <v>35</v>
      </c>
      <c r="AB3808" s="2" t="s">
        <v>35</v>
      </c>
      <c r="AD3808" s="2">
        <v>65835</v>
      </c>
      <c r="AE3808" s="2" t="s">
        <v>22297</v>
      </c>
      <c r="AF3808" s="2" t="s">
        <v>38</v>
      </c>
    </row>
    <row r="3809" spans="1:32" x14ac:dyDescent="0.2">
      <c r="A3809" s="2" t="s">
        <v>21902</v>
      </c>
      <c r="B3809" s="2">
        <v>140</v>
      </c>
      <c r="C3809" s="2" t="s">
        <v>1483</v>
      </c>
      <c r="D3809" s="2" t="s">
        <v>22298</v>
      </c>
      <c r="E3809" s="2" t="s">
        <v>1485</v>
      </c>
      <c r="F3809" s="2" t="s">
        <v>22299</v>
      </c>
      <c r="G3809" s="2" t="s">
        <v>129</v>
      </c>
      <c r="H3809" s="2" t="s">
        <v>1026</v>
      </c>
      <c r="I3809" s="2" t="s">
        <v>365</v>
      </c>
      <c r="J3809" s="2" t="s">
        <v>546</v>
      </c>
      <c r="M3809" s="2" t="s">
        <v>35</v>
      </c>
      <c r="P3809" s="2" t="s">
        <v>35</v>
      </c>
      <c r="Q3809" s="2" t="s">
        <v>35</v>
      </c>
      <c r="S3809" s="2" t="s">
        <v>1572</v>
      </c>
      <c r="T3809" s="2" t="s">
        <v>525</v>
      </c>
      <c r="U3809" s="2" t="s">
        <v>21912</v>
      </c>
      <c r="V3809" s="2">
        <v>3</v>
      </c>
      <c r="W3809" s="2" t="s">
        <v>21913</v>
      </c>
      <c r="X3809" s="2" t="s">
        <v>514</v>
      </c>
      <c r="AA3809" s="2" t="s">
        <v>35</v>
      </c>
      <c r="AB3809" s="2" t="s">
        <v>35</v>
      </c>
      <c r="AD3809" s="2">
        <v>63343</v>
      </c>
      <c r="AE3809" s="2" t="s">
        <v>22300</v>
      </c>
      <c r="AF3809" s="2" t="s">
        <v>123</v>
      </c>
    </row>
    <row r="3810" spans="1:32" x14ac:dyDescent="0.2">
      <c r="A3810" s="2" t="s">
        <v>21902</v>
      </c>
      <c r="B3810" s="2">
        <v>141</v>
      </c>
      <c r="C3810" s="2" t="s">
        <v>22301</v>
      </c>
      <c r="D3810" s="2" t="s">
        <v>22302</v>
      </c>
      <c r="E3810" s="2" t="s">
        <v>22303</v>
      </c>
      <c r="F3810" s="2" t="s">
        <v>22304</v>
      </c>
      <c r="G3810" s="2" t="s">
        <v>474</v>
      </c>
      <c r="H3810" s="2" t="s">
        <v>1026</v>
      </c>
      <c r="I3810" s="2" t="s">
        <v>129</v>
      </c>
      <c r="J3810" s="2" t="s">
        <v>57</v>
      </c>
      <c r="M3810" s="2" t="s">
        <v>35</v>
      </c>
      <c r="P3810" s="2" t="s">
        <v>35</v>
      </c>
      <c r="Q3810" s="2" t="s">
        <v>35</v>
      </c>
      <c r="S3810" s="2" t="s">
        <v>414</v>
      </c>
      <c r="T3810" s="2" t="s">
        <v>803</v>
      </c>
      <c r="U3810" s="2" t="s">
        <v>21907</v>
      </c>
      <c r="V3810" s="2">
        <v>4</v>
      </c>
      <c r="W3810" s="2" t="s">
        <v>22051</v>
      </c>
      <c r="X3810" s="2" t="s">
        <v>522</v>
      </c>
      <c r="AA3810" s="2" t="s">
        <v>35</v>
      </c>
      <c r="AB3810" s="2" t="s">
        <v>35</v>
      </c>
      <c r="AD3810" s="2">
        <v>67090</v>
      </c>
      <c r="AE3810" s="2" t="s">
        <v>22305</v>
      </c>
      <c r="AF3810" s="2" t="s">
        <v>123</v>
      </c>
    </row>
    <row r="3811" spans="1:32" x14ac:dyDescent="0.2">
      <c r="A3811" s="2" t="s">
        <v>21902</v>
      </c>
      <c r="B3811" s="2">
        <v>142</v>
      </c>
      <c r="C3811" s="2" t="s">
        <v>22306</v>
      </c>
      <c r="D3811" s="2" t="s">
        <v>22307</v>
      </c>
      <c r="E3811" s="2" t="s">
        <v>22308</v>
      </c>
      <c r="F3811" s="2" t="s">
        <v>22304</v>
      </c>
      <c r="G3811" s="2" t="s">
        <v>474</v>
      </c>
      <c r="H3811" s="2" t="s">
        <v>1026</v>
      </c>
      <c r="I3811" s="2" t="s">
        <v>44</v>
      </c>
      <c r="J3811" s="2" t="s">
        <v>395</v>
      </c>
      <c r="M3811" s="2" t="s">
        <v>35</v>
      </c>
      <c r="P3811" s="2" t="s">
        <v>35</v>
      </c>
      <c r="Q3811" s="2" t="s">
        <v>35</v>
      </c>
      <c r="S3811" s="2" t="s">
        <v>1542</v>
      </c>
      <c r="T3811" s="2" t="s">
        <v>525</v>
      </c>
      <c r="U3811" s="2" t="s">
        <v>21907</v>
      </c>
      <c r="V3811" s="2">
        <v>4</v>
      </c>
      <c r="W3811" s="2" t="s">
        <v>21917</v>
      </c>
      <c r="X3811" s="2" t="s">
        <v>522</v>
      </c>
      <c r="AA3811" s="2" t="s">
        <v>35</v>
      </c>
      <c r="AB3811" s="2" t="s">
        <v>35</v>
      </c>
      <c r="AD3811" s="2">
        <v>65965</v>
      </c>
      <c r="AE3811" s="2" t="s">
        <v>22309</v>
      </c>
      <c r="AF3811" s="2" t="s">
        <v>123</v>
      </c>
    </row>
    <row r="3812" spans="1:32" x14ac:dyDescent="0.2">
      <c r="A3812" s="2" t="s">
        <v>21902</v>
      </c>
      <c r="B3812" s="2">
        <v>143</v>
      </c>
      <c r="C3812" s="2" t="s">
        <v>22310</v>
      </c>
      <c r="D3812" s="2" t="s">
        <v>22248</v>
      </c>
      <c r="E3812" s="2" t="s">
        <v>22311</v>
      </c>
      <c r="F3812" s="2" t="s">
        <v>22304</v>
      </c>
      <c r="G3812" s="2" t="s">
        <v>474</v>
      </c>
      <c r="H3812" s="2" t="s">
        <v>1026</v>
      </c>
      <c r="I3812" s="2" t="s">
        <v>180</v>
      </c>
      <c r="J3812" s="2" t="s">
        <v>1019</v>
      </c>
      <c r="M3812" s="2" t="s">
        <v>35</v>
      </c>
      <c r="P3812" s="2" t="s">
        <v>35</v>
      </c>
      <c r="Q3812" s="2" t="s">
        <v>35</v>
      </c>
      <c r="S3812" s="2" t="s">
        <v>1542</v>
      </c>
      <c r="T3812" s="2" t="s">
        <v>525</v>
      </c>
      <c r="U3812" s="2" t="s">
        <v>21907</v>
      </c>
      <c r="V3812" s="2">
        <v>4</v>
      </c>
      <c r="W3812" s="2" t="s">
        <v>22051</v>
      </c>
      <c r="X3812" s="2" t="s">
        <v>522</v>
      </c>
      <c r="AA3812" s="2" t="s">
        <v>35</v>
      </c>
      <c r="AB3812" s="2" t="s">
        <v>35</v>
      </c>
      <c r="AD3812" s="2">
        <v>65966</v>
      </c>
      <c r="AE3812" s="2" t="s">
        <v>22312</v>
      </c>
      <c r="AF3812" s="2" t="s">
        <v>123</v>
      </c>
    </row>
    <row r="3813" spans="1:32" x14ac:dyDescent="0.2">
      <c r="A3813" s="2" t="s">
        <v>21902</v>
      </c>
      <c r="B3813" s="2">
        <v>144</v>
      </c>
      <c r="C3813" s="2" t="s">
        <v>22313</v>
      </c>
      <c r="D3813" s="2" t="s">
        <v>21914</v>
      </c>
      <c r="E3813" s="2" t="s">
        <v>22314</v>
      </c>
      <c r="F3813" s="2" t="s">
        <v>22304</v>
      </c>
      <c r="G3813" s="2" t="s">
        <v>474</v>
      </c>
      <c r="H3813" s="2" t="s">
        <v>1026</v>
      </c>
      <c r="I3813" s="2" t="s">
        <v>104</v>
      </c>
      <c r="J3813" s="2" t="s">
        <v>43</v>
      </c>
      <c r="M3813" s="2" t="s">
        <v>35</v>
      </c>
      <c r="P3813" s="2" t="s">
        <v>35</v>
      </c>
      <c r="Q3813" s="2" t="s">
        <v>35</v>
      </c>
      <c r="S3813" s="2" t="s">
        <v>1542</v>
      </c>
      <c r="T3813" s="2" t="s">
        <v>525</v>
      </c>
      <c r="U3813" s="2" t="s">
        <v>21907</v>
      </c>
      <c r="V3813" s="2">
        <v>4</v>
      </c>
      <c r="W3813" s="2" t="s">
        <v>21915</v>
      </c>
      <c r="X3813" s="2" t="s">
        <v>522</v>
      </c>
      <c r="AA3813" s="2" t="s">
        <v>35</v>
      </c>
      <c r="AB3813" s="2" t="s">
        <v>35</v>
      </c>
      <c r="AD3813" s="2">
        <v>65968</v>
      </c>
      <c r="AE3813" s="2" t="s">
        <v>22315</v>
      </c>
      <c r="AF3813" s="2" t="s">
        <v>123</v>
      </c>
    </row>
    <row r="3814" spans="1:32" x14ac:dyDescent="0.2">
      <c r="A3814" s="2" t="s">
        <v>21902</v>
      </c>
      <c r="B3814" s="2">
        <v>145</v>
      </c>
      <c r="C3814" s="2" t="s">
        <v>22316</v>
      </c>
      <c r="D3814" s="2" t="s">
        <v>22317</v>
      </c>
      <c r="E3814" s="2" t="s">
        <v>22318</v>
      </c>
      <c r="F3814" s="2" t="s">
        <v>22304</v>
      </c>
      <c r="G3814" s="2" t="s">
        <v>474</v>
      </c>
      <c r="H3814" s="2" t="s">
        <v>1026</v>
      </c>
      <c r="I3814" s="2" t="s">
        <v>685</v>
      </c>
      <c r="J3814" s="2" t="s">
        <v>690</v>
      </c>
      <c r="M3814" s="2" t="s">
        <v>35</v>
      </c>
      <c r="P3814" s="2" t="s">
        <v>35</v>
      </c>
      <c r="Q3814" s="2" t="s">
        <v>35</v>
      </c>
      <c r="S3814" s="2" t="s">
        <v>1542</v>
      </c>
      <c r="T3814" s="2" t="s">
        <v>525</v>
      </c>
      <c r="U3814" s="2" t="s">
        <v>21907</v>
      </c>
      <c r="V3814" s="2">
        <v>4</v>
      </c>
      <c r="W3814" s="2" t="s">
        <v>22319</v>
      </c>
      <c r="X3814" s="2" t="s">
        <v>522</v>
      </c>
      <c r="AA3814" s="2" t="s">
        <v>35</v>
      </c>
      <c r="AB3814" s="2" t="s">
        <v>35</v>
      </c>
      <c r="AD3814" s="2">
        <v>65970</v>
      </c>
      <c r="AE3814" s="2" t="s">
        <v>22320</v>
      </c>
      <c r="AF3814" s="2" t="s">
        <v>123</v>
      </c>
    </row>
    <row r="3815" spans="1:32" x14ac:dyDescent="0.2">
      <c r="A3815" s="2" t="s">
        <v>21902</v>
      </c>
      <c r="B3815" s="2">
        <v>146</v>
      </c>
      <c r="C3815" s="2" t="s">
        <v>22321</v>
      </c>
      <c r="D3815" s="2" t="s">
        <v>22322</v>
      </c>
      <c r="E3815" s="2" t="s">
        <v>22323</v>
      </c>
      <c r="F3815" s="2" t="s">
        <v>22304</v>
      </c>
      <c r="G3815" s="2" t="s">
        <v>474</v>
      </c>
      <c r="H3815" s="2" t="s">
        <v>1026</v>
      </c>
      <c r="I3815" s="2" t="s">
        <v>81</v>
      </c>
      <c r="J3815" s="2" t="s">
        <v>713</v>
      </c>
      <c r="M3815" s="2" t="s">
        <v>35</v>
      </c>
      <c r="P3815" s="2" t="s">
        <v>35</v>
      </c>
      <c r="Q3815" s="2" t="s">
        <v>35</v>
      </c>
      <c r="S3815" s="2" t="s">
        <v>1542</v>
      </c>
      <c r="T3815" s="2" t="s">
        <v>525</v>
      </c>
      <c r="U3815" s="2" t="s">
        <v>21907</v>
      </c>
      <c r="V3815" s="2">
        <v>4</v>
      </c>
      <c r="W3815" s="2" t="s">
        <v>21911</v>
      </c>
      <c r="X3815" s="2" t="s">
        <v>547</v>
      </c>
      <c r="AA3815" s="2" t="s">
        <v>35</v>
      </c>
      <c r="AB3815" s="2" t="s">
        <v>35</v>
      </c>
      <c r="AD3815" s="2">
        <v>65985</v>
      </c>
      <c r="AE3815" s="2" t="s">
        <v>22324</v>
      </c>
      <c r="AF3815" s="2" t="s">
        <v>123</v>
      </c>
    </row>
    <row r="3816" spans="1:32" x14ac:dyDescent="0.2">
      <c r="A3816" s="2" t="s">
        <v>21902</v>
      </c>
      <c r="B3816" s="2">
        <v>147</v>
      </c>
      <c r="C3816" s="2" t="s">
        <v>22325</v>
      </c>
      <c r="D3816" s="2" t="s">
        <v>22326</v>
      </c>
      <c r="E3816" s="2" t="s">
        <v>22327</v>
      </c>
      <c r="F3816" s="2" t="s">
        <v>22328</v>
      </c>
      <c r="G3816" s="2" t="s">
        <v>546</v>
      </c>
      <c r="H3816" s="2" t="s">
        <v>1026</v>
      </c>
      <c r="I3816" s="2" t="s">
        <v>365</v>
      </c>
      <c r="J3816" s="2" t="s">
        <v>544</v>
      </c>
      <c r="M3816" s="2" t="s">
        <v>35</v>
      </c>
      <c r="P3816" s="2" t="s">
        <v>35</v>
      </c>
      <c r="Q3816" s="2" t="s">
        <v>35</v>
      </c>
      <c r="S3816" s="2" t="s">
        <v>746</v>
      </c>
      <c r="T3816" s="2" t="s">
        <v>525</v>
      </c>
      <c r="U3816" s="2" t="s">
        <v>21907</v>
      </c>
      <c r="V3816" s="2">
        <v>4</v>
      </c>
      <c r="W3816" s="2" t="s">
        <v>21927</v>
      </c>
      <c r="X3816" s="2" t="s">
        <v>522</v>
      </c>
      <c r="AA3816" s="2" t="s">
        <v>35</v>
      </c>
      <c r="AB3816" s="2" t="s">
        <v>35</v>
      </c>
      <c r="AD3816" s="2">
        <v>65969</v>
      </c>
      <c r="AE3816" s="2" t="s">
        <v>22329</v>
      </c>
      <c r="AF3816" s="2" t="s">
        <v>38</v>
      </c>
    </row>
    <row r="3817" spans="1:32" x14ac:dyDescent="0.2">
      <c r="A3817" s="2" t="s">
        <v>21902</v>
      </c>
      <c r="B3817" s="2">
        <v>148</v>
      </c>
      <c r="C3817" s="2" t="s">
        <v>1498</v>
      </c>
      <c r="D3817" s="2" t="s">
        <v>22330</v>
      </c>
      <c r="E3817" s="2" t="s">
        <v>22331</v>
      </c>
      <c r="F3817" s="2" t="s">
        <v>1501</v>
      </c>
      <c r="G3817" s="2" t="s">
        <v>22332</v>
      </c>
      <c r="H3817" s="2" t="s">
        <v>1026</v>
      </c>
      <c r="I3817" s="2" t="s">
        <v>905</v>
      </c>
      <c r="J3817" s="2" t="s">
        <v>975</v>
      </c>
      <c r="M3817" s="2" t="s">
        <v>35</v>
      </c>
      <c r="P3817" s="2" t="s">
        <v>35</v>
      </c>
      <c r="Q3817" s="2" t="s">
        <v>35</v>
      </c>
      <c r="S3817" s="2" t="s">
        <v>36</v>
      </c>
      <c r="T3817" s="2" t="s">
        <v>525</v>
      </c>
      <c r="U3817" s="2" t="s">
        <v>21907</v>
      </c>
      <c r="V3817" s="2">
        <v>3</v>
      </c>
      <c r="W3817" s="2" t="s">
        <v>22333</v>
      </c>
      <c r="X3817" s="2" t="s">
        <v>522</v>
      </c>
      <c r="AA3817" s="2" t="s">
        <v>35</v>
      </c>
      <c r="AB3817" s="2" t="s">
        <v>35</v>
      </c>
      <c r="AD3817" s="2">
        <v>63602</v>
      </c>
      <c r="AE3817" s="2" t="s">
        <v>22334</v>
      </c>
      <c r="AF3817" s="2" t="s">
        <v>123</v>
      </c>
    </row>
    <row r="3818" spans="1:32" x14ac:dyDescent="0.2">
      <c r="A3818" s="2" t="s">
        <v>21902</v>
      </c>
      <c r="B3818" s="2">
        <v>149</v>
      </c>
      <c r="C3818" s="2" t="s">
        <v>22335</v>
      </c>
      <c r="D3818" s="2" t="s">
        <v>22336</v>
      </c>
      <c r="E3818" s="2" t="s">
        <v>22337</v>
      </c>
      <c r="F3818" s="2" t="s">
        <v>5234</v>
      </c>
      <c r="G3818" s="2" t="s">
        <v>480</v>
      </c>
      <c r="H3818" s="2" t="s">
        <v>1026</v>
      </c>
      <c r="I3818" s="2" t="s">
        <v>22338</v>
      </c>
      <c r="J3818" s="2" t="s">
        <v>22338</v>
      </c>
      <c r="M3818" s="2" t="s">
        <v>35</v>
      </c>
      <c r="P3818" s="2" t="s">
        <v>35</v>
      </c>
      <c r="Q3818" s="2" t="s">
        <v>35</v>
      </c>
      <c r="S3818" s="2" t="s">
        <v>36</v>
      </c>
      <c r="T3818" s="2" t="s">
        <v>525</v>
      </c>
      <c r="U3818" s="2" t="s">
        <v>21904</v>
      </c>
      <c r="V3818" s="2">
        <v>4</v>
      </c>
      <c r="W3818" s="2" t="s">
        <v>22339</v>
      </c>
      <c r="X3818" s="2" t="s">
        <v>522</v>
      </c>
      <c r="AA3818" s="2" t="s">
        <v>35</v>
      </c>
      <c r="AB3818" s="2" t="s">
        <v>35</v>
      </c>
      <c r="AD3818" s="2">
        <v>67099</v>
      </c>
      <c r="AE3818" s="2" t="s">
        <v>22340</v>
      </c>
      <c r="AF3818" s="2" t="s">
        <v>38</v>
      </c>
    </row>
    <row r="3819" spans="1:32" x14ac:dyDescent="0.2">
      <c r="A3819" s="2" t="s">
        <v>21902</v>
      </c>
      <c r="B3819" s="2">
        <v>150</v>
      </c>
      <c r="C3819" s="2" t="s">
        <v>22341</v>
      </c>
      <c r="D3819" s="2" t="s">
        <v>22342</v>
      </c>
      <c r="E3819" s="2" t="s">
        <v>22343</v>
      </c>
      <c r="F3819" s="2" t="s">
        <v>22344</v>
      </c>
      <c r="G3819" s="2" t="s">
        <v>132</v>
      </c>
      <c r="H3819" s="2" t="s">
        <v>1026</v>
      </c>
      <c r="I3819" s="2" t="s">
        <v>13080</v>
      </c>
      <c r="J3819" s="2" t="s">
        <v>387</v>
      </c>
      <c r="M3819" s="2" t="s">
        <v>35</v>
      </c>
      <c r="P3819" s="2" t="s">
        <v>35</v>
      </c>
      <c r="Q3819" s="2" t="s">
        <v>35</v>
      </c>
      <c r="S3819" s="2" t="s">
        <v>36</v>
      </c>
      <c r="T3819" s="2" t="s">
        <v>525</v>
      </c>
      <c r="U3819" s="2" t="s">
        <v>21904</v>
      </c>
      <c r="V3819" s="2">
        <v>4</v>
      </c>
      <c r="W3819" s="2" t="s">
        <v>21919</v>
      </c>
      <c r="X3819" s="2" t="s">
        <v>522</v>
      </c>
      <c r="AA3819" s="2" t="s">
        <v>35</v>
      </c>
      <c r="AB3819" s="2" t="s">
        <v>35</v>
      </c>
      <c r="AD3819" s="2">
        <v>67048</v>
      </c>
      <c r="AE3819" s="2" t="s">
        <v>22345</v>
      </c>
      <c r="AF3819" s="2" t="s">
        <v>38</v>
      </c>
    </row>
    <row r="3820" spans="1:32" x14ac:dyDescent="0.2">
      <c r="A3820" s="2" t="s">
        <v>22346</v>
      </c>
      <c r="B3820" s="2">
        <v>62</v>
      </c>
      <c r="C3820" s="2" t="s">
        <v>22373</v>
      </c>
      <c r="D3820" s="2" t="s">
        <v>22374</v>
      </c>
      <c r="E3820" s="2" t="s">
        <v>22375</v>
      </c>
      <c r="F3820" s="2" t="s">
        <v>22376</v>
      </c>
      <c r="G3820" s="2" t="s">
        <v>22377</v>
      </c>
      <c r="H3820" s="2" t="s">
        <v>1026</v>
      </c>
      <c r="I3820" s="2" t="s">
        <v>365</v>
      </c>
      <c r="J3820" s="2" t="s">
        <v>93</v>
      </c>
      <c r="K3820" s="2" t="s">
        <v>22378</v>
      </c>
      <c r="M3820" s="2" t="s">
        <v>35</v>
      </c>
      <c r="P3820" s="2" t="s">
        <v>35</v>
      </c>
      <c r="Q3820" s="2" t="s">
        <v>35</v>
      </c>
      <c r="S3820" s="2" t="s">
        <v>36</v>
      </c>
      <c r="T3820" s="2" t="s">
        <v>529</v>
      </c>
      <c r="U3820" s="2" t="s">
        <v>22364</v>
      </c>
      <c r="V3820" s="2">
        <v>4</v>
      </c>
      <c r="W3820" s="2" t="s">
        <v>22379</v>
      </c>
      <c r="X3820" s="2" t="s">
        <v>571</v>
      </c>
      <c r="Z3820" s="2" t="s">
        <v>22380</v>
      </c>
      <c r="AA3820" s="2" t="s">
        <v>35</v>
      </c>
      <c r="AB3820" s="2" t="s">
        <v>35</v>
      </c>
      <c r="AD3820" s="2">
        <v>64278</v>
      </c>
      <c r="AE3820" s="2" t="s">
        <v>22381</v>
      </c>
      <c r="AF3820" s="2" t="s">
        <v>123</v>
      </c>
    </row>
    <row r="3821" spans="1:32" x14ac:dyDescent="0.2">
      <c r="A3821" s="2" t="s">
        <v>22346</v>
      </c>
      <c r="B3821" s="2">
        <v>63</v>
      </c>
      <c r="C3821" s="2" t="s">
        <v>15834</v>
      </c>
      <c r="D3821" s="2" t="s">
        <v>15835</v>
      </c>
      <c r="E3821" s="2" t="s">
        <v>15836</v>
      </c>
      <c r="F3821" s="2" t="s">
        <v>8010</v>
      </c>
      <c r="G3821" s="2" t="s">
        <v>538</v>
      </c>
      <c r="H3821" s="2" t="s">
        <v>1026</v>
      </c>
      <c r="I3821" s="2" t="s">
        <v>1010</v>
      </c>
      <c r="J3821" s="2" t="s">
        <v>465</v>
      </c>
      <c r="K3821" s="2" t="s">
        <v>22382</v>
      </c>
      <c r="M3821" s="2" t="s">
        <v>35</v>
      </c>
      <c r="P3821" s="2" t="s">
        <v>35</v>
      </c>
      <c r="Q3821" s="2" t="s">
        <v>35</v>
      </c>
      <c r="S3821" s="2" t="s">
        <v>36</v>
      </c>
      <c r="T3821" s="2" t="s">
        <v>528</v>
      </c>
      <c r="U3821" s="2" t="s">
        <v>22352</v>
      </c>
      <c r="V3821" s="2">
        <v>3</v>
      </c>
      <c r="W3821" s="2" t="s">
        <v>12928</v>
      </c>
      <c r="X3821" s="2" t="s">
        <v>522</v>
      </c>
      <c r="Z3821" s="2" t="s">
        <v>22383</v>
      </c>
      <c r="AA3821" s="2" t="s">
        <v>35</v>
      </c>
      <c r="AB3821" s="2" t="s">
        <v>35</v>
      </c>
      <c r="AD3821" s="2">
        <v>63725</v>
      </c>
      <c r="AE3821" s="2" t="s">
        <v>22384</v>
      </c>
      <c r="AF3821" s="2" t="s">
        <v>38</v>
      </c>
    </row>
    <row r="3822" spans="1:32" x14ac:dyDescent="0.2">
      <c r="A3822" s="2" t="s">
        <v>22346</v>
      </c>
      <c r="B3822" s="2">
        <v>64</v>
      </c>
      <c r="C3822" s="2" t="s">
        <v>12964</v>
      </c>
      <c r="D3822" s="2" t="s">
        <v>12965</v>
      </c>
      <c r="E3822" s="2" t="s">
        <v>12966</v>
      </c>
      <c r="F3822" s="2" t="s">
        <v>900</v>
      </c>
      <c r="G3822" s="2" t="s">
        <v>114</v>
      </c>
      <c r="H3822" s="2" t="s">
        <v>1026</v>
      </c>
      <c r="I3822" s="2" t="s">
        <v>365</v>
      </c>
      <c r="J3822" s="2" t="s">
        <v>182</v>
      </c>
      <c r="K3822" s="2" t="s">
        <v>22385</v>
      </c>
      <c r="M3822" s="2" t="s">
        <v>35</v>
      </c>
      <c r="P3822" s="2" t="s">
        <v>35</v>
      </c>
      <c r="Q3822" s="2" t="s">
        <v>35</v>
      </c>
      <c r="S3822" s="2" t="s">
        <v>36</v>
      </c>
      <c r="T3822" s="2" t="s">
        <v>529</v>
      </c>
      <c r="U3822" s="2" t="s">
        <v>22352</v>
      </c>
      <c r="V3822" s="2">
        <v>4</v>
      </c>
      <c r="W3822" s="2" t="s">
        <v>22386</v>
      </c>
      <c r="X3822" s="2" t="s">
        <v>598</v>
      </c>
      <c r="Z3822" s="2" t="s">
        <v>22387</v>
      </c>
      <c r="AA3822" s="2" t="s">
        <v>35</v>
      </c>
      <c r="AB3822" s="2" t="s">
        <v>35</v>
      </c>
      <c r="AD3822" s="2">
        <v>66332</v>
      </c>
      <c r="AE3822" s="2" t="s">
        <v>22388</v>
      </c>
      <c r="AF3822" s="2" t="s">
        <v>38</v>
      </c>
    </row>
    <row r="3823" spans="1:32" x14ac:dyDescent="0.2">
      <c r="A3823" s="2" t="s">
        <v>22346</v>
      </c>
      <c r="B3823" s="2">
        <v>65</v>
      </c>
      <c r="C3823" s="2" t="s">
        <v>22389</v>
      </c>
      <c r="D3823" s="2" t="s">
        <v>22390</v>
      </c>
      <c r="E3823" s="2" t="s">
        <v>22391</v>
      </c>
      <c r="F3823" s="2" t="s">
        <v>4545</v>
      </c>
      <c r="G3823" s="2" t="s">
        <v>22392</v>
      </c>
      <c r="H3823" s="2" t="s">
        <v>1026</v>
      </c>
      <c r="I3823" s="2" t="s">
        <v>365</v>
      </c>
      <c r="J3823" s="2" t="s">
        <v>128</v>
      </c>
      <c r="K3823" s="2" t="s">
        <v>22393</v>
      </c>
      <c r="M3823" s="2" t="s">
        <v>35</v>
      </c>
      <c r="P3823" s="2" t="s">
        <v>35</v>
      </c>
      <c r="Q3823" s="2" t="s">
        <v>35</v>
      </c>
      <c r="S3823" s="2" t="s">
        <v>36</v>
      </c>
      <c r="T3823" s="2" t="s">
        <v>864</v>
      </c>
      <c r="U3823" s="2" t="s">
        <v>22352</v>
      </c>
      <c r="V3823" s="2">
        <v>4</v>
      </c>
      <c r="W3823" s="2" t="s">
        <v>22362</v>
      </c>
      <c r="X3823" s="2" t="s">
        <v>514</v>
      </c>
      <c r="Z3823" s="2" t="s">
        <v>22394</v>
      </c>
      <c r="AA3823" s="2" t="s">
        <v>35</v>
      </c>
      <c r="AB3823" s="2" t="s">
        <v>35</v>
      </c>
      <c r="AD3823" s="2">
        <v>64622</v>
      </c>
      <c r="AE3823" s="2" t="s">
        <v>22395</v>
      </c>
      <c r="AF3823" s="2" t="s">
        <v>123</v>
      </c>
    </row>
    <row r="3824" spans="1:32" x14ac:dyDescent="0.2">
      <c r="A3824" s="2" t="s">
        <v>22346</v>
      </c>
      <c r="B3824" s="2">
        <v>66</v>
      </c>
      <c r="C3824" s="2" t="s">
        <v>1639</v>
      </c>
      <c r="D3824" s="2" t="s">
        <v>1640</v>
      </c>
      <c r="E3824" s="2" t="s">
        <v>1641</v>
      </c>
      <c r="F3824" s="2" t="s">
        <v>1642</v>
      </c>
      <c r="G3824" s="2" t="s">
        <v>57</v>
      </c>
      <c r="H3824" s="2" t="s">
        <v>1026</v>
      </c>
      <c r="I3824" s="2" t="s">
        <v>365</v>
      </c>
      <c r="J3824" s="2" t="s">
        <v>90</v>
      </c>
      <c r="K3824" s="2" t="s">
        <v>22396</v>
      </c>
      <c r="M3824" s="2" t="s">
        <v>35</v>
      </c>
      <c r="P3824" s="2" t="s">
        <v>35</v>
      </c>
      <c r="Q3824" s="2" t="s">
        <v>35</v>
      </c>
      <c r="S3824" s="2" t="s">
        <v>36</v>
      </c>
      <c r="T3824" s="2" t="s">
        <v>16458</v>
      </c>
      <c r="U3824" s="2" t="s">
        <v>22348</v>
      </c>
      <c r="V3824" s="2">
        <v>3</v>
      </c>
      <c r="W3824" s="2" t="s">
        <v>22397</v>
      </c>
      <c r="X3824" s="2" t="s">
        <v>526</v>
      </c>
      <c r="Z3824" s="2" t="s">
        <v>22398</v>
      </c>
      <c r="AA3824" s="2" t="s">
        <v>35</v>
      </c>
      <c r="AB3824" s="2" t="s">
        <v>35</v>
      </c>
      <c r="AD3824" s="2">
        <v>63530</v>
      </c>
      <c r="AE3824" s="2" t="s">
        <v>22399</v>
      </c>
      <c r="AF3824" s="2" t="s">
        <v>38</v>
      </c>
    </row>
    <row r="3825" spans="1:32" x14ac:dyDescent="0.2">
      <c r="A3825" s="2" t="s">
        <v>22346</v>
      </c>
      <c r="B3825" s="2">
        <v>67</v>
      </c>
      <c r="C3825" s="2" t="s">
        <v>15733</v>
      </c>
      <c r="D3825" s="2" t="s">
        <v>22400</v>
      </c>
      <c r="E3825" s="2" t="s">
        <v>15735</v>
      </c>
      <c r="F3825" s="2" t="s">
        <v>1165</v>
      </c>
      <c r="G3825" s="2" t="s">
        <v>524</v>
      </c>
      <c r="H3825" s="2" t="s">
        <v>1026</v>
      </c>
      <c r="I3825" s="2" t="s">
        <v>8000</v>
      </c>
      <c r="J3825" s="2" t="s">
        <v>437</v>
      </c>
      <c r="K3825" s="2" t="s">
        <v>22401</v>
      </c>
      <c r="M3825" s="2" t="s">
        <v>35</v>
      </c>
      <c r="P3825" s="2" t="s">
        <v>35</v>
      </c>
      <c r="Q3825" s="2" t="s">
        <v>35</v>
      </c>
      <c r="S3825" s="2" t="s">
        <v>36</v>
      </c>
      <c r="T3825" s="2" t="s">
        <v>869</v>
      </c>
      <c r="U3825" s="2" t="s">
        <v>22367</v>
      </c>
      <c r="V3825" s="2">
        <v>3</v>
      </c>
      <c r="W3825" s="2" t="s">
        <v>22402</v>
      </c>
      <c r="X3825" s="2" t="s">
        <v>587</v>
      </c>
      <c r="Z3825" s="2" t="s">
        <v>22403</v>
      </c>
      <c r="AA3825" s="2" t="s">
        <v>35</v>
      </c>
      <c r="AB3825" s="2" t="s">
        <v>35</v>
      </c>
      <c r="AD3825" s="2">
        <v>62164</v>
      </c>
      <c r="AE3825" s="2" t="s">
        <v>22404</v>
      </c>
      <c r="AF3825" s="2" t="s">
        <v>123</v>
      </c>
    </row>
    <row r="3826" spans="1:32" x14ac:dyDescent="0.2">
      <c r="A3826" s="2" t="s">
        <v>22346</v>
      </c>
      <c r="B3826" s="2">
        <v>68</v>
      </c>
      <c r="C3826" s="2" t="s">
        <v>22405</v>
      </c>
      <c r="D3826" s="2" t="s">
        <v>22406</v>
      </c>
      <c r="E3826" s="2" t="s">
        <v>22407</v>
      </c>
      <c r="F3826" s="2" t="s">
        <v>1124</v>
      </c>
      <c r="G3826" s="2" t="s">
        <v>1170</v>
      </c>
      <c r="H3826" s="2" t="s">
        <v>1026</v>
      </c>
      <c r="I3826" s="2" t="s">
        <v>365</v>
      </c>
      <c r="J3826" s="2" t="s">
        <v>179</v>
      </c>
      <c r="K3826" s="2" t="s">
        <v>22408</v>
      </c>
      <c r="M3826" s="2" t="s">
        <v>35</v>
      </c>
      <c r="P3826" s="2" t="s">
        <v>35</v>
      </c>
      <c r="Q3826" s="2" t="s">
        <v>35</v>
      </c>
      <c r="S3826" s="2" t="s">
        <v>36</v>
      </c>
      <c r="T3826" s="2" t="s">
        <v>999</v>
      </c>
      <c r="U3826" s="2" t="s">
        <v>22352</v>
      </c>
      <c r="V3826" s="2">
        <v>4</v>
      </c>
      <c r="W3826" s="2" t="s">
        <v>22353</v>
      </c>
      <c r="X3826" s="2" t="s">
        <v>522</v>
      </c>
      <c r="Z3826" s="2" t="s">
        <v>22409</v>
      </c>
      <c r="AA3826" s="2" t="s">
        <v>35</v>
      </c>
      <c r="AB3826" s="2" t="s">
        <v>35</v>
      </c>
      <c r="AD3826" s="2">
        <v>67674</v>
      </c>
      <c r="AE3826" s="2" t="s">
        <v>22410</v>
      </c>
      <c r="AF3826" s="2" t="s">
        <v>38</v>
      </c>
    </row>
    <row r="3827" spans="1:32" x14ac:dyDescent="0.2">
      <c r="A3827" s="2" t="s">
        <v>22346</v>
      </c>
      <c r="B3827" s="2">
        <v>69</v>
      </c>
      <c r="C3827" s="2" t="s">
        <v>22411</v>
      </c>
      <c r="D3827" s="2" t="s">
        <v>22412</v>
      </c>
      <c r="E3827" s="2" t="s">
        <v>22413</v>
      </c>
      <c r="F3827" s="2" t="s">
        <v>1710</v>
      </c>
      <c r="G3827" s="2" t="s">
        <v>131</v>
      </c>
      <c r="H3827" s="2" t="s">
        <v>1026</v>
      </c>
      <c r="I3827" s="2" t="s">
        <v>22414</v>
      </c>
      <c r="J3827" s="2" t="s">
        <v>22415</v>
      </c>
      <c r="K3827" s="2" t="s">
        <v>22416</v>
      </c>
      <c r="M3827" s="2" t="s">
        <v>35</v>
      </c>
      <c r="P3827" s="2" t="s">
        <v>35</v>
      </c>
      <c r="Q3827" s="2" t="s">
        <v>35</v>
      </c>
      <c r="S3827" s="2" t="s">
        <v>36</v>
      </c>
      <c r="T3827" s="2" t="s">
        <v>528</v>
      </c>
      <c r="U3827" s="2" t="s">
        <v>22348</v>
      </c>
      <c r="V3827" s="2">
        <v>4</v>
      </c>
      <c r="W3827" s="2" t="s">
        <v>22349</v>
      </c>
      <c r="X3827" s="2" t="s">
        <v>522</v>
      </c>
      <c r="Z3827" s="2" t="s">
        <v>22417</v>
      </c>
      <c r="AA3827" s="2" t="s">
        <v>35</v>
      </c>
      <c r="AB3827" s="2" t="s">
        <v>35</v>
      </c>
      <c r="AD3827" s="2">
        <v>68726</v>
      </c>
      <c r="AE3827" s="2" t="s">
        <v>22418</v>
      </c>
      <c r="AF3827" s="2" t="s">
        <v>38</v>
      </c>
    </row>
    <row r="3828" spans="1:32" x14ac:dyDescent="0.2">
      <c r="A3828" s="2" t="s">
        <v>22346</v>
      </c>
      <c r="B3828" s="2">
        <v>70</v>
      </c>
      <c r="C3828" s="2" t="s">
        <v>1723</v>
      </c>
      <c r="D3828" s="2" t="s">
        <v>22419</v>
      </c>
      <c r="E3828" s="2" t="s">
        <v>1725</v>
      </c>
      <c r="F3828" s="2" t="s">
        <v>901</v>
      </c>
      <c r="G3828" s="2" t="s">
        <v>90</v>
      </c>
      <c r="H3828" s="2" t="s">
        <v>1026</v>
      </c>
      <c r="I3828" s="2" t="s">
        <v>987</v>
      </c>
      <c r="J3828" s="2" t="s">
        <v>743</v>
      </c>
      <c r="K3828" s="2" t="s">
        <v>22420</v>
      </c>
      <c r="M3828" s="2" t="s">
        <v>35</v>
      </c>
      <c r="P3828" s="2" t="s">
        <v>35</v>
      </c>
      <c r="Q3828" s="2" t="s">
        <v>35</v>
      </c>
      <c r="S3828" s="2" t="s">
        <v>36</v>
      </c>
      <c r="T3828" s="2" t="s">
        <v>632</v>
      </c>
      <c r="U3828" s="2" t="s">
        <v>22348</v>
      </c>
      <c r="V3828" s="2">
        <v>4</v>
      </c>
      <c r="W3828" s="2" t="s">
        <v>22361</v>
      </c>
      <c r="X3828" s="2" t="s">
        <v>522</v>
      </c>
      <c r="Z3828" s="2" t="s">
        <v>22421</v>
      </c>
      <c r="AA3828" s="2" t="s">
        <v>35</v>
      </c>
      <c r="AB3828" s="2" t="s">
        <v>35</v>
      </c>
      <c r="AD3828" s="2">
        <v>68806</v>
      </c>
      <c r="AE3828" s="2" t="s">
        <v>22422</v>
      </c>
      <c r="AF3828" s="2" t="s">
        <v>38</v>
      </c>
    </row>
    <row r="3829" spans="1:32" x14ac:dyDescent="0.2">
      <c r="A3829" s="2" t="s">
        <v>22346</v>
      </c>
      <c r="B3829" s="2">
        <v>71</v>
      </c>
      <c r="C3829" s="2" t="s">
        <v>14853</v>
      </c>
      <c r="D3829" s="2" t="s">
        <v>22423</v>
      </c>
      <c r="E3829" s="2" t="s">
        <v>14855</v>
      </c>
      <c r="F3829" s="2" t="s">
        <v>903</v>
      </c>
      <c r="G3829" s="2" t="s">
        <v>22424</v>
      </c>
      <c r="H3829" s="2" t="s">
        <v>1026</v>
      </c>
      <c r="I3829" s="2" t="s">
        <v>886</v>
      </c>
      <c r="J3829" s="2" t="s">
        <v>886</v>
      </c>
      <c r="K3829" s="2" t="s">
        <v>22425</v>
      </c>
      <c r="M3829" s="2" t="s">
        <v>35</v>
      </c>
      <c r="P3829" s="2" t="s">
        <v>35</v>
      </c>
      <c r="Q3829" s="2" t="s">
        <v>35</v>
      </c>
      <c r="S3829" s="2" t="s">
        <v>36</v>
      </c>
      <c r="T3829" s="2" t="s">
        <v>520</v>
      </c>
      <c r="U3829" s="2" t="s">
        <v>22348</v>
      </c>
      <c r="V3829" s="2">
        <v>4</v>
      </c>
      <c r="W3829" s="2" t="s">
        <v>22426</v>
      </c>
      <c r="X3829" s="2" t="s">
        <v>571</v>
      </c>
      <c r="Z3829" s="2" t="s">
        <v>22427</v>
      </c>
      <c r="AA3829" s="2" t="s">
        <v>35</v>
      </c>
      <c r="AB3829" s="2" t="s">
        <v>35</v>
      </c>
      <c r="AD3829" s="2">
        <v>64599</v>
      </c>
      <c r="AE3829" s="2" t="s">
        <v>22428</v>
      </c>
      <c r="AF3829" s="2" t="s">
        <v>123</v>
      </c>
    </row>
    <row r="3830" spans="1:32" x14ac:dyDescent="0.2">
      <c r="A3830" s="2" t="s">
        <v>22346</v>
      </c>
      <c r="B3830" s="2">
        <v>72</v>
      </c>
      <c r="C3830" s="2" t="s">
        <v>22429</v>
      </c>
      <c r="D3830" s="2" t="s">
        <v>22430</v>
      </c>
      <c r="E3830" s="2" t="s">
        <v>22431</v>
      </c>
      <c r="F3830" s="2" t="s">
        <v>4568</v>
      </c>
      <c r="G3830" s="2" t="s">
        <v>471</v>
      </c>
      <c r="H3830" s="2" t="s">
        <v>1026</v>
      </c>
      <c r="I3830" s="2" t="s">
        <v>365</v>
      </c>
      <c r="J3830" s="2" t="s">
        <v>179</v>
      </c>
      <c r="K3830" s="2" t="s">
        <v>22350</v>
      </c>
      <c r="M3830" s="2" t="s">
        <v>35</v>
      </c>
      <c r="P3830" s="2" t="s">
        <v>35</v>
      </c>
      <c r="Q3830" s="2" t="s">
        <v>35</v>
      </c>
      <c r="S3830" s="2" t="s">
        <v>36</v>
      </c>
      <c r="T3830" s="2" t="s">
        <v>9306</v>
      </c>
      <c r="U3830" s="2" t="s">
        <v>22348</v>
      </c>
      <c r="V3830" s="2">
        <v>4</v>
      </c>
      <c r="W3830" s="2" t="s">
        <v>22368</v>
      </c>
      <c r="X3830" s="2" t="s">
        <v>522</v>
      </c>
      <c r="Z3830" s="2" t="s">
        <v>22432</v>
      </c>
      <c r="AA3830" s="2" t="s">
        <v>35</v>
      </c>
      <c r="AB3830" s="2" t="s">
        <v>35</v>
      </c>
      <c r="AD3830" s="2">
        <v>65751</v>
      </c>
      <c r="AE3830" s="2" t="s">
        <v>22433</v>
      </c>
      <c r="AF3830" s="2" t="s">
        <v>38</v>
      </c>
    </row>
    <row r="3831" spans="1:32" x14ac:dyDescent="0.2">
      <c r="A3831" s="2" t="s">
        <v>22346</v>
      </c>
      <c r="B3831" s="2">
        <v>73</v>
      </c>
      <c r="C3831" s="2" t="s">
        <v>22434</v>
      </c>
      <c r="D3831" s="2" t="s">
        <v>22435</v>
      </c>
      <c r="E3831" s="2" t="s">
        <v>22436</v>
      </c>
      <c r="F3831" s="2" t="s">
        <v>22437</v>
      </c>
      <c r="G3831" s="2" t="s">
        <v>484</v>
      </c>
      <c r="H3831" s="2" t="s">
        <v>1026</v>
      </c>
      <c r="I3831" s="2" t="s">
        <v>776</v>
      </c>
      <c r="J3831" s="2" t="s">
        <v>502</v>
      </c>
      <c r="K3831" s="2" t="s">
        <v>22438</v>
      </c>
      <c r="M3831" s="2" t="s">
        <v>35</v>
      </c>
      <c r="P3831" s="2" t="s">
        <v>35</v>
      </c>
      <c r="Q3831" s="2" t="s">
        <v>35</v>
      </c>
      <c r="S3831" s="2" t="s">
        <v>36</v>
      </c>
      <c r="T3831" s="2" t="s">
        <v>585</v>
      </c>
      <c r="U3831" s="2" t="s">
        <v>22357</v>
      </c>
      <c r="V3831" s="2">
        <v>3</v>
      </c>
      <c r="W3831" s="2" t="s">
        <v>22360</v>
      </c>
      <c r="X3831" s="2" t="s">
        <v>522</v>
      </c>
      <c r="Z3831" s="2" t="s">
        <v>22439</v>
      </c>
      <c r="AA3831" s="2" t="s">
        <v>35</v>
      </c>
      <c r="AB3831" s="2" t="s">
        <v>35</v>
      </c>
      <c r="AD3831" s="2">
        <v>62302</v>
      </c>
      <c r="AE3831" s="2" t="s">
        <v>22440</v>
      </c>
      <c r="AF3831" s="2" t="s">
        <v>38</v>
      </c>
    </row>
    <row r="3832" spans="1:32" x14ac:dyDescent="0.2">
      <c r="A3832" s="2" t="s">
        <v>22346</v>
      </c>
      <c r="B3832" s="2">
        <v>74</v>
      </c>
      <c r="C3832" s="2" t="s">
        <v>22441</v>
      </c>
      <c r="D3832" s="2" t="s">
        <v>22442</v>
      </c>
      <c r="E3832" s="2" t="s">
        <v>22443</v>
      </c>
      <c r="F3832" s="2" t="s">
        <v>464</v>
      </c>
      <c r="G3832" s="2" t="s">
        <v>389</v>
      </c>
      <c r="H3832" s="2" t="s">
        <v>1026</v>
      </c>
      <c r="I3832" s="2" t="s">
        <v>365</v>
      </c>
      <c r="J3832" s="2" t="s">
        <v>524</v>
      </c>
      <c r="K3832" s="2" t="s">
        <v>22444</v>
      </c>
      <c r="M3832" s="2" t="s">
        <v>35</v>
      </c>
      <c r="P3832" s="2" t="s">
        <v>35</v>
      </c>
      <c r="Q3832" s="2" t="s">
        <v>35</v>
      </c>
      <c r="S3832" s="2" t="s">
        <v>36</v>
      </c>
      <c r="T3832" s="2" t="s">
        <v>525</v>
      </c>
      <c r="U3832" s="2" t="s">
        <v>22357</v>
      </c>
      <c r="V3832" s="2">
        <v>3</v>
      </c>
      <c r="W3832" s="2" t="s">
        <v>22445</v>
      </c>
      <c r="X3832" s="2" t="s">
        <v>536</v>
      </c>
      <c r="Z3832" s="2" t="s">
        <v>22446</v>
      </c>
      <c r="AA3832" s="2" t="s">
        <v>35</v>
      </c>
      <c r="AB3832" s="2" t="s">
        <v>35</v>
      </c>
      <c r="AD3832" s="2">
        <v>61523</v>
      </c>
      <c r="AE3832" s="2" t="s">
        <v>22447</v>
      </c>
      <c r="AF3832" s="2" t="s">
        <v>38</v>
      </c>
    </row>
    <row r="3833" spans="1:32" x14ac:dyDescent="0.2">
      <c r="A3833" s="2" t="s">
        <v>22346</v>
      </c>
      <c r="B3833" s="2">
        <v>75</v>
      </c>
      <c r="C3833" s="2" t="s">
        <v>22448</v>
      </c>
      <c r="D3833" s="2" t="s">
        <v>22449</v>
      </c>
      <c r="E3833" s="2" t="s">
        <v>22450</v>
      </c>
      <c r="F3833" s="2" t="s">
        <v>4569</v>
      </c>
      <c r="G3833" s="2" t="s">
        <v>115</v>
      </c>
      <c r="H3833" s="2" t="s">
        <v>1026</v>
      </c>
      <c r="I3833" s="2" t="s">
        <v>365</v>
      </c>
      <c r="J3833" s="2" t="s">
        <v>236</v>
      </c>
      <c r="K3833" s="2" t="s">
        <v>22451</v>
      </c>
      <c r="M3833" s="2" t="s">
        <v>35</v>
      </c>
      <c r="P3833" s="2" t="s">
        <v>35</v>
      </c>
      <c r="Q3833" s="2" t="s">
        <v>35</v>
      </c>
      <c r="S3833" s="2" t="s">
        <v>36</v>
      </c>
      <c r="T3833" s="2" t="s">
        <v>632</v>
      </c>
      <c r="U3833" s="2" t="s">
        <v>22357</v>
      </c>
      <c r="V3833" s="2">
        <v>3</v>
      </c>
      <c r="W3833" s="2" t="s">
        <v>22452</v>
      </c>
      <c r="X3833" s="2" t="s">
        <v>522</v>
      </c>
      <c r="Z3833" s="2" t="s">
        <v>22453</v>
      </c>
      <c r="AA3833" s="2" t="s">
        <v>35</v>
      </c>
      <c r="AB3833" s="2" t="s">
        <v>35</v>
      </c>
      <c r="AD3833" s="2">
        <v>63548</v>
      </c>
      <c r="AE3833" s="2" t="s">
        <v>22454</v>
      </c>
      <c r="AF3833" s="2" t="s">
        <v>38</v>
      </c>
    </row>
    <row r="3834" spans="1:32" x14ac:dyDescent="0.2">
      <c r="A3834" s="2" t="s">
        <v>22346</v>
      </c>
      <c r="B3834" s="2">
        <v>76</v>
      </c>
      <c r="C3834" s="2" t="s">
        <v>15974</v>
      </c>
      <c r="D3834" s="2" t="s">
        <v>22455</v>
      </c>
      <c r="E3834" s="2" t="s">
        <v>15976</v>
      </c>
      <c r="F3834" s="2" t="s">
        <v>4569</v>
      </c>
      <c r="G3834" s="2" t="s">
        <v>115</v>
      </c>
      <c r="H3834" s="2" t="s">
        <v>1026</v>
      </c>
      <c r="I3834" s="2" t="s">
        <v>365</v>
      </c>
      <c r="J3834" s="2" t="s">
        <v>90</v>
      </c>
      <c r="K3834" s="2" t="s">
        <v>22456</v>
      </c>
      <c r="M3834" s="2" t="s">
        <v>35</v>
      </c>
      <c r="P3834" s="2" t="s">
        <v>35</v>
      </c>
      <c r="Q3834" s="2" t="s">
        <v>35</v>
      </c>
      <c r="S3834" s="2" t="s">
        <v>36</v>
      </c>
      <c r="T3834" s="2" t="s">
        <v>525</v>
      </c>
      <c r="U3834" s="2" t="s">
        <v>22352</v>
      </c>
      <c r="V3834" s="2">
        <v>3</v>
      </c>
      <c r="W3834" s="2" t="s">
        <v>12928</v>
      </c>
      <c r="X3834" s="2" t="s">
        <v>522</v>
      </c>
      <c r="Z3834" s="2" t="s">
        <v>22457</v>
      </c>
      <c r="AA3834" s="2" t="s">
        <v>35</v>
      </c>
      <c r="AB3834" s="2" t="s">
        <v>35</v>
      </c>
      <c r="AD3834" s="2">
        <v>63678</v>
      </c>
      <c r="AE3834" s="2" t="s">
        <v>22458</v>
      </c>
      <c r="AF3834" s="2" t="s">
        <v>38</v>
      </c>
    </row>
    <row r="3835" spans="1:32" x14ac:dyDescent="0.2">
      <c r="A3835" s="2" t="s">
        <v>22346</v>
      </c>
      <c r="B3835" s="2">
        <v>77</v>
      </c>
      <c r="C3835" s="2" t="s">
        <v>22459</v>
      </c>
      <c r="D3835" s="2" t="s">
        <v>22460</v>
      </c>
      <c r="E3835" s="2" t="s">
        <v>22461</v>
      </c>
      <c r="F3835" s="2" t="s">
        <v>2362</v>
      </c>
      <c r="G3835" s="2" t="s">
        <v>6623</v>
      </c>
      <c r="H3835" s="2" t="s">
        <v>1026</v>
      </c>
      <c r="I3835" s="2" t="s">
        <v>365</v>
      </c>
      <c r="J3835" s="2" t="s">
        <v>139</v>
      </c>
      <c r="K3835" s="2" t="s">
        <v>22462</v>
      </c>
      <c r="M3835" s="2" t="s">
        <v>35</v>
      </c>
      <c r="P3835" s="2" t="s">
        <v>35</v>
      </c>
      <c r="Q3835" s="2" t="s">
        <v>35</v>
      </c>
      <c r="S3835" s="2" t="s">
        <v>36</v>
      </c>
      <c r="T3835" s="2" t="s">
        <v>893</v>
      </c>
      <c r="U3835" s="2" t="s">
        <v>22372</v>
      </c>
      <c r="V3835" s="2">
        <v>3</v>
      </c>
      <c r="W3835" s="2" t="s">
        <v>22463</v>
      </c>
      <c r="X3835" s="2" t="s">
        <v>526</v>
      </c>
      <c r="Y3835" s="2" t="s">
        <v>22464</v>
      </c>
      <c r="Z3835" s="2" t="s">
        <v>22465</v>
      </c>
      <c r="AA3835" s="2" t="s">
        <v>35</v>
      </c>
      <c r="AB3835" s="2" t="s">
        <v>35</v>
      </c>
      <c r="AD3835" s="2">
        <v>62127</v>
      </c>
      <c r="AE3835" s="2" t="s">
        <v>22466</v>
      </c>
      <c r="AF3835" s="2" t="s">
        <v>123</v>
      </c>
    </row>
    <row r="3836" spans="1:32" x14ac:dyDescent="0.2">
      <c r="A3836" s="2" t="s">
        <v>22346</v>
      </c>
      <c r="B3836" s="2">
        <v>78</v>
      </c>
      <c r="C3836" s="2" t="s">
        <v>22467</v>
      </c>
      <c r="D3836" s="2" t="s">
        <v>22468</v>
      </c>
      <c r="E3836" s="2" t="s">
        <v>22469</v>
      </c>
      <c r="F3836" s="2" t="s">
        <v>924</v>
      </c>
      <c r="G3836" s="2" t="s">
        <v>568</v>
      </c>
      <c r="H3836" s="2" t="s">
        <v>1026</v>
      </c>
      <c r="I3836" s="2" t="s">
        <v>484</v>
      </c>
      <c r="J3836" s="2" t="s">
        <v>109</v>
      </c>
      <c r="K3836" s="2" t="s">
        <v>22470</v>
      </c>
      <c r="M3836" s="2" t="s">
        <v>35</v>
      </c>
      <c r="P3836" s="2" t="s">
        <v>35</v>
      </c>
      <c r="Q3836" s="2" t="s">
        <v>35</v>
      </c>
      <c r="S3836" s="2" t="s">
        <v>36</v>
      </c>
      <c r="T3836" s="2" t="s">
        <v>520</v>
      </c>
      <c r="U3836" s="2" t="s">
        <v>22357</v>
      </c>
      <c r="V3836" s="2">
        <v>4</v>
      </c>
      <c r="W3836" s="2" t="s">
        <v>22471</v>
      </c>
      <c r="X3836" s="2" t="s">
        <v>536</v>
      </c>
      <c r="Z3836" s="2" t="s">
        <v>22472</v>
      </c>
      <c r="AA3836" s="2" t="s">
        <v>35</v>
      </c>
      <c r="AB3836" s="2" t="s">
        <v>35</v>
      </c>
      <c r="AD3836" s="2">
        <v>67809</v>
      </c>
      <c r="AE3836" s="2" t="s">
        <v>22473</v>
      </c>
      <c r="AF3836" s="2" t="s">
        <v>38</v>
      </c>
    </row>
    <row r="3837" spans="1:32" x14ac:dyDescent="0.2">
      <c r="A3837" s="2" t="s">
        <v>22346</v>
      </c>
      <c r="B3837" s="2">
        <v>79</v>
      </c>
      <c r="C3837" s="2" t="s">
        <v>22474</v>
      </c>
      <c r="D3837" s="2" t="s">
        <v>22475</v>
      </c>
      <c r="E3837" s="2" t="s">
        <v>22476</v>
      </c>
      <c r="F3837" s="2" t="s">
        <v>2274</v>
      </c>
      <c r="G3837" s="2" t="s">
        <v>22477</v>
      </c>
      <c r="H3837" s="2" t="s">
        <v>1026</v>
      </c>
      <c r="I3837" s="2" t="s">
        <v>365</v>
      </c>
      <c r="J3837" s="2" t="s">
        <v>136</v>
      </c>
      <c r="K3837" s="2" t="s">
        <v>22478</v>
      </c>
      <c r="M3837" s="2" t="s">
        <v>35</v>
      </c>
      <c r="P3837" s="2" t="s">
        <v>35</v>
      </c>
      <c r="Q3837" s="2" t="s">
        <v>35</v>
      </c>
      <c r="S3837" s="2" t="s">
        <v>36</v>
      </c>
      <c r="T3837" s="2" t="s">
        <v>22479</v>
      </c>
      <c r="U3837" s="2" t="s">
        <v>22348</v>
      </c>
      <c r="V3837" s="2">
        <v>4</v>
      </c>
      <c r="W3837" s="2" t="s">
        <v>867</v>
      </c>
      <c r="X3837" s="2" t="s">
        <v>522</v>
      </c>
      <c r="Z3837" s="2" t="s">
        <v>22480</v>
      </c>
      <c r="AA3837" s="2" t="s">
        <v>35</v>
      </c>
      <c r="AB3837" s="2" t="s">
        <v>35</v>
      </c>
      <c r="AD3837" s="2">
        <v>65629</v>
      </c>
      <c r="AE3837" s="2" t="s">
        <v>22481</v>
      </c>
      <c r="AF3837" s="2" t="s">
        <v>123</v>
      </c>
    </row>
    <row r="3838" spans="1:32" x14ac:dyDescent="0.2">
      <c r="A3838" s="2" t="s">
        <v>22346</v>
      </c>
      <c r="B3838" s="2">
        <v>80</v>
      </c>
      <c r="C3838" s="2" t="s">
        <v>22482</v>
      </c>
      <c r="D3838" s="2" t="s">
        <v>22483</v>
      </c>
      <c r="E3838" s="2" t="s">
        <v>22484</v>
      </c>
      <c r="F3838" s="2" t="s">
        <v>879</v>
      </c>
      <c r="G3838" s="2" t="s">
        <v>692</v>
      </c>
      <c r="H3838" s="2" t="s">
        <v>1026</v>
      </c>
      <c r="I3838" s="2" t="s">
        <v>886</v>
      </c>
      <c r="J3838" s="2" t="s">
        <v>886</v>
      </c>
      <c r="K3838" s="2" t="s">
        <v>22485</v>
      </c>
      <c r="M3838" s="2" t="s">
        <v>35</v>
      </c>
      <c r="P3838" s="2" t="s">
        <v>35</v>
      </c>
      <c r="Q3838" s="2" t="s">
        <v>35</v>
      </c>
      <c r="S3838" s="2" t="s">
        <v>36</v>
      </c>
      <c r="T3838" s="2" t="s">
        <v>548</v>
      </c>
      <c r="U3838" s="2" t="s">
        <v>22348</v>
      </c>
      <c r="V3838" s="2">
        <v>4</v>
      </c>
      <c r="W3838" s="2" t="s">
        <v>22486</v>
      </c>
      <c r="X3838" s="2" t="s">
        <v>514</v>
      </c>
      <c r="Z3838" s="2" t="s">
        <v>22487</v>
      </c>
      <c r="AA3838" s="2" t="s">
        <v>35</v>
      </c>
      <c r="AB3838" s="2" t="s">
        <v>35</v>
      </c>
      <c r="AD3838" s="2">
        <v>64600</v>
      </c>
      <c r="AE3838" s="2" t="s">
        <v>22488</v>
      </c>
      <c r="AF3838" s="2" t="s">
        <v>38</v>
      </c>
    </row>
    <row r="3839" spans="1:32" x14ac:dyDescent="0.2">
      <c r="A3839" s="2" t="s">
        <v>22346</v>
      </c>
      <c r="B3839" s="2">
        <v>81</v>
      </c>
      <c r="D3839" s="2" t="s">
        <v>22489</v>
      </c>
      <c r="E3839" s="2" t="s">
        <v>22490</v>
      </c>
      <c r="F3839" s="2" t="s">
        <v>22491</v>
      </c>
      <c r="G3839" s="2" t="s">
        <v>319</v>
      </c>
      <c r="H3839" s="2" t="s">
        <v>1026</v>
      </c>
      <c r="I3839" s="2" t="s">
        <v>365</v>
      </c>
      <c r="J3839" s="2" t="s">
        <v>170</v>
      </c>
      <c r="K3839" s="2" t="s">
        <v>22492</v>
      </c>
      <c r="M3839" s="2" t="s">
        <v>35</v>
      </c>
      <c r="P3839" s="2" t="s">
        <v>35</v>
      </c>
      <c r="Q3839" s="2" t="s">
        <v>35</v>
      </c>
      <c r="S3839" s="2" t="s">
        <v>517</v>
      </c>
      <c r="T3839" s="2" t="s">
        <v>803</v>
      </c>
      <c r="U3839" s="2" t="s">
        <v>22359</v>
      </c>
      <c r="V3839" s="2">
        <v>3</v>
      </c>
      <c r="W3839" s="2" t="s">
        <v>22493</v>
      </c>
      <c r="X3839" s="2" t="s">
        <v>514</v>
      </c>
      <c r="Y3839" s="2" t="s">
        <v>22494</v>
      </c>
      <c r="Z3839" s="2" t="s">
        <v>22495</v>
      </c>
      <c r="AA3839" s="2" t="s">
        <v>35</v>
      </c>
      <c r="AB3839" s="2" t="s">
        <v>35</v>
      </c>
      <c r="AD3839" s="2">
        <v>63882</v>
      </c>
      <c r="AE3839" s="2" t="s">
        <v>22496</v>
      </c>
      <c r="AF3839" s="2" t="s">
        <v>123</v>
      </c>
    </row>
    <row r="3840" spans="1:32" x14ac:dyDescent="0.2">
      <c r="A3840" s="2" t="s">
        <v>22346</v>
      </c>
      <c r="B3840" s="2">
        <v>82</v>
      </c>
      <c r="D3840" s="2" t="s">
        <v>22497</v>
      </c>
      <c r="E3840" s="2" t="s">
        <v>22498</v>
      </c>
      <c r="F3840" s="2" t="s">
        <v>22491</v>
      </c>
      <c r="G3840" s="2" t="s">
        <v>2283</v>
      </c>
      <c r="H3840" s="2" t="s">
        <v>1026</v>
      </c>
      <c r="I3840" s="2" t="s">
        <v>365</v>
      </c>
      <c r="J3840" s="2" t="s">
        <v>484</v>
      </c>
      <c r="K3840" s="2" t="s">
        <v>22492</v>
      </c>
      <c r="M3840" s="2" t="s">
        <v>35</v>
      </c>
      <c r="P3840" s="2" t="s">
        <v>35</v>
      </c>
      <c r="Q3840" s="2" t="s">
        <v>35</v>
      </c>
      <c r="S3840" s="2" t="s">
        <v>517</v>
      </c>
      <c r="T3840" s="2" t="s">
        <v>803</v>
      </c>
      <c r="U3840" s="2" t="s">
        <v>22359</v>
      </c>
      <c r="V3840" s="2">
        <v>3</v>
      </c>
      <c r="W3840" s="2" t="s">
        <v>22493</v>
      </c>
      <c r="X3840" s="2" t="s">
        <v>514</v>
      </c>
      <c r="Y3840" s="2" t="s">
        <v>22499</v>
      </c>
      <c r="Z3840" s="2" t="s">
        <v>22500</v>
      </c>
      <c r="AA3840" s="2" t="s">
        <v>35</v>
      </c>
      <c r="AB3840" s="2" t="s">
        <v>35</v>
      </c>
      <c r="AD3840" s="2">
        <v>63883</v>
      </c>
      <c r="AE3840" s="2" t="s">
        <v>22501</v>
      </c>
      <c r="AF3840" s="2" t="s">
        <v>123</v>
      </c>
    </row>
    <row r="3841" spans="1:32" x14ac:dyDescent="0.2">
      <c r="A3841" s="2" t="s">
        <v>22346</v>
      </c>
      <c r="B3841" s="2">
        <v>83</v>
      </c>
      <c r="D3841" s="2" t="s">
        <v>22502</v>
      </c>
      <c r="E3841" s="2" t="s">
        <v>22503</v>
      </c>
      <c r="F3841" s="2" t="s">
        <v>22491</v>
      </c>
      <c r="G3841" s="2" t="s">
        <v>207</v>
      </c>
      <c r="H3841" s="2" t="s">
        <v>1026</v>
      </c>
      <c r="I3841" s="2" t="s">
        <v>365</v>
      </c>
      <c r="J3841" s="2" t="s">
        <v>484</v>
      </c>
      <c r="K3841" s="2" t="s">
        <v>22492</v>
      </c>
      <c r="M3841" s="2" t="s">
        <v>35</v>
      </c>
      <c r="P3841" s="2" t="s">
        <v>35</v>
      </c>
      <c r="Q3841" s="2" t="s">
        <v>35</v>
      </c>
      <c r="S3841" s="2" t="s">
        <v>517</v>
      </c>
      <c r="T3841" s="2" t="s">
        <v>803</v>
      </c>
      <c r="U3841" s="2" t="s">
        <v>22359</v>
      </c>
      <c r="V3841" s="2">
        <v>3</v>
      </c>
      <c r="W3841" s="2" t="s">
        <v>22493</v>
      </c>
      <c r="X3841" s="2" t="s">
        <v>514</v>
      </c>
      <c r="Y3841" s="2" t="s">
        <v>22504</v>
      </c>
      <c r="Z3841" s="2" t="s">
        <v>22500</v>
      </c>
      <c r="AA3841" s="2" t="s">
        <v>35</v>
      </c>
      <c r="AB3841" s="2" t="s">
        <v>35</v>
      </c>
      <c r="AD3841" s="2">
        <v>63884</v>
      </c>
      <c r="AE3841" s="2" t="s">
        <v>22505</v>
      </c>
      <c r="AF3841" s="2" t="s">
        <v>123</v>
      </c>
    </row>
    <row r="3842" spans="1:32" x14ac:dyDescent="0.2">
      <c r="A3842" s="2" t="s">
        <v>22346</v>
      </c>
      <c r="B3842" s="2">
        <v>84</v>
      </c>
      <c r="C3842" s="2" t="s">
        <v>22506</v>
      </c>
      <c r="D3842" s="2" t="s">
        <v>22507</v>
      </c>
      <c r="E3842" s="2" t="s">
        <v>22508</v>
      </c>
      <c r="F3842" s="2" t="s">
        <v>863</v>
      </c>
      <c r="G3842" s="2" t="s">
        <v>780</v>
      </c>
      <c r="H3842" s="2" t="s">
        <v>1026</v>
      </c>
      <c r="I3842" s="2" t="s">
        <v>365</v>
      </c>
      <c r="J3842" s="2" t="s">
        <v>481</v>
      </c>
      <c r="K3842" s="2" t="s">
        <v>22509</v>
      </c>
      <c r="M3842" s="2" t="s">
        <v>35</v>
      </c>
      <c r="P3842" s="2" t="s">
        <v>35</v>
      </c>
      <c r="Q3842" s="2" t="s">
        <v>35</v>
      </c>
      <c r="S3842" s="2" t="s">
        <v>517</v>
      </c>
      <c r="T3842" s="2" t="s">
        <v>803</v>
      </c>
      <c r="U3842" s="2" t="s">
        <v>22359</v>
      </c>
      <c r="V3842" s="2">
        <v>3</v>
      </c>
      <c r="W3842" s="2" t="s">
        <v>22510</v>
      </c>
      <c r="Y3842" s="2" t="s">
        <v>22511</v>
      </c>
      <c r="AA3842" s="2" t="s">
        <v>35</v>
      </c>
      <c r="AB3842" s="2" t="s">
        <v>35</v>
      </c>
      <c r="AD3842" s="2">
        <v>62246</v>
      </c>
      <c r="AE3842" s="2" t="s">
        <v>22512</v>
      </c>
      <c r="AF3842" s="2" t="s">
        <v>123</v>
      </c>
    </row>
    <row r="3843" spans="1:32" x14ac:dyDescent="0.2">
      <c r="A3843" s="2" t="s">
        <v>22346</v>
      </c>
      <c r="B3843" s="2">
        <v>85</v>
      </c>
      <c r="C3843" s="2" t="s">
        <v>16045</v>
      </c>
      <c r="D3843" s="2" t="s">
        <v>22513</v>
      </c>
      <c r="E3843" s="2" t="s">
        <v>22514</v>
      </c>
      <c r="F3843" s="2" t="s">
        <v>5239</v>
      </c>
      <c r="G3843" s="2" t="s">
        <v>132</v>
      </c>
      <c r="H3843" s="2" t="s">
        <v>1026</v>
      </c>
      <c r="I3843" s="2" t="s">
        <v>365</v>
      </c>
      <c r="J3843" s="2" t="s">
        <v>128</v>
      </c>
      <c r="K3843" s="2" t="s">
        <v>22515</v>
      </c>
      <c r="M3843" s="2" t="s">
        <v>35</v>
      </c>
      <c r="P3843" s="2" t="s">
        <v>35</v>
      </c>
      <c r="Q3843" s="2" t="s">
        <v>35</v>
      </c>
      <c r="S3843" s="2" t="s">
        <v>36</v>
      </c>
      <c r="T3843" s="2" t="s">
        <v>898</v>
      </c>
      <c r="U3843" s="2" t="s">
        <v>22352</v>
      </c>
      <c r="V3843" s="2">
        <v>3</v>
      </c>
      <c r="W3843" s="2" t="s">
        <v>12928</v>
      </c>
      <c r="X3843" s="2" t="s">
        <v>522</v>
      </c>
      <c r="Z3843" s="2" t="s">
        <v>22516</v>
      </c>
      <c r="AA3843" s="2" t="s">
        <v>35</v>
      </c>
      <c r="AB3843" s="2" t="s">
        <v>35</v>
      </c>
      <c r="AD3843" s="2">
        <v>63679</v>
      </c>
      <c r="AE3843" s="2" t="s">
        <v>22517</v>
      </c>
      <c r="AF3843" s="2" t="s">
        <v>38</v>
      </c>
    </row>
    <row r="3844" spans="1:32" x14ac:dyDescent="0.2">
      <c r="A3844" s="2" t="s">
        <v>22346</v>
      </c>
      <c r="B3844" s="2">
        <v>86</v>
      </c>
      <c r="C3844" s="2" t="s">
        <v>22518</v>
      </c>
      <c r="D3844" s="2" t="s">
        <v>22519</v>
      </c>
      <c r="E3844" s="2" t="s">
        <v>22520</v>
      </c>
      <c r="F3844" s="2" t="s">
        <v>4538</v>
      </c>
      <c r="G3844" s="2" t="s">
        <v>92</v>
      </c>
      <c r="H3844" s="2" t="s">
        <v>1026</v>
      </c>
      <c r="I3844" s="2" t="s">
        <v>365</v>
      </c>
      <c r="J3844" s="2" t="s">
        <v>57</v>
      </c>
      <c r="K3844" s="2" t="s">
        <v>22521</v>
      </c>
      <c r="M3844" s="2" t="s">
        <v>35</v>
      </c>
      <c r="P3844" s="2" t="s">
        <v>35</v>
      </c>
      <c r="Q3844" s="2" t="s">
        <v>35</v>
      </c>
      <c r="S3844" s="2" t="s">
        <v>36</v>
      </c>
      <c r="T3844" s="2" t="s">
        <v>8055</v>
      </c>
      <c r="U3844" s="2" t="s">
        <v>22359</v>
      </c>
      <c r="V3844" s="2">
        <v>3</v>
      </c>
      <c r="W3844" s="2" t="s">
        <v>22522</v>
      </c>
      <c r="X3844" s="2" t="s">
        <v>514</v>
      </c>
      <c r="Z3844" s="2" t="s">
        <v>22523</v>
      </c>
      <c r="AA3844" s="2" t="s">
        <v>35</v>
      </c>
      <c r="AB3844" s="2" t="s">
        <v>35</v>
      </c>
      <c r="AD3844" s="2">
        <v>62373</v>
      </c>
      <c r="AE3844" s="2" t="s">
        <v>22524</v>
      </c>
      <c r="AF3844" s="2" t="s">
        <v>38</v>
      </c>
    </row>
    <row r="3845" spans="1:32" x14ac:dyDescent="0.2">
      <c r="A3845" s="2" t="s">
        <v>22346</v>
      </c>
      <c r="B3845" s="2">
        <v>87</v>
      </c>
      <c r="C3845" s="2" t="s">
        <v>22525</v>
      </c>
      <c r="D3845" s="2" t="s">
        <v>22526</v>
      </c>
      <c r="E3845" s="2" t="s">
        <v>22527</v>
      </c>
      <c r="F3845" s="2" t="s">
        <v>1125</v>
      </c>
      <c r="G3845" s="2" t="s">
        <v>16456</v>
      </c>
      <c r="H3845" s="2" t="s">
        <v>1026</v>
      </c>
      <c r="I3845" s="2" t="s">
        <v>365</v>
      </c>
      <c r="J3845" s="2" t="s">
        <v>179</v>
      </c>
      <c r="K3845" s="2" t="s">
        <v>22528</v>
      </c>
      <c r="M3845" s="2" t="s">
        <v>35</v>
      </c>
      <c r="P3845" s="2" t="s">
        <v>35</v>
      </c>
      <c r="Q3845" s="2" t="s">
        <v>35</v>
      </c>
      <c r="S3845" s="2" t="s">
        <v>36</v>
      </c>
      <c r="T3845" s="2" t="s">
        <v>525</v>
      </c>
      <c r="U3845" s="2" t="s">
        <v>22357</v>
      </c>
      <c r="V3845" s="2">
        <v>3</v>
      </c>
      <c r="W3845" s="2" t="s">
        <v>22529</v>
      </c>
      <c r="X3845" s="2" t="s">
        <v>571</v>
      </c>
      <c r="Z3845" s="2" t="s">
        <v>22530</v>
      </c>
      <c r="AA3845" s="2" t="s">
        <v>35</v>
      </c>
      <c r="AB3845" s="2" t="s">
        <v>35</v>
      </c>
      <c r="AD3845" s="2">
        <v>63445</v>
      </c>
      <c r="AE3845" s="2" t="s">
        <v>22531</v>
      </c>
      <c r="AF3845" s="2" t="s">
        <v>38</v>
      </c>
    </row>
    <row r="3846" spans="1:32" x14ac:dyDescent="0.2">
      <c r="A3846" s="2" t="s">
        <v>22346</v>
      </c>
      <c r="B3846" s="2">
        <v>88</v>
      </c>
      <c r="C3846" s="2" t="s">
        <v>22532</v>
      </c>
      <c r="D3846" s="2" t="s">
        <v>22533</v>
      </c>
      <c r="E3846" s="2" t="s">
        <v>22534</v>
      </c>
      <c r="F3846" s="2" t="s">
        <v>1125</v>
      </c>
      <c r="G3846" s="2" t="s">
        <v>22535</v>
      </c>
      <c r="H3846" s="2" t="s">
        <v>1026</v>
      </c>
      <c r="I3846" s="2" t="s">
        <v>365</v>
      </c>
      <c r="J3846" s="2" t="s">
        <v>546</v>
      </c>
      <c r="K3846" s="2" t="s">
        <v>22536</v>
      </c>
      <c r="M3846" s="2" t="s">
        <v>35</v>
      </c>
      <c r="P3846" s="2" t="s">
        <v>35</v>
      </c>
      <c r="Q3846" s="2" t="s">
        <v>35</v>
      </c>
      <c r="S3846" s="2" t="s">
        <v>36</v>
      </c>
      <c r="T3846" s="2" t="s">
        <v>8220</v>
      </c>
      <c r="U3846" s="2" t="s">
        <v>22357</v>
      </c>
      <c r="V3846" s="2">
        <v>3</v>
      </c>
      <c r="W3846" s="2" t="s">
        <v>22537</v>
      </c>
      <c r="X3846" s="2" t="s">
        <v>536</v>
      </c>
      <c r="Z3846" s="2" t="s">
        <v>22538</v>
      </c>
      <c r="AA3846" s="2" t="s">
        <v>35</v>
      </c>
      <c r="AB3846" s="2" t="s">
        <v>35</v>
      </c>
      <c r="AD3846" s="2">
        <v>61923</v>
      </c>
      <c r="AE3846" s="2" t="s">
        <v>22539</v>
      </c>
      <c r="AF3846" s="2" t="s">
        <v>123</v>
      </c>
    </row>
    <row r="3847" spans="1:32" x14ac:dyDescent="0.2">
      <c r="A3847" s="2" t="s">
        <v>22346</v>
      </c>
      <c r="B3847" s="2">
        <v>89</v>
      </c>
      <c r="C3847" s="2" t="s">
        <v>22540</v>
      </c>
      <c r="D3847" s="2" t="s">
        <v>22541</v>
      </c>
      <c r="E3847" s="2" t="s">
        <v>22542</v>
      </c>
      <c r="F3847" s="2" t="s">
        <v>1535</v>
      </c>
      <c r="G3847" s="2" t="s">
        <v>128</v>
      </c>
      <c r="H3847" s="2" t="s">
        <v>1026</v>
      </c>
      <c r="I3847" s="2" t="s">
        <v>365</v>
      </c>
      <c r="J3847" s="2" t="s">
        <v>93</v>
      </c>
      <c r="K3847" s="2" t="s">
        <v>22543</v>
      </c>
      <c r="M3847" s="2" t="s">
        <v>35</v>
      </c>
      <c r="P3847" s="2" t="s">
        <v>35</v>
      </c>
      <c r="Q3847" s="2" t="s">
        <v>35</v>
      </c>
      <c r="S3847" s="2" t="s">
        <v>36</v>
      </c>
      <c r="T3847" s="2" t="s">
        <v>704</v>
      </c>
      <c r="U3847" s="2" t="s">
        <v>22348</v>
      </c>
      <c r="V3847" s="2">
        <v>4</v>
      </c>
      <c r="W3847" s="2" t="s">
        <v>1714</v>
      </c>
      <c r="X3847" s="2" t="s">
        <v>522</v>
      </c>
      <c r="Z3847" s="2" t="s">
        <v>22544</v>
      </c>
      <c r="AA3847" s="2" t="s">
        <v>35</v>
      </c>
      <c r="AB3847" s="2" t="s">
        <v>35</v>
      </c>
      <c r="AD3847" s="2">
        <v>65749</v>
      </c>
      <c r="AE3847" s="2" t="s">
        <v>22545</v>
      </c>
      <c r="AF3847" s="2" t="s">
        <v>38</v>
      </c>
    </row>
    <row r="3848" spans="1:32" x14ac:dyDescent="0.2">
      <c r="A3848" s="2" t="s">
        <v>22346</v>
      </c>
      <c r="B3848" s="2">
        <v>90</v>
      </c>
      <c r="C3848" s="2" t="s">
        <v>22546</v>
      </c>
      <c r="D3848" s="2" t="s">
        <v>22547</v>
      </c>
      <c r="E3848" s="2" t="s">
        <v>22548</v>
      </c>
      <c r="F3848" s="2" t="s">
        <v>1535</v>
      </c>
      <c r="G3848" s="2" t="s">
        <v>128</v>
      </c>
      <c r="H3848" s="2" t="s">
        <v>1026</v>
      </c>
      <c r="I3848" s="2" t="s">
        <v>365</v>
      </c>
      <c r="J3848" s="2" t="s">
        <v>524</v>
      </c>
      <c r="K3848" s="2" t="s">
        <v>22543</v>
      </c>
      <c r="M3848" s="2" t="s">
        <v>35</v>
      </c>
      <c r="P3848" s="2" t="s">
        <v>35</v>
      </c>
      <c r="Q3848" s="2" t="s">
        <v>35</v>
      </c>
      <c r="S3848" s="2" t="s">
        <v>36</v>
      </c>
      <c r="T3848" s="2" t="s">
        <v>976</v>
      </c>
      <c r="U3848" s="2" t="s">
        <v>22348</v>
      </c>
      <c r="V3848" s="2">
        <v>4</v>
      </c>
      <c r="W3848" s="2" t="s">
        <v>1714</v>
      </c>
      <c r="X3848" s="2" t="s">
        <v>522</v>
      </c>
      <c r="Z3848" s="2" t="s">
        <v>22544</v>
      </c>
      <c r="AA3848" s="2" t="s">
        <v>35</v>
      </c>
      <c r="AB3848" s="2" t="s">
        <v>35</v>
      </c>
      <c r="AD3848" s="2">
        <v>65750</v>
      </c>
      <c r="AE3848" s="2" t="s">
        <v>22549</v>
      </c>
      <c r="AF3848" s="2" t="s">
        <v>38</v>
      </c>
    </row>
    <row r="3849" spans="1:32" x14ac:dyDescent="0.2">
      <c r="A3849" s="2" t="s">
        <v>22346</v>
      </c>
      <c r="B3849" s="2">
        <v>91</v>
      </c>
      <c r="C3849" s="2" t="s">
        <v>4329</v>
      </c>
      <c r="D3849" s="2" t="s">
        <v>22550</v>
      </c>
      <c r="E3849" s="2" t="s">
        <v>22551</v>
      </c>
      <c r="F3849" s="2" t="s">
        <v>831</v>
      </c>
      <c r="G3849" s="2" t="s">
        <v>57</v>
      </c>
      <c r="H3849" s="2" t="s">
        <v>1026</v>
      </c>
      <c r="I3849" s="2" t="s">
        <v>365</v>
      </c>
      <c r="J3849" s="2" t="s">
        <v>499</v>
      </c>
      <c r="K3849" s="2" t="s">
        <v>22552</v>
      </c>
      <c r="M3849" s="2" t="s">
        <v>35</v>
      </c>
      <c r="P3849" s="2" t="s">
        <v>35</v>
      </c>
      <c r="Q3849" s="2" t="s">
        <v>35</v>
      </c>
      <c r="S3849" s="2" t="s">
        <v>36</v>
      </c>
      <c r="T3849" s="2" t="s">
        <v>807</v>
      </c>
      <c r="U3849" s="2" t="s">
        <v>22359</v>
      </c>
      <c r="V3849" s="2">
        <v>4</v>
      </c>
      <c r="W3849" s="2" t="s">
        <v>22522</v>
      </c>
      <c r="X3849" s="2" t="s">
        <v>514</v>
      </c>
      <c r="Z3849" s="2" t="s">
        <v>22553</v>
      </c>
      <c r="AA3849" s="2" t="s">
        <v>35</v>
      </c>
      <c r="AB3849" s="2" t="s">
        <v>35</v>
      </c>
      <c r="AD3849" s="2">
        <v>67285</v>
      </c>
      <c r="AE3849" s="2" t="s">
        <v>22554</v>
      </c>
      <c r="AF3849" s="2" t="s">
        <v>38</v>
      </c>
    </row>
    <row r="3850" spans="1:32" x14ac:dyDescent="0.2">
      <c r="A3850" s="2" t="s">
        <v>22346</v>
      </c>
      <c r="B3850" s="2">
        <v>92</v>
      </c>
      <c r="C3850" s="2" t="s">
        <v>22555</v>
      </c>
      <c r="D3850" s="2" t="s">
        <v>22556</v>
      </c>
      <c r="E3850" s="2" t="s">
        <v>22557</v>
      </c>
      <c r="F3850" s="2" t="s">
        <v>868</v>
      </c>
      <c r="G3850" s="2" t="s">
        <v>546</v>
      </c>
      <c r="H3850" s="2" t="s">
        <v>1026</v>
      </c>
      <c r="I3850" s="2" t="s">
        <v>365</v>
      </c>
      <c r="J3850" s="2" t="s">
        <v>139</v>
      </c>
      <c r="K3850" s="2" t="s">
        <v>22558</v>
      </c>
      <c r="M3850" s="2" t="s">
        <v>35</v>
      </c>
      <c r="P3850" s="2" t="s">
        <v>35</v>
      </c>
      <c r="Q3850" s="2" t="s">
        <v>35</v>
      </c>
      <c r="S3850" s="2" t="s">
        <v>36</v>
      </c>
      <c r="T3850" s="2" t="s">
        <v>22559</v>
      </c>
      <c r="U3850" s="2" t="s">
        <v>22348</v>
      </c>
      <c r="V3850" s="2">
        <v>4</v>
      </c>
      <c r="W3850" s="2" t="s">
        <v>22349</v>
      </c>
      <c r="X3850" s="2" t="s">
        <v>522</v>
      </c>
      <c r="Z3850" s="2" t="s">
        <v>22560</v>
      </c>
      <c r="AA3850" s="2" t="s">
        <v>35</v>
      </c>
      <c r="AB3850" s="2" t="s">
        <v>35</v>
      </c>
      <c r="AD3850" s="2">
        <v>68889</v>
      </c>
      <c r="AE3850" s="2" t="s">
        <v>22561</v>
      </c>
      <c r="AF3850" s="2" t="s">
        <v>38</v>
      </c>
    </row>
    <row r="3851" spans="1:32" x14ac:dyDescent="0.2">
      <c r="A3851" s="2" t="s">
        <v>22346</v>
      </c>
      <c r="B3851" s="2">
        <v>93</v>
      </c>
      <c r="C3851" s="2" t="s">
        <v>22562</v>
      </c>
      <c r="D3851" s="2" t="s">
        <v>22563</v>
      </c>
      <c r="E3851" s="2" t="s">
        <v>22564</v>
      </c>
      <c r="F3851" s="2" t="s">
        <v>868</v>
      </c>
      <c r="G3851" s="2" t="s">
        <v>22565</v>
      </c>
      <c r="H3851" s="2" t="s">
        <v>1026</v>
      </c>
      <c r="I3851" s="2" t="s">
        <v>365</v>
      </c>
      <c r="J3851" s="2" t="s">
        <v>182</v>
      </c>
      <c r="K3851" s="2" t="s">
        <v>22566</v>
      </c>
      <c r="M3851" s="2" t="s">
        <v>35</v>
      </c>
      <c r="P3851" s="2" t="s">
        <v>35</v>
      </c>
      <c r="Q3851" s="2" t="s">
        <v>35</v>
      </c>
      <c r="S3851" s="2" t="s">
        <v>36</v>
      </c>
      <c r="T3851" s="2" t="s">
        <v>529</v>
      </c>
      <c r="U3851" s="2" t="s">
        <v>22348</v>
      </c>
      <c r="V3851" s="2">
        <v>4</v>
      </c>
      <c r="W3851" s="2" t="s">
        <v>22349</v>
      </c>
      <c r="X3851" s="2" t="s">
        <v>522</v>
      </c>
      <c r="Z3851" s="2" t="s">
        <v>22567</v>
      </c>
      <c r="AA3851" s="2" t="s">
        <v>35</v>
      </c>
      <c r="AB3851" s="2" t="s">
        <v>35</v>
      </c>
      <c r="AD3851" s="2">
        <v>65319</v>
      </c>
      <c r="AE3851" s="2" t="s">
        <v>22568</v>
      </c>
      <c r="AF3851" s="2" t="s">
        <v>123</v>
      </c>
    </row>
    <row r="3852" spans="1:32" x14ac:dyDescent="0.2">
      <c r="A3852" s="2" t="s">
        <v>22346</v>
      </c>
      <c r="B3852" s="2">
        <v>94</v>
      </c>
      <c r="C3852" s="2" t="s">
        <v>22569</v>
      </c>
      <c r="D3852" s="2" t="s">
        <v>22570</v>
      </c>
      <c r="E3852" s="2" t="s">
        <v>22571</v>
      </c>
      <c r="F3852" s="2" t="s">
        <v>868</v>
      </c>
      <c r="G3852" s="2" t="s">
        <v>136</v>
      </c>
      <c r="H3852" s="2" t="s">
        <v>1026</v>
      </c>
      <c r="I3852" s="2" t="s">
        <v>365</v>
      </c>
      <c r="J3852" s="2" t="s">
        <v>179</v>
      </c>
      <c r="K3852" s="2" t="s">
        <v>22572</v>
      </c>
      <c r="M3852" s="2" t="s">
        <v>35</v>
      </c>
      <c r="P3852" s="2" t="s">
        <v>35</v>
      </c>
      <c r="Q3852" s="2" t="s">
        <v>35</v>
      </c>
      <c r="S3852" s="2" t="s">
        <v>36</v>
      </c>
      <c r="T3852" s="2" t="s">
        <v>869</v>
      </c>
      <c r="U3852" s="2" t="s">
        <v>22357</v>
      </c>
      <c r="V3852" s="2">
        <v>3</v>
      </c>
      <c r="W3852" s="2" t="s">
        <v>22573</v>
      </c>
      <c r="X3852" s="2" t="s">
        <v>522</v>
      </c>
      <c r="Z3852" s="2" t="s">
        <v>22574</v>
      </c>
      <c r="AA3852" s="2" t="s">
        <v>35</v>
      </c>
      <c r="AB3852" s="2" t="s">
        <v>35</v>
      </c>
      <c r="AD3852" s="2">
        <v>63528</v>
      </c>
      <c r="AE3852" s="2" t="s">
        <v>22575</v>
      </c>
      <c r="AF3852" s="2" t="s">
        <v>38</v>
      </c>
    </row>
    <row r="3853" spans="1:32" x14ac:dyDescent="0.2">
      <c r="A3853" s="2" t="s">
        <v>22346</v>
      </c>
      <c r="B3853" s="2">
        <v>95</v>
      </c>
      <c r="C3853" s="2" t="s">
        <v>22576</v>
      </c>
      <c r="D3853" s="2" t="s">
        <v>22577</v>
      </c>
      <c r="E3853" s="2" t="s">
        <v>22578</v>
      </c>
      <c r="F3853" s="2" t="s">
        <v>868</v>
      </c>
      <c r="G3853" s="2" t="s">
        <v>546</v>
      </c>
      <c r="H3853" s="2" t="s">
        <v>1026</v>
      </c>
      <c r="I3853" s="2" t="s">
        <v>886</v>
      </c>
      <c r="J3853" s="2" t="s">
        <v>886</v>
      </c>
      <c r="K3853" s="2" t="s">
        <v>22579</v>
      </c>
      <c r="M3853" s="2" t="s">
        <v>35</v>
      </c>
      <c r="P3853" s="2" t="s">
        <v>35</v>
      </c>
      <c r="Q3853" s="2" t="s">
        <v>35</v>
      </c>
      <c r="S3853" s="2" t="s">
        <v>36</v>
      </c>
      <c r="T3853" s="2" t="s">
        <v>864</v>
      </c>
      <c r="U3853" s="2" t="s">
        <v>22357</v>
      </c>
      <c r="V3853" s="2">
        <v>4</v>
      </c>
      <c r="W3853" s="2" t="s">
        <v>22358</v>
      </c>
      <c r="X3853" s="2" t="s">
        <v>514</v>
      </c>
      <c r="Z3853" s="2" t="s">
        <v>22580</v>
      </c>
      <c r="AA3853" s="2" t="s">
        <v>35</v>
      </c>
      <c r="AB3853" s="2" t="s">
        <v>35</v>
      </c>
      <c r="AD3853" s="2">
        <v>64601</v>
      </c>
      <c r="AE3853" s="2" t="s">
        <v>22581</v>
      </c>
      <c r="AF3853" s="2" t="s">
        <v>123</v>
      </c>
    </row>
    <row r="3854" spans="1:32" x14ac:dyDescent="0.2">
      <c r="A3854" s="2" t="s">
        <v>22346</v>
      </c>
      <c r="B3854" s="2">
        <v>96</v>
      </c>
      <c r="C3854" s="2" t="s">
        <v>22582</v>
      </c>
      <c r="D3854" s="2" t="s">
        <v>22583</v>
      </c>
      <c r="E3854" s="2" t="s">
        <v>22584</v>
      </c>
      <c r="F3854" s="2" t="s">
        <v>868</v>
      </c>
      <c r="G3854" s="2" t="s">
        <v>546</v>
      </c>
      <c r="H3854" s="2" t="s">
        <v>1026</v>
      </c>
      <c r="I3854" s="2" t="s">
        <v>886</v>
      </c>
      <c r="J3854" s="2" t="s">
        <v>886</v>
      </c>
      <c r="K3854" s="2" t="s">
        <v>22585</v>
      </c>
      <c r="M3854" s="2" t="s">
        <v>35</v>
      </c>
      <c r="P3854" s="2" t="s">
        <v>35</v>
      </c>
      <c r="Q3854" s="2" t="s">
        <v>35</v>
      </c>
      <c r="S3854" s="2" t="s">
        <v>36</v>
      </c>
      <c r="T3854" s="2" t="s">
        <v>525</v>
      </c>
      <c r="U3854" s="2" t="s">
        <v>22586</v>
      </c>
      <c r="V3854" s="2">
        <v>4</v>
      </c>
      <c r="W3854" s="2" t="s">
        <v>22587</v>
      </c>
      <c r="X3854" s="2" t="s">
        <v>536</v>
      </c>
      <c r="AA3854" s="2" t="s">
        <v>35</v>
      </c>
      <c r="AB3854" s="2" t="s">
        <v>35</v>
      </c>
      <c r="AD3854" s="2">
        <v>64602</v>
      </c>
      <c r="AE3854" s="2" t="s">
        <v>22588</v>
      </c>
      <c r="AF3854" s="2" t="s">
        <v>123</v>
      </c>
    </row>
    <row r="3855" spans="1:32" x14ac:dyDescent="0.2">
      <c r="A3855" s="2" t="s">
        <v>22346</v>
      </c>
      <c r="B3855" s="2">
        <v>97</v>
      </c>
      <c r="C3855" s="2" t="s">
        <v>22589</v>
      </c>
      <c r="D3855" s="2" t="s">
        <v>22590</v>
      </c>
      <c r="E3855" s="2" t="s">
        <v>22591</v>
      </c>
      <c r="F3855" s="2" t="s">
        <v>868</v>
      </c>
      <c r="G3855" s="2" t="s">
        <v>546</v>
      </c>
      <c r="H3855" s="2" t="s">
        <v>1026</v>
      </c>
      <c r="I3855" s="2" t="s">
        <v>365</v>
      </c>
      <c r="J3855" s="2" t="s">
        <v>179</v>
      </c>
      <c r="K3855" s="2" t="s">
        <v>22579</v>
      </c>
      <c r="M3855" s="2" t="s">
        <v>35</v>
      </c>
      <c r="P3855" s="2" t="s">
        <v>35</v>
      </c>
      <c r="Q3855" s="2" t="s">
        <v>35</v>
      </c>
      <c r="S3855" s="2" t="s">
        <v>36</v>
      </c>
      <c r="T3855" s="2" t="s">
        <v>9306</v>
      </c>
      <c r="U3855" s="2" t="s">
        <v>22348</v>
      </c>
      <c r="V3855" s="2">
        <v>4</v>
      </c>
      <c r="W3855" s="2" t="s">
        <v>867</v>
      </c>
      <c r="X3855" s="2" t="s">
        <v>522</v>
      </c>
      <c r="Z3855" s="2" t="s">
        <v>22592</v>
      </c>
      <c r="AA3855" s="2" t="s">
        <v>35</v>
      </c>
      <c r="AB3855" s="2" t="s">
        <v>35</v>
      </c>
      <c r="AD3855" s="2">
        <v>65909</v>
      </c>
      <c r="AE3855" s="2" t="s">
        <v>22593</v>
      </c>
      <c r="AF3855" s="2" t="s">
        <v>38</v>
      </c>
    </row>
    <row r="3856" spans="1:32" x14ac:dyDescent="0.2">
      <c r="A3856" s="2" t="s">
        <v>22346</v>
      </c>
      <c r="B3856" s="2">
        <v>98</v>
      </c>
      <c r="C3856" s="2" t="s">
        <v>22594</v>
      </c>
      <c r="D3856" s="2" t="s">
        <v>22595</v>
      </c>
      <c r="E3856" s="2" t="s">
        <v>22596</v>
      </c>
      <c r="F3856" s="2" t="s">
        <v>576</v>
      </c>
      <c r="G3856" s="2" t="s">
        <v>57</v>
      </c>
      <c r="H3856" s="2" t="s">
        <v>1026</v>
      </c>
      <c r="I3856" s="2" t="s">
        <v>365</v>
      </c>
      <c r="J3856" s="2" t="s">
        <v>182</v>
      </c>
      <c r="K3856" s="2" t="s">
        <v>22597</v>
      </c>
      <c r="M3856" s="2" t="s">
        <v>35</v>
      </c>
      <c r="P3856" s="2" t="s">
        <v>35</v>
      </c>
      <c r="Q3856" s="2" t="s">
        <v>35</v>
      </c>
      <c r="S3856" s="2" t="s">
        <v>36</v>
      </c>
      <c r="T3856" s="2" t="s">
        <v>520</v>
      </c>
      <c r="U3856" s="2" t="s">
        <v>22354</v>
      </c>
      <c r="V3856" s="2">
        <v>4</v>
      </c>
      <c r="W3856" s="2" t="s">
        <v>22366</v>
      </c>
      <c r="X3856" s="2" t="s">
        <v>514</v>
      </c>
      <c r="Z3856" s="2" t="s">
        <v>22598</v>
      </c>
      <c r="AA3856" s="2" t="s">
        <v>35</v>
      </c>
      <c r="AB3856" s="2" t="s">
        <v>35</v>
      </c>
      <c r="AD3856" s="2">
        <v>67806</v>
      </c>
      <c r="AE3856" s="2" t="s">
        <v>22599</v>
      </c>
      <c r="AF3856" s="2" t="s">
        <v>38</v>
      </c>
    </row>
    <row r="3857" spans="1:32" x14ac:dyDescent="0.2">
      <c r="A3857" s="2" t="s">
        <v>22346</v>
      </c>
      <c r="B3857" s="2">
        <v>99</v>
      </c>
      <c r="C3857" s="2" t="s">
        <v>22600</v>
      </c>
      <c r="D3857" s="2" t="s">
        <v>22601</v>
      </c>
      <c r="E3857" s="2" t="s">
        <v>22602</v>
      </c>
      <c r="F3857" s="2" t="s">
        <v>5236</v>
      </c>
      <c r="G3857" s="2" t="s">
        <v>22603</v>
      </c>
      <c r="H3857" s="2" t="s">
        <v>1026</v>
      </c>
      <c r="I3857" s="2" t="s">
        <v>858</v>
      </c>
      <c r="J3857" s="2" t="s">
        <v>549</v>
      </c>
      <c r="K3857" s="2" t="s">
        <v>22604</v>
      </c>
      <c r="M3857" s="2" t="s">
        <v>35</v>
      </c>
      <c r="P3857" s="2" t="s">
        <v>35</v>
      </c>
      <c r="Q3857" s="2" t="s">
        <v>35</v>
      </c>
      <c r="S3857" s="2" t="s">
        <v>414</v>
      </c>
      <c r="T3857" s="2" t="s">
        <v>897</v>
      </c>
      <c r="U3857" s="2" t="s">
        <v>22348</v>
      </c>
      <c r="V3857" s="2">
        <v>4</v>
      </c>
      <c r="W3857" s="2" t="s">
        <v>22605</v>
      </c>
      <c r="X3857" s="2" t="s">
        <v>571</v>
      </c>
      <c r="Z3857" s="2" t="s">
        <v>22606</v>
      </c>
      <c r="AA3857" s="2" t="s">
        <v>35</v>
      </c>
      <c r="AB3857" s="2" t="s">
        <v>35</v>
      </c>
      <c r="AD3857" s="2">
        <v>67387</v>
      </c>
      <c r="AE3857" s="2" t="s">
        <v>22607</v>
      </c>
      <c r="AF3857" s="2" t="s">
        <v>123</v>
      </c>
    </row>
    <row r="3858" spans="1:32" x14ac:dyDescent="0.2">
      <c r="A3858" s="2" t="s">
        <v>22346</v>
      </c>
      <c r="B3858" s="2">
        <v>100</v>
      </c>
      <c r="C3858" s="2" t="s">
        <v>22608</v>
      </c>
      <c r="D3858" s="2" t="s">
        <v>22609</v>
      </c>
      <c r="E3858" s="2" t="s">
        <v>22610</v>
      </c>
      <c r="F3858" s="2" t="s">
        <v>5236</v>
      </c>
      <c r="G3858" s="2" t="s">
        <v>22611</v>
      </c>
      <c r="H3858" s="2" t="s">
        <v>1026</v>
      </c>
      <c r="I3858" s="2" t="s">
        <v>119</v>
      </c>
      <c r="J3858" s="2" t="s">
        <v>577</v>
      </c>
      <c r="K3858" s="2" t="s">
        <v>22604</v>
      </c>
      <c r="M3858" s="2" t="s">
        <v>35</v>
      </c>
      <c r="P3858" s="2" t="s">
        <v>35</v>
      </c>
      <c r="Q3858" s="2" t="s">
        <v>35</v>
      </c>
      <c r="S3858" s="2" t="s">
        <v>414</v>
      </c>
      <c r="T3858" s="2" t="s">
        <v>883</v>
      </c>
      <c r="U3858" s="2" t="s">
        <v>22351</v>
      </c>
      <c r="V3858" s="2">
        <v>4</v>
      </c>
      <c r="W3858" s="2" t="s">
        <v>22612</v>
      </c>
      <c r="X3858" s="2" t="s">
        <v>522</v>
      </c>
      <c r="Z3858" s="2" t="s">
        <v>22613</v>
      </c>
      <c r="AA3858" s="2" t="s">
        <v>35</v>
      </c>
      <c r="AB3858" s="2" t="s">
        <v>35</v>
      </c>
      <c r="AD3858" s="2">
        <v>67388</v>
      </c>
      <c r="AE3858" s="2" t="s">
        <v>22614</v>
      </c>
      <c r="AF3858" s="2" t="s">
        <v>123</v>
      </c>
    </row>
    <row r="3859" spans="1:32" x14ac:dyDescent="0.2">
      <c r="A3859" s="2" t="s">
        <v>22346</v>
      </c>
      <c r="B3859" s="2">
        <v>101</v>
      </c>
      <c r="C3859" s="2" t="s">
        <v>1888</v>
      </c>
      <c r="D3859" s="2" t="s">
        <v>8664</v>
      </c>
      <c r="E3859" s="2" t="s">
        <v>1890</v>
      </c>
      <c r="F3859" s="2" t="s">
        <v>1157</v>
      </c>
      <c r="G3859" s="2" t="s">
        <v>47</v>
      </c>
      <c r="H3859" s="2" t="s">
        <v>1026</v>
      </c>
      <c r="I3859" s="2" t="s">
        <v>365</v>
      </c>
      <c r="J3859" s="2" t="s">
        <v>546</v>
      </c>
      <c r="K3859" s="2" t="s">
        <v>22615</v>
      </c>
      <c r="M3859" s="2" t="s">
        <v>35</v>
      </c>
      <c r="P3859" s="2" t="s">
        <v>35</v>
      </c>
      <c r="Q3859" s="2" t="s">
        <v>35</v>
      </c>
      <c r="S3859" s="2" t="s">
        <v>36</v>
      </c>
      <c r="T3859" s="2" t="s">
        <v>533</v>
      </c>
      <c r="U3859" s="2" t="s">
        <v>22348</v>
      </c>
      <c r="V3859" s="2">
        <v>3</v>
      </c>
      <c r="W3859" s="2" t="s">
        <v>1714</v>
      </c>
      <c r="X3859" s="2" t="s">
        <v>522</v>
      </c>
      <c r="Z3859" s="2" t="s">
        <v>22616</v>
      </c>
      <c r="AA3859" s="2" t="s">
        <v>35</v>
      </c>
      <c r="AB3859" s="2" t="s">
        <v>35</v>
      </c>
      <c r="AD3859" s="2">
        <v>63517</v>
      </c>
      <c r="AE3859" s="2" t="s">
        <v>22617</v>
      </c>
      <c r="AF3859" s="2" t="s">
        <v>38</v>
      </c>
    </row>
    <row r="3860" spans="1:32" x14ac:dyDescent="0.2">
      <c r="A3860" s="2" t="s">
        <v>22346</v>
      </c>
      <c r="B3860" s="2">
        <v>102</v>
      </c>
      <c r="C3860" s="2" t="s">
        <v>22618</v>
      </c>
      <c r="D3860" s="2" t="s">
        <v>22619</v>
      </c>
      <c r="E3860" s="2" t="s">
        <v>22620</v>
      </c>
      <c r="F3860" s="2" t="s">
        <v>5614</v>
      </c>
      <c r="G3860" s="2" t="s">
        <v>22621</v>
      </c>
      <c r="H3860" s="2" t="s">
        <v>1026</v>
      </c>
      <c r="I3860" s="2" t="s">
        <v>365</v>
      </c>
      <c r="J3860" s="2" t="s">
        <v>139</v>
      </c>
      <c r="K3860" s="2" t="s">
        <v>22622</v>
      </c>
      <c r="M3860" s="2" t="s">
        <v>35</v>
      </c>
      <c r="P3860" s="2" t="s">
        <v>35</v>
      </c>
      <c r="Q3860" s="2" t="s">
        <v>35</v>
      </c>
      <c r="S3860" s="2" t="s">
        <v>746</v>
      </c>
      <c r="T3860" s="2" t="s">
        <v>897</v>
      </c>
      <c r="U3860" s="2" t="s">
        <v>22348</v>
      </c>
      <c r="V3860" s="2">
        <v>3</v>
      </c>
      <c r="W3860" s="2" t="s">
        <v>5056</v>
      </c>
      <c r="X3860" s="2" t="s">
        <v>522</v>
      </c>
      <c r="Z3860" s="2" t="s">
        <v>22623</v>
      </c>
      <c r="AA3860" s="2" t="s">
        <v>35</v>
      </c>
      <c r="AB3860" s="2" t="s">
        <v>35</v>
      </c>
      <c r="AD3860" s="2">
        <v>62748</v>
      </c>
      <c r="AE3860" s="2" t="s">
        <v>22624</v>
      </c>
      <c r="AF3860" s="2" t="s">
        <v>123</v>
      </c>
    </row>
    <row r="3861" spans="1:32" x14ac:dyDescent="0.2">
      <c r="A3861" s="2" t="s">
        <v>22346</v>
      </c>
      <c r="B3861" s="2">
        <v>103</v>
      </c>
      <c r="C3861" s="2" t="s">
        <v>1912</v>
      </c>
      <c r="D3861" s="2" t="s">
        <v>15040</v>
      </c>
      <c r="E3861" s="2" t="s">
        <v>1914</v>
      </c>
      <c r="F3861" s="2" t="s">
        <v>6651</v>
      </c>
      <c r="G3861" s="2" t="s">
        <v>488</v>
      </c>
      <c r="H3861" s="2" t="s">
        <v>1026</v>
      </c>
      <c r="I3861" s="2" t="s">
        <v>365</v>
      </c>
      <c r="J3861" s="2" t="s">
        <v>185</v>
      </c>
      <c r="K3861" s="2" t="s">
        <v>22625</v>
      </c>
      <c r="M3861" s="2" t="s">
        <v>35</v>
      </c>
      <c r="P3861" s="2" t="s">
        <v>35</v>
      </c>
      <c r="Q3861" s="2" t="s">
        <v>35</v>
      </c>
      <c r="S3861" s="2" t="s">
        <v>36</v>
      </c>
      <c r="T3861" s="2" t="s">
        <v>999</v>
      </c>
      <c r="U3861" s="2" t="s">
        <v>22348</v>
      </c>
      <c r="V3861" s="2">
        <v>3</v>
      </c>
      <c r="W3861" s="2" t="s">
        <v>1714</v>
      </c>
      <c r="X3861" s="2" t="s">
        <v>522</v>
      </c>
      <c r="Z3861" s="2" t="s">
        <v>22626</v>
      </c>
      <c r="AA3861" s="2" t="s">
        <v>35</v>
      </c>
      <c r="AB3861" s="2" t="s">
        <v>35</v>
      </c>
      <c r="AD3861" s="2">
        <v>63520</v>
      </c>
      <c r="AE3861" s="2" t="s">
        <v>22627</v>
      </c>
      <c r="AF3861" s="2" t="s">
        <v>38</v>
      </c>
    </row>
    <row r="3862" spans="1:32" x14ac:dyDescent="0.2">
      <c r="A3862" s="2" t="s">
        <v>22346</v>
      </c>
      <c r="B3862" s="2">
        <v>104</v>
      </c>
      <c r="C3862" s="2" t="s">
        <v>15763</v>
      </c>
      <c r="D3862" s="2" t="s">
        <v>22628</v>
      </c>
      <c r="E3862" s="2" t="s">
        <v>22629</v>
      </c>
      <c r="F3862" s="2" t="s">
        <v>15811</v>
      </c>
      <c r="G3862" s="2" t="s">
        <v>317</v>
      </c>
      <c r="H3862" s="2" t="s">
        <v>1026</v>
      </c>
      <c r="I3862" s="2" t="s">
        <v>365</v>
      </c>
      <c r="J3862" s="2" t="s">
        <v>102</v>
      </c>
      <c r="K3862" s="2" t="s">
        <v>22630</v>
      </c>
      <c r="M3862" s="2" t="s">
        <v>35</v>
      </c>
      <c r="P3862" s="2" t="s">
        <v>35</v>
      </c>
      <c r="Q3862" s="2" t="s">
        <v>35</v>
      </c>
      <c r="S3862" s="2" t="s">
        <v>36</v>
      </c>
      <c r="T3862" s="2" t="s">
        <v>528</v>
      </c>
      <c r="U3862" s="2" t="s">
        <v>22348</v>
      </c>
      <c r="V3862" s="2">
        <v>3</v>
      </c>
      <c r="W3862" s="2" t="s">
        <v>867</v>
      </c>
      <c r="X3862" s="2" t="s">
        <v>522</v>
      </c>
      <c r="Z3862" s="2" t="s">
        <v>22631</v>
      </c>
      <c r="AA3862" s="2" t="s">
        <v>35</v>
      </c>
      <c r="AB3862" s="2" t="s">
        <v>35</v>
      </c>
      <c r="AD3862" s="2">
        <v>63248</v>
      </c>
      <c r="AE3862" s="2" t="s">
        <v>22632</v>
      </c>
      <c r="AF3862" s="2" t="s">
        <v>123</v>
      </c>
    </row>
    <row r="3863" spans="1:32" x14ac:dyDescent="0.2">
      <c r="A3863" s="2" t="s">
        <v>22346</v>
      </c>
      <c r="B3863" s="2">
        <v>105</v>
      </c>
      <c r="C3863" s="2" t="s">
        <v>8669</v>
      </c>
      <c r="D3863" s="2" t="s">
        <v>8670</v>
      </c>
      <c r="E3863" s="2" t="s">
        <v>5045</v>
      </c>
      <c r="F3863" s="2" t="s">
        <v>870</v>
      </c>
      <c r="G3863" s="2" t="s">
        <v>507</v>
      </c>
      <c r="H3863" s="2" t="s">
        <v>1026</v>
      </c>
      <c r="I3863" s="2" t="s">
        <v>365</v>
      </c>
      <c r="J3863" s="2" t="s">
        <v>179</v>
      </c>
      <c r="K3863" s="2" t="s">
        <v>22363</v>
      </c>
      <c r="M3863" s="2" t="s">
        <v>35</v>
      </c>
      <c r="P3863" s="2" t="s">
        <v>35</v>
      </c>
      <c r="Q3863" s="2" t="s">
        <v>35</v>
      </c>
      <c r="S3863" s="2" t="s">
        <v>36</v>
      </c>
      <c r="T3863" s="2" t="s">
        <v>533</v>
      </c>
      <c r="U3863" s="2" t="s">
        <v>22348</v>
      </c>
      <c r="V3863" s="2">
        <v>4</v>
      </c>
      <c r="W3863" s="2" t="s">
        <v>882</v>
      </c>
      <c r="X3863" s="2" t="s">
        <v>522</v>
      </c>
      <c r="Z3863" s="2" t="s">
        <v>22633</v>
      </c>
      <c r="AA3863" s="2" t="s">
        <v>35</v>
      </c>
      <c r="AB3863" s="2" t="s">
        <v>35</v>
      </c>
      <c r="AD3863" s="2">
        <v>68890</v>
      </c>
      <c r="AE3863" s="2" t="s">
        <v>22634</v>
      </c>
      <c r="AF3863" s="2" t="s">
        <v>38</v>
      </c>
    </row>
    <row r="3864" spans="1:32" x14ac:dyDescent="0.2">
      <c r="A3864" s="2" t="s">
        <v>22346</v>
      </c>
      <c r="B3864" s="2">
        <v>106</v>
      </c>
      <c r="C3864" s="2" t="s">
        <v>22635</v>
      </c>
      <c r="D3864" s="2" t="s">
        <v>22636</v>
      </c>
      <c r="E3864" s="2" t="s">
        <v>22637</v>
      </c>
      <c r="F3864" s="2" t="s">
        <v>5051</v>
      </c>
      <c r="G3864" s="2" t="s">
        <v>22638</v>
      </c>
      <c r="H3864" s="2" t="s">
        <v>1026</v>
      </c>
      <c r="I3864" s="2" t="s">
        <v>365</v>
      </c>
      <c r="J3864" s="2" t="s">
        <v>271</v>
      </c>
      <c r="K3864" s="2" t="s">
        <v>22639</v>
      </c>
      <c r="M3864" s="2" t="s">
        <v>35</v>
      </c>
      <c r="P3864" s="2" t="s">
        <v>35</v>
      </c>
      <c r="Q3864" s="2" t="s">
        <v>35</v>
      </c>
      <c r="S3864" s="2" t="s">
        <v>36</v>
      </c>
      <c r="T3864" s="2" t="s">
        <v>528</v>
      </c>
      <c r="U3864" s="2" t="s">
        <v>22348</v>
      </c>
      <c r="V3864" s="2">
        <v>4</v>
      </c>
      <c r="W3864" s="2" t="s">
        <v>867</v>
      </c>
      <c r="X3864" s="2" t="s">
        <v>522</v>
      </c>
      <c r="Z3864" s="2" t="s">
        <v>22640</v>
      </c>
      <c r="AA3864" s="2" t="s">
        <v>35</v>
      </c>
      <c r="AB3864" s="2" t="s">
        <v>35</v>
      </c>
      <c r="AD3864" s="2">
        <v>64619</v>
      </c>
      <c r="AE3864" s="2" t="s">
        <v>22641</v>
      </c>
      <c r="AF3864" s="2" t="s">
        <v>123</v>
      </c>
    </row>
    <row r="3865" spans="1:32" x14ac:dyDescent="0.2">
      <c r="A3865" s="2" t="s">
        <v>22346</v>
      </c>
      <c r="B3865" s="2">
        <v>107</v>
      </c>
      <c r="C3865" s="2" t="s">
        <v>5058</v>
      </c>
      <c r="D3865" s="2" t="s">
        <v>22642</v>
      </c>
      <c r="E3865" s="2" t="s">
        <v>5060</v>
      </c>
      <c r="F3865" s="2" t="s">
        <v>934</v>
      </c>
      <c r="G3865" s="2" t="s">
        <v>669</v>
      </c>
      <c r="H3865" s="2" t="s">
        <v>1026</v>
      </c>
      <c r="I3865" s="2" t="s">
        <v>365</v>
      </c>
      <c r="J3865" s="2" t="s">
        <v>57</v>
      </c>
      <c r="K3865" s="2" t="s">
        <v>22643</v>
      </c>
      <c r="M3865" s="2" t="s">
        <v>35</v>
      </c>
      <c r="P3865" s="2" t="s">
        <v>35</v>
      </c>
      <c r="Q3865" s="2" t="s">
        <v>35</v>
      </c>
      <c r="S3865" s="2" t="s">
        <v>36</v>
      </c>
      <c r="T3865" s="2" t="s">
        <v>22644</v>
      </c>
      <c r="U3865" s="2" t="s">
        <v>22367</v>
      </c>
      <c r="V3865" s="2">
        <v>3</v>
      </c>
      <c r="W3865" s="2" t="s">
        <v>22645</v>
      </c>
      <c r="X3865" s="2" t="s">
        <v>571</v>
      </c>
      <c r="Z3865" s="2" t="s">
        <v>22646</v>
      </c>
      <c r="AA3865" s="2" t="s">
        <v>35</v>
      </c>
      <c r="AB3865" s="2" t="s">
        <v>35</v>
      </c>
      <c r="AD3865" s="2">
        <v>63529</v>
      </c>
      <c r="AE3865" s="2" t="s">
        <v>22647</v>
      </c>
      <c r="AF3865" s="2" t="s">
        <v>123</v>
      </c>
    </row>
    <row r="3866" spans="1:32" x14ac:dyDescent="0.2">
      <c r="A3866" s="2" t="s">
        <v>22346</v>
      </c>
      <c r="B3866" s="2">
        <v>108</v>
      </c>
      <c r="C3866" s="2" t="s">
        <v>2014</v>
      </c>
      <c r="D3866" s="2" t="s">
        <v>5078</v>
      </c>
      <c r="E3866" s="2" t="s">
        <v>5079</v>
      </c>
      <c r="F3866" s="2" t="s">
        <v>934</v>
      </c>
      <c r="G3866" s="2" t="s">
        <v>677</v>
      </c>
      <c r="H3866" s="2" t="s">
        <v>1026</v>
      </c>
      <c r="I3866" s="2" t="s">
        <v>5080</v>
      </c>
      <c r="J3866" s="2" t="s">
        <v>236</v>
      </c>
      <c r="K3866" s="2" t="s">
        <v>22648</v>
      </c>
      <c r="M3866" s="2" t="s">
        <v>35</v>
      </c>
      <c r="P3866" s="2" t="s">
        <v>35</v>
      </c>
      <c r="Q3866" s="2" t="s">
        <v>35</v>
      </c>
      <c r="S3866" s="2" t="s">
        <v>36</v>
      </c>
      <c r="T3866" s="2" t="s">
        <v>925</v>
      </c>
      <c r="U3866" s="2" t="s">
        <v>22649</v>
      </c>
      <c r="V3866" s="2">
        <v>3</v>
      </c>
      <c r="W3866" s="2" t="s">
        <v>22650</v>
      </c>
      <c r="X3866" s="2" t="s">
        <v>526</v>
      </c>
      <c r="Z3866" s="2" t="s">
        <v>22651</v>
      </c>
      <c r="AA3866" s="2" t="s">
        <v>35</v>
      </c>
      <c r="AB3866" s="2" t="s">
        <v>35</v>
      </c>
      <c r="AD3866" s="2">
        <v>58168</v>
      </c>
      <c r="AE3866" s="2" t="s">
        <v>22652</v>
      </c>
      <c r="AF3866" s="2" t="s">
        <v>38</v>
      </c>
    </row>
    <row r="3867" spans="1:32" x14ac:dyDescent="0.2">
      <c r="A3867" s="2" t="s">
        <v>22346</v>
      </c>
      <c r="B3867" s="2">
        <v>109</v>
      </c>
      <c r="C3867" s="2" t="s">
        <v>2020</v>
      </c>
      <c r="D3867" s="2" t="s">
        <v>22653</v>
      </c>
      <c r="E3867" s="2" t="s">
        <v>2022</v>
      </c>
      <c r="F3867" s="2" t="s">
        <v>911</v>
      </c>
      <c r="G3867" s="2" t="s">
        <v>669</v>
      </c>
      <c r="H3867" s="2" t="s">
        <v>1026</v>
      </c>
      <c r="I3867" s="2" t="s">
        <v>365</v>
      </c>
      <c r="J3867" s="2" t="s">
        <v>182</v>
      </c>
      <c r="K3867" s="2" t="s">
        <v>22654</v>
      </c>
      <c r="M3867" s="2" t="s">
        <v>35</v>
      </c>
      <c r="P3867" s="2" t="s">
        <v>35</v>
      </c>
      <c r="Q3867" s="2" t="s">
        <v>35</v>
      </c>
      <c r="S3867" s="2" t="s">
        <v>36</v>
      </c>
      <c r="T3867" s="2" t="s">
        <v>529</v>
      </c>
      <c r="U3867" s="2" t="s">
        <v>22352</v>
      </c>
      <c r="V3867" s="2">
        <v>4</v>
      </c>
      <c r="W3867" s="2" t="s">
        <v>12928</v>
      </c>
      <c r="X3867" s="2" t="s">
        <v>522</v>
      </c>
      <c r="Z3867" s="2" t="s">
        <v>22655</v>
      </c>
      <c r="AA3867" s="2" t="s">
        <v>35</v>
      </c>
      <c r="AB3867" s="2" t="s">
        <v>35</v>
      </c>
      <c r="AD3867" s="2">
        <v>67691</v>
      </c>
      <c r="AE3867" s="2" t="s">
        <v>22656</v>
      </c>
      <c r="AF3867" s="2" t="s">
        <v>38</v>
      </c>
    </row>
    <row r="3868" spans="1:32" x14ac:dyDescent="0.2">
      <c r="A3868" s="2" t="s">
        <v>22346</v>
      </c>
      <c r="B3868" s="2">
        <v>110</v>
      </c>
      <c r="C3868" s="2" t="s">
        <v>5053</v>
      </c>
      <c r="D3868" s="2" t="s">
        <v>22657</v>
      </c>
      <c r="E3868" s="2" t="s">
        <v>5055</v>
      </c>
      <c r="F3868" s="2" t="s">
        <v>934</v>
      </c>
      <c r="G3868" s="2" t="s">
        <v>22658</v>
      </c>
      <c r="H3868" s="2" t="s">
        <v>1026</v>
      </c>
      <c r="I3868" s="2" t="s">
        <v>365</v>
      </c>
      <c r="J3868" s="2" t="s">
        <v>115</v>
      </c>
      <c r="K3868" s="2" t="s">
        <v>22659</v>
      </c>
      <c r="M3868" s="2" t="s">
        <v>35</v>
      </c>
      <c r="P3868" s="2" t="s">
        <v>35</v>
      </c>
      <c r="Q3868" s="2" t="s">
        <v>35</v>
      </c>
      <c r="S3868" s="2" t="s">
        <v>36</v>
      </c>
      <c r="T3868" s="2" t="s">
        <v>529</v>
      </c>
      <c r="U3868" s="2" t="s">
        <v>22348</v>
      </c>
      <c r="V3868" s="2">
        <v>3</v>
      </c>
      <c r="W3868" s="2" t="s">
        <v>22660</v>
      </c>
      <c r="X3868" s="2" t="s">
        <v>584</v>
      </c>
      <c r="Y3868" s="2" t="s">
        <v>22661</v>
      </c>
      <c r="Z3868" s="2" t="s">
        <v>22662</v>
      </c>
      <c r="AA3868" s="2" t="s">
        <v>35</v>
      </c>
      <c r="AB3868" s="2" t="s">
        <v>35</v>
      </c>
      <c r="AD3868" s="2">
        <v>63379</v>
      </c>
      <c r="AE3868" s="2" t="s">
        <v>22663</v>
      </c>
      <c r="AF3868" s="2" t="s">
        <v>123</v>
      </c>
    </row>
    <row r="3869" spans="1:32" x14ac:dyDescent="0.2">
      <c r="A3869" s="2" t="s">
        <v>22346</v>
      </c>
      <c r="B3869" s="2">
        <v>111</v>
      </c>
      <c r="C3869" s="2" t="s">
        <v>5104</v>
      </c>
      <c r="D3869" s="2" t="s">
        <v>22664</v>
      </c>
      <c r="E3869" s="2" t="s">
        <v>5106</v>
      </c>
      <c r="F3869" s="2" t="s">
        <v>914</v>
      </c>
      <c r="G3869" s="2" t="s">
        <v>180</v>
      </c>
      <c r="H3869" s="2" t="s">
        <v>1026</v>
      </c>
      <c r="I3869" s="2" t="s">
        <v>365</v>
      </c>
      <c r="J3869" s="2" t="s">
        <v>115</v>
      </c>
      <c r="K3869" s="2" t="s">
        <v>22665</v>
      </c>
      <c r="M3869" s="2" t="s">
        <v>35</v>
      </c>
      <c r="P3869" s="2" t="s">
        <v>35</v>
      </c>
      <c r="Q3869" s="2" t="s">
        <v>35</v>
      </c>
      <c r="S3869" s="2" t="s">
        <v>36</v>
      </c>
      <c r="T3869" s="2" t="s">
        <v>540</v>
      </c>
      <c r="U3869" s="2" t="s">
        <v>22352</v>
      </c>
      <c r="V3869" s="2">
        <v>3</v>
      </c>
      <c r="W3869" s="2" t="s">
        <v>22362</v>
      </c>
      <c r="X3869" s="2" t="s">
        <v>514</v>
      </c>
      <c r="Z3869" s="2" t="s">
        <v>22666</v>
      </c>
      <c r="AA3869" s="2" t="s">
        <v>35</v>
      </c>
      <c r="AB3869" s="2" t="s">
        <v>35</v>
      </c>
      <c r="AD3869" s="2">
        <v>63549</v>
      </c>
      <c r="AE3869" s="2" t="s">
        <v>22667</v>
      </c>
      <c r="AF3869" s="2" t="s">
        <v>38</v>
      </c>
    </row>
    <row r="3870" spans="1:32" x14ac:dyDescent="0.2">
      <c r="A3870" s="2" t="s">
        <v>22346</v>
      </c>
      <c r="B3870" s="2">
        <v>112</v>
      </c>
      <c r="C3870" s="2" t="s">
        <v>22668</v>
      </c>
      <c r="D3870" s="2" t="s">
        <v>22669</v>
      </c>
      <c r="E3870" s="2" t="s">
        <v>22670</v>
      </c>
      <c r="F3870" s="2" t="s">
        <v>2281</v>
      </c>
      <c r="G3870" s="2" t="s">
        <v>22671</v>
      </c>
      <c r="H3870" s="2" t="s">
        <v>1026</v>
      </c>
      <c r="I3870" s="2" t="s">
        <v>365</v>
      </c>
      <c r="J3870" s="2" t="s">
        <v>182</v>
      </c>
      <c r="K3870" s="2" t="s">
        <v>22672</v>
      </c>
      <c r="M3870" s="2" t="s">
        <v>35</v>
      </c>
      <c r="P3870" s="2" t="s">
        <v>35</v>
      </c>
      <c r="Q3870" s="2" t="s">
        <v>35</v>
      </c>
      <c r="S3870" s="2" t="s">
        <v>36</v>
      </c>
      <c r="T3870" s="2" t="s">
        <v>529</v>
      </c>
      <c r="U3870" s="2" t="s">
        <v>22359</v>
      </c>
      <c r="V3870" s="2">
        <v>4</v>
      </c>
      <c r="W3870" s="2" t="s">
        <v>22673</v>
      </c>
      <c r="X3870" s="2" t="s">
        <v>514</v>
      </c>
      <c r="Z3870" s="2" t="s">
        <v>22674</v>
      </c>
      <c r="AA3870" s="2" t="s">
        <v>35</v>
      </c>
      <c r="AB3870" s="2" t="s">
        <v>35</v>
      </c>
      <c r="AD3870" s="2">
        <v>64277</v>
      </c>
      <c r="AE3870" s="2" t="s">
        <v>22675</v>
      </c>
      <c r="AF3870" s="2" t="s">
        <v>123</v>
      </c>
    </row>
    <row r="3871" spans="1:32" x14ac:dyDescent="0.2">
      <c r="A3871" s="2" t="s">
        <v>22346</v>
      </c>
      <c r="B3871" s="2">
        <v>113</v>
      </c>
      <c r="C3871" s="2" t="s">
        <v>22676</v>
      </c>
      <c r="D3871" s="2" t="s">
        <v>22677</v>
      </c>
      <c r="E3871" s="2" t="s">
        <v>22678</v>
      </c>
      <c r="F3871" s="2" t="s">
        <v>2281</v>
      </c>
      <c r="G3871" s="2" t="s">
        <v>22679</v>
      </c>
      <c r="H3871" s="2" t="s">
        <v>1026</v>
      </c>
      <c r="I3871" s="2" t="s">
        <v>365</v>
      </c>
      <c r="J3871" s="2" t="s">
        <v>90</v>
      </c>
      <c r="K3871" s="2" t="s">
        <v>22672</v>
      </c>
      <c r="M3871" s="2" t="s">
        <v>35</v>
      </c>
      <c r="P3871" s="2" t="s">
        <v>35</v>
      </c>
      <c r="Q3871" s="2" t="s">
        <v>35</v>
      </c>
      <c r="S3871" s="2" t="s">
        <v>36</v>
      </c>
      <c r="T3871" s="2" t="s">
        <v>15722</v>
      </c>
      <c r="U3871" s="2" t="s">
        <v>22348</v>
      </c>
      <c r="V3871" s="2">
        <v>4</v>
      </c>
      <c r="W3871" s="2" t="s">
        <v>22365</v>
      </c>
      <c r="X3871" s="2" t="s">
        <v>526</v>
      </c>
      <c r="Z3871" s="2" t="s">
        <v>22680</v>
      </c>
      <c r="AA3871" s="2" t="s">
        <v>35</v>
      </c>
      <c r="AB3871" s="2" t="s">
        <v>35</v>
      </c>
      <c r="AD3871" s="2">
        <v>64618</v>
      </c>
      <c r="AE3871" s="2" t="s">
        <v>22681</v>
      </c>
      <c r="AF3871" s="2" t="s">
        <v>123</v>
      </c>
    </row>
    <row r="3872" spans="1:32" x14ac:dyDescent="0.2">
      <c r="A3872" s="2" t="s">
        <v>22346</v>
      </c>
      <c r="B3872" s="2">
        <v>114</v>
      </c>
      <c r="C3872" s="2" t="s">
        <v>22682</v>
      </c>
      <c r="D3872" s="2" t="s">
        <v>22683</v>
      </c>
      <c r="E3872" s="2" t="s">
        <v>22684</v>
      </c>
      <c r="F3872" s="2" t="s">
        <v>682</v>
      </c>
      <c r="G3872" s="2" t="s">
        <v>128</v>
      </c>
      <c r="H3872" s="2" t="s">
        <v>1026</v>
      </c>
      <c r="I3872" s="2" t="s">
        <v>365</v>
      </c>
      <c r="J3872" s="2" t="s">
        <v>90</v>
      </c>
      <c r="K3872" s="2" t="s">
        <v>22685</v>
      </c>
      <c r="M3872" s="2" t="s">
        <v>35</v>
      </c>
      <c r="P3872" s="2" t="s">
        <v>35</v>
      </c>
      <c r="Q3872" s="2" t="s">
        <v>35</v>
      </c>
      <c r="S3872" s="2" t="s">
        <v>36</v>
      </c>
      <c r="T3872" s="2" t="s">
        <v>869</v>
      </c>
      <c r="U3872" s="2" t="s">
        <v>22354</v>
      </c>
      <c r="V3872" s="2">
        <v>4</v>
      </c>
      <c r="W3872" s="2" t="s">
        <v>22355</v>
      </c>
      <c r="X3872" s="2" t="s">
        <v>547</v>
      </c>
      <c r="Z3872" s="2" t="s">
        <v>22686</v>
      </c>
      <c r="AA3872" s="2" t="s">
        <v>35</v>
      </c>
      <c r="AB3872" s="2" t="s">
        <v>35</v>
      </c>
      <c r="AD3872" s="2">
        <v>67803</v>
      </c>
      <c r="AE3872" s="2" t="s">
        <v>22687</v>
      </c>
      <c r="AF3872" s="2" t="s">
        <v>38</v>
      </c>
    </row>
    <row r="3873" spans="1:32" x14ac:dyDescent="0.2">
      <c r="A3873" s="2" t="s">
        <v>22346</v>
      </c>
      <c r="B3873" s="2">
        <v>115</v>
      </c>
      <c r="C3873" s="2" t="s">
        <v>22688</v>
      </c>
      <c r="D3873" s="2" t="s">
        <v>22689</v>
      </c>
      <c r="E3873" s="2" t="s">
        <v>22690</v>
      </c>
      <c r="F3873" s="2" t="s">
        <v>682</v>
      </c>
      <c r="G3873" s="2" t="s">
        <v>128</v>
      </c>
      <c r="H3873" s="2" t="s">
        <v>1026</v>
      </c>
      <c r="I3873" s="2" t="s">
        <v>365</v>
      </c>
      <c r="J3873" s="2" t="s">
        <v>139</v>
      </c>
      <c r="K3873" s="2" t="s">
        <v>22685</v>
      </c>
      <c r="M3873" s="2" t="s">
        <v>35</v>
      </c>
      <c r="P3873" s="2" t="s">
        <v>35</v>
      </c>
      <c r="Q3873" s="2" t="s">
        <v>35</v>
      </c>
      <c r="S3873" s="2" t="s">
        <v>36</v>
      </c>
      <c r="T3873" s="2" t="s">
        <v>520</v>
      </c>
      <c r="U3873" s="2" t="s">
        <v>22354</v>
      </c>
      <c r="V3873" s="2">
        <v>4</v>
      </c>
      <c r="W3873" s="2" t="s">
        <v>22355</v>
      </c>
      <c r="X3873" s="2" t="s">
        <v>547</v>
      </c>
      <c r="Z3873" s="2" t="s">
        <v>22691</v>
      </c>
      <c r="AA3873" s="2" t="s">
        <v>35</v>
      </c>
      <c r="AB3873" s="2" t="s">
        <v>35</v>
      </c>
      <c r="AD3873" s="2">
        <v>67808</v>
      </c>
      <c r="AE3873" s="2" t="s">
        <v>22692</v>
      </c>
      <c r="AF3873" s="2" t="s">
        <v>38</v>
      </c>
    </row>
    <row r="3874" spans="1:32" x14ac:dyDescent="0.2">
      <c r="A3874" s="2" t="s">
        <v>22346</v>
      </c>
      <c r="B3874" s="2">
        <v>116</v>
      </c>
      <c r="C3874" s="2" t="s">
        <v>22693</v>
      </c>
      <c r="D3874" s="2" t="s">
        <v>22694</v>
      </c>
      <c r="E3874" s="2" t="s">
        <v>22695</v>
      </c>
      <c r="F3874" s="2" t="s">
        <v>4552</v>
      </c>
      <c r="G3874" s="2" t="s">
        <v>22696</v>
      </c>
      <c r="H3874" s="2" t="s">
        <v>1026</v>
      </c>
      <c r="I3874" s="2" t="s">
        <v>365</v>
      </c>
      <c r="J3874" s="2" t="s">
        <v>626</v>
      </c>
      <c r="K3874" s="2" t="s">
        <v>22697</v>
      </c>
      <c r="M3874" s="2" t="s">
        <v>35</v>
      </c>
      <c r="P3874" s="2" t="s">
        <v>35</v>
      </c>
      <c r="Q3874" s="2" t="s">
        <v>35</v>
      </c>
      <c r="S3874" s="2" t="s">
        <v>1542</v>
      </c>
      <c r="T3874" s="2" t="s">
        <v>520</v>
      </c>
      <c r="U3874" s="2" t="s">
        <v>22348</v>
      </c>
      <c r="V3874" s="2">
        <v>3</v>
      </c>
      <c r="W3874" s="2" t="s">
        <v>882</v>
      </c>
      <c r="X3874" s="2" t="s">
        <v>522</v>
      </c>
      <c r="Z3874" s="2" t="s">
        <v>22698</v>
      </c>
      <c r="AA3874" s="2" t="s">
        <v>35</v>
      </c>
      <c r="AB3874" s="2" t="s">
        <v>35</v>
      </c>
      <c r="AD3874" s="2">
        <v>62645</v>
      </c>
      <c r="AE3874" s="2" t="s">
        <v>22699</v>
      </c>
      <c r="AF3874" s="2" t="s">
        <v>123</v>
      </c>
    </row>
    <row r="3875" spans="1:32" x14ac:dyDescent="0.2">
      <c r="A3875" s="2" t="s">
        <v>22346</v>
      </c>
      <c r="B3875" s="2">
        <v>117</v>
      </c>
      <c r="C3875" s="2" t="s">
        <v>22700</v>
      </c>
      <c r="D3875" s="2" t="s">
        <v>22701</v>
      </c>
      <c r="E3875" s="2" t="s">
        <v>2057</v>
      </c>
      <c r="F3875" s="2" t="s">
        <v>22702</v>
      </c>
      <c r="G3875" s="2" t="s">
        <v>105</v>
      </c>
      <c r="H3875" s="2" t="s">
        <v>1026</v>
      </c>
      <c r="I3875" s="2" t="s">
        <v>2059</v>
      </c>
      <c r="J3875" s="2" t="s">
        <v>2060</v>
      </c>
      <c r="K3875" s="2" t="s">
        <v>22703</v>
      </c>
      <c r="M3875" s="2" t="s">
        <v>35</v>
      </c>
      <c r="P3875" s="2" t="s">
        <v>35</v>
      </c>
      <c r="Q3875" s="2" t="s">
        <v>35</v>
      </c>
      <c r="S3875" s="2" t="s">
        <v>36</v>
      </c>
      <c r="T3875" s="2" t="s">
        <v>644</v>
      </c>
      <c r="U3875" s="2" t="s">
        <v>22348</v>
      </c>
      <c r="V3875" s="2">
        <v>4</v>
      </c>
      <c r="W3875" s="2" t="s">
        <v>22361</v>
      </c>
      <c r="X3875" s="2" t="s">
        <v>522</v>
      </c>
      <c r="Z3875" s="2" t="s">
        <v>22704</v>
      </c>
      <c r="AA3875" s="2" t="s">
        <v>35</v>
      </c>
      <c r="AB3875" s="2" t="s">
        <v>35</v>
      </c>
      <c r="AD3875" s="2">
        <v>68805</v>
      </c>
      <c r="AE3875" s="2" t="s">
        <v>22705</v>
      </c>
      <c r="AF3875" s="2" t="s">
        <v>38</v>
      </c>
    </row>
    <row r="3876" spans="1:32" x14ac:dyDescent="0.2">
      <c r="A3876" s="2" t="s">
        <v>22346</v>
      </c>
      <c r="B3876" s="2">
        <v>118</v>
      </c>
      <c r="C3876" s="2" t="s">
        <v>2081</v>
      </c>
      <c r="D3876" s="2" t="s">
        <v>22706</v>
      </c>
      <c r="E3876" s="2" t="s">
        <v>2083</v>
      </c>
      <c r="F3876" s="2" t="s">
        <v>853</v>
      </c>
      <c r="G3876" s="2" t="s">
        <v>57</v>
      </c>
      <c r="H3876" s="2" t="s">
        <v>1026</v>
      </c>
      <c r="I3876" s="2" t="s">
        <v>365</v>
      </c>
      <c r="J3876" s="2" t="s">
        <v>128</v>
      </c>
      <c r="K3876" s="2" t="s">
        <v>22707</v>
      </c>
      <c r="M3876" s="2" t="s">
        <v>35</v>
      </c>
      <c r="P3876" s="2" t="s">
        <v>35</v>
      </c>
      <c r="Q3876" s="2" t="s">
        <v>35</v>
      </c>
      <c r="S3876" s="2" t="s">
        <v>36</v>
      </c>
      <c r="T3876" s="2" t="s">
        <v>864</v>
      </c>
      <c r="U3876" s="2" t="s">
        <v>22348</v>
      </c>
      <c r="V3876" s="2">
        <v>3</v>
      </c>
      <c r="W3876" s="2" t="s">
        <v>1714</v>
      </c>
      <c r="X3876" s="2" t="s">
        <v>522</v>
      </c>
      <c r="AA3876" s="2" t="s">
        <v>35</v>
      </c>
      <c r="AB3876" s="2" t="s">
        <v>35</v>
      </c>
      <c r="AD3876" s="2">
        <v>63516</v>
      </c>
      <c r="AE3876" s="2" t="s">
        <v>22708</v>
      </c>
      <c r="AF3876" s="2" t="s">
        <v>38</v>
      </c>
    </row>
    <row r="3877" spans="1:32" x14ac:dyDescent="0.2">
      <c r="A3877" s="2" t="s">
        <v>22346</v>
      </c>
      <c r="B3877" s="2">
        <v>119</v>
      </c>
      <c r="C3877" s="2" t="s">
        <v>5134</v>
      </c>
      <c r="D3877" s="2" t="s">
        <v>22709</v>
      </c>
      <c r="E3877" s="2" t="s">
        <v>5136</v>
      </c>
      <c r="F3877" s="2" t="s">
        <v>2328</v>
      </c>
      <c r="G3877" s="2" t="s">
        <v>371</v>
      </c>
      <c r="H3877" s="2" t="s">
        <v>1026</v>
      </c>
      <c r="I3877" s="2" t="s">
        <v>365</v>
      </c>
      <c r="J3877" s="2" t="s">
        <v>115</v>
      </c>
      <c r="K3877" s="2" t="s">
        <v>22356</v>
      </c>
      <c r="M3877" s="2" t="s">
        <v>35</v>
      </c>
      <c r="P3877" s="2" t="s">
        <v>35</v>
      </c>
      <c r="Q3877" s="2" t="s">
        <v>35</v>
      </c>
      <c r="S3877" s="2" t="s">
        <v>36</v>
      </c>
      <c r="T3877" s="2" t="s">
        <v>632</v>
      </c>
      <c r="U3877" s="2" t="s">
        <v>22352</v>
      </c>
      <c r="V3877" s="2">
        <v>4</v>
      </c>
      <c r="W3877" s="2" t="s">
        <v>878</v>
      </c>
      <c r="X3877" s="2" t="s">
        <v>522</v>
      </c>
      <c r="Z3877" s="2" t="s">
        <v>22710</v>
      </c>
      <c r="AA3877" s="2" t="s">
        <v>35</v>
      </c>
      <c r="AB3877" s="2" t="s">
        <v>35</v>
      </c>
      <c r="AD3877" s="2">
        <v>66116</v>
      </c>
      <c r="AE3877" s="2" t="s">
        <v>22711</v>
      </c>
      <c r="AF3877" s="2" t="s">
        <v>38</v>
      </c>
    </row>
    <row r="3878" spans="1:32" x14ac:dyDescent="0.2">
      <c r="A3878" s="2" t="s">
        <v>22346</v>
      </c>
      <c r="B3878" s="2">
        <v>120</v>
      </c>
      <c r="C3878" s="2" t="s">
        <v>16278</v>
      </c>
      <c r="D3878" s="2" t="s">
        <v>22712</v>
      </c>
      <c r="E3878" s="2" t="s">
        <v>16280</v>
      </c>
      <c r="F3878" s="2" t="s">
        <v>22713</v>
      </c>
      <c r="G3878" s="2" t="s">
        <v>97</v>
      </c>
      <c r="H3878" s="2" t="s">
        <v>1026</v>
      </c>
      <c r="I3878" s="2" t="s">
        <v>365</v>
      </c>
      <c r="J3878" s="2" t="s">
        <v>128</v>
      </c>
      <c r="K3878" s="2" t="s">
        <v>22543</v>
      </c>
      <c r="M3878" s="2" t="s">
        <v>35</v>
      </c>
      <c r="P3878" s="2" t="s">
        <v>35</v>
      </c>
      <c r="Q3878" s="2" t="s">
        <v>35</v>
      </c>
      <c r="S3878" s="2" t="s">
        <v>36</v>
      </c>
      <c r="T3878" s="2" t="s">
        <v>548</v>
      </c>
      <c r="U3878" s="2" t="s">
        <v>22352</v>
      </c>
      <c r="V3878" s="2">
        <v>4</v>
      </c>
      <c r="W3878" s="2" t="s">
        <v>22386</v>
      </c>
      <c r="X3878" s="2" t="s">
        <v>598</v>
      </c>
      <c r="Z3878" s="2" t="s">
        <v>22714</v>
      </c>
      <c r="AA3878" s="2" t="s">
        <v>35</v>
      </c>
      <c r="AB3878" s="2" t="s">
        <v>35</v>
      </c>
      <c r="AD3878" s="2">
        <v>67692</v>
      </c>
      <c r="AE3878" s="2" t="s">
        <v>22715</v>
      </c>
      <c r="AF3878" s="2" t="s">
        <v>38</v>
      </c>
    </row>
    <row r="3879" spans="1:32" x14ac:dyDescent="0.2">
      <c r="A3879" s="2" t="s">
        <v>22346</v>
      </c>
      <c r="B3879" s="2">
        <v>121</v>
      </c>
      <c r="C3879" s="2" t="s">
        <v>16317</v>
      </c>
      <c r="D3879" s="2" t="s">
        <v>22716</v>
      </c>
      <c r="E3879" s="2" t="s">
        <v>16319</v>
      </c>
      <c r="F3879" s="2" t="s">
        <v>2286</v>
      </c>
      <c r="G3879" s="2" t="s">
        <v>22717</v>
      </c>
      <c r="H3879" s="2" t="s">
        <v>1026</v>
      </c>
      <c r="I3879" s="2" t="s">
        <v>365</v>
      </c>
      <c r="J3879" s="2" t="s">
        <v>185</v>
      </c>
      <c r="K3879" s="2" t="s">
        <v>22718</v>
      </c>
      <c r="M3879" s="2" t="s">
        <v>35</v>
      </c>
      <c r="P3879" s="2" t="s">
        <v>35</v>
      </c>
      <c r="Q3879" s="2" t="s">
        <v>35</v>
      </c>
      <c r="S3879" s="2" t="s">
        <v>22719</v>
      </c>
      <c r="T3879" s="2" t="s">
        <v>529</v>
      </c>
      <c r="U3879" s="2" t="s">
        <v>22364</v>
      </c>
      <c r="V3879" s="2">
        <v>3</v>
      </c>
      <c r="W3879" s="2" t="s">
        <v>22720</v>
      </c>
      <c r="X3879" s="2" t="s">
        <v>526</v>
      </c>
      <c r="Z3879" s="2" t="s">
        <v>22721</v>
      </c>
      <c r="AA3879" s="2" t="s">
        <v>35</v>
      </c>
      <c r="AB3879" s="2" t="s">
        <v>35</v>
      </c>
      <c r="AD3879" s="2">
        <v>62733</v>
      </c>
      <c r="AE3879" s="2" t="s">
        <v>22722</v>
      </c>
      <c r="AF3879" s="2" t="s">
        <v>123</v>
      </c>
    </row>
    <row r="3880" spans="1:32" x14ac:dyDescent="0.2">
      <c r="A3880" s="2" t="s">
        <v>22346</v>
      </c>
      <c r="B3880" s="2">
        <v>122</v>
      </c>
      <c r="C3880" s="2" t="s">
        <v>22723</v>
      </c>
      <c r="D3880" s="2" t="s">
        <v>22724</v>
      </c>
      <c r="E3880" s="2" t="s">
        <v>22725</v>
      </c>
      <c r="F3880" s="2" t="s">
        <v>755</v>
      </c>
      <c r="G3880" s="2" t="s">
        <v>22726</v>
      </c>
      <c r="H3880" s="2" t="s">
        <v>1026</v>
      </c>
      <c r="I3880" s="2" t="s">
        <v>365</v>
      </c>
      <c r="J3880" s="2" t="s">
        <v>90</v>
      </c>
      <c r="K3880" s="2" t="s">
        <v>22470</v>
      </c>
      <c r="M3880" s="2" t="s">
        <v>35</v>
      </c>
      <c r="P3880" s="2" t="s">
        <v>35</v>
      </c>
      <c r="Q3880" s="2" t="s">
        <v>35</v>
      </c>
      <c r="S3880" s="2" t="s">
        <v>36</v>
      </c>
      <c r="T3880" s="2" t="s">
        <v>528</v>
      </c>
      <c r="U3880" s="2" t="s">
        <v>22357</v>
      </c>
      <c r="V3880" s="2">
        <v>4</v>
      </c>
      <c r="W3880" s="2" t="s">
        <v>22358</v>
      </c>
      <c r="X3880" s="2" t="s">
        <v>514</v>
      </c>
      <c r="Z3880" s="2" t="s">
        <v>22727</v>
      </c>
      <c r="AA3880" s="2" t="s">
        <v>35</v>
      </c>
      <c r="AB3880" s="2" t="s">
        <v>35</v>
      </c>
      <c r="AD3880" s="2">
        <v>65880</v>
      </c>
      <c r="AE3880" s="2" t="s">
        <v>22728</v>
      </c>
      <c r="AF3880" s="2" t="s">
        <v>123</v>
      </c>
    </row>
    <row r="3881" spans="1:32" x14ac:dyDescent="0.2">
      <c r="A3881" s="2" t="s">
        <v>22346</v>
      </c>
      <c r="B3881" s="2">
        <v>123</v>
      </c>
      <c r="C3881" s="2" t="s">
        <v>5148</v>
      </c>
      <c r="D3881" s="2" t="s">
        <v>22729</v>
      </c>
      <c r="E3881" s="2" t="s">
        <v>5150</v>
      </c>
      <c r="F3881" s="2" t="s">
        <v>22730</v>
      </c>
      <c r="G3881" s="2" t="s">
        <v>316</v>
      </c>
      <c r="H3881" s="2" t="s">
        <v>1026</v>
      </c>
      <c r="I3881" s="2" t="s">
        <v>365</v>
      </c>
      <c r="J3881" s="2" t="s">
        <v>128</v>
      </c>
      <c r="K3881" s="2" t="s">
        <v>22731</v>
      </c>
      <c r="M3881" s="2" t="s">
        <v>35</v>
      </c>
      <c r="P3881" s="2" t="s">
        <v>35</v>
      </c>
      <c r="Q3881" s="2" t="s">
        <v>35</v>
      </c>
      <c r="S3881" s="2" t="s">
        <v>36</v>
      </c>
      <c r="T3881" s="2" t="s">
        <v>709</v>
      </c>
      <c r="U3881" s="2" t="s">
        <v>22352</v>
      </c>
      <c r="V3881" s="2">
        <v>3</v>
      </c>
      <c r="W3881" s="2" t="s">
        <v>878</v>
      </c>
      <c r="X3881" s="2" t="s">
        <v>522</v>
      </c>
      <c r="Z3881" s="2" t="s">
        <v>22732</v>
      </c>
      <c r="AA3881" s="2" t="s">
        <v>35</v>
      </c>
      <c r="AB3881" s="2" t="s">
        <v>35</v>
      </c>
      <c r="AD3881" s="2">
        <v>61924</v>
      </c>
      <c r="AE3881" s="2" t="s">
        <v>22733</v>
      </c>
      <c r="AF3881" s="2" t="s">
        <v>123</v>
      </c>
    </row>
    <row r="3882" spans="1:32" x14ac:dyDescent="0.2">
      <c r="A3882" s="2" t="s">
        <v>22346</v>
      </c>
      <c r="B3882" s="2">
        <v>124</v>
      </c>
      <c r="C3882" s="2" t="s">
        <v>22734</v>
      </c>
      <c r="D3882" s="2" t="s">
        <v>22735</v>
      </c>
      <c r="E3882" s="2" t="s">
        <v>22736</v>
      </c>
      <c r="F3882" s="2" t="s">
        <v>22737</v>
      </c>
      <c r="G3882" s="2" t="s">
        <v>22738</v>
      </c>
      <c r="H3882" s="2" t="s">
        <v>1026</v>
      </c>
      <c r="I3882" s="2" t="s">
        <v>365</v>
      </c>
      <c r="J3882" s="2" t="s">
        <v>499</v>
      </c>
      <c r="K3882" s="2" t="s">
        <v>22739</v>
      </c>
      <c r="M3882" s="2" t="s">
        <v>35</v>
      </c>
      <c r="P3882" s="2" t="s">
        <v>35</v>
      </c>
      <c r="Q3882" s="2" t="s">
        <v>35</v>
      </c>
      <c r="S3882" s="2" t="s">
        <v>36</v>
      </c>
      <c r="T3882" s="2" t="s">
        <v>864</v>
      </c>
      <c r="U3882" s="2" t="s">
        <v>22352</v>
      </c>
      <c r="V3882" s="2">
        <v>4</v>
      </c>
      <c r="W3882" s="2" t="s">
        <v>878</v>
      </c>
      <c r="X3882" s="2" t="s">
        <v>522</v>
      </c>
      <c r="Z3882" s="2" t="s">
        <v>22740</v>
      </c>
      <c r="AA3882" s="2" t="s">
        <v>35</v>
      </c>
      <c r="AB3882" s="2" t="s">
        <v>35</v>
      </c>
      <c r="AD3882" s="2">
        <v>65480</v>
      </c>
      <c r="AE3882" s="2" t="s">
        <v>22741</v>
      </c>
      <c r="AF3882" s="2" t="s">
        <v>123</v>
      </c>
    </row>
    <row r="3883" spans="1:32" x14ac:dyDescent="0.2">
      <c r="A3883" s="2" t="s">
        <v>22346</v>
      </c>
      <c r="B3883" s="2">
        <v>125</v>
      </c>
      <c r="C3883" s="2" t="s">
        <v>5152</v>
      </c>
      <c r="D3883" s="2" t="s">
        <v>22742</v>
      </c>
      <c r="E3883" s="2" t="s">
        <v>5154</v>
      </c>
      <c r="F3883" s="2" t="s">
        <v>894</v>
      </c>
      <c r="G3883" s="2" t="s">
        <v>22743</v>
      </c>
      <c r="H3883" s="2" t="s">
        <v>1026</v>
      </c>
      <c r="I3883" s="2" t="s">
        <v>365</v>
      </c>
      <c r="J3883" s="2" t="s">
        <v>182</v>
      </c>
      <c r="K3883" s="2" t="s">
        <v>22744</v>
      </c>
      <c r="M3883" s="2" t="s">
        <v>35</v>
      </c>
      <c r="P3883" s="2" t="s">
        <v>35</v>
      </c>
      <c r="Q3883" s="2" t="s">
        <v>35</v>
      </c>
      <c r="S3883" s="2" t="s">
        <v>41</v>
      </c>
      <c r="T3883" s="2" t="s">
        <v>907</v>
      </c>
      <c r="U3883" s="2" t="s">
        <v>22348</v>
      </c>
      <c r="V3883" s="2">
        <v>3</v>
      </c>
      <c r="W3883" s="2" t="s">
        <v>22745</v>
      </c>
      <c r="X3883" s="2" t="s">
        <v>526</v>
      </c>
      <c r="Z3883" s="2" t="s">
        <v>22746</v>
      </c>
      <c r="AA3883" s="2" t="s">
        <v>35</v>
      </c>
      <c r="AB3883" s="2" t="s">
        <v>35</v>
      </c>
      <c r="AD3883" s="2">
        <v>62752</v>
      </c>
      <c r="AE3883" s="2" t="s">
        <v>22747</v>
      </c>
      <c r="AF3883" s="2" t="s">
        <v>123</v>
      </c>
    </row>
    <row r="3884" spans="1:32" x14ac:dyDescent="0.2">
      <c r="A3884" s="2" t="s">
        <v>22346</v>
      </c>
      <c r="B3884" s="2">
        <v>126</v>
      </c>
      <c r="C3884" s="2" t="s">
        <v>22748</v>
      </c>
      <c r="D3884" s="2" t="s">
        <v>22749</v>
      </c>
      <c r="E3884" s="2" t="s">
        <v>22750</v>
      </c>
      <c r="F3884" s="2" t="s">
        <v>962</v>
      </c>
      <c r="G3884" s="2" t="s">
        <v>254</v>
      </c>
      <c r="H3884" s="2" t="s">
        <v>1026</v>
      </c>
      <c r="I3884" s="2" t="s">
        <v>365</v>
      </c>
      <c r="J3884" s="2" t="s">
        <v>128</v>
      </c>
      <c r="K3884" s="2" t="s">
        <v>22751</v>
      </c>
      <c r="M3884" s="2" t="s">
        <v>35</v>
      </c>
      <c r="P3884" s="2" t="s">
        <v>35</v>
      </c>
      <c r="Q3884" s="2" t="s">
        <v>35</v>
      </c>
      <c r="S3884" s="2" t="s">
        <v>36</v>
      </c>
      <c r="T3884" s="2" t="s">
        <v>632</v>
      </c>
      <c r="U3884" s="2" t="s">
        <v>22348</v>
      </c>
      <c r="V3884" s="2">
        <v>4</v>
      </c>
      <c r="W3884" s="2" t="s">
        <v>22368</v>
      </c>
      <c r="X3884" s="2" t="s">
        <v>522</v>
      </c>
      <c r="Z3884" s="2" t="s">
        <v>22752</v>
      </c>
      <c r="AA3884" s="2" t="s">
        <v>35</v>
      </c>
      <c r="AB3884" s="2" t="s">
        <v>35</v>
      </c>
      <c r="AD3884" s="2">
        <v>67560</v>
      </c>
      <c r="AE3884" s="2" t="s">
        <v>22753</v>
      </c>
      <c r="AF3884" s="2" t="s">
        <v>38</v>
      </c>
    </row>
    <row r="3885" spans="1:32" x14ac:dyDescent="0.2">
      <c r="A3885" s="2" t="s">
        <v>22346</v>
      </c>
      <c r="B3885" s="2">
        <v>127</v>
      </c>
      <c r="D3885" s="2" t="s">
        <v>22754</v>
      </c>
      <c r="E3885" s="2" t="s">
        <v>22755</v>
      </c>
      <c r="F3885" s="2" t="s">
        <v>22369</v>
      </c>
      <c r="G3885" s="2" t="s">
        <v>640</v>
      </c>
      <c r="H3885" s="2" t="s">
        <v>1026</v>
      </c>
      <c r="I3885" s="2" t="s">
        <v>139</v>
      </c>
      <c r="J3885" s="2" t="s">
        <v>174</v>
      </c>
      <c r="K3885" s="2" t="s">
        <v>22756</v>
      </c>
      <c r="M3885" s="2" t="s">
        <v>35</v>
      </c>
      <c r="P3885" s="2" t="s">
        <v>35</v>
      </c>
      <c r="Q3885" s="2" t="s">
        <v>35</v>
      </c>
      <c r="S3885" s="2" t="s">
        <v>517</v>
      </c>
      <c r="T3885" s="2" t="s">
        <v>803</v>
      </c>
      <c r="U3885" s="2" t="s">
        <v>22348</v>
      </c>
      <c r="V3885" s="2">
        <v>4</v>
      </c>
      <c r="W3885" s="2" t="s">
        <v>22361</v>
      </c>
      <c r="X3885" s="2" t="s">
        <v>522</v>
      </c>
      <c r="Y3885" s="2" t="s">
        <v>22757</v>
      </c>
      <c r="AA3885" s="2" t="s">
        <v>35</v>
      </c>
      <c r="AB3885" s="2" t="s">
        <v>35</v>
      </c>
      <c r="AD3885" s="2">
        <v>66954</v>
      </c>
      <c r="AE3885" s="2" t="s">
        <v>22758</v>
      </c>
      <c r="AF3885" s="2" t="s">
        <v>123</v>
      </c>
    </row>
    <row r="3886" spans="1:32" x14ac:dyDescent="0.2">
      <c r="A3886" s="2" t="s">
        <v>22346</v>
      </c>
      <c r="B3886" s="2">
        <v>128</v>
      </c>
      <c r="D3886" s="2" t="s">
        <v>22759</v>
      </c>
      <c r="E3886" s="2" t="s">
        <v>22760</v>
      </c>
      <c r="F3886" s="2" t="s">
        <v>22369</v>
      </c>
      <c r="G3886" s="2" t="s">
        <v>640</v>
      </c>
      <c r="H3886" s="2" t="s">
        <v>1026</v>
      </c>
      <c r="I3886" s="2" t="s">
        <v>53</v>
      </c>
      <c r="J3886" s="2" t="s">
        <v>425</v>
      </c>
      <c r="K3886" s="2" t="s">
        <v>22761</v>
      </c>
      <c r="M3886" s="2" t="s">
        <v>35</v>
      </c>
      <c r="P3886" s="2" t="s">
        <v>35</v>
      </c>
      <c r="Q3886" s="2" t="s">
        <v>35</v>
      </c>
      <c r="S3886" s="2" t="s">
        <v>517</v>
      </c>
      <c r="T3886" s="2" t="s">
        <v>525</v>
      </c>
      <c r="U3886" s="2" t="s">
        <v>22359</v>
      </c>
      <c r="V3886" s="2">
        <v>4</v>
      </c>
      <c r="W3886" s="2" t="s">
        <v>22370</v>
      </c>
      <c r="Y3886" s="2" t="s">
        <v>22762</v>
      </c>
      <c r="Z3886" s="2" t="s">
        <v>22763</v>
      </c>
      <c r="AA3886" s="2" t="s">
        <v>35</v>
      </c>
      <c r="AB3886" s="2" t="s">
        <v>35</v>
      </c>
      <c r="AD3886" s="2">
        <v>64695</v>
      </c>
      <c r="AE3886" s="2" t="s">
        <v>22764</v>
      </c>
      <c r="AF3886" s="2" t="s">
        <v>123</v>
      </c>
    </row>
    <row r="3887" spans="1:32" x14ac:dyDescent="0.2">
      <c r="A3887" s="2" t="s">
        <v>22346</v>
      </c>
      <c r="B3887" s="2">
        <v>129</v>
      </c>
      <c r="D3887" s="2" t="s">
        <v>22765</v>
      </c>
      <c r="E3887" s="2" t="s">
        <v>22766</v>
      </c>
      <c r="F3887" s="2" t="s">
        <v>22767</v>
      </c>
      <c r="G3887" s="2" t="s">
        <v>463</v>
      </c>
      <c r="H3887" s="2" t="s">
        <v>1026</v>
      </c>
      <c r="I3887" s="2" t="s">
        <v>338</v>
      </c>
      <c r="J3887" s="2" t="s">
        <v>640</v>
      </c>
      <c r="K3887" s="2" t="s">
        <v>22768</v>
      </c>
      <c r="M3887" s="2" t="s">
        <v>35</v>
      </c>
      <c r="P3887" s="2" t="s">
        <v>35</v>
      </c>
      <c r="Q3887" s="2" t="s">
        <v>35</v>
      </c>
      <c r="S3887" s="2" t="s">
        <v>517</v>
      </c>
      <c r="T3887" s="2" t="s">
        <v>519</v>
      </c>
      <c r="U3887" s="2" t="s">
        <v>22348</v>
      </c>
      <c r="V3887" s="2">
        <v>4</v>
      </c>
      <c r="W3887" s="2" t="s">
        <v>867</v>
      </c>
      <c r="X3887" s="2" t="s">
        <v>522</v>
      </c>
      <c r="Z3887" s="2" t="s">
        <v>22769</v>
      </c>
      <c r="AA3887" s="2" t="s">
        <v>35</v>
      </c>
      <c r="AB3887" s="2" t="s">
        <v>35</v>
      </c>
      <c r="AD3887" s="2">
        <v>64819</v>
      </c>
      <c r="AE3887" s="2" t="s">
        <v>22770</v>
      </c>
      <c r="AF3887" s="2" t="s">
        <v>123</v>
      </c>
    </row>
    <row r="3888" spans="1:32" x14ac:dyDescent="0.2">
      <c r="A3888" s="2" t="s">
        <v>22346</v>
      </c>
      <c r="B3888" s="2">
        <v>130</v>
      </c>
      <c r="C3888" s="2" t="s">
        <v>2215</v>
      </c>
      <c r="D3888" s="2" t="s">
        <v>2216</v>
      </c>
      <c r="E3888" s="2" t="s">
        <v>2217</v>
      </c>
      <c r="F3888" s="2" t="s">
        <v>895</v>
      </c>
      <c r="G3888" s="2" t="s">
        <v>2218</v>
      </c>
      <c r="H3888" s="2" t="s">
        <v>1026</v>
      </c>
      <c r="I3888" s="2" t="s">
        <v>365</v>
      </c>
      <c r="J3888" s="2" t="s">
        <v>128</v>
      </c>
      <c r="K3888" s="2" t="s">
        <v>22771</v>
      </c>
      <c r="M3888" s="2" t="s">
        <v>35</v>
      </c>
      <c r="P3888" s="2" t="s">
        <v>35</v>
      </c>
      <c r="Q3888" s="2" t="s">
        <v>35</v>
      </c>
      <c r="S3888" s="2" t="s">
        <v>36</v>
      </c>
      <c r="T3888" s="2" t="s">
        <v>644</v>
      </c>
      <c r="U3888" s="2" t="s">
        <v>22348</v>
      </c>
      <c r="V3888" s="2">
        <v>3</v>
      </c>
      <c r="W3888" s="2" t="s">
        <v>1714</v>
      </c>
      <c r="X3888" s="2" t="s">
        <v>522</v>
      </c>
      <c r="Z3888" s="2" t="s">
        <v>22772</v>
      </c>
      <c r="AA3888" s="2" t="s">
        <v>35</v>
      </c>
      <c r="AB3888" s="2" t="s">
        <v>35</v>
      </c>
      <c r="AD3888" s="2">
        <v>63521</v>
      </c>
      <c r="AE3888" s="2" t="s">
        <v>22773</v>
      </c>
      <c r="AF3888" s="2" t="s">
        <v>38</v>
      </c>
    </row>
    <row r="3889" spans="1:32" x14ac:dyDescent="0.2">
      <c r="A3889" s="2" t="s">
        <v>22346</v>
      </c>
      <c r="B3889" s="2">
        <v>131</v>
      </c>
      <c r="C3889" s="2" t="s">
        <v>16406</v>
      </c>
      <c r="D3889" s="2" t="s">
        <v>22774</v>
      </c>
      <c r="E3889" s="2" t="s">
        <v>16408</v>
      </c>
      <c r="F3889" s="2" t="s">
        <v>895</v>
      </c>
      <c r="G3889" s="2" t="s">
        <v>194</v>
      </c>
      <c r="H3889" s="2" t="s">
        <v>1026</v>
      </c>
      <c r="I3889" s="2" t="s">
        <v>365</v>
      </c>
      <c r="J3889" s="2" t="s">
        <v>546</v>
      </c>
      <c r="K3889" s="2" t="s">
        <v>22371</v>
      </c>
      <c r="M3889" s="2" t="s">
        <v>35</v>
      </c>
      <c r="P3889" s="2" t="s">
        <v>35</v>
      </c>
      <c r="Q3889" s="2" t="s">
        <v>35</v>
      </c>
      <c r="S3889" s="2" t="s">
        <v>746</v>
      </c>
      <c r="T3889" s="2" t="s">
        <v>529</v>
      </c>
      <c r="U3889" s="2" t="s">
        <v>22348</v>
      </c>
      <c r="V3889" s="2">
        <v>4</v>
      </c>
      <c r="W3889" s="2" t="s">
        <v>22775</v>
      </c>
      <c r="X3889" s="2" t="s">
        <v>522</v>
      </c>
      <c r="Z3889" s="2" t="s">
        <v>22776</v>
      </c>
      <c r="AA3889" s="2" t="s">
        <v>35</v>
      </c>
      <c r="AB3889" s="2" t="s">
        <v>35</v>
      </c>
      <c r="AD3889" s="2">
        <v>66118</v>
      </c>
      <c r="AE3889" s="2" t="s">
        <v>22777</v>
      </c>
      <c r="AF3889" s="2" t="s">
        <v>38</v>
      </c>
    </row>
    <row r="3890" spans="1:32" x14ac:dyDescent="0.2">
      <c r="A3890" s="2" t="s">
        <v>22346</v>
      </c>
      <c r="B3890" s="2">
        <v>132</v>
      </c>
      <c r="C3890" s="2" t="s">
        <v>22778</v>
      </c>
      <c r="D3890" s="2" t="s">
        <v>22779</v>
      </c>
      <c r="E3890" s="2" t="s">
        <v>22780</v>
      </c>
      <c r="F3890" s="2" t="s">
        <v>873</v>
      </c>
      <c r="G3890" s="2" t="s">
        <v>22781</v>
      </c>
      <c r="H3890" s="2" t="s">
        <v>1026</v>
      </c>
      <c r="I3890" s="2" t="s">
        <v>886</v>
      </c>
      <c r="J3890" s="2" t="s">
        <v>886</v>
      </c>
      <c r="K3890" s="2" t="s">
        <v>22782</v>
      </c>
      <c r="M3890" s="2" t="s">
        <v>35</v>
      </c>
      <c r="P3890" s="2" t="s">
        <v>35</v>
      </c>
      <c r="Q3890" s="2" t="s">
        <v>35</v>
      </c>
      <c r="S3890" s="2" t="s">
        <v>36</v>
      </c>
      <c r="T3890" s="2" t="s">
        <v>804</v>
      </c>
      <c r="U3890" s="2" t="s">
        <v>22348</v>
      </c>
      <c r="V3890" s="2">
        <v>4</v>
      </c>
      <c r="W3890" s="2" t="s">
        <v>867</v>
      </c>
      <c r="X3890" s="2" t="s">
        <v>522</v>
      </c>
      <c r="Z3890" s="2" t="s">
        <v>22783</v>
      </c>
      <c r="AA3890" s="2" t="s">
        <v>35</v>
      </c>
      <c r="AB3890" s="2" t="s">
        <v>35</v>
      </c>
      <c r="AD3890" s="2">
        <v>64598</v>
      </c>
      <c r="AE3890" s="2" t="s">
        <v>22784</v>
      </c>
      <c r="AF3890" s="2" t="s">
        <v>123</v>
      </c>
    </row>
    <row r="3891" spans="1:32" x14ac:dyDescent="0.2">
      <c r="A3891" s="2" t="s">
        <v>22346</v>
      </c>
      <c r="B3891" s="2">
        <v>133</v>
      </c>
      <c r="C3891" s="2" t="s">
        <v>22785</v>
      </c>
      <c r="D3891" s="2" t="s">
        <v>22786</v>
      </c>
      <c r="E3891" s="2" t="s">
        <v>22787</v>
      </c>
      <c r="F3891" s="2" t="s">
        <v>2357</v>
      </c>
      <c r="G3891" s="2" t="s">
        <v>22788</v>
      </c>
      <c r="H3891" s="2" t="s">
        <v>1026</v>
      </c>
      <c r="I3891" s="2" t="s">
        <v>365</v>
      </c>
      <c r="J3891" s="2" t="s">
        <v>57</v>
      </c>
      <c r="K3891" s="2" t="s">
        <v>22789</v>
      </c>
      <c r="M3891" s="2" t="s">
        <v>35</v>
      </c>
      <c r="P3891" s="2" t="s">
        <v>35</v>
      </c>
      <c r="Q3891" s="2" t="s">
        <v>35</v>
      </c>
      <c r="S3891" s="2" t="s">
        <v>36</v>
      </c>
      <c r="T3891" s="2" t="s">
        <v>9306</v>
      </c>
      <c r="U3891" s="2" t="s">
        <v>22348</v>
      </c>
      <c r="V3891" s="2">
        <v>3</v>
      </c>
      <c r="W3891" s="2" t="s">
        <v>867</v>
      </c>
      <c r="X3891" s="2" t="s">
        <v>522</v>
      </c>
      <c r="Z3891" s="2" t="s">
        <v>22790</v>
      </c>
      <c r="AA3891" s="2" t="s">
        <v>35</v>
      </c>
      <c r="AB3891" s="2" t="s">
        <v>35</v>
      </c>
      <c r="AD3891" s="2">
        <v>63839</v>
      </c>
      <c r="AE3891" s="2" t="s">
        <v>22791</v>
      </c>
      <c r="AF3891" s="2" t="s">
        <v>123</v>
      </c>
    </row>
    <row r="3892" spans="1:32" x14ac:dyDescent="0.2">
      <c r="A3892" s="2" t="s">
        <v>22346</v>
      </c>
      <c r="B3892" s="2">
        <v>134</v>
      </c>
      <c r="C3892" s="2" t="s">
        <v>4492</v>
      </c>
      <c r="D3892" s="2" t="s">
        <v>9083</v>
      </c>
      <c r="E3892" s="2" t="s">
        <v>4494</v>
      </c>
      <c r="F3892" s="2" t="s">
        <v>2224</v>
      </c>
      <c r="G3892" s="2" t="s">
        <v>546</v>
      </c>
      <c r="H3892" s="2" t="s">
        <v>1026</v>
      </c>
      <c r="I3892" s="2" t="s">
        <v>365</v>
      </c>
      <c r="J3892" s="2" t="s">
        <v>57</v>
      </c>
      <c r="K3892" s="2" t="s">
        <v>22792</v>
      </c>
      <c r="M3892" s="2" t="s">
        <v>35</v>
      </c>
      <c r="P3892" s="2" t="s">
        <v>35</v>
      </c>
      <c r="Q3892" s="2" t="s">
        <v>35</v>
      </c>
      <c r="S3892" s="2" t="s">
        <v>36</v>
      </c>
      <c r="T3892" s="2" t="s">
        <v>585</v>
      </c>
      <c r="U3892" s="2" t="s">
        <v>22348</v>
      </c>
      <c r="V3892" s="2">
        <v>3</v>
      </c>
      <c r="W3892" s="2" t="s">
        <v>22361</v>
      </c>
      <c r="X3892" s="2" t="s">
        <v>522</v>
      </c>
      <c r="AA3892" s="2" t="s">
        <v>35</v>
      </c>
      <c r="AB3892" s="2" t="s">
        <v>35</v>
      </c>
      <c r="AD3892" s="2">
        <v>62256</v>
      </c>
      <c r="AE3892" s="2" t="s">
        <v>1506</v>
      </c>
      <c r="AF3892" s="2" t="s">
        <v>38</v>
      </c>
    </row>
    <row r="3893" spans="1:32" x14ac:dyDescent="0.2">
      <c r="A3893" s="2" t="s">
        <v>22346</v>
      </c>
      <c r="B3893" s="2">
        <v>135</v>
      </c>
      <c r="C3893" s="2" t="s">
        <v>5211</v>
      </c>
      <c r="D3893" s="2" t="s">
        <v>22793</v>
      </c>
      <c r="E3893" s="2" t="s">
        <v>22794</v>
      </c>
      <c r="F3893" s="2" t="s">
        <v>762</v>
      </c>
      <c r="G3893" s="2" t="s">
        <v>22795</v>
      </c>
      <c r="H3893" s="2" t="s">
        <v>1026</v>
      </c>
      <c r="I3893" s="2" t="s">
        <v>365</v>
      </c>
      <c r="J3893" s="2" t="s">
        <v>179</v>
      </c>
      <c r="K3893" s="2" t="s">
        <v>22796</v>
      </c>
      <c r="M3893" s="2" t="s">
        <v>35</v>
      </c>
      <c r="P3893" s="2" t="s">
        <v>35</v>
      </c>
      <c r="Q3893" s="2" t="s">
        <v>35</v>
      </c>
      <c r="S3893" s="2" t="s">
        <v>744</v>
      </c>
      <c r="T3893" s="2" t="s">
        <v>529</v>
      </c>
      <c r="U3893" s="2" t="s">
        <v>22352</v>
      </c>
      <c r="V3893" s="2">
        <v>4</v>
      </c>
      <c r="W3893" s="2" t="s">
        <v>22797</v>
      </c>
      <c r="X3893" s="2" t="s">
        <v>514</v>
      </c>
      <c r="Z3893" s="2" t="s">
        <v>22798</v>
      </c>
      <c r="AA3893" s="2" t="s">
        <v>35</v>
      </c>
      <c r="AB3893" s="2" t="s">
        <v>35</v>
      </c>
      <c r="AD3893" s="2">
        <v>64275</v>
      </c>
      <c r="AE3893" s="2" t="s">
        <v>22799</v>
      </c>
      <c r="AF3893" s="2" t="s">
        <v>123</v>
      </c>
    </row>
    <row r="3894" spans="1:32" x14ac:dyDescent="0.2">
      <c r="A3894" s="2" t="s">
        <v>22346</v>
      </c>
      <c r="B3894" s="2">
        <v>136</v>
      </c>
      <c r="C3894" s="2" t="s">
        <v>15636</v>
      </c>
      <c r="D3894" s="2" t="s">
        <v>22800</v>
      </c>
      <c r="E3894" s="2" t="s">
        <v>15638</v>
      </c>
      <c r="F3894" s="2" t="s">
        <v>762</v>
      </c>
      <c r="G3894" s="2" t="s">
        <v>115</v>
      </c>
      <c r="H3894" s="2" t="s">
        <v>1026</v>
      </c>
      <c r="I3894" s="2" t="s">
        <v>365</v>
      </c>
      <c r="J3894" s="2" t="s">
        <v>182</v>
      </c>
      <c r="K3894" s="2" t="s">
        <v>22801</v>
      </c>
      <c r="M3894" s="2" t="s">
        <v>35</v>
      </c>
      <c r="P3894" s="2" t="s">
        <v>35</v>
      </c>
      <c r="Q3894" s="2" t="s">
        <v>35</v>
      </c>
      <c r="S3894" s="2" t="s">
        <v>36</v>
      </c>
      <c r="T3894" s="2" t="s">
        <v>513</v>
      </c>
      <c r="U3894" s="2" t="s">
        <v>22352</v>
      </c>
      <c r="V3894" s="2">
        <v>4</v>
      </c>
      <c r="W3894" s="2" t="s">
        <v>12928</v>
      </c>
      <c r="X3894" s="2" t="s">
        <v>522</v>
      </c>
      <c r="Z3894" s="2" t="s">
        <v>22802</v>
      </c>
      <c r="AA3894" s="2" t="s">
        <v>35</v>
      </c>
      <c r="AB3894" s="2" t="s">
        <v>35</v>
      </c>
      <c r="AD3894" s="2">
        <v>66333</v>
      </c>
      <c r="AE3894" s="2" t="s">
        <v>22803</v>
      </c>
      <c r="AF3894" s="2" t="s">
        <v>38</v>
      </c>
    </row>
    <row r="3895" spans="1:32" x14ac:dyDescent="0.2">
      <c r="A3895" s="2" t="s">
        <v>22346</v>
      </c>
      <c r="B3895" s="2">
        <v>137</v>
      </c>
      <c r="C3895" s="2" t="s">
        <v>15621</v>
      </c>
      <c r="D3895" s="2" t="s">
        <v>22804</v>
      </c>
      <c r="E3895" s="2" t="s">
        <v>15623</v>
      </c>
      <c r="F3895" s="2" t="s">
        <v>762</v>
      </c>
      <c r="G3895" s="2" t="s">
        <v>22805</v>
      </c>
      <c r="H3895" s="2" t="s">
        <v>1026</v>
      </c>
      <c r="I3895" s="2" t="s">
        <v>365</v>
      </c>
      <c r="J3895" s="2" t="s">
        <v>128</v>
      </c>
      <c r="K3895" s="2" t="s">
        <v>22806</v>
      </c>
      <c r="M3895" s="2" t="s">
        <v>35</v>
      </c>
      <c r="P3895" s="2" t="s">
        <v>35</v>
      </c>
      <c r="Q3895" s="2" t="s">
        <v>35</v>
      </c>
      <c r="S3895" s="2" t="s">
        <v>36</v>
      </c>
      <c r="T3895" s="2" t="s">
        <v>528</v>
      </c>
      <c r="U3895" s="2" t="s">
        <v>22807</v>
      </c>
      <c r="V3895" s="2">
        <v>4</v>
      </c>
      <c r="W3895" s="2" t="s">
        <v>22808</v>
      </c>
      <c r="X3895" s="2" t="s">
        <v>571</v>
      </c>
      <c r="Z3895" s="2" t="s">
        <v>22809</v>
      </c>
      <c r="AA3895" s="2" t="s">
        <v>35</v>
      </c>
      <c r="AB3895" s="2" t="s">
        <v>35</v>
      </c>
      <c r="AD3895" s="2">
        <v>65567</v>
      </c>
      <c r="AE3895" s="2" t="s">
        <v>22810</v>
      </c>
      <c r="AF3895" s="2" t="s">
        <v>123</v>
      </c>
    </row>
    <row r="3896" spans="1:32" x14ac:dyDescent="0.2">
      <c r="A3896" s="2" t="s">
        <v>22346</v>
      </c>
      <c r="B3896" s="2">
        <v>138</v>
      </c>
      <c r="C3896" s="2" t="s">
        <v>15806</v>
      </c>
      <c r="D3896" s="2" t="s">
        <v>15807</v>
      </c>
      <c r="E3896" s="2" t="s">
        <v>15808</v>
      </c>
      <c r="F3896" s="2" t="s">
        <v>943</v>
      </c>
      <c r="G3896" s="2" t="s">
        <v>179</v>
      </c>
      <c r="H3896" s="2" t="s">
        <v>1026</v>
      </c>
      <c r="I3896" s="2" t="s">
        <v>365</v>
      </c>
      <c r="J3896" s="2" t="s">
        <v>271</v>
      </c>
      <c r="K3896" s="2" t="s">
        <v>22811</v>
      </c>
      <c r="M3896" s="2" t="s">
        <v>35</v>
      </c>
      <c r="P3896" s="2" t="s">
        <v>35</v>
      </c>
      <c r="Q3896" s="2" t="s">
        <v>35</v>
      </c>
      <c r="S3896" s="2" t="s">
        <v>36</v>
      </c>
      <c r="T3896" s="2" t="s">
        <v>9306</v>
      </c>
      <c r="U3896" s="2" t="s">
        <v>22348</v>
      </c>
      <c r="V3896" s="2">
        <v>4</v>
      </c>
      <c r="W3896" s="2" t="s">
        <v>867</v>
      </c>
      <c r="X3896" s="2" t="s">
        <v>522</v>
      </c>
      <c r="Z3896" s="2" t="s">
        <v>22812</v>
      </c>
      <c r="AA3896" s="2" t="s">
        <v>35</v>
      </c>
      <c r="AB3896" s="2" t="s">
        <v>35</v>
      </c>
      <c r="AD3896" s="2">
        <v>66119</v>
      </c>
      <c r="AE3896" s="2" t="s">
        <v>22813</v>
      </c>
      <c r="AF3896" s="2" t="s">
        <v>38</v>
      </c>
    </row>
    <row r="3897" spans="1:32" x14ac:dyDescent="0.2">
      <c r="A3897" s="2" t="s">
        <v>22346</v>
      </c>
      <c r="B3897" s="2">
        <v>139</v>
      </c>
      <c r="C3897" s="2" t="s">
        <v>2265</v>
      </c>
      <c r="D3897" s="2" t="s">
        <v>20514</v>
      </c>
      <c r="E3897" s="2" t="s">
        <v>2267</v>
      </c>
      <c r="F3897" s="2" t="s">
        <v>8696</v>
      </c>
      <c r="G3897" s="2" t="s">
        <v>640</v>
      </c>
      <c r="H3897" s="2" t="s">
        <v>1026</v>
      </c>
      <c r="I3897" s="2" t="s">
        <v>365</v>
      </c>
      <c r="J3897" s="2" t="s">
        <v>626</v>
      </c>
      <c r="K3897" s="2" t="s">
        <v>22347</v>
      </c>
      <c r="M3897" s="2" t="s">
        <v>35</v>
      </c>
      <c r="P3897" s="2" t="s">
        <v>35</v>
      </c>
      <c r="Q3897" s="2" t="s">
        <v>35</v>
      </c>
      <c r="S3897" s="2" t="s">
        <v>36</v>
      </c>
      <c r="T3897" s="2" t="s">
        <v>709</v>
      </c>
      <c r="U3897" s="2" t="s">
        <v>22348</v>
      </c>
      <c r="V3897" s="2">
        <v>4</v>
      </c>
      <c r="W3897" s="2" t="s">
        <v>22814</v>
      </c>
      <c r="X3897" s="2" t="s">
        <v>522</v>
      </c>
      <c r="Z3897" s="2" t="s">
        <v>22815</v>
      </c>
      <c r="AA3897" s="2" t="s">
        <v>35</v>
      </c>
      <c r="AB3897" s="2" t="s">
        <v>35</v>
      </c>
      <c r="AD3897" s="2">
        <v>67694</v>
      </c>
      <c r="AE3897" s="2" t="s">
        <v>22816</v>
      </c>
      <c r="AF3897" s="2" t="s">
        <v>38</v>
      </c>
    </row>
    <row r="3898" spans="1:32" x14ac:dyDescent="0.2">
      <c r="A3898" s="2" t="s">
        <v>22817</v>
      </c>
      <c r="B3898" s="2">
        <v>46</v>
      </c>
      <c r="C3898" s="2" t="s">
        <v>22833</v>
      </c>
      <c r="D3898" s="2" t="s">
        <v>22834</v>
      </c>
      <c r="E3898" s="2" t="s">
        <v>22835</v>
      </c>
      <c r="F3898" s="2" t="s">
        <v>22836</v>
      </c>
      <c r="G3898" s="2" t="s">
        <v>136</v>
      </c>
      <c r="H3898" s="2" t="s">
        <v>1026</v>
      </c>
      <c r="I3898" s="2" t="s">
        <v>365</v>
      </c>
      <c r="J3898" s="2" t="s">
        <v>136</v>
      </c>
      <c r="M3898" s="2" t="s">
        <v>35</v>
      </c>
      <c r="P3898" s="2" t="s">
        <v>35</v>
      </c>
      <c r="Q3898" s="2" t="s">
        <v>35</v>
      </c>
      <c r="S3898" s="2" t="s">
        <v>36</v>
      </c>
      <c r="T3898" s="2" t="s">
        <v>525</v>
      </c>
      <c r="U3898" s="2" t="s">
        <v>22820</v>
      </c>
      <c r="V3898" s="2">
        <v>4</v>
      </c>
      <c r="W3898" s="2" t="s">
        <v>22837</v>
      </c>
      <c r="X3898" s="2" t="s">
        <v>522</v>
      </c>
      <c r="Y3898" s="2" t="s">
        <v>22838</v>
      </c>
      <c r="AA3898" s="2" t="s">
        <v>35</v>
      </c>
      <c r="AB3898" s="2" t="s">
        <v>35</v>
      </c>
      <c r="AD3898" s="2">
        <v>66252</v>
      </c>
      <c r="AE3898" s="2" t="s">
        <v>22839</v>
      </c>
      <c r="AF3898" s="2" t="s">
        <v>38</v>
      </c>
    </row>
    <row r="3899" spans="1:32" x14ac:dyDescent="0.2">
      <c r="A3899" s="2" t="s">
        <v>22817</v>
      </c>
      <c r="B3899" s="2">
        <v>47</v>
      </c>
      <c r="C3899" s="2" t="s">
        <v>22840</v>
      </c>
      <c r="D3899" s="2" t="s">
        <v>22841</v>
      </c>
      <c r="E3899" s="2" t="s">
        <v>22842</v>
      </c>
      <c r="F3899" s="2" t="s">
        <v>4555</v>
      </c>
      <c r="G3899" s="2" t="s">
        <v>115</v>
      </c>
      <c r="H3899" s="2" t="s">
        <v>1026</v>
      </c>
      <c r="I3899" s="2" t="s">
        <v>365</v>
      </c>
      <c r="J3899" s="2" t="s">
        <v>128</v>
      </c>
      <c r="M3899" s="2" t="s">
        <v>35</v>
      </c>
      <c r="P3899" s="2" t="s">
        <v>35</v>
      </c>
      <c r="Q3899" s="2" t="s">
        <v>35</v>
      </c>
      <c r="S3899" s="2" t="s">
        <v>36</v>
      </c>
      <c r="T3899" s="2" t="s">
        <v>525</v>
      </c>
      <c r="U3899" s="2" t="s">
        <v>22820</v>
      </c>
      <c r="V3899" s="2">
        <v>3</v>
      </c>
      <c r="W3899" s="2" t="s">
        <v>22821</v>
      </c>
      <c r="X3899" s="2" t="s">
        <v>514</v>
      </c>
      <c r="Y3899" s="2" t="s">
        <v>22843</v>
      </c>
      <c r="AA3899" s="2" t="s">
        <v>35</v>
      </c>
      <c r="AB3899" s="2" t="s">
        <v>35</v>
      </c>
      <c r="AD3899" s="2">
        <v>62956</v>
      </c>
      <c r="AE3899" s="2" t="s">
        <v>22844</v>
      </c>
      <c r="AF3899" s="2" t="s">
        <v>38</v>
      </c>
    </row>
    <row r="3900" spans="1:32" x14ac:dyDescent="0.2">
      <c r="A3900" s="2" t="s">
        <v>22817</v>
      </c>
      <c r="B3900" s="2">
        <v>48</v>
      </c>
      <c r="C3900" s="2" t="s">
        <v>8973</v>
      </c>
      <c r="D3900" s="2" t="s">
        <v>8974</v>
      </c>
      <c r="E3900" s="2" t="s">
        <v>8975</v>
      </c>
      <c r="F3900" s="2" t="s">
        <v>17652</v>
      </c>
      <c r="G3900" s="2" t="s">
        <v>546</v>
      </c>
      <c r="H3900" s="2" t="s">
        <v>1026</v>
      </c>
      <c r="I3900" s="2" t="s">
        <v>365</v>
      </c>
      <c r="J3900" s="2" t="s">
        <v>128</v>
      </c>
      <c r="M3900" s="2" t="s">
        <v>35</v>
      </c>
      <c r="P3900" s="2" t="s">
        <v>35</v>
      </c>
      <c r="Q3900" s="2" t="s">
        <v>35</v>
      </c>
      <c r="S3900" s="2" t="s">
        <v>36</v>
      </c>
      <c r="T3900" s="2" t="s">
        <v>525</v>
      </c>
      <c r="U3900" s="2" t="s">
        <v>22820</v>
      </c>
      <c r="V3900" s="2">
        <v>3</v>
      </c>
      <c r="W3900" s="2" t="s">
        <v>22821</v>
      </c>
      <c r="X3900" s="2" t="s">
        <v>514</v>
      </c>
      <c r="Y3900" s="2" t="s">
        <v>22845</v>
      </c>
      <c r="AA3900" s="2" t="s">
        <v>35</v>
      </c>
      <c r="AB3900" s="2" t="s">
        <v>35</v>
      </c>
      <c r="AD3900" s="2">
        <v>62957</v>
      </c>
      <c r="AE3900" s="2" t="s">
        <v>22846</v>
      </c>
      <c r="AF3900" s="2" t="s">
        <v>38</v>
      </c>
    </row>
    <row r="3901" spans="1:32" x14ac:dyDescent="0.2">
      <c r="A3901" s="2" t="s">
        <v>22817</v>
      </c>
      <c r="B3901" s="2">
        <v>49</v>
      </c>
      <c r="C3901" s="2" t="s">
        <v>22847</v>
      </c>
      <c r="D3901" s="2" t="s">
        <v>22848</v>
      </c>
      <c r="E3901" s="2" t="s">
        <v>22849</v>
      </c>
      <c r="F3901" s="2" t="s">
        <v>635</v>
      </c>
      <c r="G3901" s="2" t="s">
        <v>473</v>
      </c>
      <c r="H3901" s="2" t="s">
        <v>1026</v>
      </c>
      <c r="I3901" s="2" t="s">
        <v>365</v>
      </c>
      <c r="J3901" s="2" t="s">
        <v>128</v>
      </c>
      <c r="M3901" s="2" t="s">
        <v>35</v>
      </c>
      <c r="P3901" s="2" t="s">
        <v>35</v>
      </c>
      <c r="Q3901" s="2" t="s">
        <v>35</v>
      </c>
      <c r="S3901" s="2" t="s">
        <v>36</v>
      </c>
      <c r="T3901" s="2" t="s">
        <v>525</v>
      </c>
      <c r="U3901" s="2" t="s">
        <v>22818</v>
      </c>
      <c r="V3901" s="2">
        <v>4</v>
      </c>
      <c r="W3901" s="2" t="s">
        <v>22850</v>
      </c>
      <c r="X3901" s="2" t="s">
        <v>526</v>
      </c>
      <c r="Y3901" s="2" t="s">
        <v>22851</v>
      </c>
      <c r="AA3901" s="2" t="s">
        <v>35</v>
      </c>
      <c r="AB3901" s="2" t="s">
        <v>35</v>
      </c>
      <c r="AD3901" s="2">
        <v>65913</v>
      </c>
      <c r="AE3901" s="2" t="s">
        <v>22852</v>
      </c>
      <c r="AF3901" s="2" t="s">
        <v>38</v>
      </c>
    </row>
    <row r="3902" spans="1:32" x14ac:dyDescent="0.2">
      <c r="A3902" s="2" t="s">
        <v>22817</v>
      </c>
      <c r="B3902" s="2">
        <v>50</v>
      </c>
      <c r="C3902" s="2" t="s">
        <v>5637</v>
      </c>
      <c r="D3902" s="2" t="s">
        <v>9025</v>
      </c>
      <c r="E3902" s="2" t="s">
        <v>5639</v>
      </c>
      <c r="F3902" s="2" t="s">
        <v>635</v>
      </c>
      <c r="G3902" s="2" t="s">
        <v>473</v>
      </c>
      <c r="H3902" s="2" t="s">
        <v>1026</v>
      </c>
      <c r="I3902" s="2" t="s">
        <v>365</v>
      </c>
      <c r="J3902" s="2" t="s">
        <v>128</v>
      </c>
      <c r="M3902" s="2" t="s">
        <v>35</v>
      </c>
      <c r="P3902" s="2" t="s">
        <v>35</v>
      </c>
      <c r="Q3902" s="2" t="s">
        <v>35</v>
      </c>
      <c r="S3902" s="2" t="s">
        <v>36</v>
      </c>
      <c r="T3902" s="2" t="s">
        <v>525</v>
      </c>
      <c r="U3902" s="2" t="s">
        <v>22818</v>
      </c>
      <c r="V3902" s="2">
        <v>4</v>
      </c>
      <c r="W3902" s="2" t="s">
        <v>22853</v>
      </c>
      <c r="X3902" s="2" t="s">
        <v>514</v>
      </c>
      <c r="Y3902" s="2" t="s">
        <v>22854</v>
      </c>
      <c r="AA3902" s="2" t="s">
        <v>35</v>
      </c>
      <c r="AB3902" s="2" t="s">
        <v>35</v>
      </c>
      <c r="AD3902" s="2">
        <v>66230</v>
      </c>
      <c r="AE3902" s="2" t="s">
        <v>22855</v>
      </c>
      <c r="AF3902" s="2" t="s">
        <v>38</v>
      </c>
    </row>
    <row r="3903" spans="1:32" x14ac:dyDescent="0.2">
      <c r="A3903" s="2" t="s">
        <v>22817</v>
      </c>
      <c r="B3903" s="2">
        <v>51</v>
      </c>
      <c r="C3903" s="2" t="s">
        <v>22856</v>
      </c>
      <c r="D3903" s="2" t="s">
        <v>22857</v>
      </c>
      <c r="E3903" s="2" t="s">
        <v>22858</v>
      </c>
      <c r="F3903" s="2" t="s">
        <v>22859</v>
      </c>
      <c r="G3903" s="2" t="s">
        <v>139</v>
      </c>
      <c r="H3903" s="2" t="s">
        <v>1026</v>
      </c>
      <c r="I3903" s="2" t="s">
        <v>15725</v>
      </c>
      <c r="J3903" s="2" t="s">
        <v>4927</v>
      </c>
      <c r="K3903" s="2" t="s">
        <v>22828</v>
      </c>
      <c r="M3903" s="2" t="s">
        <v>35</v>
      </c>
      <c r="P3903" s="2" t="s">
        <v>35</v>
      </c>
      <c r="Q3903" s="2" t="s">
        <v>35</v>
      </c>
      <c r="S3903" s="2" t="s">
        <v>36</v>
      </c>
      <c r="T3903" s="2" t="s">
        <v>525</v>
      </c>
      <c r="U3903" s="2" t="s">
        <v>22820</v>
      </c>
      <c r="V3903" s="2">
        <v>3</v>
      </c>
      <c r="W3903" s="2" t="s">
        <v>22831</v>
      </c>
      <c r="X3903" s="2" t="s">
        <v>547</v>
      </c>
      <c r="Y3903" s="2" t="s">
        <v>22860</v>
      </c>
      <c r="AA3903" s="2" t="s">
        <v>35</v>
      </c>
      <c r="AB3903" s="2" t="s">
        <v>35</v>
      </c>
      <c r="AD3903" s="2">
        <v>63603</v>
      </c>
      <c r="AE3903" s="2" t="s">
        <v>22861</v>
      </c>
      <c r="AF3903" s="2" t="s">
        <v>38</v>
      </c>
    </row>
    <row r="3904" spans="1:32" x14ac:dyDescent="0.2">
      <c r="A3904" s="2" t="s">
        <v>22817</v>
      </c>
      <c r="B3904" s="2">
        <v>52</v>
      </c>
      <c r="C3904" s="2" t="s">
        <v>22862</v>
      </c>
      <c r="D3904" s="2" t="s">
        <v>22863</v>
      </c>
      <c r="E3904" s="2" t="s">
        <v>22864</v>
      </c>
      <c r="F3904" s="2" t="s">
        <v>4926</v>
      </c>
      <c r="G3904" s="2" t="s">
        <v>499</v>
      </c>
      <c r="H3904" s="2" t="s">
        <v>1026</v>
      </c>
      <c r="I3904" s="2" t="s">
        <v>365</v>
      </c>
      <c r="J3904" s="2" t="s">
        <v>128</v>
      </c>
      <c r="M3904" s="2" t="s">
        <v>35</v>
      </c>
      <c r="P3904" s="2" t="s">
        <v>35</v>
      </c>
      <c r="Q3904" s="2" t="s">
        <v>35</v>
      </c>
      <c r="S3904" s="2" t="s">
        <v>36</v>
      </c>
      <c r="T3904" s="2" t="s">
        <v>525</v>
      </c>
      <c r="U3904" s="2" t="s">
        <v>22818</v>
      </c>
      <c r="V3904" s="2">
        <v>4</v>
      </c>
      <c r="W3904" s="2" t="s">
        <v>22824</v>
      </c>
      <c r="X3904" s="2" t="s">
        <v>514</v>
      </c>
      <c r="Y3904" s="2" t="s">
        <v>22865</v>
      </c>
      <c r="AA3904" s="2" t="s">
        <v>35</v>
      </c>
      <c r="AB3904" s="2" t="s">
        <v>35</v>
      </c>
      <c r="AD3904" s="2">
        <v>64562</v>
      </c>
      <c r="AE3904" s="2" t="s">
        <v>22866</v>
      </c>
      <c r="AF3904" s="2" t="s">
        <v>38</v>
      </c>
    </row>
    <row r="3905" spans="1:32" x14ac:dyDescent="0.2">
      <c r="A3905" s="2" t="s">
        <v>22817</v>
      </c>
      <c r="B3905" s="2">
        <v>53</v>
      </c>
      <c r="C3905" s="2" t="s">
        <v>22867</v>
      </c>
      <c r="D3905" s="2" t="s">
        <v>22868</v>
      </c>
      <c r="E3905" s="2" t="s">
        <v>8981</v>
      </c>
      <c r="F3905" s="2" t="s">
        <v>22869</v>
      </c>
      <c r="G3905" s="2" t="s">
        <v>63</v>
      </c>
      <c r="H3905" s="2" t="s">
        <v>1026</v>
      </c>
      <c r="I3905" s="2" t="s">
        <v>365</v>
      </c>
      <c r="J3905" s="2" t="s">
        <v>128</v>
      </c>
      <c r="M3905" s="2" t="s">
        <v>35</v>
      </c>
      <c r="P3905" s="2" t="s">
        <v>35</v>
      </c>
      <c r="Q3905" s="2" t="s">
        <v>35</v>
      </c>
      <c r="S3905" s="2" t="s">
        <v>36</v>
      </c>
      <c r="T3905" s="2" t="s">
        <v>525</v>
      </c>
      <c r="U3905" s="2" t="s">
        <v>22820</v>
      </c>
      <c r="V3905" s="2">
        <v>4</v>
      </c>
      <c r="W3905" s="2" t="s">
        <v>22821</v>
      </c>
      <c r="X3905" s="2" t="s">
        <v>514</v>
      </c>
      <c r="Y3905" s="2" t="s">
        <v>22870</v>
      </c>
      <c r="AA3905" s="2" t="s">
        <v>35</v>
      </c>
      <c r="AB3905" s="2" t="s">
        <v>35</v>
      </c>
      <c r="AD3905" s="2">
        <v>66241</v>
      </c>
      <c r="AE3905" s="2" t="s">
        <v>22871</v>
      </c>
      <c r="AF3905" s="2" t="s">
        <v>38</v>
      </c>
    </row>
    <row r="3906" spans="1:32" x14ac:dyDescent="0.2">
      <c r="A3906" s="2" t="s">
        <v>22817</v>
      </c>
      <c r="B3906" s="2">
        <v>54</v>
      </c>
      <c r="C3906" s="2" t="s">
        <v>5332</v>
      </c>
      <c r="D3906" s="2" t="s">
        <v>22872</v>
      </c>
      <c r="E3906" s="2" t="s">
        <v>5334</v>
      </c>
      <c r="F3906" s="2" t="s">
        <v>22873</v>
      </c>
      <c r="G3906" s="2" t="s">
        <v>366</v>
      </c>
      <c r="H3906" s="2" t="s">
        <v>1026</v>
      </c>
      <c r="I3906" s="2" t="s">
        <v>365</v>
      </c>
      <c r="J3906" s="2" t="s">
        <v>128</v>
      </c>
      <c r="M3906" s="2" t="s">
        <v>35</v>
      </c>
      <c r="P3906" s="2" t="s">
        <v>35</v>
      </c>
      <c r="Q3906" s="2" t="s">
        <v>35</v>
      </c>
      <c r="S3906" s="2" t="s">
        <v>36</v>
      </c>
      <c r="T3906" s="2" t="s">
        <v>513</v>
      </c>
      <c r="U3906" s="2" t="s">
        <v>22818</v>
      </c>
      <c r="V3906" s="2">
        <v>4</v>
      </c>
      <c r="W3906" s="2" t="s">
        <v>22826</v>
      </c>
      <c r="X3906" s="2" t="s">
        <v>514</v>
      </c>
      <c r="Y3906" s="2" t="s">
        <v>22874</v>
      </c>
      <c r="AA3906" s="2" t="s">
        <v>35</v>
      </c>
      <c r="AB3906" s="2" t="s">
        <v>35</v>
      </c>
      <c r="AD3906" s="2">
        <v>68151</v>
      </c>
      <c r="AE3906" s="2" t="s">
        <v>22875</v>
      </c>
      <c r="AF3906" s="2" t="s">
        <v>38</v>
      </c>
    </row>
    <row r="3907" spans="1:32" x14ac:dyDescent="0.2">
      <c r="A3907" s="2" t="s">
        <v>22817</v>
      </c>
      <c r="B3907" s="2">
        <v>55</v>
      </c>
      <c r="C3907" s="2" t="s">
        <v>22876</v>
      </c>
      <c r="D3907" s="2" t="s">
        <v>22877</v>
      </c>
      <c r="E3907" s="2" t="s">
        <v>22878</v>
      </c>
      <c r="F3907" s="2" t="s">
        <v>814</v>
      </c>
      <c r="G3907" s="2" t="s">
        <v>546</v>
      </c>
      <c r="H3907" s="2" t="s">
        <v>1026</v>
      </c>
      <c r="I3907" s="2" t="s">
        <v>365</v>
      </c>
      <c r="J3907" s="2" t="s">
        <v>182</v>
      </c>
      <c r="K3907" s="2" t="s">
        <v>22828</v>
      </c>
      <c r="M3907" s="2" t="s">
        <v>35</v>
      </c>
      <c r="P3907" s="2" t="s">
        <v>35</v>
      </c>
      <c r="Q3907" s="2" t="s">
        <v>35</v>
      </c>
      <c r="S3907" s="2" t="s">
        <v>36</v>
      </c>
      <c r="T3907" s="2" t="s">
        <v>525</v>
      </c>
      <c r="U3907" s="2" t="s">
        <v>22818</v>
      </c>
      <c r="V3907" s="2">
        <v>3</v>
      </c>
      <c r="W3907" s="2" t="s">
        <v>22879</v>
      </c>
      <c r="X3907" s="2" t="s">
        <v>526</v>
      </c>
      <c r="Y3907" s="2" t="s">
        <v>5387</v>
      </c>
      <c r="AA3907" s="2" t="s">
        <v>35</v>
      </c>
      <c r="AB3907" s="2" t="s">
        <v>35</v>
      </c>
      <c r="AD3907" s="2">
        <v>61830</v>
      </c>
      <c r="AE3907" s="2" t="s">
        <v>22880</v>
      </c>
      <c r="AF3907" s="2" t="s">
        <v>38</v>
      </c>
    </row>
    <row r="3908" spans="1:32" x14ac:dyDescent="0.2">
      <c r="A3908" s="2" t="s">
        <v>22817</v>
      </c>
      <c r="B3908" s="2">
        <v>56</v>
      </c>
      <c r="C3908" s="2" t="s">
        <v>22881</v>
      </c>
      <c r="D3908" s="2" t="s">
        <v>22882</v>
      </c>
      <c r="E3908" s="2" t="s">
        <v>22883</v>
      </c>
      <c r="F3908" s="2" t="s">
        <v>814</v>
      </c>
      <c r="G3908" s="2" t="s">
        <v>128</v>
      </c>
      <c r="H3908" s="2" t="s">
        <v>1026</v>
      </c>
      <c r="I3908" s="2" t="s">
        <v>365</v>
      </c>
      <c r="J3908" s="2" t="s">
        <v>128</v>
      </c>
      <c r="M3908" s="2" t="s">
        <v>35</v>
      </c>
      <c r="P3908" s="2" t="s">
        <v>35</v>
      </c>
      <c r="Q3908" s="2" t="s">
        <v>35</v>
      </c>
      <c r="S3908" s="2" t="s">
        <v>36</v>
      </c>
      <c r="T3908" s="2" t="s">
        <v>525</v>
      </c>
      <c r="U3908" s="2" t="s">
        <v>22818</v>
      </c>
      <c r="V3908" s="2">
        <v>4</v>
      </c>
      <c r="W3908" s="2" t="s">
        <v>22884</v>
      </c>
      <c r="X3908" s="2" t="s">
        <v>598</v>
      </c>
      <c r="Y3908" s="2" t="s">
        <v>22885</v>
      </c>
      <c r="AA3908" s="2" t="s">
        <v>35</v>
      </c>
      <c r="AB3908" s="2" t="s">
        <v>35</v>
      </c>
      <c r="AD3908" s="2">
        <v>66245</v>
      </c>
      <c r="AE3908" s="2" t="s">
        <v>22886</v>
      </c>
      <c r="AF3908" s="2" t="s">
        <v>38</v>
      </c>
    </row>
    <row r="3909" spans="1:32" x14ac:dyDescent="0.2">
      <c r="A3909" s="2" t="s">
        <v>22817</v>
      </c>
      <c r="B3909" s="2">
        <v>57</v>
      </c>
      <c r="C3909" s="2" t="s">
        <v>22887</v>
      </c>
      <c r="D3909" s="2" t="s">
        <v>22888</v>
      </c>
      <c r="E3909" s="2" t="s">
        <v>22889</v>
      </c>
      <c r="F3909" s="2" t="s">
        <v>814</v>
      </c>
      <c r="G3909" s="2" t="s">
        <v>128</v>
      </c>
      <c r="H3909" s="2" t="s">
        <v>1026</v>
      </c>
      <c r="I3909" s="2" t="s">
        <v>365</v>
      </c>
      <c r="J3909" s="2" t="s">
        <v>182</v>
      </c>
      <c r="M3909" s="2" t="s">
        <v>35</v>
      </c>
      <c r="P3909" s="2" t="s">
        <v>35</v>
      </c>
      <c r="Q3909" s="2" t="s">
        <v>35</v>
      </c>
      <c r="S3909" s="2" t="s">
        <v>36</v>
      </c>
      <c r="T3909" s="2" t="s">
        <v>525</v>
      </c>
      <c r="U3909" s="2" t="s">
        <v>22818</v>
      </c>
      <c r="V3909" s="2">
        <v>3</v>
      </c>
      <c r="W3909" s="2" t="s">
        <v>22890</v>
      </c>
      <c r="X3909" s="2" t="s">
        <v>522</v>
      </c>
      <c r="Y3909" s="2" t="s">
        <v>22891</v>
      </c>
      <c r="AA3909" s="2" t="s">
        <v>35</v>
      </c>
      <c r="AB3909" s="2" t="s">
        <v>35</v>
      </c>
      <c r="AD3909" s="2">
        <v>63737</v>
      </c>
      <c r="AE3909" s="2" t="s">
        <v>22892</v>
      </c>
      <c r="AF3909" s="2" t="s">
        <v>38</v>
      </c>
    </row>
    <row r="3910" spans="1:32" x14ac:dyDescent="0.2">
      <c r="A3910" s="2" t="s">
        <v>22817</v>
      </c>
      <c r="B3910" s="2">
        <v>58</v>
      </c>
      <c r="C3910" s="2" t="s">
        <v>22893</v>
      </c>
      <c r="D3910" s="2" t="s">
        <v>22894</v>
      </c>
      <c r="E3910" s="2" t="s">
        <v>22895</v>
      </c>
      <c r="F3910" s="2" t="s">
        <v>848</v>
      </c>
      <c r="G3910" s="2" t="s">
        <v>236</v>
      </c>
      <c r="H3910" s="2" t="s">
        <v>1026</v>
      </c>
      <c r="I3910" s="2" t="s">
        <v>365</v>
      </c>
      <c r="J3910" s="2" t="s">
        <v>128</v>
      </c>
      <c r="M3910" s="2" t="s">
        <v>35</v>
      </c>
      <c r="P3910" s="2" t="s">
        <v>35</v>
      </c>
      <c r="Q3910" s="2" t="s">
        <v>35</v>
      </c>
      <c r="S3910" s="2" t="s">
        <v>36</v>
      </c>
      <c r="T3910" s="2" t="s">
        <v>525</v>
      </c>
      <c r="U3910" s="2" t="s">
        <v>22818</v>
      </c>
      <c r="V3910" s="2">
        <v>4</v>
      </c>
      <c r="W3910" s="2" t="s">
        <v>22819</v>
      </c>
      <c r="X3910" s="2" t="s">
        <v>514</v>
      </c>
      <c r="Y3910" s="2" t="s">
        <v>22896</v>
      </c>
      <c r="AA3910" s="2" t="s">
        <v>35</v>
      </c>
      <c r="AB3910" s="2" t="s">
        <v>35</v>
      </c>
      <c r="AD3910" s="2">
        <v>65522</v>
      </c>
      <c r="AE3910" s="2" t="s">
        <v>22897</v>
      </c>
      <c r="AF3910" s="2" t="s">
        <v>38</v>
      </c>
    </row>
    <row r="3911" spans="1:32" x14ac:dyDescent="0.2">
      <c r="A3911" s="2" t="s">
        <v>22817</v>
      </c>
      <c r="B3911" s="2">
        <v>59</v>
      </c>
      <c r="C3911" s="2" t="s">
        <v>22898</v>
      </c>
      <c r="D3911" s="2" t="s">
        <v>22899</v>
      </c>
      <c r="E3911" s="2" t="s">
        <v>22900</v>
      </c>
      <c r="F3911" s="2" t="s">
        <v>834</v>
      </c>
      <c r="G3911" s="2" t="s">
        <v>57</v>
      </c>
      <c r="H3911" s="2" t="s">
        <v>1026</v>
      </c>
      <c r="I3911" s="2" t="s">
        <v>365</v>
      </c>
      <c r="J3911" s="2" t="s">
        <v>182</v>
      </c>
      <c r="M3911" s="2" t="s">
        <v>35</v>
      </c>
      <c r="P3911" s="2" t="s">
        <v>35</v>
      </c>
      <c r="Q3911" s="2" t="s">
        <v>35</v>
      </c>
      <c r="S3911" s="2" t="s">
        <v>36</v>
      </c>
      <c r="T3911" s="2" t="s">
        <v>803</v>
      </c>
      <c r="U3911" s="2" t="s">
        <v>22818</v>
      </c>
      <c r="V3911" s="2">
        <v>4</v>
      </c>
      <c r="W3911" s="2" t="s">
        <v>22826</v>
      </c>
      <c r="X3911" s="2" t="s">
        <v>514</v>
      </c>
      <c r="Y3911" s="2" t="s">
        <v>22901</v>
      </c>
      <c r="AA3911" s="2" t="s">
        <v>35</v>
      </c>
      <c r="AB3911" s="2" t="s">
        <v>35</v>
      </c>
      <c r="AD3911" s="2">
        <v>68149</v>
      </c>
      <c r="AE3911" s="2" t="s">
        <v>22902</v>
      </c>
      <c r="AF3911" s="2" t="s">
        <v>38</v>
      </c>
    </row>
    <row r="3912" spans="1:32" x14ac:dyDescent="0.2">
      <c r="A3912" s="2" t="s">
        <v>22817</v>
      </c>
      <c r="B3912" s="2">
        <v>60</v>
      </c>
      <c r="C3912" s="2" t="s">
        <v>22903</v>
      </c>
      <c r="D3912" s="2" t="s">
        <v>22904</v>
      </c>
      <c r="E3912" s="2" t="s">
        <v>22905</v>
      </c>
      <c r="F3912" s="2" t="s">
        <v>834</v>
      </c>
      <c r="G3912" s="2" t="s">
        <v>57</v>
      </c>
      <c r="H3912" s="2" t="s">
        <v>1026</v>
      </c>
      <c r="I3912" s="2" t="s">
        <v>365</v>
      </c>
      <c r="J3912" s="2" t="s">
        <v>182</v>
      </c>
      <c r="M3912" s="2" t="s">
        <v>35</v>
      </c>
      <c r="P3912" s="2" t="s">
        <v>35</v>
      </c>
      <c r="Q3912" s="2" t="s">
        <v>35</v>
      </c>
      <c r="S3912" s="2" t="s">
        <v>36</v>
      </c>
      <c r="T3912" s="2" t="s">
        <v>525</v>
      </c>
      <c r="U3912" s="2" t="s">
        <v>22818</v>
      </c>
      <c r="V3912" s="2">
        <v>3</v>
      </c>
      <c r="W3912" s="2" t="s">
        <v>22826</v>
      </c>
      <c r="X3912" s="2" t="s">
        <v>514</v>
      </c>
      <c r="Y3912" s="2" t="s">
        <v>22906</v>
      </c>
      <c r="AA3912" s="2" t="s">
        <v>35</v>
      </c>
      <c r="AB3912" s="2" t="s">
        <v>35</v>
      </c>
      <c r="AD3912" s="2">
        <v>63616</v>
      </c>
      <c r="AE3912" s="2" t="s">
        <v>22907</v>
      </c>
      <c r="AF3912" s="2" t="s">
        <v>38</v>
      </c>
    </row>
    <row r="3913" spans="1:32" x14ac:dyDescent="0.2">
      <c r="A3913" s="2" t="s">
        <v>22817</v>
      </c>
      <c r="B3913" s="2">
        <v>61</v>
      </c>
      <c r="C3913" s="2" t="s">
        <v>10706</v>
      </c>
      <c r="D3913" s="2" t="s">
        <v>22908</v>
      </c>
      <c r="E3913" s="2" t="s">
        <v>10708</v>
      </c>
      <c r="F3913" s="2" t="s">
        <v>2435</v>
      </c>
      <c r="G3913" s="2" t="s">
        <v>128</v>
      </c>
      <c r="H3913" s="2" t="s">
        <v>1026</v>
      </c>
      <c r="I3913" s="2" t="s">
        <v>10709</v>
      </c>
      <c r="J3913" s="2" t="s">
        <v>10710</v>
      </c>
      <c r="M3913" s="2" t="s">
        <v>35</v>
      </c>
      <c r="P3913" s="2" t="s">
        <v>35</v>
      </c>
      <c r="Q3913" s="2" t="s">
        <v>35</v>
      </c>
      <c r="S3913" s="2" t="s">
        <v>36</v>
      </c>
      <c r="T3913" s="2" t="s">
        <v>525</v>
      </c>
      <c r="U3913" s="2" t="s">
        <v>22822</v>
      </c>
      <c r="V3913" s="2">
        <v>3</v>
      </c>
      <c r="W3913" s="2" t="s">
        <v>9758</v>
      </c>
      <c r="X3913" s="2" t="s">
        <v>514</v>
      </c>
      <c r="Y3913" s="2" t="s">
        <v>22909</v>
      </c>
      <c r="AA3913" s="2" t="s">
        <v>35</v>
      </c>
      <c r="AB3913" s="2" t="s">
        <v>35</v>
      </c>
      <c r="AD3913" s="2">
        <v>63615</v>
      </c>
      <c r="AE3913" s="2" t="s">
        <v>22910</v>
      </c>
      <c r="AF3913" s="2" t="s">
        <v>38</v>
      </c>
    </row>
    <row r="3914" spans="1:32" x14ac:dyDescent="0.2">
      <c r="A3914" s="2" t="s">
        <v>22817</v>
      </c>
      <c r="B3914" s="2">
        <v>62</v>
      </c>
      <c r="C3914" s="2" t="s">
        <v>10699</v>
      </c>
      <c r="D3914" s="2" t="s">
        <v>22911</v>
      </c>
      <c r="E3914" s="2" t="s">
        <v>10701</v>
      </c>
      <c r="F3914" s="2" t="s">
        <v>2435</v>
      </c>
      <c r="G3914" s="2" t="s">
        <v>128</v>
      </c>
      <c r="H3914" s="2" t="s">
        <v>1026</v>
      </c>
      <c r="I3914" s="2" t="s">
        <v>10702</v>
      </c>
      <c r="J3914" s="2" t="s">
        <v>10703</v>
      </c>
      <c r="M3914" s="2" t="s">
        <v>35</v>
      </c>
      <c r="P3914" s="2" t="s">
        <v>35</v>
      </c>
      <c r="Q3914" s="2" t="s">
        <v>35</v>
      </c>
      <c r="S3914" s="2" t="s">
        <v>36</v>
      </c>
      <c r="T3914" s="2" t="s">
        <v>525</v>
      </c>
      <c r="U3914" s="2" t="s">
        <v>22822</v>
      </c>
      <c r="V3914" s="2">
        <v>3</v>
      </c>
      <c r="W3914" s="2" t="s">
        <v>9758</v>
      </c>
      <c r="X3914" s="2" t="s">
        <v>514</v>
      </c>
      <c r="Y3914" s="2" t="s">
        <v>22912</v>
      </c>
      <c r="AA3914" s="2" t="s">
        <v>35</v>
      </c>
      <c r="AB3914" s="2" t="s">
        <v>35</v>
      </c>
      <c r="AD3914" s="2">
        <v>61864</v>
      </c>
      <c r="AE3914" s="2" t="s">
        <v>22913</v>
      </c>
      <c r="AF3914" s="2" t="s">
        <v>38</v>
      </c>
    </row>
    <row r="3915" spans="1:32" x14ac:dyDescent="0.2">
      <c r="A3915" s="2" t="s">
        <v>22817</v>
      </c>
      <c r="B3915" s="2">
        <v>63</v>
      </c>
      <c r="C3915" s="2" t="s">
        <v>10712</v>
      </c>
      <c r="D3915" s="2" t="s">
        <v>10713</v>
      </c>
      <c r="E3915" s="2" t="s">
        <v>10714</v>
      </c>
      <c r="F3915" s="2" t="s">
        <v>2435</v>
      </c>
      <c r="G3915" s="2" t="s">
        <v>128</v>
      </c>
      <c r="H3915" s="2" t="s">
        <v>1026</v>
      </c>
      <c r="I3915" s="2" t="s">
        <v>10715</v>
      </c>
      <c r="J3915" s="2" t="s">
        <v>10716</v>
      </c>
      <c r="M3915" s="2" t="s">
        <v>35</v>
      </c>
      <c r="P3915" s="2" t="s">
        <v>35</v>
      </c>
      <c r="Q3915" s="2" t="s">
        <v>35</v>
      </c>
      <c r="S3915" s="2" t="s">
        <v>36</v>
      </c>
      <c r="T3915" s="2" t="s">
        <v>525</v>
      </c>
      <c r="U3915" s="2" t="s">
        <v>22822</v>
      </c>
      <c r="V3915" s="2">
        <v>4</v>
      </c>
      <c r="W3915" s="2" t="s">
        <v>9758</v>
      </c>
      <c r="X3915" s="2" t="s">
        <v>514</v>
      </c>
      <c r="Y3915" s="2" t="s">
        <v>22914</v>
      </c>
      <c r="AA3915" s="2" t="s">
        <v>35</v>
      </c>
      <c r="AB3915" s="2" t="s">
        <v>35</v>
      </c>
      <c r="AD3915" s="2">
        <v>66237</v>
      </c>
      <c r="AE3915" s="2" t="s">
        <v>22915</v>
      </c>
      <c r="AF3915" s="2" t="s">
        <v>38</v>
      </c>
    </row>
    <row r="3916" spans="1:32" x14ac:dyDescent="0.2">
      <c r="A3916" s="2" t="s">
        <v>22817</v>
      </c>
      <c r="B3916" s="2">
        <v>64</v>
      </c>
      <c r="C3916" s="2" t="s">
        <v>10726</v>
      </c>
      <c r="D3916" s="2" t="s">
        <v>22916</v>
      </c>
      <c r="E3916" s="2" t="s">
        <v>10728</v>
      </c>
      <c r="F3916" s="2" t="s">
        <v>22917</v>
      </c>
      <c r="G3916" s="2" t="s">
        <v>1026</v>
      </c>
      <c r="H3916" s="2" t="s">
        <v>1026</v>
      </c>
      <c r="I3916" s="2" t="s">
        <v>365</v>
      </c>
      <c r="J3916" s="2" t="s">
        <v>136</v>
      </c>
      <c r="M3916" s="2" t="s">
        <v>35</v>
      </c>
      <c r="P3916" s="2" t="s">
        <v>35</v>
      </c>
      <c r="Q3916" s="2" t="s">
        <v>35</v>
      </c>
      <c r="S3916" s="2" t="s">
        <v>36</v>
      </c>
      <c r="T3916" s="2" t="s">
        <v>525</v>
      </c>
      <c r="U3916" s="2" t="s">
        <v>22822</v>
      </c>
      <c r="V3916" s="2">
        <v>3</v>
      </c>
      <c r="W3916" s="2" t="s">
        <v>9758</v>
      </c>
      <c r="X3916" s="2" t="s">
        <v>514</v>
      </c>
      <c r="Y3916" s="2" t="s">
        <v>22918</v>
      </c>
      <c r="AA3916" s="2" t="s">
        <v>35</v>
      </c>
      <c r="AB3916" s="2" t="s">
        <v>35</v>
      </c>
      <c r="AD3916" s="2">
        <v>61863</v>
      </c>
      <c r="AE3916" s="2" t="s">
        <v>22919</v>
      </c>
      <c r="AF3916" s="2" t="s">
        <v>38</v>
      </c>
    </row>
    <row r="3917" spans="1:32" x14ac:dyDescent="0.2">
      <c r="A3917" s="2" t="s">
        <v>22817</v>
      </c>
      <c r="B3917" s="2">
        <v>65</v>
      </c>
      <c r="C3917" s="2" t="s">
        <v>22920</v>
      </c>
      <c r="D3917" s="2" t="s">
        <v>22921</v>
      </c>
      <c r="E3917" s="2" t="s">
        <v>22922</v>
      </c>
      <c r="F3917" s="2" t="s">
        <v>4574</v>
      </c>
      <c r="G3917" s="2" t="s">
        <v>139</v>
      </c>
      <c r="H3917" s="2" t="s">
        <v>1026</v>
      </c>
      <c r="I3917" s="2" t="s">
        <v>22923</v>
      </c>
      <c r="J3917" s="2" t="s">
        <v>22923</v>
      </c>
      <c r="M3917" s="2" t="s">
        <v>35</v>
      </c>
      <c r="P3917" s="2" t="s">
        <v>35</v>
      </c>
      <c r="Q3917" s="2" t="s">
        <v>35</v>
      </c>
      <c r="S3917" s="2" t="s">
        <v>36</v>
      </c>
      <c r="T3917" s="2" t="s">
        <v>525</v>
      </c>
      <c r="U3917" s="2" t="s">
        <v>22818</v>
      </c>
      <c r="V3917" s="2">
        <v>3</v>
      </c>
      <c r="W3917" s="2" t="s">
        <v>22924</v>
      </c>
      <c r="X3917" s="2" t="s">
        <v>526</v>
      </c>
      <c r="AA3917" s="2" t="s">
        <v>35</v>
      </c>
      <c r="AB3917" s="2" t="s">
        <v>35</v>
      </c>
      <c r="AD3917" s="2">
        <v>63135</v>
      </c>
      <c r="AE3917" s="2" t="s">
        <v>22925</v>
      </c>
      <c r="AF3917" s="2" t="s">
        <v>123</v>
      </c>
    </row>
    <row r="3918" spans="1:32" x14ac:dyDescent="0.2">
      <c r="A3918" s="2" t="s">
        <v>22817</v>
      </c>
      <c r="B3918" s="2">
        <v>66</v>
      </c>
      <c r="C3918" s="2" t="s">
        <v>22926</v>
      </c>
      <c r="D3918" s="2" t="s">
        <v>22927</v>
      </c>
      <c r="E3918" s="2" t="s">
        <v>22928</v>
      </c>
      <c r="F3918" s="2" t="s">
        <v>816</v>
      </c>
      <c r="G3918" s="2" t="s">
        <v>139</v>
      </c>
      <c r="H3918" s="2" t="s">
        <v>1026</v>
      </c>
      <c r="I3918" s="2" t="s">
        <v>173</v>
      </c>
      <c r="J3918" s="2" t="s">
        <v>626</v>
      </c>
      <c r="M3918" s="2" t="s">
        <v>35</v>
      </c>
      <c r="P3918" s="2" t="s">
        <v>35</v>
      </c>
      <c r="Q3918" s="2" t="s">
        <v>35</v>
      </c>
      <c r="T3918" s="2" t="s">
        <v>525</v>
      </c>
      <c r="U3918" s="2" t="s">
        <v>22818</v>
      </c>
      <c r="V3918" s="2">
        <v>3</v>
      </c>
      <c r="W3918" s="2" t="s">
        <v>22823</v>
      </c>
      <c r="X3918" s="2" t="s">
        <v>673</v>
      </c>
      <c r="AA3918" s="2" t="s">
        <v>35</v>
      </c>
      <c r="AB3918" s="2" t="s">
        <v>35</v>
      </c>
      <c r="AD3918" s="2">
        <v>61861</v>
      </c>
      <c r="AE3918" s="2" t="s">
        <v>22929</v>
      </c>
      <c r="AF3918" s="2" t="s">
        <v>38</v>
      </c>
    </row>
    <row r="3919" spans="1:32" x14ac:dyDescent="0.2">
      <c r="A3919" s="2" t="s">
        <v>22817</v>
      </c>
      <c r="B3919" s="2">
        <v>67</v>
      </c>
      <c r="C3919" s="2" t="s">
        <v>22930</v>
      </c>
      <c r="D3919" s="2" t="s">
        <v>22931</v>
      </c>
      <c r="E3919" s="2" t="s">
        <v>22932</v>
      </c>
      <c r="F3919" s="2" t="s">
        <v>22827</v>
      </c>
      <c r="G3919" s="2" t="s">
        <v>382</v>
      </c>
      <c r="H3919" s="2" t="s">
        <v>1026</v>
      </c>
      <c r="I3919" s="2" t="s">
        <v>22933</v>
      </c>
      <c r="J3919" s="2" t="s">
        <v>22933</v>
      </c>
      <c r="M3919" s="2" t="s">
        <v>35</v>
      </c>
      <c r="P3919" s="2" t="s">
        <v>35</v>
      </c>
      <c r="Q3919" s="2" t="s">
        <v>35</v>
      </c>
      <c r="S3919" s="2" t="s">
        <v>36</v>
      </c>
      <c r="T3919" s="2" t="s">
        <v>525</v>
      </c>
      <c r="U3919" s="2" t="s">
        <v>22822</v>
      </c>
      <c r="V3919" s="2">
        <v>3</v>
      </c>
      <c r="W3919" s="2" t="s">
        <v>22825</v>
      </c>
      <c r="X3919" s="2" t="s">
        <v>514</v>
      </c>
      <c r="AA3919" s="2" t="s">
        <v>35</v>
      </c>
      <c r="AB3919" s="2" t="s">
        <v>35</v>
      </c>
      <c r="AD3919" s="2">
        <v>63608</v>
      </c>
      <c r="AE3919" s="2" t="s">
        <v>22934</v>
      </c>
      <c r="AF3919" s="2" t="s">
        <v>38</v>
      </c>
    </row>
    <row r="3920" spans="1:32" x14ac:dyDescent="0.2">
      <c r="A3920" s="2" t="s">
        <v>22817</v>
      </c>
      <c r="B3920" s="2">
        <v>68</v>
      </c>
      <c r="C3920" s="2" t="s">
        <v>22935</v>
      </c>
      <c r="D3920" s="2" t="s">
        <v>22936</v>
      </c>
      <c r="E3920" s="2" t="s">
        <v>22937</v>
      </c>
      <c r="F3920" s="2" t="s">
        <v>22938</v>
      </c>
      <c r="G3920" s="2" t="s">
        <v>87</v>
      </c>
      <c r="H3920" s="2" t="s">
        <v>1026</v>
      </c>
      <c r="I3920" s="2" t="s">
        <v>365</v>
      </c>
      <c r="J3920" s="2" t="s">
        <v>128</v>
      </c>
      <c r="M3920" s="2" t="s">
        <v>35</v>
      </c>
      <c r="P3920" s="2" t="s">
        <v>35</v>
      </c>
      <c r="Q3920" s="2" t="s">
        <v>35</v>
      </c>
      <c r="T3920" s="2" t="s">
        <v>525</v>
      </c>
      <c r="U3920" s="2" t="s">
        <v>22818</v>
      </c>
      <c r="V3920" s="2">
        <v>3</v>
      </c>
      <c r="W3920" s="2" t="s">
        <v>22824</v>
      </c>
      <c r="X3920" s="2" t="s">
        <v>514</v>
      </c>
      <c r="AA3920" s="2" t="s">
        <v>35</v>
      </c>
      <c r="AB3920" s="2" t="s">
        <v>35</v>
      </c>
      <c r="AD3920" s="2">
        <v>61860</v>
      </c>
      <c r="AE3920" s="2" t="s">
        <v>22939</v>
      </c>
      <c r="AF3920" s="2" t="s">
        <v>38</v>
      </c>
    </row>
    <row r="3921" spans="1:32" x14ac:dyDescent="0.2">
      <c r="A3921" s="2" t="s">
        <v>22817</v>
      </c>
      <c r="B3921" s="2">
        <v>69</v>
      </c>
      <c r="C3921" s="2" t="s">
        <v>22940</v>
      </c>
      <c r="D3921" s="2" t="s">
        <v>22941</v>
      </c>
      <c r="E3921" s="2" t="s">
        <v>22942</v>
      </c>
      <c r="F3921" s="2" t="s">
        <v>835</v>
      </c>
      <c r="G3921" s="2" t="s">
        <v>8062</v>
      </c>
      <c r="H3921" s="2" t="s">
        <v>1026</v>
      </c>
      <c r="I3921" s="2" t="s">
        <v>365</v>
      </c>
      <c r="J3921" s="2" t="s">
        <v>136</v>
      </c>
      <c r="M3921" s="2" t="s">
        <v>35</v>
      </c>
      <c r="P3921" s="2" t="s">
        <v>35</v>
      </c>
      <c r="Q3921" s="2" t="s">
        <v>35</v>
      </c>
      <c r="S3921" s="2" t="s">
        <v>36</v>
      </c>
      <c r="T3921" s="2" t="s">
        <v>525</v>
      </c>
      <c r="U3921" s="2" t="s">
        <v>22818</v>
      </c>
      <c r="V3921" s="2">
        <v>4</v>
      </c>
      <c r="W3921" s="2" t="s">
        <v>22890</v>
      </c>
      <c r="X3921" s="2" t="s">
        <v>522</v>
      </c>
      <c r="Y3921" s="2" t="s">
        <v>22943</v>
      </c>
      <c r="AA3921" s="2" t="s">
        <v>35</v>
      </c>
      <c r="AB3921" s="2" t="s">
        <v>35</v>
      </c>
      <c r="AD3921" s="2">
        <v>66246</v>
      </c>
      <c r="AE3921" s="2" t="s">
        <v>22944</v>
      </c>
      <c r="AF3921" s="2" t="s">
        <v>38</v>
      </c>
    </row>
    <row r="3922" spans="1:32" x14ac:dyDescent="0.2">
      <c r="A3922" s="2" t="s">
        <v>22817</v>
      </c>
      <c r="B3922" s="2">
        <v>70</v>
      </c>
      <c r="C3922" s="2" t="s">
        <v>22945</v>
      </c>
      <c r="D3922" s="2" t="s">
        <v>22946</v>
      </c>
      <c r="E3922" s="2" t="s">
        <v>22947</v>
      </c>
      <c r="F3922" s="2" t="s">
        <v>22948</v>
      </c>
      <c r="G3922" s="2" t="s">
        <v>8082</v>
      </c>
      <c r="H3922" s="2" t="s">
        <v>1026</v>
      </c>
      <c r="I3922" s="2" t="s">
        <v>93</v>
      </c>
      <c r="J3922" s="2" t="s">
        <v>399</v>
      </c>
      <c r="M3922" s="2" t="s">
        <v>35</v>
      </c>
      <c r="P3922" s="2" t="s">
        <v>35</v>
      </c>
      <c r="Q3922" s="2" t="s">
        <v>35</v>
      </c>
      <c r="S3922" s="2" t="s">
        <v>746</v>
      </c>
      <c r="T3922" s="2" t="s">
        <v>525</v>
      </c>
      <c r="U3922" s="2" t="s">
        <v>22820</v>
      </c>
      <c r="V3922" s="2">
        <v>3</v>
      </c>
      <c r="W3922" s="2" t="s">
        <v>22949</v>
      </c>
      <c r="X3922" s="2" t="s">
        <v>522</v>
      </c>
      <c r="AA3922" s="2" t="s">
        <v>35</v>
      </c>
      <c r="AB3922" s="2" t="s">
        <v>35</v>
      </c>
      <c r="AD3922" s="2">
        <v>63606</v>
      </c>
      <c r="AE3922" s="2" t="s">
        <v>22950</v>
      </c>
      <c r="AF3922" s="2" t="s">
        <v>123</v>
      </c>
    </row>
    <row r="3923" spans="1:32" x14ac:dyDescent="0.2">
      <c r="A3923" s="2" t="s">
        <v>22817</v>
      </c>
      <c r="B3923" s="2">
        <v>71</v>
      </c>
      <c r="C3923" s="2" t="s">
        <v>22951</v>
      </c>
      <c r="D3923" s="2" t="s">
        <v>22952</v>
      </c>
      <c r="E3923" s="2" t="s">
        <v>22953</v>
      </c>
      <c r="F3923" s="2" t="s">
        <v>9060</v>
      </c>
      <c r="G3923" s="2" t="s">
        <v>499</v>
      </c>
      <c r="H3923" s="2" t="s">
        <v>1026</v>
      </c>
      <c r="I3923" s="2" t="s">
        <v>365</v>
      </c>
      <c r="J3923" s="2" t="s">
        <v>136</v>
      </c>
      <c r="M3923" s="2" t="s">
        <v>35</v>
      </c>
      <c r="P3923" s="2" t="s">
        <v>35</v>
      </c>
      <c r="Q3923" s="2" t="s">
        <v>35</v>
      </c>
      <c r="S3923" s="2" t="s">
        <v>36</v>
      </c>
      <c r="T3923" s="2" t="s">
        <v>525</v>
      </c>
      <c r="U3923" s="2" t="s">
        <v>22818</v>
      </c>
      <c r="V3923" s="2">
        <v>4</v>
      </c>
      <c r="W3923" s="2" t="s">
        <v>22954</v>
      </c>
      <c r="X3923" s="2" t="s">
        <v>547</v>
      </c>
      <c r="Y3923" s="2" t="s">
        <v>22955</v>
      </c>
      <c r="AA3923" s="2" t="s">
        <v>35</v>
      </c>
      <c r="AB3923" s="2" t="s">
        <v>35</v>
      </c>
      <c r="AD3923" s="2">
        <v>64561</v>
      </c>
      <c r="AE3923" s="2" t="s">
        <v>22956</v>
      </c>
      <c r="AF3923" s="2" t="s">
        <v>38</v>
      </c>
    </row>
    <row r="3924" spans="1:32" x14ac:dyDescent="0.2">
      <c r="A3924" s="2" t="s">
        <v>22817</v>
      </c>
      <c r="B3924" s="2">
        <v>72</v>
      </c>
      <c r="C3924" s="2" t="s">
        <v>22957</v>
      </c>
      <c r="D3924" s="2" t="s">
        <v>22958</v>
      </c>
      <c r="E3924" s="2" t="s">
        <v>22959</v>
      </c>
      <c r="F3924" s="2" t="s">
        <v>22960</v>
      </c>
      <c r="G3924" s="2" t="s">
        <v>22961</v>
      </c>
      <c r="H3924" s="2" t="s">
        <v>1026</v>
      </c>
      <c r="I3924" s="2" t="s">
        <v>365</v>
      </c>
      <c r="J3924" s="2" t="s">
        <v>128</v>
      </c>
      <c r="M3924" s="2" t="s">
        <v>35</v>
      </c>
      <c r="P3924" s="2" t="s">
        <v>35</v>
      </c>
      <c r="Q3924" s="2" t="s">
        <v>35</v>
      </c>
      <c r="S3924" s="2" t="s">
        <v>36</v>
      </c>
      <c r="T3924" s="2" t="s">
        <v>525</v>
      </c>
      <c r="U3924" s="2" t="s">
        <v>22820</v>
      </c>
      <c r="V3924" s="2">
        <v>3</v>
      </c>
      <c r="W3924" s="2" t="s">
        <v>22962</v>
      </c>
      <c r="X3924" s="2" t="s">
        <v>514</v>
      </c>
      <c r="AA3924" s="2" t="s">
        <v>35</v>
      </c>
      <c r="AB3924" s="2" t="s">
        <v>35</v>
      </c>
      <c r="AD3924" s="2">
        <v>62952</v>
      </c>
      <c r="AE3924" s="2" t="s">
        <v>22963</v>
      </c>
      <c r="AF3924" s="2" t="s">
        <v>38</v>
      </c>
    </row>
    <row r="3925" spans="1:32" x14ac:dyDescent="0.2">
      <c r="A3925" s="2" t="s">
        <v>22817</v>
      </c>
      <c r="B3925" s="2">
        <v>73</v>
      </c>
      <c r="C3925" s="2" t="s">
        <v>22964</v>
      </c>
      <c r="D3925" s="2" t="s">
        <v>22965</v>
      </c>
      <c r="E3925" s="2" t="s">
        <v>22966</v>
      </c>
      <c r="F3925" s="2" t="s">
        <v>8125</v>
      </c>
      <c r="G3925" s="2" t="s">
        <v>442</v>
      </c>
      <c r="H3925" s="2" t="s">
        <v>1026</v>
      </c>
      <c r="I3925" s="2" t="s">
        <v>22967</v>
      </c>
      <c r="J3925" s="2" t="s">
        <v>6648</v>
      </c>
      <c r="M3925" s="2" t="s">
        <v>35</v>
      </c>
      <c r="P3925" s="2" t="s">
        <v>35</v>
      </c>
      <c r="Q3925" s="2" t="s">
        <v>35</v>
      </c>
      <c r="S3925" s="2" t="s">
        <v>36</v>
      </c>
      <c r="T3925" s="2" t="s">
        <v>525</v>
      </c>
      <c r="U3925" s="2" t="s">
        <v>22822</v>
      </c>
      <c r="V3925" s="2">
        <v>3</v>
      </c>
      <c r="W3925" s="2" t="s">
        <v>22825</v>
      </c>
      <c r="X3925" s="2" t="s">
        <v>514</v>
      </c>
      <c r="AA3925" s="2" t="s">
        <v>35</v>
      </c>
      <c r="AB3925" s="2" t="s">
        <v>35</v>
      </c>
      <c r="AD3925" s="2">
        <v>63607</v>
      </c>
      <c r="AE3925" s="2" t="s">
        <v>22968</v>
      </c>
      <c r="AF3925" s="2" t="s">
        <v>38</v>
      </c>
    </row>
    <row r="3926" spans="1:32" x14ac:dyDescent="0.2">
      <c r="A3926" s="2" t="s">
        <v>22817</v>
      </c>
      <c r="B3926" s="2">
        <v>74</v>
      </c>
      <c r="C3926" s="2" t="s">
        <v>22969</v>
      </c>
      <c r="D3926" s="2" t="s">
        <v>22970</v>
      </c>
      <c r="E3926" s="2" t="s">
        <v>22971</v>
      </c>
      <c r="F3926" s="2" t="s">
        <v>8125</v>
      </c>
      <c r="G3926" s="2" t="s">
        <v>442</v>
      </c>
      <c r="H3926" s="2" t="s">
        <v>1026</v>
      </c>
      <c r="I3926" s="2" t="s">
        <v>17659</v>
      </c>
      <c r="J3926" s="2" t="s">
        <v>6646</v>
      </c>
      <c r="M3926" s="2" t="s">
        <v>35</v>
      </c>
      <c r="P3926" s="2" t="s">
        <v>35</v>
      </c>
      <c r="Q3926" s="2" t="s">
        <v>35</v>
      </c>
      <c r="S3926" s="2" t="s">
        <v>36</v>
      </c>
      <c r="T3926" s="2" t="s">
        <v>803</v>
      </c>
      <c r="U3926" s="2" t="s">
        <v>22822</v>
      </c>
      <c r="V3926" s="2">
        <v>4</v>
      </c>
      <c r="W3926" s="2" t="s">
        <v>22972</v>
      </c>
      <c r="X3926" s="2" t="s">
        <v>514</v>
      </c>
      <c r="Y3926" s="2" t="s">
        <v>22973</v>
      </c>
      <c r="AA3926" s="2" t="s">
        <v>35</v>
      </c>
      <c r="AB3926" s="2" t="s">
        <v>35</v>
      </c>
      <c r="AD3926" s="2">
        <v>68859</v>
      </c>
      <c r="AE3926" s="2" t="s">
        <v>22830</v>
      </c>
      <c r="AF3926" s="2" t="s">
        <v>38</v>
      </c>
    </row>
    <row r="3927" spans="1:32" x14ac:dyDescent="0.2">
      <c r="A3927" s="2" t="s">
        <v>22817</v>
      </c>
      <c r="B3927" s="2">
        <v>75</v>
      </c>
      <c r="C3927" s="2" t="s">
        <v>22974</v>
      </c>
      <c r="D3927" s="2" t="s">
        <v>22975</v>
      </c>
      <c r="E3927" s="2" t="s">
        <v>22976</v>
      </c>
      <c r="F3927" s="2" t="s">
        <v>3522</v>
      </c>
      <c r="G3927" s="2" t="s">
        <v>81</v>
      </c>
      <c r="H3927" s="2" t="s">
        <v>1026</v>
      </c>
      <c r="I3927" s="2" t="s">
        <v>15725</v>
      </c>
      <c r="J3927" s="2" t="s">
        <v>4927</v>
      </c>
      <c r="M3927" s="2" t="s">
        <v>35</v>
      </c>
      <c r="P3927" s="2" t="s">
        <v>35</v>
      </c>
      <c r="Q3927" s="2" t="s">
        <v>35</v>
      </c>
      <c r="S3927" s="2" t="s">
        <v>36</v>
      </c>
      <c r="T3927" s="2" t="s">
        <v>525</v>
      </c>
      <c r="U3927" s="2" t="s">
        <v>22820</v>
      </c>
      <c r="V3927" s="2">
        <v>3</v>
      </c>
      <c r="W3927" s="2" t="s">
        <v>22829</v>
      </c>
      <c r="X3927" s="2" t="s">
        <v>673</v>
      </c>
      <c r="AA3927" s="2" t="s">
        <v>35</v>
      </c>
      <c r="AB3927" s="2" t="s">
        <v>35</v>
      </c>
      <c r="AD3927" s="2">
        <v>63604</v>
      </c>
      <c r="AE3927" s="2" t="s">
        <v>22977</v>
      </c>
      <c r="AF3927" s="2" t="s">
        <v>38</v>
      </c>
    </row>
    <row r="3928" spans="1:32" x14ac:dyDescent="0.2">
      <c r="A3928" s="2" t="s">
        <v>22817</v>
      </c>
      <c r="B3928" s="2">
        <v>76</v>
      </c>
      <c r="C3928" s="2" t="s">
        <v>22978</v>
      </c>
      <c r="D3928" s="2" t="s">
        <v>22979</v>
      </c>
      <c r="E3928" s="2" t="s">
        <v>22980</v>
      </c>
      <c r="F3928" s="2" t="s">
        <v>5800</v>
      </c>
      <c r="G3928" s="2" t="s">
        <v>129</v>
      </c>
      <c r="H3928" s="2" t="s">
        <v>1026</v>
      </c>
      <c r="I3928" s="2" t="s">
        <v>484</v>
      </c>
      <c r="J3928" s="2" t="s">
        <v>484</v>
      </c>
      <c r="M3928" s="2" t="s">
        <v>35</v>
      </c>
      <c r="P3928" s="2" t="s">
        <v>35</v>
      </c>
      <c r="Q3928" s="2" t="s">
        <v>35</v>
      </c>
      <c r="S3928" s="2" t="s">
        <v>36</v>
      </c>
      <c r="T3928" s="2" t="s">
        <v>525</v>
      </c>
      <c r="U3928" s="2" t="s">
        <v>22818</v>
      </c>
      <c r="V3928" s="2">
        <v>3</v>
      </c>
      <c r="W3928" s="2" t="s">
        <v>22981</v>
      </c>
      <c r="X3928" s="2" t="s">
        <v>526</v>
      </c>
      <c r="AA3928" s="2" t="s">
        <v>35</v>
      </c>
      <c r="AB3928" s="2" t="s">
        <v>35</v>
      </c>
      <c r="AD3928" s="2">
        <v>63735</v>
      </c>
      <c r="AE3928" s="2" t="s">
        <v>22982</v>
      </c>
      <c r="AF3928" s="2" t="s">
        <v>38</v>
      </c>
    </row>
    <row r="3929" spans="1:32" x14ac:dyDescent="0.2">
      <c r="A3929" s="2" t="s">
        <v>22817</v>
      </c>
      <c r="B3929" s="2">
        <v>77</v>
      </c>
      <c r="C3929" s="2" t="s">
        <v>22983</v>
      </c>
      <c r="D3929" s="2" t="s">
        <v>22984</v>
      </c>
      <c r="E3929" s="2" t="s">
        <v>22985</v>
      </c>
      <c r="F3929" s="2" t="s">
        <v>22986</v>
      </c>
      <c r="G3929" s="2" t="s">
        <v>129</v>
      </c>
      <c r="H3929" s="2" t="s">
        <v>1026</v>
      </c>
      <c r="I3929" s="2" t="s">
        <v>365</v>
      </c>
      <c r="J3929" s="2" t="s">
        <v>173</v>
      </c>
      <c r="M3929" s="2" t="s">
        <v>35</v>
      </c>
      <c r="P3929" s="2" t="s">
        <v>35</v>
      </c>
      <c r="Q3929" s="2" t="s">
        <v>35</v>
      </c>
      <c r="S3929" s="2" t="s">
        <v>36</v>
      </c>
      <c r="T3929" s="2" t="s">
        <v>525</v>
      </c>
      <c r="U3929" s="2" t="s">
        <v>22820</v>
      </c>
      <c r="V3929" s="2">
        <v>3</v>
      </c>
      <c r="W3929" s="2" t="s">
        <v>22949</v>
      </c>
      <c r="X3929" s="2" t="s">
        <v>522</v>
      </c>
      <c r="AA3929" s="2" t="s">
        <v>35</v>
      </c>
      <c r="AB3929" s="2" t="s">
        <v>35</v>
      </c>
      <c r="AD3929" s="2">
        <v>63605</v>
      </c>
      <c r="AE3929" s="2" t="s">
        <v>22987</v>
      </c>
      <c r="AF3929" s="2" t="s">
        <v>38</v>
      </c>
    </row>
    <row r="3930" spans="1:32" x14ac:dyDescent="0.2">
      <c r="A3930" s="2" t="s">
        <v>22817</v>
      </c>
      <c r="B3930" s="2">
        <v>78</v>
      </c>
      <c r="C3930" s="2" t="s">
        <v>22988</v>
      </c>
      <c r="D3930" s="2" t="s">
        <v>22989</v>
      </c>
      <c r="E3930" s="2" t="s">
        <v>22990</v>
      </c>
      <c r="F3930" s="2" t="s">
        <v>22832</v>
      </c>
      <c r="G3930" s="2" t="s">
        <v>820</v>
      </c>
      <c r="H3930" s="2" t="s">
        <v>1026</v>
      </c>
      <c r="I3930" s="2" t="s">
        <v>748</v>
      </c>
      <c r="J3930" s="2" t="s">
        <v>627</v>
      </c>
      <c r="M3930" s="2" t="s">
        <v>35</v>
      </c>
      <c r="P3930" s="2" t="s">
        <v>35</v>
      </c>
      <c r="Q3930" s="2" t="s">
        <v>35</v>
      </c>
      <c r="S3930" s="2" t="s">
        <v>36</v>
      </c>
      <c r="T3930" s="2" t="s">
        <v>525</v>
      </c>
      <c r="U3930" s="2" t="s">
        <v>22818</v>
      </c>
      <c r="V3930" s="2">
        <v>4</v>
      </c>
      <c r="W3930" s="2" t="s">
        <v>22991</v>
      </c>
      <c r="X3930" s="2" t="s">
        <v>584</v>
      </c>
      <c r="Y3930" s="2" t="s">
        <v>22992</v>
      </c>
      <c r="AA3930" s="2" t="s">
        <v>35</v>
      </c>
      <c r="AB3930" s="2" t="s">
        <v>35</v>
      </c>
      <c r="AD3930" s="2">
        <v>66231</v>
      </c>
      <c r="AE3930" s="2" t="s">
        <v>22993</v>
      </c>
      <c r="AF3930" s="2" t="s">
        <v>38</v>
      </c>
    </row>
    <row r="3931" spans="1:32" x14ac:dyDescent="0.2">
      <c r="A3931" s="2" t="s">
        <v>22817</v>
      </c>
      <c r="B3931" s="2">
        <v>79</v>
      </c>
      <c r="C3931" s="2" t="s">
        <v>22994</v>
      </c>
      <c r="D3931" s="2" t="s">
        <v>22995</v>
      </c>
      <c r="E3931" s="2" t="s">
        <v>22996</v>
      </c>
      <c r="F3931" s="2" t="s">
        <v>961</v>
      </c>
      <c r="G3931" s="2" t="s">
        <v>179</v>
      </c>
      <c r="H3931" s="2" t="s">
        <v>1026</v>
      </c>
      <c r="I3931" s="2" t="s">
        <v>365</v>
      </c>
      <c r="J3931" s="2" t="s">
        <v>139</v>
      </c>
      <c r="M3931" s="2" t="s">
        <v>35</v>
      </c>
      <c r="P3931" s="2" t="s">
        <v>35</v>
      </c>
      <c r="Q3931" s="2" t="s">
        <v>35</v>
      </c>
      <c r="T3931" s="2" t="s">
        <v>525</v>
      </c>
      <c r="U3931" s="2" t="s">
        <v>22820</v>
      </c>
      <c r="V3931" s="2">
        <v>3</v>
      </c>
      <c r="W3931" s="2" t="s">
        <v>22962</v>
      </c>
      <c r="X3931" s="2" t="s">
        <v>514</v>
      </c>
      <c r="AA3931" s="2" t="s">
        <v>35</v>
      </c>
      <c r="AB3931" s="2" t="s">
        <v>35</v>
      </c>
      <c r="AD3931" s="2">
        <v>61865</v>
      </c>
      <c r="AE3931" s="2" t="s">
        <v>22997</v>
      </c>
      <c r="AF3931" s="2" t="s">
        <v>38</v>
      </c>
    </row>
    <row r="3932" spans="1:32" x14ac:dyDescent="0.2">
      <c r="A3932" s="2" t="s">
        <v>22817</v>
      </c>
      <c r="B3932" s="2">
        <v>80</v>
      </c>
      <c r="C3932" s="2" t="s">
        <v>8307</v>
      </c>
      <c r="D3932" s="2" t="s">
        <v>8308</v>
      </c>
      <c r="E3932" s="2" t="s">
        <v>8309</v>
      </c>
      <c r="F3932" s="2" t="s">
        <v>762</v>
      </c>
      <c r="G3932" s="2" t="s">
        <v>115</v>
      </c>
      <c r="H3932" s="2" t="s">
        <v>1026</v>
      </c>
      <c r="I3932" s="2" t="s">
        <v>365</v>
      </c>
      <c r="J3932" s="2" t="s">
        <v>128</v>
      </c>
      <c r="M3932" s="2" t="s">
        <v>35</v>
      </c>
      <c r="P3932" s="2" t="s">
        <v>35</v>
      </c>
      <c r="Q3932" s="2" t="s">
        <v>35</v>
      </c>
      <c r="S3932" s="2" t="s">
        <v>36</v>
      </c>
      <c r="T3932" s="2" t="s">
        <v>803</v>
      </c>
      <c r="U3932" s="2" t="s">
        <v>22818</v>
      </c>
      <c r="V3932" s="2">
        <v>4</v>
      </c>
      <c r="W3932" s="2" t="s">
        <v>22826</v>
      </c>
      <c r="X3932" s="2" t="s">
        <v>514</v>
      </c>
      <c r="Y3932" s="2" t="s">
        <v>22998</v>
      </c>
      <c r="AA3932" s="2" t="s">
        <v>35</v>
      </c>
      <c r="AB3932" s="2" t="s">
        <v>35</v>
      </c>
      <c r="AD3932" s="2">
        <v>68150</v>
      </c>
      <c r="AE3932" s="2" t="s">
        <v>22999</v>
      </c>
      <c r="AF3932" s="2" t="s">
        <v>38</v>
      </c>
    </row>
    <row r="3933" spans="1:32" x14ac:dyDescent="0.2">
      <c r="A3933" s="2" t="s">
        <v>22817</v>
      </c>
      <c r="B3933" s="2">
        <v>81</v>
      </c>
      <c r="C3933" s="2" t="s">
        <v>23000</v>
      </c>
      <c r="D3933" s="2" t="s">
        <v>23001</v>
      </c>
      <c r="E3933" s="2" t="s">
        <v>23002</v>
      </c>
      <c r="F3933" s="2" t="s">
        <v>693</v>
      </c>
      <c r="G3933" s="2" t="s">
        <v>115</v>
      </c>
      <c r="H3933" s="2" t="s">
        <v>1026</v>
      </c>
      <c r="I3933" s="2" t="s">
        <v>748</v>
      </c>
      <c r="J3933" s="2" t="s">
        <v>748</v>
      </c>
      <c r="M3933" s="2" t="s">
        <v>35</v>
      </c>
      <c r="P3933" s="2" t="s">
        <v>35</v>
      </c>
      <c r="Q3933" s="2" t="s">
        <v>35</v>
      </c>
      <c r="S3933" s="2" t="s">
        <v>41</v>
      </c>
      <c r="T3933" s="2" t="s">
        <v>525</v>
      </c>
      <c r="U3933" s="2" t="s">
        <v>22822</v>
      </c>
      <c r="V3933" s="2">
        <v>3</v>
      </c>
      <c r="W3933" s="2" t="s">
        <v>3518</v>
      </c>
      <c r="X3933" s="2" t="s">
        <v>522</v>
      </c>
      <c r="AA3933" s="2" t="s">
        <v>35</v>
      </c>
      <c r="AB3933" s="2" t="s">
        <v>35</v>
      </c>
      <c r="AD3933" s="2">
        <v>61086</v>
      </c>
      <c r="AE3933" s="2" t="s">
        <v>23003</v>
      </c>
      <c r="AF3933" s="2" t="s">
        <v>123</v>
      </c>
    </row>
    <row r="3934" spans="1:32" x14ac:dyDescent="0.2">
      <c r="A3934" s="2" t="s">
        <v>22817</v>
      </c>
      <c r="B3934" s="2">
        <v>82</v>
      </c>
      <c r="C3934" s="2" t="s">
        <v>4893</v>
      </c>
      <c r="D3934" s="2" t="s">
        <v>23004</v>
      </c>
      <c r="E3934" s="2" t="s">
        <v>23005</v>
      </c>
      <c r="F3934" s="2" t="s">
        <v>23006</v>
      </c>
      <c r="G3934" s="2" t="s">
        <v>115</v>
      </c>
      <c r="H3934" s="2" t="s">
        <v>1026</v>
      </c>
      <c r="I3934" s="2" t="s">
        <v>4896</v>
      </c>
      <c r="J3934" s="2" t="s">
        <v>4896</v>
      </c>
      <c r="M3934" s="2" t="s">
        <v>35</v>
      </c>
      <c r="P3934" s="2" t="s">
        <v>35</v>
      </c>
      <c r="Q3934" s="2" t="s">
        <v>35</v>
      </c>
      <c r="S3934" s="2" t="s">
        <v>36</v>
      </c>
      <c r="T3934" s="2" t="s">
        <v>525</v>
      </c>
      <c r="U3934" s="2" t="s">
        <v>22818</v>
      </c>
      <c r="V3934" s="2">
        <v>3</v>
      </c>
      <c r="W3934" s="2" t="s">
        <v>23007</v>
      </c>
      <c r="X3934" s="2" t="s">
        <v>522</v>
      </c>
      <c r="AA3934" s="2" t="s">
        <v>35</v>
      </c>
      <c r="AB3934" s="2" t="s">
        <v>35</v>
      </c>
      <c r="AD3934" s="2">
        <v>63734</v>
      </c>
      <c r="AE3934" s="2" t="s">
        <v>23008</v>
      </c>
      <c r="AF3934" s="2" t="s">
        <v>123</v>
      </c>
    </row>
    <row r="3935" spans="1:32" x14ac:dyDescent="0.2">
      <c r="A3935" s="2" t="s">
        <v>22817</v>
      </c>
      <c r="B3935" s="2">
        <v>83</v>
      </c>
      <c r="C3935" s="2" t="s">
        <v>23009</v>
      </c>
      <c r="D3935" s="2" t="s">
        <v>23010</v>
      </c>
      <c r="E3935" s="2" t="s">
        <v>23011</v>
      </c>
      <c r="F3935" s="2" t="s">
        <v>2472</v>
      </c>
      <c r="G3935" s="2" t="s">
        <v>271</v>
      </c>
      <c r="H3935" s="2" t="s">
        <v>1026</v>
      </c>
      <c r="I3935" s="2" t="s">
        <v>3330</v>
      </c>
      <c r="J3935" s="2" t="s">
        <v>3330</v>
      </c>
      <c r="M3935" s="2" t="s">
        <v>35</v>
      </c>
      <c r="P3935" s="2" t="s">
        <v>35</v>
      </c>
      <c r="Q3935" s="2" t="s">
        <v>35</v>
      </c>
      <c r="S3935" s="2" t="s">
        <v>36</v>
      </c>
      <c r="T3935" s="2" t="s">
        <v>525</v>
      </c>
      <c r="U3935" s="2" t="s">
        <v>22820</v>
      </c>
      <c r="V3935" s="2">
        <v>3</v>
      </c>
      <c r="W3935" s="2" t="s">
        <v>22837</v>
      </c>
      <c r="X3935" s="2" t="s">
        <v>522</v>
      </c>
      <c r="AA3935" s="2" t="s">
        <v>35</v>
      </c>
      <c r="AB3935" s="2" t="s">
        <v>35</v>
      </c>
      <c r="AD3935" s="2">
        <v>63765</v>
      </c>
      <c r="AE3935" s="2" t="s">
        <v>23012</v>
      </c>
      <c r="AF3935" s="2" t="s">
        <v>38</v>
      </c>
    </row>
    <row r="3936" spans="1:32" x14ac:dyDescent="0.2">
      <c r="A3936" s="2" t="s">
        <v>22817</v>
      </c>
      <c r="B3936" s="2">
        <v>84</v>
      </c>
      <c r="C3936" s="2" t="s">
        <v>23013</v>
      </c>
      <c r="D3936" s="2" t="s">
        <v>23014</v>
      </c>
      <c r="E3936" s="2" t="s">
        <v>23015</v>
      </c>
      <c r="F3936" s="2" t="s">
        <v>23016</v>
      </c>
      <c r="G3936" s="2" t="s">
        <v>887</v>
      </c>
      <c r="H3936" s="2" t="s">
        <v>1026</v>
      </c>
      <c r="I3936" s="2" t="s">
        <v>365</v>
      </c>
      <c r="J3936" s="2" t="s">
        <v>136</v>
      </c>
      <c r="M3936" s="2" t="s">
        <v>35</v>
      </c>
      <c r="P3936" s="2" t="s">
        <v>35</v>
      </c>
      <c r="Q3936" s="2" t="s">
        <v>35</v>
      </c>
      <c r="S3936" s="2" t="s">
        <v>414</v>
      </c>
      <c r="T3936" s="2" t="s">
        <v>803</v>
      </c>
      <c r="U3936" s="2" t="s">
        <v>22818</v>
      </c>
      <c r="V3936" s="2">
        <v>4</v>
      </c>
      <c r="W3936" s="2" t="s">
        <v>22824</v>
      </c>
      <c r="X3936" s="2" t="s">
        <v>514</v>
      </c>
      <c r="Y3936" s="2" t="s">
        <v>23017</v>
      </c>
      <c r="AA3936" s="2" t="s">
        <v>35</v>
      </c>
      <c r="AB3936" s="2" t="s">
        <v>35</v>
      </c>
      <c r="AD3936" s="2">
        <v>68882</v>
      </c>
      <c r="AE3936" s="2" t="s">
        <v>23018</v>
      </c>
      <c r="AF3936" s="2" t="s">
        <v>123</v>
      </c>
    </row>
    <row r="3937" spans="1:32" x14ac:dyDescent="0.2">
      <c r="A3937" s="2" t="s">
        <v>22817</v>
      </c>
      <c r="B3937" s="2">
        <v>85</v>
      </c>
      <c r="C3937" s="2" t="s">
        <v>23019</v>
      </c>
      <c r="D3937" s="2" t="s">
        <v>23020</v>
      </c>
      <c r="E3937" s="2" t="s">
        <v>23021</v>
      </c>
      <c r="F3937" s="2" t="s">
        <v>9573</v>
      </c>
      <c r="G3937" s="2" t="s">
        <v>57</v>
      </c>
      <c r="H3937" s="2" t="s">
        <v>1026</v>
      </c>
      <c r="I3937" s="2" t="s">
        <v>365</v>
      </c>
      <c r="J3937" s="2" t="s">
        <v>182</v>
      </c>
      <c r="M3937" s="2" t="s">
        <v>35</v>
      </c>
      <c r="P3937" s="2" t="s">
        <v>35</v>
      </c>
      <c r="Q3937" s="2" t="s">
        <v>35</v>
      </c>
      <c r="S3937" s="2" t="s">
        <v>36</v>
      </c>
      <c r="T3937" s="2" t="s">
        <v>525</v>
      </c>
      <c r="U3937" s="2" t="s">
        <v>22818</v>
      </c>
      <c r="V3937" s="2">
        <v>4</v>
      </c>
      <c r="W3937" s="2" t="s">
        <v>23022</v>
      </c>
      <c r="X3937" s="2" t="s">
        <v>558</v>
      </c>
      <c r="Y3937" s="2" t="s">
        <v>23023</v>
      </c>
      <c r="AA3937" s="2" t="s">
        <v>35</v>
      </c>
      <c r="AB3937" s="2" t="s">
        <v>35</v>
      </c>
      <c r="AD3937" s="2">
        <v>64583</v>
      </c>
      <c r="AE3937" s="2" t="s">
        <v>23024</v>
      </c>
      <c r="AF3937" s="2" t="s">
        <v>38</v>
      </c>
    </row>
    <row r="3938" spans="1:32" x14ac:dyDescent="0.2">
      <c r="A3938" s="2" t="s">
        <v>22817</v>
      </c>
      <c r="B3938" s="2">
        <v>86</v>
      </c>
      <c r="C3938" s="2" t="s">
        <v>23025</v>
      </c>
      <c r="D3938" s="2" t="s">
        <v>23026</v>
      </c>
      <c r="E3938" s="2" t="s">
        <v>23027</v>
      </c>
      <c r="F3938" s="2" t="s">
        <v>23028</v>
      </c>
      <c r="G3938" s="2" t="s">
        <v>182</v>
      </c>
      <c r="H3938" s="2" t="s">
        <v>1026</v>
      </c>
      <c r="I3938" s="2" t="s">
        <v>396</v>
      </c>
      <c r="J3938" s="2" t="s">
        <v>538</v>
      </c>
      <c r="M3938" s="2" t="s">
        <v>35</v>
      </c>
      <c r="P3938" s="2" t="s">
        <v>35</v>
      </c>
      <c r="Q3938" s="2" t="s">
        <v>35</v>
      </c>
      <c r="S3938" s="2" t="s">
        <v>36</v>
      </c>
      <c r="T3938" s="2" t="s">
        <v>525</v>
      </c>
      <c r="U3938" s="2" t="s">
        <v>22818</v>
      </c>
      <c r="V3938" s="2">
        <v>3</v>
      </c>
      <c r="W3938" s="2" t="s">
        <v>23029</v>
      </c>
      <c r="X3938" s="2" t="s">
        <v>574</v>
      </c>
      <c r="AA3938" s="2" t="s">
        <v>35</v>
      </c>
      <c r="AB3938" s="2" t="s">
        <v>35</v>
      </c>
      <c r="AD3938" s="2">
        <v>62955</v>
      </c>
      <c r="AE3938" s="2" t="s">
        <v>23030</v>
      </c>
      <c r="AF3938" s="2" t="s">
        <v>38</v>
      </c>
    </row>
    <row r="3939" spans="1:32" x14ac:dyDescent="0.2">
      <c r="A3939" s="2" t="s">
        <v>22817</v>
      </c>
      <c r="B3939" s="2">
        <v>87</v>
      </c>
      <c r="C3939" s="2" t="s">
        <v>23031</v>
      </c>
      <c r="D3939" s="2" t="s">
        <v>23032</v>
      </c>
      <c r="E3939" s="2" t="s">
        <v>23033</v>
      </c>
      <c r="F3939" s="2" t="s">
        <v>4951</v>
      </c>
      <c r="G3939" s="2" t="s">
        <v>115</v>
      </c>
      <c r="H3939" s="2" t="s">
        <v>1026</v>
      </c>
      <c r="I3939" s="2" t="s">
        <v>8929</v>
      </c>
      <c r="J3939" s="2" t="s">
        <v>23034</v>
      </c>
      <c r="M3939" s="2" t="s">
        <v>35</v>
      </c>
      <c r="P3939" s="2" t="s">
        <v>35</v>
      </c>
      <c r="Q3939" s="2" t="s">
        <v>35</v>
      </c>
      <c r="S3939" s="2" t="s">
        <v>36</v>
      </c>
      <c r="T3939" s="2" t="s">
        <v>529</v>
      </c>
      <c r="U3939" s="2" t="s">
        <v>22818</v>
      </c>
      <c r="V3939" s="2">
        <v>4</v>
      </c>
      <c r="W3939" s="2" t="s">
        <v>23035</v>
      </c>
      <c r="X3939" s="2" t="s">
        <v>536</v>
      </c>
      <c r="Y3939" s="2" t="s">
        <v>23036</v>
      </c>
      <c r="AA3939" s="2" t="s">
        <v>35</v>
      </c>
      <c r="AB3939" s="2" t="s">
        <v>35</v>
      </c>
      <c r="AD3939" s="2">
        <v>65521</v>
      </c>
      <c r="AE3939" s="2" t="s">
        <v>23037</v>
      </c>
      <c r="AF3939" s="2" t="s">
        <v>38</v>
      </c>
    </row>
    <row r="3940" spans="1:32" x14ac:dyDescent="0.2">
      <c r="A3940" s="2" t="s">
        <v>23044</v>
      </c>
      <c r="B3940" s="2">
        <v>2</v>
      </c>
      <c r="C3940" s="2" t="s">
        <v>23046</v>
      </c>
      <c r="D3940" s="2" t="s">
        <v>23047</v>
      </c>
      <c r="E3940" s="2" t="s">
        <v>23048</v>
      </c>
      <c r="F3940" s="2" t="s">
        <v>20602</v>
      </c>
      <c r="G3940" s="2" t="s">
        <v>302</v>
      </c>
      <c r="H3940" s="2" t="s">
        <v>1026</v>
      </c>
      <c r="I3940" s="2" t="s">
        <v>544</v>
      </c>
      <c r="J3940" s="2" t="s">
        <v>42</v>
      </c>
      <c r="M3940" s="2" t="s">
        <v>35</v>
      </c>
      <c r="P3940" s="2" t="s">
        <v>35</v>
      </c>
      <c r="Q3940" s="2" t="s">
        <v>35</v>
      </c>
      <c r="S3940" s="2" t="s">
        <v>41</v>
      </c>
      <c r="T3940" s="2" t="s">
        <v>519</v>
      </c>
      <c r="U3940" s="2" t="s">
        <v>23049</v>
      </c>
      <c r="V3940" s="2">
        <v>5</v>
      </c>
      <c r="W3940" s="2" t="s">
        <v>23050</v>
      </c>
      <c r="X3940" s="2" t="s">
        <v>514</v>
      </c>
      <c r="AA3940" s="2" t="s">
        <v>35</v>
      </c>
      <c r="AB3940" s="2" t="s">
        <v>35</v>
      </c>
      <c r="AD3940" s="2">
        <v>66085</v>
      </c>
      <c r="AE3940" s="2" t="s">
        <v>23051</v>
      </c>
      <c r="AF3940" s="2" t="s">
        <v>38</v>
      </c>
    </row>
    <row r="3941" spans="1:32" x14ac:dyDescent="0.2">
      <c r="A3941" s="2" t="s">
        <v>23044</v>
      </c>
      <c r="B3941" s="2">
        <v>3</v>
      </c>
      <c r="C3941" s="2" t="s">
        <v>5969</v>
      </c>
      <c r="D3941" s="2" t="s">
        <v>5970</v>
      </c>
      <c r="E3941" s="2" t="s">
        <v>23052</v>
      </c>
      <c r="F3941" s="2" t="s">
        <v>1015</v>
      </c>
      <c r="G3941" s="2" t="s">
        <v>115</v>
      </c>
      <c r="H3941" s="2" t="s">
        <v>1026</v>
      </c>
      <c r="I3941" s="2" t="s">
        <v>544</v>
      </c>
      <c r="J3941" s="2" t="s">
        <v>42</v>
      </c>
      <c r="M3941" s="2" t="s">
        <v>35</v>
      </c>
      <c r="P3941" s="2" t="s">
        <v>35</v>
      </c>
      <c r="Q3941" s="2" t="s">
        <v>35</v>
      </c>
      <c r="S3941" s="2" t="s">
        <v>41</v>
      </c>
      <c r="T3941" s="2" t="s">
        <v>519</v>
      </c>
      <c r="U3941" s="2" t="s">
        <v>23045</v>
      </c>
      <c r="V3941" s="2">
        <v>5</v>
      </c>
      <c r="W3941" s="2" t="s">
        <v>23053</v>
      </c>
      <c r="X3941" s="2" t="s">
        <v>514</v>
      </c>
      <c r="AA3941" s="2" t="s">
        <v>35</v>
      </c>
      <c r="AB3941" s="2" t="s">
        <v>35</v>
      </c>
      <c r="AD3941" s="2">
        <v>66088</v>
      </c>
      <c r="AE3941" s="2" t="s">
        <v>23054</v>
      </c>
      <c r="AF3941" s="2" t="s">
        <v>38</v>
      </c>
    </row>
    <row r="3942" spans="1:32" x14ac:dyDescent="0.2">
      <c r="A3942" s="2" t="s">
        <v>23044</v>
      </c>
      <c r="B3942" s="2">
        <v>4</v>
      </c>
      <c r="C3942" s="2" t="s">
        <v>23055</v>
      </c>
      <c r="D3942" s="2" t="s">
        <v>23056</v>
      </c>
      <c r="E3942" s="2" t="s">
        <v>23057</v>
      </c>
      <c r="F3942" s="2" t="s">
        <v>4930</v>
      </c>
      <c r="G3942" s="2" t="s">
        <v>56</v>
      </c>
      <c r="H3942" s="2" t="s">
        <v>1026</v>
      </c>
      <c r="I3942" s="2" t="s">
        <v>544</v>
      </c>
      <c r="J3942" s="2" t="s">
        <v>42</v>
      </c>
      <c r="M3942" s="2" t="s">
        <v>35</v>
      </c>
      <c r="P3942" s="2" t="s">
        <v>35</v>
      </c>
      <c r="Q3942" s="2" t="s">
        <v>35</v>
      </c>
      <c r="S3942" s="2" t="s">
        <v>41</v>
      </c>
      <c r="T3942" s="2" t="s">
        <v>519</v>
      </c>
      <c r="U3942" s="2" t="s">
        <v>23045</v>
      </c>
      <c r="V3942" s="2">
        <v>5</v>
      </c>
      <c r="W3942" s="2" t="s">
        <v>23053</v>
      </c>
      <c r="X3942" s="2" t="s">
        <v>514</v>
      </c>
      <c r="AA3942" s="2" t="s">
        <v>35</v>
      </c>
      <c r="AB3942" s="2" t="s">
        <v>35</v>
      </c>
      <c r="AD3942" s="2">
        <v>66087</v>
      </c>
      <c r="AE3942" s="2" t="s">
        <v>23058</v>
      </c>
      <c r="AF3942" s="2" t="s">
        <v>38</v>
      </c>
    </row>
    <row r="3943" spans="1:32" x14ac:dyDescent="0.2">
      <c r="A3943" s="2" t="s">
        <v>23044</v>
      </c>
      <c r="B3943" s="2">
        <v>5</v>
      </c>
      <c r="C3943" s="2" t="s">
        <v>23059</v>
      </c>
      <c r="D3943" s="2" t="s">
        <v>23060</v>
      </c>
      <c r="E3943" s="2" t="s">
        <v>23061</v>
      </c>
      <c r="F3943" s="2" t="s">
        <v>816</v>
      </c>
      <c r="G3943" s="2" t="s">
        <v>139</v>
      </c>
      <c r="H3943" s="2" t="s">
        <v>1026</v>
      </c>
      <c r="I3943" s="2" t="s">
        <v>544</v>
      </c>
      <c r="J3943" s="2" t="s">
        <v>42</v>
      </c>
      <c r="M3943" s="2" t="s">
        <v>35</v>
      </c>
      <c r="P3943" s="2" t="s">
        <v>35</v>
      </c>
      <c r="Q3943" s="2" t="s">
        <v>35</v>
      </c>
      <c r="S3943" s="2" t="s">
        <v>41</v>
      </c>
      <c r="T3943" s="2" t="s">
        <v>519</v>
      </c>
      <c r="U3943" s="2" t="s">
        <v>23045</v>
      </c>
      <c r="V3943" s="2">
        <v>5</v>
      </c>
      <c r="W3943" s="2" t="s">
        <v>23062</v>
      </c>
      <c r="X3943" s="2" t="s">
        <v>526</v>
      </c>
      <c r="AA3943" s="2" t="s">
        <v>35</v>
      </c>
      <c r="AB3943" s="2" t="s">
        <v>35</v>
      </c>
      <c r="AD3943" s="2">
        <v>66082</v>
      </c>
      <c r="AE3943" s="2" t="s">
        <v>23063</v>
      </c>
      <c r="AF3943" s="2" t="s">
        <v>38</v>
      </c>
    </row>
    <row r="3944" spans="1:32" x14ac:dyDescent="0.2">
      <c r="A3944" s="2" t="s">
        <v>23044</v>
      </c>
      <c r="B3944" s="2">
        <v>6</v>
      </c>
      <c r="C3944" s="2" t="s">
        <v>23064</v>
      </c>
      <c r="D3944" s="2" t="s">
        <v>23065</v>
      </c>
      <c r="E3944" s="2" t="s">
        <v>23066</v>
      </c>
      <c r="F3944" s="2" t="s">
        <v>4832</v>
      </c>
      <c r="G3944" s="2" t="s">
        <v>350</v>
      </c>
      <c r="H3944" s="2" t="s">
        <v>1026</v>
      </c>
      <c r="I3944" s="2" t="s">
        <v>544</v>
      </c>
      <c r="J3944" s="2" t="s">
        <v>42</v>
      </c>
      <c r="M3944" s="2" t="s">
        <v>35</v>
      </c>
      <c r="P3944" s="2" t="s">
        <v>35</v>
      </c>
      <c r="Q3944" s="2" t="s">
        <v>35</v>
      </c>
      <c r="S3944" s="2" t="s">
        <v>41</v>
      </c>
      <c r="T3944" s="2" t="s">
        <v>519</v>
      </c>
      <c r="V3944" s="2">
        <v>5</v>
      </c>
      <c r="W3944" s="2" t="s">
        <v>23067</v>
      </c>
      <c r="X3944" s="2" t="s">
        <v>514</v>
      </c>
      <c r="AA3944" s="2" t="s">
        <v>35</v>
      </c>
      <c r="AB3944" s="2" t="s">
        <v>35</v>
      </c>
      <c r="AD3944" s="2">
        <v>66084</v>
      </c>
      <c r="AE3944" s="2" t="s">
        <v>23068</v>
      </c>
      <c r="AF3944" s="2" t="s">
        <v>38</v>
      </c>
    </row>
    <row r="3945" spans="1:32" x14ac:dyDescent="0.2">
      <c r="A3945" s="2" t="s">
        <v>23044</v>
      </c>
      <c r="B3945" s="2">
        <v>7</v>
      </c>
      <c r="C3945" s="2" t="s">
        <v>23069</v>
      </c>
      <c r="D3945" s="2" t="s">
        <v>23070</v>
      </c>
      <c r="E3945" s="2" t="s">
        <v>23071</v>
      </c>
      <c r="F3945" s="2" t="s">
        <v>984</v>
      </c>
      <c r="G3945" s="2" t="s">
        <v>182</v>
      </c>
      <c r="H3945" s="2" t="s">
        <v>1026</v>
      </c>
      <c r="I3945" s="2" t="s">
        <v>544</v>
      </c>
      <c r="J3945" s="2" t="s">
        <v>42</v>
      </c>
      <c r="M3945" s="2" t="s">
        <v>35</v>
      </c>
      <c r="P3945" s="2" t="s">
        <v>35</v>
      </c>
      <c r="Q3945" s="2" t="s">
        <v>35</v>
      </c>
      <c r="S3945" s="2" t="s">
        <v>41</v>
      </c>
      <c r="T3945" s="2" t="s">
        <v>519</v>
      </c>
      <c r="U3945" s="2" t="s">
        <v>23045</v>
      </c>
      <c r="V3945" s="2">
        <v>5</v>
      </c>
      <c r="W3945" s="2" t="s">
        <v>23072</v>
      </c>
      <c r="X3945" s="2" t="s">
        <v>526</v>
      </c>
      <c r="AA3945" s="2" t="s">
        <v>35</v>
      </c>
      <c r="AB3945" s="2" t="s">
        <v>35</v>
      </c>
      <c r="AD3945" s="2">
        <v>66083</v>
      </c>
      <c r="AE3945" s="2" t="s">
        <v>23073</v>
      </c>
      <c r="AF3945" s="2" t="s">
        <v>38</v>
      </c>
    </row>
    <row r="3946" spans="1:32" x14ac:dyDescent="0.2">
      <c r="A3946" s="2" t="s">
        <v>23076</v>
      </c>
      <c r="B3946" s="2">
        <v>4</v>
      </c>
      <c r="C3946" s="2" t="s">
        <v>23078</v>
      </c>
      <c r="D3946" s="2" t="s">
        <v>23079</v>
      </c>
      <c r="E3946" s="2" t="s">
        <v>23080</v>
      </c>
      <c r="F3946" s="2" t="s">
        <v>637</v>
      </c>
      <c r="G3946" s="2" t="s">
        <v>271</v>
      </c>
      <c r="H3946" s="2" t="s">
        <v>1026</v>
      </c>
      <c r="I3946" s="2" t="s">
        <v>365</v>
      </c>
      <c r="J3946" s="2" t="s">
        <v>365</v>
      </c>
      <c r="M3946" s="2" t="s">
        <v>35</v>
      </c>
      <c r="P3946" s="2" t="s">
        <v>35</v>
      </c>
      <c r="Q3946" s="2" t="s">
        <v>35</v>
      </c>
      <c r="S3946" s="2" t="s">
        <v>36</v>
      </c>
      <c r="T3946" s="2" t="s">
        <v>519</v>
      </c>
      <c r="U3946" s="2" t="s">
        <v>23081</v>
      </c>
      <c r="V3946" s="2">
        <v>4</v>
      </c>
      <c r="W3946" s="2" t="s">
        <v>23082</v>
      </c>
      <c r="X3946" s="2" t="s">
        <v>571</v>
      </c>
      <c r="AA3946" s="2" t="s">
        <v>35</v>
      </c>
      <c r="AB3946" s="2" t="s">
        <v>35</v>
      </c>
      <c r="AD3946" s="2">
        <v>67549</v>
      </c>
      <c r="AE3946" s="2" t="s">
        <v>23083</v>
      </c>
      <c r="AF3946" s="2" t="s">
        <v>38</v>
      </c>
    </row>
    <row r="3947" spans="1:32" x14ac:dyDescent="0.2">
      <c r="A3947" s="2" t="s">
        <v>23076</v>
      </c>
      <c r="B3947" s="2">
        <v>5</v>
      </c>
      <c r="C3947" s="2" t="s">
        <v>23084</v>
      </c>
      <c r="D3947" s="2" t="s">
        <v>23085</v>
      </c>
      <c r="E3947" s="2" t="s">
        <v>23086</v>
      </c>
      <c r="F3947" s="2" t="s">
        <v>8524</v>
      </c>
      <c r="G3947" s="2" t="s">
        <v>1146</v>
      </c>
      <c r="H3947" s="2" t="s">
        <v>1026</v>
      </c>
      <c r="I3947" s="2" t="s">
        <v>365</v>
      </c>
      <c r="J3947" s="2" t="s">
        <v>365</v>
      </c>
      <c r="M3947" s="2" t="s">
        <v>35</v>
      </c>
      <c r="P3947" s="2" t="s">
        <v>35</v>
      </c>
      <c r="Q3947" s="2" t="s">
        <v>35</v>
      </c>
      <c r="S3947" s="2" t="s">
        <v>36</v>
      </c>
      <c r="T3947" s="2" t="s">
        <v>519</v>
      </c>
      <c r="V3947" s="2">
        <v>4</v>
      </c>
      <c r="W3947" s="2" t="s">
        <v>23087</v>
      </c>
      <c r="X3947" s="2" t="s">
        <v>526</v>
      </c>
      <c r="AA3947" s="2" t="s">
        <v>35</v>
      </c>
      <c r="AB3947" s="2" t="s">
        <v>35</v>
      </c>
      <c r="AD3947" s="2">
        <v>67544</v>
      </c>
      <c r="AE3947" s="2" t="s">
        <v>23088</v>
      </c>
      <c r="AF3947" s="2" t="s">
        <v>38</v>
      </c>
    </row>
    <row r="3948" spans="1:32" x14ac:dyDescent="0.2">
      <c r="A3948" s="2" t="s">
        <v>23076</v>
      </c>
      <c r="B3948" s="2">
        <v>6</v>
      </c>
      <c r="D3948" s="2" t="s">
        <v>23089</v>
      </c>
      <c r="E3948" s="2" t="s">
        <v>23090</v>
      </c>
      <c r="F3948" s="2" t="s">
        <v>23091</v>
      </c>
      <c r="G3948" s="2" t="s">
        <v>48</v>
      </c>
      <c r="H3948" s="2" t="s">
        <v>1026</v>
      </c>
      <c r="I3948" s="2" t="s">
        <v>48</v>
      </c>
      <c r="J3948" s="2" t="s">
        <v>48</v>
      </c>
      <c r="M3948" s="2" t="s">
        <v>35</v>
      </c>
      <c r="P3948" s="2" t="s">
        <v>35</v>
      </c>
      <c r="Q3948" s="2" t="s">
        <v>35</v>
      </c>
      <c r="S3948" s="2" t="s">
        <v>36</v>
      </c>
      <c r="T3948" s="2" t="s">
        <v>519</v>
      </c>
      <c r="U3948" s="2" t="s">
        <v>23081</v>
      </c>
      <c r="V3948" s="2">
        <v>3</v>
      </c>
      <c r="AA3948" s="2" t="s">
        <v>35</v>
      </c>
      <c r="AB3948" s="2" t="s">
        <v>35</v>
      </c>
      <c r="AD3948" s="2">
        <v>61486</v>
      </c>
      <c r="AE3948" s="2" t="s">
        <v>23092</v>
      </c>
      <c r="AF3948" s="2" t="s">
        <v>123</v>
      </c>
    </row>
    <row r="3949" spans="1:32" x14ac:dyDescent="0.2">
      <c r="A3949" s="2" t="s">
        <v>23076</v>
      </c>
      <c r="B3949" s="2">
        <v>7</v>
      </c>
      <c r="C3949" s="2" t="s">
        <v>23055</v>
      </c>
      <c r="D3949" s="2" t="s">
        <v>23056</v>
      </c>
      <c r="E3949" s="2" t="s">
        <v>23093</v>
      </c>
      <c r="F3949" s="2" t="s">
        <v>4930</v>
      </c>
      <c r="G3949" s="2" t="s">
        <v>56</v>
      </c>
      <c r="H3949" s="2" t="s">
        <v>1026</v>
      </c>
      <c r="I3949" s="2" t="s">
        <v>365</v>
      </c>
      <c r="J3949" s="2" t="s">
        <v>365</v>
      </c>
      <c r="M3949" s="2" t="s">
        <v>35</v>
      </c>
      <c r="P3949" s="2" t="s">
        <v>35</v>
      </c>
      <c r="Q3949" s="2" t="s">
        <v>35</v>
      </c>
      <c r="S3949" s="2" t="s">
        <v>36</v>
      </c>
      <c r="T3949" s="2" t="s">
        <v>519</v>
      </c>
      <c r="U3949" s="2" t="s">
        <v>1098</v>
      </c>
      <c r="V3949" s="2">
        <v>4</v>
      </c>
      <c r="W3949" s="2" t="s">
        <v>23094</v>
      </c>
      <c r="X3949" s="2" t="s">
        <v>618</v>
      </c>
      <c r="AA3949" s="2" t="s">
        <v>35</v>
      </c>
      <c r="AB3949" s="2" t="s">
        <v>35</v>
      </c>
      <c r="AD3949" s="2">
        <v>67547</v>
      </c>
      <c r="AE3949" s="2" t="s">
        <v>23095</v>
      </c>
      <c r="AF3949" s="2" t="s">
        <v>38</v>
      </c>
    </row>
    <row r="3950" spans="1:32" x14ac:dyDescent="0.2">
      <c r="A3950" s="2" t="s">
        <v>23076</v>
      </c>
      <c r="B3950" s="2">
        <v>8</v>
      </c>
      <c r="C3950" s="2" t="s">
        <v>23059</v>
      </c>
      <c r="D3950" s="2" t="s">
        <v>23096</v>
      </c>
      <c r="E3950" s="2" t="s">
        <v>23061</v>
      </c>
      <c r="F3950" s="2" t="s">
        <v>816</v>
      </c>
      <c r="G3950" s="2" t="s">
        <v>139</v>
      </c>
      <c r="H3950" s="2" t="s">
        <v>1026</v>
      </c>
      <c r="I3950" s="2" t="s">
        <v>365</v>
      </c>
      <c r="J3950" s="2" t="s">
        <v>365</v>
      </c>
      <c r="M3950" s="2" t="s">
        <v>35</v>
      </c>
      <c r="P3950" s="2" t="s">
        <v>35</v>
      </c>
      <c r="Q3950" s="2" t="s">
        <v>35</v>
      </c>
      <c r="S3950" s="2" t="s">
        <v>36</v>
      </c>
      <c r="T3950" s="2" t="s">
        <v>519</v>
      </c>
      <c r="U3950" s="2" t="s">
        <v>23077</v>
      </c>
      <c r="V3950" s="2">
        <v>4</v>
      </c>
      <c r="W3950" s="2" t="s">
        <v>23097</v>
      </c>
      <c r="X3950" s="2" t="s">
        <v>574</v>
      </c>
      <c r="AA3950" s="2" t="s">
        <v>35</v>
      </c>
      <c r="AB3950" s="2" t="s">
        <v>35</v>
      </c>
      <c r="AD3950" s="2">
        <v>67541</v>
      </c>
      <c r="AE3950" s="2" t="s">
        <v>23098</v>
      </c>
      <c r="AF3950" s="2" t="s">
        <v>38</v>
      </c>
    </row>
    <row r="3951" spans="1:32" x14ac:dyDescent="0.2">
      <c r="A3951" s="2" t="s">
        <v>23076</v>
      </c>
      <c r="B3951" s="2">
        <v>9</v>
      </c>
      <c r="C3951" s="2" t="s">
        <v>23099</v>
      </c>
      <c r="D3951" s="2" t="s">
        <v>23100</v>
      </c>
      <c r="E3951" s="2" t="s">
        <v>23101</v>
      </c>
      <c r="F3951" s="2" t="s">
        <v>816</v>
      </c>
      <c r="G3951" s="2" t="s">
        <v>139</v>
      </c>
      <c r="H3951" s="2" t="s">
        <v>1026</v>
      </c>
      <c r="I3951" s="2" t="s">
        <v>365</v>
      </c>
      <c r="J3951" s="2" t="s">
        <v>365</v>
      </c>
      <c r="M3951" s="2" t="s">
        <v>35</v>
      </c>
      <c r="P3951" s="2" t="s">
        <v>35</v>
      </c>
      <c r="Q3951" s="2" t="s">
        <v>35</v>
      </c>
      <c r="S3951" s="2" t="s">
        <v>36</v>
      </c>
      <c r="T3951" s="2" t="s">
        <v>519</v>
      </c>
      <c r="U3951" s="2" t="s">
        <v>23102</v>
      </c>
      <c r="V3951" s="2">
        <v>4</v>
      </c>
      <c r="W3951" s="2" t="s">
        <v>23103</v>
      </c>
      <c r="X3951" s="2" t="s">
        <v>547</v>
      </c>
      <c r="AA3951" s="2" t="s">
        <v>35</v>
      </c>
      <c r="AB3951" s="2" t="s">
        <v>35</v>
      </c>
      <c r="AD3951" s="2">
        <v>67550</v>
      </c>
      <c r="AE3951" s="2" t="s">
        <v>23104</v>
      </c>
      <c r="AF3951" s="2" t="s">
        <v>38</v>
      </c>
    </row>
    <row r="3952" spans="1:32" x14ac:dyDescent="0.2">
      <c r="A3952" s="2" t="s">
        <v>23076</v>
      </c>
      <c r="B3952" s="2">
        <v>10</v>
      </c>
      <c r="C3952" s="2" t="s">
        <v>23064</v>
      </c>
      <c r="D3952" s="2" t="s">
        <v>23105</v>
      </c>
      <c r="E3952" s="2" t="s">
        <v>23106</v>
      </c>
      <c r="F3952" s="2" t="s">
        <v>4832</v>
      </c>
      <c r="G3952" s="2" t="s">
        <v>350</v>
      </c>
      <c r="H3952" s="2" t="s">
        <v>1026</v>
      </c>
      <c r="I3952" s="2" t="s">
        <v>365</v>
      </c>
      <c r="J3952" s="2" t="s">
        <v>365</v>
      </c>
      <c r="M3952" s="2" t="s">
        <v>35</v>
      </c>
      <c r="P3952" s="2" t="s">
        <v>35</v>
      </c>
      <c r="Q3952" s="2" t="s">
        <v>35</v>
      </c>
      <c r="S3952" s="2" t="s">
        <v>36</v>
      </c>
      <c r="T3952" s="2" t="s">
        <v>519</v>
      </c>
      <c r="U3952" s="2" t="s">
        <v>23077</v>
      </c>
      <c r="V3952" s="2">
        <v>4</v>
      </c>
      <c r="W3952" s="2" t="s">
        <v>23107</v>
      </c>
      <c r="X3952" s="2" t="s">
        <v>526</v>
      </c>
      <c r="AA3952" s="2" t="s">
        <v>35</v>
      </c>
      <c r="AB3952" s="2" t="s">
        <v>35</v>
      </c>
      <c r="AD3952" s="2">
        <v>67542</v>
      </c>
      <c r="AE3952" s="2" t="s">
        <v>23108</v>
      </c>
      <c r="AF3952" s="2" t="s">
        <v>38</v>
      </c>
    </row>
    <row r="3953" spans="1:32" x14ac:dyDescent="0.2">
      <c r="A3953" s="2" t="s">
        <v>23076</v>
      </c>
      <c r="B3953" s="2">
        <v>11</v>
      </c>
      <c r="C3953" s="2" t="s">
        <v>23069</v>
      </c>
      <c r="D3953" s="2" t="s">
        <v>23109</v>
      </c>
      <c r="E3953" s="2" t="s">
        <v>23071</v>
      </c>
      <c r="F3953" s="2" t="s">
        <v>2343</v>
      </c>
      <c r="G3953" s="2" t="s">
        <v>182</v>
      </c>
      <c r="H3953" s="2" t="s">
        <v>1026</v>
      </c>
      <c r="I3953" s="2" t="s">
        <v>365</v>
      </c>
      <c r="J3953" s="2" t="s">
        <v>365</v>
      </c>
      <c r="M3953" s="2" t="s">
        <v>35</v>
      </c>
      <c r="P3953" s="2" t="s">
        <v>35</v>
      </c>
      <c r="Q3953" s="2" t="s">
        <v>35</v>
      </c>
      <c r="S3953" s="2" t="s">
        <v>36</v>
      </c>
      <c r="T3953" s="2" t="s">
        <v>519</v>
      </c>
      <c r="U3953" s="2" t="s">
        <v>23077</v>
      </c>
      <c r="V3953" s="2">
        <v>4</v>
      </c>
      <c r="W3953" s="2" t="s">
        <v>23110</v>
      </c>
      <c r="X3953" s="2" t="s">
        <v>571</v>
      </c>
      <c r="AA3953" s="2" t="s">
        <v>35</v>
      </c>
      <c r="AB3953" s="2" t="s">
        <v>35</v>
      </c>
      <c r="AD3953" s="2">
        <v>67539</v>
      </c>
      <c r="AE3953" s="2" t="s">
        <v>23111</v>
      </c>
      <c r="AF3953" s="2" t="s">
        <v>38</v>
      </c>
    </row>
    <row r="3954" spans="1:32" x14ac:dyDescent="0.2">
      <c r="A3954" s="2" t="s">
        <v>23076</v>
      </c>
      <c r="B3954" s="2">
        <v>12</v>
      </c>
      <c r="C3954" s="2" t="s">
        <v>23112</v>
      </c>
      <c r="D3954" s="2" t="s">
        <v>23113</v>
      </c>
      <c r="E3954" s="2" t="s">
        <v>23114</v>
      </c>
      <c r="F3954" s="2" t="s">
        <v>2343</v>
      </c>
      <c r="G3954" s="2" t="s">
        <v>182</v>
      </c>
      <c r="H3954" s="2" t="s">
        <v>1026</v>
      </c>
      <c r="I3954" s="2" t="s">
        <v>365</v>
      </c>
      <c r="J3954" s="2" t="s">
        <v>365</v>
      </c>
      <c r="M3954" s="2" t="s">
        <v>35</v>
      </c>
      <c r="P3954" s="2" t="s">
        <v>35</v>
      </c>
      <c r="Q3954" s="2" t="s">
        <v>35</v>
      </c>
      <c r="S3954" s="2" t="s">
        <v>36</v>
      </c>
      <c r="T3954" s="2" t="s">
        <v>519</v>
      </c>
      <c r="V3954" s="2">
        <v>4</v>
      </c>
      <c r="W3954" s="2" t="s">
        <v>23087</v>
      </c>
      <c r="X3954" s="2" t="s">
        <v>526</v>
      </c>
      <c r="AA3954" s="2" t="s">
        <v>35</v>
      </c>
      <c r="AB3954" s="2" t="s">
        <v>35</v>
      </c>
      <c r="AD3954" s="2">
        <v>67546</v>
      </c>
      <c r="AE3954" s="2" t="s">
        <v>23115</v>
      </c>
      <c r="AF3954" s="2" t="s">
        <v>38</v>
      </c>
    </row>
    <row r="3955" spans="1:32" x14ac:dyDescent="0.2">
      <c r="A3955" s="2" t="s">
        <v>23116</v>
      </c>
      <c r="B3955" s="2">
        <v>2</v>
      </c>
      <c r="C3955" s="2" t="s">
        <v>23119</v>
      </c>
      <c r="D3955" s="2" t="s">
        <v>23120</v>
      </c>
      <c r="E3955" s="2" t="s">
        <v>23121</v>
      </c>
      <c r="F3955" s="2" t="s">
        <v>23122</v>
      </c>
      <c r="G3955" s="2" t="s">
        <v>443</v>
      </c>
      <c r="H3955" s="2" t="s">
        <v>1026</v>
      </c>
      <c r="I3955" s="2" t="s">
        <v>48</v>
      </c>
      <c r="J3955" s="2" t="s">
        <v>48</v>
      </c>
      <c r="M3955" s="2" t="s">
        <v>35</v>
      </c>
      <c r="P3955" s="2" t="s">
        <v>35</v>
      </c>
      <c r="Q3955" s="2" t="s">
        <v>35</v>
      </c>
      <c r="S3955" s="2" t="s">
        <v>36</v>
      </c>
      <c r="T3955" s="2" t="s">
        <v>803</v>
      </c>
      <c r="U3955" s="2" t="s">
        <v>23117</v>
      </c>
      <c r="V3955" s="2">
        <v>4</v>
      </c>
      <c r="W3955" s="2" t="s">
        <v>23123</v>
      </c>
      <c r="X3955" s="2" t="s">
        <v>522</v>
      </c>
      <c r="AA3955" s="2" t="s">
        <v>35</v>
      </c>
      <c r="AB3955" s="2" t="s">
        <v>35</v>
      </c>
      <c r="AD3955" s="2">
        <v>65391</v>
      </c>
      <c r="AE3955" s="2" t="s">
        <v>23124</v>
      </c>
      <c r="AF3955" s="2" t="s">
        <v>123</v>
      </c>
    </row>
    <row r="3956" spans="1:32" x14ac:dyDescent="0.2">
      <c r="A3956" s="2" t="s">
        <v>23116</v>
      </c>
      <c r="B3956" s="2">
        <v>3</v>
      </c>
      <c r="C3956" s="2" t="s">
        <v>23125</v>
      </c>
      <c r="D3956" s="2" t="s">
        <v>23126</v>
      </c>
      <c r="E3956" s="2" t="s">
        <v>23127</v>
      </c>
      <c r="F3956" s="2" t="s">
        <v>901</v>
      </c>
      <c r="G3956" s="2" t="s">
        <v>90</v>
      </c>
      <c r="H3956" s="2" t="s">
        <v>1026</v>
      </c>
      <c r="I3956" s="2" t="s">
        <v>1014</v>
      </c>
      <c r="J3956" s="2" t="s">
        <v>819</v>
      </c>
      <c r="M3956" s="2" t="s">
        <v>35</v>
      </c>
      <c r="P3956" s="2" t="s">
        <v>35</v>
      </c>
      <c r="Q3956" s="2" t="s">
        <v>35</v>
      </c>
      <c r="S3956" s="2" t="s">
        <v>36</v>
      </c>
      <c r="T3956" s="2" t="s">
        <v>15722</v>
      </c>
      <c r="U3956" s="2" t="s">
        <v>23128</v>
      </c>
      <c r="V3956" s="2">
        <v>4</v>
      </c>
      <c r="W3956" s="2" t="s">
        <v>23042</v>
      </c>
      <c r="X3956" s="2" t="s">
        <v>514</v>
      </c>
      <c r="Y3956" s="2" t="s">
        <v>23129</v>
      </c>
      <c r="AA3956" s="2" t="s">
        <v>35</v>
      </c>
      <c r="AB3956" s="2" t="s">
        <v>35</v>
      </c>
      <c r="AD3956" s="2">
        <v>62727</v>
      </c>
      <c r="AE3956" s="2" t="s">
        <v>23130</v>
      </c>
      <c r="AF3956" s="2" t="s">
        <v>38</v>
      </c>
    </row>
    <row r="3957" spans="1:32" x14ac:dyDescent="0.2">
      <c r="A3957" s="2" t="s">
        <v>23116</v>
      </c>
      <c r="B3957" s="2">
        <v>4</v>
      </c>
      <c r="C3957" s="2" t="s">
        <v>23131</v>
      </c>
      <c r="D3957" s="2" t="s">
        <v>23132</v>
      </c>
      <c r="E3957" s="2" t="s">
        <v>23133</v>
      </c>
      <c r="F3957" s="2" t="s">
        <v>16452</v>
      </c>
      <c r="G3957" s="2" t="s">
        <v>448</v>
      </c>
      <c r="H3957" s="2" t="s">
        <v>1026</v>
      </c>
      <c r="I3957" s="2" t="s">
        <v>48</v>
      </c>
      <c r="J3957" s="2" t="s">
        <v>48</v>
      </c>
      <c r="M3957" s="2" t="s">
        <v>35</v>
      </c>
      <c r="P3957" s="2" t="s">
        <v>35</v>
      </c>
      <c r="Q3957" s="2" t="s">
        <v>35</v>
      </c>
      <c r="S3957" s="2" t="s">
        <v>36</v>
      </c>
      <c r="T3957" s="2" t="s">
        <v>803</v>
      </c>
      <c r="U3957" s="2" t="s">
        <v>23117</v>
      </c>
      <c r="V3957" s="2">
        <v>4</v>
      </c>
      <c r="W3957" s="2" t="s">
        <v>23123</v>
      </c>
      <c r="X3957" s="2" t="s">
        <v>522</v>
      </c>
      <c r="AA3957" s="2" t="s">
        <v>35</v>
      </c>
      <c r="AB3957" s="2" t="s">
        <v>35</v>
      </c>
      <c r="AD3957" s="2">
        <v>61681</v>
      </c>
      <c r="AE3957" s="2" t="s">
        <v>23134</v>
      </c>
      <c r="AF3957" s="2" t="s">
        <v>38</v>
      </c>
    </row>
    <row r="3958" spans="1:32" x14ac:dyDescent="0.2">
      <c r="A3958" s="2" t="s">
        <v>23116</v>
      </c>
      <c r="B3958" s="2">
        <v>5</v>
      </c>
      <c r="C3958" s="2" t="s">
        <v>20288</v>
      </c>
      <c r="D3958" s="2" t="s">
        <v>23135</v>
      </c>
      <c r="E3958" s="2" t="s">
        <v>20290</v>
      </c>
      <c r="F3958" s="2" t="s">
        <v>2354</v>
      </c>
      <c r="G3958" s="2" t="s">
        <v>48</v>
      </c>
      <c r="H3958" s="2" t="s">
        <v>1026</v>
      </c>
      <c r="I3958" s="2" t="s">
        <v>48</v>
      </c>
      <c r="J3958" s="2" t="s">
        <v>450</v>
      </c>
      <c r="M3958" s="2" t="s">
        <v>35</v>
      </c>
      <c r="P3958" s="2" t="s">
        <v>35</v>
      </c>
      <c r="Q3958" s="2" t="s">
        <v>35</v>
      </c>
      <c r="S3958" s="2" t="s">
        <v>36</v>
      </c>
      <c r="T3958" s="2" t="s">
        <v>907</v>
      </c>
      <c r="U3958" s="2" t="s">
        <v>23117</v>
      </c>
      <c r="V3958" s="2">
        <v>4</v>
      </c>
      <c r="W3958" s="2" t="s">
        <v>23118</v>
      </c>
      <c r="X3958" s="2" t="s">
        <v>618</v>
      </c>
      <c r="AA3958" s="2" t="s">
        <v>35</v>
      </c>
      <c r="AB3958" s="2" t="s">
        <v>35</v>
      </c>
      <c r="AD3958" s="2">
        <v>62709</v>
      </c>
      <c r="AE3958" s="2" t="s">
        <v>23136</v>
      </c>
      <c r="AF3958" s="2" t="s">
        <v>123</v>
      </c>
    </row>
    <row r="3959" spans="1:32" x14ac:dyDescent="0.2">
      <c r="A3959" s="2" t="s">
        <v>23116</v>
      </c>
      <c r="B3959" s="2">
        <v>6</v>
      </c>
      <c r="C3959" s="2" t="s">
        <v>23137</v>
      </c>
      <c r="D3959" s="2" t="s">
        <v>23138</v>
      </c>
      <c r="E3959" s="2" t="s">
        <v>23139</v>
      </c>
      <c r="F3959" s="2" t="s">
        <v>23140</v>
      </c>
      <c r="G3959" s="2" t="s">
        <v>185</v>
      </c>
      <c r="H3959" s="2" t="s">
        <v>1026</v>
      </c>
      <c r="I3959" s="2" t="s">
        <v>365</v>
      </c>
      <c r="J3959" s="2" t="s">
        <v>271</v>
      </c>
      <c r="M3959" s="2" t="s">
        <v>35</v>
      </c>
      <c r="P3959" s="2" t="s">
        <v>35</v>
      </c>
      <c r="Q3959" s="2" t="s">
        <v>35</v>
      </c>
      <c r="S3959" s="2" t="s">
        <v>36</v>
      </c>
      <c r="T3959" s="2" t="s">
        <v>881</v>
      </c>
      <c r="U3959" s="2" t="s">
        <v>23128</v>
      </c>
      <c r="V3959" s="2">
        <v>4</v>
      </c>
      <c r="W3959" s="2" t="s">
        <v>23141</v>
      </c>
      <c r="X3959" s="2" t="s">
        <v>522</v>
      </c>
      <c r="AA3959" s="2" t="s">
        <v>35</v>
      </c>
      <c r="AB3959" s="2" t="s">
        <v>35</v>
      </c>
      <c r="AD3959" s="2">
        <v>65389</v>
      </c>
      <c r="AE3959" s="2" t="s">
        <v>23142</v>
      </c>
      <c r="AF3959" s="2" t="s">
        <v>123</v>
      </c>
    </row>
    <row r="3960" spans="1:32" x14ac:dyDescent="0.2">
      <c r="A3960" s="2" t="s">
        <v>23116</v>
      </c>
      <c r="B3960" s="2">
        <v>7</v>
      </c>
      <c r="C3960" s="2" t="s">
        <v>2014</v>
      </c>
      <c r="D3960" s="2" t="s">
        <v>2015</v>
      </c>
      <c r="E3960" s="2" t="s">
        <v>2016</v>
      </c>
      <c r="F3960" s="2" t="s">
        <v>911</v>
      </c>
      <c r="G3960" s="2" t="s">
        <v>677</v>
      </c>
      <c r="H3960" s="2" t="s">
        <v>1026</v>
      </c>
      <c r="I3960" s="2" t="s">
        <v>5080</v>
      </c>
      <c r="J3960" s="2" t="s">
        <v>48</v>
      </c>
      <c r="M3960" s="2" t="s">
        <v>35</v>
      </c>
      <c r="P3960" s="2" t="s">
        <v>35</v>
      </c>
      <c r="Q3960" s="2" t="s">
        <v>35</v>
      </c>
      <c r="T3960" s="2" t="s">
        <v>803</v>
      </c>
      <c r="U3960" s="2" t="s">
        <v>23143</v>
      </c>
      <c r="V3960" s="2">
        <v>4</v>
      </c>
      <c r="W3960" s="2" t="s">
        <v>23043</v>
      </c>
      <c r="X3960" s="2" t="s">
        <v>514</v>
      </c>
      <c r="AA3960" s="2" t="s">
        <v>35</v>
      </c>
      <c r="AB3960" s="2" t="s">
        <v>35</v>
      </c>
      <c r="AD3960" s="2">
        <v>61472</v>
      </c>
      <c r="AE3960" s="2" t="s">
        <v>23144</v>
      </c>
      <c r="AF3960" s="2" t="s">
        <v>38</v>
      </c>
    </row>
    <row r="3961" spans="1:32" x14ac:dyDescent="0.2">
      <c r="A3961" s="2" t="s">
        <v>23116</v>
      </c>
      <c r="B3961" s="2">
        <v>8</v>
      </c>
      <c r="C3961" s="2" t="s">
        <v>23145</v>
      </c>
      <c r="D3961" s="2" t="s">
        <v>23146</v>
      </c>
      <c r="E3961" s="2" t="s">
        <v>23147</v>
      </c>
      <c r="F3961" s="2" t="s">
        <v>5231</v>
      </c>
      <c r="G3961" s="2" t="s">
        <v>85</v>
      </c>
      <c r="H3961" s="2" t="s">
        <v>1026</v>
      </c>
      <c r="I3961" s="2" t="s">
        <v>365</v>
      </c>
      <c r="J3961" s="2" t="s">
        <v>128</v>
      </c>
      <c r="M3961" s="2" t="s">
        <v>35</v>
      </c>
      <c r="P3961" s="2" t="s">
        <v>35</v>
      </c>
      <c r="Q3961" s="2" t="s">
        <v>35</v>
      </c>
      <c r="S3961" s="2" t="s">
        <v>36</v>
      </c>
      <c r="T3961" s="2" t="s">
        <v>15722</v>
      </c>
      <c r="U3961" s="2" t="s">
        <v>23128</v>
      </c>
      <c r="V3961" s="2">
        <v>4</v>
      </c>
      <c r="W3961" s="2" t="s">
        <v>23148</v>
      </c>
      <c r="X3961" s="2" t="s">
        <v>536</v>
      </c>
      <c r="AA3961" s="2" t="s">
        <v>35</v>
      </c>
      <c r="AB3961" s="2" t="s">
        <v>35</v>
      </c>
      <c r="AD3961" s="2">
        <v>62729</v>
      </c>
      <c r="AE3961" s="2" t="s">
        <v>23149</v>
      </c>
      <c r="AF3961" s="2" t="s">
        <v>123</v>
      </c>
    </row>
    <row r="3962" spans="1:32" x14ac:dyDescent="0.2">
      <c r="A3962" s="2" t="s">
        <v>23116</v>
      </c>
      <c r="B3962" s="2">
        <v>9</v>
      </c>
      <c r="C3962" s="2" t="s">
        <v>23150</v>
      </c>
      <c r="D3962" s="2" t="s">
        <v>23151</v>
      </c>
      <c r="E3962" s="2" t="s">
        <v>23152</v>
      </c>
      <c r="F3962" s="2" t="s">
        <v>23153</v>
      </c>
      <c r="G3962" s="2" t="s">
        <v>733</v>
      </c>
      <c r="H3962" s="2" t="s">
        <v>1026</v>
      </c>
      <c r="I3962" s="2" t="s">
        <v>48</v>
      </c>
      <c r="J3962" s="2" t="s">
        <v>450</v>
      </c>
      <c r="M3962" s="2" t="s">
        <v>35</v>
      </c>
      <c r="P3962" s="2" t="s">
        <v>35</v>
      </c>
      <c r="Q3962" s="2" t="s">
        <v>35</v>
      </c>
      <c r="S3962" s="2" t="s">
        <v>36</v>
      </c>
      <c r="T3962" s="2" t="s">
        <v>907</v>
      </c>
      <c r="U3962" s="2" t="s">
        <v>23117</v>
      </c>
      <c r="V3962" s="2">
        <v>4</v>
      </c>
      <c r="W3962" s="2" t="s">
        <v>23042</v>
      </c>
      <c r="X3962" s="2" t="s">
        <v>514</v>
      </c>
      <c r="AA3962" s="2" t="s">
        <v>35</v>
      </c>
      <c r="AB3962" s="2" t="s">
        <v>35</v>
      </c>
      <c r="AD3962" s="2">
        <v>62708</v>
      </c>
      <c r="AE3962" s="2" t="s">
        <v>23154</v>
      </c>
      <c r="AF3962" s="2" t="s">
        <v>38</v>
      </c>
    </row>
    <row r="3963" spans="1:32" x14ac:dyDescent="0.2">
      <c r="A3963" s="2" t="s">
        <v>23116</v>
      </c>
      <c r="B3963" s="2">
        <v>10</v>
      </c>
      <c r="C3963" s="2" t="s">
        <v>23155</v>
      </c>
      <c r="D3963" s="2" t="s">
        <v>23156</v>
      </c>
      <c r="E3963" s="2" t="s">
        <v>23157</v>
      </c>
      <c r="F3963" s="2" t="s">
        <v>4579</v>
      </c>
      <c r="G3963" s="2" t="s">
        <v>185</v>
      </c>
      <c r="H3963" s="2" t="s">
        <v>1026</v>
      </c>
      <c r="I3963" s="2" t="s">
        <v>48</v>
      </c>
      <c r="J3963" s="2" t="s">
        <v>524</v>
      </c>
      <c r="M3963" s="2" t="s">
        <v>35</v>
      </c>
      <c r="P3963" s="2" t="s">
        <v>35</v>
      </c>
      <c r="Q3963" s="2" t="s">
        <v>35</v>
      </c>
      <c r="S3963" s="2" t="s">
        <v>36</v>
      </c>
      <c r="T3963" s="2" t="s">
        <v>519</v>
      </c>
      <c r="U3963" s="2" t="s">
        <v>23128</v>
      </c>
      <c r="V3963" s="2">
        <v>4</v>
      </c>
      <c r="W3963" s="2" t="s">
        <v>23042</v>
      </c>
      <c r="X3963" s="2" t="s">
        <v>514</v>
      </c>
      <c r="Y3963" s="2" t="s">
        <v>23158</v>
      </c>
      <c r="AA3963" s="2" t="s">
        <v>35</v>
      </c>
      <c r="AB3963" s="2" t="s">
        <v>35</v>
      </c>
      <c r="AD3963" s="2">
        <v>63146</v>
      </c>
      <c r="AE3963" s="2" t="s">
        <v>23159</v>
      </c>
      <c r="AF3963" s="2" t="s">
        <v>123</v>
      </c>
    </row>
    <row r="3964" spans="1:32" x14ac:dyDescent="0.2">
      <c r="A3964" s="2" t="s">
        <v>23116</v>
      </c>
      <c r="B3964" s="2">
        <v>11</v>
      </c>
      <c r="C3964" s="2" t="s">
        <v>23160</v>
      </c>
      <c r="D3964" s="2" t="s">
        <v>23161</v>
      </c>
      <c r="E3964" s="2" t="s">
        <v>23162</v>
      </c>
      <c r="F3964" s="2" t="s">
        <v>872</v>
      </c>
      <c r="G3964" s="2" t="s">
        <v>2379</v>
      </c>
      <c r="H3964" s="2" t="s">
        <v>1026</v>
      </c>
      <c r="I3964" s="2" t="s">
        <v>365</v>
      </c>
      <c r="J3964" s="2" t="s">
        <v>115</v>
      </c>
      <c r="M3964" s="2" t="s">
        <v>35</v>
      </c>
      <c r="P3964" s="2" t="s">
        <v>35</v>
      </c>
      <c r="Q3964" s="2" t="s">
        <v>35</v>
      </c>
      <c r="S3964" s="2" t="s">
        <v>746</v>
      </c>
      <c r="T3964" s="2" t="s">
        <v>519</v>
      </c>
      <c r="U3964" s="2" t="s">
        <v>23163</v>
      </c>
      <c r="V3964" s="2">
        <v>4</v>
      </c>
      <c r="W3964" s="2" t="s">
        <v>23164</v>
      </c>
      <c r="X3964" s="2" t="s">
        <v>547</v>
      </c>
      <c r="AA3964" s="2" t="s">
        <v>35</v>
      </c>
      <c r="AB3964" s="2" t="s">
        <v>35</v>
      </c>
      <c r="AD3964" s="2">
        <v>62398</v>
      </c>
      <c r="AE3964" s="2" t="s">
        <v>23165</v>
      </c>
      <c r="AF3964" s="2" t="s">
        <v>123</v>
      </c>
    </row>
    <row r="3965" spans="1:32" x14ac:dyDescent="0.2">
      <c r="A3965" s="2" t="s">
        <v>23116</v>
      </c>
      <c r="B3965" s="2">
        <v>12</v>
      </c>
      <c r="C3965" s="2" t="s">
        <v>5171</v>
      </c>
      <c r="D3965" s="2" t="s">
        <v>9018</v>
      </c>
      <c r="E3965" s="2" t="s">
        <v>5173</v>
      </c>
      <c r="F3965" s="2" t="s">
        <v>895</v>
      </c>
      <c r="G3965" s="2" t="s">
        <v>202</v>
      </c>
      <c r="H3965" s="2" t="s">
        <v>1026</v>
      </c>
      <c r="I3965" s="2" t="s">
        <v>48</v>
      </c>
      <c r="J3965" s="2" t="s">
        <v>48</v>
      </c>
      <c r="M3965" s="2" t="s">
        <v>35</v>
      </c>
      <c r="P3965" s="2" t="s">
        <v>35</v>
      </c>
      <c r="Q3965" s="2" t="s">
        <v>35</v>
      </c>
      <c r="S3965" s="2" t="s">
        <v>36</v>
      </c>
      <c r="T3965" s="2" t="s">
        <v>520</v>
      </c>
      <c r="U3965" s="2" t="s">
        <v>23117</v>
      </c>
      <c r="V3965" s="2">
        <v>4</v>
      </c>
      <c r="W3965" s="2" t="s">
        <v>23118</v>
      </c>
      <c r="X3965" s="2" t="s">
        <v>618</v>
      </c>
      <c r="AA3965" s="2" t="s">
        <v>35</v>
      </c>
      <c r="AB3965" s="2" t="s">
        <v>35</v>
      </c>
      <c r="AD3965" s="2">
        <v>61680</v>
      </c>
      <c r="AE3965" s="2" t="s">
        <v>23166</v>
      </c>
      <c r="AF3965" s="2" t="s">
        <v>38</v>
      </c>
    </row>
    <row r="3966" spans="1:32" x14ac:dyDescent="0.2">
      <c r="A3966" s="2" t="s">
        <v>23116</v>
      </c>
      <c r="B3966" s="2">
        <v>13</v>
      </c>
      <c r="C3966" s="2" t="s">
        <v>23167</v>
      </c>
      <c r="D3966" s="2" t="s">
        <v>23168</v>
      </c>
      <c r="E3966" s="2" t="s">
        <v>23169</v>
      </c>
      <c r="F3966" s="2" t="s">
        <v>693</v>
      </c>
      <c r="G3966" s="2" t="s">
        <v>115</v>
      </c>
      <c r="H3966" s="2" t="s">
        <v>1026</v>
      </c>
      <c r="I3966" s="2" t="s">
        <v>365</v>
      </c>
      <c r="J3966" s="2" t="s">
        <v>115</v>
      </c>
      <c r="M3966" s="2" t="s">
        <v>35</v>
      </c>
      <c r="P3966" s="2" t="s">
        <v>35</v>
      </c>
      <c r="Q3966" s="2" t="s">
        <v>35</v>
      </c>
      <c r="S3966" s="2" t="s">
        <v>41</v>
      </c>
      <c r="T3966" s="2" t="s">
        <v>513</v>
      </c>
      <c r="V3966" s="2">
        <v>4</v>
      </c>
      <c r="W3966" s="2" t="s">
        <v>23041</v>
      </c>
      <c r="X3966" s="2" t="s">
        <v>514</v>
      </c>
      <c r="AA3966" s="2" t="s">
        <v>35</v>
      </c>
      <c r="AB3966" s="2" t="s">
        <v>35</v>
      </c>
      <c r="AD3966" s="2">
        <v>65994</v>
      </c>
      <c r="AE3966" s="2" t="s">
        <v>23170</v>
      </c>
      <c r="AF3966" s="2" t="s">
        <v>38</v>
      </c>
    </row>
    <row r="3967" spans="1:32" x14ac:dyDescent="0.2">
      <c r="A3967" s="2" t="s">
        <v>23171</v>
      </c>
      <c r="B3967" s="2">
        <v>11</v>
      </c>
      <c r="C3967" s="2" t="s">
        <v>23177</v>
      </c>
      <c r="D3967" s="2" t="s">
        <v>23178</v>
      </c>
      <c r="E3967" s="2" t="s">
        <v>23179</v>
      </c>
      <c r="F3967" s="2" t="s">
        <v>23180</v>
      </c>
      <c r="G3967" s="2" t="s">
        <v>1569</v>
      </c>
      <c r="H3967" s="2" t="s">
        <v>1026</v>
      </c>
      <c r="I3967" s="2" t="s">
        <v>1569</v>
      </c>
      <c r="J3967" s="2" t="s">
        <v>1569</v>
      </c>
      <c r="M3967" s="2" t="s">
        <v>35</v>
      </c>
      <c r="P3967" s="2" t="s">
        <v>35</v>
      </c>
      <c r="Q3967" s="2" t="s">
        <v>35</v>
      </c>
      <c r="S3967" s="2" t="s">
        <v>36</v>
      </c>
      <c r="T3967" s="2" t="s">
        <v>519</v>
      </c>
      <c r="U3967" s="2" t="s">
        <v>23175</v>
      </c>
      <c r="V3967" s="2">
        <v>4</v>
      </c>
      <c r="W3967" s="2" t="s">
        <v>23181</v>
      </c>
      <c r="Y3967" s="2" t="s">
        <v>23177</v>
      </c>
      <c r="AA3967" s="2" t="s">
        <v>35</v>
      </c>
      <c r="AB3967" s="2" t="s">
        <v>35</v>
      </c>
      <c r="AD3967" s="2">
        <v>68548</v>
      </c>
      <c r="AE3967" s="2" t="s">
        <v>23182</v>
      </c>
      <c r="AF3967" s="2" t="s">
        <v>38</v>
      </c>
    </row>
    <row r="3968" spans="1:32" x14ac:dyDescent="0.2">
      <c r="A3968" s="2" t="s">
        <v>23171</v>
      </c>
      <c r="B3968" s="2">
        <v>12</v>
      </c>
      <c r="C3968" s="2" t="s">
        <v>23183</v>
      </c>
      <c r="D3968" s="2" t="s">
        <v>23184</v>
      </c>
      <c r="E3968" s="2" t="s">
        <v>23185</v>
      </c>
      <c r="F3968" s="2" t="s">
        <v>23186</v>
      </c>
      <c r="G3968" s="2" t="s">
        <v>563</v>
      </c>
      <c r="H3968" s="2" t="s">
        <v>1026</v>
      </c>
      <c r="I3968" s="2" t="s">
        <v>1569</v>
      </c>
      <c r="J3968" s="2" t="s">
        <v>1569</v>
      </c>
      <c r="M3968" s="2" t="s">
        <v>35</v>
      </c>
      <c r="P3968" s="2" t="s">
        <v>35</v>
      </c>
      <c r="Q3968" s="2" t="s">
        <v>35</v>
      </c>
      <c r="S3968" s="2" t="s">
        <v>23038</v>
      </c>
      <c r="T3968" s="2" t="s">
        <v>907</v>
      </c>
      <c r="U3968" s="2" t="s">
        <v>23175</v>
      </c>
      <c r="V3968" s="2">
        <v>4</v>
      </c>
      <c r="W3968" s="2" t="s">
        <v>23181</v>
      </c>
      <c r="Y3968" s="2" t="s">
        <v>23187</v>
      </c>
      <c r="AA3968" s="2" t="s">
        <v>35</v>
      </c>
      <c r="AB3968" s="2" t="s">
        <v>35</v>
      </c>
      <c r="AD3968" s="2">
        <v>68549</v>
      </c>
      <c r="AE3968" s="2" t="s">
        <v>23188</v>
      </c>
      <c r="AF3968" s="2" t="s">
        <v>123</v>
      </c>
    </row>
    <row r="3969" spans="1:32" x14ac:dyDescent="0.2">
      <c r="A3969" s="2" t="s">
        <v>23171</v>
      </c>
      <c r="B3969" s="2">
        <v>13</v>
      </c>
      <c r="C3969" s="2" t="s">
        <v>23189</v>
      </c>
      <c r="D3969" s="2" t="s">
        <v>23190</v>
      </c>
      <c r="E3969" s="2" t="s">
        <v>23191</v>
      </c>
      <c r="F3969" s="2" t="s">
        <v>971</v>
      </c>
      <c r="G3969" s="2" t="s">
        <v>182</v>
      </c>
      <c r="H3969" s="2" t="s">
        <v>1026</v>
      </c>
      <c r="I3969" s="2" t="s">
        <v>1569</v>
      </c>
      <c r="J3969" s="2" t="s">
        <v>1569</v>
      </c>
      <c r="M3969" s="2" t="s">
        <v>35</v>
      </c>
      <c r="P3969" s="2" t="s">
        <v>35</v>
      </c>
      <c r="Q3969" s="2" t="s">
        <v>35</v>
      </c>
      <c r="S3969" s="2" t="s">
        <v>36</v>
      </c>
      <c r="T3969" s="2" t="s">
        <v>513</v>
      </c>
      <c r="U3969" s="2" t="s">
        <v>23172</v>
      </c>
      <c r="V3969" s="2">
        <v>4</v>
      </c>
      <c r="W3969" s="2" t="s">
        <v>23192</v>
      </c>
      <c r="X3969" s="2" t="s">
        <v>514</v>
      </c>
      <c r="Y3969" s="2" t="s">
        <v>23193</v>
      </c>
      <c r="AA3969" s="2" t="s">
        <v>35</v>
      </c>
      <c r="AB3969" s="2" t="s">
        <v>35</v>
      </c>
      <c r="AD3969" s="2">
        <v>68539</v>
      </c>
      <c r="AE3969" s="2" t="s">
        <v>23194</v>
      </c>
      <c r="AF3969" s="2" t="s">
        <v>38</v>
      </c>
    </row>
    <row r="3970" spans="1:32" x14ac:dyDescent="0.2">
      <c r="A3970" s="2" t="s">
        <v>23171</v>
      </c>
      <c r="B3970" s="2">
        <v>14</v>
      </c>
      <c r="C3970" s="2" t="s">
        <v>23195</v>
      </c>
      <c r="D3970" s="2" t="s">
        <v>23196</v>
      </c>
      <c r="E3970" s="2" t="s">
        <v>23197</v>
      </c>
      <c r="F3970" s="2" t="s">
        <v>8208</v>
      </c>
      <c r="G3970" s="2" t="s">
        <v>57</v>
      </c>
      <c r="H3970" s="2" t="s">
        <v>1026</v>
      </c>
      <c r="I3970" s="2" t="s">
        <v>1569</v>
      </c>
      <c r="J3970" s="2" t="s">
        <v>1569</v>
      </c>
      <c r="M3970" s="2" t="s">
        <v>35</v>
      </c>
      <c r="P3970" s="2" t="s">
        <v>35</v>
      </c>
      <c r="Q3970" s="2" t="s">
        <v>35</v>
      </c>
      <c r="S3970" s="2" t="s">
        <v>36</v>
      </c>
      <c r="T3970" s="2" t="s">
        <v>513</v>
      </c>
      <c r="U3970" s="2" t="s">
        <v>23172</v>
      </c>
      <c r="V3970" s="2">
        <v>4</v>
      </c>
      <c r="W3970" s="2" t="s">
        <v>23174</v>
      </c>
      <c r="Y3970" s="2" t="s">
        <v>23198</v>
      </c>
      <c r="AA3970" s="2" t="s">
        <v>35</v>
      </c>
      <c r="AB3970" s="2" t="s">
        <v>35</v>
      </c>
      <c r="AD3970" s="2">
        <v>68545</v>
      </c>
      <c r="AE3970" s="2" t="s">
        <v>23199</v>
      </c>
      <c r="AF3970" s="2" t="s">
        <v>38</v>
      </c>
    </row>
    <row r="3971" spans="1:32" x14ac:dyDescent="0.2">
      <c r="A3971" s="2" t="s">
        <v>23171</v>
      </c>
      <c r="B3971" s="2">
        <v>15</v>
      </c>
      <c r="C3971" s="2" t="s">
        <v>23200</v>
      </c>
      <c r="D3971" s="2" t="s">
        <v>23201</v>
      </c>
      <c r="E3971" s="2" t="s">
        <v>23202</v>
      </c>
      <c r="F3971" s="2" t="s">
        <v>23203</v>
      </c>
      <c r="G3971" s="2" t="s">
        <v>1026</v>
      </c>
      <c r="H3971" s="2" t="s">
        <v>1026</v>
      </c>
      <c r="I3971" s="2" t="s">
        <v>1569</v>
      </c>
      <c r="J3971" s="2" t="s">
        <v>1569</v>
      </c>
      <c r="M3971" s="2" t="s">
        <v>35</v>
      </c>
      <c r="P3971" s="2" t="s">
        <v>35</v>
      </c>
      <c r="Q3971" s="2" t="s">
        <v>35</v>
      </c>
      <c r="S3971" s="2" t="s">
        <v>36</v>
      </c>
      <c r="T3971" s="2" t="s">
        <v>513</v>
      </c>
      <c r="U3971" s="2" t="s">
        <v>23172</v>
      </c>
      <c r="V3971" s="2">
        <v>4</v>
      </c>
      <c r="W3971" s="2" t="s">
        <v>23173</v>
      </c>
      <c r="Y3971" s="2" t="s">
        <v>23204</v>
      </c>
      <c r="AA3971" s="2" t="s">
        <v>35</v>
      </c>
      <c r="AB3971" s="2" t="s">
        <v>35</v>
      </c>
      <c r="AD3971" s="2">
        <v>68551</v>
      </c>
      <c r="AE3971" s="2" t="s">
        <v>23205</v>
      </c>
      <c r="AF3971" s="2" t="s">
        <v>38</v>
      </c>
    </row>
    <row r="3972" spans="1:32" x14ac:dyDescent="0.2">
      <c r="A3972" s="2" t="s">
        <v>23171</v>
      </c>
      <c r="B3972" s="2">
        <v>16</v>
      </c>
      <c r="C3972" s="2" t="s">
        <v>23206</v>
      </c>
      <c r="D3972" s="2" t="s">
        <v>23207</v>
      </c>
      <c r="E3972" s="2" t="s">
        <v>23208</v>
      </c>
      <c r="F3972" s="2" t="s">
        <v>12443</v>
      </c>
      <c r="G3972" s="2" t="s">
        <v>136</v>
      </c>
      <c r="H3972" s="2" t="s">
        <v>1026</v>
      </c>
      <c r="I3972" s="2" t="s">
        <v>1569</v>
      </c>
      <c r="J3972" s="2" t="s">
        <v>1569</v>
      </c>
      <c r="M3972" s="2" t="s">
        <v>35</v>
      </c>
      <c r="P3972" s="2" t="s">
        <v>35</v>
      </c>
      <c r="Q3972" s="2" t="s">
        <v>35</v>
      </c>
      <c r="S3972" s="2" t="s">
        <v>36</v>
      </c>
      <c r="T3972" s="2" t="s">
        <v>513</v>
      </c>
      <c r="U3972" s="2" t="s">
        <v>23172</v>
      </c>
      <c r="V3972" s="2">
        <v>4</v>
      </c>
      <c r="W3972" s="2" t="s">
        <v>23174</v>
      </c>
      <c r="Y3972" s="2" t="s">
        <v>23209</v>
      </c>
      <c r="AA3972" s="2" t="s">
        <v>35</v>
      </c>
      <c r="AB3972" s="2" t="s">
        <v>35</v>
      </c>
      <c r="AD3972" s="2">
        <v>68546</v>
      </c>
      <c r="AE3972" s="2" t="s">
        <v>23210</v>
      </c>
      <c r="AF3972" s="2" t="s">
        <v>38</v>
      </c>
    </row>
    <row r="3973" spans="1:32" x14ac:dyDescent="0.2">
      <c r="A3973" s="2" t="s">
        <v>23171</v>
      </c>
      <c r="B3973" s="2">
        <v>17</v>
      </c>
      <c r="C3973" s="2" t="s">
        <v>6348</v>
      </c>
      <c r="D3973" s="2" t="s">
        <v>6349</v>
      </c>
      <c r="E3973" s="2" t="s">
        <v>6350</v>
      </c>
      <c r="F3973" s="2" t="s">
        <v>960</v>
      </c>
      <c r="G3973" s="2" t="s">
        <v>79</v>
      </c>
      <c r="H3973" s="2" t="s">
        <v>1026</v>
      </c>
      <c r="I3973" s="2" t="s">
        <v>1569</v>
      </c>
      <c r="J3973" s="2" t="s">
        <v>1569</v>
      </c>
      <c r="M3973" s="2" t="s">
        <v>35</v>
      </c>
      <c r="P3973" s="2" t="s">
        <v>35</v>
      </c>
      <c r="Q3973" s="2" t="s">
        <v>35</v>
      </c>
      <c r="S3973" s="2" t="s">
        <v>36</v>
      </c>
      <c r="T3973" s="2" t="s">
        <v>513</v>
      </c>
      <c r="U3973" s="2" t="s">
        <v>23172</v>
      </c>
      <c r="V3973" s="2">
        <v>4</v>
      </c>
      <c r="W3973" s="2" t="s">
        <v>23174</v>
      </c>
      <c r="Y3973" s="2" t="s">
        <v>6352</v>
      </c>
      <c r="AA3973" s="2" t="s">
        <v>35</v>
      </c>
      <c r="AB3973" s="2" t="s">
        <v>35</v>
      </c>
      <c r="AD3973" s="2">
        <v>68547</v>
      </c>
      <c r="AE3973" s="2" t="s">
        <v>23211</v>
      </c>
      <c r="AF3973" s="2" t="s">
        <v>38</v>
      </c>
    </row>
    <row r="3974" spans="1:32" x14ac:dyDescent="0.2">
      <c r="A3974" s="2" t="s">
        <v>23171</v>
      </c>
      <c r="B3974" s="2">
        <v>18</v>
      </c>
      <c r="C3974" s="2" t="s">
        <v>23212</v>
      </c>
      <c r="D3974" s="2" t="s">
        <v>23213</v>
      </c>
      <c r="E3974" s="2" t="s">
        <v>23214</v>
      </c>
      <c r="F3974" s="2" t="s">
        <v>4579</v>
      </c>
      <c r="G3974" s="2" t="s">
        <v>1569</v>
      </c>
      <c r="H3974" s="2" t="s">
        <v>1026</v>
      </c>
      <c r="I3974" s="2" t="s">
        <v>1569</v>
      </c>
      <c r="J3974" s="2" t="s">
        <v>1569</v>
      </c>
      <c r="M3974" s="2" t="s">
        <v>35</v>
      </c>
      <c r="P3974" s="2" t="s">
        <v>35</v>
      </c>
      <c r="Q3974" s="2" t="s">
        <v>35</v>
      </c>
      <c r="S3974" s="2" t="s">
        <v>36</v>
      </c>
      <c r="T3974" s="2" t="s">
        <v>519</v>
      </c>
      <c r="U3974" s="2" t="s">
        <v>23175</v>
      </c>
      <c r="V3974" s="2">
        <v>4</v>
      </c>
      <c r="W3974" s="2" t="s">
        <v>23176</v>
      </c>
      <c r="X3974" s="2" t="s">
        <v>514</v>
      </c>
      <c r="Y3974" s="2" t="s">
        <v>23214</v>
      </c>
      <c r="AA3974" s="2" t="s">
        <v>35</v>
      </c>
      <c r="AB3974" s="2" t="s">
        <v>35</v>
      </c>
      <c r="AD3974" s="2">
        <v>68550</v>
      </c>
      <c r="AE3974" s="2" t="s">
        <v>23215</v>
      </c>
      <c r="AF3974" s="2" t="s">
        <v>123</v>
      </c>
    </row>
    <row r="3975" spans="1:32" x14ac:dyDescent="0.2">
      <c r="A3975" s="2" t="s">
        <v>23216</v>
      </c>
      <c r="B3975" s="2">
        <v>14</v>
      </c>
      <c r="C3975" s="2" t="s">
        <v>22411</v>
      </c>
      <c r="D3975" s="2" t="s">
        <v>22412</v>
      </c>
      <c r="E3975" s="2" t="s">
        <v>22413</v>
      </c>
      <c r="F3975" s="2" t="s">
        <v>1710</v>
      </c>
      <c r="G3975" s="2" t="s">
        <v>131</v>
      </c>
      <c r="H3975" s="2" t="s">
        <v>1026</v>
      </c>
      <c r="I3975" s="2" t="s">
        <v>22414</v>
      </c>
      <c r="J3975" s="2" t="s">
        <v>22415</v>
      </c>
      <c r="M3975" s="2" t="s">
        <v>35</v>
      </c>
      <c r="P3975" s="2" t="s">
        <v>35</v>
      </c>
      <c r="Q3975" s="2" t="s">
        <v>35</v>
      </c>
      <c r="S3975" s="2" t="s">
        <v>36</v>
      </c>
      <c r="T3975" s="2" t="s">
        <v>519</v>
      </c>
      <c r="U3975" s="2" t="s">
        <v>23224</v>
      </c>
      <c r="V3975" s="2">
        <v>4</v>
      </c>
      <c r="W3975" s="2" t="s">
        <v>23225</v>
      </c>
      <c r="X3975" s="2" t="s">
        <v>536</v>
      </c>
      <c r="Y3975" s="2" t="s">
        <v>23226</v>
      </c>
      <c r="AA3975" s="2" t="s">
        <v>35</v>
      </c>
      <c r="AB3975" s="2" t="s">
        <v>35</v>
      </c>
      <c r="AD3975" s="2">
        <v>68043</v>
      </c>
      <c r="AE3975" s="2" t="s">
        <v>23227</v>
      </c>
      <c r="AF3975" s="2" t="s">
        <v>38</v>
      </c>
    </row>
    <row r="3976" spans="1:32" x14ac:dyDescent="0.2">
      <c r="A3976" s="2" t="s">
        <v>23216</v>
      </c>
      <c r="B3976" s="2">
        <v>15</v>
      </c>
      <c r="C3976" s="2" t="s">
        <v>8694</v>
      </c>
      <c r="D3976" s="2" t="s">
        <v>20116</v>
      </c>
      <c r="E3976" s="2" t="s">
        <v>8695</v>
      </c>
      <c r="F3976" s="2" t="s">
        <v>1710</v>
      </c>
      <c r="G3976" s="2" t="s">
        <v>131</v>
      </c>
      <c r="H3976" s="2" t="s">
        <v>1026</v>
      </c>
      <c r="I3976" s="2" t="s">
        <v>3565</v>
      </c>
      <c r="J3976" s="2" t="s">
        <v>4922</v>
      </c>
      <c r="M3976" s="2" t="s">
        <v>35</v>
      </c>
      <c r="P3976" s="2" t="s">
        <v>35</v>
      </c>
      <c r="Q3976" s="2" t="s">
        <v>35</v>
      </c>
      <c r="S3976" s="2" t="s">
        <v>36</v>
      </c>
      <c r="T3976" s="2" t="s">
        <v>519</v>
      </c>
      <c r="U3976" s="2" t="s">
        <v>23224</v>
      </c>
      <c r="V3976" s="2">
        <v>4</v>
      </c>
      <c r="W3976" s="2" t="s">
        <v>8693</v>
      </c>
      <c r="X3976" s="2" t="s">
        <v>514</v>
      </c>
      <c r="Y3976" s="2" t="s">
        <v>23228</v>
      </c>
      <c r="AA3976" s="2" t="s">
        <v>35</v>
      </c>
      <c r="AB3976" s="2" t="s">
        <v>35</v>
      </c>
      <c r="AD3976" s="2">
        <v>68050</v>
      </c>
      <c r="AE3976" s="2" t="s">
        <v>23229</v>
      </c>
      <c r="AF3976" s="2" t="s">
        <v>38</v>
      </c>
    </row>
    <row r="3977" spans="1:32" x14ac:dyDescent="0.2">
      <c r="A3977" s="2" t="s">
        <v>23216</v>
      </c>
      <c r="B3977" s="2">
        <v>16</v>
      </c>
      <c r="C3977" s="2" t="s">
        <v>13636</v>
      </c>
      <c r="D3977" s="2" t="s">
        <v>23230</v>
      </c>
      <c r="E3977" s="2" t="s">
        <v>13638</v>
      </c>
      <c r="F3977" s="2" t="s">
        <v>1259</v>
      </c>
      <c r="G3977" s="2" t="s">
        <v>366</v>
      </c>
      <c r="H3977" s="2" t="s">
        <v>1026</v>
      </c>
      <c r="I3977" s="2" t="s">
        <v>523</v>
      </c>
      <c r="J3977" s="2" t="s">
        <v>523</v>
      </c>
      <c r="M3977" s="2" t="s">
        <v>35</v>
      </c>
      <c r="P3977" s="2" t="s">
        <v>35</v>
      </c>
      <c r="Q3977" s="2" t="s">
        <v>35</v>
      </c>
      <c r="S3977" s="2" t="s">
        <v>36</v>
      </c>
      <c r="T3977" s="2" t="s">
        <v>519</v>
      </c>
      <c r="U3977" s="2" t="s">
        <v>23218</v>
      </c>
      <c r="V3977" s="2">
        <v>4</v>
      </c>
      <c r="W3977" s="2" t="s">
        <v>23231</v>
      </c>
      <c r="X3977" s="2" t="s">
        <v>526</v>
      </c>
      <c r="Y3977" s="2" t="s">
        <v>23232</v>
      </c>
      <c r="AA3977" s="2" t="s">
        <v>35</v>
      </c>
      <c r="AB3977" s="2" t="s">
        <v>35</v>
      </c>
      <c r="AD3977" s="2">
        <v>68053</v>
      </c>
      <c r="AE3977" s="2" t="s">
        <v>23233</v>
      </c>
      <c r="AF3977" s="2" t="s">
        <v>38</v>
      </c>
    </row>
    <row r="3978" spans="1:32" x14ac:dyDescent="0.2">
      <c r="A3978" s="2" t="s">
        <v>23216</v>
      </c>
      <c r="B3978" s="2">
        <v>17</v>
      </c>
      <c r="C3978" s="2" t="s">
        <v>23234</v>
      </c>
      <c r="D3978" s="2" t="s">
        <v>23235</v>
      </c>
      <c r="E3978" s="2" t="s">
        <v>23236</v>
      </c>
      <c r="F3978" s="2" t="s">
        <v>2383</v>
      </c>
      <c r="G3978" s="2" t="s">
        <v>246</v>
      </c>
      <c r="H3978" s="2" t="s">
        <v>1026</v>
      </c>
      <c r="I3978" s="2" t="s">
        <v>523</v>
      </c>
      <c r="J3978" s="2" t="s">
        <v>523</v>
      </c>
      <c r="M3978" s="2" t="s">
        <v>35</v>
      </c>
      <c r="P3978" s="2" t="s">
        <v>35</v>
      </c>
      <c r="Q3978" s="2" t="s">
        <v>35</v>
      </c>
      <c r="S3978" s="2" t="s">
        <v>36</v>
      </c>
      <c r="T3978" s="2" t="s">
        <v>519</v>
      </c>
      <c r="U3978" s="2" t="s">
        <v>23217</v>
      </c>
      <c r="V3978" s="2">
        <v>4</v>
      </c>
      <c r="W3978" s="2" t="s">
        <v>23237</v>
      </c>
      <c r="X3978" s="2" t="s">
        <v>522</v>
      </c>
      <c r="Y3978" s="2" t="s">
        <v>23238</v>
      </c>
      <c r="AA3978" s="2" t="s">
        <v>35</v>
      </c>
      <c r="AB3978" s="2" t="s">
        <v>35</v>
      </c>
      <c r="AD3978" s="2">
        <v>68062</v>
      </c>
      <c r="AE3978" s="2" t="s">
        <v>23239</v>
      </c>
      <c r="AF3978" s="2" t="s">
        <v>38</v>
      </c>
    </row>
    <row r="3979" spans="1:32" x14ac:dyDescent="0.2">
      <c r="A3979" s="2" t="s">
        <v>23216</v>
      </c>
      <c r="B3979" s="2">
        <v>18</v>
      </c>
      <c r="C3979" s="2" t="s">
        <v>23240</v>
      </c>
      <c r="D3979" s="2" t="s">
        <v>23241</v>
      </c>
      <c r="E3979" s="2" t="s">
        <v>23242</v>
      </c>
      <c r="F3979" s="2" t="s">
        <v>7990</v>
      </c>
      <c r="G3979" s="2" t="s">
        <v>128</v>
      </c>
      <c r="H3979" s="2" t="s">
        <v>1026</v>
      </c>
      <c r="I3979" s="2" t="s">
        <v>523</v>
      </c>
      <c r="J3979" s="2" t="s">
        <v>523</v>
      </c>
      <c r="M3979" s="2" t="s">
        <v>35</v>
      </c>
      <c r="P3979" s="2" t="s">
        <v>35</v>
      </c>
      <c r="Q3979" s="2" t="s">
        <v>35</v>
      </c>
      <c r="S3979" s="2" t="s">
        <v>36</v>
      </c>
      <c r="T3979" s="2" t="s">
        <v>519</v>
      </c>
      <c r="U3979" s="2" t="s">
        <v>23224</v>
      </c>
      <c r="V3979" s="2">
        <v>4</v>
      </c>
      <c r="W3979" s="2" t="s">
        <v>23243</v>
      </c>
      <c r="X3979" s="2" t="s">
        <v>514</v>
      </c>
      <c r="Y3979" s="2" t="s">
        <v>23244</v>
      </c>
      <c r="AA3979" s="2" t="s">
        <v>35</v>
      </c>
      <c r="AB3979" s="2" t="s">
        <v>35</v>
      </c>
      <c r="AD3979" s="2">
        <v>68047</v>
      </c>
      <c r="AE3979" s="2" t="s">
        <v>23245</v>
      </c>
      <c r="AF3979" s="2" t="s">
        <v>38</v>
      </c>
    </row>
    <row r="3980" spans="1:32" x14ac:dyDescent="0.2">
      <c r="A3980" s="2" t="s">
        <v>23216</v>
      </c>
      <c r="B3980" s="2">
        <v>19</v>
      </c>
      <c r="C3980" s="2" t="s">
        <v>23246</v>
      </c>
      <c r="D3980" s="2" t="s">
        <v>23247</v>
      </c>
      <c r="E3980" s="2" t="s">
        <v>23248</v>
      </c>
      <c r="F3980" s="2" t="s">
        <v>4569</v>
      </c>
      <c r="G3980" s="2" t="s">
        <v>115</v>
      </c>
      <c r="H3980" s="2" t="s">
        <v>1026</v>
      </c>
      <c r="I3980" s="2" t="s">
        <v>523</v>
      </c>
      <c r="J3980" s="2" t="s">
        <v>523</v>
      </c>
      <c r="M3980" s="2" t="s">
        <v>35</v>
      </c>
      <c r="P3980" s="2" t="s">
        <v>35</v>
      </c>
      <c r="Q3980" s="2" t="s">
        <v>35</v>
      </c>
      <c r="S3980" s="2" t="s">
        <v>36</v>
      </c>
      <c r="T3980" s="2" t="s">
        <v>519</v>
      </c>
      <c r="U3980" s="2" t="s">
        <v>23217</v>
      </c>
      <c r="V3980" s="2">
        <v>4</v>
      </c>
      <c r="W3980" s="2" t="s">
        <v>23040</v>
      </c>
      <c r="X3980" s="2" t="s">
        <v>514</v>
      </c>
      <c r="Y3980" s="2" t="s">
        <v>23249</v>
      </c>
      <c r="AA3980" s="2" t="s">
        <v>35</v>
      </c>
      <c r="AB3980" s="2" t="s">
        <v>35</v>
      </c>
      <c r="AD3980" s="2">
        <v>68068</v>
      </c>
      <c r="AE3980" s="2" t="s">
        <v>23222</v>
      </c>
      <c r="AF3980" s="2" t="s">
        <v>38</v>
      </c>
    </row>
    <row r="3981" spans="1:32" x14ac:dyDescent="0.2">
      <c r="A3981" s="2" t="s">
        <v>23216</v>
      </c>
      <c r="B3981" s="2">
        <v>20</v>
      </c>
      <c r="C3981" s="2" t="s">
        <v>23250</v>
      </c>
      <c r="D3981" s="2" t="s">
        <v>23251</v>
      </c>
      <c r="E3981" s="2" t="s">
        <v>23252</v>
      </c>
      <c r="F3981" s="2" t="s">
        <v>4569</v>
      </c>
      <c r="G3981" s="2" t="s">
        <v>115</v>
      </c>
      <c r="H3981" s="2" t="s">
        <v>1026</v>
      </c>
      <c r="I3981" s="2" t="s">
        <v>523</v>
      </c>
      <c r="J3981" s="2" t="s">
        <v>523</v>
      </c>
      <c r="M3981" s="2" t="s">
        <v>35</v>
      </c>
      <c r="P3981" s="2" t="s">
        <v>35</v>
      </c>
      <c r="Q3981" s="2" t="s">
        <v>35</v>
      </c>
      <c r="S3981" s="2" t="s">
        <v>36</v>
      </c>
      <c r="T3981" s="2" t="s">
        <v>519</v>
      </c>
      <c r="U3981" s="2" t="s">
        <v>23219</v>
      </c>
      <c r="V3981" s="2">
        <v>4</v>
      </c>
      <c r="W3981" s="2" t="s">
        <v>23040</v>
      </c>
      <c r="X3981" s="2" t="s">
        <v>514</v>
      </c>
      <c r="Y3981" s="2" t="s">
        <v>23253</v>
      </c>
      <c r="AA3981" s="2" t="s">
        <v>35</v>
      </c>
      <c r="AB3981" s="2" t="s">
        <v>35</v>
      </c>
      <c r="AD3981" s="2">
        <v>68075</v>
      </c>
      <c r="AE3981" s="2" t="s">
        <v>23254</v>
      </c>
      <c r="AF3981" s="2" t="s">
        <v>38</v>
      </c>
    </row>
    <row r="3982" spans="1:32" x14ac:dyDescent="0.2">
      <c r="A3982" s="2" t="s">
        <v>23216</v>
      </c>
      <c r="B3982" s="2">
        <v>21</v>
      </c>
      <c r="C3982" s="2" t="s">
        <v>22459</v>
      </c>
      <c r="D3982" s="2" t="s">
        <v>23255</v>
      </c>
      <c r="E3982" s="2" t="s">
        <v>22461</v>
      </c>
      <c r="F3982" s="2" t="s">
        <v>2313</v>
      </c>
      <c r="G3982" s="2" t="s">
        <v>128</v>
      </c>
      <c r="H3982" s="2" t="s">
        <v>1026</v>
      </c>
      <c r="I3982" s="2" t="s">
        <v>523</v>
      </c>
      <c r="J3982" s="2" t="s">
        <v>523</v>
      </c>
      <c r="M3982" s="2" t="s">
        <v>35</v>
      </c>
      <c r="P3982" s="2" t="s">
        <v>35</v>
      </c>
      <c r="Q3982" s="2" t="s">
        <v>35</v>
      </c>
      <c r="S3982" s="2" t="s">
        <v>36</v>
      </c>
      <c r="T3982" s="2" t="s">
        <v>519</v>
      </c>
      <c r="U3982" s="2" t="s">
        <v>23218</v>
      </c>
      <c r="V3982" s="2">
        <v>4</v>
      </c>
      <c r="W3982" s="2" t="s">
        <v>23243</v>
      </c>
      <c r="X3982" s="2" t="s">
        <v>514</v>
      </c>
      <c r="Y3982" s="2" t="s">
        <v>22464</v>
      </c>
      <c r="AA3982" s="2" t="s">
        <v>35</v>
      </c>
      <c r="AB3982" s="2" t="s">
        <v>35</v>
      </c>
      <c r="AD3982" s="2">
        <v>68052</v>
      </c>
      <c r="AE3982" s="2" t="s">
        <v>23256</v>
      </c>
      <c r="AF3982" s="2" t="s">
        <v>38</v>
      </c>
    </row>
    <row r="3983" spans="1:32" x14ac:dyDescent="0.2">
      <c r="A3983" s="2" t="s">
        <v>23216</v>
      </c>
      <c r="B3983" s="2">
        <v>22</v>
      </c>
      <c r="C3983" s="2" t="s">
        <v>22546</v>
      </c>
      <c r="D3983" s="2" t="s">
        <v>22547</v>
      </c>
      <c r="E3983" s="2" t="s">
        <v>22548</v>
      </c>
      <c r="F3983" s="2" t="s">
        <v>1535</v>
      </c>
      <c r="G3983" s="2" t="s">
        <v>128</v>
      </c>
      <c r="H3983" s="2" t="s">
        <v>1026</v>
      </c>
      <c r="I3983" s="2" t="s">
        <v>523</v>
      </c>
      <c r="J3983" s="2" t="s">
        <v>523</v>
      </c>
      <c r="M3983" s="2" t="s">
        <v>35</v>
      </c>
      <c r="P3983" s="2" t="s">
        <v>35</v>
      </c>
      <c r="Q3983" s="2" t="s">
        <v>35</v>
      </c>
      <c r="S3983" s="2" t="s">
        <v>36</v>
      </c>
      <c r="T3983" s="2" t="s">
        <v>519</v>
      </c>
      <c r="U3983" s="2" t="s">
        <v>23224</v>
      </c>
      <c r="V3983" s="2">
        <v>4</v>
      </c>
      <c r="W3983" s="2" t="s">
        <v>8693</v>
      </c>
      <c r="X3983" s="2" t="s">
        <v>514</v>
      </c>
      <c r="Y3983" s="2" t="s">
        <v>23257</v>
      </c>
      <c r="AA3983" s="2" t="s">
        <v>35</v>
      </c>
      <c r="AB3983" s="2" t="s">
        <v>35</v>
      </c>
      <c r="AD3983" s="2">
        <v>68048</v>
      </c>
      <c r="AE3983" s="2" t="s">
        <v>23258</v>
      </c>
      <c r="AF3983" s="2" t="s">
        <v>38</v>
      </c>
    </row>
    <row r="3984" spans="1:32" x14ac:dyDescent="0.2">
      <c r="A3984" s="2" t="s">
        <v>23216</v>
      </c>
      <c r="B3984" s="2">
        <v>23</v>
      </c>
      <c r="C3984" s="2" t="s">
        <v>22540</v>
      </c>
      <c r="D3984" s="2" t="s">
        <v>22541</v>
      </c>
      <c r="E3984" s="2" t="s">
        <v>22542</v>
      </c>
      <c r="F3984" s="2" t="s">
        <v>1535</v>
      </c>
      <c r="G3984" s="2" t="s">
        <v>128</v>
      </c>
      <c r="H3984" s="2" t="s">
        <v>1026</v>
      </c>
      <c r="I3984" s="2" t="s">
        <v>523</v>
      </c>
      <c r="J3984" s="2" t="s">
        <v>523</v>
      </c>
      <c r="M3984" s="2" t="s">
        <v>35</v>
      </c>
      <c r="P3984" s="2" t="s">
        <v>35</v>
      </c>
      <c r="Q3984" s="2" t="s">
        <v>35</v>
      </c>
      <c r="S3984" s="2" t="s">
        <v>36</v>
      </c>
      <c r="T3984" s="2" t="s">
        <v>519</v>
      </c>
      <c r="U3984" s="2" t="s">
        <v>23224</v>
      </c>
      <c r="V3984" s="2">
        <v>4</v>
      </c>
      <c r="W3984" s="2" t="s">
        <v>8693</v>
      </c>
      <c r="X3984" s="2" t="s">
        <v>514</v>
      </c>
      <c r="Y3984" s="2" t="s">
        <v>23259</v>
      </c>
      <c r="AA3984" s="2" t="s">
        <v>35</v>
      </c>
      <c r="AB3984" s="2" t="s">
        <v>35</v>
      </c>
      <c r="AD3984" s="2">
        <v>68049</v>
      </c>
      <c r="AE3984" s="2" t="s">
        <v>23260</v>
      </c>
      <c r="AF3984" s="2" t="s">
        <v>38</v>
      </c>
    </row>
    <row r="3985" spans="1:32" x14ac:dyDescent="0.2">
      <c r="A3985" s="2" t="s">
        <v>23216</v>
      </c>
      <c r="B3985" s="2">
        <v>24</v>
      </c>
      <c r="C3985" s="2" t="s">
        <v>22373</v>
      </c>
      <c r="D3985" s="2" t="s">
        <v>23261</v>
      </c>
      <c r="E3985" s="2" t="s">
        <v>22375</v>
      </c>
      <c r="F3985" s="2" t="s">
        <v>868</v>
      </c>
      <c r="G3985" s="2" t="s">
        <v>546</v>
      </c>
      <c r="H3985" s="2" t="s">
        <v>1026</v>
      </c>
      <c r="I3985" s="2" t="s">
        <v>523</v>
      </c>
      <c r="J3985" s="2" t="s">
        <v>523</v>
      </c>
      <c r="M3985" s="2" t="s">
        <v>35</v>
      </c>
      <c r="P3985" s="2" t="s">
        <v>35</v>
      </c>
      <c r="Q3985" s="2" t="s">
        <v>35</v>
      </c>
      <c r="S3985" s="2" t="s">
        <v>36</v>
      </c>
      <c r="T3985" s="2" t="s">
        <v>519</v>
      </c>
      <c r="U3985" s="2" t="s">
        <v>23224</v>
      </c>
      <c r="V3985" s="2">
        <v>4</v>
      </c>
      <c r="W3985" s="2" t="s">
        <v>23243</v>
      </c>
      <c r="X3985" s="2" t="s">
        <v>514</v>
      </c>
      <c r="Y3985" s="2" t="s">
        <v>23262</v>
      </c>
      <c r="AA3985" s="2" t="s">
        <v>35</v>
      </c>
      <c r="AB3985" s="2" t="s">
        <v>35</v>
      </c>
      <c r="AD3985" s="2">
        <v>68044</v>
      </c>
      <c r="AE3985" s="2" t="s">
        <v>23263</v>
      </c>
      <c r="AF3985" s="2" t="s">
        <v>38</v>
      </c>
    </row>
    <row r="3986" spans="1:32" x14ac:dyDescent="0.2">
      <c r="A3986" s="2" t="s">
        <v>23216</v>
      </c>
      <c r="B3986" s="2">
        <v>25</v>
      </c>
      <c r="C3986" s="2" t="s">
        <v>22562</v>
      </c>
      <c r="D3986" s="2" t="s">
        <v>23264</v>
      </c>
      <c r="E3986" s="2" t="s">
        <v>22564</v>
      </c>
      <c r="F3986" s="2" t="s">
        <v>868</v>
      </c>
      <c r="G3986" s="2" t="s">
        <v>546</v>
      </c>
      <c r="H3986" s="2" t="s">
        <v>1026</v>
      </c>
      <c r="I3986" s="2" t="s">
        <v>523</v>
      </c>
      <c r="J3986" s="2" t="s">
        <v>523</v>
      </c>
      <c r="M3986" s="2" t="s">
        <v>35</v>
      </c>
      <c r="P3986" s="2" t="s">
        <v>35</v>
      </c>
      <c r="Q3986" s="2" t="s">
        <v>35</v>
      </c>
      <c r="S3986" s="2" t="s">
        <v>36</v>
      </c>
      <c r="T3986" s="2" t="s">
        <v>519</v>
      </c>
      <c r="U3986" s="2" t="s">
        <v>23218</v>
      </c>
      <c r="V3986" s="2">
        <v>4</v>
      </c>
      <c r="W3986" s="2" t="s">
        <v>23265</v>
      </c>
      <c r="X3986" s="2" t="s">
        <v>526</v>
      </c>
      <c r="Y3986" s="2" t="s">
        <v>23266</v>
      </c>
      <c r="AA3986" s="2" t="s">
        <v>35</v>
      </c>
      <c r="AB3986" s="2" t="s">
        <v>35</v>
      </c>
      <c r="AD3986" s="2">
        <v>68055</v>
      </c>
      <c r="AE3986" s="2" t="s">
        <v>23267</v>
      </c>
      <c r="AF3986" s="2" t="s">
        <v>38</v>
      </c>
    </row>
    <row r="3987" spans="1:32" x14ac:dyDescent="0.2">
      <c r="A3987" s="2" t="s">
        <v>23216</v>
      </c>
      <c r="B3987" s="2">
        <v>26</v>
      </c>
      <c r="C3987" s="2" t="s">
        <v>22555</v>
      </c>
      <c r="D3987" s="2" t="s">
        <v>22556</v>
      </c>
      <c r="E3987" s="2" t="s">
        <v>22557</v>
      </c>
      <c r="F3987" s="2" t="s">
        <v>868</v>
      </c>
      <c r="G3987" s="2" t="s">
        <v>546</v>
      </c>
      <c r="H3987" s="2" t="s">
        <v>1026</v>
      </c>
      <c r="I3987" s="2" t="s">
        <v>523</v>
      </c>
      <c r="J3987" s="2" t="s">
        <v>523</v>
      </c>
      <c r="M3987" s="2" t="s">
        <v>35</v>
      </c>
      <c r="P3987" s="2" t="s">
        <v>35</v>
      </c>
      <c r="Q3987" s="2" t="s">
        <v>35</v>
      </c>
      <c r="S3987" s="2" t="s">
        <v>36</v>
      </c>
      <c r="T3987" s="2" t="s">
        <v>519</v>
      </c>
      <c r="U3987" s="2" t="s">
        <v>23268</v>
      </c>
      <c r="V3987" s="2">
        <v>4</v>
      </c>
      <c r="W3987" s="2" t="s">
        <v>23269</v>
      </c>
      <c r="X3987" s="2" t="s">
        <v>526</v>
      </c>
      <c r="Y3987" s="2" t="s">
        <v>23270</v>
      </c>
      <c r="AA3987" s="2" t="s">
        <v>35</v>
      </c>
      <c r="AB3987" s="2" t="s">
        <v>35</v>
      </c>
      <c r="AD3987" s="2">
        <v>68056</v>
      </c>
      <c r="AE3987" s="2" t="s">
        <v>23271</v>
      </c>
      <c r="AF3987" s="2" t="s">
        <v>38</v>
      </c>
    </row>
    <row r="3988" spans="1:32" x14ac:dyDescent="0.2">
      <c r="A3988" s="2" t="s">
        <v>23216</v>
      </c>
      <c r="B3988" s="2">
        <v>27</v>
      </c>
      <c r="C3988" s="2" t="s">
        <v>23272</v>
      </c>
      <c r="D3988" s="2" t="s">
        <v>23273</v>
      </c>
      <c r="E3988" s="2" t="s">
        <v>23274</v>
      </c>
      <c r="F3988" s="2" t="s">
        <v>23275</v>
      </c>
      <c r="G3988" s="2" t="s">
        <v>541</v>
      </c>
      <c r="H3988" s="2" t="s">
        <v>1026</v>
      </c>
      <c r="I3988" s="2" t="s">
        <v>155</v>
      </c>
      <c r="J3988" s="2" t="s">
        <v>497</v>
      </c>
      <c r="M3988" s="2" t="s">
        <v>35</v>
      </c>
      <c r="P3988" s="2" t="s">
        <v>35</v>
      </c>
      <c r="Q3988" s="2" t="s">
        <v>35</v>
      </c>
      <c r="S3988" s="2" t="s">
        <v>36</v>
      </c>
      <c r="T3988" s="2" t="s">
        <v>519</v>
      </c>
      <c r="U3988" s="2" t="s">
        <v>23219</v>
      </c>
      <c r="V3988" s="2">
        <v>4</v>
      </c>
      <c r="W3988" s="2" t="s">
        <v>23040</v>
      </c>
      <c r="X3988" s="2" t="s">
        <v>514</v>
      </c>
      <c r="Y3988" s="2" t="s">
        <v>23276</v>
      </c>
      <c r="AA3988" s="2" t="s">
        <v>35</v>
      </c>
      <c r="AB3988" s="2" t="s">
        <v>35</v>
      </c>
      <c r="AD3988" s="2">
        <v>68076</v>
      </c>
      <c r="AE3988" s="2" t="s">
        <v>23277</v>
      </c>
      <c r="AF3988" s="2" t="s">
        <v>38</v>
      </c>
    </row>
    <row r="3989" spans="1:32" x14ac:dyDescent="0.2">
      <c r="A3989" s="2" t="s">
        <v>23216</v>
      </c>
      <c r="B3989" s="2">
        <v>28</v>
      </c>
      <c r="C3989" s="2" t="s">
        <v>23278</v>
      </c>
      <c r="D3989" s="2" t="s">
        <v>23279</v>
      </c>
      <c r="E3989" s="2" t="s">
        <v>23280</v>
      </c>
      <c r="F3989" s="2" t="s">
        <v>23281</v>
      </c>
      <c r="G3989" s="2" t="s">
        <v>179</v>
      </c>
      <c r="H3989" s="2" t="s">
        <v>1026</v>
      </c>
      <c r="I3989" s="2" t="s">
        <v>523</v>
      </c>
      <c r="J3989" s="2" t="s">
        <v>523</v>
      </c>
      <c r="M3989" s="2" t="s">
        <v>35</v>
      </c>
      <c r="P3989" s="2" t="s">
        <v>35</v>
      </c>
      <c r="Q3989" s="2" t="s">
        <v>35</v>
      </c>
      <c r="S3989" s="2" t="s">
        <v>36</v>
      </c>
      <c r="T3989" s="2" t="s">
        <v>519</v>
      </c>
      <c r="U3989" s="2" t="s">
        <v>23224</v>
      </c>
      <c r="V3989" s="2">
        <v>4</v>
      </c>
      <c r="W3989" s="2" t="s">
        <v>23243</v>
      </c>
      <c r="X3989" s="2" t="s">
        <v>514</v>
      </c>
      <c r="Y3989" s="2" t="s">
        <v>23282</v>
      </c>
      <c r="AA3989" s="2" t="s">
        <v>35</v>
      </c>
      <c r="AB3989" s="2" t="s">
        <v>35</v>
      </c>
      <c r="AD3989" s="2">
        <v>68051</v>
      </c>
      <c r="AE3989" s="2" t="s">
        <v>23283</v>
      </c>
      <c r="AF3989" s="2" t="s">
        <v>38</v>
      </c>
    </row>
    <row r="3990" spans="1:32" x14ac:dyDescent="0.2">
      <c r="A3990" s="2" t="s">
        <v>23216</v>
      </c>
      <c r="B3990" s="2">
        <v>29</v>
      </c>
      <c r="C3990" s="2" t="s">
        <v>23284</v>
      </c>
      <c r="D3990" s="2" t="s">
        <v>23285</v>
      </c>
      <c r="E3990" s="2" t="s">
        <v>23286</v>
      </c>
      <c r="F3990" s="2" t="s">
        <v>1119</v>
      </c>
      <c r="G3990" s="2" t="s">
        <v>125</v>
      </c>
      <c r="H3990" s="2" t="s">
        <v>1026</v>
      </c>
      <c r="I3990" s="2" t="s">
        <v>523</v>
      </c>
      <c r="J3990" s="2" t="s">
        <v>523</v>
      </c>
      <c r="M3990" s="2" t="s">
        <v>35</v>
      </c>
      <c r="P3990" s="2" t="s">
        <v>35</v>
      </c>
      <c r="Q3990" s="2" t="s">
        <v>35</v>
      </c>
      <c r="S3990" s="2" t="s">
        <v>36</v>
      </c>
      <c r="T3990" s="2" t="s">
        <v>519</v>
      </c>
      <c r="U3990" s="2" t="s">
        <v>23219</v>
      </c>
      <c r="V3990" s="2">
        <v>4</v>
      </c>
      <c r="W3990" s="2" t="s">
        <v>23223</v>
      </c>
      <c r="X3990" s="2" t="s">
        <v>514</v>
      </c>
      <c r="Y3990" s="2" t="s">
        <v>23287</v>
      </c>
      <c r="AA3990" s="2" t="s">
        <v>35</v>
      </c>
      <c r="AB3990" s="2" t="s">
        <v>35</v>
      </c>
      <c r="AD3990" s="2">
        <v>68074</v>
      </c>
      <c r="AE3990" s="2" t="s">
        <v>23221</v>
      </c>
      <c r="AF3990" s="2" t="s">
        <v>38</v>
      </c>
    </row>
    <row r="3991" spans="1:32" x14ac:dyDescent="0.2">
      <c r="A3991" s="2" t="s">
        <v>23216</v>
      </c>
      <c r="B3991" s="2">
        <v>30</v>
      </c>
      <c r="C3991" s="2" t="s">
        <v>13649</v>
      </c>
      <c r="D3991" s="2" t="s">
        <v>23288</v>
      </c>
      <c r="E3991" s="2" t="s">
        <v>13651</v>
      </c>
      <c r="F3991" s="2" t="s">
        <v>888</v>
      </c>
      <c r="G3991" s="2" t="s">
        <v>396</v>
      </c>
      <c r="H3991" s="2" t="s">
        <v>1026</v>
      </c>
      <c r="I3991" s="2" t="s">
        <v>23289</v>
      </c>
      <c r="J3991" s="2" t="s">
        <v>23289</v>
      </c>
      <c r="M3991" s="2" t="s">
        <v>35</v>
      </c>
      <c r="P3991" s="2" t="s">
        <v>35</v>
      </c>
      <c r="Q3991" s="2" t="s">
        <v>35</v>
      </c>
      <c r="S3991" s="2" t="s">
        <v>23290</v>
      </c>
      <c r="T3991" s="2" t="s">
        <v>907</v>
      </c>
      <c r="U3991" s="2" t="s">
        <v>23217</v>
      </c>
      <c r="V3991" s="2">
        <v>3</v>
      </c>
      <c r="W3991" s="2" t="s">
        <v>23291</v>
      </c>
      <c r="X3991" s="2" t="s">
        <v>526</v>
      </c>
      <c r="AA3991" s="2" t="s">
        <v>35</v>
      </c>
      <c r="AB3991" s="2" t="s">
        <v>35</v>
      </c>
      <c r="AD3991" s="2">
        <v>61576</v>
      </c>
      <c r="AE3991" s="2" t="s">
        <v>23292</v>
      </c>
      <c r="AF3991" s="2" t="s">
        <v>123</v>
      </c>
    </row>
    <row r="3992" spans="1:32" x14ac:dyDescent="0.2">
      <c r="A3992" s="2" t="s">
        <v>23216</v>
      </c>
      <c r="B3992" s="2">
        <v>31</v>
      </c>
      <c r="C3992" s="2" t="s">
        <v>23293</v>
      </c>
      <c r="D3992" s="2" t="s">
        <v>23294</v>
      </c>
      <c r="E3992" s="2" t="s">
        <v>23295</v>
      </c>
      <c r="F3992" s="2" t="s">
        <v>1173</v>
      </c>
      <c r="G3992" s="2" t="s">
        <v>107</v>
      </c>
      <c r="H3992" s="2" t="s">
        <v>1026</v>
      </c>
      <c r="I3992" s="2" t="s">
        <v>23296</v>
      </c>
      <c r="J3992" s="2" t="s">
        <v>23297</v>
      </c>
      <c r="M3992" s="2" t="s">
        <v>35</v>
      </c>
      <c r="P3992" s="2" t="s">
        <v>35</v>
      </c>
      <c r="Q3992" s="2" t="s">
        <v>35</v>
      </c>
      <c r="S3992" s="2" t="s">
        <v>36</v>
      </c>
      <c r="T3992" s="2" t="s">
        <v>519</v>
      </c>
      <c r="U3992" s="2" t="s">
        <v>23219</v>
      </c>
      <c r="V3992" s="2">
        <v>4</v>
      </c>
      <c r="W3992" s="2" t="s">
        <v>23220</v>
      </c>
      <c r="X3992" s="2" t="s">
        <v>514</v>
      </c>
      <c r="Y3992" s="2" t="s">
        <v>23298</v>
      </c>
      <c r="AA3992" s="2" t="s">
        <v>35</v>
      </c>
      <c r="AB3992" s="2" t="s">
        <v>35</v>
      </c>
      <c r="AD3992" s="2">
        <v>68072</v>
      </c>
      <c r="AE3992" s="2" t="s">
        <v>23299</v>
      </c>
      <c r="AF3992" s="2" t="s">
        <v>38</v>
      </c>
    </row>
    <row r="3993" spans="1:32" x14ac:dyDescent="0.2">
      <c r="A3993" s="2" t="s">
        <v>23216</v>
      </c>
      <c r="B3993" s="2">
        <v>32</v>
      </c>
      <c r="C3993" s="2" t="s">
        <v>23300</v>
      </c>
      <c r="D3993" s="2" t="s">
        <v>23301</v>
      </c>
      <c r="E3993" s="2" t="s">
        <v>23302</v>
      </c>
      <c r="F3993" s="2" t="s">
        <v>2356</v>
      </c>
      <c r="G3993" s="2" t="s">
        <v>129</v>
      </c>
      <c r="H3993" s="2" t="s">
        <v>1026</v>
      </c>
      <c r="I3993" s="2" t="s">
        <v>523</v>
      </c>
      <c r="J3993" s="2" t="s">
        <v>523</v>
      </c>
      <c r="M3993" s="2" t="s">
        <v>35</v>
      </c>
      <c r="P3993" s="2" t="s">
        <v>35</v>
      </c>
      <c r="Q3993" s="2" t="s">
        <v>35</v>
      </c>
      <c r="S3993" s="2" t="s">
        <v>36</v>
      </c>
      <c r="T3993" s="2" t="s">
        <v>519</v>
      </c>
      <c r="U3993" s="2" t="s">
        <v>23224</v>
      </c>
      <c r="V3993" s="2">
        <v>4</v>
      </c>
      <c r="W3993" s="2" t="s">
        <v>23243</v>
      </c>
      <c r="X3993" s="2" t="s">
        <v>514</v>
      </c>
      <c r="Y3993" s="2" t="s">
        <v>23303</v>
      </c>
      <c r="AA3993" s="2" t="s">
        <v>35</v>
      </c>
      <c r="AB3993" s="2" t="s">
        <v>35</v>
      </c>
      <c r="AD3993" s="2">
        <v>68045</v>
      </c>
      <c r="AE3993" s="2" t="s">
        <v>23304</v>
      </c>
      <c r="AF3993" s="2" t="s">
        <v>38</v>
      </c>
    </row>
    <row r="3994" spans="1:32" x14ac:dyDescent="0.2">
      <c r="A3994" s="2" t="s">
        <v>23216</v>
      </c>
      <c r="B3994" s="2">
        <v>33</v>
      </c>
      <c r="C3994" s="2" t="s">
        <v>2086</v>
      </c>
      <c r="D3994" s="2" t="s">
        <v>23305</v>
      </c>
      <c r="E3994" s="2" t="s">
        <v>2088</v>
      </c>
      <c r="F3994" s="2" t="s">
        <v>2356</v>
      </c>
      <c r="G3994" s="2" t="s">
        <v>129</v>
      </c>
      <c r="H3994" s="2" t="s">
        <v>1026</v>
      </c>
      <c r="I3994" s="2" t="s">
        <v>523</v>
      </c>
      <c r="J3994" s="2" t="s">
        <v>523</v>
      </c>
      <c r="M3994" s="2" t="s">
        <v>35</v>
      </c>
      <c r="P3994" s="2" t="s">
        <v>35</v>
      </c>
      <c r="Q3994" s="2" t="s">
        <v>35</v>
      </c>
      <c r="S3994" s="2" t="s">
        <v>36</v>
      </c>
      <c r="T3994" s="2" t="s">
        <v>519</v>
      </c>
      <c r="U3994" s="2" t="s">
        <v>23224</v>
      </c>
      <c r="V3994" s="2">
        <v>4</v>
      </c>
      <c r="W3994" s="2" t="s">
        <v>23243</v>
      </c>
      <c r="X3994" s="2" t="s">
        <v>514</v>
      </c>
      <c r="Y3994" s="2" t="s">
        <v>23306</v>
      </c>
      <c r="AA3994" s="2" t="s">
        <v>35</v>
      </c>
      <c r="AB3994" s="2" t="s">
        <v>35</v>
      </c>
      <c r="AD3994" s="2">
        <v>68046</v>
      </c>
      <c r="AE3994" s="2" t="s">
        <v>23307</v>
      </c>
      <c r="AF3994" s="2" t="s">
        <v>38</v>
      </c>
    </row>
    <row r="3995" spans="1:32" x14ac:dyDescent="0.2">
      <c r="A3995" s="2" t="s">
        <v>23216</v>
      </c>
      <c r="B3995" s="2">
        <v>34</v>
      </c>
      <c r="C3995" s="2" t="s">
        <v>23308</v>
      </c>
      <c r="D3995" s="2" t="s">
        <v>23309</v>
      </c>
      <c r="E3995" s="2" t="s">
        <v>23310</v>
      </c>
      <c r="F3995" s="2" t="s">
        <v>4542</v>
      </c>
      <c r="G3995" s="2" t="s">
        <v>630</v>
      </c>
      <c r="H3995" s="2" t="s">
        <v>1026</v>
      </c>
      <c r="I3995" s="2" t="s">
        <v>523</v>
      </c>
      <c r="J3995" s="2" t="s">
        <v>523</v>
      </c>
      <c r="M3995" s="2" t="s">
        <v>35</v>
      </c>
      <c r="P3995" s="2" t="s">
        <v>35</v>
      </c>
      <c r="Q3995" s="2" t="s">
        <v>35</v>
      </c>
      <c r="S3995" s="2" t="s">
        <v>36</v>
      </c>
      <c r="T3995" s="2" t="s">
        <v>519</v>
      </c>
      <c r="U3995" s="2" t="s">
        <v>23217</v>
      </c>
      <c r="V3995" s="2">
        <v>4</v>
      </c>
      <c r="W3995" s="2" t="s">
        <v>23311</v>
      </c>
      <c r="X3995" s="2" t="s">
        <v>514</v>
      </c>
      <c r="Y3995" s="2" t="s">
        <v>23312</v>
      </c>
      <c r="AA3995" s="2" t="s">
        <v>35</v>
      </c>
      <c r="AB3995" s="2" t="s">
        <v>35</v>
      </c>
      <c r="AD3995" s="2">
        <v>68063</v>
      </c>
      <c r="AE3995" s="2" t="s">
        <v>23313</v>
      </c>
      <c r="AF3995" s="2" t="s">
        <v>38</v>
      </c>
    </row>
    <row r="3996" spans="1:32" x14ac:dyDescent="0.2">
      <c r="A3996" s="2" t="s">
        <v>23216</v>
      </c>
      <c r="B3996" s="2">
        <v>35</v>
      </c>
      <c r="C3996" s="2" t="s">
        <v>9008</v>
      </c>
      <c r="D3996" s="2" t="s">
        <v>23314</v>
      </c>
      <c r="E3996" s="2" t="s">
        <v>23315</v>
      </c>
      <c r="F3996" s="2" t="s">
        <v>892</v>
      </c>
      <c r="G3996" s="2" t="s">
        <v>492</v>
      </c>
      <c r="H3996" s="2" t="s">
        <v>1026</v>
      </c>
      <c r="I3996" s="2" t="s">
        <v>9009</v>
      </c>
      <c r="J3996" s="2" t="s">
        <v>9009</v>
      </c>
      <c r="M3996" s="2" t="s">
        <v>35</v>
      </c>
      <c r="P3996" s="2" t="s">
        <v>35</v>
      </c>
      <c r="Q3996" s="2" t="s">
        <v>35</v>
      </c>
      <c r="S3996" s="2" t="s">
        <v>746</v>
      </c>
      <c r="T3996" s="2" t="s">
        <v>519</v>
      </c>
      <c r="U3996" s="2" t="s">
        <v>23217</v>
      </c>
      <c r="V3996" s="2">
        <v>3</v>
      </c>
      <c r="W3996" s="2" t="s">
        <v>23316</v>
      </c>
      <c r="X3996" s="2" t="s">
        <v>522</v>
      </c>
      <c r="AA3996" s="2" t="s">
        <v>35</v>
      </c>
      <c r="AB3996" s="2" t="s">
        <v>35</v>
      </c>
      <c r="AD3996" s="2">
        <v>61583</v>
      </c>
      <c r="AE3996" s="2" t="s">
        <v>23317</v>
      </c>
      <c r="AF3996" s="2" t="s">
        <v>123</v>
      </c>
    </row>
    <row r="3997" spans="1:32" x14ac:dyDescent="0.2">
      <c r="A3997" s="2" t="s">
        <v>23216</v>
      </c>
      <c r="B3997" s="2">
        <v>36</v>
      </c>
      <c r="C3997" s="2" t="s">
        <v>23318</v>
      </c>
      <c r="D3997" s="2" t="s">
        <v>23319</v>
      </c>
      <c r="E3997" s="2" t="s">
        <v>23320</v>
      </c>
      <c r="F3997" s="2" t="s">
        <v>895</v>
      </c>
      <c r="G3997" s="2" t="s">
        <v>3571</v>
      </c>
      <c r="H3997" s="2" t="s">
        <v>1026</v>
      </c>
      <c r="I3997" s="2" t="s">
        <v>523</v>
      </c>
      <c r="J3997" s="2" t="s">
        <v>523</v>
      </c>
      <c r="M3997" s="2" t="s">
        <v>35</v>
      </c>
      <c r="P3997" s="2" t="s">
        <v>35</v>
      </c>
      <c r="Q3997" s="2" t="s">
        <v>35</v>
      </c>
      <c r="S3997" s="2" t="s">
        <v>36</v>
      </c>
      <c r="T3997" s="2" t="s">
        <v>519</v>
      </c>
      <c r="U3997" s="2" t="s">
        <v>23217</v>
      </c>
      <c r="V3997" s="2">
        <v>4</v>
      </c>
      <c r="W3997" s="2" t="s">
        <v>23237</v>
      </c>
      <c r="X3997" s="2" t="s">
        <v>522</v>
      </c>
      <c r="Y3997" s="2" t="s">
        <v>23321</v>
      </c>
      <c r="AA3997" s="2" t="s">
        <v>35</v>
      </c>
      <c r="AB3997" s="2" t="s">
        <v>35</v>
      </c>
      <c r="AD3997" s="2">
        <v>68061</v>
      </c>
      <c r="AE3997" s="2" t="s">
        <v>23239</v>
      </c>
      <c r="AF3997" s="2" t="s">
        <v>38</v>
      </c>
    </row>
    <row r="3998" spans="1:32" x14ac:dyDescent="0.2">
      <c r="A3998" s="2" t="s">
        <v>23322</v>
      </c>
      <c r="B3998" s="2">
        <v>6</v>
      </c>
      <c r="C3998" s="2" t="s">
        <v>23326</v>
      </c>
      <c r="D3998" s="2" t="s">
        <v>23327</v>
      </c>
      <c r="E3998" s="2" t="s">
        <v>23328</v>
      </c>
      <c r="F3998" s="2" t="s">
        <v>8005</v>
      </c>
      <c r="G3998" s="2" t="s">
        <v>85</v>
      </c>
      <c r="H3998" s="2" t="s">
        <v>1026</v>
      </c>
      <c r="I3998" s="2" t="s">
        <v>179</v>
      </c>
      <c r="J3998" s="2" t="s">
        <v>236</v>
      </c>
      <c r="M3998" s="2" t="s">
        <v>35</v>
      </c>
      <c r="P3998" s="2" t="s">
        <v>35</v>
      </c>
      <c r="Q3998" s="2" t="s">
        <v>35</v>
      </c>
      <c r="S3998" s="2" t="s">
        <v>36</v>
      </c>
      <c r="T3998" s="2" t="s">
        <v>519</v>
      </c>
      <c r="U3998" s="2" t="s">
        <v>23323</v>
      </c>
      <c r="V3998" s="2">
        <v>1</v>
      </c>
      <c r="W3998" s="2" t="s">
        <v>23329</v>
      </c>
      <c r="X3998" s="2" t="s">
        <v>618</v>
      </c>
      <c r="AA3998" s="2" t="s">
        <v>35</v>
      </c>
      <c r="AB3998" s="2" t="s">
        <v>35</v>
      </c>
      <c r="AD3998" s="2">
        <v>66734</v>
      </c>
      <c r="AE3998" s="2" t="s">
        <v>23330</v>
      </c>
      <c r="AF3998" s="2" t="s">
        <v>38</v>
      </c>
    </row>
    <row r="3999" spans="1:32" x14ac:dyDescent="0.2">
      <c r="A3999" s="2" t="s">
        <v>23322</v>
      </c>
      <c r="B3999" s="2">
        <v>7</v>
      </c>
      <c r="C3999" s="2" t="s">
        <v>23331</v>
      </c>
      <c r="D3999" s="2" t="s">
        <v>23332</v>
      </c>
      <c r="E3999" s="2" t="s">
        <v>23333</v>
      </c>
      <c r="F3999" s="2" t="s">
        <v>8005</v>
      </c>
      <c r="G3999" s="2" t="s">
        <v>85</v>
      </c>
      <c r="H3999" s="2" t="s">
        <v>1026</v>
      </c>
      <c r="I3999" s="2" t="s">
        <v>102</v>
      </c>
      <c r="J3999" s="2" t="s">
        <v>85</v>
      </c>
      <c r="M3999" s="2" t="s">
        <v>35</v>
      </c>
      <c r="P3999" s="2" t="s">
        <v>35</v>
      </c>
      <c r="Q3999" s="2" t="s">
        <v>35</v>
      </c>
      <c r="S3999" s="2" t="s">
        <v>36</v>
      </c>
      <c r="T3999" s="2" t="s">
        <v>519</v>
      </c>
      <c r="U3999" s="2" t="s">
        <v>23323</v>
      </c>
      <c r="V3999" s="2">
        <v>1</v>
      </c>
      <c r="W3999" s="2" t="s">
        <v>23039</v>
      </c>
      <c r="X3999" s="2" t="s">
        <v>514</v>
      </c>
      <c r="AA3999" s="2" t="s">
        <v>35</v>
      </c>
      <c r="AB3999" s="2" t="s">
        <v>35</v>
      </c>
      <c r="AD3999" s="2">
        <v>66248</v>
      </c>
      <c r="AE3999" s="2" t="s">
        <v>23334</v>
      </c>
      <c r="AF3999" s="2" t="s">
        <v>38</v>
      </c>
    </row>
    <row r="4000" spans="1:32" x14ac:dyDescent="0.2">
      <c r="A4000" s="2" t="s">
        <v>23322</v>
      </c>
      <c r="B4000" s="2">
        <v>8</v>
      </c>
      <c r="C4000" s="2" t="s">
        <v>23335</v>
      </c>
      <c r="D4000" s="2" t="s">
        <v>23336</v>
      </c>
      <c r="E4000" s="2" t="s">
        <v>23337</v>
      </c>
      <c r="F4000" s="2" t="s">
        <v>23338</v>
      </c>
      <c r="G4000" s="2" t="s">
        <v>524</v>
      </c>
      <c r="H4000" s="2" t="s">
        <v>1026</v>
      </c>
      <c r="I4000" s="2" t="s">
        <v>365</v>
      </c>
      <c r="J4000" s="2" t="s">
        <v>179</v>
      </c>
      <c r="M4000" s="2" t="s">
        <v>35</v>
      </c>
      <c r="P4000" s="2" t="s">
        <v>35</v>
      </c>
      <c r="Q4000" s="2" t="s">
        <v>35</v>
      </c>
      <c r="S4000" s="2" t="s">
        <v>36</v>
      </c>
      <c r="T4000" s="2" t="s">
        <v>519</v>
      </c>
      <c r="U4000" s="2" t="s">
        <v>23325</v>
      </c>
      <c r="V4000" s="2">
        <v>1</v>
      </c>
      <c r="W4000" s="2" t="s">
        <v>23339</v>
      </c>
      <c r="Y4000" s="2" t="s">
        <v>23340</v>
      </c>
      <c r="AA4000" s="2" t="s">
        <v>35</v>
      </c>
      <c r="AB4000" s="2" t="s">
        <v>35</v>
      </c>
      <c r="AD4000" s="2">
        <v>61111</v>
      </c>
      <c r="AE4000" s="2" t="s">
        <v>23341</v>
      </c>
      <c r="AF4000" s="2" t="s">
        <v>38</v>
      </c>
    </row>
    <row r="4001" spans="1:32" x14ac:dyDescent="0.2">
      <c r="A4001" s="2" t="s">
        <v>23322</v>
      </c>
      <c r="B4001" s="2">
        <v>9</v>
      </c>
      <c r="C4001" s="2" t="s">
        <v>23342</v>
      </c>
      <c r="D4001" s="2" t="s">
        <v>23343</v>
      </c>
      <c r="E4001" s="2" t="s">
        <v>23344</v>
      </c>
      <c r="F4001" s="2" t="s">
        <v>23345</v>
      </c>
      <c r="G4001" s="2" t="s">
        <v>365</v>
      </c>
      <c r="H4001" s="2" t="s">
        <v>1026</v>
      </c>
      <c r="I4001" s="2" t="s">
        <v>484</v>
      </c>
      <c r="J4001" s="2" t="s">
        <v>131</v>
      </c>
      <c r="M4001" s="2" t="s">
        <v>35</v>
      </c>
      <c r="P4001" s="2" t="s">
        <v>35</v>
      </c>
      <c r="Q4001" s="2" t="s">
        <v>35</v>
      </c>
      <c r="S4001" s="2" t="s">
        <v>517</v>
      </c>
      <c r="T4001" s="2" t="s">
        <v>519</v>
      </c>
      <c r="U4001" s="2" t="s">
        <v>23325</v>
      </c>
      <c r="V4001" s="2">
        <v>1</v>
      </c>
      <c r="W4001" s="2" t="s">
        <v>23324</v>
      </c>
      <c r="Y4001" s="2" t="s">
        <v>23346</v>
      </c>
      <c r="AA4001" s="2" t="s">
        <v>35</v>
      </c>
      <c r="AB4001" s="2" t="s">
        <v>35</v>
      </c>
      <c r="AD4001" s="2">
        <v>61118</v>
      </c>
      <c r="AE4001" s="2" t="s">
        <v>23347</v>
      </c>
      <c r="AF4001" s="2" t="s">
        <v>123</v>
      </c>
    </row>
    <row r="4002" spans="1:32" x14ac:dyDescent="0.2">
      <c r="A4002" s="2" t="s">
        <v>23322</v>
      </c>
      <c r="B4002" s="2">
        <v>10</v>
      </c>
      <c r="C4002" s="2" t="s">
        <v>23348</v>
      </c>
      <c r="D4002" s="2" t="s">
        <v>13513</v>
      </c>
      <c r="E4002" s="2" t="s">
        <v>13514</v>
      </c>
      <c r="F4002" s="2" t="s">
        <v>4548</v>
      </c>
      <c r="G4002" s="2" t="s">
        <v>1123</v>
      </c>
      <c r="H4002" s="2" t="s">
        <v>1026</v>
      </c>
      <c r="I4002" s="2" t="s">
        <v>1248</v>
      </c>
      <c r="J4002" s="2" t="s">
        <v>7997</v>
      </c>
      <c r="M4002" s="2" t="s">
        <v>35</v>
      </c>
      <c r="P4002" s="2" t="s">
        <v>35</v>
      </c>
      <c r="Q4002" s="2" t="s">
        <v>35</v>
      </c>
      <c r="S4002" s="2" t="s">
        <v>23349</v>
      </c>
      <c r="T4002" s="2" t="s">
        <v>519</v>
      </c>
      <c r="U4002" s="2" t="s">
        <v>23325</v>
      </c>
      <c r="V4002" s="2">
        <v>1</v>
      </c>
      <c r="W4002" s="2" t="s">
        <v>23350</v>
      </c>
      <c r="X4002" s="2" t="s">
        <v>584</v>
      </c>
      <c r="Y4002" s="2" t="s">
        <v>23351</v>
      </c>
      <c r="AA4002" s="2" t="s">
        <v>35</v>
      </c>
      <c r="AB4002" s="2" t="s">
        <v>35</v>
      </c>
      <c r="AD4002" s="2">
        <v>62594</v>
      </c>
      <c r="AE4002" s="2" t="s">
        <v>23352</v>
      </c>
      <c r="AF4002" s="2" t="s">
        <v>38</v>
      </c>
    </row>
    <row r="4003" spans="1:32" x14ac:dyDescent="0.2">
      <c r="A4003" s="2" t="s">
        <v>23322</v>
      </c>
      <c r="B4003" s="2">
        <v>11</v>
      </c>
      <c r="C4003" s="2" t="s">
        <v>23353</v>
      </c>
      <c r="D4003" s="2" t="s">
        <v>23354</v>
      </c>
      <c r="E4003" s="2" t="s">
        <v>23355</v>
      </c>
      <c r="F4003" s="2" t="s">
        <v>23356</v>
      </c>
      <c r="G4003" s="2" t="s">
        <v>85</v>
      </c>
      <c r="H4003" s="2" t="s">
        <v>1026</v>
      </c>
      <c r="I4003" s="2" t="s">
        <v>738</v>
      </c>
      <c r="J4003" s="2" t="s">
        <v>1151</v>
      </c>
      <c r="M4003" s="2" t="s">
        <v>35</v>
      </c>
      <c r="P4003" s="2" t="s">
        <v>35</v>
      </c>
      <c r="Q4003" s="2" t="s">
        <v>35</v>
      </c>
      <c r="S4003" s="2" t="s">
        <v>1532</v>
      </c>
      <c r="T4003" s="2" t="s">
        <v>519</v>
      </c>
      <c r="U4003" s="2" t="s">
        <v>23323</v>
      </c>
      <c r="V4003" s="2">
        <v>1</v>
      </c>
      <c r="W4003" s="2" t="s">
        <v>23039</v>
      </c>
      <c r="X4003" s="2" t="s">
        <v>514</v>
      </c>
      <c r="Y4003" s="2" t="s">
        <v>23357</v>
      </c>
      <c r="AA4003" s="2" t="s">
        <v>35</v>
      </c>
      <c r="AB4003" s="2" t="s">
        <v>35</v>
      </c>
      <c r="AD4003" s="2">
        <v>66147</v>
      </c>
      <c r="AE4003" s="2" t="s">
        <v>23358</v>
      </c>
      <c r="AF4003" s="2" t="s">
        <v>123</v>
      </c>
    </row>
    <row r="4004" spans="1:32" x14ac:dyDescent="0.2">
      <c r="A4004" s="2" t="s">
        <v>23322</v>
      </c>
      <c r="B4004" s="2">
        <v>12</v>
      </c>
      <c r="C4004" s="2" t="s">
        <v>23359</v>
      </c>
      <c r="D4004" s="2" t="s">
        <v>23360</v>
      </c>
      <c r="E4004" s="2" t="s">
        <v>23361</v>
      </c>
      <c r="F4004" s="2" t="s">
        <v>918</v>
      </c>
      <c r="G4004" s="2" t="s">
        <v>487</v>
      </c>
      <c r="H4004" s="2" t="s">
        <v>1026</v>
      </c>
      <c r="I4004" s="2" t="s">
        <v>365</v>
      </c>
      <c r="J4004" s="2" t="s">
        <v>57</v>
      </c>
      <c r="M4004" s="2" t="s">
        <v>35</v>
      </c>
      <c r="P4004" s="2" t="s">
        <v>35</v>
      </c>
      <c r="Q4004" s="2" t="s">
        <v>35</v>
      </c>
      <c r="S4004" s="2" t="s">
        <v>7575</v>
      </c>
      <c r="T4004" s="2" t="s">
        <v>519</v>
      </c>
      <c r="U4004" s="2" t="s">
        <v>23323</v>
      </c>
      <c r="V4004" s="2">
        <v>1</v>
      </c>
      <c r="W4004" s="2" t="s">
        <v>23039</v>
      </c>
      <c r="X4004" s="2" t="s">
        <v>514</v>
      </c>
      <c r="Y4004" s="2" t="s">
        <v>23362</v>
      </c>
      <c r="AA4004" s="2" t="s">
        <v>35</v>
      </c>
      <c r="AB4004" s="2" t="s">
        <v>35</v>
      </c>
      <c r="AD4004" s="2">
        <v>66146</v>
      </c>
      <c r="AE4004" s="2" t="s">
        <v>23363</v>
      </c>
      <c r="AF4004" s="2" t="s">
        <v>38</v>
      </c>
    </row>
    <row r="4005" spans="1:32" x14ac:dyDescent="0.2">
      <c r="A4005" s="2" t="s">
        <v>23322</v>
      </c>
      <c r="B4005" s="2">
        <v>13</v>
      </c>
      <c r="C4005" s="2" t="s">
        <v>23364</v>
      </c>
      <c r="D4005" s="2" t="s">
        <v>23365</v>
      </c>
      <c r="E4005" s="2" t="s">
        <v>23366</v>
      </c>
      <c r="F4005" s="2" t="s">
        <v>1090</v>
      </c>
      <c r="G4005" s="2" t="s">
        <v>128</v>
      </c>
      <c r="H4005" s="2" t="s">
        <v>1026</v>
      </c>
      <c r="I4005" s="2" t="s">
        <v>365</v>
      </c>
      <c r="J4005" s="2" t="s">
        <v>174</v>
      </c>
      <c r="M4005" s="2" t="s">
        <v>35</v>
      </c>
      <c r="P4005" s="2" t="s">
        <v>35</v>
      </c>
      <c r="Q4005" s="2" t="s">
        <v>35</v>
      </c>
      <c r="S4005" s="2" t="s">
        <v>23367</v>
      </c>
      <c r="T4005" s="2" t="s">
        <v>519</v>
      </c>
      <c r="U4005" s="2" t="s">
        <v>23325</v>
      </c>
      <c r="V4005" s="2">
        <v>1</v>
      </c>
      <c r="Y4005" s="2" t="s">
        <v>23368</v>
      </c>
      <c r="AA4005" s="2" t="s">
        <v>35</v>
      </c>
      <c r="AB4005" s="2" t="s">
        <v>35</v>
      </c>
      <c r="AD4005" s="2">
        <v>64588</v>
      </c>
      <c r="AE4005" s="2" t="s">
        <v>23369</v>
      </c>
      <c r="AF4005" s="2" t="s">
        <v>38</v>
      </c>
    </row>
    <row r="4006" spans="1:32" x14ac:dyDescent="0.2">
      <c r="A4006" s="2" t="s">
        <v>23322</v>
      </c>
      <c r="B4006" s="2">
        <v>14</v>
      </c>
      <c r="C4006" s="2" t="s">
        <v>23370</v>
      </c>
      <c r="D4006" s="2" t="s">
        <v>23371</v>
      </c>
      <c r="E4006" s="2" t="s">
        <v>23372</v>
      </c>
      <c r="F4006" s="2" t="s">
        <v>1071</v>
      </c>
      <c r="G4006" s="2" t="s">
        <v>185</v>
      </c>
      <c r="H4006" s="2" t="s">
        <v>1026</v>
      </c>
      <c r="I4006" s="2" t="s">
        <v>365</v>
      </c>
      <c r="J4006" s="2" t="s">
        <v>90</v>
      </c>
      <c r="M4006" s="2" t="s">
        <v>35</v>
      </c>
      <c r="P4006" s="2" t="s">
        <v>35</v>
      </c>
      <c r="Q4006" s="2" t="s">
        <v>35</v>
      </c>
      <c r="S4006" s="2" t="s">
        <v>41</v>
      </c>
      <c r="T4006" s="2" t="s">
        <v>519</v>
      </c>
      <c r="U4006" s="2" t="s">
        <v>23325</v>
      </c>
      <c r="V4006" s="2">
        <v>1</v>
      </c>
      <c r="Y4006" s="2" t="s">
        <v>23373</v>
      </c>
      <c r="AA4006" s="2" t="s">
        <v>35</v>
      </c>
      <c r="AB4006" s="2" t="s">
        <v>35</v>
      </c>
      <c r="AD4006" s="2">
        <v>64589</v>
      </c>
      <c r="AE4006" s="2" t="s">
        <v>23374</v>
      </c>
      <c r="AF4006" s="2" t="s">
        <v>38</v>
      </c>
    </row>
    <row r="4007" spans="1:32" x14ac:dyDescent="0.2">
      <c r="A4007" s="2" t="s">
        <v>23322</v>
      </c>
      <c r="B4007" s="2">
        <v>15</v>
      </c>
      <c r="C4007" s="2" t="s">
        <v>23375</v>
      </c>
      <c r="D4007" s="2" t="s">
        <v>23376</v>
      </c>
      <c r="E4007" s="2" t="s">
        <v>23377</v>
      </c>
      <c r="F4007" s="2" t="s">
        <v>1057</v>
      </c>
      <c r="G4007" s="2" t="s">
        <v>126</v>
      </c>
      <c r="H4007" s="2" t="s">
        <v>1026</v>
      </c>
      <c r="I4007" s="2" t="s">
        <v>685</v>
      </c>
      <c r="J4007" s="2" t="s">
        <v>118</v>
      </c>
      <c r="M4007" s="2" t="s">
        <v>35</v>
      </c>
      <c r="P4007" s="2" t="s">
        <v>35</v>
      </c>
      <c r="Q4007" s="2" t="s">
        <v>35</v>
      </c>
      <c r="S4007" s="2" t="s">
        <v>23349</v>
      </c>
      <c r="T4007" s="2" t="s">
        <v>519</v>
      </c>
      <c r="U4007" s="2" t="s">
        <v>23323</v>
      </c>
      <c r="V4007" s="2">
        <v>1</v>
      </c>
      <c r="W4007" s="2" t="s">
        <v>23378</v>
      </c>
      <c r="X4007" s="2" t="s">
        <v>571</v>
      </c>
      <c r="Y4007" s="2" t="s">
        <v>23379</v>
      </c>
      <c r="AA4007" s="2" t="s">
        <v>35</v>
      </c>
      <c r="AB4007" s="2" t="s">
        <v>35</v>
      </c>
      <c r="AD4007" s="2">
        <v>61114</v>
      </c>
      <c r="AE4007" s="2" t="s">
        <v>23380</v>
      </c>
      <c r="AF4007" s="2" t="s">
        <v>38</v>
      </c>
    </row>
    <row r="4008" spans="1:32" x14ac:dyDescent="0.2">
      <c r="A4008" s="2" t="s">
        <v>23322</v>
      </c>
      <c r="B4008" s="2">
        <v>16</v>
      </c>
      <c r="C4008" s="2" t="s">
        <v>23381</v>
      </c>
      <c r="D4008" s="2" t="s">
        <v>23382</v>
      </c>
      <c r="E4008" s="2" t="s">
        <v>23383</v>
      </c>
      <c r="F4008" s="2" t="s">
        <v>2346</v>
      </c>
      <c r="G4008" s="2" t="s">
        <v>242</v>
      </c>
      <c r="H4008" s="2" t="s">
        <v>1026</v>
      </c>
      <c r="I4008" s="2" t="s">
        <v>104</v>
      </c>
      <c r="J4008" s="2" t="s">
        <v>110</v>
      </c>
      <c r="M4008" s="2" t="s">
        <v>35</v>
      </c>
      <c r="P4008" s="2" t="s">
        <v>35</v>
      </c>
      <c r="Q4008" s="2" t="s">
        <v>35</v>
      </c>
      <c r="S4008" s="2" t="s">
        <v>36</v>
      </c>
      <c r="T4008" s="2" t="s">
        <v>519</v>
      </c>
      <c r="U4008" s="2" t="s">
        <v>23323</v>
      </c>
      <c r="V4008" s="2">
        <v>1</v>
      </c>
      <c r="W4008" s="2" t="s">
        <v>23039</v>
      </c>
      <c r="X4008" s="2" t="s">
        <v>514</v>
      </c>
      <c r="Y4008" s="2" t="s">
        <v>23384</v>
      </c>
      <c r="AA4008" s="2" t="s">
        <v>35</v>
      </c>
      <c r="AB4008" s="2" t="s">
        <v>35</v>
      </c>
      <c r="AD4008" s="2">
        <v>66661</v>
      </c>
      <c r="AE4008" s="2" t="s">
        <v>23385</v>
      </c>
      <c r="AF4008" s="2" t="s">
        <v>123</v>
      </c>
    </row>
    <row r="4009" spans="1:32" x14ac:dyDescent="0.2">
      <c r="A4009" s="2" t="s">
        <v>23386</v>
      </c>
      <c r="B4009" s="2">
        <v>9</v>
      </c>
      <c r="C4009" s="2" t="s">
        <v>8185</v>
      </c>
      <c r="D4009" s="2" t="s">
        <v>23392</v>
      </c>
      <c r="E4009" s="2" t="s">
        <v>8187</v>
      </c>
      <c r="F4009" s="2" t="s">
        <v>23074</v>
      </c>
      <c r="G4009" s="2" t="s">
        <v>238</v>
      </c>
      <c r="H4009" s="2" t="s">
        <v>1026</v>
      </c>
      <c r="I4009" s="2" t="s">
        <v>365</v>
      </c>
      <c r="J4009" s="2" t="s">
        <v>128</v>
      </c>
      <c r="M4009" s="2" t="s">
        <v>35</v>
      </c>
      <c r="P4009" s="2" t="s">
        <v>35</v>
      </c>
      <c r="Q4009" s="2" t="s">
        <v>35</v>
      </c>
      <c r="S4009" s="2" t="s">
        <v>746</v>
      </c>
      <c r="T4009" s="2" t="s">
        <v>519</v>
      </c>
      <c r="U4009" s="2" t="s">
        <v>23393</v>
      </c>
      <c r="V4009" s="2">
        <v>1</v>
      </c>
      <c r="W4009" s="2" t="s">
        <v>23394</v>
      </c>
      <c r="X4009" s="2" t="s">
        <v>514</v>
      </c>
      <c r="AA4009" s="2" t="s">
        <v>35</v>
      </c>
      <c r="AB4009" s="2" t="s">
        <v>35</v>
      </c>
      <c r="AD4009" s="2">
        <v>65424</v>
      </c>
      <c r="AE4009" s="2" t="s">
        <v>23395</v>
      </c>
      <c r="AF4009" s="2" t="s">
        <v>123</v>
      </c>
    </row>
    <row r="4010" spans="1:32" x14ac:dyDescent="0.2">
      <c r="A4010" s="2" t="s">
        <v>23386</v>
      </c>
      <c r="B4010" s="2">
        <v>10</v>
      </c>
      <c r="C4010" s="2" t="s">
        <v>1678</v>
      </c>
      <c r="D4010" s="2" t="s">
        <v>23396</v>
      </c>
      <c r="E4010" s="2" t="s">
        <v>1680</v>
      </c>
      <c r="F4010" s="2" t="s">
        <v>23397</v>
      </c>
      <c r="G4010" s="2" t="s">
        <v>524</v>
      </c>
      <c r="H4010" s="2" t="s">
        <v>1026</v>
      </c>
      <c r="I4010" s="2" t="s">
        <v>1681</v>
      </c>
      <c r="J4010" s="2" t="s">
        <v>838</v>
      </c>
      <c r="M4010" s="2" t="s">
        <v>35</v>
      </c>
      <c r="P4010" s="2" t="s">
        <v>35</v>
      </c>
      <c r="Q4010" s="2" t="s">
        <v>35</v>
      </c>
      <c r="S4010" s="2" t="s">
        <v>746</v>
      </c>
      <c r="T4010" s="2" t="s">
        <v>519</v>
      </c>
      <c r="U4010" s="2" t="s">
        <v>23387</v>
      </c>
      <c r="V4010" s="2">
        <v>1</v>
      </c>
      <c r="W4010" s="2" t="s">
        <v>23388</v>
      </c>
      <c r="X4010" s="2" t="s">
        <v>514</v>
      </c>
      <c r="AA4010" s="2" t="s">
        <v>35</v>
      </c>
      <c r="AB4010" s="2" t="s">
        <v>35</v>
      </c>
      <c r="AD4010" s="2">
        <v>65425</v>
      </c>
      <c r="AE4010" s="2" t="s">
        <v>23398</v>
      </c>
      <c r="AF4010" s="2" t="s">
        <v>123</v>
      </c>
    </row>
    <row r="4011" spans="1:32" x14ac:dyDescent="0.2">
      <c r="A4011" s="2" t="s">
        <v>23386</v>
      </c>
      <c r="B4011" s="2">
        <v>11</v>
      </c>
      <c r="C4011" s="2" t="s">
        <v>23399</v>
      </c>
      <c r="D4011" s="2" t="s">
        <v>23400</v>
      </c>
      <c r="E4011" s="2" t="s">
        <v>23401</v>
      </c>
      <c r="F4011" s="2" t="s">
        <v>23402</v>
      </c>
      <c r="G4011" s="2" t="s">
        <v>42</v>
      </c>
      <c r="H4011" s="2" t="s">
        <v>1026</v>
      </c>
      <c r="I4011" s="2" t="s">
        <v>917</v>
      </c>
      <c r="J4011" s="2" t="s">
        <v>302</v>
      </c>
      <c r="M4011" s="2" t="s">
        <v>35</v>
      </c>
      <c r="P4011" s="2" t="s">
        <v>35</v>
      </c>
      <c r="Q4011" s="2" t="s">
        <v>35</v>
      </c>
      <c r="S4011" s="2" t="s">
        <v>1505</v>
      </c>
      <c r="T4011" s="2" t="s">
        <v>519</v>
      </c>
      <c r="U4011" s="2" t="s">
        <v>23403</v>
      </c>
      <c r="V4011" s="2">
        <v>1</v>
      </c>
      <c r="W4011" s="2" t="s">
        <v>23075</v>
      </c>
      <c r="X4011" s="2" t="s">
        <v>514</v>
      </c>
      <c r="AA4011" s="2" t="s">
        <v>35</v>
      </c>
      <c r="AB4011" s="2" t="s">
        <v>35</v>
      </c>
      <c r="AD4011" s="2">
        <v>65392</v>
      </c>
      <c r="AE4011" s="2" t="s">
        <v>23404</v>
      </c>
      <c r="AF4011" s="2" t="s">
        <v>123</v>
      </c>
    </row>
    <row r="4012" spans="1:32" x14ac:dyDescent="0.2">
      <c r="A4012" s="2" t="s">
        <v>23386</v>
      </c>
      <c r="B4012" s="2">
        <v>12</v>
      </c>
      <c r="C4012" s="2" t="s">
        <v>20176</v>
      </c>
      <c r="D4012" s="2" t="s">
        <v>23405</v>
      </c>
      <c r="E4012" s="2" t="s">
        <v>23406</v>
      </c>
      <c r="F4012" s="2" t="s">
        <v>20532</v>
      </c>
      <c r="G4012" s="2" t="s">
        <v>90</v>
      </c>
      <c r="H4012" s="2" t="s">
        <v>1026</v>
      </c>
      <c r="I4012" s="2" t="s">
        <v>365</v>
      </c>
      <c r="J4012" s="2" t="s">
        <v>57</v>
      </c>
      <c r="M4012" s="2" t="s">
        <v>35</v>
      </c>
      <c r="P4012" s="2" t="s">
        <v>35</v>
      </c>
      <c r="Q4012" s="2" t="s">
        <v>35</v>
      </c>
      <c r="S4012" s="2" t="s">
        <v>746</v>
      </c>
      <c r="T4012" s="2" t="s">
        <v>519</v>
      </c>
      <c r="U4012" s="2" t="s">
        <v>23407</v>
      </c>
      <c r="V4012" s="2">
        <v>1</v>
      </c>
      <c r="W4012" s="2" t="s">
        <v>23388</v>
      </c>
      <c r="X4012" s="2" t="s">
        <v>514</v>
      </c>
      <c r="AA4012" s="2" t="s">
        <v>35</v>
      </c>
      <c r="AB4012" s="2" t="s">
        <v>35</v>
      </c>
      <c r="AD4012" s="2">
        <v>65423</v>
      </c>
      <c r="AE4012" s="2" t="s">
        <v>23408</v>
      </c>
      <c r="AF4012" s="2" t="s">
        <v>123</v>
      </c>
    </row>
    <row r="4013" spans="1:32" x14ac:dyDescent="0.2">
      <c r="A4013" s="2" t="s">
        <v>23386</v>
      </c>
      <c r="B4013" s="2">
        <v>13</v>
      </c>
      <c r="C4013" s="2" t="s">
        <v>1814</v>
      </c>
      <c r="D4013" s="2" t="s">
        <v>23409</v>
      </c>
      <c r="E4013" s="2" t="s">
        <v>1816</v>
      </c>
      <c r="F4013" s="2" t="s">
        <v>2297</v>
      </c>
      <c r="G4013" s="2" t="s">
        <v>185</v>
      </c>
      <c r="H4013" s="2" t="s">
        <v>1026</v>
      </c>
      <c r="I4013" s="2" t="s">
        <v>365</v>
      </c>
      <c r="J4013" s="2" t="s">
        <v>115</v>
      </c>
      <c r="M4013" s="2" t="s">
        <v>35</v>
      </c>
      <c r="P4013" s="2" t="s">
        <v>35</v>
      </c>
      <c r="Q4013" s="2" t="s">
        <v>35</v>
      </c>
      <c r="S4013" s="2" t="s">
        <v>23410</v>
      </c>
      <c r="T4013" s="2" t="s">
        <v>519</v>
      </c>
      <c r="U4013" s="2" t="s">
        <v>23391</v>
      </c>
      <c r="V4013" s="2">
        <v>1</v>
      </c>
      <c r="W4013" s="2" t="s">
        <v>23411</v>
      </c>
      <c r="X4013" s="2" t="s">
        <v>514</v>
      </c>
      <c r="AA4013" s="2" t="s">
        <v>35</v>
      </c>
      <c r="AB4013" s="2" t="s">
        <v>35</v>
      </c>
      <c r="AD4013" s="2">
        <v>65419</v>
      </c>
      <c r="AE4013" s="2" t="s">
        <v>23412</v>
      </c>
      <c r="AF4013" s="2" t="s">
        <v>123</v>
      </c>
    </row>
    <row r="4014" spans="1:32" x14ac:dyDescent="0.2">
      <c r="A4014" s="2" t="s">
        <v>23386</v>
      </c>
      <c r="B4014" s="2">
        <v>14</v>
      </c>
      <c r="C4014" s="2" t="s">
        <v>23413</v>
      </c>
      <c r="D4014" s="2" t="s">
        <v>23414</v>
      </c>
      <c r="E4014" s="2" t="s">
        <v>23415</v>
      </c>
      <c r="F4014" s="2" t="s">
        <v>656</v>
      </c>
      <c r="G4014" s="2" t="s">
        <v>115</v>
      </c>
      <c r="H4014" s="2" t="s">
        <v>1026</v>
      </c>
      <c r="I4014" s="2" t="s">
        <v>365</v>
      </c>
      <c r="J4014" s="2" t="s">
        <v>115</v>
      </c>
      <c r="M4014" s="2" t="s">
        <v>35</v>
      </c>
      <c r="P4014" s="2" t="s">
        <v>35</v>
      </c>
      <c r="Q4014" s="2" t="s">
        <v>35</v>
      </c>
      <c r="S4014" s="2" t="s">
        <v>746</v>
      </c>
      <c r="T4014" s="2" t="s">
        <v>519</v>
      </c>
      <c r="U4014" s="2" t="s">
        <v>23389</v>
      </c>
      <c r="V4014" s="2">
        <v>1</v>
      </c>
      <c r="X4014" s="2" t="s">
        <v>514</v>
      </c>
      <c r="AA4014" s="2" t="s">
        <v>35</v>
      </c>
      <c r="AB4014" s="2" t="s">
        <v>35</v>
      </c>
      <c r="AD4014" s="2">
        <v>65390</v>
      </c>
      <c r="AE4014" s="2" t="s">
        <v>23416</v>
      </c>
      <c r="AF4014" s="2" t="s">
        <v>123</v>
      </c>
    </row>
    <row r="4015" spans="1:32" x14ac:dyDescent="0.2">
      <c r="A4015" s="2" t="s">
        <v>23386</v>
      </c>
      <c r="B4015" s="2">
        <v>15</v>
      </c>
      <c r="C4015" s="2" t="s">
        <v>20241</v>
      </c>
      <c r="D4015" s="2" t="s">
        <v>23417</v>
      </c>
      <c r="E4015" s="2" t="s">
        <v>20243</v>
      </c>
      <c r="F4015" s="2" t="s">
        <v>2299</v>
      </c>
      <c r="G4015" s="2" t="s">
        <v>463</v>
      </c>
      <c r="H4015" s="2" t="s">
        <v>1026</v>
      </c>
      <c r="I4015" s="2" t="s">
        <v>3576</v>
      </c>
      <c r="J4015" s="2" t="s">
        <v>2306</v>
      </c>
      <c r="M4015" s="2" t="s">
        <v>35</v>
      </c>
      <c r="P4015" s="2" t="s">
        <v>35</v>
      </c>
      <c r="Q4015" s="2" t="s">
        <v>35</v>
      </c>
      <c r="S4015" s="2" t="s">
        <v>746</v>
      </c>
      <c r="T4015" s="2" t="s">
        <v>519</v>
      </c>
      <c r="U4015" s="2" t="s">
        <v>23391</v>
      </c>
      <c r="V4015" s="2">
        <v>1</v>
      </c>
      <c r="W4015" s="2" t="s">
        <v>23388</v>
      </c>
      <c r="X4015" s="2" t="s">
        <v>514</v>
      </c>
      <c r="AA4015" s="2" t="s">
        <v>35</v>
      </c>
      <c r="AB4015" s="2" t="s">
        <v>35</v>
      </c>
      <c r="AD4015" s="2">
        <v>65421</v>
      </c>
      <c r="AE4015" s="2" t="s">
        <v>23418</v>
      </c>
      <c r="AF4015" s="2" t="s">
        <v>123</v>
      </c>
    </row>
    <row r="4016" spans="1:32" x14ac:dyDescent="0.2">
      <c r="A4016" s="2" t="s">
        <v>23386</v>
      </c>
      <c r="B4016" s="2">
        <v>16</v>
      </c>
      <c r="C4016" s="2" t="s">
        <v>23419</v>
      </c>
      <c r="D4016" s="2" t="s">
        <v>23420</v>
      </c>
      <c r="E4016" s="2" t="s">
        <v>23421</v>
      </c>
      <c r="F4016" s="2" t="s">
        <v>13200</v>
      </c>
      <c r="G4016" s="2" t="s">
        <v>136</v>
      </c>
      <c r="H4016" s="2" t="s">
        <v>1026</v>
      </c>
      <c r="I4016" s="2" t="s">
        <v>365</v>
      </c>
      <c r="J4016" s="2" t="s">
        <v>626</v>
      </c>
      <c r="M4016" s="2" t="s">
        <v>35</v>
      </c>
      <c r="P4016" s="2" t="s">
        <v>35</v>
      </c>
      <c r="Q4016" s="2" t="s">
        <v>35</v>
      </c>
      <c r="S4016" s="2" t="s">
        <v>41</v>
      </c>
      <c r="T4016" s="2" t="s">
        <v>519</v>
      </c>
      <c r="U4016" s="2" t="s">
        <v>23407</v>
      </c>
      <c r="V4016" s="2">
        <v>1</v>
      </c>
      <c r="W4016" s="2" t="s">
        <v>23422</v>
      </c>
      <c r="X4016" s="2" t="s">
        <v>547</v>
      </c>
      <c r="Y4016" s="2" t="s">
        <v>23423</v>
      </c>
      <c r="AA4016" s="2" t="s">
        <v>35</v>
      </c>
      <c r="AB4016" s="2" t="s">
        <v>35</v>
      </c>
      <c r="AD4016" s="2">
        <v>65328</v>
      </c>
      <c r="AE4016" s="2" t="s">
        <v>23424</v>
      </c>
      <c r="AF4016" s="2" t="s">
        <v>123</v>
      </c>
    </row>
    <row r="4017" spans="1:32" x14ac:dyDescent="0.2">
      <c r="A4017" s="2" t="s">
        <v>23386</v>
      </c>
      <c r="B4017" s="2">
        <v>17</v>
      </c>
      <c r="C4017" s="2" t="s">
        <v>1957</v>
      </c>
      <c r="D4017" s="2" t="s">
        <v>23425</v>
      </c>
      <c r="E4017" s="2" t="s">
        <v>1959</v>
      </c>
      <c r="F4017" s="2" t="s">
        <v>23426</v>
      </c>
      <c r="G4017" s="2" t="s">
        <v>80</v>
      </c>
      <c r="H4017" s="2" t="s">
        <v>1026</v>
      </c>
      <c r="I4017" s="2" t="s">
        <v>902</v>
      </c>
      <c r="J4017" s="2" t="s">
        <v>647</v>
      </c>
      <c r="M4017" s="2" t="s">
        <v>35</v>
      </c>
      <c r="P4017" s="2" t="s">
        <v>35</v>
      </c>
      <c r="Q4017" s="2" t="s">
        <v>35</v>
      </c>
      <c r="S4017" s="2" t="s">
        <v>746</v>
      </c>
      <c r="T4017" s="2" t="s">
        <v>519</v>
      </c>
      <c r="U4017" s="2" t="s">
        <v>23391</v>
      </c>
      <c r="V4017" s="2">
        <v>1</v>
      </c>
      <c r="W4017" s="2" t="s">
        <v>23411</v>
      </c>
      <c r="X4017" s="2" t="s">
        <v>514</v>
      </c>
      <c r="AA4017" s="2" t="s">
        <v>35</v>
      </c>
      <c r="AB4017" s="2" t="s">
        <v>35</v>
      </c>
      <c r="AD4017" s="2">
        <v>65417</v>
      </c>
      <c r="AE4017" s="2" t="s">
        <v>23427</v>
      </c>
      <c r="AF4017" s="2" t="s">
        <v>123</v>
      </c>
    </row>
    <row r="4018" spans="1:32" x14ac:dyDescent="0.2">
      <c r="A4018" s="2" t="s">
        <v>23386</v>
      </c>
      <c r="B4018" s="2">
        <v>18</v>
      </c>
      <c r="C4018" s="2" t="s">
        <v>23428</v>
      </c>
      <c r="D4018" s="2" t="s">
        <v>23429</v>
      </c>
      <c r="E4018" s="2" t="s">
        <v>23430</v>
      </c>
      <c r="F4018" s="2" t="s">
        <v>1332</v>
      </c>
      <c r="G4018" s="2" t="s">
        <v>182</v>
      </c>
      <c r="H4018" s="2" t="s">
        <v>1026</v>
      </c>
      <c r="I4018" s="2" t="s">
        <v>365</v>
      </c>
      <c r="J4018" s="2" t="s">
        <v>271</v>
      </c>
      <c r="M4018" s="2" t="s">
        <v>35</v>
      </c>
      <c r="P4018" s="2" t="s">
        <v>35</v>
      </c>
      <c r="Q4018" s="2" t="s">
        <v>35</v>
      </c>
      <c r="S4018" s="2" t="s">
        <v>746</v>
      </c>
      <c r="T4018" s="2" t="s">
        <v>519</v>
      </c>
      <c r="U4018" s="2" t="s">
        <v>23391</v>
      </c>
      <c r="V4018" s="2">
        <v>1</v>
      </c>
      <c r="W4018" s="2" t="s">
        <v>23431</v>
      </c>
      <c r="X4018" s="2" t="s">
        <v>618</v>
      </c>
      <c r="AA4018" s="2" t="s">
        <v>35</v>
      </c>
      <c r="AB4018" s="2" t="s">
        <v>35</v>
      </c>
      <c r="AD4018" s="2">
        <v>65479</v>
      </c>
      <c r="AE4018" s="2" t="s">
        <v>23432</v>
      </c>
      <c r="AF4018" s="2" t="s">
        <v>123</v>
      </c>
    </row>
    <row r="4019" spans="1:32" x14ac:dyDescent="0.2">
      <c r="A4019" s="2" t="s">
        <v>23386</v>
      </c>
      <c r="B4019" s="2">
        <v>19</v>
      </c>
      <c r="C4019" s="2" t="s">
        <v>8194</v>
      </c>
      <c r="D4019" s="2" t="s">
        <v>23433</v>
      </c>
      <c r="E4019" s="2" t="s">
        <v>8196</v>
      </c>
      <c r="F4019" s="2" t="s">
        <v>23434</v>
      </c>
      <c r="G4019" s="2" t="s">
        <v>544</v>
      </c>
      <c r="H4019" s="2" t="s">
        <v>1026</v>
      </c>
      <c r="I4019" s="2" t="s">
        <v>8106</v>
      </c>
      <c r="J4019" s="2" t="s">
        <v>8198</v>
      </c>
      <c r="M4019" s="2" t="s">
        <v>35</v>
      </c>
      <c r="P4019" s="2" t="s">
        <v>35</v>
      </c>
      <c r="Q4019" s="2" t="s">
        <v>35</v>
      </c>
      <c r="S4019" s="2" t="s">
        <v>746</v>
      </c>
      <c r="T4019" s="2" t="s">
        <v>519</v>
      </c>
      <c r="U4019" s="2" t="s">
        <v>23387</v>
      </c>
      <c r="V4019" s="2">
        <v>1</v>
      </c>
      <c r="W4019" s="2" t="s">
        <v>23388</v>
      </c>
      <c r="X4019" s="2" t="s">
        <v>514</v>
      </c>
      <c r="AA4019" s="2" t="s">
        <v>35</v>
      </c>
      <c r="AB4019" s="2" t="s">
        <v>35</v>
      </c>
      <c r="AD4019" s="2">
        <v>65426</v>
      </c>
      <c r="AE4019" s="2" t="s">
        <v>23435</v>
      </c>
      <c r="AF4019" s="2" t="s">
        <v>123</v>
      </c>
    </row>
    <row r="4020" spans="1:32" x14ac:dyDescent="0.2">
      <c r="A4020" s="2" t="s">
        <v>23386</v>
      </c>
      <c r="B4020" s="2">
        <v>20</v>
      </c>
      <c r="C4020" s="2" t="s">
        <v>6312</v>
      </c>
      <c r="D4020" s="2" t="s">
        <v>6313</v>
      </c>
      <c r="E4020" s="2" t="s">
        <v>23436</v>
      </c>
      <c r="F4020" s="2" t="s">
        <v>2281</v>
      </c>
      <c r="G4020" s="2" t="s">
        <v>128</v>
      </c>
      <c r="H4020" s="2" t="s">
        <v>1026</v>
      </c>
      <c r="I4020" s="2" t="s">
        <v>917</v>
      </c>
      <c r="J4020" s="2" t="s">
        <v>302</v>
      </c>
      <c r="M4020" s="2" t="s">
        <v>35</v>
      </c>
      <c r="P4020" s="2" t="s">
        <v>35</v>
      </c>
      <c r="Q4020" s="2" t="s">
        <v>35</v>
      </c>
      <c r="S4020" s="2" t="s">
        <v>746</v>
      </c>
      <c r="T4020" s="2" t="s">
        <v>519</v>
      </c>
      <c r="U4020" s="2" t="s">
        <v>23389</v>
      </c>
      <c r="V4020" s="2">
        <v>1</v>
      </c>
      <c r="X4020" s="2" t="s">
        <v>514</v>
      </c>
      <c r="AA4020" s="2" t="s">
        <v>35</v>
      </c>
      <c r="AB4020" s="2" t="s">
        <v>35</v>
      </c>
      <c r="AD4020" s="2">
        <v>65456</v>
      </c>
      <c r="AE4020" s="2" t="s">
        <v>23437</v>
      </c>
      <c r="AF4020" s="2" t="s">
        <v>123</v>
      </c>
    </row>
    <row r="4021" spans="1:32" x14ac:dyDescent="0.2">
      <c r="A4021" s="2" t="s">
        <v>23386</v>
      </c>
      <c r="B4021" s="2">
        <v>21</v>
      </c>
      <c r="C4021" s="2" t="s">
        <v>6378</v>
      </c>
      <c r="D4021" s="2" t="s">
        <v>23438</v>
      </c>
      <c r="E4021" s="2" t="s">
        <v>23439</v>
      </c>
      <c r="F4021" s="2" t="s">
        <v>2286</v>
      </c>
      <c r="G4021" s="2" t="s">
        <v>182</v>
      </c>
      <c r="H4021" s="2" t="s">
        <v>1026</v>
      </c>
      <c r="I4021" s="2" t="s">
        <v>365</v>
      </c>
      <c r="J4021" s="2" t="s">
        <v>139</v>
      </c>
      <c r="M4021" s="2" t="s">
        <v>35</v>
      </c>
      <c r="P4021" s="2" t="s">
        <v>35</v>
      </c>
      <c r="Q4021" s="2" t="s">
        <v>35</v>
      </c>
      <c r="S4021" s="2" t="s">
        <v>1543</v>
      </c>
      <c r="T4021" s="2" t="s">
        <v>519</v>
      </c>
      <c r="U4021" s="2" t="s">
        <v>23389</v>
      </c>
      <c r="V4021" s="2">
        <v>1</v>
      </c>
      <c r="W4021" s="2" t="s">
        <v>23390</v>
      </c>
      <c r="X4021" s="2" t="s">
        <v>514</v>
      </c>
      <c r="AA4021" s="2" t="s">
        <v>35</v>
      </c>
      <c r="AB4021" s="2" t="s">
        <v>35</v>
      </c>
      <c r="AD4021" s="2">
        <v>65380</v>
      </c>
      <c r="AE4021" s="2" t="s">
        <v>23440</v>
      </c>
      <c r="AF4021" s="2" t="s">
        <v>123</v>
      </c>
    </row>
    <row r="4022" spans="1:32" x14ac:dyDescent="0.2">
      <c r="A4022" s="2" t="s">
        <v>23386</v>
      </c>
      <c r="B4022" s="2">
        <v>22</v>
      </c>
      <c r="C4022" s="2" t="s">
        <v>23441</v>
      </c>
      <c r="D4022" s="2" t="s">
        <v>23442</v>
      </c>
      <c r="E4022" s="2" t="s">
        <v>23443</v>
      </c>
      <c r="F4022" s="2" t="s">
        <v>2286</v>
      </c>
      <c r="G4022" s="2" t="s">
        <v>182</v>
      </c>
      <c r="H4022" s="2" t="s">
        <v>1026</v>
      </c>
      <c r="I4022" s="2" t="s">
        <v>365</v>
      </c>
      <c r="J4022" s="2" t="s">
        <v>179</v>
      </c>
      <c r="M4022" s="2" t="s">
        <v>35</v>
      </c>
      <c r="P4022" s="2" t="s">
        <v>35</v>
      </c>
      <c r="Q4022" s="2" t="s">
        <v>35</v>
      </c>
      <c r="S4022" s="2" t="s">
        <v>746</v>
      </c>
      <c r="T4022" s="2" t="s">
        <v>519</v>
      </c>
      <c r="U4022" s="2" t="s">
        <v>23389</v>
      </c>
      <c r="V4022" s="2">
        <v>1</v>
      </c>
      <c r="X4022" s="2" t="s">
        <v>514</v>
      </c>
      <c r="AA4022" s="2" t="s">
        <v>35</v>
      </c>
      <c r="AB4022" s="2" t="s">
        <v>35</v>
      </c>
      <c r="AD4022" s="2">
        <v>65381</v>
      </c>
      <c r="AE4022" s="2" t="s">
        <v>23444</v>
      </c>
      <c r="AF4022" s="2" t="s">
        <v>123</v>
      </c>
    </row>
    <row r="4023" spans="1:32" x14ac:dyDescent="0.2">
      <c r="A4023" s="2" t="s">
        <v>23386</v>
      </c>
      <c r="B4023" s="2">
        <v>23</v>
      </c>
      <c r="C4023" s="2" t="s">
        <v>23445</v>
      </c>
      <c r="D4023" s="2" t="s">
        <v>23446</v>
      </c>
      <c r="E4023" s="2" t="s">
        <v>23447</v>
      </c>
      <c r="F4023" s="2" t="s">
        <v>2286</v>
      </c>
      <c r="G4023" s="2" t="s">
        <v>182</v>
      </c>
      <c r="H4023" s="2" t="s">
        <v>1026</v>
      </c>
      <c r="I4023" s="2" t="s">
        <v>365</v>
      </c>
      <c r="J4023" s="2" t="s">
        <v>57</v>
      </c>
      <c r="M4023" s="2" t="s">
        <v>35</v>
      </c>
      <c r="P4023" s="2" t="s">
        <v>35</v>
      </c>
      <c r="Q4023" s="2" t="s">
        <v>35</v>
      </c>
      <c r="S4023" s="2" t="s">
        <v>746</v>
      </c>
      <c r="T4023" s="2" t="s">
        <v>519</v>
      </c>
      <c r="U4023" s="2" t="s">
        <v>23389</v>
      </c>
      <c r="V4023" s="2">
        <v>1</v>
      </c>
      <c r="X4023" s="2" t="s">
        <v>514</v>
      </c>
      <c r="AA4023" s="2" t="s">
        <v>35</v>
      </c>
      <c r="AB4023" s="2" t="s">
        <v>35</v>
      </c>
      <c r="AD4023" s="2">
        <v>65382</v>
      </c>
      <c r="AE4023" s="2" t="s">
        <v>23448</v>
      </c>
      <c r="AF4023" s="2" t="s">
        <v>123</v>
      </c>
    </row>
    <row r="4024" spans="1:32" x14ac:dyDescent="0.2">
      <c r="A4024" s="2" t="s">
        <v>23386</v>
      </c>
      <c r="B4024" s="2">
        <v>24</v>
      </c>
      <c r="C4024" s="2" t="s">
        <v>6396</v>
      </c>
      <c r="D4024" s="2" t="s">
        <v>23449</v>
      </c>
      <c r="E4024" s="2" t="s">
        <v>23450</v>
      </c>
      <c r="F4024" s="2" t="s">
        <v>2286</v>
      </c>
      <c r="G4024" s="2" t="s">
        <v>182</v>
      </c>
      <c r="H4024" s="2" t="s">
        <v>1026</v>
      </c>
      <c r="I4024" s="2" t="s">
        <v>365</v>
      </c>
      <c r="J4024" s="2" t="s">
        <v>90</v>
      </c>
      <c r="M4024" s="2" t="s">
        <v>35</v>
      </c>
      <c r="P4024" s="2" t="s">
        <v>35</v>
      </c>
      <c r="Q4024" s="2" t="s">
        <v>35</v>
      </c>
      <c r="S4024" s="2" t="s">
        <v>746</v>
      </c>
      <c r="T4024" s="2" t="s">
        <v>519</v>
      </c>
      <c r="U4024" s="2" t="s">
        <v>23389</v>
      </c>
      <c r="V4024" s="2">
        <v>1</v>
      </c>
      <c r="W4024" s="2" t="s">
        <v>23390</v>
      </c>
      <c r="X4024" s="2" t="s">
        <v>514</v>
      </c>
      <c r="AA4024" s="2" t="s">
        <v>35</v>
      </c>
      <c r="AB4024" s="2" t="s">
        <v>35</v>
      </c>
      <c r="AD4024" s="2">
        <v>65383</v>
      </c>
      <c r="AE4024" s="2" t="s">
        <v>23451</v>
      </c>
      <c r="AF4024" s="2" t="s">
        <v>123</v>
      </c>
    </row>
    <row r="4025" spans="1:32" x14ac:dyDescent="0.2">
      <c r="A4025" s="2" t="s">
        <v>23386</v>
      </c>
      <c r="B4025" s="2">
        <v>25</v>
      </c>
      <c r="C4025" s="2" t="s">
        <v>23452</v>
      </c>
      <c r="D4025" s="2" t="s">
        <v>23453</v>
      </c>
      <c r="E4025" s="2" t="s">
        <v>23454</v>
      </c>
      <c r="F4025" s="2" t="s">
        <v>2286</v>
      </c>
      <c r="G4025" s="2" t="s">
        <v>182</v>
      </c>
      <c r="H4025" s="2" t="s">
        <v>1026</v>
      </c>
      <c r="I4025" s="2" t="s">
        <v>365</v>
      </c>
      <c r="J4025" s="2" t="s">
        <v>179</v>
      </c>
      <c r="M4025" s="2" t="s">
        <v>35</v>
      </c>
      <c r="P4025" s="2" t="s">
        <v>35</v>
      </c>
      <c r="Q4025" s="2" t="s">
        <v>35</v>
      </c>
      <c r="S4025" s="2" t="s">
        <v>746</v>
      </c>
      <c r="T4025" s="2" t="s">
        <v>519</v>
      </c>
      <c r="U4025" s="2" t="s">
        <v>23389</v>
      </c>
      <c r="V4025" s="2">
        <v>1</v>
      </c>
      <c r="X4025" s="2" t="s">
        <v>514</v>
      </c>
      <c r="AA4025" s="2" t="s">
        <v>35</v>
      </c>
      <c r="AB4025" s="2" t="s">
        <v>35</v>
      </c>
      <c r="AD4025" s="2">
        <v>65384</v>
      </c>
      <c r="AE4025" s="2" t="s">
        <v>23455</v>
      </c>
      <c r="AF4025" s="2" t="s">
        <v>123</v>
      </c>
    </row>
    <row r="4026" spans="1:32" x14ac:dyDescent="0.2">
      <c r="A4026" s="2" t="s">
        <v>23386</v>
      </c>
      <c r="B4026" s="2">
        <v>26</v>
      </c>
      <c r="C4026" s="2" t="s">
        <v>6511</v>
      </c>
      <c r="D4026" s="2" t="s">
        <v>23456</v>
      </c>
      <c r="E4026" s="2" t="s">
        <v>6513</v>
      </c>
      <c r="F4026" s="2" t="s">
        <v>23457</v>
      </c>
      <c r="G4026" s="2" t="s">
        <v>771</v>
      </c>
      <c r="H4026" s="2" t="s">
        <v>1026</v>
      </c>
      <c r="I4026" s="2" t="s">
        <v>365</v>
      </c>
      <c r="J4026" s="2" t="s">
        <v>93</v>
      </c>
      <c r="M4026" s="2" t="s">
        <v>35</v>
      </c>
      <c r="P4026" s="2" t="s">
        <v>35</v>
      </c>
      <c r="Q4026" s="2" t="s">
        <v>35</v>
      </c>
      <c r="S4026" s="2" t="s">
        <v>746</v>
      </c>
      <c r="T4026" s="2" t="s">
        <v>519</v>
      </c>
      <c r="U4026" s="2" t="s">
        <v>23389</v>
      </c>
      <c r="V4026" s="2">
        <v>1</v>
      </c>
      <c r="X4026" s="2" t="s">
        <v>514</v>
      </c>
      <c r="AA4026" s="2" t="s">
        <v>35</v>
      </c>
      <c r="AB4026" s="2" t="s">
        <v>35</v>
      </c>
      <c r="AD4026" s="2">
        <v>65455</v>
      </c>
      <c r="AE4026" s="2" t="s">
        <v>23458</v>
      </c>
      <c r="AF4026" s="2" t="s">
        <v>123</v>
      </c>
    </row>
    <row r="4027" spans="1:32" x14ac:dyDescent="0.2">
      <c r="A4027" s="2" t="s">
        <v>23386</v>
      </c>
      <c r="B4027" s="2">
        <v>27</v>
      </c>
      <c r="C4027" s="2" t="s">
        <v>23459</v>
      </c>
      <c r="D4027" s="2" t="s">
        <v>23460</v>
      </c>
      <c r="E4027" s="2" t="s">
        <v>23461</v>
      </c>
      <c r="F4027" s="2" t="s">
        <v>921</v>
      </c>
      <c r="G4027" s="2" t="s">
        <v>179</v>
      </c>
      <c r="H4027" s="2" t="s">
        <v>1026</v>
      </c>
      <c r="I4027" s="2" t="s">
        <v>365</v>
      </c>
      <c r="J4027" s="2" t="s">
        <v>90</v>
      </c>
      <c r="M4027" s="2" t="s">
        <v>35</v>
      </c>
      <c r="P4027" s="2" t="s">
        <v>35</v>
      </c>
      <c r="Q4027" s="2" t="s">
        <v>35</v>
      </c>
      <c r="S4027" s="2" t="s">
        <v>746</v>
      </c>
      <c r="T4027" s="2" t="s">
        <v>519</v>
      </c>
      <c r="U4027" s="2" t="s">
        <v>23462</v>
      </c>
      <c r="V4027" s="2">
        <v>1</v>
      </c>
      <c r="W4027" s="2" t="s">
        <v>23463</v>
      </c>
      <c r="X4027" s="2" t="s">
        <v>514</v>
      </c>
      <c r="AA4027" s="2" t="s">
        <v>35</v>
      </c>
      <c r="AB4027" s="2" t="s">
        <v>35</v>
      </c>
      <c r="AD4027" s="2">
        <v>65427</v>
      </c>
      <c r="AE4027" s="2" t="s">
        <v>23464</v>
      </c>
      <c r="AF4027" s="2" t="s">
        <v>123</v>
      </c>
    </row>
    <row r="4028" spans="1:32" x14ac:dyDescent="0.2">
      <c r="A4028" s="2" t="s">
        <v>23465</v>
      </c>
      <c r="B4028" s="2">
        <v>4</v>
      </c>
      <c r="C4028" s="2" t="s">
        <v>20829</v>
      </c>
      <c r="D4028" s="2" t="s">
        <v>23469</v>
      </c>
      <c r="E4028" s="2" t="s">
        <v>23470</v>
      </c>
      <c r="F4028" s="2" t="s">
        <v>966</v>
      </c>
      <c r="G4028" s="2" t="s">
        <v>130</v>
      </c>
      <c r="H4028" s="2" t="s">
        <v>1026</v>
      </c>
      <c r="I4028" s="2" t="s">
        <v>23471</v>
      </c>
      <c r="J4028" s="2" t="s">
        <v>23472</v>
      </c>
      <c r="M4028" s="2" t="s">
        <v>35</v>
      </c>
      <c r="P4028" s="2" t="s">
        <v>35</v>
      </c>
      <c r="Q4028" s="2" t="s">
        <v>35</v>
      </c>
      <c r="S4028" s="2" t="s">
        <v>41</v>
      </c>
      <c r="T4028" s="2" t="s">
        <v>519</v>
      </c>
      <c r="U4028" s="2" t="s">
        <v>23473</v>
      </c>
      <c r="V4028" s="2">
        <v>1</v>
      </c>
      <c r="W4028" s="2" t="s">
        <v>23474</v>
      </c>
      <c r="X4028" s="2" t="s">
        <v>522</v>
      </c>
      <c r="AA4028" s="2" t="s">
        <v>35</v>
      </c>
      <c r="AB4028" s="2" t="s">
        <v>35</v>
      </c>
      <c r="AD4028" s="2">
        <v>65475</v>
      </c>
      <c r="AE4028" s="2" t="s">
        <v>23475</v>
      </c>
      <c r="AF4028" s="2" t="s">
        <v>38</v>
      </c>
    </row>
    <row r="4029" spans="1:32" x14ac:dyDescent="0.2">
      <c r="A4029" s="2" t="s">
        <v>23465</v>
      </c>
      <c r="B4029" s="2">
        <v>5</v>
      </c>
      <c r="C4029" s="2" t="s">
        <v>23476</v>
      </c>
      <c r="D4029" s="2" t="s">
        <v>23477</v>
      </c>
      <c r="E4029" s="2" t="s">
        <v>23478</v>
      </c>
      <c r="F4029" s="2" t="s">
        <v>23091</v>
      </c>
      <c r="G4029" s="2" t="s">
        <v>242</v>
      </c>
      <c r="H4029" s="2" t="s">
        <v>1026</v>
      </c>
      <c r="I4029" s="2" t="s">
        <v>365</v>
      </c>
      <c r="J4029" s="2" t="s">
        <v>136</v>
      </c>
      <c r="M4029" s="2" t="s">
        <v>35</v>
      </c>
      <c r="P4029" s="2" t="s">
        <v>35</v>
      </c>
      <c r="Q4029" s="2" t="s">
        <v>35</v>
      </c>
      <c r="S4029" s="2" t="s">
        <v>41</v>
      </c>
      <c r="T4029" s="2" t="s">
        <v>519</v>
      </c>
      <c r="U4029" s="2" t="s">
        <v>23466</v>
      </c>
      <c r="V4029" s="2">
        <v>1</v>
      </c>
      <c r="W4029" s="2" t="s">
        <v>23479</v>
      </c>
      <c r="X4029" s="2" t="s">
        <v>526</v>
      </c>
      <c r="AA4029" s="2" t="s">
        <v>35</v>
      </c>
      <c r="AB4029" s="2" t="s">
        <v>35</v>
      </c>
      <c r="AD4029" s="2">
        <v>65474</v>
      </c>
      <c r="AE4029" s="2" t="s">
        <v>23480</v>
      </c>
      <c r="AF4029" s="2" t="s">
        <v>38</v>
      </c>
    </row>
    <row r="4030" spans="1:32" x14ac:dyDescent="0.2">
      <c r="A4030" s="2" t="s">
        <v>23465</v>
      </c>
      <c r="B4030" s="2">
        <v>6</v>
      </c>
      <c r="C4030" s="2" t="s">
        <v>21020</v>
      </c>
      <c r="D4030" s="2" t="s">
        <v>23481</v>
      </c>
      <c r="E4030" s="2" t="s">
        <v>21022</v>
      </c>
      <c r="F4030" s="2" t="s">
        <v>10560</v>
      </c>
      <c r="G4030" s="2" t="s">
        <v>1146</v>
      </c>
      <c r="H4030" s="2" t="s">
        <v>1026</v>
      </c>
      <c r="I4030" s="2" t="s">
        <v>365</v>
      </c>
      <c r="J4030" s="2" t="s">
        <v>136</v>
      </c>
      <c r="M4030" s="2" t="s">
        <v>35</v>
      </c>
      <c r="P4030" s="2" t="s">
        <v>35</v>
      </c>
      <c r="Q4030" s="2" t="s">
        <v>35</v>
      </c>
      <c r="S4030" s="2" t="s">
        <v>746</v>
      </c>
      <c r="T4030" s="2" t="s">
        <v>519</v>
      </c>
      <c r="U4030" s="2" t="s">
        <v>23466</v>
      </c>
      <c r="V4030" s="2">
        <v>1</v>
      </c>
      <c r="W4030" s="2" t="s">
        <v>23467</v>
      </c>
      <c r="X4030" s="2" t="s">
        <v>526</v>
      </c>
      <c r="AA4030" s="2" t="s">
        <v>35</v>
      </c>
      <c r="AB4030" s="2" t="s">
        <v>35</v>
      </c>
      <c r="AD4030" s="2">
        <v>65477</v>
      </c>
      <c r="AE4030" s="2" t="s">
        <v>23482</v>
      </c>
      <c r="AF4030" s="2" t="s">
        <v>38</v>
      </c>
    </row>
    <row r="4031" spans="1:32" x14ac:dyDescent="0.2">
      <c r="A4031" s="2" t="s">
        <v>23465</v>
      </c>
      <c r="B4031" s="2">
        <v>7</v>
      </c>
      <c r="C4031" s="2" t="s">
        <v>23483</v>
      </c>
      <c r="D4031" s="2" t="s">
        <v>23484</v>
      </c>
      <c r="E4031" s="2" t="s">
        <v>23485</v>
      </c>
      <c r="F4031" s="2" t="s">
        <v>961</v>
      </c>
      <c r="G4031" s="2" t="s">
        <v>179</v>
      </c>
      <c r="H4031" s="2" t="s">
        <v>1026</v>
      </c>
      <c r="I4031" s="2" t="s">
        <v>365</v>
      </c>
      <c r="J4031" s="2" t="s">
        <v>136</v>
      </c>
      <c r="M4031" s="2" t="s">
        <v>35</v>
      </c>
      <c r="P4031" s="2" t="s">
        <v>35</v>
      </c>
      <c r="Q4031" s="2" t="s">
        <v>35</v>
      </c>
      <c r="S4031" s="2" t="s">
        <v>36</v>
      </c>
      <c r="T4031" s="2" t="s">
        <v>803</v>
      </c>
      <c r="U4031" s="2" t="s">
        <v>23466</v>
      </c>
      <c r="V4031" s="2">
        <v>1</v>
      </c>
      <c r="W4031" s="2" t="s">
        <v>23468</v>
      </c>
      <c r="X4031" s="2" t="s">
        <v>514</v>
      </c>
      <c r="AA4031" s="2" t="s">
        <v>35</v>
      </c>
      <c r="AB4031" s="2" t="s">
        <v>35</v>
      </c>
      <c r="AD4031" s="2">
        <v>66331</v>
      </c>
      <c r="AE4031" s="2" t="s">
        <v>23486</v>
      </c>
      <c r="AF4031" s="2" t="s">
        <v>38</v>
      </c>
    </row>
    <row r="4032" spans="1:32" x14ac:dyDescent="0.2">
      <c r="A4032" s="2" t="s">
        <v>23465</v>
      </c>
      <c r="B4032" s="2">
        <v>8</v>
      </c>
      <c r="C4032" s="2" t="s">
        <v>23487</v>
      </c>
      <c r="D4032" s="2" t="s">
        <v>23488</v>
      </c>
      <c r="E4032" s="2" t="s">
        <v>23489</v>
      </c>
      <c r="F4032" s="2" t="s">
        <v>3549</v>
      </c>
      <c r="G4032" s="2" t="s">
        <v>179</v>
      </c>
      <c r="H4032" s="2" t="s">
        <v>1026</v>
      </c>
      <c r="I4032" s="2" t="s">
        <v>365</v>
      </c>
      <c r="J4032" s="2" t="s">
        <v>136</v>
      </c>
      <c r="M4032" s="2" t="s">
        <v>35</v>
      </c>
      <c r="P4032" s="2" t="s">
        <v>35</v>
      </c>
      <c r="Q4032" s="2" t="s">
        <v>35</v>
      </c>
      <c r="S4032" s="2" t="s">
        <v>41</v>
      </c>
      <c r="T4032" s="2" t="s">
        <v>519</v>
      </c>
      <c r="U4032" s="2" t="s">
        <v>23466</v>
      </c>
      <c r="V4032" s="2">
        <v>1</v>
      </c>
      <c r="W4032" s="2" t="s">
        <v>23467</v>
      </c>
      <c r="X4032" s="2" t="s">
        <v>526</v>
      </c>
      <c r="AA4032" s="2" t="s">
        <v>35</v>
      </c>
      <c r="AB4032" s="2" t="s">
        <v>35</v>
      </c>
      <c r="AD4032" s="2">
        <v>65476</v>
      </c>
      <c r="AE4032" s="2" t="s">
        <v>23490</v>
      </c>
      <c r="AF4032" s="2" t="s">
        <v>38</v>
      </c>
    </row>
    <row r="4033" spans="1:32" x14ac:dyDescent="0.2">
      <c r="A4033" s="2" t="s">
        <v>23491</v>
      </c>
      <c r="B4033" s="2">
        <v>1</v>
      </c>
      <c r="C4033" s="2" t="s">
        <v>23492</v>
      </c>
      <c r="D4033" s="2" t="s">
        <v>23493</v>
      </c>
      <c r="E4033" s="2" t="s">
        <v>23494</v>
      </c>
      <c r="F4033" s="2" t="s">
        <v>23495</v>
      </c>
      <c r="G4033" s="2" t="s">
        <v>685</v>
      </c>
      <c r="H4033" s="2" t="s">
        <v>1026</v>
      </c>
      <c r="I4033" s="2" t="s">
        <v>365</v>
      </c>
      <c r="J4033" s="2" t="s">
        <v>174</v>
      </c>
      <c r="M4033" s="2" t="s">
        <v>35</v>
      </c>
      <c r="P4033" s="2" t="s">
        <v>35</v>
      </c>
      <c r="Q4033" s="2" t="s">
        <v>35</v>
      </c>
      <c r="S4033" s="2" t="s">
        <v>746</v>
      </c>
      <c r="T4033" s="2" t="s">
        <v>525</v>
      </c>
      <c r="U4033" s="2" t="s">
        <v>23496</v>
      </c>
      <c r="V4033" s="2">
        <v>3</v>
      </c>
      <c r="W4033" s="2" t="s">
        <v>23497</v>
      </c>
      <c r="X4033" s="2" t="s">
        <v>526</v>
      </c>
      <c r="AA4033" s="2" t="s">
        <v>35</v>
      </c>
      <c r="AB4033" s="2" t="s">
        <v>35</v>
      </c>
      <c r="AD4033" s="2">
        <v>56575</v>
      </c>
      <c r="AE4033" s="2" t="s">
        <v>23498</v>
      </c>
      <c r="AF4033" s="2" t="s">
        <v>123</v>
      </c>
    </row>
    <row r="4034" spans="1:32" x14ac:dyDescent="0.2">
      <c r="A4034" s="2" t="s">
        <v>23491</v>
      </c>
      <c r="B4034" s="2">
        <v>2</v>
      </c>
      <c r="D4034" s="2" t="s">
        <v>23499</v>
      </c>
      <c r="E4034" s="2" t="s">
        <v>23500</v>
      </c>
      <c r="F4034" s="2" t="s">
        <v>23501</v>
      </c>
      <c r="G4034" s="2" t="s">
        <v>23502</v>
      </c>
      <c r="H4034" s="2" t="s">
        <v>1026</v>
      </c>
      <c r="I4034" s="2" t="s">
        <v>365</v>
      </c>
      <c r="J4034" s="2" t="s">
        <v>524</v>
      </c>
      <c r="M4034" s="2" t="s">
        <v>35</v>
      </c>
      <c r="P4034" s="2" t="s">
        <v>35</v>
      </c>
      <c r="Q4034" s="2" t="s">
        <v>35</v>
      </c>
      <c r="S4034" s="2" t="s">
        <v>36</v>
      </c>
      <c r="T4034" s="2" t="s">
        <v>525</v>
      </c>
      <c r="U4034" s="2" t="s">
        <v>23503</v>
      </c>
      <c r="V4034" s="2">
        <v>3</v>
      </c>
      <c r="W4034" s="2" t="s">
        <v>23504</v>
      </c>
      <c r="X4034" s="2" t="s">
        <v>526</v>
      </c>
      <c r="AA4034" s="2" t="s">
        <v>35</v>
      </c>
      <c r="AB4034" s="2" t="s">
        <v>35</v>
      </c>
      <c r="AD4034" s="2">
        <v>63349</v>
      </c>
      <c r="AE4034" s="2" t="s">
        <v>23505</v>
      </c>
      <c r="AF4034" s="2" t="s">
        <v>123</v>
      </c>
    </row>
    <row r="4035" spans="1:32" x14ac:dyDescent="0.2">
      <c r="A4035" s="2" t="s">
        <v>23506</v>
      </c>
      <c r="B4035" s="2">
        <v>1</v>
      </c>
      <c r="C4035" s="2" t="s">
        <v>6992</v>
      </c>
      <c r="D4035" s="2" t="s">
        <v>23507</v>
      </c>
      <c r="E4035" s="2" t="s">
        <v>23508</v>
      </c>
      <c r="F4035" s="2" t="s">
        <v>1534</v>
      </c>
      <c r="G4035" s="2" t="s">
        <v>399</v>
      </c>
      <c r="H4035" s="2" t="s">
        <v>1026</v>
      </c>
      <c r="I4035" s="2" t="s">
        <v>365</v>
      </c>
      <c r="J4035" s="2" t="s">
        <v>524</v>
      </c>
      <c r="M4035" s="2" t="s">
        <v>35</v>
      </c>
      <c r="P4035" s="2" t="s">
        <v>35</v>
      </c>
      <c r="Q4035" s="2" t="s">
        <v>35</v>
      </c>
      <c r="S4035" s="2" t="s">
        <v>36</v>
      </c>
      <c r="T4035" s="2" t="s">
        <v>525</v>
      </c>
      <c r="U4035" s="2" t="s">
        <v>23509</v>
      </c>
      <c r="V4035" s="2">
        <v>3</v>
      </c>
      <c r="W4035" s="2" t="s">
        <v>23510</v>
      </c>
      <c r="X4035" s="2" t="s">
        <v>514</v>
      </c>
      <c r="Z4035" s="2" t="s">
        <v>23511</v>
      </c>
      <c r="AA4035" s="2" t="s">
        <v>35</v>
      </c>
      <c r="AB4035" s="2" t="s">
        <v>35</v>
      </c>
      <c r="AD4035" s="2">
        <v>64580</v>
      </c>
      <c r="AE4035" s="2" t="s">
        <v>23512</v>
      </c>
      <c r="AF4035" s="2" t="s">
        <v>38</v>
      </c>
    </row>
  </sheetData>
  <pageMargins left="0.75" right="0.75" top="1" bottom="1" header="0.5" footer="0.5"/>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F1FBD-9B2F-4D60-B09C-6D3967CA7C9D}">
  <sheetPr>
    <tabColor rgb="FFFFFF00"/>
  </sheetPr>
  <dimension ref="B1:W308"/>
  <sheetViews>
    <sheetView topLeftCell="A273" workbookViewId="0">
      <pane activePane="bottomRight" state="frozen"/>
      <selection activeCell="C308" sqref="C308:D308"/>
    </sheetView>
  </sheetViews>
  <sheetFormatPr baseColWidth="10" defaultRowHeight="15" x14ac:dyDescent="0.2"/>
  <cols>
    <col min="1" max="1" width="6" style="4" customWidth="1"/>
    <col min="2" max="2" width="12.28515625" style="4" bestFit="1" customWidth="1"/>
    <col min="3" max="3" width="20" style="4" bestFit="1" customWidth="1"/>
    <col min="4" max="4" width="6.85546875" style="3" bestFit="1" customWidth="1"/>
    <col min="5" max="14" width="3.28515625" style="4" customWidth="1"/>
    <col min="15" max="15" width="10" style="4" customWidth="1"/>
    <col min="16" max="22" width="2.42578125" style="4" customWidth="1"/>
    <col min="23" max="23" width="2.7109375" style="4" customWidth="1"/>
    <col min="24" max="258" width="9.140625" style="4" customWidth="1"/>
    <col min="259" max="278" width="10" style="4" customWidth="1"/>
    <col min="279" max="514" width="9.140625" style="4" customWidth="1"/>
    <col min="515" max="534" width="10" style="4" customWidth="1"/>
    <col min="535" max="770" width="9.140625" style="4" customWidth="1"/>
    <col min="771" max="790" width="10" style="4" customWidth="1"/>
    <col min="791" max="1026" width="9.140625" style="4" customWidth="1"/>
    <col min="1027" max="1046" width="10" style="4" customWidth="1"/>
    <col min="1047" max="1282" width="9.140625" style="4" customWidth="1"/>
    <col min="1283" max="1302" width="10" style="4" customWidth="1"/>
    <col min="1303" max="1538" width="9.140625" style="4" customWidth="1"/>
    <col min="1539" max="1558" width="10" style="4" customWidth="1"/>
    <col min="1559" max="1794" width="9.140625" style="4" customWidth="1"/>
    <col min="1795" max="1814" width="10" style="4" customWidth="1"/>
    <col min="1815" max="2050" width="9.140625" style="4" customWidth="1"/>
    <col min="2051" max="2070" width="10" style="4" customWidth="1"/>
    <col min="2071" max="2306" width="9.140625" style="4" customWidth="1"/>
    <col min="2307" max="2326" width="10" style="4" customWidth="1"/>
    <col min="2327" max="2562" width="9.140625" style="4" customWidth="1"/>
    <col min="2563" max="2582" width="10" style="4" customWidth="1"/>
    <col min="2583" max="2818" width="9.140625" style="4" customWidth="1"/>
    <col min="2819" max="2838" width="10" style="4" customWidth="1"/>
    <col min="2839" max="3074" width="9.140625" style="4" customWidth="1"/>
    <col min="3075" max="3094" width="10" style="4" customWidth="1"/>
    <col min="3095" max="3330" width="9.140625" style="4" customWidth="1"/>
    <col min="3331" max="3350" width="10" style="4" customWidth="1"/>
    <col min="3351" max="3586" width="9.140625" style="4" customWidth="1"/>
    <col min="3587" max="3606" width="10" style="4" customWidth="1"/>
    <col min="3607" max="3842" width="9.140625" style="4" customWidth="1"/>
    <col min="3843" max="3862" width="10" style="4" customWidth="1"/>
    <col min="3863" max="4098" width="9.140625" style="4" customWidth="1"/>
    <col min="4099" max="4118" width="10" style="4" customWidth="1"/>
    <col min="4119" max="4354" width="9.140625" style="4" customWidth="1"/>
    <col min="4355" max="4374" width="10" style="4" customWidth="1"/>
    <col min="4375" max="4610" width="9.140625" style="4" customWidth="1"/>
    <col min="4611" max="4630" width="10" style="4" customWidth="1"/>
    <col min="4631" max="4866" width="9.140625" style="4" customWidth="1"/>
    <col min="4867" max="4886" width="10" style="4" customWidth="1"/>
    <col min="4887" max="5122" width="9.140625" style="4" customWidth="1"/>
    <col min="5123" max="5142" width="10" style="4" customWidth="1"/>
    <col min="5143" max="5378" width="9.140625" style="4" customWidth="1"/>
    <col min="5379" max="5398" width="10" style="4" customWidth="1"/>
    <col min="5399" max="5634" width="9.140625" style="4" customWidth="1"/>
    <col min="5635" max="5654" width="10" style="4" customWidth="1"/>
    <col min="5655" max="5890" width="9.140625" style="4" customWidth="1"/>
    <col min="5891" max="5910" width="10" style="4" customWidth="1"/>
    <col min="5911" max="6146" width="9.140625" style="4" customWidth="1"/>
    <col min="6147" max="6166" width="10" style="4" customWidth="1"/>
    <col min="6167" max="6402" width="9.140625" style="4" customWidth="1"/>
    <col min="6403" max="6422" width="10" style="4" customWidth="1"/>
    <col min="6423" max="6658" width="9.140625" style="4" customWidth="1"/>
    <col min="6659" max="6678" width="10" style="4" customWidth="1"/>
    <col min="6679" max="6914" width="9.140625" style="4" customWidth="1"/>
    <col min="6915" max="6934" width="10" style="4" customWidth="1"/>
    <col min="6935" max="7170" width="9.140625" style="4" customWidth="1"/>
    <col min="7171" max="7190" width="10" style="4" customWidth="1"/>
    <col min="7191" max="7426" width="9.140625" style="4" customWidth="1"/>
    <col min="7427" max="7446" width="10" style="4" customWidth="1"/>
    <col min="7447" max="7682" width="9.140625" style="4" customWidth="1"/>
    <col min="7683" max="7702" width="10" style="4" customWidth="1"/>
    <col min="7703" max="7938" width="9.140625" style="4" customWidth="1"/>
    <col min="7939" max="7958" width="10" style="4" customWidth="1"/>
    <col min="7959" max="8194" width="9.140625" style="4" customWidth="1"/>
    <col min="8195" max="8214" width="10" style="4" customWidth="1"/>
    <col min="8215" max="8450" width="9.140625" style="4" customWidth="1"/>
    <col min="8451" max="8470" width="10" style="4" customWidth="1"/>
    <col min="8471" max="8706" width="9.140625" style="4" customWidth="1"/>
    <col min="8707" max="8726" width="10" style="4" customWidth="1"/>
    <col min="8727" max="8962" width="9.140625" style="4" customWidth="1"/>
    <col min="8963" max="8982" width="10" style="4" customWidth="1"/>
    <col min="8983" max="9218" width="9.140625" style="4" customWidth="1"/>
    <col min="9219" max="9238" width="10" style="4" customWidth="1"/>
    <col min="9239" max="9474" width="9.140625" style="4" customWidth="1"/>
    <col min="9475" max="9494" width="10" style="4" customWidth="1"/>
    <col min="9495" max="9730" width="9.140625" style="4" customWidth="1"/>
    <col min="9731" max="9750" width="10" style="4" customWidth="1"/>
    <col min="9751" max="9986" width="9.140625" style="4" customWidth="1"/>
    <col min="9987" max="10006" width="10" style="4" customWidth="1"/>
    <col min="10007" max="10242" width="9.140625" style="4" customWidth="1"/>
    <col min="10243" max="10262" width="10" style="4" customWidth="1"/>
    <col min="10263" max="10498" width="9.140625" style="4" customWidth="1"/>
    <col min="10499" max="10518" width="10" style="4" customWidth="1"/>
    <col min="10519" max="10754" width="9.140625" style="4" customWidth="1"/>
    <col min="10755" max="10774" width="10" style="4" customWidth="1"/>
    <col min="10775" max="11010" width="9.140625" style="4" customWidth="1"/>
    <col min="11011" max="11030" width="10" style="4" customWidth="1"/>
    <col min="11031" max="11266" width="9.140625" style="4" customWidth="1"/>
    <col min="11267" max="11286" width="10" style="4" customWidth="1"/>
    <col min="11287" max="11522" width="9.140625" style="4" customWidth="1"/>
    <col min="11523" max="11542" width="10" style="4" customWidth="1"/>
    <col min="11543" max="11778" width="9.140625" style="4" customWidth="1"/>
    <col min="11779" max="11798" width="10" style="4" customWidth="1"/>
    <col min="11799" max="12034" width="9.140625" style="4" customWidth="1"/>
    <col min="12035" max="12054" width="10" style="4" customWidth="1"/>
    <col min="12055" max="12290" width="9.140625" style="4" customWidth="1"/>
    <col min="12291" max="12310" width="10" style="4" customWidth="1"/>
    <col min="12311" max="12546" width="9.140625" style="4" customWidth="1"/>
    <col min="12547" max="12566" width="10" style="4" customWidth="1"/>
    <col min="12567" max="12802" width="9.140625" style="4" customWidth="1"/>
    <col min="12803" max="12822" width="10" style="4" customWidth="1"/>
    <col min="12823" max="13058" width="9.140625" style="4" customWidth="1"/>
    <col min="13059" max="13078" width="10" style="4" customWidth="1"/>
    <col min="13079" max="13314" width="9.140625" style="4" customWidth="1"/>
    <col min="13315" max="13334" width="10" style="4" customWidth="1"/>
    <col min="13335" max="13570" width="9.140625" style="4" customWidth="1"/>
    <col min="13571" max="13590" width="10" style="4" customWidth="1"/>
    <col min="13591" max="13826" width="9.140625" style="4" customWidth="1"/>
    <col min="13827" max="13846" width="10" style="4" customWidth="1"/>
    <col min="13847" max="14082" width="9.140625" style="4" customWidth="1"/>
    <col min="14083" max="14102" width="10" style="4" customWidth="1"/>
    <col min="14103" max="14338" width="9.140625" style="4" customWidth="1"/>
    <col min="14339" max="14358" width="10" style="4" customWidth="1"/>
    <col min="14359" max="14594" width="9.140625" style="4" customWidth="1"/>
    <col min="14595" max="14614" width="10" style="4" customWidth="1"/>
    <col min="14615" max="14850" width="9.140625" style="4" customWidth="1"/>
    <col min="14851" max="14870" width="10" style="4" customWidth="1"/>
    <col min="14871" max="15106" width="9.140625" style="4" customWidth="1"/>
    <col min="15107" max="15126" width="10" style="4" customWidth="1"/>
    <col min="15127" max="15362" width="9.140625" style="4" customWidth="1"/>
    <col min="15363" max="15382" width="10" style="4" customWidth="1"/>
    <col min="15383" max="15618" width="9.140625" style="4" customWidth="1"/>
    <col min="15619" max="15638" width="10" style="4" customWidth="1"/>
    <col min="15639" max="15874" width="9.140625" style="4" customWidth="1"/>
    <col min="15875" max="15894" width="10" style="4" customWidth="1"/>
    <col min="15895" max="16130" width="9.140625" style="4" customWidth="1"/>
    <col min="16131" max="16150" width="10" style="4" customWidth="1"/>
    <col min="16151" max="16384" width="9.140625" style="4" customWidth="1"/>
  </cols>
  <sheetData>
    <row r="1" spans="2:23" s="16" customFormat="1" x14ac:dyDescent="0.2">
      <c r="B1" s="18" t="s">
        <v>0</v>
      </c>
      <c r="C1" s="13" t="s">
        <v>23514</v>
      </c>
      <c r="D1" s="13" t="s">
        <v>23567</v>
      </c>
      <c r="E1" s="18" t="s">
        <v>23568</v>
      </c>
      <c r="F1" s="18" t="s">
        <v>23569</v>
      </c>
      <c r="G1" s="18" t="s">
        <v>23570</v>
      </c>
      <c r="H1" s="18" t="s">
        <v>23571</v>
      </c>
      <c r="I1" s="18" t="s">
        <v>23572</v>
      </c>
      <c r="J1" s="18" t="s">
        <v>23573</v>
      </c>
      <c r="K1" s="18" t="s">
        <v>23574</v>
      </c>
      <c r="L1" s="18" t="s">
        <v>8</v>
      </c>
      <c r="M1" s="18" t="s">
        <v>9</v>
      </c>
      <c r="N1" s="18" t="s">
        <v>23575</v>
      </c>
      <c r="O1" s="18" t="s">
        <v>23576</v>
      </c>
      <c r="P1" s="18" t="s">
        <v>23577</v>
      </c>
      <c r="Q1" s="18" t="s">
        <v>20</v>
      </c>
      <c r="R1" s="18" t="s">
        <v>21</v>
      </c>
      <c r="S1" s="18" t="s">
        <v>24</v>
      </c>
      <c r="T1" s="18" t="s">
        <v>25</v>
      </c>
      <c r="U1" s="18" t="s">
        <v>29</v>
      </c>
      <c r="V1" s="18" t="s">
        <v>30</v>
      </c>
      <c r="W1" s="16" t="s">
        <v>23558</v>
      </c>
    </row>
    <row r="2" spans="2:23" x14ac:dyDescent="0.2">
      <c r="B2" s="14" t="s">
        <v>8697</v>
      </c>
      <c r="C2" s="15" t="s">
        <v>23528</v>
      </c>
      <c r="D2" s="12">
        <v>1</v>
      </c>
      <c r="E2" s="14" t="s">
        <v>23579</v>
      </c>
      <c r="F2" s="14" t="s">
        <v>24575</v>
      </c>
      <c r="G2" s="14" t="s">
        <v>23589</v>
      </c>
      <c r="H2" s="14" t="s">
        <v>24576</v>
      </c>
      <c r="I2" s="14" t="s">
        <v>24577</v>
      </c>
      <c r="J2" s="14" t="s">
        <v>24578</v>
      </c>
      <c r="K2" s="14" t="s">
        <v>24579</v>
      </c>
      <c r="L2" s="14" t="s">
        <v>926</v>
      </c>
      <c r="M2" s="14" t="s">
        <v>254</v>
      </c>
      <c r="N2" s="14" t="s">
        <v>24580</v>
      </c>
      <c r="O2" s="14" t="s">
        <v>1026</v>
      </c>
      <c r="P2" s="14" t="s">
        <v>24581</v>
      </c>
      <c r="Q2" s="14" t="s">
        <v>24582</v>
      </c>
      <c r="R2" s="14">
        <v>3</v>
      </c>
      <c r="S2" s="14" t="s">
        <v>24583</v>
      </c>
      <c r="T2" s="14"/>
      <c r="U2" s="14">
        <v>4811</v>
      </c>
      <c r="V2" s="14" t="s">
        <v>24584</v>
      </c>
      <c r="W2" s="16" t="s">
        <v>23558</v>
      </c>
    </row>
    <row r="3" spans="2:23" x14ac:dyDescent="0.2">
      <c r="B3" s="14" t="s">
        <v>9061</v>
      </c>
      <c r="C3" s="15" t="s">
        <v>23528</v>
      </c>
      <c r="D3" s="12">
        <v>2</v>
      </c>
      <c r="E3" s="14" t="s">
        <v>23579</v>
      </c>
      <c r="F3" s="14" t="s">
        <v>24585</v>
      </c>
      <c r="G3" s="14" t="s">
        <v>24586</v>
      </c>
      <c r="H3" s="14" t="s">
        <v>24587</v>
      </c>
      <c r="I3" s="14" t="s">
        <v>24586</v>
      </c>
      <c r="J3" s="14" t="s">
        <v>24588</v>
      </c>
      <c r="K3" s="14" t="s">
        <v>24589</v>
      </c>
      <c r="L3" s="14" t="s">
        <v>129</v>
      </c>
      <c r="M3" s="14" t="s">
        <v>139</v>
      </c>
      <c r="N3" s="14" t="s">
        <v>23583</v>
      </c>
      <c r="O3" s="14" t="s">
        <v>1026</v>
      </c>
      <c r="P3" s="14" t="s">
        <v>24590</v>
      </c>
      <c r="Q3" s="14" t="s">
        <v>9062</v>
      </c>
      <c r="R3" s="14">
        <v>3</v>
      </c>
      <c r="S3" s="14"/>
      <c r="T3" s="14"/>
      <c r="U3" s="14">
        <v>5199</v>
      </c>
      <c r="V3" s="14" t="s">
        <v>24591</v>
      </c>
      <c r="W3" s="16" t="s">
        <v>23558</v>
      </c>
    </row>
    <row r="4" spans="2:23" x14ac:dyDescent="0.2">
      <c r="B4" s="14" t="s">
        <v>9158</v>
      </c>
      <c r="C4" s="15" t="s">
        <v>23528</v>
      </c>
      <c r="D4" s="12">
        <v>3</v>
      </c>
      <c r="E4" s="14" t="s">
        <v>23578</v>
      </c>
      <c r="F4" s="14" t="s">
        <v>9208</v>
      </c>
      <c r="G4" s="14" t="s">
        <v>24573</v>
      </c>
      <c r="H4" s="14"/>
      <c r="I4" s="14" t="s">
        <v>24592</v>
      </c>
      <c r="J4" s="14" t="s">
        <v>24593</v>
      </c>
      <c r="K4" s="14"/>
      <c r="L4" s="14" t="s">
        <v>365</v>
      </c>
      <c r="M4" s="14" t="s">
        <v>23862</v>
      </c>
      <c r="N4" s="14" t="s">
        <v>24594</v>
      </c>
      <c r="O4" s="14" t="s">
        <v>1026</v>
      </c>
      <c r="P4" s="14" t="s">
        <v>24595</v>
      </c>
      <c r="Q4" s="14" t="s">
        <v>9159</v>
      </c>
      <c r="R4" s="14">
        <v>3</v>
      </c>
      <c r="S4" s="14" t="s">
        <v>24596</v>
      </c>
      <c r="T4" s="14"/>
      <c r="U4" s="14">
        <v>5198</v>
      </c>
      <c r="V4" s="14" t="s">
        <v>24597</v>
      </c>
      <c r="W4" s="16" t="s">
        <v>23558</v>
      </c>
    </row>
    <row r="5" spans="2:23" x14ac:dyDescent="0.2">
      <c r="B5" s="14" t="s">
        <v>13114</v>
      </c>
      <c r="C5" s="15" t="s">
        <v>23528</v>
      </c>
      <c r="D5" s="12">
        <v>4</v>
      </c>
      <c r="E5" s="14" t="s">
        <v>23578</v>
      </c>
      <c r="F5" s="14" t="s">
        <v>24692</v>
      </c>
      <c r="G5" s="14" t="s">
        <v>24697</v>
      </c>
      <c r="H5" s="14"/>
      <c r="I5" s="14" t="s">
        <v>13156</v>
      </c>
      <c r="J5" s="14" t="s">
        <v>24698</v>
      </c>
      <c r="K5" s="14"/>
      <c r="L5" s="14" t="s">
        <v>365</v>
      </c>
      <c r="M5" s="14" t="s">
        <v>565</v>
      </c>
      <c r="N5" s="14" t="s">
        <v>23953</v>
      </c>
      <c r="O5" s="14" t="s">
        <v>1026</v>
      </c>
      <c r="P5" s="14"/>
      <c r="Q5" s="14" t="s">
        <v>13116</v>
      </c>
      <c r="R5" s="14">
        <v>2</v>
      </c>
      <c r="S5" s="14" t="s">
        <v>24699</v>
      </c>
      <c r="T5" s="14"/>
      <c r="U5" s="14">
        <v>4484</v>
      </c>
      <c r="V5" s="14" t="s">
        <v>24700</v>
      </c>
      <c r="W5" s="16" t="s">
        <v>23558</v>
      </c>
    </row>
    <row r="6" spans="2:23" x14ac:dyDescent="0.2">
      <c r="B6" s="14" t="s">
        <v>13114</v>
      </c>
      <c r="C6" s="15" t="s">
        <v>23528</v>
      </c>
      <c r="D6" s="12">
        <v>5</v>
      </c>
      <c r="E6" s="14" t="s">
        <v>23578</v>
      </c>
      <c r="F6" s="14" t="s">
        <v>13167</v>
      </c>
      <c r="G6" s="14" t="s">
        <v>24701</v>
      </c>
      <c r="H6" s="14"/>
      <c r="I6" s="14" t="s">
        <v>24702</v>
      </c>
      <c r="J6" s="14" t="s">
        <v>24703</v>
      </c>
      <c r="K6" s="14"/>
      <c r="L6" s="14" t="s">
        <v>48</v>
      </c>
      <c r="M6" s="14" t="s">
        <v>48</v>
      </c>
      <c r="N6" s="14" t="s">
        <v>24704</v>
      </c>
      <c r="O6" s="14" t="s">
        <v>1026</v>
      </c>
      <c r="P6" s="14"/>
      <c r="Q6" s="14" t="s">
        <v>13116</v>
      </c>
      <c r="R6" s="14">
        <v>2</v>
      </c>
      <c r="S6" s="14" t="s">
        <v>24705</v>
      </c>
      <c r="T6" s="14"/>
      <c r="U6" s="14">
        <v>5076</v>
      </c>
      <c r="V6" s="14" t="s">
        <v>24706</v>
      </c>
      <c r="W6" s="16" t="s">
        <v>23558</v>
      </c>
    </row>
    <row r="7" spans="2:23" x14ac:dyDescent="0.2">
      <c r="B7" s="14" t="s">
        <v>13114</v>
      </c>
      <c r="C7" s="15" t="s">
        <v>23528</v>
      </c>
      <c r="D7" s="12">
        <v>6</v>
      </c>
      <c r="E7" s="14" t="s">
        <v>23578</v>
      </c>
      <c r="F7" s="14" t="s">
        <v>13122</v>
      </c>
      <c r="G7" s="14" t="s">
        <v>24707</v>
      </c>
      <c r="H7" s="14"/>
      <c r="I7" s="14" t="s">
        <v>24708</v>
      </c>
      <c r="J7" s="14" t="s">
        <v>24709</v>
      </c>
      <c r="K7" s="14"/>
      <c r="L7" s="14" t="s">
        <v>365</v>
      </c>
      <c r="M7" s="14" t="s">
        <v>917</v>
      </c>
      <c r="N7" s="14" t="s">
        <v>24710</v>
      </c>
      <c r="O7" s="14" t="s">
        <v>1026</v>
      </c>
      <c r="P7" s="14" t="s">
        <v>24711</v>
      </c>
      <c r="Q7" s="14" t="s">
        <v>13116</v>
      </c>
      <c r="R7" s="14">
        <v>2</v>
      </c>
      <c r="S7" s="14" t="s">
        <v>24712</v>
      </c>
      <c r="T7" s="14"/>
      <c r="U7" s="14">
        <v>5077</v>
      </c>
      <c r="V7" s="14" t="s">
        <v>24713</v>
      </c>
      <c r="W7" s="16" t="s">
        <v>23558</v>
      </c>
    </row>
    <row r="8" spans="2:23" x14ac:dyDescent="0.2">
      <c r="B8" s="14" t="s">
        <v>13114</v>
      </c>
      <c r="C8" s="15" t="s">
        <v>23528</v>
      </c>
      <c r="D8" s="12">
        <v>7</v>
      </c>
      <c r="E8" s="14" t="s">
        <v>23579</v>
      </c>
      <c r="F8" s="14" t="s">
        <v>13117</v>
      </c>
      <c r="G8" s="14" t="s">
        <v>24714</v>
      </c>
      <c r="H8" s="14" t="s">
        <v>24695</v>
      </c>
      <c r="I8" s="14" t="s">
        <v>24715</v>
      </c>
      <c r="J8" s="14" t="s">
        <v>24716</v>
      </c>
      <c r="K8" s="14" t="s">
        <v>24717</v>
      </c>
      <c r="L8" s="14" t="s">
        <v>48</v>
      </c>
      <c r="M8" s="14" t="s">
        <v>48</v>
      </c>
      <c r="N8" s="14" t="s">
        <v>24718</v>
      </c>
      <c r="O8" s="14" t="s">
        <v>1026</v>
      </c>
      <c r="P8" s="14"/>
      <c r="Q8" s="14" t="s">
        <v>13115</v>
      </c>
      <c r="R8" s="14">
        <v>2</v>
      </c>
      <c r="S8" s="14"/>
      <c r="T8" s="14"/>
      <c r="U8" s="14">
        <v>5067</v>
      </c>
      <c r="V8" s="14" t="s">
        <v>24719</v>
      </c>
      <c r="W8" s="16" t="s">
        <v>23558</v>
      </c>
    </row>
    <row r="9" spans="2:23" x14ac:dyDescent="0.2">
      <c r="B9" s="14" t="s">
        <v>13114</v>
      </c>
      <c r="C9" s="15" t="s">
        <v>23528</v>
      </c>
      <c r="D9" s="12">
        <v>8</v>
      </c>
      <c r="E9" s="14" t="s">
        <v>23579</v>
      </c>
      <c r="F9" s="14" t="s">
        <v>24692</v>
      </c>
      <c r="G9" s="14" t="s">
        <v>24720</v>
      </c>
      <c r="H9" s="14" t="s">
        <v>24693</v>
      </c>
      <c r="I9" s="14" t="s">
        <v>24720</v>
      </c>
      <c r="J9" s="14" t="s">
        <v>24721</v>
      </c>
      <c r="K9" s="14" t="s">
        <v>24722</v>
      </c>
      <c r="L9" s="14" t="s">
        <v>48</v>
      </c>
      <c r="M9" s="14" t="s">
        <v>48</v>
      </c>
      <c r="N9" s="14" t="s">
        <v>24694</v>
      </c>
      <c r="O9" s="14" t="s">
        <v>1026</v>
      </c>
      <c r="P9" s="14"/>
      <c r="Q9" s="14" t="s">
        <v>13116</v>
      </c>
      <c r="R9" s="14">
        <v>2</v>
      </c>
      <c r="S9" s="14"/>
      <c r="T9" s="14"/>
      <c r="U9" s="14">
        <v>5068</v>
      </c>
      <c r="V9" s="14" t="s">
        <v>24723</v>
      </c>
      <c r="W9" s="16" t="s">
        <v>23558</v>
      </c>
    </row>
    <row r="10" spans="2:23" x14ac:dyDescent="0.2">
      <c r="B10" s="14" t="s">
        <v>13114</v>
      </c>
      <c r="C10" s="15" t="s">
        <v>23528</v>
      </c>
      <c r="D10" s="12">
        <v>9</v>
      </c>
      <c r="E10" s="14" t="s">
        <v>23579</v>
      </c>
      <c r="F10" s="14" t="s">
        <v>24696</v>
      </c>
      <c r="G10" s="14" t="s">
        <v>24724</v>
      </c>
      <c r="H10" s="14" t="s">
        <v>24725</v>
      </c>
      <c r="I10" s="14" t="s">
        <v>24726</v>
      </c>
      <c r="J10" s="14" t="s">
        <v>24727</v>
      </c>
      <c r="K10" s="14" t="s">
        <v>24728</v>
      </c>
      <c r="L10" s="14" t="s">
        <v>185</v>
      </c>
      <c r="M10" s="14" t="s">
        <v>114</v>
      </c>
      <c r="N10" s="14" t="s">
        <v>24729</v>
      </c>
      <c r="O10" s="14" t="s">
        <v>1026</v>
      </c>
      <c r="P10" s="14" t="s">
        <v>24730</v>
      </c>
      <c r="Q10" s="14" t="s">
        <v>13115</v>
      </c>
      <c r="R10" s="14">
        <v>2</v>
      </c>
      <c r="S10" s="14" t="s">
        <v>24731</v>
      </c>
      <c r="T10" s="14"/>
      <c r="U10" s="14">
        <v>5072</v>
      </c>
      <c r="V10" s="14" t="s">
        <v>24732</v>
      </c>
      <c r="W10" s="16" t="s">
        <v>23558</v>
      </c>
    </row>
    <row r="11" spans="2:23" x14ac:dyDescent="0.2">
      <c r="B11" s="14" t="s">
        <v>13114</v>
      </c>
      <c r="C11" s="15" t="s">
        <v>23528</v>
      </c>
      <c r="D11" s="12">
        <v>10</v>
      </c>
      <c r="E11" s="14" t="s">
        <v>23579</v>
      </c>
      <c r="F11" s="14" t="s">
        <v>13167</v>
      </c>
      <c r="G11" s="14" t="s">
        <v>24733</v>
      </c>
      <c r="H11" s="14" t="s">
        <v>24701</v>
      </c>
      <c r="I11" s="14" t="s">
        <v>24733</v>
      </c>
      <c r="J11" s="14" t="s">
        <v>24734</v>
      </c>
      <c r="K11" s="14" t="s">
        <v>24735</v>
      </c>
      <c r="L11" s="14" t="s">
        <v>24080</v>
      </c>
      <c r="M11" s="14" t="s">
        <v>23588</v>
      </c>
      <c r="N11" s="14" t="s">
        <v>24736</v>
      </c>
      <c r="O11" s="14" t="s">
        <v>1026</v>
      </c>
      <c r="P11" s="14" t="s">
        <v>24737</v>
      </c>
      <c r="Q11" s="14" t="s">
        <v>13115</v>
      </c>
      <c r="R11" s="14">
        <v>2</v>
      </c>
      <c r="S11" s="14"/>
      <c r="T11" s="14"/>
      <c r="U11" s="14">
        <v>5073</v>
      </c>
      <c r="V11" s="14" t="s">
        <v>24738</v>
      </c>
      <c r="W11" s="16" t="s">
        <v>23558</v>
      </c>
    </row>
    <row r="12" spans="2:23" x14ac:dyDescent="0.2">
      <c r="B12" s="14" t="s">
        <v>13114</v>
      </c>
      <c r="C12" s="15" t="s">
        <v>23528</v>
      </c>
      <c r="D12" s="12">
        <v>11</v>
      </c>
      <c r="E12" s="14" t="s">
        <v>23579</v>
      </c>
      <c r="F12" s="14" t="s">
        <v>13167</v>
      </c>
      <c r="G12" s="14" t="s">
        <v>24739</v>
      </c>
      <c r="H12" s="14" t="s">
        <v>24701</v>
      </c>
      <c r="I12" s="14" t="s">
        <v>24740</v>
      </c>
      <c r="J12" s="14" t="s">
        <v>24741</v>
      </c>
      <c r="K12" s="14" t="s">
        <v>24742</v>
      </c>
      <c r="L12" s="14" t="s">
        <v>399</v>
      </c>
      <c r="M12" s="14" t="s">
        <v>481</v>
      </c>
      <c r="N12" s="14" t="s">
        <v>24743</v>
      </c>
      <c r="O12" s="14" t="s">
        <v>1026</v>
      </c>
      <c r="P12" s="14" t="s">
        <v>24744</v>
      </c>
      <c r="Q12" s="14" t="s">
        <v>13115</v>
      </c>
      <c r="R12" s="14">
        <v>2</v>
      </c>
      <c r="S12" s="14"/>
      <c r="T12" s="14"/>
      <c r="U12" s="14">
        <v>5074</v>
      </c>
      <c r="V12" s="14" t="s">
        <v>24745</v>
      </c>
      <c r="W12" s="16" t="s">
        <v>23558</v>
      </c>
    </row>
    <row r="13" spans="2:23" x14ac:dyDescent="0.2">
      <c r="B13" s="14" t="s">
        <v>13114</v>
      </c>
      <c r="C13" s="15" t="s">
        <v>23528</v>
      </c>
      <c r="D13" s="12">
        <v>12</v>
      </c>
      <c r="E13" s="14" t="s">
        <v>23579</v>
      </c>
      <c r="F13" s="14" t="s">
        <v>13117</v>
      </c>
      <c r="G13" s="14" t="s">
        <v>24746</v>
      </c>
      <c r="H13" s="14" t="s">
        <v>24695</v>
      </c>
      <c r="I13" s="14" t="s">
        <v>24747</v>
      </c>
      <c r="J13" s="14" t="s">
        <v>24748</v>
      </c>
      <c r="K13" s="14" t="s">
        <v>24717</v>
      </c>
      <c r="L13" s="14" t="s">
        <v>90</v>
      </c>
      <c r="M13" s="14" t="s">
        <v>114</v>
      </c>
      <c r="N13" s="14" t="s">
        <v>24749</v>
      </c>
      <c r="O13" s="14" t="s">
        <v>1026</v>
      </c>
      <c r="P13" s="14" t="s">
        <v>24750</v>
      </c>
      <c r="Q13" s="14" t="s">
        <v>13116</v>
      </c>
      <c r="R13" s="14">
        <v>3</v>
      </c>
      <c r="S13" s="14" t="s">
        <v>24751</v>
      </c>
      <c r="T13" s="14"/>
      <c r="U13" s="14">
        <v>5093</v>
      </c>
      <c r="V13" s="14" t="s">
        <v>24752</v>
      </c>
      <c r="W13" s="16" t="s">
        <v>23558</v>
      </c>
    </row>
    <row r="14" spans="2:23" x14ac:dyDescent="0.2">
      <c r="B14" s="14" t="s">
        <v>24753</v>
      </c>
      <c r="C14" s="15" t="s">
        <v>23528</v>
      </c>
      <c r="D14" s="12">
        <v>13</v>
      </c>
      <c r="E14" s="14" t="s">
        <v>23579</v>
      </c>
      <c r="F14" s="14" t="s">
        <v>24754</v>
      </c>
      <c r="G14" s="14" t="s">
        <v>24755</v>
      </c>
      <c r="H14" s="14" t="s">
        <v>24756</v>
      </c>
      <c r="I14" s="14" t="s">
        <v>24519</v>
      </c>
      <c r="J14" s="14" t="s">
        <v>24757</v>
      </c>
      <c r="K14" s="14" t="s">
        <v>24758</v>
      </c>
      <c r="L14" s="14" t="s">
        <v>776</v>
      </c>
      <c r="M14" s="14" t="s">
        <v>729</v>
      </c>
      <c r="N14" s="14" t="s">
        <v>24518</v>
      </c>
      <c r="O14" s="14" t="s">
        <v>1026</v>
      </c>
      <c r="P14" s="14" t="s">
        <v>24759</v>
      </c>
      <c r="Q14" s="14" t="s">
        <v>24760</v>
      </c>
      <c r="R14" s="14">
        <v>2</v>
      </c>
      <c r="S14" s="14"/>
      <c r="T14" s="14"/>
      <c r="U14" s="14">
        <v>4952</v>
      </c>
      <c r="V14" s="14" t="s">
        <v>24761</v>
      </c>
      <c r="W14" s="16" t="s">
        <v>23558</v>
      </c>
    </row>
    <row r="15" spans="2:23" x14ac:dyDescent="0.2">
      <c r="B15" s="14" t="s">
        <v>24753</v>
      </c>
      <c r="C15" s="15" t="s">
        <v>23528</v>
      </c>
      <c r="D15" s="12">
        <v>14</v>
      </c>
      <c r="E15" s="14" t="s">
        <v>23579</v>
      </c>
      <c r="F15" s="14" t="s">
        <v>24754</v>
      </c>
      <c r="G15" s="14" t="s">
        <v>24762</v>
      </c>
      <c r="H15" s="14" t="s">
        <v>24763</v>
      </c>
      <c r="I15" s="14" t="s">
        <v>24762</v>
      </c>
      <c r="J15" s="14" t="s">
        <v>24764</v>
      </c>
      <c r="K15" s="14" t="s">
        <v>24765</v>
      </c>
      <c r="L15" s="14" t="s">
        <v>48</v>
      </c>
      <c r="M15" s="14" t="s">
        <v>48</v>
      </c>
      <c r="N15" s="14" t="s">
        <v>23723</v>
      </c>
      <c r="O15" s="14" t="s">
        <v>1026</v>
      </c>
      <c r="P15" s="14"/>
      <c r="Q15" s="14" t="s">
        <v>24760</v>
      </c>
      <c r="R15" s="14">
        <v>1</v>
      </c>
      <c r="S15" s="14"/>
      <c r="T15" s="14"/>
      <c r="U15" s="14">
        <v>4476</v>
      </c>
      <c r="V15" s="14" t="s">
        <v>24766</v>
      </c>
      <c r="W15" s="16" t="s">
        <v>23558</v>
      </c>
    </row>
    <row r="16" spans="2:23" x14ac:dyDescent="0.2">
      <c r="B16" s="14" t="s">
        <v>24753</v>
      </c>
      <c r="C16" s="15" t="s">
        <v>23528</v>
      </c>
      <c r="D16" s="12">
        <v>15</v>
      </c>
      <c r="E16" s="14" t="s">
        <v>23579</v>
      </c>
      <c r="F16" s="14" t="s">
        <v>24767</v>
      </c>
      <c r="G16" s="14" t="s">
        <v>24762</v>
      </c>
      <c r="H16" s="14" t="s">
        <v>24768</v>
      </c>
      <c r="I16" s="14" t="s">
        <v>24762</v>
      </c>
      <c r="J16" s="14" t="s">
        <v>24764</v>
      </c>
      <c r="K16" s="14" t="s">
        <v>24769</v>
      </c>
      <c r="L16" s="14" t="s">
        <v>733</v>
      </c>
      <c r="M16" s="14" t="s">
        <v>733</v>
      </c>
      <c r="N16" s="14" t="s">
        <v>24770</v>
      </c>
      <c r="O16" s="14" t="s">
        <v>1026</v>
      </c>
      <c r="P16" s="14"/>
      <c r="Q16" s="14" t="s">
        <v>24760</v>
      </c>
      <c r="R16" s="14">
        <v>1</v>
      </c>
      <c r="S16" s="14"/>
      <c r="T16" s="14"/>
      <c r="U16" s="14">
        <v>4483</v>
      </c>
      <c r="V16" s="14" t="s">
        <v>24771</v>
      </c>
      <c r="W16" s="16" t="s">
        <v>23558</v>
      </c>
    </row>
    <row r="17" spans="2:23" x14ac:dyDescent="0.2">
      <c r="B17" s="14" t="s">
        <v>24753</v>
      </c>
      <c r="C17" s="15" t="s">
        <v>23528</v>
      </c>
      <c r="D17" s="12">
        <v>16</v>
      </c>
      <c r="E17" s="14" t="s">
        <v>23579</v>
      </c>
      <c r="F17" s="14" t="s">
        <v>24767</v>
      </c>
      <c r="G17" s="14" t="s">
        <v>24755</v>
      </c>
      <c r="H17" s="14" t="s">
        <v>24768</v>
      </c>
      <c r="I17" s="14" t="s">
        <v>24519</v>
      </c>
      <c r="J17" s="14" t="s">
        <v>24757</v>
      </c>
      <c r="K17" s="14" t="s">
        <v>24772</v>
      </c>
      <c r="L17" s="14" t="s">
        <v>122</v>
      </c>
      <c r="M17" s="14" t="s">
        <v>413</v>
      </c>
      <c r="N17" s="14" t="s">
        <v>24518</v>
      </c>
      <c r="O17" s="14" t="s">
        <v>1026</v>
      </c>
      <c r="P17" s="14" t="s">
        <v>24759</v>
      </c>
      <c r="Q17" s="14" t="s">
        <v>24760</v>
      </c>
      <c r="R17" s="14">
        <v>2</v>
      </c>
      <c r="S17" s="14"/>
      <c r="T17" s="14"/>
      <c r="U17" s="14">
        <v>5065</v>
      </c>
      <c r="V17" s="14" t="s">
        <v>24773</v>
      </c>
      <c r="W17" s="16" t="s">
        <v>23558</v>
      </c>
    </row>
    <row r="18" spans="2:23" x14ac:dyDescent="0.2">
      <c r="B18" s="14" t="s">
        <v>13352</v>
      </c>
      <c r="C18" s="15" t="s">
        <v>23528</v>
      </c>
      <c r="D18" s="12">
        <v>17</v>
      </c>
      <c r="E18" s="14" t="s">
        <v>23578</v>
      </c>
      <c r="F18" s="14" t="s">
        <v>24774</v>
      </c>
      <c r="G18" s="14" t="s">
        <v>24775</v>
      </c>
      <c r="H18" s="14"/>
      <c r="I18" s="14" t="s">
        <v>24776</v>
      </c>
      <c r="J18" s="14" t="s">
        <v>24777</v>
      </c>
      <c r="K18" s="14"/>
      <c r="L18" s="14" t="s">
        <v>546</v>
      </c>
      <c r="M18" s="14" t="s">
        <v>994</v>
      </c>
      <c r="N18" s="14" t="s">
        <v>24778</v>
      </c>
      <c r="O18" s="14" t="s">
        <v>1026</v>
      </c>
      <c r="P18" s="14" t="s">
        <v>24779</v>
      </c>
      <c r="Q18" s="14" t="s">
        <v>13356</v>
      </c>
      <c r="R18" s="14">
        <v>2</v>
      </c>
      <c r="S18" s="14"/>
      <c r="T18" s="14"/>
      <c r="U18" s="14">
        <v>4940</v>
      </c>
      <c r="V18" s="14" t="s">
        <v>24780</v>
      </c>
      <c r="W18" s="16" t="s">
        <v>23558</v>
      </c>
    </row>
    <row r="19" spans="2:23" x14ac:dyDescent="0.2">
      <c r="B19" s="14" t="s">
        <v>13372</v>
      </c>
      <c r="C19" s="15" t="s">
        <v>23528</v>
      </c>
      <c r="D19" s="12">
        <v>18</v>
      </c>
      <c r="E19" s="14" t="s">
        <v>23579</v>
      </c>
      <c r="F19" s="14" t="s">
        <v>24781</v>
      </c>
      <c r="G19" s="14" t="s">
        <v>24782</v>
      </c>
      <c r="H19" s="14" t="s">
        <v>24783</v>
      </c>
      <c r="I19" s="14" t="s">
        <v>24782</v>
      </c>
      <c r="J19" s="14" t="s">
        <v>24784</v>
      </c>
      <c r="K19" s="14" t="s">
        <v>24785</v>
      </c>
      <c r="L19" s="14" t="s">
        <v>24598</v>
      </c>
      <c r="M19" s="14" t="s">
        <v>213</v>
      </c>
      <c r="N19" s="14" t="s">
        <v>23583</v>
      </c>
      <c r="O19" s="14" t="s">
        <v>1026</v>
      </c>
      <c r="P19" s="14" t="s">
        <v>24786</v>
      </c>
      <c r="Q19" s="14" t="s">
        <v>13393</v>
      </c>
      <c r="R19" s="14">
        <v>2</v>
      </c>
      <c r="S19" s="14"/>
      <c r="T19" s="14"/>
      <c r="U19" s="14">
        <v>5082</v>
      </c>
      <c r="V19" s="14" t="s">
        <v>24787</v>
      </c>
      <c r="W19" s="16" t="s">
        <v>23558</v>
      </c>
    </row>
    <row r="20" spans="2:23" x14ac:dyDescent="0.2">
      <c r="B20" s="14" t="s">
        <v>13413</v>
      </c>
      <c r="C20" s="15" t="s">
        <v>23528</v>
      </c>
      <c r="D20" s="12">
        <v>19</v>
      </c>
      <c r="E20" s="14" t="s">
        <v>23578</v>
      </c>
      <c r="F20" s="14" t="s">
        <v>24790</v>
      </c>
      <c r="G20" s="14" t="s">
        <v>24791</v>
      </c>
      <c r="H20" s="14"/>
      <c r="I20" s="14" t="s">
        <v>24792</v>
      </c>
      <c r="J20" s="14" t="s">
        <v>24793</v>
      </c>
      <c r="K20" s="14"/>
      <c r="L20" s="14" t="s">
        <v>365</v>
      </c>
      <c r="M20" s="14" t="s">
        <v>100</v>
      </c>
      <c r="N20" s="14" t="s">
        <v>23751</v>
      </c>
      <c r="O20" s="14" t="s">
        <v>1026</v>
      </c>
      <c r="P20" s="14" t="s">
        <v>24794</v>
      </c>
      <c r="Q20" s="14" t="s">
        <v>24795</v>
      </c>
      <c r="R20" s="14">
        <v>2</v>
      </c>
      <c r="S20" s="14"/>
      <c r="T20" s="14"/>
      <c r="U20" s="14">
        <v>5036</v>
      </c>
      <c r="V20" s="14" t="s">
        <v>24796</v>
      </c>
      <c r="W20" s="16" t="s">
        <v>23558</v>
      </c>
    </row>
    <row r="21" spans="2:23" x14ac:dyDescent="0.2">
      <c r="B21" s="14" t="s">
        <v>13413</v>
      </c>
      <c r="C21" s="15" t="s">
        <v>23528</v>
      </c>
      <c r="D21" s="12">
        <v>20</v>
      </c>
      <c r="E21" s="14" t="s">
        <v>23578</v>
      </c>
      <c r="F21" s="14" t="s">
        <v>24797</v>
      </c>
      <c r="G21" s="14" t="s">
        <v>24789</v>
      </c>
      <c r="H21" s="14"/>
      <c r="I21" s="14" t="s">
        <v>24798</v>
      </c>
      <c r="J21" s="14" t="s">
        <v>24799</v>
      </c>
      <c r="K21" s="14"/>
      <c r="L21" s="14" t="s">
        <v>365</v>
      </c>
      <c r="M21" s="14" t="s">
        <v>690</v>
      </c>
      <c r="N21" s="14" t="s">
        <v>24800</v>
      </c>
      <c r="O21" s="14" t="s">
        <v>1026</v>
      </c>
      <c r="P21" s="14"/>
      <c r="Q21" s="14" t="s">
        <v>24788</v>
      </c>
      <c r="R21" s="14">
        <v>2</v>
      </c>
      <c r="S21" s="14"/>
      <c r="T21" s="14"/>
      <c r="U21" s="14">
        <v>5063</v>
      </c>
      <c r="V21" s="14" t="s">
        <v>24801</v>
      </c>
      <c r="W21" s="16" t="s">
        <v>23558</v>
      </c>
    </row>
    <row r="22" spans="2:23" x14ac:dyDescent="0.2">
      <c r="B22" s="14" t="s">
        <v>13593</v>
      </c>
      <c r="C22" s="15" t="s">
        <v>23528</v>
      </c>
      <c r="D22" s="12">
        <v>21</v>
      </c>
      <c r="E22" s="14" t="s">
        <v>23579</v>
      </c>
      <c r="F22" s="14" t="s">
        <v>24802</v>
      </c>
      <c r="G22" s="14" t="s">
        <v>24803</v>
      </c>
      <c r="H22" s="14" t="s">
        <v>24804</v>
      </c>
      <c r="I22" s="14" t="s">
        <v>24805</v>
      </c>
      <c r="J22" s="14" t="s">
        <v>24806</v>
      </c>
      <c r="K22" s="14" t="s">
        <v>24807</v>
      </c>
      <c r="L22" s="14" t="s">
        <v>377</v>
      </c>
      <c r="M22" s="14" t="s">
        <v>117</v>
      </c>
      <c r="N22" s="14" t="s">
        <v>24808</v>
      </c>
      <c r="O22" s="14" t="s">
        <v>1026</v>
      </c>
      <c r="P22" s="14"/>
      <c r="Q22" s="14" t="s">
        <v>24809</v>
      </c>
      <c r="R22" s="14">
        <v>2</v>
      </c>
      <c r="S22" s="14" t="s">
        <v>24810</v>
      </c>
      <c r="T22" s="14"/>
      <c r="U22" s="14">
        <v>5034</v>
      </c>
      <c r="V22" s="14" t="s">
        <v>24811</v>
      </c>
      <c r="W22" s="16" t="s">
        <v>23558</v>
      </c>
    </row>
    <row r="23" spans="2:23" x14ac:dyDescent="0.2">
      <c r="B23" s="14" t="s">
        <v>13687</v>
      </c>
      <c r="C23" s="15" t="s">
        <v>23528</v>
      </c>
      <c r="D23" s="12">
        <v>22</v>
      </c>
      <c r="E23" s="14" t="s">
        <v>23579</v>
      </c>
      <c r="F23" s="14" t="s">
        <v>24812</v>
      </c>
      <c r="G23" s="14" t="s">
        <v>24813</v>
      </c>
      <c r="H23" s="14" t="s">
        <v>24814</v>
      </c>
      <c r="I23" s="14" t="s">
        <v>24815</v>
      </c>
      <c r="J23" s="14" t="s">
        <v>24816</v>
      </c>
      <c r="K23" s="14" t="s">
        <v>24817</v>
      </c>
      <c r="L23" s="14" t="s">
        <v>260</v>
      </c>
      <c r="M23" s="14" t="s">
        <v>24002</v>
      </c>
      <c r="N23" s="14" t="s">
        <v>24818</v>
      </c>
      <c r="O23" s="14" t="s">
        <v>1026</v>
      </c>
      <c r="P23" s="14"/>
      <c r="Q23" s="14" t="s">
        <v>13698</v>
      </c>
      <c r="R23" s="14">
        <v>2</v>
      </c>
      <c r="S23" s="14"/>
      <c r="T23" s="14"/>
      <c r="U23" s="14">
        <v>5022</v>
      </c>
      <c r="V23" s="14" t="s">
        <v>24819</v>
      </c>
      <c r="W23" s="16" t="s">
        <v>23558</v>
      </c>
    </row>
    <row r="24" spans="2:23" x14ac:dyDescent="0.2">
      <c r="B24" s="14" t="s">
        <v>13701</v>
      </c>
      <c r="C24" s="15" t="s">
        <v>23528</v>
      </c>
      <c r="D24" s="12">
        <v>23</v>
      </c>
      <c r="E24" s="14" t="s">
        <v>23579</v>
      </c>
      <c r="F24" s="14" t="s">
        <v>24820</v>
      </c>
      <c r="G24" s="14" t="s">
        <v>24821</v>
      </c>
      <c r="H24" s="14" t="s">
        <v>24822</v>
      </c>
      <c r="I24" s="14" t="s">
        <v>24823</v>
      </c>
      <c r="J24" s="14" t="s">
        <v>24824</v>
      </c>
      <c r="K24" s="14" t="s">
        <v>24825</v>
      </c>
      <c r="L24" s="14" t="s">
        <v>772</v>
      </c>
      <c r="M24" s="14" t="s">
        <v>631</v>
      </c>
      <c r="N24" s="14" t="s">
        <v>24826</v>
      </c>
      <c r="O24" s="14" t="s">
        <v>1026</v>
      </c>
      <c r="P24" s="14" t="s">
        <v>24827</v>
      </c>
      <c r="Q24" s="14" t="s">
        <v>13703</v>
      </c>
      <c r="R24" s="14">
        <v>2</v>
      </c>
      <c r="S24" s="14" t="s">
        <v>24828</v>
      </c>
      <c r="T24" s="14"/>
      <c r="U24" s="14">
        <v>5324</v>
      </c>
      <c r="V24" s="14" t="s">
        <v>24829</v>
      </c>
      <c r="W24" s="16" t="s">
        <v>23558</v>
      </c>
    </row>
    <row r="25" spans="2:23" x14ac:dyDescent="0.2">
      <c r="B25" s="14" t="s">
        <v>13723</v>
      </c>
      <c r="C25" s="15" t="s">
        <v>23528</v>
      </c>
      <c r="D25" s="12">
        <v>24</v>
      </c>
      <c r="E25" s="14" t="s">
        <v>23579</v>
      </c>
      <c r="F25" s="14" t="s">
        <v>24830</v>
      </c>
      <c r="G25" s="14" t="s">
        <v>24831</v>
      </c>
      <c r="H25" s="14" t="s">
        <v>24832</v>
      </c>
      <c r="I25" s="14" t="s">
        <v>24831</v>
      </c>
      <c r="J25" s="14" t="s">
        <v>24833</v>
      </c>
      <c r="K25" s="14" t="s">
        <v>24834</v>
      </c>
      <c r="L25" s="14" t="s">
        <v>592</v>
      </c>
      <c r="M25" s="14" t="s">
        <v>568</v>
      </c>
      <c r="N25" s="14" t="s">
        <v>24835</v>
      </c>
      <c r="O25" s="14" t="s">
        <v>1026</v>
      </c>
      <c r="P25" s="14" t="s">
        <v>24836</v>
      </c>
      <c r="Q25" s="14" t="s">
        <v>13736</v>
      </c>
      <c r="R25" s="14">
        <v>2</v>
      </c>
      <c r="S25" s="14" t="s">
        <v>24837</v>
      </c>
      <c r="T25" s="14"/>
      <c r="U25" s="14">
        <v>5087</v>
      </c>
      <c r="V25" s="14" t="s">
        <v>24838</v>
      </c>
      <c r="W25" s="16" t="s">
        <v>23558</v>
      </c>
    </row>
    <row r="26" spans="2:23" x14ac:dyDescent="0.2">
      <c r="B26" s="14" t="s">
        <v>13981</v>
      </c>
      <c r="C26" s="15" t="s">
        <v>23528</v>
      </c>
      <c r="D26" s="12">
        <v>25</v>
      </c>
      <c r="E26" s="14" t="s">
        <v>23579</v>
      </c>
      <c r="F26" s="14" t="s">
        <v>24839</v>
      </c>
      <c r="G26" s="14" t="s">
        <v>24840</v>
      </c>
      <c r="H26" s="14" t="s">
        <v>24840</v>
      </c>
      <c r="I26" s="14" t="s">
        <v>24840</v>
      </c>
      <c r="J26" s="14" t="s">
        <v>24841</v>
      </c>
      <c r="K26" s="14" t="s">
        <v>24842</v>
      </c>
      <c r="L26" s="14" t="s">
        <v>48</v>
      </c>
      <c r="M26" s="14" t="s">
        <v>48</v>
      </c>
      <c r="N26" s="14" t="s">
        <v>24843</v>
      </c>
      <c r="O26" s="14" t="s">
        <v>1026</v>
      </c>
      <c r="P26" s="14" t="s">
        <v>24844</v>
      </c>
      <c r="Q26" s="14" t="s">
        <v>24845</v>
      </c>
      <c r="R26" s="14">
        <v>1</v>
      </c>
      <c r="S26" s="14" t="s">
        <v>24846</v>
      </c>
      <c r="T26" s="14"/>
      <c r="U26" s="14">
        <v>5081</v>
      </c>
      <c r="V26" s="14" t="s">
        <v>24847</v>
      </c>
      <c r="W26" s="16" t="s">
        <v>23558</v>
      </c>
    </row>
    <row r="27" spans="2:23" x14ac:dyDescent="0.2">
      <c r="B27" s="14" t="s">
        <v>13981</v>
      </c>
      <c r="C27" s="15" t="s">
        <v>23528</v>
      </c>
      <c r="D27" s="12">
        <v>26</v>
      </c>
      <c r="E27" s="14" t="s">
        <v>23579</v>
      </c>
      <c r="F27" s="14" t="s">
        <v>24848</v>
      </c>
      <c r="G27" s="14" t="s">
        <v>24849</v>
      </c>
      <c r="H27" s="14" t="s">
        <v>24850</v>
      </c>
      <c r="I27" s="14" t="s">
        <v>24851</v>
      </c>
      <c r="J27" s="14" t="s">
        <v>24841</v>
      </c>
      <c r="K27" s="14" t="s">
        <v>24841</v>
      </c>
      <c r="L27" s="14" t="s">
        <v>365</v>
      </c>
      <c r="M27" s="14" t="s">
        <v>90</v>
      </c>
      <c r="N27" s="14" t="s">
        <v>24852</v>
      </c>
      <c r="O27" s="14" t="s">
        <v>1026</v>
      </c>
      <c r="P27" s="14" t="s">
        <v>24844</v>
      </c>
      <c r="Q27" s="14" t="s">
        <v>24853</v>
      </c>
      <c r="R27" s="14">
        <v>1</v>
      </c>
      <c r="S27" s="14"/>
      <c r="T27" s="14"/>
      <c r="U27" s="14">
        <v>5083</v>
      </c>
      <c r="V27" s="14" t="s">
        <v>24854</v>
      </c>
      <c r="W27" s="16" t="s">
        <v>23558</v>
      </c>
    </row>
    <row r="28" spans="2:23" x14ac:dyDescent="0.2">
      <c r="B28" s="14" t="s">
        <v>13981</v>
      </c>
      <c r="C28" s="15" t="s">
        <v>23528</v>
      </c>
      <c r="D28" s="12">
        <v>27</v>
      </c>
      <c r="E28" s="14" t="s">
        <v>23579</v>
      </c>
      <c r="F28" s="14" t="s">
        <v>24839</v>
      </c>
      <c r="G28" s="14" t="s">
        <v>24851</v>
      </c>
      <c r="H28" s="14" t="s">
        <v>24855</v>
      </c>
      <c r="I28" s="14" t="s">
        <v>24851</v>
      </c>
      <c r="J28" s="14" t="s">
        <v>24841</v>
      </c>
      <c r="K28" s="14" t="s">
        <v>24856</v>
      </c>
      <c r="L28" s="14" t="s">
        <v>365</v>
      </c>
      <c r="M28" s="14" t="s">
        <v>90</v>
      </c>
      <c r="N28" s="14" t="s">
        <v>24852</v>
      </c>
      <c r="O28" s="14" t="s">
        <v>1026</v>
      </c>
      <c r="P28" s="14" t="s">
        <v>24844</v>
      </c>
      <c r="Q28" s="14" t="s">
        <v>24853</v>
      </c>
      <c r="R28" s="14">
        <v>1</v>
      </c>
      <c r="S28" s="14"/>
      <c r="T28" s="14"/>
      <c r="U28" s="14">
        <v>5084</v>
      </c>
      <c r="V28" s="14" t="s">
        <v>24857</v>
      </c>
      <c r="W28" s="16" t="s">
        <v>23558</v>
      </c>
    </row>
    <row r="29" spans="2:23" x14ac:dyDescent="0.2">
      <c r="B29" s="14" t="s">
        <v>13981</v>
      </c>
      <c r="C29" s="15" t="s">
        <v>23528</v>
      </c>
      <c r="D29" s="12">
        <v>28</v>
      </c>
      <c r="E29" s="14" t="s">
        <v>23579</v>
      </c>
      <c r="F29" s="14" t="s">
        <v>24839</v>
      </c>
      <c r="G29" s="14" t="s">
        <v>24851</v>
      </c>
      <c r="H29" s="14" t="s">
        <v>24858</v>
      </c>
      <c r="I29" s="14" t="s">
        <v>24851</v>
      </c>
      <c r="J29" s="14" t="s">
        <v>24841</v>
      </c>
      <c r="K29" s="14" t="s">
        <v>24859</v>
      </c>
      <c r="L29" s="14" t="s">
        <v>365</v>
      </c>
      <c r="M29" s="14" t="s">
        <v>90</v>
      </c>
      <c r="N29" s="14" t="s">
        <v>24852</v>
      </c>
      <c r="O29" s="14" t="s">
        <v>1026</v>
      </c>
      <c r="P29" s="14" t="s">
        <v>24844</v>
      </c>
      <c r="Q29" s="14" t="s">
        <v>24853</v>
      </c>
      <c r="R29" s="14">
        <v>1</v>
      </c>
      <c r="S29" s="14" t="s">
        <v>24860</v>
      </c>
      <c r="T29" s="14"/>
      <c r="U29" s="14">
        <v>5085</v>
      </c>
      <c r="V29" s="14" t="s">
        <v>24861</v>
      </c>
      <c r="W29" s="16" t="s">
        <v>23558</v>
      </c>
    </row>
    <row r="30" spans="2:23" x14ac:dyDescent="0.2">
      <c r="B30" s="14" t="s">
        <v>13981</v>
      </c>
      <c r="C30" s="15" t="s">
        <v>23528</v>
      </c>
      <c r="D30" s="12">
        <v>29</v>
      </c>
      <c r="E30" s="14" t="s">
        <v>23579</v>
      </c>
      <c r="F30" s="14" t="s">
        <v>24839</v>
      </c>
      <c r="G30" s="14" t="s">
        <v>24851</v>
      </c>
      <c r="H30" s="14" t="s">
        <v>24862</v>
      </c>
      <c r="I30" s="14" t="s">
        <v>24851</v>
      </c>
      <c r="J30" s="14" t="s">
        <v>24841</v>
      </c>
      <c r="K30" s="14" t="s">
        <v>24863</v>
      </c>
      <c r="L30" s="14" t="s">
        <v>365</v>
      </c>
      <c r="M30" s="14" t="s">
        <v>90</v>
      </c>
      <c r="N30" s="14" t="s">
        <v>24852</v>
      </c>
      <c r="O30" s="14" t="s">
        <v>1026</v>
      </c>
      <c r="P30" s="14" t="s">
        <v>24844</v>
      </c>
      <c r="Q30" s="14" t="s">
        <v>24853</v>
      </c>
      <c r="R30" s="14">
        <v>1</v>
      </c>
      <c r="S30" s="14" t="s">
        <v>24860</v>
      </c>
      <c r="T30" s="14"/>
      <c r="U30" s="14">
        <v>5086</v>
      </c>
      <c r="V30" s="14" t="s">
        <v>24864</v>
      </c>
      <c r="W30" s="16" t="s">
        <v>23558</v>
      </c>
    </row>
    <row r="31" spans="2:23" x14ac:dyDescent="0.2">
      <c r="B31" s="14" t="s">
        <v>14030</v>
      </c>
      <c r="C31" s="15" t="s">
        <v>23528</v>
      </c>
      <c r="D31" s="12">
        <v>30</v>
      </c>
      <c r="E31" s="14" t="s">
        <v>23579</v>
      </c>
      <c r="F31" s="14" t="s">
        <v>24866</v>
      </c>
      <c r="G31" s="14" t="s">
        <v>24867</v>
      </c>
      <c r="H31" s="14" t="s">
        <v>24868</v>
      </c>
      <c r="I31" s="14" t="s">
        <v>24867</v>
      </c>
      <c r="J31" s="14" t="s">
        <v>24869</v>
      </c>
      <c r="K31" s="14" t="s">
        <v>24870</v>
      </c>
      <c r="L31" s="14" t="s">
        <v>544</v>
      </c>
      <c r="M31" s="14" t="s">
        <v>137</v>
      </c>
      <c r="N31" s="14" t="s">
        <v>24871</v>
      </c>
      <c r="O31" s="14" t="s">
        <v>1026</v>
      </c>
      <c r="P31" s="14" t="s">
        <v>24590</v>
      </c>
      <c r="Q31" s="14" t="s">
        <v>24872</v>
      </c>
      <c r="R31" s="14">
        <v>1</v>
      </c>
      <c r="S31" s="14"/>
      <c r="T31" s="14"/>
      <c r="U31" s="14">
        <v>4914</v>
      </c>
      <c r="V31" s="14" t="s">
        <v>24873</v>
      </c>
      <c r="W31" s="16" t="s">
        <v>23558</v>
      </c>
    </row>
    <row r="32" spans="2:23" x14ac:dyDescent="0.2">
      <c r="B32" s="14" t="s">
        <v>25488</v>
      </c>
      <c r="C32" s="15" t="s">
        <v>23528</v>
      </c>
      <c r="D32" s="12">
        <v>31</v>
      </c>
      <c r="E32" s="14" t="s">
        <v>23578</v>
      </c>
      <c r="F32" s="14" t="s">
        <v>25489</v>
      </c>
      <c r="G32" s="14" t="s">
        <v>25490</v>
      </c>
      <c r="H32" s="14"/>
      <c r="I32" s="14" t="s">
        <v>25491</v>
      </c>
      <c r="J32" s="14" t="s">
        <v>25492</v>
      </c>
      <c r="K32" s="14"/>
      <c r="L32" s="14" t="s">
        <v>365</v>
      </c>
      <c r="M32" s="14" t="s">
        <v>427</v>
      </c>
      <c r="N32" s="14" t="s">
        <v>25493</v>
      </c>
      <c r="O32" s="14" t="s">
        <v>1026</v>
      </c>
      <c r="P32" s="14" t="s">
        <v>25494</v>
      </c>
      <c r="Q32" s="14" t="s">
        <v>25495</v>
      </c>
      <c r="R32" s="14">
        <v>3</v>
      </c>
      <c r="S32" s="14"/>
      <c r="T32" s="14"/>
      <c r="U32" s="14">
        <v>4867</v>
      </c>
      <c r="V32" s="14" t="s">
        <v>25496</v>
      </c>
      <c r="W32" s="16" t="s">
        <v>23558</v>
      </c>
    </row>
    <row r="33" spans="2:23" x14ac:dyDescent="0.2">
      <c r="B33" s="14" t="s">
        <v>9780</v>
      </c>
      <c r="C33" s="15" t="s">
        <v>23529</v>
      </c>
      <c r="D33" s="12">
        <v>1</v>
      </c>
      <c r="E33" s="14" t="s">
        <v>23579</v>
      </c>
      <c r="F33" s="14" t="s">
        <v>24600</v>
      </c>
      <c r="G33" s="14"/>
      <c r="H33" s="14" t="s">
        <v>24601</v>
      </c>
      <c r="I33" s="14" t="s">
        <v>24602</v>
      </c>
      <c r="J33" s="14" t="s">
        <v>24603</v>
      </c>
      <c r="K33" s="14" t="s">
        <v>24604</v>
      </c>
      <c r="L33" s="14" t="s">
        <v>213</v>
      </c>
      <c r="M33" s="14" t="s">
        <v>65</v>
      </c>
      <c r="N33" s="14" t="s">
        <v>23589</v>
      </c>
      <c r="O33" s="14" t="s">
        <v>1026</v>
      </c>
      <c r="P33" s="14" t="s">
        <v>24605</v>
      </c>
      <c r="Q33" s="14" t="s">
        <v>9644</v>
      </c>
      <c r="R33" s="14">
        <v>1</v>
      </c>
      <c r="S33" s="14" t="s">
        <v>24606</v>
      </c>
      <c r="T33" s="14"/>
      <c r="U33" s="14">
        <v>4668</v>
      </c>
      <c r="V33" s="14" t="s">
        <v>24607</v>
      </c>
      <c r="W33" s="16" t="s">
        <v>23558</v>
      </c>
    </row>
    <row r="34" spans="2:23" x14ac:dyDescent="0.2">
      <c r="B34" s="14" t="s">
        <v>10605</v>
      </c>
      <c r="C34" s="15" t="s">
        <v>23529</v>
      </c>
      <c r="D34" s="12">
        <v>2</v>
      </c>
      <c r="E34" s="14" t="s">
        <v>23579</v>
      </c>
      <c r="F34" s="14" t="s">
        <v>10842</v>
      </c>
      <c r="G34" s="14" t="s">
        <v>24608</v>
      </c>
      <c r="H34" s="14" t="s">
        <v>24609</v>
      </c>
      <c r="I34" s="14" t="s">
        <v>24608</v>
      </c>
      <c r="J34" s="14" t="s">
        <v>24610</v>
      </c>
      <c r="K34" s="14" t="s">
        <v>24611</v>
      </c>
      <c r="L34" s="14" t="s">
        <v>687</v>
      </c>
      <c r="M34" s="14" t="s">
        <v>33</v>
      </c>
      <c r="N34" s="14" t="s">
        <v>24516</v>
      </c>
      <c r="O34" s="14" t="s">
        <v>1026</v>
      </c>
      <c r="P34" s="14" t="s">
        <v>24612</v>
      </c>
      <c r="Q34" s="14" t="s">
        <v>9755</v>
      </c>
      <c r="R34" s="14">
        <v>1</v>
      </c>
      <c r="S34" s="14"/>
      <c r="T34" s="14"/>
      <c r="U34" s="14">
        <v>5062</v>
      </c>
      <c r="V34" s="14" t="s">
        <v>24613</v>
      </c>
      <c r="W34" s="16" t="s">
        <v>23558</v>
      </c>
    </row>
    <row r="35" spans="2:23" x14ac:dyDescent="0.2">
      <c r="B35" s="14" t="s">
        <v>12919</v>
      </c>
      <c r="C35" s="15" t="s">
        <v>23529</v>
      </c>
      <c r="D35" s="12">
        <v>3</v>
      </c>
      <c r="E35" s="14" t="s">
        <v>23578</v>
      </c>
      <c r="F35" s="14" t="s">
        <v>24617</v>
      </c>
      <c r="G35" s="14" t="s">
        <v>24618</v>
      </c>
      <c r="H35" s="14"/>
      <c r="I35" s="14" t="s">
        <v>24619</v>
      </c>
      <c r="J35" s="14" t="s">
        <v>24620</v>
      </c>
      <c r="K35" s="14"/>
      <c r="L35" s="14" t="s">
        <v>365</v>
      </c>
      <c r="M35" s="14" t="s">
        <v>116</v>
      </c>
      <c r="N35" s="14" t="s">
        <v>24621</v>
      </c>
      <c r="O35" s="14" t="s">
        <v>1026</v>
      </c>
      <c r="P35" s="14" t="s">
        <v>24622</v>
      </c>
      <c r="Q35" s="14" t="s">
        <v>24623</v>
      </c>
      <c r="R35" s="14">
        <v>1</v>
      </c>
      <c r="S35" s="14" t="s">
        <v>24624</v>
      </c>
      <c r="T35" s="14"/>
      <c r="U35" s="14">
        <v>5182</v>
      </c>
      <c r="V35" s="14" t="s">
        <v>24625</v>
      </c>
      <c r="W35" s="16" t="s">
        <v>23558</v>
      </c>
    </row>
    <row r="36" spans="2:23" x14ac:dyDescent="0.2">
      <c r="B36" s="14" t="s">
        <v>12919</v>
      </c>
      <c r="C36" s="15" t="s">
        <v>23529</v>
      </c>
      <c r="D36" s="12">
        <v>4</v>
      </c>
      <c r="E36" s="14" t="s">
        <v>23578</v>
      </c>
      <c r="F36" s="14" t="s">
        <v>24626</v>
      </c>
      <c r="G36" s="14" t="s">
        <v>24627</v>
      </c>
      <c r="H36" s="14"/>
      <c r="I36" s="14" t="s">
        <v>24628</v>
      </c>
      <c r="J36" s="14" t="s">
        <v>24629</v>
      </c>
      <c r="K36" s="14"/>
      <c r="L36" s="14" t="s">
        <v>365</v>
      </c>
      <c r="M36" s="14" t="s">
        <v>24630</v>
      </c>
      <c r="N36" s="14" t="s">
        <v>24631</v>
      </c>
      <c r="O36" s="14" t="s">
        <v>1026</v>
      </c>
      <c r="P36" s="14" t="s">
        <v>24632</v>
      </c>
      <c r="Q36" s="14" t="s">
        <v>24633</v>
      </c>
      <c r="R36" s="14">
        <v>1</v>
      </c>
      <c r="S36" s="14" t="s">
        <v>24634</v>
      </c>
      <c r="T36" s="14"/>
      <c r="U36" s="14">
        <v>5183</v>
      </c>
      <c r="V36" s="14" t="s">
        <v>24635</v>
      </c>
      <c r="W36" s="16" t="s">
        <v>23558</v>
      </c>
    </row>
    <row r="37" spans="2:23" x14ac:dyDescent="0.2">
      <c r="B37" s="14" t="s">
        <v>12919</v>
      </c>
      <c r="C37" s="15" t="s">
        <v>23529</v>
      </c>
      <c r="D37" s="12">
        <v>5</v>
      </c>
      <c r="E37" s="14" t="s">
        <v>23578</v>
      </c>
      <c r="F37" s="14" t="s">
        <v>24615</v>
      </c>
      <c r="G37" s="14" t="s">
        <v>24636</v>
      </c>
      <c r="H37" s="14"/>
      <c r="I37" s="14" t="s">
        <v>24616</v>
      </c>
      <c r="J37" s="14" t="s">
        <v>24637</v>
      </c>
      <c r="K37" s="14"/>
      <c r="L37" s="14" t="s">
        <v>365</v>
      </c>
      <c r="M37" s="14" t="s">
        <v>80</v>
      </c>
      <c r="N37" s="14" t="s">
        <v>24621</v>
      </c>
      <c r="O37" s="14" t="s">
        <v>1026</v>
      </c>
      <c r="P37" s="14" t="s">
        <v>24614</v>
      </c>
      <c r="Q37" s="14" t="s">
        <v>12925</v>
      </c>
      <c r="R37" s="14">
        <v>1</v>
      </c>
      <c r="S37" s="14" t="s">
        <v>24638</v>
      </c>
      <c r="T37" s="14"/>
      <c r="U37" s="14">
        <v>5195</v>
      </c>
      <c r="V37" s="14" t="s">
        <v>24639</v>
      </c>
      <c r="W37" s="16" t="s">
        <v>23558</v>
      </c>
    </row>
    <row r="38" spans="2:23" x14ac:dyDescent="0.2">
      <c r="B38" s="14" t="s">
        <v>12919</v>
      </c>
      <c r="C38" s="15" t="s">
        <v>23529</v>
      </c>
      <c r="D38" s="12">
        <v>6</v>
      </c>
      <c r="E38" s="14" t="s">
        <v>23579</v>
      </c>
      <c r="F38" s="14" t="s">
        <v>24640</v>
      </c>
      <c r="G38" s="14" t="s">
        <v>24627</v>
      </c>
      <c r="H38" s="14" t="s">
        <v>24641</v>
      </c>
      <c r="I38" s="14" t="s">
        <v>24642</v>
      </c>
      <c r="J38" s="14" t="s">
        <v>24629</v>
      </c>
      <c r="K38" s="14" t="s">
        <v>24643</v>
      </c>
      <c r="L38" s="14" t="s">
        <v>2438</v>
      </c>
      <c r="M38" s="14" t="s">
        <v>332</v>
      </c>
      <c r="N38" s="14" t="s">
        <v>24631</v>
      </c>
      <c r="O38" s="14" t="s">
        <v>1026</v>
      </c>
      <c r="P38" s="14" t="s">
        <v>24632</v>
      </c>
      <c r="Q38" s="14" t="s">
        <v>24633</v>
      </c>
      <c r="R38" s="14">
        <v>1</v>
      </c>
      <c r="S38" s="14" t="s">
        <v>24644</v>
      </c>
      <c r="T38" s="14"/>
      <c r="U38" s="14">
        <v>5184</v>
      </c>
      <c r="V38" s="14" t="s">
        <v>24645</v>
      </c>
      <c r="W38" s="16" t="s">
        <v>23558</v>
      </c>
    </row>
    <row r="39" spans="2:23" x14ac:dyDescent="0.2">
      <c r="B39" s="14" t="s">
        <v>12919</v>
      </c>
      <c r="C39" s="15" t="s">
        <v>23529</v>
      </c>
      <c r="D39" s="12">
        <v>7</v>
      </c>
      <c r="E39" s="14" t="s">
        <v>23579</v>
      </c>
      <c r="F39" s="14" t="s">
        <v>24646</v>
      </c>
      <c r="G39" s="14" t="s">
        <v>24627</v>
      </c>
      <c r="H39" s="14" t="s">
        <v>24647</v>
      </c>
      <c r="I39" s="14" t="s">
        <v>24642</v>
      </c>
      <c r="J39" s="14" t="s">
        <v>24629</v>
      </c>
      <c r="K39" s="14" t="s">
        <v>24648</v>
      </c>
      <c r="L39" s="14" t="s">
        <v>23718</v>
      </c>
      <c r="M39" s="14" t="s">
        <v>1147</v>
      </c>
      <c r="N39" s="14" t="s">
        <v>24631</v>
      </c>
      <c r="O39" s="14" t="s">
        <v>1026</v>
      </c>
      <c r="P39" s="14" t="s">
        <v>24632</v>
      </c>
      <c r="Q39" s="14" t="s">
        <v>24633</v>
      </c>
      <c r="R39" s="14">
        <v>1</v>
      </c>
      <c r="S39" s="14" t="s">
        <v>24649</v>
      </c>
      <c r="T39" s="14"/>
      <c r="U39" s="14">
        <v>5185</v>
      </c>
      <c r="V39" s="14" t="s">
        <v>24650</v>
      </c>
      <c r="W39" s="16" t="s">
        <v>23558</v>
      </c>
    </row>
    <row r="40" spans="2:23" x14ac:dyDescent="0.2">
      <c r="B40" s="14" t="s">
        <v>12919</v>
      </c>
      <c r="C40" s="15" t="s">
        <v>23529</v>
      </c>
      <c r="D40" s="12">
        <v>8</v>
      </c>
      <c r="E40" s="14" t="s">
        <v>23579</v>
      </c>
      <c r="F40" s="14" t="s">
        <v>24651</v>
      </c>
      <c r="G40" s="14" t="s">
        <v>24627</v>
      </c>
      <c r="H40" s="14" t="s">
        <v>24652</v>
      </c>
      <c r="I40" s="14" t="s">
        <v>24642</v>
      </c>
      <c r="J40" s="14" t="s">
        <v>24629</v>
      </c>
      <c r="K40" s="14" t="s">
        <v>24653</v>
      </c>
      <c r="L40" s="14" t="s">
        <v>1091</v>
      </c>
      <c r="M40" s="14" t="s">
        <v>398</v>
      </c>
      <c r="N40" s="14" t="s">
        <v>24631</v>
      </c>
      <c r="O40" s="14" t="s">
        <v>1026</v>
      </c>
      <c r="P40" s="14" t="s">
        <v>24632</v>
      </c>
      <c r="Q40" s="14" t="s">
        <v>12933</v>
      </c>
      <c r="R40" s="14">
        <v>1</v>
      </c>
      <c r="S40" s="14" t="s">
        <v>24654</v>
      </c>
      <c r="T40" s="14"/>
      <c r="U40" s="14">
        <v>5186</v>
      </c>
      <c r="V40" s="14" t="s">
        <v>24655</v>
      </c>
      <c r="W40" s="16" t="s">
        <v>23558</v>
      </c>
    </row>
    <row r="41" spans="2:23" x14ac:dyDescent="0.2">
      <c r="B41" s="14" t="s">
        <v>12919</v>
      </c>
      <c r="C41" s="15" t="s">
        <v>23529</v>
      </c>
      <c r="D41" s="12">
        <v>9</v>
      </c>
      <c r="E41" s="14" t="s">
        <v>23579</v>
      </c>
      <c r="F41" s="14" t="s">
        <v>24651</v>
      </c>
      <c r="G41" s="14" t="s">
        <v>24627</v>
      </c>
      <c r="H41" s="14" t="s">
        <v>24656</v>
      </c>
      <c r="I41" s="14" t="s">
        <v>24642</v>
      </c>
      <c r="J41" s="14" t="s">
        <v>24629</v>
      </c>
      <c r="K41" s="14" t="s">
        <v>24657</v>
      </c>
      <c r="L41" s="14" t="s">
        <v>24658</v>
      </c>
      <c r="M41" s="14" t="s">
        <v>23719</v>
      </c>
      <c r="N41" s="14" t="s">
        <v>24631</v>
      </c>
      <c r="O41" s="14" t="s">
        <v>1026</v>
      </c>
      <c r="P41" s="14" t="s">
        <v>24632</v>
      </c>
      <c r="Q41" s="14" t="s">
        <v>12933</v>
      </c>
      <c r="R41" s="14">
        <v>1</v>
      </c>
      <c r="S41" s="14" t="s">
        <v>24659</v>
      </c>
      <c r="T41" s="14"/>
      <c r="U41" s="14">
        <v>5187</v>
      </c>
      <c r="V41" s="14" t="s">
        <v>24660</v>
      </c>
      <c r="W41" s="16" t="s">
        <v>23558</v>
      </c>
    </row>
    <row r="42" spans="2:23" x14ac:dyDescent="0.2">
      <c r="B42" s="14" t="s">
        <v>12919</v>
      </c>
      <c r="C42" s="15" t="s">
        <v>23529</v>
      </c>
      <c r="D42" s="12">
        <v>10</v>
      </c>
      <c r="E42" s="14" t="s">
        <v>23579</v>
      </c>
      <c r="F42" s="14" t="s">
        <v>24651</v>
      </c>
      <c r="G42" s="14" t="s">
        <v>24627</v>
      </c>
      <c r="H42" s="14" t="s">
        <v>24661</v>
      </c>
      <c r="I42" s="14" t="s">
        <v>24642</v>
      </c>
      <c r="J42" s="14" t="s">
        <v>24629</v>
      </c>
      <c r="K42" s="14" t="s">
        <v>24662</v>
      </c>
      <c r="L42" s="14" t="s">
        <v>178</v>
      </c>
      <c r="M42" s="14" t="s">
        <v>23728</v>
      </c>
      <c r="N42" s="14" t="s">
        <v>24631</v>
      </c>
      <c r="O42" s="14" t="s">
        <v>1026</v>
      </c>
      <c r="P42" s="14" t="s">
        <v>24632</v>
      </c>
      <c r="Q42" s="14" t="s">
        <v>12933</v>
      </c>
      <c r="R42" s="14">
        <v>1</v>
      </c>
      <c r="S42" s="14" t="s">
        <v>24663</v>
      </c>
      <c r="T42" s="14"/>
      <c r="U42" s="14">
        <v>5188</v>
      </c>
      <c r="V42" s="14" t="s">
        <v>24664</v>
      </c>
      <c r="W42" s="16" t="s">
        <v>23558</v>
      </c>
    </row>
    <row r="43" spans="2:23" x14ac:dyDescent="0.2">
      <c r="B43" s="14" t="s">
        <v>12919</v>
      </c>
      <c r="C43" s="15" t="s">
        <v>23529</v>
      </c>
      <c r="D43" s="12">
        <v>11</v>
      </c>
      <c r="E43" s="14" t="s">
        <v>23579</v>
      </c>
      <c r="F43" s="14" t="s">
        <v>12928</v>
      </c>
      <c r="G43" s="14" t="s">
        <v>24665</v>
      </c>
      <c r="H43" s="14" t="s">
        <v>24666</v>
      </c>
      <c r="I43" s="14" t="s">
        <v>24667</v>
      </c>
      <c r="J43" s="14" t="s">
        <v>24668</v>
      </c>
      <c r="K43" s="14" t="s">
        <v>24669</v>
      </c>
      <c r="L43" s="14" t="s">
        <v>699</v>
      </c>
      <c r="M43" s="14" t="s">
        <v>103</v>
      </c>
      <c r="N43" s="14" t="s">
        <v>24670</v>
      </c>
      <c r="O43" s="14" t="s">
        <v>1026</v>
      </c>
      <c r="P43" s="14" t="s">
        <v>24671</v>
      </c>
      <c r="Q43" s="14" t="s">
        <v>12925</v>
      </c>
      <c r="R43" s="14">
        <v>1</v>
      </c>
      <c r="S43" s="14" t="s">
        <v>24672</v>
      </c>
      <c r="T43" s="14"/>
      <c r="U43" s="14">
        <v>5189</v>
      </c>
      <c r="V43" s="14" t="s">
        <v>24673</v>
      </c>
      <c r="W43" s="16" t="s">
        <v>23558</v>
      </c>
    </row>
    <row r="44" spans="2:23" x14ac:dyDescent="0.2">
      <c r="B44" s="14" t="s">
        <v>12919</v>
      </c>
      <c r="C44" s="15" t="s">
        <v>23529</v>
      </c>
      <c r="D44" s="12">
        <v>12</v>
      </c>
      <c r="E44" s="14" t="s">
        <v>23579</v>
      </c>
      <c r="F44" s="14" t="s">
        <v>1209</v>
      </c>
      <c r="G44" s="14" t="s">
        <v>24674</v>
      </c>
      <c r="H44" s="14" t="s">
        <v>24675</v>
      </c>
      <c r="I44" s="14" t="s">
        <v>24676</v>
      </c>
      <c r="J44" s="14" t="s">
        <v>24677</v>
      </c>
      <c r="K44" s="14" t="s">
        <v>24678</v>
      </c>
      <c r="L44" s="14" t="s">
        <v>496</v>
      </c>
      <c r="M44" s="14" t="s">
        <v>105</v>
      </c>
      <c r="N44" s="14" t="s">
        <v>24679</v>
      </c>
      <c r="O44" s="14" t="s">
        <v>1026</v>
      </c>
      <c r="P44" s="14" t="s">
        <v>24680</v>
      </c>
      <c r="Q44" s="14" t="s">
        <v>12923</v>
      </c>
      <c r="R44" s="14">
        <v>1</v>
      </c>
      <c r="S44" s="14" t="s">
        <v>24681</v>
      </c>
      <c r="T44" s="14"/>
      <c r="U44" s="14">
        <v>5190</v>
      </c>
      <c r="V44" s="14" t="s">
        <v>24682</v>
      </c>
      <c r="W44" s="16" t="s">
        <v>23558</v>
      </c>
    </row>
    <row r="45" spans="2:23" x14ac:dyDescent="0.2">
      <c r="B45" s="14" t="s">
        <v>12919</v>
      </c>
      <c r="C45" s="15" t="s">
        <v>23529</v>
      </c>
      <c r="D45" s="12">
        <v>13</v>
      </c>
      <c r="E45" s="14" t="s">
        <v>23579</v>
      </c>
      <c r="F45" s="14" t="s">
        <v>24683</v>
      </c>
      <c r="G45" s="14" t="s">
        <v>24684</v>
      </c>
      <c r="H45" s="14" t="s">
        <v>24685</v>
      </c>
      <c r="I45" s="14" t="s">
        <v>23865</v>
      </c>
      <c r="J45" s="14" t="s">
        <v>24686</v>
      </c>
      <c r="K45" s="14" t="s">
        <v>24687</v>
      </c>
      <c r="L45" s="14" t="s">
        <v>445</v>
      </c>
      <c r="M45" s="14" t="s">
        <v>121</v>
      </c>
      <c r="N45" s="14" t="s">
        <v>24688</v>
      </c>
      <c r="O45" s="14" t="s">
        <v>1026</v>
      </c>
      <c r="P45" s="14" t="s">
        <v>24689</v>
      </c>
      <c r="Q45" s="14" t="s">
        <v>12931</v>
      </c>
      <c r="R45" s="14">
        <v>1</v>
      </c>
      <c r="S45" s="14" t="s">
        <v>24690</v>
      </c>
      <c r="T45" s="14"/>
      <c r="U45" s="14">
        <v>5191</v>
      </c>
      <c r="V45" s="14" t="s">
        <v>24691</v>
      </c>
      <c r="W45" s="16" t="s">
        <v>23558</v>
      </c>
    </row>
    <row r="46" spans="2:23" x14ac:dyDescent="0.2">
      <c r="B46" s="14" t="s">
        <v>15815</v>
      </c>
      <c r="C46" s="15" t="s">
        <v>23529</v>
      </c>
      <c r="D46" s="12">
        <v>14</v>
      </c>
      <c r="E46" s="14" t="s">
        <v>23578</v>
      </c>
      <c r="F46" s="14" t="s">
        <v>24910</v>
      </c>
      <c r="G46" s="14" t="s">
        <v>24636</v>
      </c>
      <c r="H46" s="14"/>
      <c r="I46" s="14" t="s">
        <v>24636</v>
      </c>
      <c r="J46" s="14" t="s">
        <v>24911</v>
      </c>
      <c r="K46" s="14"/>
      <c r="L46" s="14" t="s">
        <v>365</v>
      </c>
      <c r="M46" s="14" t="s">
        <v>127</v>
      </c>
      <c r="N46" s="14" t="s">
        <v>24912</v>
      </c>
      <c r="O46" s="14" t="s">
        <v>1026</v>
      </c>
      <c r="P46" s="14" t="s">
        <v>4180</v>
      </c>
      <c r="Q46" s="14" t="s">
        <v>15837</v>
      </c>
      <c r="R46" s="14">
        <v>10</v>
      </c>
      <c r="S46" s="14" t="s">
        <v>24913</v>
      </c>
      <c r="T46" s="14"/>
      <c r="U46" s="14">
        <v>4921</v>
      </c>
      <c r="V46" s="14" t="s">
        <v>24914</v>
      </c>
      <c r="W46" s="16" t="s">
        <v>23558</v>
      </c>
    </row>
    <row r="47" spans="2:23" x14ac:dyDescent="0.2">
      <c r="B47" s="14" t="s">
        <v>15815</v>
      </c>
      <c r="C47" s="15" t="s">
        <v>23529</v>
      </c>
      <c r="D47" s="12">
        <v>15</v>
      </c>
      <c r="E47" s="14" t="s">
        <v>23578</v>
      </c>
      <c r="F47" s="14" t="s">
        <v>24910</v>
      </c>
      <c r="G47" s="14" t="s">
        <v>24636</v>
      </c>
      <c r="H47" s="14"/>
      <c r="I47" s="14" t="s">
        <v>24915</v>
      </c>
      <c r="J47" s="14" t="s">
        <v>24916</v>
      </c>
      <c r="K47" s="14"/>
      <c r="L47" s="14" t="s">
        <v>365</v>
      </c>
      <c r="M47" s="14" t="s">
        <v>626</v>
      </c>
      <c r="N47" s="14" t="s">
        <v>24917</v>
      </c>
      <c r="O47" s="14" t="s">
        <v>1026</v>
      </c>
      <c r="P47" s="14" t="s">
        <v>4180</v>
      </c>
      <c r="Q47" s="14" t="s">
        <v>15837</v>
      </c>
      <c r="R47" s="14">
        <v>10</v>
      </c>
      <c r="S47" s="14" t="s">
        <v>24918</v>
      </c>
      <c r="T47" s="14"/>
      <c r="U47" s="14">
        <v>4922</v>
      </c>
      <c r="V47" s="14" t="s">
        <v>24919</v>
      </c>
      <c r="W47" s="16" t="s">
        <v>23558</v>
      </c>
    </row>
    <row r="48" spans="2:23" x14ac:dyDescent="0.2">
      <c r="B48" s="14" t="s">
        <v>15815</v>
      </c>
      <c r="C48" s="15" t="s">
        <v>23529</v>
      </c>
      <c r="D48" s="12">
        <v>16</v>
      </c>
      <c r="E48" s="14" t="s">
        <v>23578</v>
      </c>
      <c r="F48" s="14" t="s">
        <v>24910</v>
      </c>
      <c r="G48" s="14" t="s">
        <v>24636</v>
      </c>
      <c r="H48" s="14"/>
      <c r="I48" s="14" t="s">
        <v>24636</v>
      </c>
      <c r="J48" s="14" t="s">
        <v>24920</v>
      </c>
      <c r="K48" s="14"/>
      <c r="L48" s="14" t="s">
        <v>365</v>
      </c>
      <c r="M48" s="14" t="s">
        <v>82</v>
      </c>
      <c r="N48" s="14" t="s">
        <v>24921</v>
      </c>
      <c r="O48" s="14" t="s">
        <v>1026</v>
      </c>
      <c r="P48" s="14" t="s">
        <v>4180</v>
      </c>
      <c r="Q48" s="14" t="s">
        <v>15837</v>
      </c>
      <c r="R48" s="14">
        <v>10</v>
      </c>
      <c r="S48" s="14" t="s">
        <v>24922</v>
      </c>
      <c r="T48" s="14"/>
      <c r="U48" s="14">
        <v>4923</v>
      </c>
      <c r="V48" s="14" t="s">
        <v>24923</v>
      </c>
      <c r="W48" s="16" t="s">
        <v>23558</v>
      </c>
    </row>
    <row r="49" spans="2:23" x14ac:dyDescent="0.2">
      <c r="B49" s="14" t="s">
        <v>15815</v>
      </c>
      <c r="C49" s="15" t="s">
        <v>23529</v>
      </c>
      <c r="D49" s="12">
        <v>17</v>
      </c>
      <c r="E49" s="14" t="s">
        <v>23578</v>
      </c>
      <c r="F49" s="14" t="s">
        <v>1209</v>
      </c>
      <c r="G49" s="14" t="s">
        <v>24924</v>
      </c>
      <c r="H49" s="14"/>
      <c r="I49" s="14" t="s">
        <v>24925</v>
      </c>
      <c r="J49" s="14" t="s">
        <v>23606</v>
      </c>
      <c r="K49" s="14"/>
      <c r="L49" s="14" t="s">
        <v>365</v>
      </c>
      <c r="M49" s="14" t="s">
        <v>394</v>
      </c>
      <c r="N49" s="14" t="s">
        <v>24926</v>
      </c>
      <c r="O49" s="14" t="s">
        <v>1026</v>
      </c>
      <c r="P49" s="14" t="s">
        <v>24927</v>
      </c>
      <c r="Q49" s="14" t="s">
        <v>15824</v>
      </c>
      <c r="R49" s="14">
        <v>10</v>
      </c>
      <c r="S49" s="14" t="s">
        <v>23609</v>
      </c>
      <c r="T49" s="14"/>
      <c r="U49" s="14">
        <v>4739</v>
      </c>
      <c r="V49" s="14" t="s">
        <v>24928</v>
      </c>
      <c r="W49" s="16" t="s">
        <v>23558</v>
      </c>
    </row>
    <row r="50" spans="2:23" x14ac:dyDescent="0.2">
      <c r="B50" s="14" t="s">
        <v>15815</v>
      </c>
      <c r="C50" s="15" t="s">
        <v>23529</v>
      </c>
      <c r="D50" s="12">
        <v>18</v>
      </c>
      <c r="E50" s="14" t="s">
        <v>23578</v>
      </c>
      <c r="F50" s="14" t="s">
        <v>24929</v>
      </c>
      <c r="G50" s="14" t="s">
        <v>24930</v>
      </c>
      <c r="H50" s="14"/>
      <c r="I50" s="14" t="s">
        <v>24931</v>
      </c>
      <c r="J50" s="14" t="s">
        <v>24932</v>
      </c>
      <c r="K50" s="14"/>
      <c r="L50" s="14" t="s">
        <v>365</v>
      </c>
      <c r="M50" s="14" t="s">
        <v>481</v>
      </c>
      <c r="N50" s="14" t="s">
        <v>24933</v>
      </c>
      <c r="O50" s="14" t="s">
        <v>1026</v>
      </c>
      <c r="P50" s="14" t="s">
        <v>24934</v>
      </c>
      <c r="Q50" s="14" t="s">
        <v>24935</v>
      </c>
      <c r="R50" s="14">
        <v>10</v>
      </c>
      <c r="S50" s="14" t="s">
        <v>24936</v>
      </c>
      <c r="T50" s="14"/>
      <c r="U50" s="14">
        <v>4740</v>
      </c>
      <c r="V50" s="14" t="s">
        <v>24937</v>
      </c>
      <c r="W50" s="16" t="s">
        <v>23558</v>
      </c>
    </row>
    <row r="51" spans="2:23" x14ac:dyDescent="0.2">
      <c r="B51" s="14" t="s">
        <v>15815</v>
      </c>
      <c r="C51" s="15" t="s">
        <v>23529</v>
      </c>
      <c r="D51" s="12">
        <v>19</v>
      </c>
      <c r="E51" s="14" t="s">
        <v>23578</v>
      </c>
      <c r="F51" s="14" t="s">
        <v>24938</v>
      </c>
      <c r="G51" s="14" t="s">
        <v>24939</v>
      </c>
      <c r="H51" s="14"/>
      <c r="I51" s="14" t="s">
        <v>24940</v>
      </c>
      <c r="J51" s="14" t="s">
        <v>24941</v>
      </c>
      <c r="K51" s="14"/>
      <c r="L51" s="14" t="s">
        <v>365</v>
      </c>
      <c r="M51" s="14" t="s">
        <v>457</v>
      </c>
      <c r="N51" s="14" t="s">
        <v>24933</v>
      </c>
      <c r="O51" s="14" t="s">
        <v>1026</v>
      </c>
      <c r="P51" s="14" t="s">
        <v>24942</v>
      </c>
      <c r="Q51" s="14" t="s">
        <v>15850</v>
      </c>
      <c r="R51" s="14">
        <v>10</v>
      </c>
      <c r="S51" s="14" t="s">
        <v>24943</v>
      </c>
      <c r="T51" s="14"/>
      <c r="U51" s="14">
        <v>4741</v>
      </c>
      <c r="V51" s="14" t="s">
        <v>24944</v>
      </c>
      <c r="W51" s="16" t="s">
        <v>23558</v>
      </c>
    </row>
    <row r="52" spans="2:23" x14ac:dyDescent="0.2">
      <c r="B52" s="14" t="s">
        <v>15815</v>
      </c>
      <c r="C52" s="15" t="s">
        <v>23529</v>
      </c>
      <c r="D52" s="12">
        <v>20</v>
      </c>
      <c r="E52" s="14" t="s">
        <v>23578</v>
      </c>
      <c r="F52" s="14" t="s">
        <v>15881</v>
      </c>
      <c r="G52" s="14" t="s">
        <v>24945</v>
      </c>
      <c r="H52" s="14"/>
      <c r="I52" s="14" t="s">
        <v>24945</v>
      </c>
      <c r="J52" s="14" t="s">
        <v>24629</v>
      </c>
      <c r="K52" s="14"/>
      <c r="L52" s="14" t="s">
        <v>365</v>
      </c>
      <c r="M52" s="14" t="s">
        <v>24946</v>
      </c>
      <c r="N52" s="14" t="s">
        <v>24947</v>
      </c>
      <c r="O52" s="14" t="s">
        <v>1026</v>
      </c>
      <c r="P52" s="14"/>
      <c r="Q52" s="14" t="s">
        <v>15880</v>
      </c>
      <c r="R52" s="14">
        <v>10</v>
      </c>
      <c r="S52" s="14"/>
      <c r="T52" s="14"/>
      <c r="U52" s="14">
        <v>4742</v>
      </c>
      <c r="V52" s="14" t="s">
        <v>24948</v>
      </c>
      <c r="W52" s="16" t="s">
        <v>23558</v>
      </c>
    </row>
    <row r="53" spans="2:23" x14ac:dyDescent="0.2">
      <c r="B53" s="14" t="s">
        <v>15815</v>
      </c>
      <c r="C53" s="15" t="s">
        <v>23529</v>
      </c>
      <c r="D53" s="12">
        <v>21</v>
      </c>
      <c r="E53" s="14" t="s">
        <v>23578</v>
      </c>
      <c r="F53" s="14" t="s">
        <v>24910</v>
      </c>
      <c r="G53" s="14" t="s">
        <v>24949</v>
      </c>
      <c r="H53" s="14"/>
      <c r="I53" s="14" t="s">
        <v>24915</v>
      </c>
      <c r="J53" s="14" t="s">
        <v>24950</v>
      </c>
      <c r="K53" s="14"/>
      <c r="L53" s="14" t="s">
        <v>365</v>
      </c>
      <c r="M53" s="14" t="s">
        <v>50</v>
      </c>
      <c r="N53" s="14" t="s">
        <v>24951</v>
      </c>
      <c r="O53" s="14" t="s">
        <v>1026</v>
      </c>
      <c r="P53" s="14" t="s">
        <v>4180</v>
      </c>
      <c r="Q53" s="14" t="s">
        <v>15837</v>
      </c>
      <c r="R53" s="14">
        <v>10</v>
      </c>
      <c r="S53" s="14" t="s">
        <v>24952</v>
      </c>
      <c r="T53" s="14"/>
      <c r="U53" s="14">
        <v>4743</v>
      </c>
      <c r="V53" s="14" t="s">
        <v>24953</v>
      </c>
      <c r="W53" s="16" t="s">
        <v>23558</v>
      </c>
    </row>
    <row r="54" spans="2:23" x14ac:dyDescent="0.2">
      <c r="B54" s="14" t="s">
        <v>15815</v>
      </c>
      <c r="C54" s="15" t="s">
        <v>23529</v>
      </c>
      <c r="D54" s="12">
        <v>22</v>
      </c>
      <c r="E54" s="14" t="s">
        <v>23578</v>
      </c>
      <c r="F54" s="14" t="s">
        <v>24910</v>
      </c>
      <c r="G54" s="14" t="s">
        <v>24949</v>
      </c>
      <c r="H54" s="14"/>
      <c r="I54" s="14" t="s">
        <v>24915</v>
      </c>
      <c r="J54" s="14" t="s">
        <v>24954</v>
      </c>
      <c r="K54" s="14"/>
      <c r="L54" s="14" t="s">
        <v>365</v>
      </c>
      <c r="M54" s="14" t="s">
        <v>524</v>
      </c>
      <c r="N54" s="14" t="s">
        <v>24933</v>
      </c>
      <c r="O54" s="14" t="s">
        <v>1026</v>
      </c>
      <c r="P54" s="14" t="s">
        <v>4180</v>
      </c>
      <c r="Q54" s="14" t="s">
        <v>15837</v>
      </c>
      <c r="R54" s="14">
        <v>10</v>
      </c>
      <c r="S54" s="14" t="s">
        <v>24955</v>
      </c>
      <c r="T54" s="14"/>
      <c r="U54" s="14">
        <v>4744</v>
      </c>
      <c r="V54" s="14" t="s">
        <v>24956</v>
      </c>
      <c r="W54" s="16" t="s">
        <v>23558</v>
      </c>
    </row>
    <row r="55" spans="2:23" x14ac:dyDescent="0.2">
      <c r="B55" s="14" t="s">
        <v>15815</v>
      </c>
      <c r="C55" s="15" t="s">
        <v>23529</v>
      </c>
      <c r="D55" s="12">
        <v>23</v>
      </c>
      <c r="E55" s="14" t="s">
        <v>23578</v>
      </c>
      <c r="F55" s="14" t="s">
        <v>24957</v>
      </c>
      <c r="G55" s="14" t="s">
        <v>24958</v>
      </c>
      <c r="H55" s="14"/>
      <c r="I55" s="14" t="s">
        <v>24959</v>
      </c>
      <c r="J55" s="14" t="s">
        <v>24960</v>
      </c>
      <c r="K55" s="14"/>
      <c r="L55" s="14" t="s">
        <v>365</v>
      </c>
      <c r="M55" s="14" t="s">
        <v>115</v>
      </c>
      <c r="N55" s="14" t="s">
        <v>24961</v>
      </c>
      <c r="O55" s="14" t="s">
        <v>1026</v>
      </c>
      <c r="P55" s="14" t="s">
        <v>4180</v>
      </c>
      <c r="Q55" s="14" t="s">
        <v>15850</v>
      </c>
      <c r="R55" s="14">
        <v>10</v>
      </c>
      <c r="S55" s="14"/>
      <c r="T55" s="14"/>
      <c r="U55" s="14">
        <v>4755</v>
      </c>
      <c r="V55" s="14" t="s">
        <v>24962</v>
      </c>
      <c r="W55" s="16" t="s">
        <v>23558</v>
      </c>
    </row>
    <row r="56" spans="2:23" x14ac:dyDescent="0.2">
      <c r="B56" s="14" t="s">
        <v>15815</v>
      </c>
      <c r="C56" s="15" t="s">
        <v>23529</v>
      </c>
      <c r="D56" s="12">
        <v>24</v>
      </c>
      <c r="E56" s="14" t="s">
        <v>23579</v>
      </c>
      <c r="F56" s="14" t="s">
        <v>12927</v>
      </c>
      <c r="G56" s="14" t="s">
        <v>24963</v>
      </c>
      <c r="H56" s="14" t="s">
        <v>24964</v>
      </c>
      <c r="I56" s="14" t="s">
        <v>24963</v>
      </c>
      <c r="J56" s="14" t="s">
        <v>24965</v>
      </c>
      <c r="K56" s="14" t="s">
        <v>24966</v>
      </c>
      <c r="L56" s="14" t="s">
        <v>377</v>
      </c>
      <c r="M56" s="14" t="s">
        <v>577</v>
      </c>
      <c r="N56" s="14" t="s">
        <v>24967</v>
      </c>
      <c r="O56" s="14" t="s">
        <v>1026</v>
      </c>
      <c r="P56" s="14" t="s">
        <v>24968</v>
      </c>
      <c r="Q56" s="14" t="s">
        <v>15824</v>
      </c>
      <c r="R56" s="14">
        <v>10</v>
      </c>
      <c r="S56" s="14" t="s">
        <v>24969</v>
      </c>
      <c r="T56" s="14"/>
      <c r="U56" s="14">
        <v>4925</v>
      </c>
      <c r="V56" s="14" t="s">
        <v>24970</v>
      </c>
      <c r="W56" s="16" t="s">
        <v>23558</v>
      </c>
    </row>
    <row r="57" spans="2:23" x14ac:dyDescent="0.2">
      <c r="B57" s="14" t="s">
        <v>15815</v>
      </c>
      <c r="C57" s="15" t="s">
        <v>23529</v>
      </c>
      <c r="D57" s="12">
        <v>25</v>
      </c>
      <c r="E57" s="14" t="s">
        <v>23579</v>
      </c>
      <c r="F57" s="14" t="s">
        <v>15864</v>
      </c>
      <c r="G57" s="14" t="s">
        <v>24971</v>
      </c>
      <c r="H57" s="14" t="s">
        <v>24972</v>
      </c>
      <c r="I57" s="14" t="s">
        <v>24971</v>
      </c>
      <c r="J57" s="14" t="s">
        <v>24973</v>
      </c>
      <c r="K57" s="14" t="s">
        <v>24974</v>
      </c>
      <c r="L57" s="14" t="s">
        <v>365</v>
      </c>
      <c r="M57" s="14" t="s">
        <v>179</v>
      </c>
      <c r="N57" s="14" t="s">
        <v>24975</v>
      </c>
      <c r="O57" s="14" t="s">
        <v>1026</v>
      </c>
      <c r="P57" s="14" t="s">
        <v>24976</v>
      </c>
      <c r="Q57" s="14" t="s">
        <v>15818</v>
      </c>
      <c r="R57" s="14">
        <v>10</v>
      </c>
      <c r="S57" s="14" t="s">
        <v>24977</v>
      </c>
      <c r="T57" s="14"/>
      <c r="U57" s="14">
        <v>4926</v>
      </c>
      <c r="V57" s="14" t="s">
        <v>24978</v>
      </c>
      <c r="W57" s="16" t="s">
        <v>23558</v>
      </c>
    </row>
    <row r="58" spans="2:23" x14ac:dyDescent="0.2">
      <c r="B58" s="14" t="s">
        <v>15815</v>
      </c>
      <c r="C58" s="15" t="s">
        <v>23529</v>
      </c>
      <c r="D58" s="12">
        <v>26</v>
      </c>
      <c r="E58" s="14" t="s">
        <v>23579</v>
      </c>
      <c r="F58" s="14" t="s">
        <v>24979</v>
      </c>
      <c r="G58" s="14" t="s">
        <v>24980</v>
      </c>
      <c r="H58" s="14" t="s">
        <v>24981</v>
      </c>
      <c r="I58" s="14" t="s">
        <v>24982</v>
      </c>
      <c r="J58" s="14" t="s">
        <v>23787</v>
      </c>
      <c r="K58" s="14" t="s">
        <v>23788</v>
      </c>
      <c r="L58" s="14" t="s">
        <v>487</v>
      </c>
      <c r="M58" s="14" t="s">
        <v>837</v>
      </c>
      <c r="N58" s="14" t="s">
        <v>24983</v>
      </c>
      <c r="O58" s="14" t="s">
        <v>1026</v>
      </c>
      <c r="P58" s="14" t="s">
        <v>24984</v>
      </c>
      <c r="Q58" s="14" t="s">
        <v>15850</v>
      </c>
      <c r="R58" s="14">
        <v>10</v>
      </c>
      <c r="S58" s="14" t="s">
        <v>24985</v>
      </c>
      <c r="T58" s="14"/>
      <c r="U58" s="14">
        <v>4745</v>
      </c>
      <c r="V58" s="14" t="s">
        <v>24986</v>
      </c>
      <c r="W58" s="16" t="s">
        <v>23558</v>
      </c>
    </row>
    <row r="59" spans="2:23" x14ac:dyDescent="0.2">
      <c r="B59" s="14" t="s">
        <v>15815</v>
      </c>
      <c r="C59" s="15" t="s">
        <v>23529</v>
      </c>
      <c r="D59" s="12">
        <v>27</v>
      </c>
      <c r="E59" s="14" t="s">
        <v>23579</v>
      </c>
      <c r="F59" s="14" t="s">
        <v>24979</v>
      </c>
      <c r="G59" s="14" t="s">
        <v>24980</v>
      </c>
      <c r="H59" s="14" t="s">
        <v>24987</v>
      </c>
      <c r="I59" s="14" t="s">
        <v>24988</v>
      </c>
      <c r="J59" s="14" t="s">
        <v>23787</v>
      </c>
      <c r="K59" s="14" t="s">
        <v>24989</v>
      </c>
      <c r="L59" s="14" t="s">
        <v>112</v>
      </c>
      <c r="M59" s="14" t="s">
        <v>86</v>
      </c>
      <c r="N59" s="14" t="s">
        <v>24983</v>
      </c>
      <c r="O59" s="14" t="s">
        <v>1026</v>
      </c>
      <c r="P59" s="14" t="s">
        <v>24984</v>
      </c>
      <c r="Q59" s="14" t="s">
        <v>15850</v>
      </c>
      <c r="R59" s="14">
        <v>10</v>
      </c>
      <c r="S59" s="14" t="s">
        <v>24990</v>
      </c>
      <c r="T59" s="14"/>
      <c r="U59" s="14">
        <v>4746</v>
      </c>
      <c r="V59" s="14" t="s">
        <v>24991</v>
      </c>
      <c r="W59" s="16" t="s">
        <v>23558</v>
      </c>
    </row>
    <row r="60" spans="2:23" x14ac:dyDescent="0.2">
      <c r="B60" s="14" t="s">
        <v>15815</v>
      </c>
      <c r="C60" s="15" t="s">
        <v>23529</v>
      </c>
      <c r="D60" s="12">
        <v>28</v>
      </c>
      <c r="E60" s="14" t="s">
        <v>23579</v>
      </c>
      <c r="F60" s="14" t="s">
        <v>12942</v>
      </c>
      <c r="G60" s="14" t="s">
        <v>24992</v>
      </c>
      <c r="H60" s="14" t="s">
        <v>24993</v>
      </c>
      <c r="I60" s="14" t="s">
        <v>24992</v>
      </c>
      <c r="J60" s="14" t="s">
        <v>24994</v>
      </c>
      <c r="K60" s="14" t="s">
        <v>24995</v>
      </c>
      <c r="L60" s="14" t="s">
        <v>544</v>
      </c>
      <c r="M60" s="14" t="s">
        <v>592</v>
      </c>
      <c r="N60" s="14" t="s">
        <v>24996</v>
      </c>
      <c r="O60" s="14" t="s">
        <v>1026</v>
      </c>
      <c r="P60" s="14" t="s">
        <v>24997</v>
      </c>
      <c r="Q60" s="14" t="s">
        <v>15818</v>
      </c>
      <c r="R60" s="14">
        <v>10</v>
      </c>
      <c r="S60" s="14" t="s">
        <v>24998</v>
      </c>
      <c r="T60" s="14"/>
      <c r="U60" s="14">
        <v>4747</v>
      </c>
      <c r="V60" s="14" t="s">
        <v>24999</v>
      </c>
      <c r="W60" s="16" t="s">
        <v>23558</v>
      </c>
    </row>
    <row r="61" spans="2:23" x14ac:dyDescent="0.2">
      <c r="B61" s="14" t="s">
        <v>15815</v>
      </c>
      <c r="C61" s="15" t="s">
        <v>23529</v>
      </c>
      <c r="D61" s="12">
        <v>29</v>
      </c>
      <c r="E61" s="14" t="s">
        <v>23579</v>
      </c>
      <c r="F61" s="14" t="s">
        <v>25000</v>
      </c>
      <c r="G61" s="14" t="s">
        <v>23881</v>
      </c>
      <c r="H61" s="14" t="s">
        <v>25001</v>
      </c>
      <c r="I61" s="14" t="s">
        <v>23881</v>
      </c>
      <c r="J61" s="14" t="s">
        <v>25002</v>
      </c>
      <c r="K61" s="14" t="s">
        <v>25003</v>
      </c>
      <c r="L61" s="14" t="s">
        <v>378</v>
      </c>
      <c r="M61" s="14" t="s">
        <v>95</v>
      </c>
      <c r="N61" s="14" t="s">
        <v>25004</v>
      </c>
      <c r="O61" s="14" t="s">
        <v>1026</v>
      </c>
      <c r="P61" s="14" t="s">
        <v>23885</v>
      </c>
      <c r="Q61" s="14" t="s">
        <v>15824</v>
      </c>
      <c r="R61" s="14">
        <v>10</v>
      </c>
      <c r="S61" s="14" t="s">
        <v>23886</v>
      </c>
      <c r="T61" s="14"/>
      <c r="U61" s="14">
        <v>4748</v>
      </c>
      <c r="V61" s="14" t="s">
        <v>25005</v>
      </c>
      <c r="W61" s="16" t="s">
        <v>23558</v>
      </c>
    </row>
    <row r="62" spans="2:23" x14ac:dyDescent="0.2">
      <c r="B62" s="14" t="s">
        <v>15815</v>
      </c>
      <c r="C62" s="15" t="s">
        <v>23529</v>
      </c>
      <c r="D62" s="12">
        <v>30</v>
      </c>
      <c r="E62" s="14" t="s">
        <v>23579</v>
      </c>
      <c r="F62" s="14" t="s">
        <v>1209</v>
      </c>
      <c r="G62" s="14" t="s">
        <v>25006</v>
      </c>
      <c r="H62" s="14" t="s">
        <v>25007</v>
      </c>
      <c r="I62" s="14" t="s">
        <v>25006</v>
      </c>
      <c r="J62" s="14" t="s">
        <v>23666</v>
      </c>
      <c r="K62" s="14" t="s">
        <v>25008</v>
      </c>
      <c r="L62" s="14" t="s">
        <v>766</v>
      </c>
      <c r="M62" s="14" t="s">
        <v>454</v>
      </c>
      <c r="N62" s="14" t="s">
        <v>25009</v>
      </c>
      <c r="O62" s="14" t="s">
        <v>1026</v>
      </c>
      <c r="P62" s="14" t="s">
        <v>23669</v>
      </c>
      <c r="Q62" s="14" t="s">
        <v>15824</v>
      </c>
      <c r="R62" s="14">
        <v>10</v>
      </c>
      <c r="S62" s="14" t="s">
        <v>25010</v>
      </c>
      <c r="T62" s="14"/>
      <c r="U62" s="14">
        <v>4749</v>
      </c>
      <c r="V62" s="14" t="s">
        <v>25011</v>
      </c>
      <c r="W62" s="16" t="s">
        <v>23558</v>
      </c>
    </row>
    <row r="63" spans="2:23" x14ac:dyDescent="0.2">
      <c r="B63" s="14" t="s">
        <v>16463</v>
      </c>
      <c r="C63" s="15" t="s">
        <v>23529</v>
      </c>
      <c r="D63" s="12">
        <v>31</v>
      </c>
      <c r="E63" s="14" t="s">
        <v>23578</v>
      </c>
      <c r="F63" s="14" t="s">
        <v>25012</v>
      </c>
      <c r="G63" s="14" t="s">
        <v>25013</v>
      </c>
      <c r="H63" s="14"/>
      <c r="I63" s="14" t="s">
        <v>25014</v>
      </c>
      <c r="J63" s="14" t="s">
        <v>25015</v>
      </c>
      <c r="K63" s="14"/>
      <c r="L63" s="14" t="s">
        <v>365</v>
      </c>
      <c r="M63" s="14" t="s">
        <v>1002</v>
      </c>
      <c r="N63" s="14" t="s">
        <v>25016</v>
      </c>
      <c r="O63" s="14" t="s">
        <v>1026</v>
      </c>
      <c r="P63" s="14"/>
      <c r="Q63" s="14" t="s">
        <v>16597</v>
      </c>
      <c r="R63" s="14">
        <v>10</v>
      </c>
      <c r="S63" s="14"/>
      <c r="T63" s="14"/>
      <c r="U63" s="14">
        <v>5124</v>
      </c>
      <c r="V63" s="14" t="s">
        <v>25017</v>
      </c>
      <c r="W63" s="16" t="s">
        <v>23558</v>
      </c>
    </row>
    <row r="64" spans="2:23" x14ac:dyDescent="0.2">
      <c r="B64" s="14" t="s">
        <v>16463</v>
      </c>
      <c r="C64" s="15" t="s">
        <v>23529</v>
      </c>
      <c r="D64" s="12">
        <v>32</v>
      </c>
      <c r="E64" s="14" t="s">
        <v>23578</v>
      </c>
      <c r="F64" s="14" t="s">
        <v>16680</v>
      </c>
      <c r="G64" s="14" t="s">
        <v>25018</v>
      </c>
      <c r="H64" s="14"/>
      <c r="I64" s="14" t="s">
        <v>25019</v>
      </c>
      <c r="J64" s="14" t="s">
        <v>25020</v>
      </c>
      <c r="K64" s="14"/>
      <c r="L64" s="14" t="s">
        <v>365</v>
      </c>
      <c r="M64" s="14" t="s">
        <v>448</v>
      </c>
      <c r="N64" s="14" t="s">
        <v>25019</v>
      </c>
      <c r="O64" s="14" t="s">
        <v>1026</v>
      </c>
      <c r="P64" s="14"/>
      <c r="Q64" s="14" t="s">
        <v>16464</v>
      </c>
      <c r="R64" s="14">
        <v>10</v>
      </c>
      <c r="S64" s="14"/>
      <c r="T64" s="14"/>
      <c r="U64" s="14">
        <v>5125</v>
      </c>
      <c r="V64" s="14" t="s">
        <v>25021</v>
      </c>
      <c r="W64" s="16" t="s">
        <v>23558</v>
      </c>
    </row>
    <row r="65" spans="2:23" x14ac:dyDescent="0.2">
      <c r="B65" s="14" t="s">
        <v>16463</v>
      </c>
      <c r="C65" s="15" t="s">
        <v>23529</v>
      </c>
      <c r="D65" s="12">
        <v>33</v>
      </c>
      <c r="E65" s="14" t="s">
        <v>23578</v>
      </c>
      <c r="F65" s="14" t="s">
        <v>16471</v>
      </c>
      <c r="G65" s="14" t="s">
        <v>25022</v>
      </c>
      <c r="H65" s="14"/>
      <c r="I65" s="14" t="s">
        <v>25023</v>
      </c>
      <c r="J65" s="14" t="s">
        <v>25024</v>
      </c>
      <c r="K65" s="14"/>
      <c r="L65" s="14" t="s">
        <v>365</v>
      </c>
      <c r="M65" s="14" t="s">
        <v>23581</v>
      </c>
      <c r="N65" s="14" t="s">
        <v>25025</v>
      </c>
      <c r="O65" s="14" t="s">
        <v>1026</v>
      </c>
      <c r="P65" s="14"/>
      <c r="Q65" s="14" t="s">
        <v>16580</v>
      </c>
      <c r="R65" s="14">
        <v>10</v>
      </c>
      <c r="S65" s="14"/>
      <c r="T65" s="14"/>
      <c r="U65" s="14">
        <v>5109</v>
      </c>
      <c r="V65" s="14" t="s">
        <v>25026</v>
      </c>
      <c r="W65" s="16" t="s">
        <v>23558</v>
      </c>
    </row>
    <row r="66" spans="2:23" x14ac:dyDescent="0.2">
      <c r="B66" s="14" t="s">
        <v>16463</v>
      </c>
      <c r="C66" s="15" t="s">
        <v>23529</v>
      </c>
      <c r="D66" s="12">
        <v>34</v>
      </c>
      <c r="E66" s="14" t="s">
        <v>23579</v>
      </c>
      <c r="F66" s="14" t="s">
        <v>16647</v>
      </c>
      <c r="G66" s="14" t="s">
        <v>25027</v>
      </c>
      <c r="H66" s="14" t="s">
        <v>25028</v>
      </c>
      <c r="I66" s="14" t="s">
        <v>25029</v>
      </c>
      <c r="J66" s="14" t="s">
        <v>25030</v>
      </c>
      <c r="K66" s="14" t="s">
        <v>25031</v>
      </c>
      <c r="L66" s="14" t="s">
        <v>365</v>
      </c>
      <c r="M66" s="14" t="s">
        <v>524</v>
      </c>
      <c r="N66" s="14" t="s">
        <v>25032</v>
      </c>
      <c r="O66" s="14" t="s">
        <v>1026</v>
      </c>
      <c r="P66" s="14" t="s">
        <v>25033</v>
      </c>
      <c r="Q66" s="14" t="s">
        <v>16465</v>
      </c>
      <c r="R66" s="14">
        <v>10</v>
      </c>
      <c r="S66" s="14"/>
      <c r="T66" s="14"/>
      <c r="U66" s="14">
        <v>5128</v>
      </c>
      <c r="V66" s="14" t="s">
        <v>25034</v>
      </c>
      <c r="W66" s="16" t="s">
        <v>23558</v>
      </c>
    </row>
    <row r="67" spans="2:23" x14ac:dyDescent="0.2">
      <c r="B67" s="14" t="s">
        <v>16463</v>
      </c>
      <c r="C67" s="15" t="s">
        <v>23529</v>
      </c>
      <c r="D67" s="12">
        <v>35</v>
      </c>
      <c r="E67" s="14" t="s">
        <v>23579</v>
      </c>
      <c r="F67" s="14" t="s">
        <v>16680</v>
      </c>
      <c r="G67" s="14" t="s">
        <v>25035</v>
      </c>
      <c r="H67" s="14" t="s">
        <v>24900</v>
      </c>
      <c r="I67" s="14" t="s">
        <v>25035</v>
      </c>
      <c r="J67" s="14" t="s">
        <v>25036</v>
      </c>
      <c r="K67" s="14" t="s">
        <v>25037</v>
      </c>
      <c r="L67" s="14" t="s">
        <v>365</v>
      </c>
      <c r="M67" s="14" t="s">
        <v>546</v>
      </c>
      <c r="N67" s="14" t="s">
        <v>9616</v>
      </c>
      <c r="O67" s="14" t="s">
        <v>1026</v>
      </c>
      <c r="P67" s="14" t="s">
        <v>24091</v>
      </c>
      <c r="Q67" s="14" t="s">
        <v>16464</v>
      </c>
      <c r="R67" s="14">
        <v>10</v>
      </c>
      <c r="S67" s="14" t="s">
        <v>25038</v>
      </c>
      <c r="T67" s="14"/>
      <c r="U67" s="14">
        <v>5110</v>
      </c>
      <c r="V67" s="14" t="s">
        <v>25039</v>
      </c>
      <c r="W67" s="16" t="s">
        <v>23558</v>
      </c>
    </row>
    <row r="68" spans="2:23" x14ac:dyDescent="0.2">
      <c r="B68" s="14" t="s">
        <v>16463</v>
      </c>
      <c r="C68" s="15" t="s">
        <v>23529</v>
      </c>
      <c r="D68" s="12">
        <v>36</v>
      </c>
      <c r="E68" s="14" t="s">
        <v>23579</v>
      </c>
      <c r="F68" s="14" t="s">
        <v>25040</v>
      </c>
      <c r="G68" s="14" t="s">
        <v>25041</v>
      </c>
      <c r="H68" s="14" t="s">
        <v>25042</v>
      </c>
      <c r="I68" s="14" t="s">
        <v>25041</v>
      </c>
      <c r="J68" s="14" t="s">
        <v>25043</v>
      </c>
      <c r="K68" s="14" t="s">
        <v>25044</v>
      </c>
      <c r="L68" s="14" t="s">
        <v>48</v>
      </c>
      <c r="M68" s="14" t="s">
        <v>48</v>
      </c>
      <c r="N68" s="14" t="s">
        <v>23584</v>
      </c>
      <c r="O68" s="14" t="s">
        <v>1026</v>
      </c>
      <c r="P68" s="14" t="s">
        <v>24091</v>
      </c>
      <c r="Q68" s="14" t="s">
        <v>16464</v>
      </c>
      <c r="R68" s="14">
        <v>10</v>
      </c>
      <c r="S68" s="14"/>
      <c r="T68" s="14"/>
      <c r="U68" s="14">
        <v>5114</v>
      </c>
      <c r="V68" s="14" t="s">
        <v>25045</v>
      </c>
      <c r="W68" s="16" t="s">
        <v>23558</v>
      </c>
    </row>
    <row r="69" spans="2:23" x14ac:dyDescent="0.2">
      <c r="B69" s="14" t="s">
        <v>16463</v>
      </c>
      <c r="C69" s="15" t="s">
        <v>23529</v>
      </c>
      <c r="D69" s="12">
        <v>37</v>
      </c>
      <c r="E69" s="14" t="s">
        <v>23579</v>
      </c>
      <c r="F69" s="14" t="s">
        <v>25046</v>
      </c>
      <c r="G69" s="14" t="s">
        <v>25047</v>
      </c>
      <c r="H69" s="14" t="s">
        <v>25048</v>
      </c>
      <c r="I69" s="14" t="s">
        <v>25049</v>
      </c>
      <c r="J69" s="14" t="s">
        <v>25050</v>
      </c>
      <c r="K69" s="14" t="s">
        <v>25051</v>
      </c>
      <c r="L69" s="14" t="s">
        <v>365</v>
      </c>
      <c r="M69" s="14" t="s">
        <v>114</v>
      </c>
      <c r="N69" s="14" t="s">
        <v>25052</v>
      </c>
      <c r="O69" s="14" t="s">
        <v>1026</v>
      </c>
      <c r="P69" s="14"/>
      <c r="Q69" s="14" t="s">
        <v>16465</v>
      </c>
      <c r="R69" s="14">
        <v>10</v>
      </c>
      <c r="S69" s="14"/>
      <c r="T69" s="14"/>
      <c r="U69" s="14">
        <v>5115</v>
      </c>
      <c r="V69" s="14" t="s">
        <v>25053</v>
      </c>
      <c r="W69" s="16" t="s">
        <v>23558</v>
      </c>
    </row>
    <row r="70" spans="2:23" x14ac:dyDescent="0.2">
      <c r="B70" s="14" t="s">
        <v>16463</v>
      </c>
      <c r="C70" s="15" t="s">
        <v>23529</v>
      </c>
      <c r="D70" s="12">
        <v>38</v>
      </c>
      <c r="E70" s="14" t="s">
        <v>23579</v>
      </c>
      <c r="F70" s="14" t="s">
        <v>16467</v>
      </c>
      <c r="G70" s="14" t="s">
        <v>25054</v>
      </c>
      <c r="H70" s="14" t="s">
        <v>25055</v>
      </c>
      <c r="I70" s="14" t="s">
        <v>25056</v>
      </c>
      <c r="J70" s="14" t="s">
        <v>25057</v>
      </c>
      <c r="K70" s="14" t="s">
        <v>25058</v>
      </c>
      <c r="L70" s="14" t="s">
        <v>502</v>
      </c>
      <c r="M70" s="14" t="s">
        <v>205</v>
      </c>
      <c r="N70" s="14" t="s">
        <v>25059</v>
      </c>
      <c r="O70" s="14" t="s">
        <v>1026</v>
      </c>
      <c r="P70" s="14"/>
      <c r="Q70" s="14" t="s">
        <v>16464</v>
      </c>
      <c r="R70" s="14">
        <v>10</v>
      </c>
      <c r="S70" s="14"/>
      <c r="T70" s="14"/>
      <c r="U70" s="14">
        <v>5116</v>
      </c>
      <c r="V70" s="14" t="s">
        <v>25060</v>
      </c>
      <c r="W70" s="16" t="s">
        <v>23558</v>
      </c>
    </row>
    <row r="71" spans="2:23" x14ac:dyDescent="0.2">
      <c r="B71" s="14" t="s">
        <v>16463</v>
      </c>
      <c r="C71" s="15" t="s">
        <v>23529</v>
      </c>
      <c r="D71" s="12">
        <v>39</v>
      </c>
      <c r="E71" s="14" t="s">
        <v>23579</v>
      </c>
      <c r="F71" s="14" t="s">
        <v>16482</v>
      </c>
      <c r="G71" s="14" t="s">
        <v>25061</v>
      </c>
      <c r="H71" s="14" t="s">
        <v>25062</v>
      </c>
      <c r="I71" s="14" t="s">
        <v>25061</v>
      </c>
      <c r="J71" s="14" t="s">
        <v>25063</v>
      </c>
      <c r="K71" s="14" t="s">
        <v>25064</v>
      </c>
      <c r="L71" s="14" t="s">
        <v>190</v>
      </c>
      <c r="M71" s="14" t="s">
        <v>662</v>
      </c>
      <c r="N71" s="14" t="s">
        <v>25065</v>
      </c>
      <c r="O71" s="14" t="s">
        <v>1026</v>
      </c>
      <c r="P71" s="14"/>
      <c r="Q71" s="14" t="s">
        <v>16464</v>
      </c>
      <c r="R71" s="14">
        <v>10</v>
      </c>
      <c r="S71" s="14"/>
      <c r="T71" s="14"/>
      <c r="U71" s="14">
        <v>5117</v>
      </c>
      <c r="V71" s="14" t="s">
        <v>25066</v>
      </c>
      <c r="W71" s="16" t="s">
        <v>23558</v>
      </c>
    </row>
    <row r="72" spans="2:23" x14ac:dyDescent="0.2">
      <c r="B72" s="14" t="s">
        <v>16463</v>
      </c>
      <c r="C72" s="15" t="s">
        <v>23529</v>
      </c>
      <c r="D72" s="12">
        <v>40</v>
      </c>
      <c r="E72" s="14" t="s">
        <v>23579</v>
      </c>
      <c r="F72" s="14" t="s">
        <v>16665</v>
      </c>
      <c r="G72" s="14" t="s">
        <v>24895</v>
      </c>
      <c r="H72" s="14" t="s">
        <v>25067</v>
      </c>
      <c r="I72" s="14" t="s">
        <v>24895</v>
      </c>
      <c r="J72" s="14" t="s">
        <v>24089</v>
      </c>
      <c r="K72" s="14" t="s">
        <v>24897</v>
      </c>
      <c r="L72" s="14" t="s">
        <v>365</v>
      </c>
      <c r="M72" s="14" t="s">
        <v>136</v>
      </c>
      <c r="N72" s="14" t="s">
        <v>23583</v>
      </c>
      <c r="O72" s="14" t="s">
        <v>1026</v>
      </c>
      <c r="P72" s="14"/>
      <c r="Q72" s="14" t="s">
        <v>16464</v>
      </c>
      <c r="R72" s="14">
        <v>10</v>
      </c>
      <c r="S72" s="14"/>
      <c r="T72" s="14"/>
      <c r="U72" s="14">
        <v>5118</v>
      </c>
      <c r="V72" s="14" t="s">
        <v>25068</v>
      </c>
      <c r="W72" s="16" t="s">
        <v>23558</v>
      </c>
    </row>
    <row r="73" spans="2:23" x14ac:dyDescent="0.2">
      <c r="B73" s="14" t="s">
        <v>16463</v>
      </c>
      <c r="C73" s="15" t="s">
        <v>23529</v>
      </c>
      <c r="D73" s="12">
        <v>41</v>
      </c>
      <c r="E73" s="14" t="s">
        <v>23579</v>
      </c>
      <c r="F73" s="14" t="s">
        <v>16551</v>
      </c>
      <c r="G73" s="14" t="s">
        <v>24895</v>
      </c>
      <c r="H73" s="14" t="s">
        <v>25069</v>
      </c>
      <c r="I73" s="14" t="s">
        <v>24895</v>
      </c>
      <c r="J73" s="14" t="s">
        <v>24089</v>
      </c>
      <c r="K73" s="14" t="s">
        <v>25070</v>
      </c>
      <c r="L73" s="14" t="s">
        <v>365</v>
      </c>
      <c r="M73" s="14" t="s">
        <v>129</v>
      </c>
      <c r="N73" s="14" t="s">
        <v>23583</v>
      </c>
      <c r="O73" s="14" t="s">
        <v>1026</v>
      </c>
      <c r="P73" s="14"/>
      <c r="Q73" s="14" t="s">
        <v>16476</v>
      </c>
      <c r="R73" s="14">
        <v>10</v>
      </c>
      <c r="S73" s="14"/>
      <c r="T73" s="14"/>
      <c r="U73" s="14">
        <v>5119</v>
      </c>
      <c r="V73" s="14" t="s">
        <v>25071</v>
      </c>
      <c r="W73" s="16" t="s">
        <v>23558</v>
      </c>
    </row>
    <row r="74" spans="2:23" x14ac:dyDescent="0.2">
      <c r="B74" s="14" t="s">
        <v>19295</v>
      </c>
      <c r="C74" s="15" t="s">
        <v>23529</v>
      </c>
      <c r="D74" s="12">
        <v>42</v>
      </c>
      <c r="E74" s="14" t="s">
        <v>23578</v>
      </c>
      <c r="F74" s="14" t="s">
        <v>19308</v>
      </c>
      <c r="G74" s="14" t="s">
        <v>25073</v>
      </c>
      <c r="H74" s="14"/>
      <c r="I74" s="14" t="s">
        <v>25074</v>
      </c>
      <c r="J74" s="14" t="s">
        <v>25075</v>
      </c>
      <c r="K74" s="14"/>
      <c r="L74" s="14" t="s">
        <v>365</v>
      </c>
      <c r="M74" s="14" t="s">
        <v>103</v>
      </c>
      <c r="N74" s="14" t="s">
        <v>25076</v>
      </c>
      <c r="O74" s="14" t="s">
        <v>1026</v>
      </c>
      <c r="P74" s="14" t="s">
        <v>25077</v>
      </c>
      <c r="Q74" s="14" t="s">
        <v>19301</v>
      </c>
      <c r="R74" s="14">
        <v>4</v>
      </c>
      <c r="S74" s="14" t="s">
        <v>25078</v>
      </c>
      <c r="T74" s="14"/>
      <c r="U74" s="14">
        <v>4869</v>
      </c>
      <c r="V74" s="14" t="s">
        <v>3842</v>
      </c>
      <c r="W74" s="16" t="s">
        <v>23558</v>
      </c>
    </row>
    <row r="75" spans="2:23" x14ac:dyDescent="0.2">
      <c r="B75" s="14" t="s">
        <v>19295</v>
      </c>
      <c r="C75" s="15" t="s">
        <v>23529</v>
      </c>
      <c r="D75" s="12">
        <v>43</v>
      </c>
      <c r="E75" s="14" t="s">
        <v>23578</v>
      </c>
      <c r="F75" s="14" t="s">
        <v>9208</v>
      </c>
      <c r="G75" s="14" t="s">
        <v>19378</v>
      </c>
      <c r="H75" s="14"/>
      <c r="I75" s="14" t="s">
        <v>24592</v>
      </c>
      <c r="J75" s="14" t="s">
        <v>25079</v>
      </c>
      <c r="K75" s="14"/>
      <c r="L75" s="14" t="s">
        <v>365</v>
      </c>
      <c r="M75" s="14" t="s">
        <v>25080</v>
      </c>
      <c r="N75" s="14" t="s">
        <v>25081</v>
      </c>
      <c r="O75" s="14" t="s">
        <v>1026</v>
      </c>
      <c r="P75" s="14" t="s">
        <v>24595</v>
      </c>
      <c r="Q75" s="14" t="s">
        <v>8043</v>
      </c>
      <c r="R75" s="14">
        <v>4</v>
      </c>
      <c r="S75" s="14" t="s">
        <v>24596</v>
      </c>
      <c r="T75" s="14"/>
      <c r="U75" s="14">
        <v>5151</v>
      </c>
      <c r="V75" s="14" t="s">
        <v>25082</v>
      </c>
      <c r="W75" s="16" t="s">
        <v>23558</v>
      </c>
    </row>
    <row r="76" spans="2:23" x14ac:dyDescent="0.2">
      <c r="B76" s="14" t="s">
        <v>19295</v>
      </c>
      <c r="C76" s="15" t="s">
        <v>23529</v>
      </c>
      <c r="D76" s="12">
        <v>44</v>
      </c>
      <c r="E76" s="14" t="s">
        <v>23578</v>
      </c>
      <c r="F76" s="14" t="s">
        <v>25083</v>
      </c>
      <c r="G76" s="14" t="s">
        <v>25084</v>
      </c>
      <c r="H76" s="14"/>
      <c r="I76" s="14" t="s">
        <v>25085</v>
      </c>
      <c r="J76" s="14" t="s">
        <v>25086</v>
      </c>
      <c r="K76" s="14"/>
      <c r="L76" s="14" t="s">
        <v>365</v>
      </c>
      <c r="M76" s="14" t="s">
        <v>626</v>
      </c>
      <c r="N76" s="14" t="s">
        <v>25076</v>
      </c>
      <c r="O76" s="14" t="s">
        <v>1026</v>
      </c>
      <c r="P76" s="14" t="s">
        <v>25087</v>
      </c>
      <c r="Q76" s="14" t="s">
        <v>8047</v>
      </c>
      <c r="R76" s="14">
        <v>3</v>
      </c>
      <c r="S76" s="14"/>
      <c r="T76" s="14"/>
      <c r="U76" s="14">
        <v>4733</v>
      </c>
      <c r="V76" s="14" t="s">
        <v>25088</v>
      </c>
      <c r="W76" s="16" t="s">
        <v>23558</v>
      </c>
    </row>
    <row r="77" spans="2:23" x14ac:dyDescent="0.2">
      <c r="B77" s="14" t="s">
        <v>19295</v>
      </c>
      <c r="C77" s="15" t="s">
        <v>23529</v>
      </c>
      <c r="D77" s="12">
        <v>45</v>
      </c>
      <c r="E77" s="14" t="s">
        <v>23578</v>
      </c>
      <c r="F77" s="14" t="s">
        <v>25083</v>
      </c>
      <c r="G77" s="14" t="s">
        <v>25089</v>
      </c>
      <c r="H77" s="14"/>
      <c r="I77" s="14" t="s">
        <v>25085</v>
      </c>
      <c r="J77" s="14" t="s">
        <v>25090</v>
      </c>
      <c r="K77" s="14"/>
      <c r="L77" s="14" t="s">
        <v>365</v>
      </c>
      <c r="M77" s="14" t="s">
        <v>626</v>
      </c>
      <c r="N77" s="14" t="s">
        <v>25076</v>
      </c>
      <c r="O77" s="14" t="s">
        <v>1026</v>
      </c>
      <c r="P77" s="14" t="s">
        <v>25091</v>
      </c>
      <c r="Q77" s="14" t="s">
        <v>8047</v>
      </c>
      <c r="R77" s="14">
        <v>3</v>
      </c>
      <c r="S77" s="14"/>
      <c r="T77" s="14"/>
      <c r="U77" s="14">
        <v>4734</v>
      </c>
      <c r="V77" s="14" t="s">
        <v>25092</v>
      </c>
      <c r="W77" s="16" t="s">
        <v>23558</v>
      </c>
    </row>
    <row r="78" spans="2:23" x14ac:dyDescent="0.2">
      <c r="B78" s="14" t="s">
        <v>19295</v>
      </c>
      <c r="C78" s="15" t="s">
        <v>23529</v>
      </c>
      <c r="D78" s="12">
        <v>46</v>
      </c>
      <c r="E78" s="14" t="s">
        <v>23579</v>
      </c>
      <c r="F78" s="14" t="s">
        <v>622</v>
      </c>
      <c r="G78" s="14" t="s">
        <v>25093</v>
      </c>
      <c r="H78" s="14" t="s">
        <v>25094</v>
      </c>
      <c r="I78" s="14" t="s">
        <v>25095</v>
      </c>
      <c r="J78" s="14" t="s">
        <v>25096</v>
      </c>
      <c r="K78" s="14" t="s">
        <v>25097</v>
      </c>
      <c r="L78" s="14" t="s">
        <v>365</v>
      </c>
      <c r="M78" s="14" t="s">
        <v>450</v>
      </c>
      <c r="N78" s="14" t="s">
        <v>25095</v>
      </c>
      <c r="O78" s="14" t="s">
        <v>1026</v>
      </c>
      <c r="P78" s="14" t="s">
        <v>25098</v>
      </c>
      <c r="Q78" s="14" t="s">
        <v>8047</v>
      </c>
      <c r="R78" s="14">
        <v>4</v>
      </c>
      <c r="S78" s="14" t="s">
        <v>25099</v>
      </c>
      <c r="T78" s="14"/>
      <c r="U78" s="14">
        <v>5175</v>
      </c>
      <c r="V78" s="14" t="s">
        <v>25100</v>
      </c>
      <c r="W78" s="16" t="s">
        <v>23558</v>
      </c>
    </row>
    <row r="79" spans="2:23" x14ac:dyDescent="0.2">
      <c r="B79" s="14" t="s">
        <v>19295</v>
      </c>
      <c r="C79" s="15" t="s">
        <v>23529</v>
      </c>
      <c r="D79" s="12">
        <v>47</v>
      </c>
      <c r="E79" s="14" t="s">
        <v>23579</v>
      </c>
      <c r="F79" s="14" t="s">
        <v>19596</v>
      </c>
      <c r="G79" s="14" t="s">
        <v>25101</v>
      </c>
      <c r="H79" s="14" t="s">
        <v>25102</v>
      </c>
      <c r="I79" s="14" t="s">
        <v>25103</v>
      </c>
      <c r="J79" s="14" t="s">
        <v>25104</v>
      </c>
      <c r="K79" s="14" t="s">
        <v>25105</v>
      </c>
      <c r="L79" s="14" t="s">
        <v>185</v>
      </c>
      <c r="M79" s="14" t="s">
        <v>130</v>
      </c>
      <c r="N79" s="14" t="s">
        <v>25106</v>
      </c>
      <c r="O79" s="14" t="s">
        <v>1026</v>
      </c>
      <c r="P79" s="14" t="s">
        <v>25107</v>
      </c>
      <c r="Q79" s="14" t="s">
        <v>8043</v>
      </c>
      <c r="R79" s="14">
        <v>3</v>
      </c>
      <c r="S79" s="14" t="s">
        <v>25108</v>
      </c>
      <c r="T79" s="14"/>
      <c r="U79" s="14">
        <v>4789</v>
      </c>
      <c r="V79" s="14" t="s">
        <v>25109</v>
      </c>
      <c r="W79" s="16" t="s">
        <v>23558</v>
      </c>
    </row>
    <row r="80" spans="2:23" x14ac:dyDescent="0.2">
      <c r="B80" s="14" t="s">
        <v>20023</v>
      </c>
      <c r="C80" s="15" t="s">
        <v>23529</v>
      </c>
      <c r="D80" s="12">
        <v>48</v>
      </c>
      <c r="E80" s="14" t="s">
        <v>23578</v>
      </c>
      <c r="F80" s="14" t="s">
        <v>25112</v>
      </c>
      <c r="G80" s="14" t="s">
        <v>25113</v>
      </c>
      <c r="H80" s="14"/>
      <c r="I80" s="14" t="s">
        <v>25113</v>
      </c>
      <c r="J80" s="14" t="s">
        <v>25114</v>
      </c>
      <c r="K80" s="14"/>
      <c r="L80" s="14" t="s">
        <v>365</v>
      </c>
      <c r="M80" s="14" t="s">
        <v>23950</v>
      </c>
      <c r="N80" s="14" t="s">
        <v>25110</v>
      </c>
      <c r="O80" s="14" t="s">
        <v>1026</v>
      </c>
      <c r="P80" s="14" t="s">
        <v>25115</v>
      </c>
      <c r="Q80" s="14" t="s">
        <v>25116</v>
      </c>
      <c r="R80" s="14">
        <v>3</v>
      </c>
      <c r="S80" s="14"/>
      <c r="T80" s="14"/>
      <c r="U80" s="14">
        <v>4760</v>
      </c>
      <c r="V80" s="14" t="s">
        <v>25117</v>
      </c>
      <c r="W80" s="16" t="s">
        <v>23558</v>
      </c>
    </row>
    <row r="81" spans="2:23" x14ac:dyDescent="0.2">
      <c r="B81" s="14" t="s">
        <v>20023</v>
      </c>
      <c r="C81" s="15" t="s">
        <v>23529</v>
      </c>
      <c r="D81" s="12">
        <v>49</v>
      </c>
      <c r="E81" s="14" t="s">
        <v>23578</v>
      </c>
      <c r="F81" s="14" t="s">
        <v>20036</v>
      </c>
      <c r="G81" s="14" t="s">
        <v>25118</v>
      </c>
      <c r="H81" s="14"/>
      <c r="I81" s="14" t="s">
        <v>25118</v>
      </c>
      <c r="J81" s="14" t="s">
        <v>25119</v>
      </c>
      <c r="K81" s="14"/>
      <c r="L81" s="14" t="s">
        <v>365</v>
      </c>
      <c r="M81" s="14" t="s">
        <v>1021</v>
      </c>
      <c r="N81" s="14" t="s">
        <v>25120</v>
      </c>
      <c r="O81" s="14" t="s">
        <v>1026</v>
      </c>
      <c r="P81" s="14" t="s">
        <v>25121</v>
      </c>
      <c r="Q81" s="14" t="s">
        <v>20024</v>
      </c>
      <c r="R81" s="14">
        <v>4</v>
      </c>
      <c r="S81" s="14"/>
      <c r="T81" s="14"/>
      <c r="U81" s="14">
        <v>5273</v>
      </c>
      <c r="V81" s="14" t="s">
        <v>25122</v>
      </c>
      <c r="W81" s="16" t="s">
        <v>23558</v>
      </c>
    </row>
    <row r="82" spans="2:23" x14ac:dyDescent="0.2">
      <c r="B82" s="14" t="s">
        <v>20023</v>
      </c>
      <c r="C82" s="15" t="s">
        <v>23529</v>
      </c>
      <c r="D82" s="12">
        <v>50</v>
      </c>
      <c r="E82" s="14" t="s">
        <v>23578</v>
      </c>
      <c r="F82" s="14" t="s">
        <v>9547</v>
      </c>
      <c r="G82" s="14" t="s">
        <v>25123</v>
      </c>
      <c r="H82" s="14"/>
      <c r="I82" s="14" t="s">
        <v>25123</v>
      </c>
      <c r="J82" s="14" t="s">
        <v>25124</v>
      </c>
      <c r="K82" s="14"/>
      <c r="L82" s="14" t="s">
        <v>365</v>
      </c>
      <c r="M82" s="14" t="s">
        <v>25072</v>
      </c>
      <c r="N82" s="14" t="s">
        <v>23584</v>
      </c>
      <c r="O82" s="14" t="s">
        <v>1026</v>
      </c>
      <c r="P82" s="14" t="s">
        <v>25125</v>
      </c>
      <c r="Q82" s="14" t="s">
        <v>20026</v>
      </c>
      <c r="R82" s="14">
        <v>3</v>
      </c>
      <c r="S82" s="14"/>
      <c r="T82" s="14"/>
      <c r="U82" s="14">
        <v>4786</v>
      </c>
      <c r="V82" s="14" t="s">
        <v>25126</v>
      </c>
      <c r="W82" s="16" t="s">
        <v>23558</v>
      </c>
    </row>
    <row r="83" spans="2:23" x14ac:dyDescent="0.2">
      <c r="B83" s="14" t="s">
        <v>20023</v>
      </c>
      <c r="C83" s="15" t="s">
        <v>23529</v>
      </c>
      <c r="D83" s="12">
        <v>51</v>
      </c>
      <c r="E83" s="14" t="s">
        <v>23578</v>
      </c>
      <c r="F83" s="14" t="s">
        <v>20105</v>
      </c>
      <c r="G83" s="14" t="s">
        <v>25127</v>
      </c>
      <c r="H83" s="14"/>
      <c r="I83" s="14" t="s">
        <v>25128</v>
      </c>
      <c r="J83" s="14" t="s">
        <v>25129</v>
      </c>
      <c r="K83" s="14"/>
      <c r="L83" s="14" t="s">
        <v>365</v>
      </c>
      <c r="M83" s="14" t="s">
        <v>327</v>
      </c>
      <c r="N83" s="14" t="s">
        <v>25130</v>
      </c>
      <c r="O83" s="14" t="s">
        <v>1026</v>
      </c>
      <c r="P83" s="14"/>
      <c r="Q83" s="14" t="s">
        <v>20028</v>
      </c>
      <c r="R83" s="14">
        <v>3</v>
      </c>
      <c r="S83" s="14"/>
      <c r="T83" s="14"/>
      <c r="U83" s="14">
        <v>4804</v>
      </c>
      <c r="V83" s="14" t="s">
        <v>25131</v>
      </c>
      <c r="W83" s="16" t="s">
        <v>23558</v>
      </c>
    </row>
    <row r="84" spans="2:23" x14ac:dyDescent="0.2">
      <c r="B84" s="14" t="s">
        <v>20023</v>
      </c>
      <c r="C84" s="15" t="s">
        <v>23529</v>
      </c>
      <c r="D84" s="12">
        <v>52</v>
      </c>
      <c r="E84" s="14" t="s">
        <v>23579</v>
      </c>
      <c r="F84" s="14" t="s">
        <v>25132</v>
      </c>
      <c r="G84" s="14" t="s">
        <v>25133</v>
      </c>
      <c r="H84" s="14" t="s">
        <v>25134</v>
      </c>
      <c r="I84" s="14" t="s">
        <v>25135</v>
      </c>
      <c r="J84" s="14" t="s">
        <v>24629</v>
      </c>
      <c r="K84" s="14" t="s">
        <v>25136</v>
      </c>
      <c r="L84" s="14" t="s">
        <v>25137</v>
      </c>
      <c r="M84" s="14" t="s">
        <v>25138</v>
      </c>
      <c r="N84" s="14" t="s">
        <v>24082</v>
      </c>
      <c r="O84" s="14" t="s">
        <v>1026</v>
      </c>
      <c r="P84" s="14" t="s">
        <v>24632</v>
      </c>
      <c r="Q84" s="14" t="s">
        <v>20024</v>
      </c>
      <c r="R84" s="14">
        <v>4</v>
      </c>
      <c r="S84" s="14"/>
      <c r="T84" s="14"/>
      <c r="U84" s="14">
        <v>5243</v>
      </c>
      <c r="V84" s="14" t="s">
        <v>25139</v>
      </c>
      <c r="W84" s="16" t="s">
        <v>23558</v>
      </c>
    </row>
    <row r="85" spans="2:23" x14ac:dyDescent="0.2">
      <c r="B85" s="14" t="s">
        <v>20023</v>
      </c>
      <c r="C85" s="15" t="s">
        <v>23529</v>
      </c>
      <c r="D85" s="12">
        <v>53</v>
      </c>
      <c r="E85" s="14" t="s">
        <v>23579</v>
      </c>
      <c r="F85" s="14" t="s">
        <v>1955</v>
      </c>
      <c r="G85" s="14" t="s">
        <v>25140</v>
      </c>
      <c r="H85" s="14" t="s">
        <v>23768</v>
      </c>
      <c r="I85" s="14" t="s">
        <v>23730</v>
      </c>
      <c r="J85" s="14" t="s">
        <v>25141</v>
      </c>
      <c r="K85" s="14" t="s">
        <v>25142</v>
      </c>
      <c r="L85" s="14" t="s">
        <v>321</v>
      </c>
      <c r="M85" s="14" t="s">
        <v>277</v>
      </c>
      <c r="N85" s="14" t="s">
        <v>24082</v>
      </c>
      <c r="O85" s="14" t="s">
        <v>1026</v>
      </c>
      <c r="P85" s="14" t="s">
        <v>25143</v>
      </c>
      <c r="Q85" s="14" t="s">
        <v>20030</v>
      </c>
      <c r="R85" s="14">
        <v>4</v>
      </c>
      <c r="S85" s="14"/>
      <c r="T85" s="14"/>
      <c r="U85" s="14">
        <v>5244</v>
      </c>
      <c r="V85" s="14" t="s">
        <v>25144</v>
      </c>
      <c r="W85" s="16" t="s">
        <v>23558</v>
      </c>
    </row>
    <row r="86" spans="2:23" x14ac:dyDescent="0.2">
      <c r="B86" s="14" t="s">
        <v>20023</v>
      </c>
      <c r="C86" s="15" t="s">
        <v>23529</v>
      </c>
      <c r="D86" s="12">
        <v>54</v>
      </c>
      <c r="E86" s="14" t="s">
        <v>23579</v>
      </c>
      <c r="F86" s="14" t="s">
        <v>25145</v>
      </c>
      <c r="G86" s="14" t="s">
        <v>25146</v>
      </c>
      <c r="H86" s="14" t="s">
        <v>25147</v>
      </c>
      <c r="I86" s="14" t="s">
        <v>25148</v>
      </c>
      <c r="J86" s="14" t="s">
        <v>25149</v>
      </c>
      <c r="K86" s="14" t="s">
        <v>25150</v>
      </c>
      <c r="L86" s="14" t="s">
        <v>476</v>
      </c>
      <c r="M86" s="14" t="s">
        <v>686</v>
      </c>
      <c r="N86" s="14" t="s">
        <v>24082</v>
      </c>
      <c r="O86" s="14" t="s">
        <v>1026</v>
      </c>
      <c r="P86" s="14" t="s">
        <v>25111</v>
      </c>
      <c r="Q86" s="14" t="s">
        <v>20028</v>
      </c>
      <c r="R86" s="14">
        <v>4</v>
      </c>
      <c r="S86" s="14"/>
      <c r="T86" s="14"/>
      <c r="U86" s="14">
        <v>5245</v>
      </c>
      <c r="V86" s="14" t="s">
        <v>25151</v>
      </c>
      <c r="W86" s="16" t="s">
        <v>23558</v>
      </c>
    </row>
    <row r="87" spans="2:23" x14ac:dyDescent="0.2">
      <c r="B87" s="14" t="s">
        <v>20023</v>
      </c>
      <c r="C87" s="15" t="s">
        <v>23529</v>
      </c>
      <c r="D87" s="12">
        <v>55</v>
      </c>
      <c r="E87" s="14" t="s">
        <v>23579</v>
      </c>
      <c r="F87" s="14" t="s">
        <v>25152</v>
      </c>
      <c r="G87" s="14" t="s">
        <v>25153</v>
      </c>
      <c r="H87" s="14" t="s">
        <v>25154</v>
      </c>
      <c r="I87" s="14" t="s">
        <v>25155</v>
      </c>
      <c r="J87" s="14" t="s">
        <v>25156</v>
      </c>
      <c r="K87" s="14" t="s">
        <v>25157</v>
      </c>
      <c r="L87" s="14" t="s">
        <v>532</v>
      </c>
      <c r="M87" s="14" t="s">
        <v>239</v>
      </c>
      <c r="N87" s="14" t="s">
        <v>25158</v>
      </c>
      <c r="O87" s="14" t="s">
        <v>1026</v>
      </c>
      <c r="P87" s="14"/>
      <c r="Q87" s="14" t="s">
        <v>20028</v>
      </c>
      <c r="R87" s="14">
        <v>4</v>
      </c>
      <c r="S87" s="14"/>
      <c r="T87" s="14"/>
      <c r="U87" s="14">
        <v>5254</v>
      </c>
      <c r="V87" s="14" t="s">
        <v>11496</v>
      </c>
      <c r="W87" s="16" t="s">
        <v>23558</v>
      </c>
    </row>
    <row r="88" spans="2:23" x14ac:dyDescent="0.2">
      <c r="B88" s="14" t="s">
        <v>20023</v>
      </c>
      <c r="C88" s="15" t="s">
        <v>23529</v>
      </c>
      <c r="D88" s="12">
        <v>56</v>
      </c>
      <c r="E88" s="14" t="s">
        <v>23579</v>
      </c>
      <c r="F88" s="14" t="s">
        <v>25152</v>
      </c>
      <c r="G88" s="14" t="s">
        <v>25159</v>
      </c>
      <c r="H88" s="14" t="s">
        <v>25160</v>
      </c>
      <c r="I88" s="14" t="s">
        <v>25159</v>
      </c>
      <c r="J88" s="14" t="s">
        <v>25161</v>
      </c>
      <c r="K88" s="14" t="s">
        <v>25162</v>
      </c>
      <c r="L88" s="14" t="s">
        <v>1128</v>
      </c>
      <c r="M88" s="14" t="s">
        <v>1168</v>
      </c>
      <c r="N88" s="14" t="s">
        <v>25163</v>
      </c>
      <c r="O88" s="14" t="s">
        <v>1026</v>
      </c>
      <c r="P88" s="14"/>
      <c r="Q88" s="14" t="s">
        <v>20162</v>
      </c>
      <c r="R88" s="14">
        <v>4</v>
      </c>
      <c r="S88" s="14"/>
      <c r="T88" s="14"/>
      <c r="U88" s="14">
        <v>5256</v>
      </c>
      <c r="V88" s="14" t="s">
        <v>25164</v>
      </c>
      <c r="W88" s="16" t="s">
        <v>23558</v>
      </c>
    </row>
    <row r="89" spans="2:23" x14ac:dyDescent="0.2">
      <c r="B89" s="14" t="s">
        <v>20023</v>
      </c>
      <c r="C89" s="15" t="s">
        <v>23529</v>
      </c>
      <c r="D89" s="12">
        <v>57</v>
      </c>
      <c r="E89" s="14" t="s">
        <v>23579</v>
      </c>
      <c r="F89" s="14" t="s">
        <v>25165</v>
      </c>
      <c r="G89" s="14" t="s">
        <v>25166</v>
      </c>
      <c r="H89" s="14" t="s">
        <v>25167</v>
      </c>
      <c r="I89" s="14" t="s">
        <v>25166</v>
      </c>
      <c r="J89" s="14" t="s">
        <v>25168</v>
      </c>
      <c r="K89" s="14" t="s">
        <v>25169</v>
      </c>
      <c r="L89" s="14" t="s">
        <v>394</v>
      </c>
      <c r="M89" s="14" t="s">
        <v>84</v>
      </c>
      <c r="N89" s="14" t="s">
        <v>25170</v>
      </c>
      <c r="O89" s="14" t="s">
        <v>1026</v>
      </c>
      <c r="P89" s="14"/>
      <c r="Q89" s="14" t="s">
        <v>20030</v>
      </c>
      <c r="R89" s="14">
        <v>4</v>
      </c>
      <c r="S89" s="14"/>
      <c r="T89" s="14"/>
      <c r="U89" s="14">
        <v>5259</v>
      </c>
      <c r="V89" s="14" t="s">
        <v>25171</v>
      </c>
      <c r="W89" s="16" t="s">
        <v>23558</v>
      </c>
    </row>
    <row r="90" spans="2:23" x14ac:dyDescent="0.2">
      <c r="B90" s="14" t="s">
        <v>20023</v>
      </c>
      <c r="C90" s="15" t="s">
        <v>23529</v>
      </c>
      <c r="D90" s="12">
        <v>58</v>
      </c>
      <c r="E90" s="14" t="s">
        <v>23579</v>
      </c>
      <c r="F90" s="14" t="s">
        <v>20037</v>
      </c>
      <c r="G90" s="14" t="s">
        <v>25172</v>
      </c>
      <c r="H90" s="14" t="s">
        <v>25173</v>
      </c>
      <c r="I90" s="14" t="s">
        <v>25174</v>
      </c>
      <c r="J90" s="14" t="s">
        <v>25149</v>
      </c>
      <c r="K90" s="14" t="s">
        <v>25150</v>
      </c>
      <c r="L90" s="14" t="s">
        <v>107</v>
      </c>
      <c r="M90" s="14" t="s">
        <v>452</v>
      </c>
      <c r="N90" s="14" t="s">
        <v>23585</v>
      </c>
      <c r="O90" s="14" t="s">
        <v>1026</v>
      </c>
      <c r="P90" s="14" t="s">
        <v>25175</v>
      </c>
      <c r="Q90" s="14" t="s">
        <v>20028</v>
      </c>
      <c r="R90" s="14">
        <v>4</v>
      </c>
      <c r="S90" s="14"/>
      <c r="T90" s="14"/>
      <c r="U90" s="14">
        <v>5261</v>
      </c>
      <c r="V90" s="14" t="s">
        <v>25176</v>
      </c>
      <c r="W90" s="16" t="s">
        <v>23558</v>
      </c>
    </row>
    <row r="91" spans="2:23" x14ac:dyDescent="0.2">
      <c r="B91" s="14" t="s">
        <v>20023</v>
      </c>
      <c r="C91" s="15" t="s">
        <v>23529</v>
      </c>
      <c r="D91" s="12">
        <v>59</v>
      </c>
      <c r="E91" s="14" t="s">
        <v>23579</v>
      </c>
      <c r="F91" s="14" t="s">
        <v>25177</v>
      </c>
      <c r="G91" s="14" t="s">
        <v>25178</v>
      </c>
      <c r="H91" s="14" t="s">
        <v>25179</v>
      </c>
      <c r="I91" s="14" t="s">
        <v>25180</v>
      </c>
      <c r="J91" s="14" t="s">
        <v>25181</v>
      </c>
      <c r="K91" s="14" t="s">
        <v>25182</v>
      </c>
      <c r="L91" s="14" t="s">
        <v>532</v>
      </c>
      <c r="M91" s="14" t="s">
        <v>23794</v>
      </c>
      <c r="N91" s="14" t="s">
        <v>25183</v>
      </c>
      <c r="O91" s="14" t="s">
        <v>1026</v>
      </c>
      <c r="P91" s="14" t="s">
        <v>25184</v>
      </c>
      <c r="Q91" s="14" t="s">
        <v>20032</v>
      </c>
      <c r="R91" s="14">
        <v>4</v>
      </c>
      <c r="S91" s="14"/>
      <c r="T91" s="14"/>
      <c r="U91" s="14">
        <v>5263</v>
      </c>
      <c r="V91" s="14" t="s">
        <v>25185</v>
      </c>
      <c r="W91" s="16" t="s">
        <v>23558</v>
      </c>
    </row>
    <row r="92" spans="2:23" x14ac:dyDescent="0.2">
      <c r="B92" s="14" t="s">
        <v>20023</v>
      </c>
      <c r="C92" s="15" t="s">
        <v>23529</v>
      </c>
      <c r="D92" s="12">
        <v>60</v>
      </c>
      <c r="E92" s="14" t="s">
        <v>23579</v>
      </c>
      <c r="F92" s="14" t="s">
        <v>25177</v>
      </c>
      <c r="G92" s="14" t="s">
        <v>25186</v>
      </c>
      <c r="H92" s="14" t="s">
        <v>25179</v>
      </c>
      <c r="I92" s="14" t="s">
        <v>25186</v>
      </c>
      <c r="J92" s="14" t="s">
        <v>25161</v>
      </c>
      <c r="K92" s="14" t="s">
        <v>25162</v>
      </c>
      <c r="L92" s="14" t="s">
        <v>1128</v>
      </c>
      <c r="M92" s="14" t="s">
        <v>1168</v>
      </c>
      <c r="N92" s="14" t="s">
        <v>25187</v>
      </c>
      <c r="O92" s="14" t="s">
        <v>1026</v>
      </c>
      <c r="P92" s="14" t="s">
        <v>24968</v>
      </c>
      <c r="Q92" s="14" t="s">
        <v>20032</v>
      </c>
      <c r="R92" s="14">
        <v>4</v>
      </c>
      <c r="S92" s="14"/>
      <c r="T92" s="14"/>
      <c r="U92" s="14">
        <v>5264</v>
      </c>
      <c r="V92" s="14" t="s">
        <v>25188</v>
      </c>
      <c r="W92" s="16" t="s">
        <v>23558</v>
      </c>
    </row>
    <row r="93" spans="2:23" x14ac:dyDescent="0.2">
      <c r="B93" s="14" t="s">
        <v>20023</v>
      </c>
      <c r="C93" s="15" t="s">
        <v>23529</v>
      </c>
      <c r="D93" s="12">
        <v>61</v>
      </c>
      <c r="E93" s="14" t="s">
        <v>23579</v>
      </c>
      <c r="F93" s="14" t="s">
        <v>25177</v>
      </c>
      <c r="G93" s="14" t="s">
        <v>25180</v>
      </c>
      <c r="H93" s="14" t="s">
        <v>25179</v>
      </c>
      <c r="I93" s="14" t="s">
        <v>25180</v>
      </c>
      <c r="J93" s="14" t="s">
        <v>25181</v>
      </c>
      <c r="K93" s="14" t="s">
        <v>25182</v>
      </c>
      <c r="L93" s="14" t="s">
        <v>532</v>
      </c>
      <c r="M93" s="14" t="s">
        <v>23794</v>
      </c>
      <c r="N93" s="14" t="s">
        <v>25183</v>
      </c>
      <c r="O93" s="14" t="s">
        <v>1026</v>
      </c>
      <c r="P93" s="14" t="s">
        <v>25184</v>
      </c>
      <c r="Q93" s="14" t="s">
        <v>20032</v>
      </c>
      <c r="R93" s="14">
        <v>4</v>
      </c>
      <c r="S93" s="14"/>
      <c r="T93" s="14"/>
      <c r="U93" s="14">
        <v>5269</v>
      </c>
      <c r="V93" s="14" t="s">
        <v>25189</v>
      </c>
      <c r="W93" s="16" t="s">
        <v>23558</v>
      </c>
    </row>
    <row r="94" spans="2:23" x14ac:dyDescent="0.2">
      <c r="B94" s="14" t="s">
        <v>20023</v>
      </c>
      <c r="C94" s="15" t="s">
        <v>23529</v>
      </c>
      <c r="D94" s="12">
        <v>62</v>
      </c>
      <c r="E94" s="14" t="s">
        <v>23579</v>
      </c>
      <c r="F94" s="14" t="s">
        <v>25177</v>
      </c>
      <c r="G94" s="14" t="s">
        <v>25186</v>
      </c>
      <c r="H94" s="14" t="s">
        <v>25179</v>
      </c>
      <c r="I94" s="14" t="s">
        <v>25186</v>
      </c>
      <c r="J94" s="14" t="s">
        <v>25161</v>
      </c>
      <c r="K94" s="14" t="s">
        <v>25190</v>
      </c>
      <c r="L94" s="14" t="s">
        <v>1128</v>
      </c>
      <c r="M94" s="14" t="s">
        <v>1168</v>
      </c>
      <c r="N94" s="14" t="s">
        <v>25187</v>
      </c>
      <c r="O94" s="14" t="s">
        <v>1026</v>
      </c>
      <c r="P94" s="14" t="s">
        <v>24968</v>
      </c>
      <c r="Q94" s="14" t="s">
        <v>20032</v>
      </c>
      <c r="R94" s="14">
        <v>4</v>
      </c>
      <c r="S94" s="14"/>
      <c r="T94" s="14"/>
      <c r="U94" s="14">
        <v>5270</v>
      </c>
      <c r="V94" s="14" t="s">
        <v>25191</v>
      </c>
      <c r="W94" s="16" t="s">
        <v>23558</v>
      </c>
    </row>
    <row r="95" spans="2:23" x14ac:dyDescent="0.2">
      <c r="B95" s="14" t="s">
        <v>20023</v>
      </c>
      <c r="C95" s="15" t="s">
        <v>23529</v>
      </c>
      <c r="D95" s="12">
        <v>63</v>
      </c>
      <c r="E95" s="14" t="s">
        <v>23579</v>
      </c>
      <c r="F95" s="14" t="s">
        <v>20036</v>
      </c>
      <c r="G95" s="14" t="s">
        <v>25118</v>
      </c>
      <c r="H95" s="14" t="s">
        <v>25192</v>
      </c>
      <c r="I95" s="14" t="s">
        <v>25118</v>
      </c>
      <c r="J95" s="14" t="s">
        <v>25119</v>
      </c>
      <c r="K95" s="14" t="s">
        <v>25193</v>
      </c>
      <c r="L95" s="14" t="s">
        <v>915</v>
      </c>
      <c r="M95" s="14" t="s">
        <v>1064</v>
      </c>
      <c r="N95" s="14" t="s">
        <v>25120</v>
      </c>
      <c r="O95" s="14" t="s">
        <v>1026</v>
      </c>
      <c r="P95" s="14" t="s">
        <v>25121</v>
      </c>
      <c r="Q95" s="14" t="s">
        <v>20024</v>
      </c>
      <c r="R95" s="14">
        <v>4</v>
      </c>
      <c r="S95" s="14"/>
      <c r="T95" s="14"/>
      <c r="U95" s="14">
        <v>5274</v>
      </c>
      <c r="V95" s="14" t="s">
        <v>25194</v>
      </c>
      <c r="W95" s="16" t="s">
        <v>23558</v>
      </c>
    </row>
    <row r="96" spans="2:23" x14ac:dyDescent="0.2">
      <c r="B96" s="14" t="s">
        <v>20023</v>
      </c>
      <c r="C96" s="15" t="s">
        <v>23529</v>
      </c>
      <c r="D96" s="12">
        <v>64</v>
      </c>
      <c r="E96" s="14" t="s">
        <v>23579</v>
      </c>
      <c r="F96" s="14" t="s">
        <v>25132</v>
      </c>
      <c r="G96" s="14" t="s">
        <v>25195</v>
      </c>
      <c r="H96" s="14" t="s">
        <v>25196</v>
      </c>
      <c r="I96" s="14" t="s">
        <v>25195</v>
      </c>
      <c r="J96" s="14" t="s">
        <v>24629</v>
      </c>
      <c r="K96" s="14" t="s">
        <v>25136</v>
      </c>
      <c r="L96" s="14" t="s">
        <v>25137</v>
      </c>
      <c r="M96" s="14" t="s">
        <v>25138</v>
      </c>
      <c r="N96" s="14" t="s">
        <v>24082</v>
      </c>
      <c r="O96" s="14" t="s">
        <v>1026</v>
      </c>
      <c r="P96" s="14"/>
      <c r="Q96" s="14" t="s">
        <v>20024</v>
      </c>
      <c r="R96" s="14">
        <v>4</v>
      </c>
      <c r="S96" s="14"/>
      <c r="T96" s="14"/>
      <c r="U96" s="14">
        <v>5276</v>
      </c>
      <c r="V96" s="14" t="s">
        <v>25197</v>
      </c>
      <c r="W96" s="16" t="s">
        <v>23558</v>
      </c>
    </row>
    <row r="97" spans="2:23" x14ac:dyDescent="0.2">
      <c r="B97" s="14" t="s">
        <v>20023</v>
      </c>
      <c r="C97" s="15" t="s">
        <v>23529</v>
      </c>
      <c r="D97" s="12">
        <v>65</v>
      </c>
      <c r="E97" s="14" t="s">
        <v>23579</v>
      </c>
      <c r="F97" s="14" t="s">
        <v>8038</v>
      </c>
      <c r="G97" s="14" t="s">
        <v>25113</v>
      </c>
      <c r="H97" s="14" t="s">
        <v>25113</v>
      </c>
      <c r="I97" s="14" t="s">
        <v>25198</v>
      </c>
      <c r="J97" s="14" t="s">
        <v>25114</v>
      </c>
      <c r="K97" s="14" t="s">
        <v>25199</v>
      </c>
      <c r="L97" s="14" t="s">
        <v>24520</v>
      </c>
      <c r="M97" s="14" t="s">
        <v>25200</v>
      </c>
      <c r="N97" s="14" t="s">
        <v>25110</v>
      </c>
      <c r="O97" s="14" t="s">
        <v>1026</v>
      </c>
      <c r="P97" s="14" t="s">
        <v>25115</v>
      </c>
      <c r="Q97" s="14" t="s">
        <v>20117</v>
      </c>
      <c r="R97" s="14">
        <v>3</v>
      </c>
      <c r="S97" s="14"/>
      <c r="T97" s="14"/>
      <c r="U97" s="14">
        <v>4766</v>
      </c>
      <c r="V97" s="14" t="s">
        <v>25201</v>
      </c>
      <c r="W97" s="16" t="s">
        <v>23558</v>
      </c>
    </row>
    <row r="98" spans="2:23" x14ac:dyDescent="0.2">
      <c r="B98" s="14" t="s">
        <v>20023</v>
      </c>
      <c r="C98" s="15" t="s">
        <v>23529</v>
      </c>
      <c r="D98" s="12">
        <v>66</v>
      </c>
      <c r="E98" s="14" t="s">
        <v>23579</v>
      </c>
      <c r="F98" s="14" t="s">
        <v>8038</v>
      </c>
      <c r="G98" s="14" t="s">
        <v>25113</v>
      </c>
      <c r="H98" s="14" t="s">
        <v>25202</v>
      </c>
      <c r="I98" s="14" t="s">
        <v>25113</v>
      </c>
      <c r="J98" s="14" t="s">
        <v>25114</v>
      </c>
      <c r="K98" s="14" t="s">
        <v>25203</v>
      </c>
      <c r="L98" s="14" t="s">
        <v>136</v>
      </c>
      <c r="M98" s="14" t="s">
        <v>546</v>
      </c>
      <c r="N98" s="14" t="s">
        <v>25110</v>
      </c>
      <c r="O98" s="14" t="s">
        <v>1026</v>
      </c>
      <c r="P98" s="14"/>
      <c r="Q98" s="14" t="s">
        <v>20117</v>
      </c>
      <c r="R98" s="14">
        <v>3</v>
      </c>
      <c r="S98" s="14"/>
      <c r="T98" s="14"/>
      <c r="U98" s="14">
        <v>4767</v>
      </c>
      <c r="V98" s="14" t="s">
        <v>25204</v>
      </c>
      <c r="W98" s="16" t="s">
        <v>23558</v>
      </c>
    </row>
    <row r="99" spans="2:23" x14ac:dyDescent="0.2">
      <c r="B99" s="14" t="s">
        <v>20023</v>
      </c>
      <c r="C99" s="15" t="s">
        <v>23529</v>
      </c>
      <c r="D99" s="12">
        <v>67</v>
      </c>
      <c r="E99" s="14" t="s">
        <v>23579</v>
      </c>
      <c r="F99" s="14" t="s">
        <v>8038</v>
      </c>
      <c r="G99" s="14" t="s">
        <v>25113</v>
      </c>
      <c r="H99" s="14" t="s">
        <v>25205</v>
      </c>
      <c r="I99" s="14" t="s">
        <v>25113</v>
      </c>
      <c r="J99" s="14" t="s">
        <v>25114</v>
      </c>
      <c r="K99" s="14" t="s">
        <v>25206</v>
      </c>
      <c r="L99" s="14" t="s">
        <v>137</v>
      </c>
      <c r="M99" s="14" t="s">
        <v>170</v>
      </c>
      <c r="N99" s="14" t="s">
        <v>25110</v>
      </c>
      <c r="O99" s="14" t="s">
        <v>1026</v>
      </c>
      <c r="P99" s="14"/>
      <c r="Q99" s="14" t="s">
        <v>20117</v>
      </c>
      <c r="R99" s="14">
        <v>3</v>
      </c>
      <c r="S99" s="14"/>
      <c r="T99" s="14"/>
      <c r="U99" s="14">
        <v>4768</v>
      </c>
      <c r="V99" s="14" t="s">
        <v>25207</v>
      </c>
      <c r="W99" s="16" t="s">
        <v>23558</v>
      </c>
    </row>
    <row r="100" spans="2:23" x14ac:dyDescent="0.2">
      <c r="B100" s="14" t="s">
        <v>20023</v>
      </c>
      <c r="C100" s="15" t="s">
        <v>23529</v>
      </c>
      <c r="D100" s="12">
        <v>68</v>
      </c>
      <c r="E100" s="14" t="s">
        <v>23579</v>
      </c>
      <c r="F100" s="14" t="s">
        <v>8038</v>
      </c>
      <c r="G100" s="14" t="s">
        <v>25113</v>
      </c>
      <c r="H100" s="14" t="s">
        <v>25208</v>
      </c>
      <c r="I100" s="14" t="s">
        <v>25113</v>
      </c>
      <c r="J100" s="14" t="s">
        <v>25114</v>
      </c>
      <c r="K100" s="14" t="s">
        <v>25209</v>
      </c>
      <c r="L100" s="14" t="s">
        <v>448</v>
      </c>
      <c r="M100" s="14" t="s">
        <v>133</v>
      </c>
      <c r="N100" s="14" t="s">
        <v>25110</v>
      </c>
      <c r="O100" s="14" t="s">
        <v>1026</v>
      </c>
      <c r="P100" s="14"/>
      <c r="Q100" s="14" t="s">
        <v>20117</v>
      </c>
      <c r="R100" s="14">
        <v>3</v>
      </c>
      <c r="S100" s="14"/>
      <c r="T100" s="14"/>
      <c r="U100" s="14">
        <v>4769</v>
      </c>
      <c r="V100" s="14" t="s">
        <v>25210</v>
      </c>
      <c r="W100" s="16" t="s">
        <v>23558</v>
      </c>
    </row>
    <row r="101" spans="2:23" x14ac:dyDescent="0.2">
      <c r="B101" s="14" t="s">
        <v>20023</v>
      </c>
      <c r="C101" s="15" t="s">
        <v>23529</v>
      </c>
      <c r="D101" s="12">
        <v>69</v>
      </c>
      <c r="E101" s="14" t="s">
        <v>23579</v>
      </c>
      <c r="F101" s="14" t="s">
        <v>20371</v>
      </c>
      <c r="G101" s="14" t="s">
        <v>25113</v>
      </c>
      <c r="H101" s="14" t="s">
        <v>25211</v>
      </c>
      <c r="I101" s="14" t="s">
        <v>25113</v>
      </c>
      <c r="J101" s="14" t="s">
        <v>25114</v>
      </c>
      <c r="K101" s="14" t="s">
        <v>25212</v>
      </c>
      <c r="L101" s="14" t="s">
        <v>140</v>
      </c>
      <c r="M101" s="14" t="s">
        <v>409</v>
      </c>
      <c r="N101" s="14" t="s">
        <v>25110</v>
      </c>
      <c r="O101" s="14" t="s">
        <v>1026</v>
      </c>
      <c r="P101" s="14"/>
      <c r="Q101" s="14" t="s">
        <v>20117</v>
      </c>
      <c r="R101" s="14">
        <v>3</v>
      </c>
      <c r="S101" s="14"/>
      <c r="T101" s="14"/>
      <c r="U101" s="14">
        <v>4770</v>
      </c>
      <c r="V101" s="14" t="s">
        <v>25213</v>
      </c>
      <c r="W101" s="16" t="s">
        <v>23558</v>
      </c>
    </row>
    <row r="102" spans="2:23" x14ac:dyDescent="0.2">
      <c r="B102" s="14" t="s">
        <v>20023</v>
      </c>
      <c r="C102" s="15" t="s">
        <v>23529</v>
      </c>
      <c r="D102" s="12">
        <v>70</v>
      </c>
      <c r="E102" s="14" t="s">
        <v>23579</v>
      </c>
      <c r="F102" s="14" t="s">
        <v>8038</v>
      </c>
      <c r="G102" s="14" t="s">
        <v>25113</v>
      </c>
      <c r="H102" s="14" t="s">
        <v>25214</v>
      </c>
      <c r="I102" s="14" t="s">
        <v>25113</v>
      </c>
      <c r="J102" s="14" t="s">
        <v>25114</v>
      </c>
      <c r="K102" s="14" t="s">
        <v>25215</v>
      </c>
      <c r="L102" s="14" t="s">
        <v>1104</v>
      </c>
      <c r="M102" s="14" t="s">
        <v>409</v>
      </c>
      <c r="N102" s="14" t="s">
        <v>25110</v>
      </c>
      <c r="O102" s="14" t="s">
        <v>1026</v>
      </c>
      <c r="P102" s="14"/>
      <c r="Q102" s="14" t="s">
        <v>20117</v>
      </c>
      <c r="R102" s="14">
        <v>3</v>
      </c>
      <c r="S102" s="14"/>
      <c r="T102" s="14"/>
      <c r="U102" s="14">
        <v>4771</v>
      </c>
      <c r="V102" s="14" t="s">
        <v>25216</v>
      </c>
      <c r="W102" s="16" t="s">
        <v>23558</v>
      </c>
    </row>
    <row r="103" spans="2:23" x14ac:dyDescent="0.2">
      <c r="B103" s="14" t="s">
        <v>20023</v>
      </c>
      <c r="C103" s="15" t="s">
        <v>23529</v>
      </c>
      <c r="D103" s="12">
        <v>71</v>
      </c>
      <c r="E103" s="14" t="s">
        <v>23579</v>
      </c>
      <c r="F103" s="14" t="s">
        <v>9547</v>
      </c>
      <c r="G103" s="14" t="s">
        <v>25123</v>
      </c>
      <c r="H103" s="14" t="s">
        <v>25217</v>
      </c>
      <c r="I103" s="14" t="s">
        <v>25123</v>
      </c>
      <c r="J103" s="14" t="s">
        <v>25124</v>
      </c>
      <c r="K103" s="14" t="s">
        <v>25218</v>
      </c>
      <c r="L103" s="14" t="s">
        <v>88</v>
      </c>
      <c r="M103" s="14" t="s">
        <v>79</v>
      </c>
      <c r="N103" s="14" t="s">
        <v>23584</v>
      </c>
      <c r="O103" s="14" t="s">
        <v>1026</v>
      </c>
      <c r="P103" s="14"/>
      <c r="Q103" s="14" t="s">
        <v>20026</v>
      </c>
      <c r="R103" s="14">
        <v>2</v>
      </c>
      <c r="S103" s="14"/>
      <c r="T103" s="14"/>
      <c r="U103" s="14">
        <v>4784</v>
      </c>
      <c r="V103" s="14" t="s">
        <v>25219</v>
      </c>
      <c r="W103" s="16" t="s">
        <v>23558</v>
      </c>
    </row>
    <row r="104" spans="2:23" x14ac:dyDescent="0.2">
      <c r="B104" s="14" t="s">
        <v>20023</v>
      </c>
      <c r="C104" s="15" t="s">
        <v>23529</v>
      </c>
      <c r="D104" s="12">
        <v>72</v>
      </c>
      <c r="E104" s="14" t="s">
        <v>23579</v>
      </c>
      <c r="F104" s="14" t="s">
        <v>25220</v>
      </c>
      <c r="G104" s="14" t="s">
        <v>25123</v>
      </c>
      <c r="H104" s="14" t="s">
        <v>25221</v>
      </c>
      <c r="I104" s="14" t="s">
        <v>25123</v>
      </c>
      <c r="J104" s="14" t="s">
        <v>25124</v>
      </c>
      <c r="K104" s="14" t="s">
        <v>24989</v>
      </c>
      <c r="L104" s="14" t="s">
        <v>112</v>
      </c>
      <c r="M104" s="14" t="s">
        <v>86</v>
      </c>
      <c r="N104" s="14" t="s">
        <v>23584</v>
      </c>
      <c r="O104" s="14" t="s">
        <v>1026</v>
      </c>
      <c r="P104" s="14"/>
      <c r="Q104" s="14" t="s">
        <v>20026</v>
      </c>
      <c r="R104" s="14">
        <v>3</v>
      </c>
      <c r="S104" s="14"/>
      <c r="T104" s="14"/>
      <c r="U104" s="14">
        <v>4785</v>
      </c>
      <c r="V104" s="14" t="s">
        <v>25222</v>
      </c>
      <c r="W104" s="16" t="s">
        <v>23558</v>
      </c>
    </row>
    <row r="105" spans="2:23" x14ac:dyDescent="0.2">
      <c r="B105" s="14" t="s">
        <v>20533</v>
      </c>
      <c r="C105" s="15" t="s">
        <v>23529</v>
      </c>
      <c r="D105" s="12">
        <v>73</v>
      </c>
      <c r="E105" s="14" t="s">
        <v>23578</v>
      </c>
      <c r="F105" s="14" t="s">
        <v>20549</v>
      </c>
      <c r="G105" s="14" t="s">
        <v>25223</v>
      </c>
      <c r="H105" s="14"/>
      <c r="I105" s="14" t="s">
        <v>25224</v>
      </c>
      <c r="J105" s="14" t="s">
        <v>25225</v>
      </c>
      <c r="K105" s="14"/>
      <c r="L105" s="14" t="s">
        <v>711</v>
      </c>
      <c r="M105" s="14" t="s">
        <v>375</v>
      </c>
      <c r="N105" s="14" t="s">
        <v>23954</v>
      </c>
      <c r="O105" s="14" t="s">
        <v>1026</v>
      </c>
      <c r="P105" s="14"/>
      <c r="Q105" s="14" t="s">
        <v>20539</v>
      </c>
      <c r="R105" s="14">
        <v>3</v>
      </c>
      <c r="S105" s="14"/>
      <c r="T105" s="14"/>
      <c r="U105" s="14">
        <v>4782</v>
      </c>
      <c r="V105" s="14" t="s">
        <v>25226</v>
      </c>
      <c r="W105" s="16" t="s">
        <v>23558</v>
      </c>
    </row>
    <row r="106" spans="2:23" x14ac:dyDescent="0.2">
      <c r="B106" s="14" t="s">
        <v>20533</v>
      </c>
      <c r="C106" s="15" t="s">
        <v>23529</v>
      </c>
      <c r="D106" s="12">
        <v>74</v>
      </c>
      <c r="E106" s="14" t="s">
        <v>23579</v>
      </c>
      <c r="F106" s="14" t="s">
        <v>25227</v>
      </c>
      <c r="G106" s="14" t="s">
        <v>25228</v>
      </c>
      <c r="H106" s="14" t="s">
        <v>25229</v>
      </c>
      <c r="I106" s="14" t="s">
        <v>25230</v>
      </c>
      <c r="J106" s="14" t="s">
        <v>25231</v>
      </c>
      <c r="K106" s="14" t="s">
        <v>25232</v>
      </c>
      <c r="L106" s="14" t="s">
        <v>450</v>
      </c>
      <c r="M106" s="14" t="s">
        <v>450</v>
      </c>
      <c r="N106" s="14" t="s">
        <v>25233</v>
      </c>
      <c r="O106" s="14" t="s">
        <v>1026</v>
      </c>
      <c r="P106" s="14"/>
      <c r="Q106" s="14" t="s">
        <v>20539</v>
      </c>
      <c r="R106" s="14">
        <v>3</v>
      </c>
      <c r="S106" s="14"/>
      <c r="T106" s="14"/>
      <c r="U106" s="14">
        <v>4765</v>
      </c>
      <c r="V106" s="14" t="s">
        <v>25234</v>
      </c>
      <c r="W106" s="16" t="s">
        <v>23558</v>
      </c>
    </row>
    <row r="107" spans="2:23" x14ac:dyDescent="0.2">
      <c r="B107" s="14" t="s">
        <v>20533</v>
      </c>
      <c r="C107" s="15" t="s">
        <v>23529</v>
      </c>
      <c r="D107" s="12">
        <v>75</v>
      </c>
      <c r="E107" s="14" t="s">
        <v>23579</v>
      </c>
      <c r="F107" s="14" t="s">
        <v>25227</v>
      </c>
      <c r="G107" s="14" t="s">
        <v>25235</v>
      </c>
      <c r="H107" s="14" t="s">
        <v>25236</v>
      </c>
      <c r="I107" s="14" t="s">
        <v>25230</v>
      </c>
      <c r="J107" s="14" t="s">
        <v>25231</v>
      </c>
      <c r="K107" s="14" t="s">
        <v>25232</v>
      </c>
      <c r="L107" s="14" t="s">
        <v>365</v>
      </c>
      <c r="M107" s="14" t="s">
        <v>450</v>
      </c>
      <c r="N107" s="14" t="s">
        <v>25233</v>
      </c>
      <c r="O107" s="14" t="s">
        <v>1026</v>
      </c>
      <c r="P107" s="14"/>
      <c r="Q107" s="14" t="s">
        <v>20539</v>
      </c>
      <c r="R107" s="14">
        <v>3</v>
      </c>
      <c r="S107" s="14"/>
      <c r="T107" s="14"/>
      <c r="U107" s="14">
        <v>4781</v>
      </c>
      <c r="V107" s="14" t="s">
        <v>25237</v>
      </c>
      <c r="W107" s="16" t="s">
        <v>23558</v>
      </c>
    </row>
    <row r="108" spans="2:23" x14ac:dyDescent="0.2">
      <c r="B108" s="14" t="s">
        <v>20787</v>
      </c>
      <c r="C108" s="15" t="s">
        <v>23529</v>
      </c>
      <c r="D108" s="12">
        <v>76</v>
      </c>
      <c r="E108" s="14" t="s">
        <v>23578</v>
      </c>
      <c r="F108" s="14" t="s">
        <v>20794</v>
      </c>
      <c r="G108" s="14" t="s">
        <v>25238</v>
      </c>
      <c r="H108" s="14" t="s">
        <v>25239</v>
      </c>
      <c r="I108" s="14" t="s">
        <v>25240</v>
      </c>
      <c r="J108" s="14" t="s">
        <v>25241</v>
      </c>
      <c r="K108" s="14"/>
      <c r="L108" s="14" t="s">
        <v>85</v>
      </c>
      <c r="M108" s="14" t="s">
        <v>445</v>
      </c>
      <c r="N108" s="14" t="s">
        <v>25242</v>
      </c>
      <c r="O108" s="14" t="s">
        <v>1026</v>
      </c>
      <c r="P108" s="14" t="s">
        <v>25243</v>
      </c>
      <c r="Q108" s="14" t="s">
        <v>20793</v>
      </c>
      <c r="R108" s="14">
        <v>3</v>
      </c>
      <c r="S108" s="14" t="s">
        <v>25244</v>
      </c>
      <c r="T108" s="14"/>
      <c r="U108" s="14">
        <v>4780</v>
      </c>
      <c r="V108" s="14" t="s">
        <v>25245</v>
      </c>
      <c r="W108" s="16" t="s">
        <v>23558</v>
      </c>
    </row>
    <row r="109" spans="2:23" x14ac:dyDescent="0.2">
      <c r="B109" s="14" t="s">
        <v>20787</v>
      </c>
      <c r="C109" s="15" t="s">
        <v>23529</v>
      </c>
      <c r="D109" s="12">
        <v>77</v>
      </c>
      <c r="E109" s="14" t="s">
        <v>23579</v>
      </c>
      <c r="F109" s="14" t="s">
        <v>21015</v>
      </c>
      <c r="G109" s="14" t="s">
        <v>25246</v>
      </c>
      <c r="H109" s="14" t="s">
        <v>25247</v>
      </c>
      <c r="I109" s="14" t="s">
        <v>25248</v>
      </c>
      <c r="J109" s="14" t="s">
        <v>25249</v>
      </c>
      <c r="K109" s="14" t="s">
        <v>25250</v>
      </c>
      <c r="L109" s="14" t="s">
        <v>420</v>
      </c>
      <c r="M109" s="14" t="s">
        <v>24517</v>
      </c>
      <c r="N109" s="14" t="s">
        <v>25251</v>
      </c>
      <c r="O109" s="14" t="s">
        <v>1026</v>
      </c>
      <c r="P109" s="14" t="s">
        <v>25252</v>
      </c>
      <c r="Q109" s="14" t="s">
        <v>20796</v>
      </c>
      <c r="R109" s="14">
        <v>3</v>
      </c>
      <c r="S109" s="14"/>
      <c r="T109" s="14"/>
      <c r="U109" s="14">
        <v>4759</v>
      </c>
      <c r="V109" s="14" t="s">
        <v>25253</v>
      </c>
      <c r="W109" s="16" t="s">
        <v>23558</v>
      </c>
    </row>
    <row r="110" spans="2:23" x14ac:dyDescent="0.2">
      <c r="B110" s="14" t="s">
        <v>20787</v>
      </c>
      <c r="C110" s="15" t="s">
        <v>23529</v>
      </c>
      <c r="D110" s="12">
        <v>78</v>
      </c>
      <c r="E110" s="14" t="s">
        <v>23579</v>
      </c>
      <c r="F110" s="14" t="s">
        <v>20916</v>
      </c>
      <c r="G110" s="14" t="s">
        <v>25254</v>
      </c>
      <c r="H110" s="14" t="s">
        <v>25255</v>
      </c>
      <c r="I110" s="14" t="s">
        <v>25254</v>
      </c>
      <c r="J110" s="14" t="s">
        <v>25256</v>
      </c>
      <c r="K110" s="14" t="s">
        <v>25257</v>
      </c>
      <c r="L110" s="14" t="s">
        <v>510</v>
      </c>
      <c r="M110" s="14" t="s">
        <v>23724</v>
      </c>
      <c r="N110" s="14" t="s">
        <v>15653</v>
      </c>
      <c r="O110" s="14" t="s">
        <v>1026</v>
      </c>
      <c r="P110" s="14" t="s">
        <v>25258</v>
      </c>
      <c r="Q110" s="14" t="s">
        <v>20790</v>
      </c>
      <c r="R110" s="14">
        <v>3</v>
      </c>
      <c r="S110" s="14" t="s">
        <v>25259</v>
      </c>
      <c r="T110" s="14"/>
      <c r="U110" s="14">
        <v>4761</v>
      </c>
      <c r="V110" s="14" t="s">
        <v>25260</v>
      </c>
      <c r="W110" s="16" t="s">
        <v>23558</v>
      </c>
    </row>
    <row r="111" spans="2:23" x14ac:dyDescent="0.2">
      <c r="B111" s="14" t="s">
        <v>21212</v>
      </c>
      <c r="C111" s="15" t="s">
        <v>23529</v>
      </c>
      <c r="D111" s="12">
        <v>79</v>
      </c>
      <c r="E111" s="14" t="s">
        <v>23578</v>
      </c>
      <c r="F111" s="14" t="s">
        <v>21582</v>
      </c>
      <c r="G111" s="14" t="s">
        <v>25261</v>
      </c>
      <c r="H111" s="14"/>
      <c r="I111" s="14" t="s">
        <v>25261</v>
      </c>
      <c r="J111" s="14" t="s">
        <v>25262</v>
      </c>
      <c r="K111" s="14"/>
      <c r="L111" s="14" t="s">
        <v>365</v>
      </c>
      <c r="M111" s="14" t="s">
        <v>687</v>
      </c>
      <c r="N111" s="14" t="s">
        <v>25263</v>
      </c>
      <c r="O111" s="14" t="s">
        <v>1026</v>
      </c>
      <c r="P111" s="14"/>
      <c r="Q111" s="14" t="s">
        <v>21219</v>
      </c>
      <c r="R111" s="14">
        <v>4</v>
      </c>
      <c r="S111" s="14" t="s">
        <v>25264</v>
      </c>
      <c r="T111" s="14"/>
      <c r="U111" s="14">
        <v>5179</v>
      </c>
      <c r="V111" s="14" t="s">
        <v>7467</v>
      </c>
      <c r="W111" s="16" t="s">
        <v>23558</v>
      </c>
    </row>
    <row r="112" spans="2:23" x14ac:dyDescent="0.2">
      <c r="B112" s="14" t="s">
        <v>21212</v>
      </c>
      <c r="C112" s="15" t="s">
        <v>23529</v>
      </c>
      <c r="D112" s="12">
        <v>80</v>
      </c>
      <c r="E112" s="14" t="s">
        <v>23578</v>
      </c>
      <c r="F112" s="14" t="s">
        <v>21245</v>
      </c>
      <c r="G112" s="14" t="s">
        <v>25265</v>
      </c>
      <c r="H112" s="14"/>
      <c r="I112" s="14" t="s">
        <v>25266</v>
      </c>
      <c r="J112" s="14" t="s">
        <v>25267</v>
      </c>
      <c r="K112" s="14"/>
      <c r="L112" s="14" t="s">
        <v>365</v>
      </c>
      <c r="M112" s="14" t="s">
        <v>60</v>
      </c>
      <c r="N112" s="14" t="s">
        <v>24865</v>
      </c>
      <c r="O112" s="14" t="s">
        <v>1026</v>
      </c>
      <c r="P112" s="14" t="s">
        <v>25268</v>
      </c>
      <c r="Q112" s="14" t="s">
        <v>21219</v>
      </c>
      <c r="R112" s="14">
        <v>4</v>
      </c>
      <c r="S112" s="14" t="s">
        <v>25269</v>
      </c>
      <c r="T112" s="14"/>
      <c r="U112" s="14">
        <v>5278</v>
      </c>
      <c r="V112" s="14" t="s">
        <v>25270</v>
      </c>
      <c r="W112" s="16" t="s">
        <v>23558</v>
      </c>
    </row>
    <row r="113" spans="2:23" x14ac:dyDescent="0.2">
      <c r="B113" s="14" t="s">
        <v>21902</v>
      </c>
      <c r="C113" s="15" t="s">
        <v>23529</v>
      </c>
      <c r="D113" s="12">
        <v>81</v>
      </c>
      <c r="E113" s="14" t="s">
        <v>23578</v>
      </c>
      <c r="F113" s="14" t="s">
        <v>21913</v>
      </c>
      <c r="G113" s="14" t="s">
        <v>25271</v>
      </c>
      <c r="H113" s="14"/>
      <c r="I113" s="14" t="s">
        <v>25272</v>
      </c>
      <c r="J113" s="14" t="s">
        <v>25273</v>
      </c>
      <c r="K113" s="14"/>
      <c r="L113" s="14" t="s">
        <v>365</v>
      </c>
      <c r="M113" s="14" t="s">
        <v>242</v>
      </c>
      <c r="N113" s="14" t="s">
        <v>25274</v>
      </c>
      <c r="O113" s="14" t="s">
        <v>1026</v>
      </c>
      <c r="P113" s="14" t="s">
        <v>25275</v>
      </c>
      <c r="Q113" s="14" t="s">
        <v>21912</v>
      </c>
      <c r="R113" s="14">
        <v>3</v>
      </c>
      <c r="S113" s="14"/>
      <c r="T113" s="14"/>
      <c r="U113" s="14">
        <v>4724</v>
      </c>
      <c r="V113" s="14" t="s">
        <v>25276</v>
      </c>
      <c r="W113" s="16" t="s">
        <v>23558</v>
      </c>
    </row>
    <row r="114" spans="2:23" x14ac:dyDescent="0.2">
      <c r="B114" s="14" t="s">
        <v>21902</v>
      </c>
      <c r="C114" s="15" t="s">
        <v>23529</v>
      </c>
      <c r="D114" s="12">
        <v>82</v>
      </c>
      <c r="E114" s="14" t="s">
        <v>23578</v>
      </c>
      <c r="F114" s="14" t="s">
        <v>22051</v>
      </c>
      <c r="G114" s="14" t="s">
        <v>25277</v>
      </c>
      <c r="H114" s="14"/>
      <c r="I114" s="14" t="s">
        <v>25277</v>
      </c>
      <c r="J114" s="14" t="s">
        <v>25278</v>
      </c>
      <c r="K114" s="14"/>
      <c r="L114" s="14" t="s">
        <v>365</v>
      </c>
      <c r="M114" s="14" t="s">
        <v>190</v>
      </c>
      <c r="N114" s="14" t="s">
        <v>25279</v>
      </c>
      <c r="O114" s="14" t="s">
        <v>1026</v>
      </c>
      <c r="P114" s="14" t="s">
        <v>25280</v>
      </c>
      <c r="Q114" s="14" t="s">
        <v>21907</v>
      </c>
      <c r="R114" s="14">
        <v>4</v>
      </c>
      <c r="S114" s="14"/>
      <c r="T114" s="14"/>
      <c r="U114" s="14">
        <v>5096</v>
      </c>
      <c r="V114" s="14" t="s">
        <v>25281</v>
      </c>
      <c r="W114" s="16" t="s">
        <v>23558</v>
      </c>
    </row>
    <row r="115" spans="2:23" x14ac:dyDescent="0.2">
      <c r="B115" s="14" t="s">
        <v>21902</v>
      </c>
      <c r="C115" s="15" t="s">
        <v>23529</v>
      </c>
      <c r="D115" s="12">
        <v>83</v>
      </c>
      <c r="E115" s="14" t="s">
        <v>23578</v>
      </c>
      <c r="F115" s="14" t="s">
        <v>22051</v>
      </c>
      <c r="G115" s="14" t="s">
        <v>25282</v>
      </c>
      <c r="H115" s="14"/>
      <c r="I115" s="14" t="s">
        <v>25283</v>
      </c>
      <c r="J115" s="14" t="s">
        <v>25284</v>
      </c>
      <c r="K115" s="14"/>
      <c r="L115" s="14" t="s">
        <v>365</v>
      </c>
      <c r="M115" s="14" t="s">
        <v>254</v>
      </c>
      <c r="N115" s="14" t="s">
        <v>25285</v>
      </c>
      <c r="O115" s="14" t="s">
        <v>1026</v>
      </c>
      <c r="P115" s="14" t="s">
        <v>25286</v>
      </c>
      <c r="Q115" s="14" t="s">
        <v>21907</v>
      </c>
      <c r="R115" s="14">
        <v>4</v>
      </c>
      <c r="S115" s="14"/>
      <c r="T115" s="14"/>
      <c r="U115" s="14">
        <v>5097</v>
      </c>
      <c r="V115" s="14" t="s">
        <v>25287</v>
      </c>
      <c r="W115" s="16" t="s">
        <v>23558</v>
      </c>
    </row>
    <row r="116" spans="2:23" x14ac:dyDescent="0.2">
      <c r="B116" s="14" t="s">
        <v>21902</v>
      </c>
      <c r="C116" s="15" t="s">
        <v>23529</v>
      </c>
      <c r="D116" s="12">
        <v>84</v>
      </c>
      <c r="E116" s="14" t="s">
        <v>23579</v>
      </c>
      <c r="F116" s="14" t="s">
        <v>25288</v>
      </c>
      <c r="G116" s="14" t="s">
        <v>25289</v>
      </c>
      <c r="H116" s="14" t="s">
        <v>25290</v>
      </c>
      <c r="I116" s="14" t="s">
        <v>25291</v>
      </c>
      <c r="J116" s="14" t="s">
        <v>25292</v>
      </c>
      <c r="K116" s="14" t="s">
        <v>25293</v>
      </c>
      <c r="L116" s="14" t="s">
        <v>57</v>
      </c>
      <c r="M116" s="14" t="s">
        <v>174</v>
      </c>
      <c r="N116" s="14" t="s">
        <v>24090</v>
      </c>
      <c r="O116" s="14" t="s">
        <v>1026</v>
      </c>
      <c r="P116" s="14" t="s">
        <v>25294</v>
      </c>
      <c r="Q116" s="14" t="s">
        <v>21904</v>
      </c>
      <c r="R116" s="14">
        <v>4</v>
      </c>
      <c r="S116" s="14"/>
      <c r="T116" s="14"/>
      <c r="U116" s="14">
        <v>5156</v>
      </c>
      <c r="V116" s="14" t="s">
        <v>25295</v>
      </c>
      <c r="W116" s="16" t="s">
        <v>23558</v>
      </c>
    </row>
    <row r="117" spans="2:23" x14ac:dyDescent="0.2">
      <c r="B117" s="14" t="s">
        <v>21902</v>
      </c>
      <c r="C117" s="15" t="s">
        <v>23529</v>
      </c>
      <c r="D117" s="12">
        <v>85</v>
      </c>
      <c r="E117" s="14" t="s">
        <v>23579</v>
      </c>
      <c r="F117" s="14" t="s">
        <v>25296</v>
      </c>
      <c r="G117" s="14" t="s">
        <v>25297</v>
      </c>
      <c r="H117" s="14" t="s">
        <v>25298</v>
      </c>
      <c r="I117" s="14" t="s">
        <v>25297</v>
      </c>
      <c r="J117" s="14" t="s">
        <v>25299</v>
      </c>
      <c r="K117" s="14" t="s">
        <v>25300</v>
      </c>
      <c r="L117" s="14" t="s">
        <v>487</v>
      </c>
      <c r="M117" s="14" t="s">
        <v>481</v>
      </c>
      <c r="N117" s="14" t="s">
        <v>25301</v>
      </c>
      <c r="O117" s="14" t="s">
        <v>1026</v>
      </c>
      <c r="P117" s="14" t="s">
        <v>25302</v>
      </c>
      <c r="Q117" s="14" t="s">
        <v>21907</v>
      </c>
      <c r="R117" s="14">
        <v>4</v>
      </c>
      <c r="S117" s="14"/>
      <c r="T117" s="14"/>
      <c r="U117" s="14">
        <v>5157</v>
      </c>
      <c r="V117" s="14" t="s">
        <v>25303</v>
      </c>
      <c r="W117" s="16" t="s">
        <v>23558</v>
      </c>
    </row>
    <row r="118" spans="2:23" x14ac:dyDescent="0.2">
      <c r="B118" s="14" t="s">
        <v>21902</v>
      </c>
      <c r="C118" s="15" t="s">
        <v>23529</v>
      </c>
      <c r="D118" s="12">
        <v>86</v>
      </c>
      <c r="E118" s="14" t="s">
        <v>23579</v>
      </c>
      <c r="F118" s="14" t="s">
        <v>25304</v>
      </c>
      <c r="G118" s="14" t="s">
        <v>25305</v>
      </c>
      <c r="H118" s="14" t="s">
        <v>25306</v>
      </c>
      <c r="I118" s="14" t="s">
        <v>25307</v>
      </c>
      <c r="J118" s="14" t="s">
        <v>25308</v>
      </c>
      <c r="K118" s="14" t="s">
        <v>25309</v>
      </c>
      <c r="L118" s="14" t="s">
        <v>125</v>
      </c>
      <c r="M118" s="14" t="s">
        <v>118</v>
      </c>
      <c r="N118" s="14" t="s">
        <v>25310</v>
      </c>
      <c r="O118" s="14" t="s">
        <v>1026</v>
      </c>
      <c r="P118" s="14" t="s">
        <v>25311</v>
      </c>
      <c r="Q118" s="14" t="s">
        <v>21907</v>
      </c>
      <c r="R118" s="14">
        <v>4</v>
      </c>
      <c r="S118" s="14"/>
      <c r="T118" s="14"/>
      <c r="U118" s="14">
        <v>5159</v>
      </c>
      <c r="V118" s="14" t="s">
        <v>25312</v>
      </c>
      <c r="W118" s="16" t="s">
        <v>23558</v>
      </c>
    </row>
    <row r="119" spans="2:23" x14ac:dyDescent="0.2">
      <c r="B119" s="14" t="s">
        <v>21902</v>
      </c>
      <c r="C119" s="15" t="s">
        <v>23529</v>
      </c>
      <c r="D119" s="12">
        <v>87</v>
      </c>
      <c r="E119" s="14" t="s">
        <v>23579</v>
      </c>
      <c r="F119" s="14" t="s">
        <v>21913</v>
      </c>
      <c r="G119" s="14" t="s">
        <v>25313</v>
      </c>
      <c r="H119" s="14" t="s">
        <v>25314</v>
      </c>
      <c r="I119" s="14" t="s">
        <v>25315</v>
      </c>
      <c r="J119" s="14" t="s">
        <v>25316</v>
      </c>
      <c r="K119" s="14" t="s">
        <v>23715</v>
      </c>
      <c r="L119" s="14" t="s">
        <v>496</v>
      </c>
      <c r="M119" s="14" t="s">
        <v>402</v>
      </c>
      <c r="N119" s="14" t="s">
        <v>25317</v>
      </c>
      <c r="O119" s="14" t="s">
        <v>1026</v>
      </c>
      <c r="P119" s="14" t="s">
        <v>25318</v>
      </c>
      <c r="Q119" s="14" t="s">
        <v>21912</v>
      </c>
      <c r="R119" s="14">
        <v>4</v>
      </c>
      <c r="S119" s="14"/>
      <c r="T119" s="14"/>
      <c r="U119" s="14">
        <v>5160</v>
      </c>
      <c r="V119" s="14" t="s">
        <v>25319</v>
      </c>
      <c r="W119" s="16" t="s">
        <v>23558</v>
      </c>
    </row>
    <row r="120" spans="2:23" x14ac:dyDescent="0.2">
      <c r="B120" s="14" t="s">
        <v>21902</v>
      </c>
      <c r="C120" s="15" t="s">
        <v>23529</v>
      </c>
      <c r="D120" s="12">
        <v>88</v>
      </c>
      <c r="E120" s="14" t="s">
        <v>23579</v>
      </c>
      <c r="F120" s="14" t="s">
        <v>25320</v>
      </c>
      <c r="G120" s="14" t="s">
        <v>25321</v>
      </c>
      <c r="H120" s="14" t="s">
        <v>25322</v>
      </c>
      <c r="I120" s="14" t="s">
        <v>25323</v>
      </c>
      <c r="J120" s="14" t="s">
        <v>25324</v>
      </c>
      <c r="K120" s="14" t="s">
        <v>25325</v>
      </c>
      <c r="L120" s="14" t="s">
        <v>184</v>
      </c>
      <c r="M120" s="14" t="s">
        <v>103</v>
      </c>
      <c r="N120" s="14" t="s">
        <v>25326</v>
      </c>
      <c r="O120" s="14" t="s">
        <v>1026</v>
      </c>
      <c r="P120" s="14" t="s">
        <v>25327</v>
      </c>
      <c r="Q120" s="14" t="s">
        <v>21912</v>
      </c>
      <c r="R120" s="14">
        <v>4</v>
      </c>
      <c r="S120" s="14"/>
      <c r="T120" s="14"/>
      <c r="U120" s="14">
        <v>5162</v>
      </c>
      <c r="V120" s="14" t="s">
        <v>25328</v>
      </c>
      <c r="W120" s="16" t="s">
        <v>23558</v>
      </c>
    </row>
    <row r="121" spans="2:23" x14ac:dyDescent="0.2">
      <c r="B121" s="14" t="s">
        <v>21902</v>
      </c>
      <c r="C121" s="15" t="s">
        <v>23529</v>
      </c>
      <c r="D121" s="12">
        <v>89</v>
      </c>
      <c r="E121" s="14" t="s">
        <v>23579</v>
      </c>
      <c r="F121" s="14" t="s">
        <v>22244</v>
      </c>
      <c r="G121" s="14" t="s">
        <v>25329</v>
      </c>
      <c r="H121" s="14" t="s">
        <v>25330</v>
      </c>
      <c r="I121" s="14" t="s">
        <v>25331</v>
      </c>
      <c r="J121" s="14" t="s">
        <v>25332</v>
      </c>
      <c r="K121" s="14" t="s">
        <v>25333</v>
      </c>
      <c r="L121" s="14" t="s">
        <v>115</v>
      </c>
      <c r="M121" s="14" t="s">
        <v>174</v>
      </c>
      <c r="N121" s="14" t="s">
        <v>25334</v>
      </c>
      <c r="O121" s="14" t="s">
        <v>1026</v>
      </c>
      <c r="P121" s="14" t="s">
        <v>25335</v>
      </c>
      <c r="Q121" s="14" t="s">
        <v>21912</v>
      </c>
      <c r="R121" s="14">
        <v>4</v>
      </c>
      <c r="S121" s="14"/>
      <c r="T121" s="14"/>
      <c r="U121" s="14">
        <v>5163</v>
      </c>
      <c r="V121" s="14" t="s">
        <v>25336</v>
      </c>
      <c r="W121" s="16" t="s">
        <v>23558</v>
      </c>
    </row>
    <row r="122" spans="2:23" x14ac:dyDescent="0.2">
      <c r="B122" s="14" t="s">
        <v>21902</v>
      </c>
      <c r="C122" s="15" t="s">
        <v>23529</v>
      </c>
      <c r="D122" s="12">
        <v>90</v>
      </c>
      <c r="E122" s="14" t="s">
        <v>23579</v>
      </c>
      <c r="F122" s="14" t="s">
        <v>25337</v>
      </c>
      <c r="G122" s="14" t="s">
        <v>25338</v>
      </c>
      <c r="H122" s="14" t="s">
        <v>25339</v>
      </c>
      <c r="I122" s="14" t="s">
        <v>25340</v>
      </c>
      <c r="J122" s="14" t="s">
        <v>23787</v>
      </c>
      <c r="K122" s="14" t="s">
        <v>25341</v>
      </c>
      <c r="L122" s="14" t="s">
        <v>24081</v>
      </c>
      <c r="M122" s="14" t="s">
        <v>3560</v>
      </c>
      <c r="N122" s="14" t="s">
        <v>24572</v>
      </c>
      <c r="O122" s="14" t="s">
        <v>1026</v>
      </c>
      <c r="P122" s="14" t="s">
        <v>25342</v>
      </c>
      <c r="Q122" s="14" t="s">
        <v>21904</v>
      </c>
      <c r="R122" s="14">
        <v>3</v>
      </c>
      <c r="S122" s="14"/>
      <c r="T122" s="14"/>
      <c r="U122" s="14">
        <v>4723</v>
      </c>
      <c r="V122" s="14" t="s">
        <v>25343</v>
      </c>
      <c r="W122" s="16" t="s">
        <v>23558</v>
      </c>
    </row>
    <row r="123" spans="2:23" x14ac:dyDescent="0.2">
      <c r="B123" s="14" t="s">
        <v>21902</v>
      </c>
      <c r="C123" s="15" t="s">
        <v>23529</v>
      </c>
      <c r="D123" s="12">
        <v>91</v>
      </c>
      <c r="E123" s="14" t="s">
        <v>23579</v>
      </c>
      <c r="F123" s="14" t="s">
        <v>21913</v>
      </c>
      <c r="G123" s="14" t="s">
        <v>25344</v>
      </c>
      <c r="H123" s="14" t="s">
        <v>25345</v>
      </c>
      <c r="I123" s="14" t="s">
        <v>25344</v>
      </c>
      <c r="J123" s="14" t="s">
        <v>23951</v>
      </c>
      <c r="K123" s="14" t="s">
        <v>25346</v>
      </c>
      <c r="L123" s="14" t="s">
        <v>378</v>
      </c>
      <c r="M123" s="14" t="s">
        <v>95</v>
      </c>
      <c r="N123" s="14" t="s">
        <v>24519</v>
      </c>
      <c r="O123" s="14" t="s">
        <v>1026</v>
      </c>
      <c r="P123" s="14" t="s">
        <v>23885</v>
      </c>
      <c r="Q123" s="14" t="s">
        <v>21912</v>
      </c>
      <c r="R123" s="14">
        <v>3</v>
      </c>
      <c r="S123" s="14"/>
      <c r="T123" s="14"/>
      <c r="U123" s="14">
        <v>4725</v>
      </c>
      <c r="V123" s="14" t="s">
        <v>25347</v>
      </c>
      <c r="W123" s="16" t="s">
        <v>23558</v>
      </c>
    </row>
    <row r="124" spans="2:23" x14ac:dyDescent="0.2">
      <c r="B124" s="14" t="s">
        <v>21902</v>
      </c>
      <c r="C124" s="15" t="s">
        <v>23529</v>
      </c>
      <c r="D124" s="12">
        <v>92</v>
      </c>
      <c r="E124" s="14" t="s">
        <v>23579</v>
      </c>
      <c r="F124" s="14" t="s">
        <v>21913</v>
      </c>
      <c r="G124" s="14" t="s">
        <v>25271</v>
      </c>
      <c r="H124" s="14" t="s">
        <v>25348</v>
      </c>
      <c r="I124" s="14" t="s">
        <v>25349</v>
      </c>
      <c r="J124" s="14" t="s">
        <v>25273</v>
      </c>
      <c r="K124" s="14" t="s">
        <v>25350</v>
      </c>
      <c r="L124" s="14" t="s">
        <v>114</v>
      </c>
      <c r="M124" s="14" t="s">
        <v>126</v>
      </c>
      <c r="N124" s="14" t="s">
        <v>25274</v>
      </c>
      <c r="O124" s="14" t="s">
        <v>1026</v>
      </c>
      <c r="P124" s="14" t="s">
        <v>24927</v>
      </c>
      <c r="Q124" s="14" t="s">
        <v>21912</v>
      </c>
      <c r="R124" s="14">
        <v>3</v>
      </c>
      <c r="S124" s="14"/>
      <c r="T124" s="14"/>
      <c r="U124" s="14">
        <v>4726</v>
      </c>
      <c r="V124" s="14" t="s">
        <v>25351</v>
      </c>
      <c r="W124" s="16" t="s">
        <v>23558</v>
      </c>
    </row>
    <row r="125" spans="2:23" x14ac:dyDescent="0.2">
      <c r="B125" s="14" t="s">
        <v>21902</v>
      </c>
      <c r="C125" s="15" t="s">
        <v>23529</v>
      </c>
      <c r="D125" s="12">
        <v>93</v>
      </c>
      <c r="E125" s="14" t="s">
        <v>23579</v>
      </c>
      <c r="F125" s="14" t="s">
        <v>25320</v>
      </c>
      <c r="G125" s="14" t="s">
        <v>25352</v>
      </c>
      <c r="H125" s="14" t="s">
        <v>25353</v>
      </c>
      <c r="I125" s="14" t="s">
        <v>25354</v>
      </c>
      <c r="J125" s="14" t="s">
        <v>25355</v>
      </c>
      <c r="K125" s="14" t="s">
        <v>25356</v>
      </c>
      <c r="L125" s="14" t="s">
        <v>316</v>
      </c>
      <c r="M125" s="14" t="s">
        <v>686</v>
      </c>
      <c r="N125" s="14" t="s">
        <v>25357</v>
      </c>
      <c r="O125" s="14" t="s">
        <v>1026</v>
      </c>
      <c r="P125" s="14" t="s">
        <v>25358</v>
      </c>
      <c r="Q125" s="14" t="s">
        <v>21912</v>
      </c>
      <c r="R125" s="14">
        <v>3</v>
      </c>
      <c r="S125" s="14"/>
      <c r="T125" s="14"/>
      <c r="U125" s="14">
        <v>4727</v>
      </c>
      <c r="V125" s="14" t="s">
        <v>25359</v>
      </c>
      <c r="W125" s="16" t="s">
        <v>23558</v>
      </c>
    </row>
    <row r="126" spans="2:23" x14ac:dyDescent="0.2">
      <c r="B126" s="14" t="s">
        <v>21902</v>
      </c>
      <c r="C126" s="15" t="s">
        <v>23529</v>
      </c>
      <c r="D126" s="12">
        <v>94</v>
      </c>
      <c r="E126" s="14" t="s">
        <v>23579</v>
      </c>
      <c r="F126" s="14" t="s">
        <v>25360</v>
      </c>
      <c r="G126" s="14" t="s">
        <v>24988</v>
      </c>
      <c r="H126" s="14" t="s">
        <v>25361</v>
      </c>
      <c r="I126" s="14" t="s">
        <v>25362</v>
      </c>
      <c r="J126" s="14" t="s">
        <v>23787</v>
      </c>
      <c r="K126" s="14" t="s">
        <v>25363</v>
      </c>
      <c r="L126" s="14" t="s">
        <v>23726</v>
      </c>
      <c r="M126" s="14" t="s">
        <v>1017</v>
      </c>
      <c r="N126" s="14" t="s">
        <v>23583</v>
      </c>
      <c r="O126" s="14" t="s">
        <v>1026</v>
      </c>
      <c r="P126" s="14" t="s">
        <v>25125</v>
      </c>
      <c r="Q126" s="14" t="s">
        <v>22203</v>
      </c>
      <c r="R126" s="14">
        <v>3</v>
      </c>
      <c r="S126" s="14"/>
      <c r="T126" s="14"/>
      <c r="U126" s="14">
        <v>4728</v>
      </c>
      <c r="V126" s="14" t="s">
        <v>25364</v>
      </c>
      <c r="W126" s="16" t="s">
        <v>23558</v>
      </c>
    </row>
    <row r="127" spans="2:23" x14ac:dyDescent="0.2">
      <c r="B127" s="14" t="s">
        <v>21902</v>
      </c>
      <c r="C127" s="15" t="s">
        <v>23529</v>
      </c>
      <c r="D127" s="12">
        <v>95</v>
      </c>
      <c r="E127" s="14" t="s">
        <v>23579</v>
      </c>
      <c r="F127" s="14" t="s">
        <v>25365</v>
      </c>
      <c r="G127" s="14" t="s">
        <v>25366</v>
      </c>
      <c r="H127" s="14" t="s">
        <v>24599</v>
      </c>
      <c r="I127" s="14" t="s">
        <v>25367</v>
      </c>
      <c r="J127" s="14" t="s">
        <v>25368</v>
      </c>
      <c r="K127" s="14" t="s">
        <v>25369</v>
      </c>
      <c r="L127" s="14" t="s">
        <v>135</v>
      </c>
      <c r="M127" s="14" t="s">
        <v>254</v>
      </c>
      <c r="N127" s="14" t="s">
        <v>25370</v>
      </c>
      <c r="O127" s="14" t="s">
        <v>1026</v>
      </c>
      <c r="P127" s="14" t="s">
        <v>25371</v>
      </c>
      <c r="Q127" s="14" t="s">
        <v>21907</v>
      </c>
      <c r="R127" s="14">
        <v>4</v>
      </c>
      <c r="S127" s="14"/>
      <c r="T127" s="14"/>
      <c r="U127" s="14">
        <v>5292</v>
      </c>
      <c r="V127" s="14" t="s">
        <v>25372</v>
      </c>
      <c r="W127" s="16" t="s">
        <v>23558</v>
      </c>
    </row>
    <row r="128" spans="2:23" x14ac:dyDescent="0.2">
      <c r="B128" s="14" t="s">
        <v>21902</v>
      </c>
      <c r="C128" s="15" t="s">
        <v>23529</v>
      </c>
      <c r="D128" s="12">
        <v>96</v>
      </c>
      <c r="E128" s="14" t="s">
        <v>23579</v>
      </c>
      <c r="F128" s="14" t="s">
        <v>9625</v>
      </c>
      <c r="G128" s="14" t="s">
        <v>25373</v>
      </c>
      <c r="H128" s="14" t="s">
        <v>25374</v>
      </c>
      <c r="I128" s="14" t="s">
        <v>25375</v>
      </c>
      <c r="J128" s="14" t="s">
        <v>25376</v>
      </c>
      <c r="K128" s="14" t="s">
        <v>25377</v>
      </c>
      <c r="L128" s="14" t="s">
        <v>247</v>
      </c>
      <c r="M128" s="14" t="s">
        <v>260</v>
      </c>
      <c r="N128" s="14" t="s">
        <v>23584</v>
      </c>
      <c r="O128" s="14" t="s">
        <v>1026</v>
      </c>
      <c r="P128" s="14" t="s">
        <v>25378</v>
      </c>
      <c r="Q128" s="14" t="s">
        <v>21904</v>
      </c>
      <c r="R128" s="14">
        <v>3</v>
      </c>
      <c r="S128" s="14"/>
      <c r="T128" s="14"/>
      <c r="U128" s="14">
        <v>4808</v>
      </c>
      <c r="V128" s="14" t="s">
        <v>25379</v>
      </c>
      <c r="W128" s="16" t="s">
        <v>23558</v>
      </c>
    </row>
    <row r="129" spans="2:23" x14ac:dyDescent="0.2">
      <c r="B129" s="14" t="s">
        <v>21902</v>
      </c>
      <c r="C129" s="15" t="s">
        <v>23529</v>
      </c>
      <c r="D129" s="12">
        <v>97</v>
      </c>
      <c r="E129" s="14" t="s">
        <v>23579</v>
      </c>
      <c r="F129" s="14" t="s">
        <v>25365</v>
      </c>
      <c r="G129" s="14" t="s">
        <v>25380</v>
      </c>
      <c r="H129" s="14" t="s">
        <v>24574</v>
      </c>
      <c r="I129" s="14" t="s">
        <v>25381</v>
      </c>
      <c r="J129" s="14" t="s">
        <v>25382</v>
      </c>
      <c r="K129" s="14" t="s">
        <v>23652</v>
      </c>
      <c r="L129" s="14" t="s">
        <v>136</v>
      </c>
      <c r="M129" s="14" t="s">
        <v>546</v>
      </c>
      <c r="N129" s="14" t="s">
        <v>25383</v>
      </c>
      <c r="O129" s="14" t="s">
        <v>1026</v>
      </c>
      <c r="P129" s="14" t="s">
        <v>25384</v>
      </c>
      <c r="Q129" s="14" t="s">
        <v>21907</v>
      </c>
      <c r="R129" s="14">
        <v>3</v>
      </c>
      <c r="S129" s="14"/>
      <c r="T129" s="14"/>
      <c r="U129" s="14">
        <v>4813</v>
      </c>
      <c r="V129" s="14" t="s">
        <v>25385</v>
      </c>
      <c r="W129" s="16" t="s">
        <v>23558</v>
      </c>
    </row>
    <row r="130" spans="2:23" x14ac:dyDescent="0.2">
      <c r="B130" s="14" t="s">
        <v>21902</v>
      </c>
      <c r="C130" s="15" t="s">
        <v>23529</v>
      </c>
      <c r="D130" s="12">
        <v>98</v>
      </c>
      <c r="E130" s="14" t="s">
        <v>23579</v>
      </c>
      <c r="F130" s="14" t="s">
        <v>25365</v>
      </c>
      <c r="G130" s="14" t="s">
        <v>25386</v>
      </c>
      <c r="H130" s="14" t="s">
        <v>25387</v>
      </c>
      <c r="I130" s="14" t="s">
        <v>25388</v>
      </c>
      <c r="J130" s="14" t="s">
        <v>25389</v>
      </c>
      <c r="K130" s="14" t="s">
        <v>25390</v>
      </c>
      <c r="L130" s="14" t="s">
        <v>470</v>
      </c>
      <c r="M130" s="14" t="s">
        <v>130</v>
      </c>
      <c r="N130" s="14" t="s">
        <v>25391</v>
      </c>
      <c r="O130" s="14" t="s">
        <v>1026</v>
      </c>
      <c r="P130" s="14" t="s">
        <v>25392</v>
      </c>
      <c r="Q130" s="14" t="s">
        <v>21907</v>
      </c>
      <c r="R130" s="14">
        <v>3</v>
      </c>
      <c r="S130" s="14"/>
      <c r="T130" s="14"/>
      <c r="U130" s="14">
        <v>4814</v>
      </c>
      <c r="V130" s="14" t="s">
        <v>25393</v>
      </c>
      <c r="W130" s="16" t="s">
        <v>23558</v>
      </c>
    </row>
    <row r="131" spans="2:23" x14ac:dyDescent="0.2">
      <c r="B131" s="14" t="s">
        <v>21902</v>
      </c>
      <c r="C131" s="15" t="s">
        <v>23529</v>
      </c>
      <c r="D131" s="12">
        <v>99</v>
      </c>
      <c r="E131" s="14" t="s">
        <v>23579</v>
      </c>
      <c r="F131" s="14" t="s">
        <v>22051</v>
      </c>
      <c r="G131" s="14" t="s">
        <v>25394</v>
      </c>
      <c r="H131" s="14" t="s">
        <v>25277</v>
      </c>
      <c r="I131" s="14" t="s">
        <v>25394</v>
      </c>
      <c r="J131" s="14" t="s">
        <v>25395</v>
      </c>
      <c r="K131" s="14" t="s">
        <v>25396</v>
      </c>
      <c r="L131" s="14" t="s">
        <v>626</v>
      </c>
      <c r="M131" s="14" t="s">
        <v>236</v>
      </c>
      <c r="N131" s="14" t="s">
        <v>25397</v>
      </c>
      <c r="O131" s="14" t="s">
        <v>1026</v>
      </c>
      <c r="P131" s="14" t="s">
        <v>25398</v>
      </c>
      <c r="Q131" s="14" t="s">
        <v>21907</v>
      </c>
      <c r="R131" s="14">
        <v>4</v>
      </c>
      <c r="S131" s="14"/>
      <c r="T131" s="14"/>
      <c r="U131" s="14">
        <v>5098</v>
      </c>
      <c r="V131" s="14" t="s">
        <v>25399</v>
      </c>
      <c r="W131" s="16" t="s">
        <v>23558</v>
      </c>
    </row>
    <row r="132" spans="2:23" x14ac:dyDescent="0.2">
      <c r="B132" s="14" t="s">
        <v>21902</v>
      </c>
      <c r="C132" s="15" t="s">
        <v>23529</v>
      </c>
      <c r="D132" s="12">
        <v>100</v>
      </c>
      <c r="E132" s="14" t="s">
        <v>23579</v>
      </c>
      <c r="F132" s="14" t="s">
        <v>22051</v>
      </c>
      <c r="G132" s="14" t="s">
        <v>25400</v>
      </c>
      <c r="H132" s="14" t="s">
        <v>25277</v>
      </c>
      <c r="I132" s="14" t="s">
        <v>25400</v>
      </c>
      <c r="J132" s="14" t="s">
        <v>25284</v>
      </c>
      <c r="K132" s="14" t="s">
        <v>25401</v>
      </c>
      <c r="L132" s="14" t="s">
        <v>54</v>
      </c>
      <c r="M132" s="14" t="s">
        <v>119</v>
      </c>
      <c r="N132" s="14" t="s">
        <v>25285</v>
      </c>
      <c r="O132" s="14" t="s">
        <v>1026</v>
      </c>
      <c r="P132" s="14" t="s">
        <v>25402</v>
      </c>
      <c r="Q132" s="14" t="s">
        <v>21907</v>
      </c>
      <c r="R132" s="14">
        <v>4</v>
      </c>
      <c r="S132" s="14"/>
      <c r="T132" s="14"/>
      <c r="U132" s="14">
        <v>5099</v>
      </c>
      <c r="V132" s="14" t="s">
        <v>25403</v>
      </c>
      <c r="W132" s="16" t="s">
        <v>23558</v>
      </c>
    </row>
    <row r="133" spans="2:23" x14ac:dyDescent="0.2">
      <c r="B133" s="14" t="s">
        <v>21902</v>
      </c>
      <c r="C133" s="15" t="s">
        <v>23529</v>
      </c>
      <c r="D133" s="12">
        <v>101</v>
      </c>
      <c r="E133" s="14" t="s">
        <v>23579</v>
      </c>
      <c r="F133" s="14" t="s">
        <v>22153</v>
      </c>
      <c r="G133" s="14" t="s">
        <v>25404</v>
      </c>
      <c r="H133" s="14" t="s">
        <v>25405</v>
      </c>
      <c r="I133" s="14" t="s">
        <v>25406</v>
      </c>
      <c r="J133" s="14" t="s">
        <v>25407</v>
      </c>
      <c r="K133" s="14" t="s">
        <v>25408</v>
      </c>
      <c r="L133" s="14" t="s">
        <v>229</v>
      </c>
      <c r="M133" s="14" t="s">
        <v>25409</v>
      </c>
      <c r="N133" s="14" t="s">
        <v>25410</v>
      </c>
      <c r="O133" s="14" t="s">
        <v>1026</v>
      </c>
      <c r="P133" s="14"/>
      <c r="Q133" s="14" t="s">
        <v>21912</v>
      </c>
      <c r="R133" s="14">
        <v>4</v>
      </c>
      <c r="S133" s="14"/>
      <c r="T133" s="14"/>
      <c r="U133" s="14">
        <v>5100</v>
      </c>
      <c r="V133" s="14" t="s">
        <v>25411</v>
      </c>
      <c r="W133" s="16" t="s">
        <v>23558</v>
      </c>
    </row>
    <row r="134" spans="2:23" x14ac:dyDescent="0.2">
      <c r="B134" s="14" t="s">
        <v>21902</v>
      </c>
      <c r="C134" s="15" t="s">
        <v>23529</v>
      </c>
      <c r="D134" s="12">
        <v>102</v>
      </c>
      <c r="E134" s="14" t="s">
        <v>23579</v>
      </c>
      <c r="F134" s="14" t="s">
        <v>1268</v>
      </c>
      <c r="G134" s="14" t="s">
        <v>25412</v>
      </c>
      <c r="H134" s="14" t="s">
        <v>23725</v>
      </c>
      <c r="I134" s="14" t="s">
        <v>25412</v>
      </c>
      <c r="J134" s="14" t="s">
        <v>25413</v>
      </c>
      <c r="K134" s="14" t="s">
        <v>25414</v>
      </c>
      <c r="L134" s="14" t="s">
        <v>453</v>
      </c>
      <c r="M134" s="14" t="s">
        <v>922</v>
      </c>
      <c r="N134" s="14" t="s">
        <v>25415</v>
      </c>
      <c r="O134" s="14" t="s">
        <v>1026</v>
      </c>
      <c r="P134" s="14" t="s">
        <v>23661</v>
      </c>
      <c r="Q134" s="14" t="s">
        <v>21907</v>
      </c>
      <c r="R134" s="14">
        <v>4</v>
      </c>
      <c r="S134" s="14"/>
      <c r="T134" s="14"/>
      <c r="U134" s="14">
        <v>5102</v>
      </c>
      <c r="V134" s="14" t="s">
        <v>25416</v>
      </c>
      <c r="W134" s="16" t="s">
        <v>23558</v>
      </c>
    </row>
    <row r="135" spans="2:23" x14ac:dyDescent="0.2">
      <c r="B135" s="14" t="s">
        <v>21902</v>
      </c>
      <c r="C135" s="15" t="s">
        <v>23529</v>
      </c>
      <c r="D135" s="12">
        <v>103</v>
      </c>
      <c r="E135" s="14" t="s">
        <v>23579</v>
      </c>
      <c r="F135" s="14" t="s">
        <v>25365</v>
      </c>
      <c r="G135" s="14" t="s">
        <v>25417</v>
      </c>
      <c r="H135" s="14" t="s">
        <v>24599</v>
      </c>
      <c r="I135" s="14" t="s">
        <v>25418</v>
      </c>
      <c r="J135" s="14" t="s">
        <v>25419</v>
      </c>
      <c r="K135" s="14" t="s">
        <v>25420</v>
      </c>
      <c r="L135" s="14" t="s">
        <v>59</v>
      </c>
      <c r="M135" s="14" t="s">
        <v>771</v>
      </c>
      <c r="N135" s="14" t="s">
        <v>25421</v>
      </c>
      <c r="O135" s="14" t="s">
        <v>1026</v>
      </c>
      <c r="P135" s="14" t="s">
        <v>25422</v>
      </c>
      <c r="Q135" s="14" t="s">
        <v>21907</v>
      </c>
      <c r="R135" s="14">
        <v>4</v>
      </c>
      <c r="S135" s="14"/>
      <c r="T135" s="14"/>
      <c r="U135" s="14">
        <v>5103</v>
      </c>
      <c r="V135" s="14" t="s">
        <v>25423</v>
      </c>
      <c r="W135" s="16" t="s">
        <v>23558</v>
      </c>
    </row>
    <row r="136" spans="2:23" x14ac:dyDescent="0.2">
      <c r="B136" s="14" t="s">
        <v>21902</v>
      </c>
      <c r="C136" s="15" t="s">
        <v>23529</v>
      </c>
      <c r="D136" s="12">
        <v>104</v>
      </c>
      <c r="E136" s="14" t="s">
        <v>23579</v>
      </c>
      <c r="F136" s="14" t="s">
        <v>25365</v>
      </c>
      <c r="G136" s="14" t="s">
        <v>25424</v>
      </c>
      <c r="H136" s="14" t="s">
        <v>25425</v>
      </c>
      <c r="I136" s="14" t="s">
        <v>25426</v>
      </c>
      <c r="J136" s="14" t="s">
        <v>25427</v>
      </c>
      <c r="K136" s="14" t="s">
        <v>25428</v>
      </c>
      <c r="L136" s="14" t="s">
        <v>25429</v>
      </c>
      <c r="M136" s="14" t="s">
        <v>23861</v>
      </c>
      <c r="N136" s="14" t="s">
        <v>25430</v>
      </c>
      <c r="O136" s="14" t="s">
        <v>1026</v>
      </c>
      <c r="P136" s="14" t="s">
        <v>25431</v>
      </c>
      <c r="Q136" s="14" t="s">
        <v>21907</v>
      </c>
      <c r="R136" s="14">
        <v>4</v>
      </c>
      <c r="S136" s="14"/>
      <c r="T136" s="14"/>
      <c r="U136" s="14">
        <v>5104</v>
      </c>
      <c r="V136" s="14" t="s">
        <v>25432</v>
      </c>
      <c r="W136" s="16" t="s">
        <v>23558</v>
      </c>
    </row>
    <row r="137" spans="2:23" x14ac:dyDescent="0.2">
      <c r="B137" s="14" t="s">
        <v>22346</v>
      </c>
      <c r="C137" s="15" t="s">
        <v>23529</v>
      </c>
      <c r="D137" s="12">
        <v>105</v>
      </c>
      <c r="E137" s="14" t="s">
        <v>23578</v>
      </c>
      <c r="F137" s="14" t="s">
        <v>25433</v>
      </c>
      <c r="G137" s="14" t="s">
        <v>25434</v>
      </c>
      <c r="H137" s="14"/>
      <c r="I137" s="14" t="s">
        <v>25434</v>
      </c>
      <c r="J137" s="14" t="s">
        <v>25435</v>
      </c>
      <c r="K137" s="14"/>
      <c r="L137" s="14" t="s">
        <v>365</v>
      </c>
      <c r="M137" s="14" t="s">
        <v>132</v>
      </c>
      <c r="N137" s="14" t="s">
        <v>25436</v>
      </c>
      <c r="O137" s="14" t="s">
        <v>1026</v>
      </c>
      <c r="P137" s="14" t="s">
        <v>24622</v>
      </c>
      <c r="Q137" s="14" t="s">
        <v>22364</v>
      </c>
      <c r="R137" s="14">
        <v>4</v>
      </c>
      <c r="S137" s="14"/>
      <c r="T137" s="14" t="s">
        <v>25437</v>
      </c>
      <c r="U137" s="14">
        <v>5149</v>
      </c>
      <c r="V137" s="14" t="s">
        <v>25438</v>
      </c>
      <c r="W137" s="16" t="s">
        <v>23558</v>
      </c>
    </row>
    <row r="138" spans="2:23" x14ac:dyDescent="0.2">
      <c r="B138" s="14" t="s">
        <v>22346</v>
      </c>
      <c r="C138" s="15" t="s">
        <v>23529</v>
      </c>
      <c r="D138" s="12">
        <v>106</v>
      </c>
      <c r="E138" s="14" t="s">
        <v>23578</v>
      </c>
      <c r="F138" s="14" t="s">
        <v>25439</v>
      </c>
      <c r="G138" s="14" t="s">
        <v>25440</v>
      </c>
      <c r="H138" s="14"/>
      <c r="I138" s="14" t="s">
        <v>25441</v>
      </c>
      <c r="J138" s="14" t="s">
        <v>25442</v>
      </c>
      <c r="K138" s="14"/>
      <c r="L138" s="14" t="s">
        <v>365</v>
      </c>
      <c r="M138" s="14" t="s">
        <v>185</v>
      </c>
      <c r="N138" s="14" t="s">
        <v>25443</v>
      </c>
      <c r="O138" s="14" t="s">
        <v>1026</v>
      </c>
      <c r="P138" s="14"/>
      <c r="Q138" s="14" t="s">
        <v>22352</v>
      </c>
      <c r="R138" s="14">
        <v>4</v>
      </c>
      <c r="S138" s="14"/>
      <c r="T138" s="14"/>
      <c r="U138" s="14">
        <v>4915</v>
      </c>
      <c r="V138" s="14" t="s">
        <v>25444</v>
      </c>
      <c r="W138" s="16" t="s">
        <v>23558</v>
      </c>
    </row>
    <row r="139" spans="2:23" x14ac:dyDescent="0.2">
      <c r="B139" s="14" t="s">
        <v>22346</v>
      </c>
      <c r="C139" s="15" t="s">
        <v>23529</v>
      </c>
      <c r="D139" s="12">
        <v>107</v>
      </c>
      <c r="E139" s="14" t="s">
        <v>23579</v>
      </c>
      <c r="F139" s="14" t="s">
        <v>22360</v>
      </c>
      <c r="G139" s="14" t="s">
        <v>25445</v>
      </c>
      <c r="H139" s="14" t="s">
        <v>25446</v>
      </c>
      <c r="I139" s="14" t="s">
        <v>25447</v>
      </c>
      <c r="J139" s="14" t="s">
        <v>25448</v>
      </c>
      <c r="K139" s="14" t="s">
        <v>25449</v>
      </c>
      <c r="L139" s="14" t="s">
        <v>365</v>
      </c>
      <c r="M139" s="14" t="s">
        <v>24001</v>
      </c>
      <c r="N139" s="14" t="s">
        <v>24090</v>
      </c>
      <c r="O139" s="14" t="s">
        <v>1026</v>
      </c>
      <c r="P139" s="14" t="s">
        <v>25450</v>
      </c>
      <c r="Q139" s="14" t="s">
        <v>22357</v>
      </c>
      <c r="R139" s="14">
        <v>3</v>
      </c>
      <c r="S139" s="14" t="s">
        <v>25451</v>
      </c>
      <c r="T139" s="14" t="s">
        <v>25452</v>
      </c>
      <c r="U139" s="14">
        <v>4623</v>
      </c>
      <c r="V139" s="14" t="s">
        <v>25453</v>
      </c>
      <c r="W139" s="16" t="s">
        <v>23558</v>
      </c>
    </row>
    <row r="140" spans="2:23" x14ac:dyDescent="0.2">
      <c r="B140" s="14" t="s">
        <v>22346</v>
      </c>
      <c r="C140" s="15" t="s">
        <v>23529</v>
      </c>
      <c r="D140" s="12">
        <v>108</v>
      </c>
      <c r="E140" s="14" t="s">
        <v>23579</v>
      </c>
      <c r="F140" s="14" t="s">
        <v>25454</v>
      </c>
      <c r="G140" s="14" t="s">
        <v>25455</v>
      </c>
      <c r="H140" s="14" t="s">
        <v>25456</v>
      </c>
      <c r="I140" s="14" t="s">
        <v>25457</v>
      </c>
      <c r="J140" s="14" t="s">
        <v>25458</v>
      </c>
      <c r="K140" s="14" t="s">
        <v>25459</v>
      </c>
      <c r="L140" s="14" t="s">
        <v>1137</v>
      </c>
      <c r="M140" s="14" t="s">
        <v>25460</v>
      </c>
      <c r="N140" s="14" t="s">
        <v>25461</v>
      </c>
      <c r="O140" s="14" t="s">
        <v>1026</v>
      </c>
      <c r="P140" s="14" t="s">
        <v>25462</v>
      </c>
      <c r="Q140" s="14" t="s">
        <v>22357</v>
      </c>
      <c r="R140" s="14">
        <v>4</v>
      </c>
      <c r="S140" s="14" t="s">
        <v>25463</v>
      </c>
      <c r="T140" s="14"/>
      <c r="U140" s="14">
        <v>5170</v>
      </c>
      <c r="V140" s="14" t="s">
        <v>25464</v>
      </c>
      <c r="W140" s="16" t="s">
        <v>23558</v>
      </c>
    </row>
    <row r="141" spans="2:23" x14ac:dyDescent="0.2">
      <c r="B141" s="14" t="s">
        <v>22346</v>
      </c>
      <c r="C141" s="15" t="s">
        <v>23529</v>
      </c>
      <c r="D141" s="12">
        <v>109</v>
      </c>
      <c r="E141" s="14" t="s">
        <v>23579</v>
      </c>
      <c r="F141" s="14" t="s">
        <v>12928</v>
      </c>
      <c r="G141" s="14" t="s">
        <v>25465</v>
      </c>
      <c r="H141" s="14" t="s">
        <v>25466</v>
      </c>
      <c r="I141" s="14" t="s">
        <v>25467</v>
      </c>
      <c r="J141" s="14" t="s">
        <v>24668</v>
      </c>
      <c r="K141" s="14" t="s">
        <v>24669</v>
      </c>
      <c r="L141" s="14" t="s">
        <v>699</v>
      </c>
      <c r="M141" s="14" t="s">
        <v>103</v>
      </c>
      <c r="N141" s="14" t="s">
        <v>25468</v>
      </c>
      <c r="O141" s="14" t="s">
        <v>1026</v>
      </c>
      <c r="P141" s="14" t="s">
        <v>24671</v>
      </c>
      <c r="Q141" s="14" t="s">
        <v>22352</v>
      </c>
      <c r="R141" s="14">
        <v>4</v>
      </c>
      <c r="S141" s="14" t="s">
        <v>25469</v>
      </c>
      <c r="T141" s="14"/>
      <c r="U141" s="14">
        <v>5177</v>
      </c>
      <c r="V141" s="14" t="s">
        <v>25470</v>
      </c>
      <c r="W141" s="16" t="s">
        <v>23558</v>
      </c>
    </row>
    <row r="142" spans="2:23" x14ac:dyDescent="0.2">
      <c r="B142" s="14" t="s">
        <v>14098</v>
      </c>
      <c r="C142" s="15" t="s">
        <v>23537</v>
      </c>
      <c r="D142" s="12">
        <v>1</v>
      </c>
      <c r="E142" s="14" t="s">
        <v>23579</v>
      </c>
      <c r="F142" s="14" t="s">
        <v>24875</v>
      </c>
      <c r="G142" s="14" t="s">
        <v>24876</v>
      </c>
      <c r="H142" s="14" t="s">
        <v>24877</v>
      </c>
      <c r="I142" s="14" t="s">
        <v>24876</v>
      </c>
      <c r="J142" s="14" t="s">
        <v>24878</v>
      </c>
      <c r="K142" s="14" t="s">
        <v>24879</v>
      </c>
      <c r="L142" s="14" t="s">
        <v>316</v>
      </c>
      <c r="M142" s="14" t="s">
        <v>384</v>
      </c>
      <c r="N142" s="14" t="s">
        <v>24880</v>
      </c>
      <c r="O142" s="14" t="s">
        <v>1026</v>
      </c>
      <c r="P142" s="14" t="s">
        <v>24881</v>
      </c>
      <c r="Q142" s="14" t="s">
        <v>24874</v>
      </c>
      <c r="R142" s="14">
        <v>9</v>
      </c>
      <c r="S142" s="14"/>
      <c r="T142" s="14"/>
      <c r="U142" s="14">
        <v>5172</v>
      </c>
      <c r="V142" s="14" t="s">
        <v>24882</v>
      </c>
      <c r="W142" s="16" t="s">
        <v>23558</v>
      </c>
    </row>
    <row r="143" spans="2:23" x14ac:dyDescent="0.2">
      <c r="B143" s="14" t="s">
        <v>14208</v>
      </c>
      <c r="C143" s="15" t="s">
        <v>23537</v>
      </c>
      <c r="D143" s="12">
        <v>2</v>
      </c>
      <c r="E143" s="14" t="s">
        <v>23578</v>
      </c>
      <c r="F143" s="14" t="s">
        <v>24884</v>
      </c>
      <c r="G143" s="14" t="s">
        <v>24885</v>
      </c>
      <c r="H143" s="14"/>
      <c r="I143" s="14" t="s">
        <v>24886</v>
      </c>
      <c r="J143" s="14" t="s">
        <v>24887</v>
      </c>
      <c r="K143" s="14"/>
      <c r="L143" s="14" t="s">
        <v>365</v>
      </c>
      <c r="M143" s="14" t="s">
        <v>633</v>
      </c>
      <c r="N143" s="14" t="s">
        <v>24888</v>
      </c>
      <c r="O143" s="14" t="s">
        <v>1026</v>
      </c>
      <c r="P143" s="14"/>
      <c r="Q143" s="14" t="s">
        <v>14215</v>
      </c>
      <c r="R143" s="14">
        <v>8</v>
      </c>
      <c r="S143" s="14" t="s">
        <v>24889</v>
      </c>
      <c r="T143" s="14"/>
      <c r="U143" s="14">
        <v>4729</v>
      </c>
      <c r="V143" s="14" t="s">
        <v>24890</v>
      </c>
      <c r="W143" s="16" t="s">
        <v>23558</v>
      </c>
    </row>
    <row r="144" spans="2:23" x14ac:dyDescent="0.2">
      <c r="B144" s="14" t="s">
        <v>14208</v>
      </c>
      <c r="C144" s="15" t="s">
        <v>23537</v>
      </c>
      <c r="D144" s="12">
        <v>3</v>
      </c>
      <c r="E144" s="14" t="s">
        <v>23578</v>
      </c>
      <c r="F144" s="14" t="s">
        <v>14234</v>
      </c>
      <c r="G144" s="14" t="s">
        <v>24891</v>
      </c>
      <c r="H144" s="14"/>
      <c r="I144" s="14" t="s">
        <v>24891</v>
      </c>
      <c r="J144" s="14" t="s">
        <v>24892</v>
      </c>
      <c r="K144" s="14"/>
      <c r="L144" s="14" t="s">
        <v>365</v>
      </c>
      <c r="M144" s="14" t="s">
        <v>563</v>
      </c>
      <c r="N144" s="14" t="s">
        <v>24893</v>
      </c>
      <c r="O144" s="14" t="s">
        <v>1026</v>
      </c>
      <c r="P144" s="14"/>
      <c r="Q144" s="14" t="s">
        <v>14209</v>
      </c>
      <c r="R144" s="14">
        <v>8</v>
      </c>
      <c r="S144" s="14"/>
      <c r="T144" s="14"/>
      <c r="U144" s="14">
        <v>4757</v>
      </c>
      <c r="V144" s="14" t="s">
        <v>24894</v>
      </c>
      <c r="W144" s="16" t="s">
        <v>23558</v>
      </c>
    </row>
    <row r="145" spans="2:23" x14ac:dyDescent="0.2">
      <c r="B145" s="14" t="s">
        <v>14208</v>
      </c>
      <c r="C145" s="15" t="s">
        <v>23537</v>
      </c>
      <c r="D145" s="12">
        <v>4</v>
      </c>
      <c r="E145" s="14" t="s">
        <v>23579</v>
      </c>
      <c r="F145" s="14" t="s">
        <v>14210</v>
      </c>
      <c r="G145" s="14" t="s">
        <v>24895</v>
      </c>
      <c r="H145" s="14" t="s">
        <v>24896</v>
      </c>
      <c r="I145" s="14" t="s">
        <v>24895</v>
      </c>
      <c r="J145" s="14" t="s">
        <v>24089</v>
      </c>
      <c r="K145" s="14" t="s">
        <v>24897</v>
      </c>
      <c r="L145" s="14" t="s">
        <v>365</v>
      </c>
      <c r="M145" s="14" t="s">
        <v>136</v>
      </c>
      <c r="N145" s="14" t="s">
        <v>24898</v>
      </c>
      <c r="O145" s="14" t="s">
        <v>1026</v>
      </c>
      <c r="P145" s="14"/>
      <c r="Q145" s="14" t="s">
        <v>14209</v>
      </c>
      <c r="R145" s="14">
        <v>8</v>
      </c>
      <c r="S145" s="14"/>
      <c r="T145" s="14"/>
      <c r="U145" s="14">
        <v>4763</v>
      </c>
      <c r="V145" s="14" t="s">
        <v>24899</v>
      </c>
      <c r="W145" s="16" t="s">
        <v>23558</v>
      </c>
    </row>
    <row r="146" spans="2:23" x14ac:dyDescent="0.2">
      <c r="B146" s="14" t="s">
        <v>14208</v>
      </c>
      <c r="C146" s="15" t="s">
        <v>23537</v>
      </c>
      <c r="D146" s="12">
        <v>5</v>
      </c>
      <c r="E146" s="14" t="s">
        <v>23579</v>
      </c>
      <c r="F146" s="14" t="s">
        <v>14210</v>
      </c>
      <c r="G146" s="14" t="s">
        <v>24895</v>
      </c>
      <c r="H146" s="14" t="s">
        <v>24900</v>
      </c>
      <c r="I146" s="14" t="s">
        <v>24895</v>
      </c>
      <c r="J146" s="14" t="s">
        <v>24089</v>
      </c>
      <c r="K146" s="14" t="s">
        <v>24901</v>
      </c>
      <c r="L146" s="14" t="s">
        <v>365</v>
      </c>
      <c r="M146" s="14" t="s">
        <v>546</v>
      </c>
      <c r="N146" s="14" t="s">
        <v>24898</v>
      </c>
      <c r="O146" s="14" t="s">
        <v>1026</v>
      </c>
      <c r="P146" s="14"/>
      <c r="Q146" s="14" t="s">
        <v>14209</v>
      </c>
      <c r="R146" s="14">
        <v>8</v>
      </c>
      <c r="S146" s="14"/>
      <c r="T146" s="14"/>
      <c r="U146" s="14">
        <v>4764</v>
      </c>
      <c r="V146" s="14" t="s">
        <v>24902</v>
      </c>
      <c r="W146" s="16" t="s">
        <v>23558</v>
      </c>
    </row>
    <row r="147" spans="2:23" x14ac:dyDescent="0.2">
      <c r="B147" s="14" t="s">
        <v>14208</v>
      </c>
      <c r="C147" s="15" t="s">
        <v>23537</v>
      </c>
      <c r="D147" s="12">
        <v>6</v>
      </c>
      <c r="E147" s="14" t="s">
        <v>23579</v>
      </c>
      <c r="F147" s="14" t="s">
        <v>14212</v>
      </c>
      <c r="G147" s="14" t="s">
        <v>24883</v>
      </c>
      <c r="H147" s="14" t="s">
        <v>24903</v>
      </c>
      <c r="I147" s="14" t="s">
        <v>24904</v>
      </c>
      <c r="J147" s="14" t="s">
        <v>24905</v>
      </c>
      <c r="K147" s="14" t="s">
        <v>24906</v>
      </c>
      <c r="L147" s="14" t="s">
        <v>699</v>
      </c>
      <c r="M147" s="14" t="s">
        <v>45</v>
      </c>
      <c r="N147" s="14" t="s">
        <v>24907</v>
      </c>
      <c r="O147" s="14" t="s">
        <v>1026</v>
      </c>
      <c r="P147" s="14"/>
      <c r="Q147" s="14" t="s">
        <v>14211</v>
      </c>
      <c r="R147" s="14">
        <v>8</v>
      </c>
      <c r="S147" s="14" t="s">
        <v>24908</v>
      </c>
      <c r="T147" s="14"/>
      <c r="U147" s="14">
        <v>4806</v>
      </c>
      <c r="V147" s="14" t="s">
        <v>24909</v>
      </c>
      <c r="W147" s="16" t="s">
        <v>23558</v>
      </c>
    </row>
    <row r="148" spans="2:23" x14ac:dyDescent="0.2">
      <c r="B148" s="14" t="s">
        <v>1182</v>
      </c>
      <c r="C148" s="15" t="s">
        <v>23513</v>
      </c>
      <c r="D148" s="12">
        <v>1</v>
      </c>
      <c r="E148" s="14" t="s">
        <v>23578</v>
      </c>
      <c r="F148" s="14" t="s">
        <v>1495</v>
      </c>
      <c r="G148" s="14" t="s">
        <v>1492</v>
      </c>
      <c r="H148" s="14"/>
      <c r="I148" s="14" t="s">
        <v>1492</v>
      </c>
      <c r="J148" s="14" t="s">
        <v>23590</v>
      </c>
      <c r="K148" s="14"/>
      <c r="L148" s="14" t="s">
        <v>365</v>
      </c>
      <c r="M148" s="14" t="s">
        <v>446</v>
      </c>
      <c r="N148" s="14" t="s">
        <v>23591</v>
      </c>
      <c r="O148" s="14" t="s">
        <v>1026</v>
      </c>
      <c r="P148" s="14" t="s">
        <v>23592</v>
      </c>
      <c r="Q148" s="14" t="s">
        <v>1228</v>
      </c>
      <c r="R148" s="14">
        <v>12</v>
      </c>
      <c r="S148" s="14" t="s">
        <v>23593</v>
      </c>
      <c r="T148" s="14"/>
      <c r="U148" s="14">
        <v>4929</v>
      </c>
      <c r="V148" s="14" t="s">
        <v>23594</v>
      </c>
      <c r="W148" s="16" t="s">
        <v>23558</v>
      </c>
    </row>
    <row r="149" spans="2:23" x14ac:dyDescent="0.2">
      <c r="B149" s="14" t="s">
        <v>1182</v>
      </c>
      <c r="C149" s="15" t="s">
        <v>23513</v>
      </c>
      <c r="D149" s="12">
        <v>2</v>
      </c>
      <c r="E149" s="14" t="s">
        <v>23578</v>
      </c>
      <c r="F149" s="14" t="s">
        <v>23595</v>
      </c>
      <c r="G149" s="14" t="s">
        <v>23596</v>
      </c>
      <c r="H149" s="14"/>
      <c r="I149" s="14" t="s">
        <v>23597</v>
      </c>
      <c r="J149" s="14" t="s">
        <v>23598</v>
      </c>
      <c r="K149" s="14"/>
      <c r="L149" s="14" t="s">
        <v>365</v>
      </c>
      <c r="M149" s="14" t="s">
        <v>103</v>
      </c>
      <c r="N149" s="14" t="s">
        <v>23599</v>
      </c>
      <c r="O149" s="14" t="s">
        <v>1026</v>
      </c>
      <c r="P149" s="14" t="s">
        <v>23600</v>
      </c>
      <c r="Q149" s="14" t="s">
        <v>1288</v>
      </c>
      <c r="R149" s="14">
        <v>12</v>
      </c>
      <c r="S149" s="14" t="s">
        <v>23601</v>
      </c>
      <c r="T149" s="14"/>
      <c r="U149" s="14">
        <v>4942</v>
      </c>
      <c r="V149" s="14" t="s">
        <v>23602</v>
      </c>
      <c r="W149" s="16" t="s">
        <v>23558</v>
      </c>
    </row>
    <row r="150" spans="2:23" x14ac:dyDescent="0.2">
      <c r="B150" s="14" t="s">
        <v>1182</v>
      </c>
      <c r="C150" s="15" t="s">
        <v>23513</v>
      </c>
      <c r="D150" s="12">
        <v>3</v>
      </c>
      <c r="E150" s="14" t="s">
        <v>23578</v>
      </c>
      <c r="F150" s="14" t="s">
        <v>23603</v>
      </c>
      <c r="G150" s="14" t="s">
        <v>23604</v>
      </c>
      <c r="H150" s="14"/>
      <c r="I150" s="14" t="s">
        <v>23605</v>
      </c>
      <c r="J150" s="14" t="s">
        <v>23606</v>
      </c>
      <c r="K150" s="14"/>
      <c r="L150" s="14" t="s">
        <v>365</v>
      </c>
      <c r="M150" s="14" t="s">
        <v>44</v>
      </c>
      <c r="N150" s="14" t="s">
        <v>23607</v>
      </c>
      <c r="O150" s="14" t="s">
        <v>1026</v>
      </c>
      <c r="P150" s="14" t="s">
        <v>23608</v>
      </c>
      <c r="Q150" s="14" t="s">
        <v>1288</v>
      </c>
      <c r="R150" s="14">
        <v>12</v>
      </c>
      <c r="S150" s="14" t="s">
        <v>23609</v>
      </c>
      <c r="T150" s="14"/>
      <c r="U150" s="14">
        <v>4943</v>
      </c>
      <c r="V150" s="14" t="s">
        <v>23610</v>
      </c>
      <c r="W150" s="16" t="s">
        <v>23558</v>
      </c>
    </row>
    <row r="151" spans="2:23" x14ac:dyDescent="0.2">
      <c r="B151" s="14" t="s">
        <v>1182</v>
      </c>
      <c r="C151" s="15" t="s">
        <v>23513</v>
      </c>
      <c r="D151" s="12">
        <v>4</v>
      </c>
      <c r="E151" s="14" t="s">
        <v>23579</v>
      </c>
      <c r="F151" s="14" t="s">
        <v>1215</v>
      </c>
      <c r="G151" s="14" t="s">
        <v>23611</v>
      </c>
      <c r="H151" s="14" t="s">
        <v>23612</v>
      </c>
      <c r="I151" s="14" t="s">
        <v>23611</v>
      </c>
      <c r="J151" s="14" t="s">
        <v>23613</v>
      </c>
      <c r="K151" s="14" t="s">
        <v>23614</v>
      </c>
      <c r="L151" s="14" t="s">
        <v>445</v>
      </c>
      <c r="M151" s="14" t="s">
        <v>851</v>
      </c>
      <c r="N151" s="14" t="s">
        <v>23615</v>
      </c>
      <c r="O151" s="14" t="s">
        <v>1026</v>
      </c>
      <c r="P151" s="14" t="s">
        <v>23616</v>
      </c>
      <c r="Q151" s="14" t="s">
        <v>1194</v>
      </c>
      <c r="R151" s="14">
        <v>11</v>
      </c>
      <c r="S151" s="14"/>
      <c r="T151" s="14"/>
      <c r="U151" s="14">
        <v>4625</v>
      </c>
      <c r="V151" s="14" t="s">
        <v>23617</v>
      </c>
      <c r="W151" s="16" t="s">
        <v>23558</v>
      </c>
    </row>
    <row r="152" spans="2:23" x14ac:dyDescent="0.2">
      <c r="B152" s="14" t="s">
        <v>1182</v>
      </c>
      <c r="C152" s="15" t="s">
        <v>23513</v>
      </c>
      <c r="D152" s="12">
        <v>5</v>
      </c>
      <c r="E152" s="14" t="s">
        <v>23579</v>
      </c>
      <c r="F152" s="14" t="s">
        <v>23618</v>
      </c>
      <c r="G152" s="14" t="s">
        <v>23619</v>
      </c>
      <c r="H152" s="14" t="s">
        <v>23620</v>
      </c>
      <c r="I152" s="14" t="s">
        <v>23621</v>
      </c>
      <c r="J152" s="14" t="s">
        <v>23622</v>
      </c>
      <c r="K152" s="14" t="s">
        <v>23623</v>
      </c>
      <c r="L152" s="14" t="s">
        <v>23624</v>
      </c>
      <c r="M152" s="14" t="s">
        <v>523</v>
      </c>
      <c r="N152" s="14" t="s">
        <v>23625</v>
      </c>
      <c r="O152" s="14" t="s">
        <v>1026</v>
      </c>
      <c r="P152" s="14"/>
      <c r="Q152" s="14" t="s">
        <v>1186</v>
      </c>
      <c r="R152" s="14">
        <v>11</v>
      </c>
      <c r="S152" s="14"/>
      <c r="T152" s="14"/>
      <c r="U152" s="14">
        <v>4630</v>
      </c>
      <c r="V152" s="14" t="s">
        <v>23626</v>
      </c>
      <c r="W152" s="16" t="s">
        <v>23558</v>
      </c>
    </row>
    <row r="153" spans="2:23" x14ac:dyDescent="0.2">
      <c r="B153" s="14" t="s">
        <v>1182</v>
      </c>
      <c r="C153" s="15" t="s">
        <v>23513</v>
      </c>
      <c r="D153" s="12">
        <v>6</v>
      </c>
      <c r="E153" s="14" t="s">
        <v>23579</v>
      </c>
      <c r="F153" s="14" t="s">
        <v>23618</v>
      </c>
      <c r="G153" s="14" t="s">
        <v>23627</v>
      </c>
      <c r="H153" s="14" t="s">
        <v>23620</v>
      </c>
      <c r="I153" s="14" t="s">
        <v>23628</v>
      </c>
      <c r="J153" s="14" t="s">
        <v>23629</v>
      </c>
      <c r="K153" s="14" t="s">
        <v>23630</v>
      </c>
      <c r="L153" s="14" t="s">
        <v>23624</v>
      </c>
      <c r="M153" s="14" t="s">
        <v>523</v>
      </c>
      <c r="N153" s="14" t="s">
        <v>23631</v>
      </c>
      <c r="O153" s="14" t="s">
        <v>1026</v>
      </c>
      <c r="P153" s="14"/>
      <c r="Q153" s="14" t="s">
        <v>1186</v>
      </c>
      <c r="R153" s="14">
        <v>11</v>
      </c>
      <c r="S153" s="14"/>
      <c r="T153" s="14"/>
      <c r="U153" s="14">
        <v>4631</v>
      </c>
      <c r="V153" s="14" t="s">
        <v>23632</v>
      </c>
      <c r="W153" s="16" t="s">
        <v>23558</v>
      </c>
    </row>
    <row r="154" spans="2:23" x14ac:dyDescent="0.2">
      <c r="B154" s="14" t="s">
        <v>1182</v>
      </c>
      <c r="C154" s="15" t="s">
        <v>23513</v>
      </c>
      <c r="D154" s="12">
        <v>7</v>
      </c>
      <c r="E154" s="14" t="s">
        <v>23579</v>
      </c>
      <c r="F154" s="14" t="s">
        <v>1327</v>
      </c>
      <c r="G154" s="14" t="s">
        <v>23633</v>
      </c>
      <c r="H154" s="14" t="s">
        <v>23634</v>
      </c>
      <c r="I154" s="14" t="s">
        <v>23633</v>
      </c>
      <c r="J154" s="14" t="s">
        <v>23635</v>
      </c>
      <c r="K154" s="14" t="s">
        <v>23636</v>
      </c>
      <c r="L154" s="14" t="s">
        <v>23637</v>
      </c>
      <c r="M154" s="14" t="s">
        <v>623</v>
      </c>
      <c r="N154" s="14" t="s">
        <v>23638</v>
      </c>
      <c r="O154" s="14" t="s">
        <v>1026</v>
      </c>
      <c r="P154" s="14" t="s">
        <v>23639</v>
      </c>
      <c r="Q154" s="14" t="s">
        <v>1194</v>
      </c>
      <c r="R154" s="14">
        <v>11</v>
      </c>
      <c r="S154" s="14" t="s">
        <v>23640</v>
      </c>
      <c r="T154" s="14"/>
      <c r="U154" s="14">
        <v>4632</v>
      </c>
      <c r="V154" s="14" t="s">
        <v>23641</v>
      </c>
      <c r="W154" s="16" t="s">
        <v>23558</v>
      </c>
    </row>
    <row r="155" spans="2:23" x14ac:dyDescent="0.2">
      <c r="B155" s="14" t="s">
        <v>1182</v>
      </c>
      <c r="C155" s="15" t="s">
        <v>23513</v>
      </c>
      <c r="D155" s="12">
        <v>8</v>
      </c>
      <c r="E155" s="14" t="s">
        <v>23579</v>
      </c>
      <c r="F155" s="14" t="s">
        <v>1463</v>
      </c>
      <c r="G155" s="14" t="s">
        <v>23642</v>
      </c>
      <c r="H155" s="14" t="s">
        <v>23643</v>
      </c>
      <c r="I155" s="14" t="s">
        <v>23642</v>
      </c>
      <c r="J155" s="14" t="s">
        <v>23644</v>
      </c>
      <c r="K155" s="14" t="s">
        <v>23645</v>
      </c>
      <c r="L155" s="14" t="s">
        <v>385</v>
      </c>
      <c r="M155" s="14" t="s">
        <v>1151</v>
      </c>
      <c r="N155" s="14" t="s">
        <v>23646</v>
      </c>
      <c r="O155" s="14" t="s">
        <v>1026</v>
      </c>
      <c r="P155" s="14" t="s">
        <v>23647</v>
      </c>
      <c r="Q155" s="14" t="s">
        <v>1194</v>
      </c>
      <c r="R155" s="14">
        <v>12</v>
      </c>
      <c r="S155" s="14"/>
      <c r="T155" s="14"/>
      <c r="U155" s="14">
        <v>4910</v>
      </c>
      <c r="V155" s="14" t="s">
        <v>23648</v>
      </c>
      <c r="W155" s="16" t="s">
        <v>23558</v>
      </c>
    </row>
    <row r="156" spans="2:23" x14ac:dyDescent="0.2">
      <c r="B156" s="14" t="s">
        <v>1182</v>
      </c>
      <c r="C156" s="15" t="s">
        <v>23513</v>
      </c>
      <c r="D156" s="12">
        <v>9</v>
      </c>
      <c r="E156" s="14" t="s">
        <v>23579</v>
      </c>
      <c r="F156" s="14" t="s">
        <v>1463</v>
      </c>
      <c r="G156" s="14" t="s">
        <v>23649</v>
      </c>
      <c r="H156" s="14" t="s">
        <v>23650</v>
      </c>
      <c r="I156" s="14" t="s">
        <v>23649</v>
      </c>
      <c r="J156" s="14" t="s">
        <v>23651</v>
      </c>
      <c r="K156" s="14" t="s">
        <v>23652</v>
      </c>
      <c r="L156" s="14" t="s">
        <v>23653</v>
      </c>
      <c r="M156" s="14" t="s">
        <v>23653</v>
      </c>
      <c r="N156" s="14" t="s">
        <v>23654</v>
      </c>
      <c r="O156" s="14" t="s">
        <v>1026</v>
      </c>
      <c r="P156" s="14"/>
      <c r="Q156" s="14" t="s">
        <v>1194</v>
      </c>
      <c r="R156" s="14">
        <v>12</v>
      </c>
      <c r="S156" s="14" t="s">
        <v>23655</v>
      </c>
      <c r="T156" s="14"/>
      <c r="U156" s="14">
        <v>4912</v>
      </c>
      <c r="V156" s="14" t="s">
        <v>17148</v>
      </c>
      <c r="W156" s="16" t="s">
        <v>23558</v>
      </c>
    </row>
    <row r="157" spans="2:23" x14ac:dyDescent="0.2">
      <c r="B157" s="14" t="s">
        <v>1182</v>
      </c>
      <c r="C157" s="15" t="s">
        <v>23513</v>
      </c>
      <c r="D157" s="12">
        <v>10</v>
      </c>
      <c r="E157" s="14" t="s">
        <v>23579</v>
      </c>
      <c r="F157" s="14" t="s">
        <v>1268</v>
      </c>
      <c r="G157" s="14" t="s">
        <v>23656</v>
      </c>
      <c r="H157" s="14" t="s">
        <v>23657</v>
      </c>
      <c r="I157" s="14" t="s">
        <v>23656</v>
      </c>
      <c r="J157" s="14" t="s">
        <v>23658</v>
      </c>
      <c r="K157" s="14" t="s">
        <v>23659</v>
      </c>
      <c r="L157" s="14" t="s">
        <v>453</v>
      </c>
      <c r="M157" s="14" t="s">
        <v>922</v>
      </c>
      <c r="N157" s="14" t="s">
        <v>23660</v>
      </c>
      <c r="O157" s="14" t="s">
        <v>1026</v>
      </c>
      <c r="P157" s="14" t="s">
        <v>23661</v>
      </c>
      <c r="Q157" s="14" t="s">
        <v>1228</v>
      </c>
      <c r="R157" s="14">
        <v>12</v>
      </c>
      <c r="S157" s="14"/>
      <c r="T157" s="14"/>
      <c r="U157" s="14">
        <v>4916</v>
      </c>
      <c r="V157" s="14" t="s">
        <v>23662</v>
      </c>
      <c r="W157" s="16" t="s">
        <v>23558</v>
      </c>
    </row>
    <row r="158" spans="2:23" x14ac:dyDescent="0.2">
      <c r="B158" s="14" t="s">
        <v>1182</v>
      </c>
      <c r="C158" s="15" t="s">
        <v>23513</v>
      </c>
      <c r="D158" s="12">
        <v>11</v>
      </c>
      <c r="E158" s="14" t="s">
        <v>23579</v>
      </c>
      <c r="F158" s="14" t="s">
        <v>23663</v>
      </c>
      <c r="G158" s="14" t="s">
        <v>23664</v>
      </c>
      <c r="H158" s="14" t="s">
        <v>23665</v>
      </c>
      <c r="I158" s="14" t="s">
        <v>23664</v>
      </c>
      <c r="J158" s="14" t="s">
        <v>23666</v>
      </c>
      <c r="K158" s="14" t="s">
        <v>23667</v>
      </c>
      <c r="L158" s="14" t="s">
        <v>33</v>
      </c>
      <c r="M158" s="14" t="s">
        <v>942</v>
      </c>
      <c r="N158" s="14" t="s">
        <v>23668</v>
      </c>
      <c r="O158" s="14" t="s">
        <v>1026</v>
      </c>
      <c r="P158" s="14" t="s">
        <v>23669</v>
      </c>
      <c r="Q158" s="14" t="s">
        <v>1228</v>
      </c>
      <c r="R158" s="14">
        <v>12</v>
      </c>
      <c r="S158" s="14" t="s">
        <v>23670</v>
      </c>
      <c r="T158" s="14"/>
      <c r="U158" s="14">
        <v>4917</v>
      </c>
      <c r="V158" s="14" t="s">
        <v>23671</v>
      </c>
      <c r="W158" s="16" t="s">
        <v>23558</v>
      </c>
    </row>
    <row r="159" spans="2:23" x14ac:dyDescent="0.2">
      <c r="B159" s="14" t="s">
        <v>1182</v>
      </c>
      <c r="C159" s="15" t="s">
        <v>23513</v>
      </c>
      <c r="D159" s="12">
        <v>12</v>
      </c>
      <c r="E159" s="14" t="s">
        <v>23579</v>
      </c>
      <c r="F159" s="14" t="s">
        <v>23672</v>
      </c>
      <c r="G159" s="14" t="s">
        <v>23673</v>
      </c>
      <c r="H159" s="14" t="s">
        <v>23674</v>
      </c>
      <c r="I159" s="14" t="s">
        <v>23673</v>
      </c>
      <c r="J159" s="14" t="s">
        <v>23675</v>
      </c>
      <c r="K159" s="14" t="s">
        <v>23676</v>
      </c>
      <c r="L159" s="14" t="s">
        <v>453</v>
      </c>
      <c r="M159" s="14" t="s">
        <v>771</v>
      </c>
      <c r="N159" s="14" t="s">
        <v>23677</v>
      </c>
      <c r="O159" s="14" t="s">
        <v>1026</v>
      </c>
      <c r="P159" s="14" t="s">
        <v>23678</v>
      </c>
      <c r="Q159" s="14" t="s">
        <v>1228</v>
      </c>
      <c r="R159" s="14">
        <v>12</v>
      </c>
      <c r="S159" s="14" t="s">
        <v>23679</v>
      </c>
      <c r="T159" s="14"/>
      <c r="U159" s="14">
        <v>4918</v>
      </c>
      <c r="V159" s="14" t="s">
        <v>23680</v>
      </c>
      <c r="W159" s="16" t="s">
        <v>23558</v>
      </c>
    </row>
    <row r="160" spans="2:23" x14ac:dyDescent="0.2">
      <c r="B160" s="14" t="s">
        <v>1182</v>
      </c>
      <c r="C160" s="15" t="s">
        <v>23513</v>
      </c>
      <c r="D160" s="12">
        <v>13</v>
      </c>
      <c r="E160" s="14" t="s">
        <v>23579</v>
      </c>
      <c r="F160" s="14" t="s">
        <v>1363</v>
      </c>
      <c r="G160" s="14" t="s">
        <v>23681</v>
      </c>
      <c r="H160" s="14" t="s">
        <v>1360</v>
      </c>
      <c r="I160" s="14" t="s">
        <v>23682</v>
      </c>
      <c r="J160" s="14" t="s">
        <v>23683</v>
      </c>
      <c r="K160" s="14" t="s">
        <v>23684</v>
      </c>
      <c r="L160" s="14" t="s">
        <v>523</v>
      </c>
      <c r="M160" s="14" t="s">
        <v>523</v>
      </c>
      <c r="N160" s="14" t="s">
        <v>23685</v>
      </c>
      <c r="O160" s="14" t="s">
        <v>1026</v>
      </c>
      <c r="P160" s="14"/>
      <c r="Q160" s="14" t="s">
        <v>1288</v>
      </c>
      <c r="R160" s="14">
        <v>11</v>
      </c>
      <c r="S160" s="14"/>
      <c r="T160" s="14"/>
      <c r="U160" s="14">
        <v>4663</v>
      </c>
      <c r="V160" s="14" t="s">
        <v>10160</v>
      </c>
      <c r="W160" s="16" t="s">
        <v>23558</v>
      </c>
    </row>
    <row r="161" spans="2:23" x14ac:dyDescent="0.2">
      <c r="B161" s="14" t="s">
        <v>1182</v>
      </c>
      <c r="C161" s="15" t="s">
        <v>23513</v>
      </c>
      <c r="D161" s="12">
        <v>14</v>
      </c>
      <c r="E161" s="14" t="s">
        <v>23579</v>
      </c>
      <c r="F161" s="14" t="s">
        <v>1436</v>
      </c>
      <c r="G161" s="14" t="s">
        <v>23686</v>
      </c>
      <c r="H161" s="14" t="s">
        <v>23687</v>
      </c>
      <c r="I161" s="14" t="s">
        <v>23686</v>
      </c>
      <c r="J161" s="14" t="s">
        <v>23688</v>
      </c>
      <c r="K161" s="14" t="s">
        <v>23689</v>
      </c>
      <c r="L161" s="14" t="s">
        <v>364</v>
      </c>
      <c r="M161" s="14" t="s">
        <v>1151</v>
      </c>
      <c r="N161" s="14" t="s">
        <v>23690</v>
      </c>
      <c r="O161" s="14" t="s">
        <v>1026</v>
      </c>
      <c r="P161" s="14"/>
      <c r="Q161" s="14" t="s">
        <v>1228</v>
      </c>
      <c r="R161" s="14">
        <v>12</v>
      </c>
      <c r="S161" s="14" t="s">
        <v>23691</v>
      </c>
      <c r="T161" s="14"/>
      <c r="U161" s="14">
        <v>4927</v>
      </c>
      <c r="V161" s="14" t="s">
        <v>23692</v>
      </c>
      <c r="W161" s="16" t="s">
        <v>23558</v>
      </c>
    </row>
    <row r="162" spans="2:23" x14ac:dyDescent="0.2">
      <c r="B162" s="14" t="s">
        <v>1182</v>
      </c>
      <c r="C162" s="15" t="s">
        <v>23513</v>
      </c>
      <c r="D162" s="12">
        <v>15</v>
      </c>
      <c r="E162" s="14" t="s">
        <v>23579</v>
      </c>
      <c r="F162" s="14" t="s">
        <v>1495</v>
      </c>
      <c r="G162" s="14" t="s">
        <v>23693</v>
      </c>
      <c r="H162" s="14" t="s">
        <v>23694</v>
      </c>
      <c r="I162" s="14" t="s">
        <v>23693</v>
      </c>
      <c r="J162" s="14" t="s">
        <v>23695</v>
      </c>
      <c r="K162" s="14" t="s">
        <v>23696</v>
      </c>
      <c r="L162" s="14" t="s">
        <v>361</v>
      </c>
      <c r="M162" s="14" t="s">
        <v>278</v>
      </c>
      <c r="N162" s="14" t="s">
        <v>23697</v>
      </c>
      <c r="O162" s="14" t="s">
        <v>1026</v>
      </c>
      <c r="P162" s="14" t="s">
        <v>23698</v>
      </c>
      <c r="Q162" s="14" t="s">
        <v>1228</v>
      </c>
      <c r="R162" s="14">
        <v>12</v>
      </c>
      <c r="S162" s="14" t="s">
        <v>23699</v>
      </c>
      <c r="T162" s="14"/>
      <c r="U162" s="14">
        <v>4928</v>
      </c>
      <c r="V162" s="14" t="s">
        <v>23700</v>
      </c>
      <c r="W162" s="16" t="s">
        <v>23558</v>
      </c>
    </row>
    <row r="163" spans="2:23" x14ac:dyDescent="0.2">
      <c r="B163" s="14" t="s">
        <v>1182</v>
      </c>
      <c r="C163" s="15" t="s">
        <v>23513</v>
      </c>
      <c r="D163" s="12">
        <v>16</v>
      </c>
      <c r="E163" s="14" t="s">
        <v>23579</v>
      </c>
      <c r="F163" s="14" t="s">
        <v>1363</v>
      </c>
      <c r="G163" s="14" t="s">
        <v>23701</v>
      </c>
      <c r="H163" s="14" t="s">
        <v>23702</v>
      </c>
      <c r="I163" s="14" t="s">
        <v>23701</v>
      </c>
      <c r="J163" s="14" t="s">
        <v>23703</v>
      </c>
      <c r="K163" s="14" t="s">
        <v>23704</v>
      </c>
      <c r="L163" s="14" t="s">
        <v>523</v>
      </c>
      <c r="M163" s="14" t="s">
        <v>523</v>
      </c>
      <c r="N163" s="14" t="s">
        <v>23705</v>
      </c>
      <c r="O163" s="14" t="s">
        <v>1026</v>
      </c>
      <c r="P163" s="14"/>
      <c r="Q163" s="14" t="s">
        <v>1288</v>
      </c>
      <c r="R163" s="14">
        <v>12</v>
      </c>
      <c r="S163" s="14"/>
      <c r="T163" s="14" t="s">
        <v>23706</v>
      </c>
      <c r="U163" s="14">
        <v>4944</v>
      </c>
      <c r="V163" s="14" t="s">
        <v>23707</v>
      </c>
      <c r="W163" s="16" t="s">
        <v>23558</v>
      </c>
    </row>
    <row r="164" spans="2:23" x14ac:dyDescent="0.2">
      <c r="B164" s="14" t="s">
        <v>1182</v>
      </c>
      <c r="C164" s="15" t="s">
        <v>23513</v>
      </c>
      <c r="D164" s="12">
        <v>17</v>
      </c>
      <c r="E164" s="14" t="s">
        <v>23579</v>
      </c>
      <c r="F164" s="14" t="s">
        <v>1363</v>
      </c>
      <c r="G164" s="14" t="s">
        <v>23708</v>
      </c>
      <c r="H164" s="14" t="s">
        <v>23702</v>
      </c>
      <c r="I164" s="14" t="s">
        <v>23709</v>
      </c>
      <c r="J164" s="14" t="s">
        <v>23710</v>
      </c>
      <c r="K164" s="14" t="s">
        <v>23711</v>
      </c>
      <c r="L164" s="14" t="s">
        <v>523</v>
      </c>
      <c r="M164" s="14" t="s">
        <v>523</v>
      </c>
      <c r="N164" s="14" t="s">
        <v>23712</v>
      </c>
      <c r="O164" s="14" t="s">
        <v>1026</v>
      </c>
      <c r="P164" s="14"/>
      <c r="Q164" s="14" t="s">
        <v>1288</v>
      </c>
      <c r="R164" s="14">
        <v>12</v>
      </c>
      <c r="S164" s="14" t="s">
        <v>23713</v>
      </c>
      <c r="T164" s="14"/>
      <c r="U164" s="14">
        <v>4945</v>
      </c>
      <c r="V164" s="14" t="s">
        <v>23714</v>
      </c>
      <c r="W164" s="16" t="s">
        <v>23558</v>
      </c>
    </row>
    <row r="165" spans="2:23" x14ac:dyDescent="0.2">
      <c r="B165" s="14" t="s">
        <v>1585</v>
      </c>
      <c r="C165" s="15" t="s">
        <v>23513</v>
      </c>
      <c r="D165" s="12">
        <v>18</v>
      </c>
      <c r="E165" s="14" t="s">
        <v>23578</v>
      </c>
      <c r="F165" s="14" t="s">
        <v>23729</v>
      </c>
      <c r="G165" s="14" t="s">
        <v>23730</v>
      </c>
      <c r="H165" s="14" t="s">
        <v>1565</v>
      </c>
      <c r="I165" s="14" t="s">
        <v>23730</v>
      </c>
      <c r="J165" s="14" t="s">
        <v>23731</v>
      </c>
      <c r="K165" s="14" t="s">
        <v>23732</v>
      </c>
      <c r="L165" s="14" t="s">
        <v>365</v>
      </c>
      <c r="M165" s="14" t="s">
        <v>23581</v>
      </c>
      <c r="N165" s="14" t="s">
        <v>23733</v>
      </c>
      <c r="O165" s="14" t="s">
        <v>1026</v>
      </c>
      <c r="P165" s="14" t="s">
        <v>23734</v>
      </c>
      <c r="Q165" s="14" t="s">
        <v>1637</v>
      </c>
      <c r="R165" s="14">
        <v>12</v>
      </c>
      <c r="S165" s="14" t="s">
        <v>23735</v>
      </c>
      <c r="T165" s="14"/>
      <c r="U165" s="14">
        <v>5001</v>
      </c>
      <c r="V165" s="14" t="s">
        <v>23736</v>
      </c>
      <c r="W165" s="16" t="s">
        <v>23558</v>
      </c>
    </row>
    <row r="166" spans="2:23" x14ac:dyDescent="0.2">
      <c r="B166" s="14" t="s">
        <v>1585</v>
      </c>
      <c r="C166" s="15" t="s">
        <v>23513</v>
      </c>
      <c r="D166" s="12">
        <v>19</v>
      </c>
      <c r="E166" s="14" t="s">
        <v>23578</v>
      </c>
      <c r="F166" s="14" t="s">
        <v>23737</v>
      </c>
      <c r="G166" s="14" t="s">
        <v>23738</v>
      </c>
      <c r="H166" s="14" t="s">
        <v>1565</v>
      </c>
      <c r="I166" s="14" t="s">
        <v>23738</v>
      </c>
      <c r="J166" s="14" t="s">
        <v>23731</v>
      </c>
      <c r="K166" s="14" t="s">
        <v>23732</v>
      </c>
      <c r="L166" s="14" t="s">
        <v>365</v>
      </c>
      <c r="M166" s="14" t="s">
        <v>2379</v>
      </c>
      <c r="N166" s="14" t="s">
        <v>23733</v>
      </c>
      <c r="O166" s="14" t="s">
        <v>1026</v>
      </c>
      <c r="P166" s="14" t="s">
        <v>23739</v>
      </c>
      <c r="Q166" s="14" t="s">
        <v>1637</v>
      </c>
      <c r="R166" s="14">
        <v>12</v>
      </c>
      <c r="S166" s="14" t="s">
        <v>23740</v>
      </c>
      <c r="T166" s="14"/>
      <c r="U166" s="14">
        <v>5006</v>
      </c>
      <c r="V166" s="14" t="s">
        <v>23736</v>
      </c>
      <c r="W166" s="16" t="s">
        <v>23558</v>
      </c>
    </row>
    <row r="167" spans="2:23" x14ac:dyDescent="0.2">
      <c r="B167" s="14" t="s">
        <v>1585</v>
      </c>
      <c r="C167" s="15" t="s">
        <v>23513</v>
      </c>
      <c r="D167" s="12">
        <v>20</v>
      </c>
      <c r="E167" s="14" t="s">
        <v>23579</v>
      </c>
      <c r="F167" s="14" t="s">
        <v>23741</v>
      </c>
      <c r="G167" s="14" t="s">
        <v>23742</v>
      </c>
      <c r="H167" s="14" t="s">
        <v>23742</v>
      </c>
      <c r="I167" s="14" t="s">
        <v>23742</v>
      </c>
      <c r="J167" s="14" t="s">
        <v>23743</v>
      </c>
      <c r="K167" s="14" t="s">
        <v>23744</v>
      </c>
      <c r="L167" s="14" t="s">
        <v>44</v>
      </c>
      <c r="M167" s="14" t="s">
        <v>107</v>
      </c>
      <c r="N167" s="14" t="s">
        <v>23733</v>
      </c>
      <c r="O167" s="14" t="s">
        <v>1026</v>
      </c>
      <c r="P167" s="14" t="s">
        <v>23734</v>
      </c>
      <c r="Q167" s="14" t="s">
        <v>2238</v>
      </c>
      <c r="R167" s="14">
        <v>12</v>
      </c>
      <c r="S167" s="14" t="s">
        <v>23735</v>
      </c>
      <c r="T167" s="14"/>
      <c r="U167" s="14">
        <v>4991</v>
      </c>
      <c r="V167" s="14" t="s">
        <v>23736</v>
      </c>
      <c r="W167" s="16" t="s">
        <v>23558</v>
      </c>
    </row>
    <row r="168" spans="2:23" x14ac:dyDescent="0.2">
      <c r="B168" s="14" t="s">
        <v>1585</v>
      </c>
      <c r="C168" s="15" t="s">
        <v>23513</v>
      </c>
      <c r="D168" s="12">
        <v>21</v>
      </c>
      <c r="E168" s="14" t="s">
        <v>23579</v>
      </c>
      <c r="F168" s="14" t="s">
        <v>23745</v>
      </c>
      <c r="G168" s="14" t="s">
        <v>23746</v>
      </c>
      <c r="H168" s="14" t="s">
        <v>23746</v>
      </c>
      <c r="I168" s="14" t="s">
        <v>23746</v>
      </c>
      <c r="J168" s="14" t="s">
        <v>23743</v>
      </c>
      <c r="K168" s="14" t="s">
        <v>23747</v>
      </c>
      <c r="L168" s="14" t="s">
        <v>278</v>
      </c>
      <c r="M168" s="14" t="s">
        <v>425</v>
      </c>
      <c r="N168" s="14" t="s">
        <v>23733</v>
      </c>
      <c r="O168" s="14" t="s">
        <v>1026</v>
      </c>
      <c r="P168" s="14" t="s">
        <v>23734</v>
      </c>
      <c r="Q168" s="14" t="s">
        <v>1590</v>
      </c>
      <c r="R168" s="14">
        <v>12</v>
      </c>
      <c r="S168" s="14" t="s">
        <v>23735</v>
      </c>
      <c r="T168" s="14"/>
      <c r="U168" s="14">
        <v>4992</v>
      </c>
      <c r="V168" s="14" t="s">
        <v>23736</v>
      </c>
      <c r="W168" s="16" t="s">
        <v>23558</v>
      </c>
    </row>
    <row r="169" spans="2:23" x14ac:dyDescent="0.2">
      <c r="B169" s="14" t="s">
        <v>1585</v>
      </c>
      <c r="C169" s="15" t="s">
        <v>23513</v>
      </c>
      <c r="D169" s="12">
        <v>22</v>
      </c>
      <c r="E169" s="14" t="s">
        <v>23579</v>
      </c>
      <c r="F169" s="14" t="s">
        <v>1868</v>
      </c>
      <c r="G169" s="14" t="s">
        <v>23748</v>
      </c>
      <c r="H169" s="14" t="s">
        <v>23748</v>
      </c>
      <c r="I169" s="14" t="s">
        <v>23748</v>
      </c>
      <c r="J169" s="14" t="s">
        <v>23749</v>
      </c>
      <c r="K169" s="14" t="s">
        <v>23750</v>
      </c>
      <c r="L169" s="14" t="s">
        <v>23580</v>
      </c>
      <c r="M169" s="14" t="s">
        <v>367</v>
      </c>
      <c r="N169" s="14" t="s">
        <v>23751</v>
      </c>
      <c r="O169" s="14" t="s">
        <v>1026</v>
      </c>
      <c r="P169" s="14" t="s">
        <v>23752</v>
      </c>
      <c r="Q169" s="14" t="s">
        <v>1637</v>
      </c>
      <c r="R169" s="14">
        <v>12</v>
      </c>
      <c r="S169" s="14" t="s">
        <v>23753</v>
      </c>
      <c r="T169" s="14"/>
      <c r="U169" s="14">
        <v>4993</v>
      </c>
      <c r="V169" s="14" t="s">
        <v>23736</v>
      </c>
      <c r="W169" s="16" t="s">
        <v>23558</v>
      </c>
    </row>
    <row r="170" spans="2:23" x14ac:dyDescent="0.2">
      <c r="B170" s="14" t="s">
        <v>1585</v>
      </c>
      <c r="C170" s="15" t="s">
        <v>23513</v>
      </c>
      <c r="D170" s="12">
        <v>23</v>
      </c>
      <c r="E170" s="14" t="s">
        <v>23579</v>
      </c>
      <c r="F170" s="14" t="s">
        <v>23754</v>
      </c>
      <c r="G170" s="14" t="s">
        <v>23755</v>
      </c>
      <c r="H170" s="14" t="s">
        <v>23755</v>
      </c>
      <c r="I170" s="14" t="s">
        <v>23755</v>
      </c>
      <c r="J170" s="14" t="s">
        <v>23743</v>
      </c>
      <c r="K170" s="14" t="s">
        <v>23756</v>
      </c>
      <c r="L170" s="14" t="s">
        <v>133</v>
      </c>
      <c r="M170" s="14" t="s">
        <v>383</v>
      </c>
      <c r="N170" s="14" t="s">
        <v>23733</v>
      </c>
      <c r="O170" s="14" t="s">
        <v>1026</v>
      </c>
      <c r="P170" s="14" t="s">
        <v>23734</v>
      </c>
      <c r="Q170" s="14" t="s">
        <v>1590</v>
      </c>
      <c r="R170" s="14">
        <v>12</v>
      </c>
      <c r="S170" s="14" t="s">
        <v>23735</v>
      </c>
      <c r="T170" s="14"/>
      <c r="U170" s="14">
        <v>4994</v>
      </c>
      <c r="V170" s="14" t="s">
        <v>23736</v>
      </c>
      <c r="W170" s="16" t="s">
        <v>23558</v>
      </c>
    </row>
    <row r="171" spans="2:23" x14ac:dyDescent="0.2">
      <c r="B171" s="14" t="s">
        <v>1585</v>
      </c>
      <c r="C171" s="15" t="s">
        <v>23513</v>
      </c>
      <c r="D171" s="12">
        <v>24</v>
      </c>
      <c r="E171" s="14" t="s">
        <v>23579</v>
      </c>
      <c r="F171" s="14" t="s">
        <v>2189</v>
      </c>
      <c r="G171" s="14" t="s">
        <v>2186</v>
      </c>
      <c r="H171" s="14" t="s">
        <v>2186</v>
      </c>
      <c r="I171" s="14" t="s">
        <v>2186</v>
      </c>
      <c r="J171" s="14" t="s">
        <v>23757</v>
      </c>
      <c r="K171" s="14" t="s">
        <v>23758</v>
      </c>
      <c r="L171" s="14" t="s">
        <v>384</v>
      </c>
      <c r="M171" s="14" t="s">
        <v>103</v>
      </c>
      <c r="N171" s="14" t="s">
        <v>23733</v>
      </c>
      <c r="O171" s="14" t="s">
        <v>1026</v>
      </c>
      <c r="P171" s="14" t="s">
        <v>23759</v>
      </c>
      <c r="Q171" s="14" t="s">
        <v>1590</v>
      </c>
      <c r="R171" s="14">
        <v>12</v>
      </c>
      <c r="S171" s="14" t="s">
        <v>23760</v>
      </c>
      <c r="T171" s="14"/>
      <c r="U171" s="14">
        <v>4995</v>
      </c>
      <c r="V171" s="14" t="s">
        <v>23736</v>
      </c>
      <c r="W171" s="16" t="s">
        <v>23558</v>
      </c>
    </row>
    <row r="172" spans="2:23" x14ac:dyDescent="0.2">
      <c r="B172" s="14" t="s">
        <v>1585</v>
      </c>
      <c r="C172" s="15" t="s">
        <v>23513</v>
      </c>
      <c r="D172" s="12">
        <v>25</v>
      </c>
      <c r="E172" s="14" t="s">
        <v>23579</v>
      </c>
      <c r="F172" s="14" t="s">
        <v>1638</v>
      </c>
      <c r="G172" s="14" t="s">
        <v>23761</v>
      </c>
      <c r="H172" s="14" t="s">
        <v>23761</v>
      </c>
      <c r="I172" s="14" t="s">
        <v>23761</v>
      </c>
      <c r="J172" s="14" t="s">
        <v>23743</v>
      </c>
      <c r="K172" s="14" t="s">
        <v>23762</v>
      </c>
      <c r="L172" s="14" t="s">
        <v>377</v>
      </c>
      <c r="M172" s="14" t="s">
        <v>116</v>
      </c>
      <c r="N172" s="14" t="s">
        <v>23733</v>
      </c>
      <c r="O172" s="14" t="s">
        <v>1026</v>
      </c>
      <c r="P172" s="14" t="s">
        <v>23734</v>
      </c>
      <c r="Q172" s="14" t="s">
        <v>1637</v>
      </c>
      <c r="R172" s="14">
        <v>12</v>
      </c>
      <c r="S172" s="14" t="s">
        <v>23735</v>
      </c>
      <c r="T172" s="14"/>
      <c r="U172" s="14">
        <v>4996</v>
      </c>
      <c r="V172" s="14" t="s">
        <v>23736</v>
      </c>
      <c r="W172" s="16" t="s">
        <v>23558</v>
      </c>
    </row>
    <row r="173" spans="2:23" x14ac:dyDescent="0.2">
      <c r="B173" s="14" t="s">
        <v>1585</v>
      </c>
      <c r="C173" s="15" t="s">
        <v>23513</v>
      </c>
      <c r="D173" s="12">
        <v>26</v>
      </c>
      <c r="E173" s="14" t="s">
        <v>23579</v>
      </c>
      <c r="F173" s="14" t="s">
        <v>23729</v>
      </c>
      <c r="G173" s="14" t="s">
        <v>23763</v>
      </c>
      <c r="H173" s="14" t="s">
        <v>23763</v>
      </c>
      <c r="I173" s="14" t="s">
        <v>23763</v>
      </c>
      <c r="J173" s="14" t="s">
        <v>23764</v>
      </c>
      <c r="K173" s="14" t="s">
        <v>23765</v>
      </c>
      <c r="L173" s="14" t="s">
        <v>484</v>
      </c>
      <c r="M173" s="14" t="s">
        <v>113</v>
      </c>
      <c r="N173" s="14" t="s">
        <v>23733</v>
      </c>
      <c r="O173" s="14" t="s">
        <v>1026</v>
      </c>
      <c r="P173" s="14" t="s">
        <v>23734</v>
      </c>
      <c r="Q173" s="14" t="s">
        <v>1637</v>
      </c>
      <c r="R173" s="14">
        <v>12</v>
      </c>
      <c r="S173" s="14"/>
      <c r="T173" s="14"/>
      <c r="U173" s="14">
        <v>4997</v>
      </c>
      <c r="V173" s="14" t="s">
        <v>23736</v>
      </c>
      <c r="W173" s="16" t="s">
        <v>23558</v>
      </c>
    </row>
    <row r="174" spans="2:23" x14ac:dyDescent="0.2">
      <c r="B174" s="14" t="s">
        <v>1585</v>
      </c>
      <c r="C174" s="15" t="s">
        <v>23513</v>
      </c>
      <c r="D174" s="12">
        <v>27</v>
      </c>
      <c r="E174" s="14" t="s">
        <v>23579</v>
      </c>
      <c r="F174" s="14" t="s">
        <v>1638</v>
      </c>
      <c r="G174" s="14" t="s">
        <v>23761</v>
      </c>
      <c r="H174" s="14" t="s">
        <v>23761</v>
      </c>
      <c r="I174" s="14" t="s">
        <v>23761</v>
      </c>
      <c r="J174" s="14" t="s">
        <v>23764</v>
      </c>
      <c r="K174" s="14" t="s">
        <v>23766</v>
      </c>
      <c r="L174" s="14" t="s">
        <v>316</v>
      </c>
      <c r="M174" s="14" t="s">
        <v>395</v>
      </c>
      <c r="N174" s="14" t="s">
        <v>23733</v>
      </c>
      <c r="O174" s="14" t="s">
        <v>1026</v>
      </c>
      <c r="P174" s="14" t="s">
        <v>23734</v>
      </c>
      <c r="Q174" s="14" t="s">
        <v>1637</v>
      </c>
      <c r="R174" s="14">
        <v>12</v>
      </c>
      <c r="S174" s="14"/>
      <c r="T174" s="14"/>
      <c r="U174" s="14">
        <v>4998</v>
      </c>
      <c r="V174" s="14" t="s">
        <v>23736</v>
      </c>
      <c r="W174" s="16" t="s">
        <v>23558</v>
      </c>
    </row>
    <row r="175" spans="2:23" x14ac:dyDescent="0.2">
      <c r="B175" s="14" t="s">
        <v>1585</v>
      </c>
      <c r="C175" s="15" t="s">
        <v>23513</v>
      </c>
      <c r="D175" s="12">
        <v>28</v>
      </c>
      <c r="E175" s="14" t="s">
        <v>23579</v>
      </c>
      <c r="F175" s="14" t="s">
        <v>23767</v>
      </c>
      <c r="G175" s="14" t="s">
        <v>23768</v>
      </c>
      <c r="H175" s="14" t="s">
        <v>23768</v>
      </c>
      <c r="I175" s="14" t="s">
        <v>23768</v>
      </c>
      <c r="J175" s="14" t="s">
        <v>23743</v>
      </c>
      <c r="K175" s="14" t="s">
        <v>23769</v>
      </c>
      <c r="L175" s="14" t="s">
        <v>321</v>
      </c>
      <c r="M175" s="14" t="s">
        <v>277</v>
      </c>
      <c r="N175" s="14" t="s">
        <v>23733</v>
      </c>
      <c r="O175" s="14" t="s">
        <v>1026</v>
      </c>
      <c r="P175" s="14" t="s">
        <v>23734</v>
      </c>
      <c r="Q175" s="14" t="s">
        <v>1637</v>
      </c>
      <c r="R175" s="14">
        <v>12</v>
      </c>
      <c r="S175" s="14" t="s">
        <v>23735</v>
      </c>
      <c r="T175" s="14"/>
      <c r="U175" s="14">
        <v>4999</v>
      </c>
      <c r="V175" s="14" t="s">
        <v>23736</v>
      </c>
      <c r="W175" s="16" t="s">
        <v>23558</v>
      </c>
    </row>
    <row r="176" spans="2:23" x14ac:dyDescent="0.2">
      <c r="B176" s="14" t="s">
        <v>1585</v>
      </c>
      <c r="C176" s="15" t="s">
        <v>23513</v>
      </c>
      <c r="D176" s="12">
        <v>29</v>
      </c>
      <c r="E176" s="14" t="s">
        <v>23579</v>
      </c>
      <c r="F176" s="14"/>
      <c r="G176" s="14" t="s">
        <v>23761</v>
      </c>
      <c r="H176" s="14" t="s">
        <v>23761</v>
      </c>
      <c r="I176" s="14" t="s">
        <v>23761</v>
      </c>
      <c r="J176" s="14" t="s">
        <v>23764</v>
      </c>
      <c r="K176" s="14" t="s">
        <v>23770</v>
      </c>
      <c r="L176" s="14" t="s">
        <v>185</v>
      </c>
      <c r="M176" s="14" t="s">
        <v>338</v>
      </c>
      <c r="N176" s="14" t="s">
        <v>23733</v>
      </c>
      <c r="O176" s="14" t="s">
        <v>1026</v>
      </c>
      <c r="P176" s="14" t="s">
        <v>23734</v>
      </c>
      <c r="Q176" s="14"/>
      <c r="R176" s="14">
        <v>12</v>
      </c>
      <c r="S176" s="14"/>
      <c r="T176" s="14"/>
      <c r="U176" s="14">
        <v>5000</v>
      </c>
      <c r="V176" s="14" t="s">
        <v>23736</v>
      </c>
      <c r="W176" s="16" t="s">
        <v>23558</v>
      </c>
    </row>
    <row r="177" spans="2:23" x14ac:dyDescent="0.2">
      <c r="B177" s="14" t="s">
        <v>1585</v>
      </c>
      <c r="C177" s="15" t="s">
        <v>23513</v>
      </c>
      <c r="D177" s="12">
        <v>30</v>
      </c>
      <c r="E177" s="14" t="s">
        <v>23579</v>
      </c>
      <c r="F177" s="14" t="s">
        <v>1927</v>
      </c>
      <c r="G177" s="14" t="s">
        <v>23771</v>
      </c>
      <c r="H177" s="14" t="s">
        <v>23771</v>
      </c>
      <c r="I177" s="14" t="s">
        <v>23771</v>
      </c>
      <c r="J177" s="14" t="s">
        <v>23772</v>
      </c>
      <c r="K177" s="14" t="s">
        <v>23773</v>
      </c>
      <c r="L177" s="14" t="s">
        <v>223</v>
      </c>
      <c r="M177" s="14" t="s">
        <v>891</v>
      </c>
      <c r="N177" s="14" t="s">
        <v>23733</v>
      </c>
      <c r="O177" s="14" t="s">
        <v>1026</v>
      </c>
      <c r="P177" s="14" t="s">
        <v>23774</v>
      </c>
      <c r="Q177" s="14" t="s">
        <v>1615</v>
      </c>
      <c r="R177" s="14">
        <v>12</v>
      </c>
      <c r="S177" s="14" t="s">
        <v>23775</v>
      </c>
      <c r="T177" s="14"/>
      <c r="U177" s="14">
        <v>5002</v>
      </c>
      <c r="V177" s="14" t="s">
        <v>23736</v>
      </c>
      <c r="W177" s="16" t="s">
        <v>23558</v>
      </c>
    </row>
    <row r="178" spans="2:23" x14ac:dyDescent="0.2">
      <c r="B178" s="14" t="s">
        <v>1585</v>
      </c>
      <c r="C178" s="15" t="s">
        <v>23513</v>
      </c>
      <c r="D178" s="12">
        <v>31</v>
      </c>
      <c r="E178" s="14" t="s">
        <v>23579</v>
      </c>
      <c r="F178" s="14" t="s">
        <v>1826</v>
      </c>
      <c r="G178" s="14" t="s">
        <v>23776</v>
      </c>
      <c r="H178" s="14" t="s">
        <v>23776</v>
      </c>
      <c r="I178" s="14" t="s">
        <v>23776</v>
      </c>
      <c r="J178" s="14" t="s">
        <v>23777</v>
      </c>
      <c r="K178" s="14" t="s">
        <v>23778</v>
      </c>
      <c r="L178" s="14" t="s">
        <v>669</v>
      </c>
      <c r="M178" s="14" t="s">
        <v>1002</v>
      </c>
      <c r="N178" s="14" t="s">
        <v>23733</v>
      </c>
      <c r="O178" s="14" t="s">
        <v>1026</v>
      </c>
      <c r="P178" s="14" t="s">
        <v>23739</v>
      </c>
      <c r="Q178" s="14" t="s">
        <v>1745</v>
      </c>
      <c r="R178" s="14">
        <v>12</v>
      </c>
      <c r="S178" s="14" t="s">
        <v>23740</v>
      </c>
      <c r="T178" s="14"/>
      <c r="U178" s="14">
        <v>5003</v>
      </c>
      <c r="V178" s="14" t="s">
        <v>23736</v>
      </c>
      <c r="W178" s="16" t="s">
        <v>23558</v>
      </c>
    </row>
    <row r="179" spans="2:23" x14ac:dyDescent="0.2">
      <c r="B179" s="14" t="s">
        <v>1585</v>
      </c>
      <c r="C179" s="15" t="s">
        <v>23513</v>
      </c>
      <c r="D179" s="12">
        <v>32</v>
      </c>
      <c r="E179" s="14" t="s">
        <v>23579</v>
      </c>
      <c r="F179" s="14" t="s">
        <v>23779</v>
      </c>
      <c r="G179" s="14" t="s">
        <v>23780</v>
      </c>
      <c r="H179" s="14" t="s">
        <v>23780</v>
      </c>
      <c r="I179" s="14" t="s">
        <v>23780</v>
      </c>
      <c r="J179" s="14" t="s">
        <v>23777</v>
      </c>
      <c r="K179" s="14" t="s">
        <v>23781</v>
      </c>
      <c r="L179" s="14" t="s">
        <v>450</v>
      </c>
      <c r="M179" s="14" t="s">
        <v>87</v>
      </c>
      <c r="N179" s="14" t="s">
        <v>23733</v>
      </c>
      <c r="O179" s="14" t="s">
        <v>1026</v>
      </c>
      <c r="P179" s="14" t="s">
        <v>23739</v>
      </c>
      <c r="Q179" s="14" t="s">
        <v>1590</v>
      </c>
      <c r="R179" s="14">
        <v>12</v>
      </c>
      <c r="S179" s="14" t="s">
        <v>23740</v>
      </c>
      <c r="T179" s="14"/>
      <c r="U179" s="14">
        <v>5004</v>
      </c>
      <c r="V179" s="14" t="s">
        <v>23736</v>
      </c>
      <c r="W179" s="16" t="s">
        <v>23558</v>
      </c>
    </row>
    <row r="180" spans="2:23" x14ac:dyDescent="0.2">
      <c r="B180" s="14" t="s">
        <v>1585</v>
      </c>
      <c r="C180" s="15" t="s">
        <v>23513</v>
      </c>
      <c r="D180" s="12">
        <v>33</v>
      </c>
      <c r="E180" s="14" t="s">
        <v>23579</v>
      </c>
      <c r="F180" s="14" t="s">
        <v>1638</v>
      </c>
      <c r="G180" s="14" t="s">
        <v>23761</v>
      </c>
      <c r="H180" s="14" t="s">
        <v>23761</v>
      </c>
      <c r="I180" s="14" t="s">
        <v>23761</v>
      </c>
      <c r="J180" s="14" t="s">
        <v>23777</v>
      </c>
      <c r="K180" s="14" t="s">
        <v>23652</v>
      </c>
      <c r="L180" s="14" t="s">
        <v>129</v>
      </c>
      <c r="M180" s="14" t="s">
        <v>129</v>
      </c>
      <c r="N180" s="14" t="s">
        <v>23733</v>
      </c>
      <c r="O180" s="14" t="s">
        <v>1026</v>
      </c>
      <c r="P180" s="14" t="s">
        <v>23739</v>
      </c>
      <c r="Q180" s="14" t="s">
        <v>1637</v>
      </c>
      <c r="R180" s="14">
        <v>12</v>
      </c>
      <c r="S180" s="14" t="s">
        <v>23740</v>
      </c>
      <c r="T180" s="14"/>
      <c r="U180" s="14">
        <v>5005</v>
      </c>
      <c r="V180" s="14" t="s">
        <v>23736</v>
      </c>
      <c r="W180" s="16" t="s">
        <v>23558</v>
      </c>
    </row>
    <row r="181" spans="2:23" x14ac:dyDescent="0.2">
      <c r="B181" s="14" t="s">
        <v>1585</v>
      </c>
      <c r="C181" s="15" t="s">
        <v>23513</v>
      </c>
      <c r="D181" s="12">
        <v>34</v>
      </c>
      <c r="E181" s="14" t="s">
        <v>23579</v>
      </c>
      <c r="F181" s="14" t="s">
        <v>23782</v>
      </c>
      <c r="G181" s="14" t="s">
        <v>23783</v>
      </c>
      <c r="H181" s="14" t="s">
        <v>23783</v>
      </c>
      <c r="I181" s="14" t="s">
        <v>23783</v>
      </c>
      <c r="J181" s="14" t="s">
        <v>23749</v>
      </c>
      <c r="K181" s="14" t="s">
        <v>23784</v>
      </c>
      <c r="L181" s="14" t="s">
        <v>270</v>
      </c>
      <c r="M181" s="14" t="s">
        <v>1168</v>
      </c>
      <c r="N181" s="14" t="s">
        <v>23751</v>
      </c>
      <c r="O181" s="14" t="s">
        <v>1026</v>
      </c>
      <c r="P181" s="14" t="s">
        <v>23752</v>
      </c>
      <c r="Q181" s="14" t="s">
        <v>1637</v>
      </c>
      <c r="R181" s="14">
        <v>12</v>
      </c>
      <c r="S181" s="14" t="s">
        <v>23753</v>
      </c>
      <c r="T181" s="14"/>
      <c r="U181" s="14">
        <v>5007</v>
      </c>
      <c r="V181" s="14" t="s">
        <v>23736</v>
      </c>
      <c r="W181" s="16" t="s">
        <v>23558</v>
      </c>
    </row>
    <row r="182" spans="2:23" x14ac:dyDescent="0.2">
      <c r="B182" s="14" t="s">
        <v>1585</v>
      </c>
      <c r="C182" s="15" t="s">
        <v>23513</v>
      </c>
      <c r="D182" s="12">
        <v>35</v>
      </c>
      <c r="E182" s="14" t="s">
        <v>23579</v>
      </c>
      <c r="F182" s="14" t="s">
        <v>23785</v>
      </c>
      <c r="G182" s="14" t="s">
        <v>23786</v>
      </c>
      <c r="H182" s="14" t="s">
        <v>23786</v>
      </c>
      <c r="I182" s="14" t="s">
        <v>23786</v>
      </c>
      <c r="J182" s="14" t="s">
        <v>23787</v>
      </c>
      <c r="K182" s="14" t="s">
        <v>23788</v>
      </c>
      <c r="L182" s="14" t="s">
        <v>487</v>
      </c>
      <c r="M182" s="14" t="s">
        <v>837</v>
      </c>
      <c r="N182" s="14" t="s">
        <v>23789</v>
      </c>
      <c r="O182" s="14" t="s">
        <v>1026</v>
      </c>
      <c r="P182" s="14" t="s">
        <v>23790</v>
      </c>
      <c r="Q182" s="14" t="s">
        <v>1615</v>
      </c>
      <c r="R182" s="14">
        <v>11</v>
      </c>
      <c r="S182" s="14" t="s">
        <v>23791</v>
      </c>
      <c r="T182" s="14"/>
      <c r="U182" s="14">
        <v>4596</v>
      </c>
      <c r="V182" s="14" t="s">
        <v>23792</v>
      </c>
      <c r="W182" s="16" t="s">
        <v>23558</v>
      </c>
    </row>
    <row r="183" spans="2:23" x14ac:dyDescent="0.2">
      <c r="B183" s="14" t="s">
        <v>2382</v>
      </c>
      <c r="C183" s="15" t="s">
        <v>23513</v>
      </c>
      <c r="D183" s="12">
        <v>36</v>
      </c>
      <c r="E183" s="14" t="s">
        <v>23578</v>
      </c>
      <c r="F183" s="14" t="s">
        <v>23795</v>
      </c>
      <c r="G183" s="14" t="s">
        <v>23796</v>
      </c>
      <c r="H183" s="14"/>
      <c r="I183" s="14" t="s">
        <v>23796</v>
      </c>
      <c r="J183" s="14" t="s">
        <v>23797</v>
      </c>
      <c r="K183" s="14"/>
      <c r="L183" s="14" t="s">
        <v>23653</v>
      </c>
      <c r="M183" s="14" t="s">
        <v>23653</v>
      </c>
      <c r="N183" s="14" t="s">
        <v>23798</v>
      </c>
      <c r="O183" s="14" t="s">
        <v>1026</v>
      </c>
      <c r="P183" s="14"/>
      <c r="Q183" s="14" t="s">
        <v>2385</v>
      </c>
      <c r="R183" s="14">
        <v>12</v>
      </c>
      <c r="S183" s="14"/>
      <c r="T183" s="14"/>
      <c r="U183" s="14">
        <v>5049</v>
      </c>
      <c r="V183" s="14" t="s">
        <v>23799</v>
      </c>
      <c r="W183" s="16" t="s">
        <v>23558</v>
      </c>
    </row>
    <row r="184" spans="2:23" x14ac:dyDescent="0.2">
      <c r="B184" s="14" t="s">
        <v>2382</v>
      </c>
      <c r="C184" s="15" t="s">
        <v>23513</v>
      </c>
      <c r="D184" s="12">
        <v>37</v>
      </c>
      <c r="E184" s="14" t="s">
        <v>23578</v>
      </c>
      <c r="F184" s="14" t="s">
        <v>2400</v>
      </c>
      <c r="G184" s="14" t="s">
        <v>23800</v>
      </c>
      <c r="H184" s="14"/>
      <c r="I184" s="14" t="s">
        <v>23800</v>
      </c>
      <c r="J184" s="14" t="s">
        <v>23801</v>
      </c>
      <c r="K184" s="14"/>
      <c r="L184" s="14" t="s">
        <v>23653</v>
      </c>
      <c r="M184" s="14" t="s">
        <v>23653</v>
      </c>
      <c r="N184" s="14" t="s">
        <v>23802</v>
      </c>
      <c r="O184" s="14" t="s">
        <v>1026</v>
      </c>
      <c r="P184" s="14"/>
      <c r="Q184" s="14" t="s">
        <v>2399</v>
      </c>
      <c r="R184" s="14">
        <v>12</v>
      </c>
      <c r="S184" s="14"/>
      <c r="T184" s="14"/>
      <c r="U184" s="14">
        <v>5059</v>
      </c>
      <c r="V184" s="14" t="s">
        <v>23803</v>
      </c>
      <c r="W184" s="16" t="s">
        <v>23558</v>
      </c>
    </row>
    <row r="185" spans="2:23" x14ac:dyDescent="0.2">
      <c r="B185" s="14" t="s">
        <v>2382</v>
      </c>
      <c r="C185" s="15" t="s">
        <v>23513</v>
      </c>
      <c r="D185" s="12">
        <v>38</v>
      </c>
      <c r="E185" s="14" t="s">
        <v>23578</v>
      </c>
      <c r="F185" s="14" t="s">
        <v>23804</v>
      </c>
      <c r="G185" s="14" t="s">
        <v>23805</v>
      </c>
      <c r="H185" s="14"/>
      <c r="I185" s="14" t="s">
        <v>23805</v>
      </c>
      <c r="J185" s="14" t="s">
        <v>23806</v>
      </c>
      <c r="K185" s="14"/>
      <c r="L185" s="14" t="s">
        <v>23653</v>
      </c>
      <c r="M185" s="14" t="s">
        <v>23653</v>
      </c>
      <c r="N185" s="14" t="s">
        <v>23807</v>
      </c>
      <c r="O185" s="14" t="s">
        <v>1026</v>
      </c>
      <c r="P185" s="14"/>
      <c r="Q185" s="14" t="s">
        <v>2385</v>
      </c>
      <c r="R185" s="14">
        <v>12</v>
      </c>
      <c r="S185" s="14"/>
      <c r="T185" s="14"/>
      <c r="U185" s="14">
        <v>5061</v>
      </c>
      <c r="V185" s="14" t="s">
        <v>23808</v>
      </c>
      <c r="W185" s="16" t="s">
        <v>23558</v>
      </c>
    </row>
    <row r="186" spans="2:23" x14ac:dyDescent="0.2">
      <c r="B186" s="14" t="s">
        <v>2382</v>
      </c>
      <c r="C186" s="15" t="s">
        <v>23513</v>
      </c>
      <c r="D186" s="12">
        <v>39</v>
      </c>
      <c r="E186" s="14" t="s">
        <v>23579</v>
      </c>
      <c r="F186" s="14" t="s">
        <v>23795</v>
      </c>
      <c r="G186" s="14" t="s">
        <v>23809</v>
      </c>
      <c r="H186" s="14" t="s">
        <v>23809</v>
      </c>
      <c r="I186" s="14" t="s">
        <v>23810</v>
      </c>
      <c r="J186" s="14" t="s">
        <v>23811</v>
      </c>
      <c r="K186" s="14" t="s">
        <v>23797</v>
      </c>
      <c r="L186" s="14" t="s">
        <v>23653</v>
      </c>
      <c r="M186" s="14" t="s">
        <v>23653</v>
      </c>
      <c r="N186" s="14" t="s">
        <v>23798</v>
      </c>
      <c r="O186" s="14" t="s">
        <v>1026</v>
      </c>
      <c r="P186" s="14"/>
      <c r="Q186" s="14" t="s">
        <v>2385</v>
      </c>
      <c r="R186" s="14">
        <v>12</v>
      </c>
      <c r="S186" s="14"/>
      <c r="T186" s="14"/>
      <c r="U186" s="14">
        <v>5050</v>
      </c>
      <c r="V186" s="14" t="s">
        <v>23812</v>
      </c>
      <c r="W186" s="16" t="s">
        <v>23558</v>
      </c>
    </row>
    <row r="187" spans="2:23" x14ac:dyDescent="0.2">
      <c r="B187" s="14" t="s">
        <v>2382</v>
      </c>
      <c r="C187" s="15" t="s">
        <v>23513</v>
      </c>
      <c r="D187" s="12">
        <v>40</v>
      </c>
      <c r="E187" s="14" t="s">
        <v>23579</v>
      </c>
      <c r="F187" s="14" t="s">
        <v>3318</v>
      </c>
      <c r="G187" s="14" t="s">
        <v>23813</v>
      </c>
      <c r="H187" s="14" t="s">
        <v>23813</v>
      </c>
      <c r="I187" s="14" t="s">
        <v>23814</v>
      </c>
      <c r="J187" s="14" t="s">
        <v>23815</v>
      </c>
      <c r="K187" s="14" t="s">
        <v>23816</v>
      </c>
      <c r="L187" s="14" t="s">
        <v>538</v>
      </c>
      <c r="M187" s="14" t="s">
        <v>494</v>
      </c>
      <c r="N187" s="14" t="s">
        <v>23817</v>
      </c>
      <c r="O187" s="14" t="s">
        <v>1026</v>
      </c>
      <c r="P187" s="14"/>
      <c r="Q187" s="14" t="s">
        <v>2393</v>
      </c>
      <c r="R187" s="14">
        <v>12</v>
      </c>
      <c r="S187" s="14"/>
      <c r="T187" s="14"/>
      <c r="U187" s="14">
        <v>5051</v>
      </c>
      <c r="V187" s="14" t="s">
        <v>23818</v>
      </c>
      <c r="W187" s="16" t="s">
        <v>23558</v>
      </c>
    </row>
    <row r="188" spans="2:23" x14ac:dyDescent="0.2">
      <c r="B188" s="14" t="s">
        <v>2382</v>
      </c>
      <c r="C188" s="15" t="s">
        <v>23513</v>
      </c>
      <c r="D188" s="12">
        <v>41</v>
      </c>
      <c r="E188" s="14" t="s">
        <v>23579</v>
      </c>
      <c r="F188" s="14" t="s">
        <v>3318</v>
      </c>
      <c r="G188" s="14" t="s">
        <v>23813</v>
      </c>
      <c r="H188" s="14" t="s">
        <v>23813</v>
      </c>
      <c r="I188" s="14" t="s">
        <v>23819</v>
      </c>
      <c r="J188" s="14" t="s">
        <v>23820</v>
      </c>
      <c r="K188" s="14" t="s">
        <v>23821</v>
      </c>
      <c r="L188" s="14" t="s">
        <v>510</v>
      </c>
      <c r="M188" s="14" t="s">
        <v>409</v>
      </c>
      <c r="N188" s="14" t="s">
        <v>23817</v>
      </c>
      <c r="O188" s="14" t="s">
        <v>1026</v>
      </c>
      <c r="P188" s="14"/>
      <c r="Q188" s="14" t="s">
        <v>2393</v>
      </c>
      <c r="R188" s="14">
        <v>12</v>
      </c>
      <c r="S188" s="14"/>
      <c r="T188" s="14"/>
      <c r="U188" s="14">
        <v>5052</v>
      </c>
      <c r="V188" s="14" t="s">
        <v>23822</v>
      </c>
      <c r="W188" s="16" t="s">
        <v>23558</v>
      </c>
    </row>
    <row r="189" spans="2:23" x14ac:dyDescent="0.2">
      <c r="B189" s="14" t="s">
        <v>2382</v>
      </c>
      <c r="C189" s="15" t="s">
        <v>23513</v>
      </c>
      <c r="D189" s="12">
        <v>42</v>
      </c>
      <c r="E189" s="14" t="s">
        <v>23579</v>
      </c>
      <c r="F189" s="14" t="s">
        <v>3318</v>
      </c>
      <c r="G189" s="14" t="s">
        <v>23823</v>
      </c>
      <c r="H189" s="14" t="s">
        <v>23824</v>
      </c>
      <c r="I189" s="14" t="s">
        <v>23823</v>
      </c>
      <c r="J189" s="14" t="s">
        <v>23825</v>
      </c>
      <c r="K189" s="14" t="s">
        <v>23826</v>
      </c>
      <c r="L189" s="14" t="s">
        <v>23827</v>
      </c>
      <c r="M189" s="14" t="s">
        <v>1109</v>
      </c>
      <c r="N189" s="14" t="s">
        <v>23817</v>
      </c>
      <c r="O189" s="14" t="s">
        <v>1026</v>
      </c>
      <c r="P189" s="14"/>
      <c r="Q189" s="14" t="s">
        <v>2393</v>
      </c>
      <c r="R189" s="14">
        <v>12</v>
      </c>
      <c r="S189" s="14"/>
      <c r="T189" s="14"/>
      <c r="U189" s="14">
        <v>5053</v>
      </c>
      <c r="V189" s="14" t="s">
        <v>23828</v>
      </c>
      <c r="W189" s="16" t="s">
        <v>23558</v>
      </c>
    </row>
    <row r="190" spans="2:23" x14ac:dyDescent="0.2">
      <c r="B190" s="14" t="s">
        <v>2382</v>
      </c>
      <c r="C190" s="15" t="s">
        <v>23513</v>
      </c>
      <c r="D190" s="12">
        <v>43</v>
      </c>
      <c r="E190" s="14" t="s">
        <v>23579</v>
      </c>
      <c r="F190" s="14" t="s">
        <v>23829</v>
      </c>
      <c r="G190" s="14" t="s">
        <v>23830</v>
      </c>
      <c r="H190" s="14" t="s">
        <v>23831</v>
      </c>
      <c r="I190" s="14" t="s">
        <v>23830</v>
      </c>
      <c r="J190" s="14" t="s">
        <v>23832</v>
      </c>
      <c r="K190" s="14" t="s">
        <v>23833</v>
      </c>
      <c r="L190" s="14" t="s">
        <v>43</v>
      </c>
      <c r="M190" s="14" t="s">
        <v>699</v>
      </c>
      <c r="N190" s="14" t="s">
        <v>23834</v>
      </c>
      <c r="O190" s="14" t="s">
        <v>1026</v>
      </c>
      <c r="P190" s="14"/>
      <c r="Q190" s="14" t="s">
        <v>2393</v>
      </c>
      <c r="R190" s="14">
        <v>12</v>
      </c>
      <c r="S190" s="14"/>
      <c r="T190" s="14"/>
      <c r="U190" s="14">
        <v>5054</v>
      </c>
      <c r="V190" s="14" t="s">
        <v>23835</v>
      </c>
      <c r="W190" s="16" t="s">
        <v>23558</v>
      </c>
    </row>
    <row r="191" spans="2:23" x14ac:dyDescent="0.2">
      <c r="B191" s="14" t="s">
        <v>2382</v>
      </c>
      <c r="C191" s="15" t="s">
        <v>23513</v>
      </c>
      <c r="D191" s="12">
        <v>44</v>
      </c>
      <c r="E191" s="14" t="s">
        <v>23579</v>
      </c>
      <c r="F191" s="14" t="s">
        <v>23836</v>
      </c>
      <c r="G191" s="14" t="s">
        <v>23837</v>
      </c>
      <c r="H191" s="14" t="s">
        <v>23838</v>
      </c>
      <c r="I191" s="14" t="s">
        <v>23837</v>
      </c>
      <c r="J191" s="14" t="s">
        <v>23839</v>
      </c>
      <c r="K191" s="14" t="s">
        <v>23840</v>
      </c>
      <c r="L191" s="14" t="s">
        <v>23653</v>
      </c>
      <c r="M191" s="14" t="s">
        <v>23653</v>
      </c>
      <c r="N191" s="14" t="s">
        <v>23834</v>
      </c>
      <c r="O191" s="14" t="s">
        <v>1026</v>
      </c>
      <c r="P191" s="14"/>
      <c r="Q191" s="14" t="s">
        <v>2385</v>
      </c>
      <c r="R191" s="14">
        <v>12</v>
      </c>
      <c r="S191" s="14"/>
      <c r="T191" s="14"/>
      <c r="U191" s="14">
        <v>5055</v>
      </c>
      <c r="V191" s="14" t="s">
        <v>23841</v>
      </c>
      <c r="W191" s="16" t="s">
        <v>23558</v>
      </c>
    </row>
    <row r="192" spans="2:23" x14ac:dyDescent="0.2">
      <c r="B192" s="14" t="s">
        <v>2382</v>
      </c>
      <c r="C192" s="15" t="s">
        <v>23513</v>
      </c>
      <c r="D192" s="12">
        <v>45</v>
      </c>
      <c r="E192" s="14" t="s">
        <v>23579</v>
      </c>
      <c r="F192" s="14" t="s">
        <v>23836</v>
      </c>
      <c r="G192" s="14" t="s">
        <v>23842</v>
      </c>
      <c r="H192" s="14" t="s">
        <v>23838</v>
      </c>
      <c r="I192" s="14" t="s">
        <v>23842</v>
      </c>
      <c r="J192" s="14" t="s">
        <v>23843</v>
      </c>
      <c r="K192" s="14" t="s">
        <v>23840</v>
      </c>
      <c r="L192" s="14" t="s">
        <v>23653</v>
      </c>
      <c r="M192" s="14" t="s">
        <v>23653</v>
      </c>
      <c r="N192" s="14" t="s">
        <v>23834</v>
      </c>
      <c r="O192" s="14" t="s">
        <v>1026</v>
      </c>
      <c r="P192" s="14"/>
      <c r="Q192" s="14" t="s">
        <v>2385</v>
      </c>
      <c r="R192" s="14">
        <v>12</v>
      </c>
      <c r="S192" s="14"/>
      <c r="T192" s="14"/>
      <c r="U192" s="14">
        <v>5056</v>
      </c>
      <c r="V192" s="14" t="s">
        <v>23844</v>
      </c>
      <c r="W192" s="16" t="s">
        <v>23558</v>
      </c>
    </row>
    <row r="193" spans="2:23" x14ac:dyDescent="0.2">
      <c r="B193" s="14" t="s">
        <v>2382</v>
      </c>
      <c r="C193" s="15" t="s">
        <v>23513</v>
      </c>
      <c r="D193" s="12">
        <v>46</v>
      </c>
      <c r="E193" s="14" t="s">
        <v>23579</v>
      </c>
      <c r="F193" s="14" t="s">
        <v>3378</v>
      </c>
      <c r="G193" s="14" t="s">
        <v>23845</v>
      </c>
      <c r="H193" s="14" t="s">
        <v>23846</v>
      </c>
      <c r="I193" s="14" t="s">
        <v>23845</v>
      </c>
      <c r="J193" s="14" t="s">
        <v>23758</v>
      </c>
      <c r="K193" s="14" t="s">
        <v>23757</v>
      </c>
      <c r="L193" s="14" t="s">
        <v>23653</v>
      </c>
      <c r="M193" s="14" t="s">
        <v>23653</v>
      </c>
      <c r="N193" s="14" t="s">
        <v>23847</v>
      </c>
      <c r="O193" s="14" t="s">
        <v>1026</v>
      </c>
      <c r="P193" s="14"/>
      <c r="Q193" s="14" t="s">
        <v>2414</v>
      </c>
      <c r="R193" s="14">
        <v>12</v>
      </c>
      <c r="S193" s="14"/>
      <c r="T193" s="14"/>
      <c r="U193" s="14">
        <v>5057</v>
      </c>
      <c r="V193" s="14" t="s">
        <v>23848</v>
      </c>
      <c r="W193" s="16" t="s">
        <v>23558</v>
      </c>
    </row>
    <row r="194" spans="2:23" x14ac:dyDescent="0.2">
      <c r="B194" s="14" t="s">
        <v>2382</v>
      </c>
      <c r="C194" s="15" t="s">
        <v>23513</v>
      </c>
      <c r="D194" s="12">
        <v>47</v>
      </c>
      <c r="E194" s="14" t="s">
        <v>23579</v>
      </c>
      <c r="F194" s="14" t="s">
        <v>2400</v>
      </c>
      <c r="G194" s="14" t="s">
        <v>23849</v>
      </c>
      <c r="H194" s="14" t="s">
        <v>23850</v>
      </c>
      <c r="I194" s="14" t="s">
        <v>23849</v>
      </c>
      <c r="J194" s="14" t="s">
        <v>23851</v>
      </c>
      <c r="K194" s="14" t="s">
        <v>23852</v>
      </c>
      <c r="L194" s="14" t="s">
        <v>278</v>
      </c>
      <c r="M194" s="14" t="s">
        <v>133</v>
      </c>
      <c r="N194" s="14" t="s">
        <v>23853</v>
      </c>
      <c r="O194" s="14" t="s">
        <v>1026</v>
      </c>
      <c r="P194" s="14"/>
      <c r="Q194" s="14" t="s">
        <v>2399</v>
      </c>
      <c r="R194" s="14">
        <v>12</v>
      </c>
      <c r="S194" s="14"/>
      <c r="T194" s="14"/>
      <c r="U194" s="14">
        <v>5058</v>
      </c>
      <c r="V194" s="14" t="s">
        <v>23854</v>
      </c>
      <c r="W194" s="16" t="s">
        <v>23558</v>
      </c>
    </row>
    <row r="195" spans="2:23" x14ac:dyDescent="0.2">
      <c r="B195" s="14" t="s">
        <v>2382</v>
      </c>
      <c r="C195" s="15" t="s">
        <v>23513</v>
      </c>
      <c r="D195" s="12">
        <v>48</v>
      </c>
      <c r="E195" s="14" t="s">
        <v>23579</v>
      </c>
      <c r="F195" s="14" t="s">
        <v>23829</v>
      </c>
      <c r="G195" s="14" t="s">
        <v>23855</v>
      </c>
      <c r="H195" s="14" t="s">
        <v>23856</v>
      </c>
      <c r="I195" s="14" t="s">
        <v>23855</v>
      </c>
      <c r="J195" s="14" t="s">
        <v>23857</v>
      </c>
      <c r="K195" s="14" t="s">
        <v>23858</v>
      </c>
      <c r="L195" s="14" t="s">
        <v>608</v>
      </c>
      <c r="M195" s="14" t="s">
        <v>792</v>
      </c>
      <c r="N195" s="14" t="s">
        <v>23859</v>
      </c>
      <c r="O195" s="14" t="s">
        <v>1026</v>
      </c>
      <c r="P195" s="14"/>
      <c r="Q195" s="14" t="s">
        <v>2393</v>
      </c>
      <c r="R195" s="14">
        <v>12</v>
      </c>
      <c r="S195" s="14"/>
      <c r="T195" s="14"/>
      <c r="U195" s="14">
        <v>5060</v>
      </c>
      <c r="V195" s="14" t="s">
        <v>23860</v>
      </c>
      <c r="W195" s="16" t="s">
        <v>23558</v>
      </c>
    </row>
    <row r="196" spans="2:23" x14ac:dyDescent="0.2">
      <c r="B196" s="14" t="s">
        <v>3582</v>
      </c>
      <c r="C196" s="15" t="s">
        <v>23513</v>
      </c>
      <c r="D196" s="12">
        <v>49</v>
      </c>
      <c r="E196" s="14" t="s">
        <v>23578</v>
      </c>
      <c r="F196" s="14" t="s">
        <v>3712</v>
      </c>
      <c r="G196" s="14" t="s">
        <v>23867</v>
      </c>
      <c r="H196" s="14" t="s">
        <v>23868</v>
      </c>
      <c r="I196" s="14" t="s">
        <v>23867</v>
      </c>
      <c r="J196" s="14" t="s">
        <v>23869</v>
      </c>
      <c r="K196" s="14"/>
      <c r="L196" s="14" t="s">
        <v>365</v>
      </c>
      <c r="M196" s="14" t="s">
        <v>792</v>
      </c>
      <c r="N196" s="14" t="s">
        <v>23870</v>
      </c>
      <c r="O196" s="14" t="s">
        <v>1026</v>
      </c>
      <c r="P196" s="14" t="s">
        <v>23871</v>
      </c>
      <c r="Q196" s="14" t="s">
        <v>3595</v>
      </c>
      <c r="R196" s="14">
        <v>12</v>
      </c>
      <c r="S196" s="14" t="s">
        <v>23872</v>
      </c>
      <c r="T196" s="14"/>
      <c r="U196" s="14">
        <v>4904</v>
      </c>
      <c r="V196" s="14" t="s">
        <v>23873</v>
      </c>
      <c r="W196" s="16" t="s">
        <v>23558</v>
      </c>
    </row>
    <row r="197" spans="2:23" x14ac:dyDescent="0.2">
      <c r="B197" s="14" t="s">
        <v>3582</v>
      </c>
      <c r="C197" s="15" t="s">
        <v>23513</v>
      </c>
      <c r="D197" s="12">
        <v>50</v>
      </c>
      <c r="E197" s="14" t="s">
        <v>23578</v>
      </c>
      <c r="F197" s="14" t="s">
        <v>23874</v>
      </c>
      <c r="G197" s="14" t="s">
        <v>23875</v>
      </c>
      <c r="H197" s="14"/>
      <c r="I197" s="14" t="s">
        <v>23875</v>
      </c>
      <c r="J197" s="14" t="s">
        <v>23876</v>
      </c>
      <c r="K197" s="14"/>
      <c r="L197" s="14" t="s">
        <v>365</v>
      </c>
      <c r="M197" s="14" t="s">
        <v>362</v>
      </c>
      <c r="N197" s="14" t="s">
        <v>23877</v>
      </c>
      <c r="O197" s="14" t="s">
        <v>1026</v>
      </c>
      <c r="P197" s="14" t="s">
        <v>23878</v>
      </c>
      <c r="Q197" s="14" t="s">
        <v>3586</v>
      </c>
      <c r="R197" s="14">
        <v>12</v>
      </c>
      <c r="S197" s="14"/>
      <c r="T197" s="14"/>
      <c r="U197" s="14">
        <v>4920</v>
      </c>
      <c r="V197" s="14" t="s">
        <v>23879</v>
      </c>
      <c r="W197" s="16" t="s">
        <v>23558</v>
      </c>
    </row>
    <row r="198" spans="2:23" x14ac:dyDescent="0.2">
      <c r="B198" s="14" t="s">
        <v>3582</v>
      </c>
      <c r="C198" s="15" t="s">
        <v>23513</v>
      </c>
      <c r="D198" s="12">
        <v>51</v>
      </c>
      <c r="E198" s="14" t="s">
        <v>23578</v>
      </c>
      <c r="F198" s="14" t="s">
        <v>23880</v>
      </c>
      <c r="G198" s="14" t="s">
        <v>23881</v>
      </c>
      <c r="H198" s="14" t="s">
        <v>23882</v>
      </c>
      <c r="I198" s="14" t="s">
        <v>23881</v>
      </c>
      <c r="J198" s="14" t="s">
        <v>23883</v>
      </c>
      <c r="K198" s="14"/>
      <c r="L198" s="14" t="s">
        <v>365</v>
      </c>
      <c r="M198" s="14" t="s">
        <v>457</v>
      </c>
      <c r="N198" s="14" t="s">
        <v>23884</v>
      </c>
      <c r="O198" s="14" t="s">
        <v>1026</v>
      </c>
      <c r="P198" s="14" t="s">
        <v>23885</v>
      </c>
      <c r="Q198" s="14" t="s">
        <v>3596</v>
      </c>
      <c r="R198" s="14">
        <v>12</v>
      </c>
      <c r="S198" s="14" t="s">
        <v>23886</v>
      </c>
      <c r="T198" s="14"/>
      <c r="U198" s="14">
        <v>4719</v>
      </c>
      <c r="V198" s="14" t="s">
        <v>23887</v>
      </c>
      <c r="W198" s="16" t="s">
        <v>23558</v>
      </c>
    </row>
    <row r="199" spans="2:23" x14ac:dyDescent="0.2">
      <c r="B199" s="14" t="s">
        <v>3582</v>
      </c>
      <c r="C199" s="15" t="s">
        <v>23513</v>
      </c>
      <c r="D199" s="12">
        <v>52</v>
      </c>
      <c r="E199" s="14" t="s">
        <v>23578</v>
      </c>
      <c r="F199" s="14" t="s">
        <v>23888</v>
      </c>
      <c r="G199" s="14" t="s">
        <v>23889</v>
      </c>
      <c r="H199" s="14"/>
      <c r="I199" s="14" t="s">
        <v>23889</v>
      </c>
      <c r="J199" s="14" t="s">
        <v>23890</v>
      </c>
      <c r="K199" s="14"/>
      <c r="L199" s="14" t="s">
        <v>365</v>
      </c>
      <c r="M199" s="14" t="s">
        <v>23891</v>
      </c>
      <c r="N199" s="14" t="s">
        <v>23892</v>
      </c>
      <c r="O199" s="14" t="s">
        <v>1026</v>
      </c>
      <c r="P199" s="14" t="s">
        <v>23893</v>
      </c>
      <c r="Q199" s="14" t="s">
        <v>3586</v>
      </c>
      <c r="R199" s="14">
        <v>13</v>
      </c>
      <c r="S199" s="14"/>
      <c r="T199" s="14"/>
      <c r="U199" s="14">
        <v>5094</v>
      </c>
      <c r="V199" s="14" t="s">
        <v>23894</v>
      </c>
      <c r="W199" s="16" t="s">
        <v>23558</v>
      </c>
    </row>
    <row r="200" spans="2:23" x14ac:dyDescent="0.2">
      <c r="B200" s="14" t="s">
        <v>3582</v>
      </c>
      <c r="C200" s="15" t="s">
        <v>23513</v>
      </c>
      <c r="D200" s="12">
        <v>53</v>
      </c>
      <c r="E200" s="14" t="s">
        <v>23578</v>
      </c>
      <c r="F200" s="14" t="s">
        <v>23895</v>
      </c>
      <c r="G200" s="14" t="s">
        <v>23896</v>
      </c>
      <c r="H200" s="14"/>
      <c r="I200" s="14" t="s">
        <v>23896</v>
      </c>
      <c r="J200" s="14" t="s">
        <v>23897</v>
      </c>
      <c r="K200" s="14"/>
      <c r="L200" s="14" t="s">
        <v>365</v>
      </c>
      <c r="M200" s="14" t="s">
        <v>842</v>
      </c>
      <c r="N200" s="14" t="s">
        <v>23870</v>
      </c>
      <c r="O200" s="14" t="s">
        <v>1026</v>
      </c>
      <c r="P200" s="14" t="s">
        <v>23898</v>
      </c>
      <c r="Q200" s="14" t="s">
        <v>23899</v>
      </c>
      <c r="R200" s="14">
        <v>13</v>
      </c>
      <c r="S200" s="14" t="s">
        <v>23900</v>
      </c>
      <c r="T200" s="14"/>
      <c r="U200" s="14">
        <v>5095</v>
      </c>
      <c r="V200" s="14" t="s">
        <v>23901</v>
      </c>
      <c r="W200" s="16" t="s">
        <v>23558</v>
      </c>
    </row>
    <row r="201" spans="2:23" x14ac:dyDescent="0.2">
      <c r="B201" s="14" t="s">
        <v>3582</v>
      </c>
      <c r="C201" s="15" t="s">
        <v>23513</v>
      </c>
      <c r="D201" s="12">
        <v>54</v>
      </c>
      <c r="E201" s="14" t="s">
        <v>23579</v>
      </c>
      <c r="F201" s="14" t="s">
        <v>3763</v>
      </c>
      <c r="G201" s="14" t="s">
        <v>23902</v>
      </c>
      <c r="H201" s="14" t="s">
        <v>23903</v>
      </c>
      <c r="I201" s="14" t="s">
        <v>23902</v>
      </c>
      <c r="J201" s="14" t="s">
        <v>23904</v>
      </c>
      <c r="K201" s="14" t="s">
        <v>23905</v>
      </c>
      <c r="L201" s="14" t="s">
        <v>365</v>
      </c>
      <c r="M201" s="14" t="s">
        <v>82</v>
      </c>
      <c r="N201" s="14" t="s">
        <v>23906</v>
      </c>
      <c r="O201" s="14" t="s">
        <v>1026</v>
      </c>
      <c r="P201" s="14" t="s">
        <v>23907</v>
      </c>
      <c r="Q201" s="14" t="s">
        <v>3595</v>
      </c>
      <c r="R201" s="14">
        <v>12</v>
      </c>
      <c r="S201" s="14" t="s">
        <v>23908</v>
      </c>
      <c r="T201" s="14"/>
      <c r="U201" s="14">
        <v>5122</v>
      </c>
      <c r="V201" s="14" t="s">
        <v>23909</v>
      </c>
      <c r="W201" s="16" t="s">
        <v>23558</v>
      </c>
    </row>
    <row r="202" spans="2:23" x14ac:dyDescent="0.2">
      <c r="B202" s="14" t="s">
        <v>3582</v>
      </c>
      <c r="C202" s="15" t="s">
        <v>23513</v>
      </c>
      <c r="D202" s="12">
        <v>55</v>
      </c>
      <c r="E202" s="14" t="s">
        <v>23579</v>
      </c>
      <c r="F202" s="14" t="s">
        <v>23910</v>
      </c>
      <c r="G202" s="14" t="s">
        <v>23911</v>
      </c>
      <c r="H202" s="14" t="s">
        <v>23912</v>
      </c>
      <c r="I202" s="14" t="s">
        <v>23913</v>
      </c>
      <c r="J202" s="14" t="s">
        <v>23914</v>
      </c>
      <c r="K202" s="14" t="s">
        <v>23915</v>
      </c>
      <c r="L202" s="14" t="s">
        <v>713</v>
      </c>
      <c r="M202" s="14" t="s">
        <v>563</v>
      </c>
      <c r="N202" s="14" t="s">
        <v>23916</v>
      </c>
      <c r="O202" s="14" t="s">
        <v>1026</v>
      </c>
      <c r="P202" s="14" t="s">
        <v>23917</v>
      </c>
      <c r="Q202" s="14" t="s">
        <v>3587</v>
      </c>
      <c r="R202" s="14">
        <v>13</v>
      </c>
      <c r="S202" s="14" t="s">
        <v>23918</v>
      </c>
      <c r="T202" s="14"/>
      <c r="U202" s="14">
        <v>5141</v>
      </c>
      <c r="V202" s="14" t="s">
        <v>23919</v>
      </c>
      <c r="W202" s="16" t="s">
        <v>23558</v>
      </c>
    </row>
    <row r="203" spans="2:23" x14ac:dyDescent="0.2">
      <c r="B203" s="14" t="s">
        <v>3582</v>
      </c>
      <c r="C203" s="15" t="s">
        <v>23513</v>
      </c>
      <c r="D203" s="12">
        <v>56</v>
      </c>
      <c r="E203" s="14" t="s">
        <v>23579</v>
      </c>
      <c r="F203" s="14" t="s">
        <v>3598</v>
      </c>
      <c r="G203" s="14" t="s">
        <v>23920</v>
      </c>
      <c r="H203" s="14" t="s">
        <v>23921</v>
      </c>
      <c r="I203" s="14" t="s">
        <v>23922</v>
      </c>
      <c r="J203" s="14" t="s">
        <v>23923</v>
      </c>
      <c r="K203" s="14" t="s">
        <v>23924</v>
      </c>
      <c r="L203" s="14" t="s">
        <v>122</v>
      </c>
      <c r="M203" s="14" t="s">
        <v>790</v>
      </c>
      <c r="N203" s="14" t="s">
        <v>23925</v>
      </c>
      <c r="O203" s="14" t="s">
        <v>1026</v>
      </c>
      <c r="P203" s="14" t="s">
        <v>23926</v>
      </c>
      <c r="Q203" s="14" t="s">
        <v>3587</v>
      </c>
      <c r="R203" s="14">
        <v>12</v>
      </c>
      <c r="S203" s="14"/>
      <c r="T203" s="14"/>
      <c r="U203" s="14">
        <v>4721</v>
      </c>
      <c r="V203" s="14" t="s">
        <v>23927</v>
      </c>
      <c r="W203" s="16" t="s">
        <v>23558</v>
      </c>
    </row>
    <row r="204" spans="2:23" x14ac:dyDescent="0.2">
      <c r="B204" s="14" t="s">
        <v>3582</v>
      </c>
      <c r="C204" s="15" t="s">
        <v>23513</v>
      </c>
      <c r="D204" s="12">
        <v>57</v>
      </c>
      <c r="E204" s="14" t="s">
        <v>23579</v>
      </c>
      <c r="F204" s="14" t="s">
        <v>3599</v>
      </c>
      <c r="G204" s="14" t="s">
        <v>23928</v>
      </c>
      <c r="H204" s="14" t="s">
        <v>23929</v>
      </c>
      <c r="I204" s="14" t="s">
        <v>23928</v>
      </c>
      <c r="J204" s="14" t="s">
        <v>23749</v>
      </c>
      <c r="K204" s="14" t="s">
        <v>23784</v>
      </c>
      <c r="L204" s="14" t="s">
        <v>270</v>
      </c>
      <c r="M204" s="14" t="s">
        <v>1168</v>
      </c>
      <c r="N204" s="14" t="s">
        <v>23930</v>
      </c>
      <c r="O204" s="14" t="s">
        <v>1026</v>
      </c>
      <c r="P204" s="14" t="s">
        <v>23752</v>
      </c>
      <c r="Q204" s="14" t="s">
        <v>3596</v>
      </c>
      <c r="R204" s="14">
        <v>13</v>
      </c>
      <c r="S204" s="14" t="s">
        <v>23753</v>
      </c>
      <c r="T204" s="14"/>
      <c r="U204" s="14">
        <v>5111</v>
      </c>
      <c r="V204" s="14" t="s">
        <v>23931</v>
      </c>
      <c r="W204" s="16" t="s">
        <v>23558</v>
      </c>
    </row>
    <row r="205" spans="2:23" x14ac:dyDescent="0.2">
      <c r="B205" s="14" t="s">
        <v>3582</v>
      </c>
      <c r="C205" s="15" t="s">
        <v>23513</v>
      </c>
      <c r="D205" s="12">
        <v>58</v>
      </c>
      <c r="E205" s="14" t="s">
        <v>23579</v>
      </c>
      <c r="F205" s="14" t="s">
        <v>23866</v>
      </c>
      <c r="G205" s="14" t="s">
        <v>23932</v>
      </c>
      <c r="H205" s="14" t="s">
        <v>23933</v>
      </c>
      <c r="I205" s="14" t="s">
        <v>23934</v>
      </c>
      <c r="J205" s="14" t="s">
        <v>23935</v>
      </c>
      <c r="K205" s="14" t="s">
        <v>23936</v>
      </c>
      <c r="L205" s="14" t="s">
        <v>413</v>
      </c>
      <c r="M205" s="14" t="s">
        <v>820</v>
      </c>
      <c r="N205" s="14" t="s">
        <v>23937</v>
      </c>
      <c r="O205" s="14" t="s">
        <v>1026</v>
      </c>
      <c r="P205" s="14" t="s">
        <v>23938</v>
      </c>
      <c r="Q205" s="14" t="s">
        <v>3595</v>
      </c>
      <c r="R205" s="14">
        <v>13</v>
      </c>
      <c r="S205" s="14" t="s">
        <v>23939</v>
      </c>
      <c r="T205" s="14"/>
      <c r="U205" s="14">
        <v>5112</v>
      </c>
      <c r="V205" s="14" t="s">
        <v>23940</v>
      </c>
      <c r="W205" s="16" t="s">
        <v>23558</v>
      </c>
    </row>
    <row r="206" spans="2:23" x14ac:dyDescent="0.2">
      <c r="B206" s="14" t="s">
        <v>3582</v>
      </c>
      <c r="C206" s="15" t="s">
        <v>23513</v>
      </c>
      <c r="D206" s="12">
        <v>59</v>
      </c>
      <c r="E206" s="14" t="s">
        <v>23579</v>
      </c>
      <c r="F206" s="14" t="s">
        <v>4122</v>
      </c>
      <c r="G206" s="14" t="s">
        <v>23941</v>
      </c>
      <c r="H206" s="14" t="s">
        <v>23942</v>
      </c>
      <c r="I206" s="14" t="s">
        <v>23943</v>
      </c>
      <c r="J206" s="14" t="s">
        <v>23944</v>
      </c>
      <c r="K206" s="14" t="s">
        <v>23945</v>
      </c>
      <c r="L206" s="14" t="s">
        <v>443</v>
      </c>
      <c r="M206" s="14" t="s">
        <v>94</v>
      </c>
      <c r="N206" s="14" t="s">
        <v>23946</v>
      </c>
      <c r="O206" s="14" t="s">
        <v>1026</v>
      </c>
      <c r="P206" s="14" t="s">
        <v>23947</v>
      </c>
      <c r="Q206" s="14" t="s">
        <v>3587</v>
      </c>
      <c r="R206" s="14">
        <v>13</v>
      </c>
      <c r="S206" s="14" t="s">
        <v>23948</v>
      </c>
      <c r="T206" s="14"/>
      <c r="U206" s="14">
        <v>5113</v>
      </c>
      <c r="V206" s="14" t="s">
        <v>23949</v>
      </c>
      <c r="W206" s="16" t="s">
        <v>23558</v>
      </c>
    </row>
    <row r="207" spans="2:23" x14ac:dyDescent="0.2">
      <c r="B207" s="14" t="s">
        <v>4218</v>
      </c>
      <c r="C207" s="15" t="s">
        <v>23513</v>
      </c>
      <c r="D207" s="12">
        <v>60</v>
      </c>
      <c r="E207" s="14" t="s">
        <v>23578</v>
      </c>
      <c r="F207" s="14" t="s">
        <v>23955</v>
      </c>
      <c r="G207" s="14" t="s">
        <v>23956</v>
      </c>
      <c r="H207" s="14"/>
      <c r="I207" s="14" t="s">
        <v>23957</v>
      </c>
      <c r="J207" s="14" t="s">
        <v>23958</v>
      </c>
      <c r="K207" s="14"/>
      <c r="L207" s="14" t="s">
        <v>365</v>
      </c>
      <c r="M207" s="14" t="s">
        <v>63</v>
      </c>
      <c r="N207" s="14" t="s">
        <v>23959</v>
      </c>
      <c r="O207" s="14" t="s">
        <v>1026</v>
      </c>
      <c r="P207" s="14" t="s">
        <v>23960</v>
      </c>
      <c r="Q207" s="14" t="s">
        <v>4326</v>
      </c>
      <c r="R207" s="14">
        <v>11</v>
      </c>
      <c r="S207" s="14"/>
      <c r="T207" s="14"/>
      <c r="U207" s="14">
        <v>4613</v>
      </c>
      <c r="V207" s="14" t="s">
        <v>23961</v>
      </c>
      <c r="W207" s="16" t="s">
        <v>23558</v>
      </c>
    </row>
    <row r="208" spans="2:23" x14ac:dyDescent="0.2">
      <c r="B208" s="14" t="s">
        <v>4218</v>
      </c>
      <c r="C208" s="15" t="s">
        <v>23513</v>
      </c>
      <c r="D208" s="12">
        <v>61</v>
      </c>
      <c r="E208" s="14" t="s">
        <v>23578</v>
      </c>
      <c r="F208" s="14" t="s">
        <v>23962</v>
      </c>
      <c r="G208" s="14" t="s">
        <v>23963</v>
      </c>
      <c r="H208" s="14"/>
      <c r="I208" s="14" t="s">
        <v>23964</v>
      </c>
      <c r="J208" s="14" t="s">
        <v>23965</v>
      </c>
      <c r="K208" s="14"/>
      <c r="L208" s="14" t="s">
        <v>48</v>
      </c>
      <c r="M208" s="14" t="s">
        <v>48</v>
      </c>
      <c r="N208" s="14" t="s">
        <v>23966</v>
      </c>
      <c r="O208" s="14" t="s">
        <v>1026</v>
      </c>
      <c r="P208" s="14"/>
      <c r="Q208" s="14" t="s">
        <v>23967</v>
      </c>
      <c r="R208" s="14">
        <v>12</v>
      </c>
      <c r="S208" s="14"/>
      <c r="T208" s="14" t="s">
        <v>23968</v>
      </c>
      <c r="U208" s="14">
        <v>4947</v>
      </c>
      <c r="V208" s="14" t="s">
        <v>23969</v>
      </c>
      <c r="W208" s="16" t="s">
        <v>23558</v>
      </c>
    </row>
    <row r="209" spans="2:23" x14ac:dyDescent="0.2">
      <c r="B209" s="14" t="s">
        <v>4218</v>
      </c>
      <c r="C209" s="15" t="s">
        <v>23513</v>
      </c>
      <c r="D209" s="12">
        <v>62</v>
      </c>
      <c r="E209" s="14" t="s">
        <v>23578</v>
      </c>
      <c r="F209" s="14" t="s">
        <v>23955</v>
      </c>
      <c r="G209" s="14" t="s">
        <v>23970</v>
      </c>
      <c r="H209" s="14"/>
      <c r="I209" s="14" t="s">
        <v>23971</v>
      </c>
      <c r="J209" s="14" t="s">
        <v>23972</v>
      </c>
      <c r="K209" s="14"/>
      <c r="L209" s="14" t="s">
        <v>365</v>
      </c>
      <c r="M209" s="14" t="s">
        <v>63</v>
      </c>
      <c r="N209" s="14" t="s">
        <v>23973</v>
      </c>
      <c r="O209" s="14" t="s">
        <v>1026</v>
      </c>
      <c r="P209" s="14"/>
      <c r="Q209" s="14" t="s">
        <v>4326</v>
      </c>
      <c r="R209" s="14">
        <v>12</v>
      </c>
      <c r="S209" s="14" t="s">
        <v>23974</v>
      </c>
      <c r="T209" s="14"/>
      <c r="U209" s="14">
        <v>4948</v>
      </c>
      <c r="V209" s="14" t="s">
        <v>23975</v>
      </c>
      <c r="W209" s="16" t="s">
        <v>23558</v>
      </c>
    </row>
    <row r="210" spans="2:23" x14ac:dyDescent="0.2">
      <c r="B210" s="14" t="s">
        <v>4218</v>
      </c>
      <c r="C210" s="15" t="s">
        <v>23513</v>
      </c>
      <c r="D210" s="12">
        <v>63</v>
      </c>
      <c r="E210" s="14" t="s">
        <v>23579</v>
      </c>
      <c r="F210" s="14" t="s">
        <v>23976</v>
      </c>
      <c r="G210" s="14" t="s">
        <v>23977</v>
      </c>
      <c r="H210" s="14" t="s">
        <v>23978</v>
      </c>
      <c r="I210" s="14" t="s">
        <v>23977</v>
      </c>
      <c r="J210" s="14" t="s">
        <v>23979</v>
      </c>
      <c r="K210" s="14" t="s">
        <v>23980</v>
      </c>
      <c r="L210" s="14" t="s">
        <v>91</v>
      </c>
      <c r="M210" s="14" t="s">
        <v>127</v>
      </c>
      <c r="N210" s="14" t="s">
        <v>23722</v>
      </c>
      <c r="O210" s="14" t="s">
        <v>1026</v>
      </c>
      <c r="P210" s="14"/>
      <c r="Q210" s="14" t="s">
        <v>4280</v>
      </c>
      <c r="R210" s="14">
        <v>12</v>
      </c>
      <c r="S210" s="14" t="s">
        <v>23981</v>
      </c>
      <c r="T210" s="14"/>
      <c r="U210" s="14">
        <v>4946</v>
      </c>
      <c r="V210" s="14" t="s">
        <v>23982</v>
      </c>
      <c r="W210" s="16" t="s">
        <v>23558</v>
      </c>
    </row>
    <row r="211" spans="2:23" x14ac:dyDescent="0.2">
      <c r="B211" s="14" t="s">
        <v>4218</v>
      </c>
      <c r="C211" s="15" t="s">
        <v>23513</v>
      </c>
      <c r="D211" s="12">
        <v>64</v>
      </c>
      <c r="E211" s="14" t="s">
        <v>23579</v>
      </c>
      <c r="F211" s="14" t="s">
        <v>23955</v>
      </c>
      <c r="G211" s="14" t="s">
        <v>23983</v>
      </c>
      <c r="H211" s="14" t="s">
        <v>23984</v>
      </c>
      <c r="I211" s="14" t="s">
        <v>23985</v>
      </c>
      <c r="J211" s="14" t="s">
        <v>23986</v>
      </c>
      <c r="K211" s="14" t="s">
        <v>23987</v>
      </c>
      <c r="L211" s="14" t="s">
        <v>113</v>
      </c>
      <c r="M211" s="14" t="s">
        <v>124</v>
      </c>
      <c r="N211" s="14" t="s">
        <v>23988</v>
      </c>
      <c r="O211" s="14" t="s">
        <v>1026</v>
      </c>
      <c r="P211" s="14"/>
      <c r="Q211" s="14" t="s">
        <v>23989</v>
      </c>
      <c r="R211" s="14">
        <v>12</v>
      </c>
      <c r="S211" s="14"/>
      <c r="T211" s="14" t="s">
        <v>23968</v>
      </c>
      <c r="U211" s="14">
        <v>4949</v>
      </c>
      <c r="V211" s="14" t="s">
        <v>23990</v>
      </c>
      <c r="W211" s="16" t="s">
        <v>23558</v>
      </c>
    </row>
    <row r="212" spans="2:23" x14ac:dyDescent="0.2">
      <c r="B212" s="14" t="s">
        <v>4218</v>
      </c>
      <c r="C212" s="15" t="s">
        <v>23513</v>
      </c>
      <c r="D212" s="12">
        <v>65</v>
      </c>
      <c r="E212" s="14" t="s">
        <v>23579</v>
      </c>
      <c r="F212" s="14" t="s">
        <v>23991</v>
      </c>
      <c r="G212" s="14" t="s">
        <v>23992</v>
      </c>
      <c r="H212" s="14" t="s">
        <v>23993</v>
      </c>
      <c r="I212" s="14" t="s">
        <v>23985</v>
      </c>
      <c r="J212" s="14" t="s">
        <v>23986</v>
      </c>
      <c r="K212" s="14" t="s">
        <v>23994</v>
      </c>
      <c r="L212" s="14" t="s">
        <v>470</v>
      </c>
      <c r="M212" s="14" t="s">
        <v>544</v>
      </c>
      <c r="N212" s="14" t="s">
        <v>23988</v>
      </c>
      <c r="O212" s="14" t="s">
        <v>1026</v>
      </c>
      <c r="P212" s="14"/>
      <c r="Q212" s="14" t="s">
        <v>23967</v>
      </c>
      <c r="R212" s="14">
        <v>12</v>
      </c>
      <c r="S212" s="14"/>
      <c r="T212" s="14" t="s">
        <v>23968</v>
      </c>
      <c r="U212" s="14">
        <v>4950</v>
      </c>
      <c r="V212" s="14" t="s">
        <v>23995</v>
      </c>
      <c r="W212" s="16" t="s">
        <v>23558</v>
      </c>
    </row>
    <row r="213" spans="2:23" x14ac:dyDescent="0.2">
      <c r="B213" s="14" t="s">
        <v>4218</v>
      </c>
      <c r="C213" s="15" t="s">
        <v>23513</v>
      </c>
      <c r="D213" s="12">
        <v>66</v>
      </c>
      <c r="E213" s="14" t="s">
        <v>23579</v>
      </c>
      <c r="F213" s="14" t="s">
        <v>23996</v>
      </c>
      <c r="G213" s="14" t="s">
        <v>23997</v>
      </c>
      <c r="H213" s="14" t="s">
        <v>23998</v>
      </c>
      <c r="I213" s="14" t="s">
        <v>23985</v>
      </c>
      <c r="J213" s="14" t="s">
        <v>23986</v>
      </c>
      <c r="K213" s="14" t="s">
        <v>23999</v>
      </c>
      <c r="L213" s="14" t="s">
        <v>236</v>
      </c>
      <c r="M213" s="14" t="s">
        <v>271</v>
      </c>
      <c r="N213" s="14" t="s">
        <v>23988</v>
      </c>
      <c r="O213" s="14" t="s">
        <v>1026</v>
      </c>
      <c r="P213" s="14"/>
      <c r="Q213" s="14" t="s">
        <v>23967</v>
      </c>
      <c r="R213" s="14">
        <v>12</v>
      </c>
      <c r="S213" s="14"/>
      <c r="T213" s="14" t="s">
        <v>23968</v>
      </c>
      <c r="U213" s="14">
        <v>4951</v>
      </c>
      <c r="V213" s="14" t="s">
        <v>24000</v>
      </c>
      <c r="W213" s="16" t="s">
        <v>23558</v>
      </c>
    </row>
    <row r="214" spans="2:23" x14ac:dyDescent="0.2">
      <c r="B214" s="14" t="s">
        <v>4581</v>
      </c>
      <c r="C214" s="15" t="s">
        <v>23513</v>
      </c>
      <c r="D214" s="12">
        <v>67</v>
      </c>
      <c r="E214" s="14" t="s">
        <v>23578</v>
      </c>
      <c r="F214" s="14" t="s">
        <v>24003</v>
      </c>
      <c r="G214" s="14" t="s">
        <v>24004</v>
      </c>
      <c r="H214" s="14"/>
      <c r="I214" s="14" t="s">
        <v>24004</v>
      </c>
      <c r="J214" s="14" t="s">
        <v>24005</v>
      </c>
      <c r="K214" s="14"/>
      <c r="L214" s="14" t="s">
        <v>365</v>
      </c>
      <c r="M214" s="14" t="s">
        <v>563</v>
      </c>
      <c r="N214" s="14" t="s">
        <v>24006</v>
      </c>
      <c r="O214" s="14" t="s">
        <v>1026</v>
      </c>
      <c r="P214" s="14" t="s">
        <v>24007</v>
      </c>
      <c r="Q214" s="14" t="s">
        <v>4606</v>
      </c>
      <c r="R214" s="14">
        <v>11</v>
      </c>
      <c r="S214" s="14" t="s">
        <v>24008</v>
      </c>
      <c r="T214" s="14"/>
      <c r="U214" s="14">
        <v>5023</v>
      </c>
      <c r="V214" s="14" t="s">
        <v>24009</v>
      </c>
      <c r="W214" s="16" t="s">
        <v>23558</v>
      </c>
    </row>
    <row r="215" spans="2:23" x14ac:dyDescent="0.2">
      <c r="B215" s="14" t="s">
        <v>5241</v>
      </c>
      <c r="C215" s="15" t="s">
        <v>23513</v>
      </c>
      <c r="D215" s="12">
        <v>68</v>
      </c>
      <c r="E215" s="14" t="s">
        <v>23578</v>
      </c>
      <c r="F215" s="14" t="s">
        <v>5250</v>
      </c>
      <c r="G215" s="14" t="s">
        <v>24010</v>
      </c>
      <c r="H215" s="14"/>
      <c r="I215" s="14" t="s">
        <v>24011</v>
      </c>
      <c r="J215" s="14" t="s">
        <v>24012</v>
      </c>
      <c r="K215" s="14"/>
      <c r="L215" s="14" t="s">
        <v>365</v>
      </c>
      <c r="M215" s="14" t="s">
        <v>100</v>
      </c>
      <c r="N215" s="14" t="s">
        <v>23733</v>
      </c>
      <c r="O215" s="14" t="s">
        <v>1026</v>
      </c>
      <c r="P215" s="14" t="s">
        <v>24013</v>
      </c>
      <c r="Q215" s="14" t="s">
        <v>5242</v>
      </c>
      <c r="R215" s="14">
        <v>9</v>
      </c>
      <c r="S215" s="14" t="s">
        <v>24014</v>
      </c>
      <c r="T215" s="14"/>
      <c r="U215" s="14">
        <v>4953</v>
      </c>
      <c r="V215" s="14" t="s">
        <v>24015</v>
      </c>
      <c r="W215" s="16" t="s">
        <v>23558</v>
      </c>
    </row>
    <row r="216" spans="2:23" x14ac:dyDescent="0.2">
      <c r="B216" s="14" t="s">
        <v>5618</v>
      </c>
      <c r="C216" s="15" t="s">
        <v>23513</v>
      </c>
      <c r="D216" s="12">
        <v>69</v>
      </c>
      <c r="E216" s="14" t="s">
        <v>23579</v>
      </c>
      <c r="F216" s="14" t="s">
        <v>24016</v>
      </c>
      <c r="G216" s="14" t="s">
        <v>24017</v>
      </c>
      <c r="H216" s="14" t="s">
        <v>24018</v>
      </c>
      <c r="I216" s="14" t="s">
        <v>24019</v>
      </c>
      <c r="J216" s="14" t="s">
        <v>24020</v>
      </c>
      <c r="K216" s="14" t="s">
        <v>24021</v>
      </c>
      <c r="L216" s="14" t="s">
        <v>90</v>
      </c>
      <c r="M216" s="14" t="s">
        <v>93</v>
      </c>
      <c r="N216" s="14" t="s">
        <v>23587</v>
      </c>
      <c r="O216" s="14" t="s">
        <v>1026</v>
      </c>
      <c r="P216" s="14"/>
      <c r="Q216" s="14" t="s">
        <v>5627</v>
      </c>
      <c r="R216" s="14">
        <v>2</v>
      </c>
      <c r="S216" s="14" t="s">
        <v>24022</v>
      </c>
      <c r="T216" s="14"/>
      <c r="U216" s="14">
        <v>5080</v>
      </c>
      <c r="V216" s="14" t="s">
        <v>24023</v>
      </c>
      <c r="W216" s="16" t="s">
        <v>23558</v>
      </c>
    </row>
    <row r="217" spans="2:23" x14ac:dyDescent="0.2">
      <c r="B217" s="14" t="s">
        <v>5859</v>
      </c>
      <c r="C217" s="15" t="s">
        <v>23513</v>
      </c>
      <c r="D217" s="12">
        <v>70</v>
      </c>
      <c r="E217" s="14" t="s">
        <v>23578</v>
      </c>
      <c r="F217" s="14" t="s">
        <v>24025</v>
      </c>
      <c r="G217" s="14" t="s">
        <v>24026</v>
      </c>
      <c r="H217" s="14"/>
      <c r="I217" s="14" t="s">
        <v>24027</v>
      </c>
      <c r="J217" s="14" t="s">
        <v>24028</v>
      </c>
      <c r="K217" s="14"/>
      <c r="L217" s="14" t="s">
        <v>365</v>
      </c>
      <c r="M217" s="14" t="s">
        <v>481</v>
      </c>
      <c r="N217" s="14" t="s">
        <v>24024</v>
      </c>
      <c r="O217" s="14" t="s">
        <v>1026</v>
      </c>
      <c r="P217" s="14" t="s">
        <v>24029</v>
      </c>
      <c r="Q217" s="14" t="s">
        <v>5869</v>
      </c>
      <c r="R217" s="14">
        <v>11</v>
      </c>
      <c r="S217" s="14" t="s">
        <v>24030</v>
      </c>
      <c r="T217" s="14"/>
      <c r="U217" s="14">
        <v>4871</v>
      </c>
      <c r="V217" s="14" t="s">
        <v>24031</v>
      </c>
      <c r="W217" s="16" t="s">
        <v>23558</v>
      </c>
    </row>
    <row r="218" spans="2:23" x14ac:dyDescent="0.2">
      <c r="B218" s="14" t="s">
        <v>5859</v>
      </c>
      <c r="C218" s="15" t="s">
        <v>23513</v>
      </c>
      <c r="D218" s="12">
        <v>71</v>
      </c>
      <c r="E218" s="14" t="s">
        <v>23578</v>
      </c>
      <c r="F218" s="14" t="s">
        <v>24032</v>
      </c>
      <c r="G218" s="14" t="s">
        <v>24033</v>
      </c>
      <c r="H218" s="14"/>
      <c r="I218" s="14" t="s">
        <v>24033</v>
      </c>
      <c r="J218" s="14" t="s">
        <v>24034</v>
      </c>
      <c r="K218" s="14"/>
      <c r="L218" s="14" t="s">
        <v>365</v>
      </c>
      <c r="M218" s="14" t="s">
        <v>510</v>
      </c>
      <c r="N218" s="14" t="s">
        <v>24035</v>
      </c>
      <c r="O218" s="14" t="s">
        <v>1026</v>
      </c>
      <c r="P218" s="14" t="s">
        <v>24036</v>
      </c>
      <c r="Q218" s="14" t="s">
        <v>5864</v>
      </c>
      <c r="R218" s="14">
        <v>11</v>
      </c>
      <c r="S218" s="14"/>
      <c r="T218" s="14"/>
      <c r="U218" s="14">
        <v>4913</v>
      </c>
      <c r="V218" s="14" t="s">
        <v>24037</v>
      </c>
      <c r="W218" s="16" t="s">
        <v>23558</v>
      </c>
    </row>
    <row r="219" spans="2:23" x14ac:dyDescent="0.2">
      <c r="B219" s="14" t="s">
        <v>5859</v>
      </c>
      <c r="C219" s="15" t="s">
        <v>23513</v>
      </c>
      <c r="D219" s="12">
        <v>72</v>
      </c>
      <c r="E219" s="14" t="s">
        <v>23578</v>
      </c>
      <c r="F219" s="14" t="s">
        <v>5875</v>
      </c>
      <c r="G219" s="14" t="s">
        <v>24038</v>
      </c>
      <c r="H219" s="14"/>
      <c r="I219" s="14" t="s">
        <v>24038</v>
      </c>
      <c r="J219" s="14" t="s">
        <v>24039</v>
      </c>
      <c r="K219" s="14"/>
      <c r="L219" s="14" t="s">
        <v>365</v>
      </c>
      <c r="M219" s="14" t="s">
        <v>563</v>
      </c>
      <c r="N219" s="14" t="s">
        <v>24024</v>
      </c>
      <c r="O219" s="14" t="s">
        <v>1026</v>
      </c>
      <c r="P219" s="14" t="s">
        <v>24007</v>
      </c>
      <c r="Q219" s="14" t="s">
        <v>5862</v>
      </c>
      <c r="R219" s="14">
        <v>11</v>
      </c>
      <c r="S219" s="14" t="s">
        <v>24040</v>
      </c>
      <c r="T219" s="14"/>
      <c r="U219" s="14">
        <v>4730</v>
      </c>
      <c r="V219" s="14" t="s">
        <v>24041</v>
      </c>
      <c r="W219" s="16" t="s">
        <v>23558</v>
      </c>
    </row>
    <row r="220" spans="2:23" x14ac:dyDescent="0.2">
      <c r="B220" s="14" t="s">
        <v>5859</v>
      </c>
      <c r="C220" s="15" t="s">
        <v>23513</v>
      </c>
      <c r="D220" s="12">
        <v>73</v>
      </c>
      <c r="E220" s="14" t="s">
        <v>23579</v>
      </c>
      <c r="F220" s="14" t="s">
        <v>5906</v>
      </c>
      <c r="G220" s="14" t="s">
        <v>24042</v>
      </c>
      <c r="H220" s="14" t="s">
        <v>24043</v>
      </c>
      <c r="I220" s="14" t="s">
        <v>24027</v>
      </c>
      <c r="J220" s="14" t="s">
        <v>24028</v>
      </c>
      <c r="K220" s="14" t="s">
        <v>24044</v>
      </c>
      <c r="L220" s="14" t="s">
        <v>546</v>
      </c>
      <c r="M220" s="14" t="s">
        <v>185</v>
      </c>
      <c r="N220" s="14" t="s">
        <v>24024</v>
      </c>
      <c r="O220" s="14" t="s">
        <v>1026</v>
      </c>
      <c r="P220" s="14" t="s">
        <v>24029</v>
      </c>
      <c r="Q220" s="14" t="s">
        <v>5860</v>
      </c>
      <c r="R220" s="14">
        <v>11</v>
      </c>
      <c r="S220" s="14" t="s">
        <v>24030</v>
      </c>
      <c r="T220" s="14"/>
      <c r="U220" s="14">
        <v>4872</v>
      </c>
      <c r="V220" s="14" t="s">
        <v>24045</v>
      </c>
      <c r="W220" s="16" t="s">
        <v>23558</v>
      </c>
    </row>
    <row r="221" spans="2:23" x14ac:dyDescent="0.2">
      <c r="B221" s="14" t="s">
        <v>5859</v>
      </c>
      <c r="C221" s="15" t="s">
        <v>23513</v>
      </c>
      <c r="D221" s="12">
        <v>74</v>
      </c>
      <c r="E221" s="14" t="s">
        <v>23579</v>
      </c>
      <c r="F221" s="14" t="s">
        <v>5891</v>
      </c>
      <c r="G221" s="14" t="s">
        <v>24042</v>
      </c>
      <c r="H221" s="14" t="s">
        <v>24046</v>
      </c>
      <c r="I221" s="14" t="s">
        <v>24027</v>
      </c>
      <c r="J221" s="14" t="s">
        <v>24028</v>
      </c>
      <c r="K221" s="14" t="s">
        <v>24047</v>
      </c>
      <c r="L221" s="14" t="s">
        <v>524</v>
      </c>
      <c r="M221" s="14" t="s">
        <v>271</v>
      </c>
      <c r="N221" s="14" t="s">
        <v>24024</v>
      </c>
      <c r="O221" s="14" t="s">
        <v>1026</v>
      </c>
      <c r="P221" s="14" t="s">
        <v>24029</v>
      </c>
      <c r="Q221" s="14" t="s">
        <v>5880</v>
      </c>
      <c r="R221" s="14">
        <v>11</v>
      </c>
      <c r="S221" s="14" t="s">
        <v>24030</v>
      </c>
      <c r="T221" s="14"/>
      <c r="U221" s="14">
        <v>4873</v>
      </c>
      <c r="V221" s="14" t="s">
        <v>24048</v>
      </c>
      <c r="W221" s="16" t="s">
        <v>23558</v>
      </c>
    </row>
    <row r="222" spans="2:23" x14ac:dyDescent="0.2">
      <c r="B222" s="14" t="s">
        <v>5859</v>
      </c>
      <c r="C222" s="15" t="s">
        <v>23513</v>
      </c>
      <c r="D222" s="12">
        <v>75</v>
      </c>
      <c r="E222" s="14" t="s">
        <v>23579</v>
      </c>
      <c r="F222" s="14" t="s">
        <v>5886</v>
      </c>
      <c r="G222" s="14" t="s">
        <v>24042</v>
      </c>
      <c r="H222" s="14" t="s">
        <v>24049</v>
      </c>
      <c r="I222" s="14" t="s">
        <v>24027</v>
      </c>
      <c r="J222" s="14" t="s">
        <v>24028</v>
      </c>
      <c r="K222" s="14" t="s">
        <v>24050</v>
      </c>
      <c r="L222" s="14" t="s">
        <v>174</v>
      </c>
      <c r="M222" s="14" t="s">
        <v>463</v>
      </c>
      <c r="N222" s="14" t="s">
        <v>24024</v>
      </c>
      <c r="O222" s="14" t="s">
        <v>1026</v>
      </c>
      <c r="P222" s="14" t="s">
        <v>24029</v>
      </c>
      <c r="Q222" s="14" t="s">
        <v>5860</v>
      </c>
      <c r="R222" s="14">
        <v>11</v>
      </c>
      <c r="S222" s="14" t="s">
        <v>24030</v>
      </c>
      <c r="T222" s="14"/>
      <c r="U222" s="14">
        <v>4874</v>
      </c>
      <c r="V222" s="14" t="s">
        <v>24051</v>
      </c>
      <c r="W222" s="16" t="s">
        <v>23558</v>
      </c>
    </row>
    <row r="223" spans="2:23" x14ac:dyDescent="0.2">
      <c r="B223" s="14" t="s">
        <v>5859</v>
      </c>
      <c r="C223" s="15" t="s">
        <v>23513</v>
      </c>
      <c r="D223" s="12">
        <v>76</v>
      </c>
      <c r="E223" s="14" t="s">
        <v>23579</v>
      </c>
      <c r="F223" s="14" t="s">
        <v>24052</v>
      </c>
      <c r="G223" s="14" t="s">
        <v>24026</v>
      </c>
      <c r="H223" s="14" t="s">
        <v>24053</v>
      </c>
      <c r="I223" s="14" t="s">
        <v>24027</v>
      </c>
      <c r="J223" s="14" t="s">
        <v>24028</v>
      </c>
      <c r="K223" s="14" t="s">
        <v>24054</v>
      </c>
      <c r="L223" s="14" t="s">
        <v>137</v>
      </c>
      <c r="M223" s="14" t="s">
        <v>126</v>
      </c>
      <c r="N223" s="14" t="s">
        <v>24024</v>
      </c>
      <c r="O223" s="14" t="s">
        <v>1026</v>
      </c>
      <c r="P223" s="14" t="s">
        <v>24029</v>
      </c>
      <c r="Q223" s="14" t="s">
        <v>5880</v>
      </c>
      <c r="R223" s="14">
        <v>11</v>
      </c>
      <c r="S223" s="14" t="s">
        <v>24030</v>
      </c>
      <c r="T223" s="14"/>
      <c r="U223" s="14">
        <v>4875</v>
      </c>
      <c r="V223" s="14" t="s">
        <v>24055</v>
      </c>
      <c r="W223" s="16" t="s">
        <v>23558</v>
      </c>
    </row>
    <row r="224" spans="2:23" x14ac:dyDescent="0.2">
      <c r="B224" s="14" t="s">
        <v>5859</v>
      </c>
      <c r="C224" s="15" t="s">
        <v>23513</v>
      </c>
      <c r="D224" s="12">
        <v>77</v>
      </c>
      <c r="E224" s="14" t="s">
        <v>23579</v>
      </c>
      <c r="F224" s="14" t="s">
        <v>24056</v>
      </c>
      <c r="G224" s="14" t="s">
        <v>24042</v>
      </c>
      <c r="H224" s="14" t="s">
        <v>24057</v>
      </c>
      <c r="I224" s="14" t="s">
        <v>24027</v>
      </c>
      <c r="J224" s="14" t="s">
        <v>24028</v>
      </c>
      <c r="K224" s="14" t="s">
        <v>24058</v>
      </c>
      <c r="L224" s="14" t="s">
        <v>170</v>
      </c>
      <c r="M224" s="14" t="s">
        <v>568</v>
      </c>
      <c r="N224" s="14" t="s">
        <v>24024</v>
      </c>
      <c r="O224" s="14" t="s">
        <v>1026</v>
      </c>
      <c r="P224" s="14" t="s">
        <v>24029</v>
      </c>
      <c r="Q224" s="14" t="s">
        <v>5880</v>
      </c>
      <c r="R224" s="14">
        <v>11</v>
      </c>
      <c r="S224" s="14" t="s">
        <v>24030</v>
      </c>
      <c r="T224" s="14"/>
      <c r="U224" s="14">
        <v>4876</v>
      </c>
      <c r="V224" s="14" t="s">
        <v>24059</v>
      </c>
      <c r="W224" s="16" t="s">
        <v>23558</v>
      </c>
    </row>
    <row r="225" spans="2:23" x14ac:dyDescent="0.2">
      <c r="B225" s="14" t="s">
        <v>5859</v>
      </c>
      <c r="C225" s="15" t="s">
        <v>23513</v>
      </c>
      <c r="D225" s="12">
        <v>78</v>
      </c>
      <c r="E225" s="14" t="s">
        <v>23579</v>
      </c>
      <c r="F225" s="14" t="s">
        <v>5875</v>
      </c>
      <c r="G225" s="14" t="s">
        <v>24060</v>
      </c>
      <c r="H225" s="14" t="s">
        <v>24061</v>
      </c>
      <c r="I225" s="14" t="s">
        <v>24061</v>
      </c>
      <c r="J225" s="14" t="s">
        <v>24039</v>
      </c>
      <c r="K225" s="14" t="s">
        <v>24062</v>
      </c>
      <c r="L225" s="14" t="s">
        <v>271</v>
      </c>
      <c r="M225" s="14" t="s">
        <v>137</v>
      </c>
      <c r="N225" s="14" t="s">
        <v>24024</v>
      </c>
      <c r="O225" s="14" t="s">
        <v>1026</v>
      </c>
      <c r="P225" s="14" t="s">
        <v>24007</v>
      </c>
      <c r="Q225" s="14" t="s">
        <v>5862</v>
      </c>
      <c r="R225" s="14">
        <v>11</v>
      </c>
      <c r="S225" s="14" t="s">
        <v>24063</v>
      </c>
      <c r="T225" s="14"/>
      <c r="U225" s="14">
        <v>4773</v>
      </c>
      <c r="V225" s="14" t="s">
        <v>24064</v>
      </c>
      <c r="W225" s="16" t="s">
        <v>23558</v>
      </c>
    </row>
    <row r="226" spans="2:23" x14ac:dyDescent="0.2">
      <c r="B226" s="14" t="s">
        <v>5859</v>
      </c>
      <c r="C226" s="15" t="s">
        <v>23513</v>
      </c>
      <c r="D226" s="12">
        <v>79</v>
      </c>
      <c r="E226" s="14" t="s">
        <v>23579</v>
      </c>
      <c r="F226" s="14" t="s">
        <v>5875</v>
      </c>
      <c r="G226" s="14" t="s">
        <v>24065</v>
      </c>
      <c r="H226" s="14" t="s">
        <v>24066</v>
      </c>
      <c r="I226" s="14" t="s">
        <v>24065</v>
      </c>
      <c r="J226" s="14" t="s">
        <v>24067</v>
      </c>
      <c r="K226" s="14" t="s">
        <v>24068</v>
      </c>
      <c r="L226" s="14" t="s">
        <v>88</v>
      </c>
      <c r="M226" s="14" t="s">
        <v>57</v>
      </c>
      <c r="N226" s="14" t="s">
        <v>24069</v>
      </c>
      <c r="O226" s="14" t="s">
        <v>1026</v>
      </c>
      <c r="P226" s="14" t="s">
        <v>24070</v>
      </c>
      <c r="Q226" s="14" t="s">
        <v>5862</v>
      </c>
      <c r="R226" s="14">
        <v>11</v>
      </c>
      <c r="S226" s="14" t="s">
        <v>24071</v>
      </c>
      <c r="T226" s="14"/>
      <c r="U226" s="14">
        <v>4774</v>
      </c>
      <c r="V226" s="14" t="s">
        <v>24072</v>
      </c>
      <c r="W226" s="16" t="s">
        <v>23558</v>
      </c>
    </row>
    <row r="227" spans="2:23" x14ac:dyDescent="0.2">
      <c r="B227" s="14" t="s">
        <v>5859</v>
      </c>
      <c r="C227" s="15" t="s">
        <v>23513</v>
      </c>
      <c r="D227" s="12">
        <v>80</v>
      </c>
      <c r="E227" s="14" t="s">
        <v>23579</v>
      </c>
      <c r="F227" s="14" t="s">
        <v>5875</v>
      </c>
      <c r="G227" s="14" t="s">
        <v>24073</v>
      </c>
      <c r="H227" s="14" t="s">
        <v>24074</v>
      </c>
      <c r="I227" s="14" t="s">
        <v>24073</v>
      </c>
      <c r="J227" s="14" t="s">
        <v>24075</v>
      </c>
      <c r="K227" s="14" t="s">
        <v>24076</v>
      </c>
      <c r="L227" s="14" t="s">
        <v>131</v>
      </c>
      <c r="M227" s="14" t="s">
        <v>49</v>
      </c>
      <c r="N227" s="14" t="s">
        <v>24077</v>
      </c>
      <c r="O227" s="14" t="s">
        <v>1026</v>
      </c>
      <c r="P227" s="14" t="s">
        <v>24078</v>
      </c>
      <c r="Q227" s="14" t="s">
        <v>5862</v>
      </c>
      <c r="R227" s="14">
        <v>11</v>
      </c>
      <c r="S227" s="14"/>
      <c r="T227" s="14"/>
      <c r="U227" s="14">
        <v>4775</v>
      </c>
      <c r="V227" s="14" t="s">
        <v>24079</v>
      </c>
      <c r="W227" s="16" t="s">
        <v>23558</v>
      </c>
    </row>
    <row r="228" spans="2:23" x14ac:dyDescent="0.2">
      <c r="B228" s="14" t="s">
        <v>6660</v>
      </c>
      <c r="C228" s="15" t="s">
        <v>23513</v>
      </c>
      <c r="D228" s="12">
        <v>81</v>
      </c>
      <c r="E228" s="14" t="s">
        <v>23578</v>
      </c>
      <c r="F228" s="14" t="s">
        <v>24097</v>
      </c>
      <c r="G228" s="14" t="s">
        <v>24098</v>
      </c>
      <c r="H228" s="14"/>
      <c r="I228" s="14" t="s">
        <v>24098</v>
      </c>
      <c r="J228" s="14" t="s">
        <v>24099</v>
      </c>
      <c r="K228" s="14"/>
      <c r="L228" s="14" t="s">
        <v>365</v>
      </c>
      <c r="M228" s="14" t="s">
        <v>747</v>
      </c>
      <c r="N228" s="14" t="s">
        <v>24100</v>
      </c>
      <c r="O228" s="14" t="s">
        <v>1026</v>
      </c>
      <c r="P228" s="14" t="s">
        <v>24101</v>
      </c>
      <c r="Q228" s="14" t="s">
        <v>6673</v>
      </c>
      <c r="R228" s="14">
        <v>11</v>
      </c>
      <c r="S228" s="14" t="s">
        <v>24102</v>
      </c>
      <c r="T228" s="14"/>
      <c r="U228" s="14">
        <v>4900</v>
      </c>
      <c r="V228" s="14" t="s">
        <v>24103</v>
      </c>
      <c r="W228" s="16" t="s">
        <v>23558</v>
      </c>
    </row>
    <row r="229" spans="2:23" x14ac:dyDescent="0.2">
      <c r="B229" s="14" t="s">
        <v>6660</v>
      </c>
      <c r="C229" s="15" t="s">
        <v>23513</v>
      </c>
      <c r="D229" s="12">
        <v>82</v>
      </c>
      <c r="E229" s="14" t="s">
        <v>23578</v>
      </c>
      <c r="F229" s="14" t="s">
        <v>6687</v>
      </c>
      <c r="G229" s="14" t="s">
        <v>24096</v>
      </c>
      <c r="H229" s="14"/>
      <c r="I229" s="14" t="s">
        <v>24096</v>
      </c>
      <c r="J229" s="14" t="s">
        <v>24104</v>
      </c>
      <c r="K229" s="14"/>
      <c r="L229" s="14" t="s">
        <v>365</v>
      </c>
      <c r="M229" s="14" t="s">
        <v>1128</v>
      </c>
      <c r="N229" s="14" t="s">
        <v>24105</v>
      </c>
      <c r="O229" s="14" t="s">
        <v>1026</v>
      </c>
      <c r="P229" s="14" t="s">
        <v>24106</v>
      </c>
      <c r="Q229" s="14" t="s">
        <v>6662</v>
      </c>
      <c r="R229" s="14">
        <v>11</v>
      </c>
      <c r="S229" s="14"/>
      <c r="T229" s="14"/>
      <c r="U229" s="14">
        <v>4936</v>
      </c>
      <c r="V229" s="14" t="s">
        <v>24107</v>
      </c>
      <c r="W229" s="16" t="s">
        <v>23558</v>
      </c>
    </row>
    <row r="230" spans="2:23" x14ac:dyDescent="0.2">
      <c r="B230" s="14" t="s">
        <v>6660</v>
      </c>
      <c r="C230" s="15" t="s">
        <v>23513</v>
      </c>
      <c r="D230" s="12">
        <v>83</v>
      </c>
      <c r="E230" s="14" t="s">
        <v>23578</v>
      </c>
      <c r="F230" s="14" t="s">
        <v>7232</v>
      </c>
      <c r="G230" s="14" t="s">
        <v>24108</v>
      </c>
      <c r="H230" s="14" t="s">
        <v>24109</v>
      </c>
      <c r="I230" s="14" t="s">
        <v>7179</v>
      </c>
      <c r="J230" s="14" t="s">
        <v>24110</v>
      </c>
      <c r="K230" s="14"/>
      <c r="L230" s="14" t="s">
        <v>366</v>
      </c>
      <c r="M230" s="14" t="s">
        <v>180</v>
      </c>
      <c r="N230" s="14" t="s">
        <v>24111</v>
      </c>
      <c r="O230" s="14" t="s">
        <v>1026</v>
      </c>
      <c r="P230" s="14" t="s">
        <v>24112</v>
      </c>
      <c r="Q230" s="14" t="s">
        <v>6673</v>
      </c>
      <c r="R230" s="14">
        <v>11</v>
      </c>
      <c r="S230" s="14"/>
      <c r="T230" s="14"/>
      <c r="U230" s="14">
        <v>4939</v>
      </c>
      <c r="V230" s="14" t="s">
        <v>24113</v>
      </c>
      <c r="W230" s="16" t="s">
        <v>23558</v>
      </c>
    </row>
    <row r="231" spans="2:23" x14ac:dyDescent="0.2">
      <c r="B231" s="14" t="s">
        <v>6660</v>
      </c>
      <c r="C231" s="15" t="s">
        <v>23513</v>
      </c>
      <c r="D231" s="12">
        <v>84</v>
      </c>
      <c r="E231" s="14" t="s">
        <v>23578</v>
      </c>
      <c r="F231" s="14" t="s">
        <v>6751</v>
      </c>
      <c r="G231" s="14" t="s">
        <v>24114</v>
      </c>
      <c r="H231" s="14"/>
      <c r="I231" s="14" t="s">
        <v>24114</v>
      </c>
      <c r="J231" s="14" t="s">
        <v>24115</v>
      </c>
      <c r="K231" s="14"/>
      <c r="L231" s="14" t="s">
        <v>365</v>
      </c>
      <c r="M231" s="14" t="s">
        <v>1151</v>
      </c>
      <c r="N231" s="14" t="s">
        <v>24116</v>
      </c>
      <c r="O231" s="14" t="s">
        <v>1026</v>
      </c>
      <c r="P231" s="14" t="s">
        <v>24117</v>
      </c>
      <c r="Q231" s="14" t="s">
        <v>6661</v>
      </c>
      <c r="R231" s="14">
        <v>12</v>
      </c>
      <c r="S231" s="14" t="s">
        <v>24118</v>
      </c>
      <c r="T231" s="14"/>
      <c r="U231" s="14">
        <v>5201</v>
      </c>
      <c r="V231" s="14" t="s">
        <v>24119</v>
      </c>
      <c r="W231" s="16" t="s">
        <v>23558</v>
      </c>
    </row>
    <row r="232" spans="2:23" x14ac:dyDescent="0.2">
      <c r="B232" s="14" t="s">
        <v>6660</v>
      </c>
      <c r="C232" s="15" t="s">
        <v>23513</v>
      </c>
      <c r="D232" s="12">
        <v>85</v>
      </c>
      <c r="E232" s="14" t="s">
        <v>23578</v>
      </c>
      <c r="F232" s="14" t="s">
        <v>6906</v>
      </c>
      <c r="G232" s="14" t="s">
        <v>24120</v>
      </c>
      <c r="H232" s="14"/>
      <c r="I232" s="14" t="s">
        <v>24120</v>
      </c>
      <c r="J232" s="14" t="s">
        <v>24121</v>
      </c>
      <c r="K232" s="14"/>
      <c r="L232" s="14" t="s">
        <v>365</v>
      </c>
      <c r="M232" s="14" t="s">
        <v>1019</v>
      </c>
      <c r="N232" s="14" t="s">
        <v>24122</v>
      </c>
      <c r="O232" s="14" t="s">
        <v>1026</v>
      </c>
      <c r="P232" s="14" t="s">
        <v>24123</v>
      </c>
      <c r="Q232" s="14" t="s">
        <v>6673</v>
      </c>
      <c r="R232" s="14">
        <v>11</v>
      </c>
      <c r="S232" s="14" t="s">
        <v>24124</v>
      </c>
      <c r="T232" s="14" t="s">
        <v>24125</v>
      </c>
      <c r="U232" s="14">
        <v>4954</v>
      </c>
      <c r="V232" s="14" t="s">
        <v>24126</v>
      </c>
      <c r="W232" s="16" t="s">
        <v>23558</v>
      </c>
    </row>
    <row r="233" spans="2:23" x14ac:dyDescent="0.2">
      <c r="B233" s="14" t="s">
        <v>6660</v>
      </c>
      <c r="C233" s="15" t="s">
        <v>23513</v>
      </c>
      <c r="D233" s="12">
        <v>86</v>
      </c>
      <c r="E233" s="14" t="s">
        <v>23578</v>
      </c>
      <c r="F233" s="14" t="s">
        <v>7219</v>
      </c>
      <c r="G233" s="14" t="s">
        <v>24127</v>
      </c>
      <c r="H233" s="14"/>
      <c r="I233" s="14" t="s">
        <v>24127</v>
      </c>
      <c r="J233" s="14" t="s">
        <v>24128</v>
      </c>
      <c r="K233" s="14"/>
      <c r="L233" s="14" t="s">
        <v>365</v>
      </c>
      <c r="M233" s="14" t="s">
        <v>24002</v>
      </c>
      <c r="N233" s="14" t="s">
        <v>23582</v>
      </c>
      <c r="O233" s="14" t="s">
        <v>1026</v>
      </c>
      <c r="P233" s="14" t="s">
        <v>24129</v>
      </c>
      <c r="Q233" s="14" t="s">
        <v>6661</v>
      </c>
      <c r="R233" s="14">
        <v>11</v>
      </c>
      <c r="S233" s="14" t="s">
        <v>24130</v>
      </c>
      <c r="T233" s="14"/>
      <c r="U233" s="14">
        <v>5014</v>
      </c>
      <c r="V233" s="14" t="s">
        <v>24131</v>
      </c>
      <c r="W233" s="16" t="s">
        <v>23558</v>
      </c>
    </row>
    <row r="234" spans="2:23" x14ac:dyDescent="0.2">
      <c r="B234" s="14" t="s">
        <v>6660</v>
      </c>
      <c r="C234" s="15" t="s">
        <v>23513</v>
      </c>
      <c r="D234" s="12">
        <v>87</v>
      </c>
      <c r="E234" s="14" t="s">
        <v>23578</v>
      </c>
      <c r="F234" s="14" t="s">
        <v>7000</v>
      </c>
      <c r="G234" s="14" t="s">
        <v>24132</v>
      </c>
      <c r="H234" s="14"/>
      <c r="I234" s="14" t="s">
        <v>24132</v>
      </c>
      <c r="J234" s="14" t="s">
        <v>24133</v>
      </c>
      <c r="K234" s="14"/>
      <c r="L234" s="14" t="s">
        <v>365</v>
      </c>
      <c r="M234" s="14" t="s">
        <v>4180</v>
      </c>
      <c r="N234" s="14" t="s">
        <v>23583</v>
      </c>
      <c r="O234" s="14" t="s">
        <v>1026</v>
      </c>
      <c r="P234" s="14" t="s">
        <v>24134</v>
      </c>
      <c r="Q234" s="14" t="s">
        <v>6661</v>
      </c>
      <c r="R234" s="14">
        <v>10</v>
      </c>
      <c r="S234" s="14"/>
      <c r="T234" s="14"/>
      <c r="U234" s="14">
        <v>4541</v>
      </c>
      <c r="V234" s="14" t="s">
        <v>24135</v>
      </c>
      <c r="W234" s="16" t="s">
        <v>23558</v>
      </c>
    </row>
    <row r="235" spans="2:23" x14ac:dyDescent="0.2">
      <c r="B235" s="14" t="s">
        <v>6660</v>
      </c>
      <c r="C235" s="15" t="s">
        <v>23513</v>
      </c>
      <c r="D235" s="12">
        <v>88</v>
      </c>
      <c r="E235" s="14" t="s">
        <v>23579</v>
      </c>
      <c r="F235" s="14" t="s">
        <v>6718</v>
      </c>
      <c r="G235" s="14" t="s">
        <v>24136</v>
      </c>
      <c r="H235" s="14" t="s">
        <v>6717</v>
      </c>
      <c r="I235" s="14" t="s">
        <v>24136</v>
      </c>
      <c r="J235" s="14" t="s">
        <v>24137</v>
      </c>
      <c r="K235" s="14" t="s">
        <v>24138</v>
      </c>
      <c r="L235" s="14" t="s">
        <v>546</v>
      </c>
      <c r="M235" s="14" t="s">
        <v>626</v>
      </c>
      <c r="N235" s="14" t="s">
        <v>23721</v>
      </c>
      <c r="O235" s="14" t="s">
        <v>1026</v>
      </c>
      <c r="P235" s="14" t="s">
        <v>24139</v>
      </c>
      <c r="Q235" s="14" t="s">
        <v>6673</v>
      </c>
      <c r="R235" s="14">
        <v>12</v>
      </c>
      <c r="S235" s="14"/>
      <c r="T235" s="14"/>
      <c r="U235" s="14">
        <v>5130</v>
      </c>
      <c r="V235" s="14" t="s">
        <v>24140</v>
      </c>
      <c r="W235" s="16" t="s">
        <v>23558</v>
      </c>
    </row>
    <row r="236" spans="2:23" x14ac:dyDescent="0.2">
      <c r="B236" s="14" t="s">
        <v>6660</v>
      </c>
      <c r="C236" s="15" t="s">
        <v>23513</v>
      </c>
      <c r="D236" s="12">
        <v>89</v>
      </c>
      <c r="E236" s="14" t="s">
        <v>23579</v>
      </c>
      <c r="F236" s="14" t="s">
        <v>7355</v>
      </c>
      <c r="G236" s="14" t="s">
        <v>24141</v>
      </c>
      <c r="H236" s="14" t="s">
        <v>24142</v>
      </c>
      <c r="I236" s="14" t="s">
        <v>24143</v>
      </c>
      <c r="J236" s="14" t="s">
        <v>24144</v>
      </c>
      <c r="K236" s="14" t="s">
        <v>24145</v>
      </c>
      <c r="L236" s="14" t="s">
        <v>476</v>
      </c>
      <c r="M236" s="14" t="s">
        <v>45</v>
      </c>
      <c r="N236" s="14" t="s">
        <v>24146</v>
      </c>
      <c r="O236" s="14" t="s">
        <v>1026</v>
      </c>
      <c r="P236" s="14" t="s">
        <v>24147</v>
      </c>
      <c r="Q236" s="14" t="s">
        <v>6673</v>
      </c>
      <c r="R236" s="14">
        <v>11</v>
      </c>
      <c r="S236" s="14" t="s">
        <v>24148</v>
      </c>
      <c r="T236" s="14" t="s">
        <v>24149</v>
      </c>
      <c r="U236" s="14">
        <v>4878</v>
      </c>
      <c r="V236" s="14" t="s">
        <v>24150</v>
      </c>
      <c r="W236" s="16" t="s">
        <v>23558</v>
      </c>
    </row>
    <row r="237" spans="2:23" x14ac:dyDescent="0.2">
      <c r="B237" s="14" t="s">
        <v>6660</v>
      </c>
      <c r="C237" s="15" t="s">
        <v>23513</v>
      </c>
      <c r="D237" s="12">
        <v>90</v>
      </c>
      <c r="E237" s="14" t="s">
        <v>23579</v>
      </c>
      <c r="F237" s="14" t="s">
        <v>7355</v>
      </c>
      <c r="G237" s="14" t="s">
        <v>24151</v>
      </c>
      <c r="H237" s="14" t="s">
        <v>24152</v>
      </c>
      <c r="I237" s="14" t="s">
        <v>24153</v>
      </c>
      <c r="J237" s="14" t="s">
        <v>24154</v>
      </c>
      <c r="K237" s="14" t="s">
        <v>24155</v>
      </c>
      <c r="L237" s="14" t="s">
        <v>1010</v>
      </c>
      <c r="M237" s="14" t="s">
        <v>505</v>
      </c>
      <c r="N237" s="14" t="s">
        <v>24156</v>
      </c>
      <c r="O237" s="14" t="s">
        <v>1026</v>
      </c>
      <c r="P237" s="14" t="s">
        <v>24157</v>
      </c>
      <c r="Q237" s="14" t="s">
        <v>6673</v>
      </c>
      <c r="R237" s="14">
        <v>11</v>
      </c>
      <c r="S237" s="14" t="s">
        <v>24158</v>
      </c>
      <c r="T237" s="14"/>
      <c r="U237" s="14">
        <v>4879</v>
      </c>
      <c r="V237" s="14" t="s">
        <v>24159</v>
      </c>
      <c r="W237" s="16" t="s">
        <v>23558</v>
      </c>
    </row>
    <row r="238" spans="2:23" x14ac:dyDescent="0.2">
      <c r="B238" s="14" t="s">
        <v>6660</v>
      </c>
      <c r="C238" s="15" t="s">
        <v>23513</v>
      </c>
      <c r="D238" s="12">
        <v>91</v>
      </c>
      <c r="E238" s="14" t="s">
        <v>23579</v>
      </c>
      <c r="F238" s="14" t="s">
        <v>6709</v>
      </c>
      <c r="G238" s="14" t="s">
        <v>24160</v>
      </c>
      <c r="H238" s="14" t="s">
        <v>24161</v>
      </c>
      <c r="I238" s="14" t="s">
        <v>24162</v>
      </c>
      <c r="J238" s="14" t="s">
        <v>24163</v>
      </c>
      <c r="K238" s="14" t="s">
        <v>24164</v>
      </c>
      <c r="L238" s="14" t="s">
        <v>24165</v>
      </c>
      <c r="M238" s="14" t="s">
        <v>24166</v>
      </c>
      <c r="N238" s="14" t="s">
        <v>24156</v>
      </c>
      <c r="O238" s="14" t="s">
        <v>1026</v>
      </c>
      <c r="P238" s="14" t="s">
        <v>24167</v>
      </c>
      <c r="Q238" s="14" t="s">
        <v>6673</v>
      </c>
      <c r="R238" s="14">
        <v>11</v>
      </c>
      <c r="S238" s="14" t="s">
        <v>24168</v>
      </c>
      <c r="T238" s="14"/>
      <c r="U238" s="14">
        <v>4880</v>
      </c>
      <c r="V238" s="14" t="s">
        <v>24169</v>
      </c>
      <c r="W238" s="16" t="s">
        <v>23558</v>
      </c>
    </row>
    <row r="239" spans="2:23" x14ac:dyDescent="0.2">
      <c r="B239" s="14" t="s">
        <v>6660</v>
      </c>
      <c r="C239" s="15" t="s">
        <v>23513</v>
      </c>
      <c r="D239" s="12">
        <v>92</v>
      </c>
      <c r="E239" s="14" t="s">
        <v>23579</v>
      </c>
      <c r="F239" s="14" t="s">
        <v>6709</v>
      </c>
      <c r="G239" s="14" t="s">
        <v>24170</v>
      </c>
      <c r="H239" s="14" t="s">
        <v>24171</v>
      </c>
      <c r="I239" s="14" t="s">
        <v>24172</v>
      </c>
      <c r="J239" s="14" t="s">
        <v>24173</v>
      </c>
      <c r="K239" s="14" t="s">
        <v>24174</v>
      </c>
      <c r="L239" s="14" t="s">
        <v>603</v>
      </c>
      <c r="M239" s="14" t="s">
        <v>793</v>
      </c>
      <c r="N239" s="14" t="s">
        <v>23952</v>
      </c>
      <c r="O239" s="14" t="s">
        <v>1026</v>
      </c>
      <c r="P239" s="14" t="s">
        <v>24175</v>
      </c>
      <c r="Q239" s="14" t="s">
        <v>6673</v>
      </c>
      <c r="R239" s="14">
        <v>11</v>
      </c>
      <c r="S239" s="14" t="s">
        <v>24176</v>
      </c>
      <c r="T239" s="14" t="s">
        <v>24177</v>
      </c>
      <c r="U239" s="14">
        <v>4882</v>
      </c>
      <c r="V239" s="14" t="s">
        <v>24178</v>
      </c>
      <c r="W239" s="16" t="s">
        <v>23558</v>
      </c>
    </row>
    <row r="240" spans="2:23" x14ac:dyDescent="0.2">
      <c r="B240" s="14" t="s">
        <v>6660</v>
      </c>
      <c r="C240" s="15" t="s">
        <v>23513</v>
      </c>
      <c r="D240" s="12">
        <v>93</v>
      </c>
      <c r="E240" s="14" t="s">
        <v>23579</v>
      </c>
      <c r="F240" s="14" t="s">
        <v>6719</v>
      </c>
      <c r="G240" s="14" t="s">
        <v>24179</v>
      </c>
      <c r="H240" s="14" t="s">
        <v>24180</v>
      </c>
      <c r="I240" s="14" t="s">
        <v>24179</v>
      </c>
      <c r="J240" s="14" t="s">
        <v>24181</v>
      </c>
      <c r="K240" s="14" t="s">
        <v>24182</v>
      </c>
      <c r="L240" s="14" t="s">
        <v>81</v>
      </c>
      <c r="M240" s="14" t="s">
        <v>837</v>
      </c>
      <c r="N240" s="14" t="s">
        <v>23722</v>
      </c>
      <c r="O240" s="14" t="s">
        <v>1026</v>
      </c>
      <c r="P240" s="14" t="s">
        <v>24183</v>
      </c>
      <c r="Q240" s="14" t="s">
        <v>6673</v>
      </c>
      <c r="R240" s="14">
        <v>11</v>
      </c>
      <c r="S240" s="14" t="s">
        <v>24184</v>
      </c>
      <c r="T240" s="14" t="s">
        <v>24185</v>
      </c>
      <c r="U240" s="14">
        <v>4883</v>
      </c>
      <c r="V240" s="14" t="s">
        <v>24186</v>
      </c>
      <c r="W240" s="16" t="s">
        <v>23558</v>
      </c>
    </row>
    <row r="241" spans="2:23" x14ac:dyDescent="0.2">
      <c r="B241" s="14" t="s">
        <v>6660</v>
      </c>
      <c r="C241" s="15" t="s">
        <v>23513</v>
      </c>
      <c r="D241" s="12">
        <v>94</v>
      </c>
      <c r="E241" s="14" t="s">
        <v>23579</v>
      </c>
      <c r="F241" s="14" t="s">
        <v>6894</v>
      </c>
      <c r="G241" s="14" t="s">
        <v>24179</v>
      </c>
      <c r="H241" s="14" t="s">
        <v>24187</v>
      </c>
      <c r="I241" s="14" t="s">
        <v>24179</v>
      </c>
      <c r="J241" s="14" t="s">
        <v>24181</v>
      </c>
      <c r="K241" s="14" t="s">
        <v>24188</v>
      </c>
      <c r="L241" s="14" t="s">
        <v>468</v>
      </c>
      <c r="M241" s="14" t="s">
        <v>59</v>
      </c>
      <c r="N241" s="14" t="s">
        <v>23722</v>
      </c>
      <c r="O241" s="14" t="s">
        <v>1026</v>
      </c>
      <c r="P241" s="14" t="s">
        <v>24183</v>
      </c>
      <c r="Q241" s="14" t="s">
        <v>6673</v>
      </c>
      <c r="R241" s="14">
        <v>11</v>
      </c>
      <c r="S241" s="14" t="s">
        <v>24184</v>
      </c>
      <c r="T241" s="14" t="s">
        <v>24189</v>
      </c>
      <c r="U241" s="14">
        <v>4884</v>
      </c>
      <c r="V241" s="14" t="s">
        <v>3959</v>
      </c>
      <c r="W241" s="16" t="s">
        <v>23558</v>
      </c>
    </row>
    <row r="242" spans="2:23" x14ac:dyDescent="0.2">
      <c r="B242" s="14" t="s">
        <v>6660</v>
      </c>
      <c r="C242" s="15" t="s">
        <v>23513</v>
      </c>
      <c r="D242" s="12">
        <v>95</v>
      </c>
      <c r="E242" s="14" t="s">
        <v>23579</v>
      </c>
      <c r="F242" s="14" t="s">
        <v>24190</v>
      </c>
      <c r="G242" s="14" t="s">
        <v>24191</v>
      </c>
      <c r="H242" s="14" t="s">
        <v>24192</v>
      </c>
      <c r="I242" s="14" t="s">
        <v>24191</v>
      </c>
      <c r="J242" s="14" t="s">
        <v>24193</v>
      </c>
      <c r="K242" s="14" t="s">
        <v>24194</v>
      </c>
      <c r="L242" s="14" t="s">
        <v>741</v>
      </c>
      <c r="M242" s="14" t="s">
        <v>461</v>
      </c>
      <c r="N242" s="14" t="s">
        <v>24156</v>
      </c>
      <c r="O242" s="14" t="s">
        <v>1026</v>
      </c>
      <c r="P242" s="14" t="s">
        <v>24195</v>
      </c>
      <c r="Q242" s="14" t="s">
        <v>6711</v>
      </c>
      <c r="R242" s="14">
        <v>11</v>
      </c>
      <c r="S242" s="14" t="s">
        <v>24196</v>
      </c>
      <c r="T242" s="14"/>
      <c r="U242" s="14">
        <v>4885</v>
      </c>
      <c r="V242" s="14" t="s">
        <v>24197</v>
      </c>
      <c r="W242" s="16" t="s">
        <v>23558</v>
      </c>
    </row>
    <row r="243" spans="2:23" x14ac:dyDescent="0.2">
      <c r="B243" s="14" t="s">
        <v>6660</v>
      </c>
      <c r="C243" s="15" t="s">
        <v>23513</v>
      </c>
      <c r="D243" s="12">
        <v>96</v>
      </c>
      <c r="E243" s="14" t="s">
        <v>23579</v>
      </c>
      <c r="F243" s="14" t="s">
        <v>7022</v>
      </c>
      <c r="G243" s="14" t="s">
        <v>24160</v>
      </c>
      <c r="H243" s="14" t="s">
        <v>24198</v>
      </c>
      <c r="I243" s="14" t="s">
        <v>24162</v>
      </c>
      <c r="J243" s="14" t="s">
        <v>24163</v>
      </c>
      <c r="K243" s="14" t="s">
        <v>24199</v>
      </c>
      <c r="L243" s="14" t="s">
        <v>937</v>
      </c>
      <c r="M243" s="14" t="s">
        <v>302</v>
      </c>
      <c r="N243" s="14" t="s">
        <v>24156</v>
      </c>
      <c r="O243" s="14" t="s">
        <v>1026</v>
      </c>
      <c r="P243" s="14" t="s">
        <v>24167</v>
      </c>
      <c r="Q243" s="14" t="s">
        <v>6673</v>
      </c>
      <c r="R243" s="14">
        <v>11</v>
      </c>
      <c r="S243" s="14" t="s">
        <v>24200</v>
      </c>
      <c r="T243" s="14" t="s">
        <v>24201</v>
      </c>
      <c r="U243" s="14">
        <v>4886</v>
      </c>
      <c r="V243" s="14" t="s">
        <v>24202</v>
      </c>
      <c r="W243" s="16" t="s">
        <v>23558</v>
      </c>
    </row>
    <row r="244" spans="2:23" x14ac:dyDescent="0.2">
      <c r="B244" s="14" t="s">
        <v>6660</v>
      </c>
      <c r="C244" s="15" t="s">
        <v>23513</v>
      </c>
      <c r="D244" s="12">
        <v>97</v>
      </c>
      <c r="E244" s="14" t="s">
        <v>23579</v>
      </c>
      <c r="F244" s="14" t="s">
        <v>6686</v>
      </c>
      <c r="G244" s="14" t="s">
        <v>24203</v>
      </c>
      <c r="H244" s="14" t="s">
        <v>24204</v>
      </c>
      <c r="I244" s="14" t="s">
        <v>24205</v>
      </c>
      <c r="J244" s="14" t="s">
        <v>24206</v>
      </c>
      <c r="K244" s="14" t="s">
        <v>24207</v>
      </c>
      <c r="L244" s="14" t="s">
        <v>469</v>
      </c>
      <c r="M244" s="14" t="s">
        <v>690</v>
      </c>
      <c r="N244" s="14" t="s">
        <v>24208</v>
      </c>
      <c r="O244" s="14" t="s">
        <v>1026</v>
      </c>
      <c r="P244" s="14" t="s">
        <v>23647</v>
      </c>
      <c r="Q244" s="14" t="s">
        <v>6673</v>
      </c>
      <c r="R244" s="14">
        <v>11</v>
      </c>
      <c r="S244" s="14" t="s">
        <v>24209</v>
      </c>
      <c r="T244" s="14"/>
      <c r="U244" s="14">
        <v>4887</v>
      </c>
      <c r="V244" s="14" t="s">
        <v>24210</v>
      </c>
      <c r="W244" s="16" t="s">
        <v>23558</v>
      </c>
    </row>
    <row r="245" spans="2:23" x14ac:dyDescent="0.2">
      <c r="B245" s="14" t="s">
        <v>6660</v>
      </c>
      <c r="C245" s="15" t="s">
        <v>23513</v>
      </c>
      <c r="D245" s="12">
        <v>98</v>
      </c>
      <c r="E245" s="14" t="s">
        <v>23579</v>
      </c>
      <c r="F245" s="14" t="s">
        <v>24211</v>
      </c>
      <c r="G245" s="14" t="s">
        <v>7192</v>
      </c>
      <c r="H245" s="14" t="s">
        <v>24212</v>
      </c>
      <c r="I245" s="14" t="s">
        <v>7192</v>
      </c>
      <c r="J245" s="14" t="s">
        <v>24115</v>
      </c>
      <c r="K245" s="14" t="s">
        <v>24213</v>
      </c>
      <c r="L245" s="14" t="s">
        <v>63</v>
      </c>
      <c r="M245" s="14" t="s">
        <v>49</v>
      </c>
      <c r="N245" s="14" t="s">
        <v>24214</v>
      </c>
      <c r="O245" s="14" t="s">
        <v>1026</v>
      </c>
      <c r="P245" s="14" t="s">
        <v>24215</v>
      </c>
      <c r="Q245" s="14" t="s">
        <v>6692</v>
      </c>
      <c r="R245" s="14">
        <v>11</v>
      </c>
      <c r="S245" s="14" t="s">
        <v>24216</v>
      </c>
      <c r="T245" s="14"/>
      <c r="U245" s="14">
        <v>4888</v>
      </c>
      <c r="V245" s="14" t="s">
        <v>24217</v>
      </c>
      <c r="W245" s="16" t="s">
        <v>23558</v>
      </c>
    </row>
    <row r="246" spans="2:23" x14ac:dyDescent="0.2">
      <c r="B246" s="14" t="s">
        <v>6660</v>
      </c>
      <c r="C246" s="15" t="s">
        <v>23513</v>
      </c>
      <c r="D246" s="12">
        <v>99</v>
      </c>
      <c r="E246" s="14" t="s">
        <v>23579</v>
      </c>
      <c r="F246" s="14" t="s">
        <v>6686</v>
      </c>
      <c r="G246" s="14" t="s">
        <v>24218</v>
      </c>
      <c r="H246" s="14" t="s">
        <v>24219</v>
      </c>
      <c r="I246" s="14" t="s">
        <v>24218</v>
      </c>
      <c r="J246" s="14" t="s">
        <v>24220</v>
      </c>
      <c r="K246" s="14" t="s">
        <v>24221</v>
      </c>
      <c r="L246" s="14" t="s">
        <v>457</v>
      </c>
      <c r="M246" s="14" t="s">
        <v>24002</v>
      </c>
      <c r="N246" s="14" t="s">
        <v>24222</v>
      </c>
      <c r="O246" s="14" t="s">
        <v>1026</v>
      </c>
      <c r="P246" s="14" t="s">
        <v>24223</v>
      </c>
      <c r="Q246" s="14" t="s">
        <v>6673</v>
      </c>
      <c r="R246" s="14">
        <v>11</v>
      </c>
      <c r="S246" s="14" t="s">
        <v>24224</v>
      </c>
      <c r="T246" s="14"/>
      <c r="U246" s="14">
        <v>4889</v>
      </c>
      <c r="V246" s="14" t="s">
        <v>24225</v>
      </c>
      <c r="W246" s="16" t="s">
        <v>23558</v>
      </c>
    </row>
    <row r="247" spans="2:23" x14ac:dyDescent="0.2">
      <c r="B247" s="14" t="s">
        <v>6660</v>
      </c>
      <c r="C247" s="15" t="s">
        <v>23513</v>
      </c>
      <c r="D247" s="12">
        <v>100</v>
      </c>
      <c r="E247" s="14" t="s">
        <v>23579</v>
      </c>
      <c r="F247" s="14" t="s">
        <v>24088</v>
      </c>
      <c r="G247" s="14" t="s">
        <v>24226</v>
      </c>
      <c r="H247" s="14" t="s">
        <v>24227</v>
      </c>
      <c r="I247" s="14" t="s">
        <v>24226</v>
      </c>
      <c r="J247" s="14" t="s">
        <v>24228</v>
      </c>
      <c r="K247" s="14" t="s">
        <v>24229</v>
      </c>
      <c r="L247" s="14" t="s">
        <v>452</v>
      </c>
      <c r="M247" s="14" t="s">
        <v>359</v>
      </c>
      <c r="N247" s="14" t="s">
        <v>24230</v>
      </c>
      <c r="O247" s="14" t="s">
        <v>1026</v>
      </c>
      <c r="P247" s="14" t="s">
        <v>24231</v>
      </c>
      <c r="Q247" s="14" t="s">
        <v>6673</v>
      </c>
      <c r="R247" s="14">
        <v>11</v>
      </c>
      <c r="S247" s="14" t="s">
        <v>24232</v>
      </c>
      <c r="T247" s="14"/>
      <c r="U247" s="14">
        <v>4890</v>
      </c>
      <c r="V247" s="14" t="s">
        <v>24233</v>
      </c>
      <c r="W247" s="16" t="s">
        <v>23558</v>
      </c>
    </row>
    <row r="248" spans="2:23" x14ac:dyDescent="0.2">
      <c r="B248" s="14" t="s">
        <v>6660</v>
      </c>
      <c r="C248" s="15" t="s">
        <v>23513</v>
      </c>
      <c r="D248" s="12">
        <v>101</v>
      </c>
      <c r="E248" s="14" t="s">
        <v>23579</v>
      </c>
      <c r="F248" s="14" t="s">
        <v>6906</v>
      </c>
      <c r="G248" s="14" t="s">
        <v>24234</v>
      </c>
      <c r="H248" s="14" t="s">
        <v>24235</v>
      </c>
      <c r="I248" s="14" t="s">
        <v>24236</v>
      </c>
      <c r="J248" s="14" t="s">
        <v>24237</v>
      </c>
      <c r="K248" s="14" t="s">
        <v>24238</v>
      </c>
      <c r="L248" s="14" t="s">
        <v>720</v>
      </c>
      <c r="M248" s="14" t="s">
        <v>932</v>
      </c>
      <c r="N248" s="14" t="s">
        <v>24239</v>
      </c>
      <c r="O248" s="14" t="s">
        <v>1026</v>
      </c>
      <c r="P248" s="14" t="s">
        <v>24240</v>
      </c>
      <c r="Q248" s="14" t="s">
        <v>6673</v>
      </c>
      <c r="R248" s="14">
        <v>11</v>
      </c>
      <c r="S248" s="14" t="s">
        <v>24241</v>
      </c>
      <c r="T248" s="14" t="s">
        <v>24242</v>
      </c>
      <c r="U248" s="14">
        <v>4891</v>
      </c>
      <c r="V248" s="14" t="s">
        <v>24243</v>
      </c>
      <c r="W248" s="16" t="s">
        <v>23558</v>
      </c>
    </row>
    <row r="249" spans="2:23" x14ac:dyDescent="0.2">
      <c r="B249" s="14" t="s">
        <v>6660</v>
      </c>
      <c r="C249" s="15" t="s">
        <v>23513</v>
      </c>
      <c r="D249" s="12">
        <v>102</v>
      </c>
      <c r="E249" s="14" t="s">
        <v>23579</v>
      </c>
      <c r="F249" s="14" t="s">
        <v>6906</v>
      </c>
      <c r="G249" s="14" t="s">
        <v>24244</v>
      </c>
      <c r="H249" s="14" t="s">
        <v>24245</v>
      </c>
      <c r="I249" s="14" t="s">
        <v>24246</v>
      </c>
      <c r="J249" s="14" t="s">
        <v>24247</v>
      </c>
      <c r="K249" s="14" t="s">
        <v>24248</v>
      </c>
      <c r="L249" s="14" t="s">
        <v>296</v>
      </c>
      <c r="M249" s="14" t="s">
        <v>2379</v>
      </c>
      <c r="N249" s="14" t="s">
        <v>24249</v>
      </c>
      <c r="O249" s="14" t="s">
        <v>1026</v>
      </c>
      <c r="P249" s="14" t="s">
        <v>24250</v>
      </c>
      <c r="Q249" s="14" t="s">
        <v>6673</v>
      </c>
      <c r="R249" s="14">
        <v>11</v>
      </c>
      <c r="S249" s="14" t="s">
        <v>24251</v>
      </c>
      <c r="T249" s="14"/>
      <c r="U249" s="14">
        <v>4892</v>
      </c>
      <c r="V249" s="14" t="s">
        <v>24252</v>
      </c>
      <c r="W249" s="16" t="s">
        <v>23558</v>
      </c>
    </row>
    <row r="250" spans="2:23" x14ac:dyDescent="0.2">
      <c r="B250" s="14" t="s">
        <v>6660</v>
      </c>
      <c r="C250" s="15" t="s">
        <v>23513</v>
      </c>
      <c r="D250" s="12">
        <v>103</v>
      </c>
      <c r="E250" s="14" t="s">
        <v>23579</v>
      </c>
      <c r="F250" s="14" t="s">
        <v>24211</v>
      </c>
      <c r="G250" s="14" t="s">
        <v>24253</v>
      </c>
      <c r="H250" s="14" t="s">
        <v>24212</v>
      </c>
      <c r="I250" s="14" t="s">
        <v>24098</v>
      </c>
      <c r="J250" s="14" t="s">
        <v>24099</v>
      </c>
      <c r="K250" s="14" t="s">
        <v>24254</v>
      </c>
      <c r="L250" s="14" t="s">
        <v>138</v>
      </c>
      <c r="M250" s="14" t="s">
        <v>492</v>
      </c>
      <c r="N250" s="14" t="s">
        <v>24100</v>
      </c>
      <c r="O250" s="14" t="s">
        <v>1026</v>
      </c>
      <c r="P250" s="14" t="s">
        <v>24101</v>
      </c>
      <c r="Q250" s="14" t="s">
        <v>6692</v>
      </c>
      <c r="R250" s="14">
        <v>11</v>
      </c>
      <c r="S250" s="14" t="s">
        <v>24102</v>
      </c>
      <c r="T250" s="14"/>
      <c r="U250" s="14">
        <v>4893</v>
      </c>
      <c r="V250" s="14" t="s">
        <v>24255</v>
      </c>
      <c r="W250" s="16" t="s">
        <v>23558</v>
      </c>
    </row>
    <row r="251" spans="2:23" x14ac:dyDescent="0.2">
      <c r="B251" s="14" t="s">
        <v>6660</v>
      </c>
      <c r="C251" s="15" t="s">
        <v>23513</v>
      </c>
      <c r="D251" s="12">
        <v>104</v>
      </c>
      <c r="E251" s="14" t="s">
        <v>23579</v>
      </c>
      <c r="F251" s="14" t="s">
        <v>24256</v>
      </c>
      <c r="G251" s="14" t="s">
        <v>6717</v>
      </c>
      <c r="H251" s="14" t="s">
        <v>24257</v>
      </c>
      <c r="I251" s="14" t="s">
        <v>24098</v>
      </c>
      <c r="J251" s="14" t="s">
        <v>24099</v>
      </c>
      <c r="K251" s="14" t="s">
        <v>24258</v>
      </c>
      <c r="L251" s="14" t="s">
        <v>790</v>
      </c>
      <c r="M251" s="14" t="s">
        <v>549</v>
      </c>
      <c r="N251" s="14" t="s">
        <v>24100</v>
      </c>
      <c r="O251" s="14" t="s">
        <v>1026</v>
      </c>
      <c r="P251" s="14" t="s">
        <v>24101</v>
      </c>
      <c r="Q251" s="14" t="s">
        <v>24259</v>
      </c>
      <c r="R251" s="14">
        <v>11</v>
      </c>
      <c r="S251" s="14" t="s">
        <v>24102</v>
      </c>
      <c r="T251" s="14"/>
      <c r="U251" s="14">
        <v>4894</v>
      </c>
      <c r="V251" s="14" t="s">
        <v>24260</v>
      </c>
      <c r="W251" s="16" t="s">
        <v>23558</v>
      </c>
    </row>
    <row r="252" spans="2:23" x14ac:dyDescent="0.2">
      <c r="B252" s="14" t="s">
        <v>6660</v>
      </c>
      <c r="C252" s="15" t="s">
        <v>23513</v>
      </c>
      <c r="D252" s="12">
        <v>105</v>
      </c>
      <c r="E252" s="14" t="s">
        <v>23579</v>
      </c>
      <c r="F252" s="14" t="s">
        <v>6906</v>
      </c>
      <c r="G252" s="14" t="s">
        <v>24098</v>
      </c>
      <c r="H252" s="14" t="s">
        <v>24083</v>
      </c>
      <c r="I252" s="14" t="s">
        <v>24098</v>
      </c>
      <c r="J252" s="14" t="s">
        <v>24099</v>
      </c>
      <c r="K252" s="14" t="s">
        <v>24261</v>
      </c>
      <c r="L252" s="14" t="s">
        <v>667</v>
      </c>
      <c r="M252" s="14" t="s">
        <v>608</v>
      </c>
      <c r="N252" s="14" t="s">
        <v>24100</v>
      </c>
      <c r="O252" s="14" t="s">
        <v>1026</v>
      </c>
      <c r="P252" s="14" t="s">
        <v>24101</v>
      </c>
      <c r="Q252" s="14" t="s">
        <v>6673</v>
      </c>
      <c r="R252" s="14">
        <v>11</v>
      </c>
      <c r="S252" s="14" t="s">
        <v>24102</v>
      </c>
      <c r="T252" s="14"/>
      <c r="U252" s="14">
        <v>4895</v>
      </c>
      <c r="V252" s="14" t="s">
        <v>24262</v>
      </c>
      <c r="W252" s="16" t="s">
        <v>23558</v>
      </c>
    </row>
    <row r="253" spans="2:23" x14ac:dyDescent="0.2">
      <c r="B253" s="14" t="s">
        <v>6660</v>
      </c>
      <c r="C253" s="15" t="s">
        <v>23513</v>
      </c>
      <c r="D253" s="12">
        <v>106</v>
      </c>
      <c r="E253" s="14" t="s">
        <v>23579</v>
      </c>
      <c r="F253" s="14" t="s">
        <v>24263</v>
      </c>
      <c r="G253" s="14" t="s">
        <v>24098</v>
      </c>
      <c r="H253" s="14" t="s">
        <v>24264</v>
      </c>
      <c r="I253" s="14" t="s">
        <v>24098</v>
      </c>
      <c r="J253" s="14" t="s">
        <v>24099</v>
      </c>
      <c r="K253" s="14" t="s">
        <v>24265</v>
      </c>
      <c r="L253" s="14" t="s">
        <v>487</v>
      </c>
      <c r="M253" s="14" t="s">
        <v>633</v>
      </c>
      <c r="N253" s="14" t="s">
        <v>24100</v>
      </c>
      <c r="O253" s="14" t="s">
        <v>1026</v>
      </c>
      <c r="P253" s="14" t="s">
        <v>24101</v>
      </c>
      <c r="Q253" s="14" t="s">
        <v>6692</v>
      </c>
      <c r="R253" s="14">
        <v>11</v>
      </c>
      <c r="S253" s="14" t="s">
        <v>24102</v>
      </c>
      <c r="T253" s="14"/>
      <c r="U253" s="14">
        <v>4896</v>
      </c>
      <c r="V253" s="14" t="s">
        <v>24266</v>
      </c>
      <c r="W253" s="16" t="s">
        <v>23558</v>
      </c>
    </row>
    <row r="254" spans="2:23" x14ac:dyDescent="0.2">
      <c r="B254" s="14" t="s">
        <v>6660</v>
      </c>
      <c r="C254" s="15" t="s">
        <v>23513</v>
      </c>
      <c r="D254" s="12">
        <v>107</v>
      </c>
      <c r="E254" s="14" t="s">
        <v>23579</v>
      </c>
      <c r="F254" s="14" t="s">
        <v>24263</v>
      </c>
      <c r="G254" s="14" t="s">
        <v>24098</v>
      </c>
      <c r="H254" s="14" t="s">
        <v>24267</v>
      </c>
      <c r="I254" s="14" t="s">
        <v>24098</v>
      </c>
      <c r="J254" s="14" t="s">
        <v>24099</v>
      </c>
      <c r="K254" s="14" t="s">
        <v>24268</v>
      </c>
      <c r="L254" s="14" t="s">
        <v>102</v>
      </c>
      <c r="M254" s="14" t="s">
        <v>130</v>
      </c>
      <c r="N254" s="14" t="s">
        <v>24100</v>
      </c>
      <c r="O254" s="14" t="s">
        <v>1026</v>
      </c>
      <c r="P254" s="14" t="s">
        <v>24101</v>
      </c>
      <c r="Q254" s="14" t="s">
        <v>6692</v>
      </c>
      <c r="R254" s="14">
        <v>11</v>
      </c>
      <c r="S254" s="14" t="s">
        <v>24102</v>
      </c>
      <c r="T254" s="14"/>
      <c r="U254" s="14">
        <v>4897</v>
      </c>
      <c r="V254" s="14" t="s">
        <v>24269</v>
      </c>
      <c r="W254" s="16" t="s">
        <v>23558</v>
      </c>
    </row>
    <row r="255" spans="2:23" x14ac:dyDescent="0.2">
      <c r="B255" s="14" t="s">
        <v>6660</v>
      </c>
      <c r="C255" s="15" t="s">
        <v>23513</v>
      </c>
      <c r="D255" s="12">
        <v>108</v>
      </c>
      <c r="E255" s="14" t="s">
        <v>23579</v>
      </c>
      <c r="F255" s="14" t="s">
        <v>24097</v>
      </c>
      <c r="G255" s="14" t="s">
        <v>24098</v>
      </c>
      <c r="H255" s="14" t="s">
        <v>24098</v>
      </c>
      <c r="I255" s="14" t="s">
        <v>24098</v>
      </c>
      <c r="J255" s="14" t="s">
        <v>24099</v>
      </c>
      <c r="K255" s="14" t="s">
        <v>24270</v>
      </c>
      <c r="L255" s="14" t="s">
        <v>494</v>
      </c>
      <c r="M255" s="14" t="s">
        <v>747</v>
      </c>
      <c r="N255" s="14" t="s">
        <v>24100</v>
      </c>
      <c r="O255" s="14" t="s">
        <v>1026</v>
      </c>
      <c r="P255" s="14" t="s">
        <v>24101</v>
      </c>
      <c r="Q255" s="14" t="s">
        <v>6673</v>
      </c>
      <c r="R255" s="14">
        <v>11</v>
      </c>
      <c r="S255" s="14" t="s">
        <v>24102</v>
      </c>
      <c r="T255" s="14"/>
      <c r="U255" s="14">
        <v>4898</v>
      </c>
      <c r="V255" s="14" t="s">
        <v>24271</v>
      </c>
      <c r="W255" s="16" t="s">
        <v>23558</v>
      </c>
    </row>
    <row r="256" spans="2:23" x14ac:dyDescent="0.2">
      <c r="B256" s="14" t="s">
        <v>6660</v>
      </c>
      <c r="C256" s="15" t="s">
        <v>23513</v>
      </c>
      <c r="D256" s="12">
        <v>109</v>
      </c>
      <c r="E256" s="14" t="s">
        <v>23579</v>
      </c>
      <c r="F256" s="14" t="s">
        <v>24097</v>
      </c>
      <c r="G256" s="14" t="s">
        <v>24098</v>
      </c>
      <c r="H256" s="14" t="s">
        <v>24098</v>
      </c>
      <c r="I256" s="14" t="s">
        <v>24098</v>
      </c>
      <c r="J256" s="14" t="s">
        <v>24099</v>
      </c>
      <c r="K256" s="14" t="s">
        <v>24272</v>
      </c>
      <c r="L256" s="14" t="s">
        <v>365</v>
      </c>
      <c r="M256" s="14" t="s">
        <v>450</v>
      </c>
      <c r="N256" s="14" t="s">
        <v>24100</v>
      </c>
      <c r="O256" s="14" t="s">
        <v>1026</v>
      </c>
      <c r="P256" s="14" t="s">
        <v>24101</v>
      </c>
      <c r="Q256" s="14" t="s">
        <v>6673</v>
      </c>
      <c r="R256" s="14">
        <v>11</v>
      </c>
      <c r="S256" s="14" t="s">
        <v>24102</v>
      </c>
      <c r="T256" s="14"/>
      <c r="U256" s="14">
        <v>4899</v>
      </c>
      <c r="V256" s="14" t="s">
        <v>24273</v>
      </c>
      <c r="W256" s="16" t="s">
        <v>23558</v>
      </c>
    </row>
    <row r="257" spans="2:23" x14ac:dyDescent="0.2">
      <c r="B257" s="14" t="s">
        <v>6660</v>
      </c>
      <c r="C257" s="15" t="s">
        <v>23513</v>
      </c>
      <c r="D257" s="12">
        <v>110</v>
      </c>
      <c r="E257" s="14" t="s">
        <v>23579</v>
      </c>
      <c r="F257" s="14" t="s">
        <v>6829</v>
      </c>
      <c r="G257" s="14" t="s">
        <v>24274</v>
      </c>
      <c r="H257" s="14" t="s">
        <v>24275</v>
      </c>
      <c r="I257" s="14" t="s">
        <v>24274</v>
      </c>
      <c r="J257" s="14" t="s">
        <v>24276</v>
      </c>
      <c r="K257" s="14" t="s">
        <v>24277</v>
      </c>
      <c r="L257" s="14" t="s">
        <v>88</v>
      </c>
      <c r="M257" s="14" t="s">
        <v>524</v>
      </c>
      <c r="N257" s="14" t="s">
        <v>24278</v>
      </c>
      <c r="O257" s="14" t="s">
        <v>1026</v>
      </c>
      <c r="P257" s="14" t="s">
        <v>24279</v>
      </c>
      <c r="Q257" s="14" t="s">
        <v>6673</v>
      </c>
      <c r="R257" s="14">
        <v>11</v>
      </c>
      <c r="S257" s="14" t="s">
        <v>24280</v>
      </c>
      <c r="T257" s="14"/>
      <c r="U257" s="14">
        <v>4901</v>
      </c>
      <c r="V257" s="14" t="s">
        <v>24281</v>
      </c>
      <c r="W257" s="16" t="s">
        <v>23558</v>
      </c>
    </row>
    <row r="258" spans="2:23" x14ac:dyDescent="0.2">
      <c r="B258" s="14" t="s">
        <v>6660</v>
      </c>
      <c r="C258" s="15" t="s">
        <v>23513</v>
      </c>
      <c r="D258" s="12">
        <v>111</v>
      </c>
      <c r="E258" s="14" t="s">
        <v>23579</v>
      </c>
      <c r="F258" s="14" t="s">
        <v>6719</v>
      </c>
      <c r="G258" s="14" t="s">
        <v>24282</v>
      </c>
      <c r="H258" s="14" t="s">
        <v>24180</v>
      </c>
      <c r="I258" s="14" t="s">
        <v>24282</v>
      </c>
      <c r="J258" s="14" t="s">
        <v>24283</v>
      </c>
      <c r="K258" s="14" t="s">
        <v>24284</v>
      </c>
      <c r="L258" s="14" t="s">
        <v>102</v>
      </c>
      <c r="M258" s="14" t="s">
        <v>57</v>
      </c>
      <c r="N258" s="14" t="s">
        <v>24285</v>
      </c>
      <c r="O258" s="14" t="s">
        <v>1026</v>
      </c>
      <c r="P258" s="14" t="s">
        <v>24286</v>
      </c>
      <c r="Q258" s="14" t="s">
        <v>6673</v>
      </c>
      <c r="R258" s="14">
        <v>11</v>
      </c>
      <c r="S258" s="14" t="s">
        <v>24287</v>
      </c>
      <c r="T258" s="14"/>
      <c r="U258" s="14">
        <v>4902</v>
      </c>
      <c r="V258" s="14" t="s">
        <v>24288</v>
      </c>
      <c r="W258" s="16" t="s">
        <v>23558</v>
      </c>
    </row>
    <row r="259" spans="2:23" x14ac:dyDescent="0.2">
      <c r="B259" s="14" t="s">
        <v>6660</v>
      </c>
      <c r="C259" s="15" t="s">
        <v>23513</v>
      </c>
      <c r="D259" s="12">
        <v>112</v>
      </c>
      <c r="E259" s="14" t="s">
        <v>23579</v>
      </c>
      <c r="F259" s="14" t="s">
        <v>6674</v>
      </c>
      <c r="G259" s="14" t="s">
        <v>24289</v>
      </c>
      <c r="H259" s="14" t="s">
        <v>24290</v>
      </c>
      <c r="I259" s="14" t="s">
        <v>24291</v>
      </c>
      <c r="J259" s="14" t="s">
        <v>24292</v>
      </c>
      <c r="K259" s="14" t="s">
        <v>24293</v>
      </c>
      <c r="L259" s="14" t="s">
        <v>394</v>
      </c>
      <c r="M259" s="14" t="s">
        <v>486</v>
      </c>
      <c r="N259" s="14" t="s">
        <v>24294</v>
      </c>
      <c r="O259" s="14" t="s">
        <v>1026</v>
      </c>
      <c r="P259" s="14" t="s">
        <v>24295</v>
      </c>
      <c r="Q259" s="14" t="s">
        <v>6673</v>
      </c>
      <c r="R259" s="14">
        <v>11</v>
      </c>
      <c r="S259" s="14" t="s">
        <v>24296</v>
      </c>
      <c r="T259" s="14" t="s">
        <v>24297</v>
      </c>
      <c r="U259" s="14">
        <v>4905</v>
      </c>
      <c r="V259" s="14" t="s">
        <v>24298</v>
      </c>
      <c r="W259" s="16" t="s">
        <v>23558</v>
      </c>
    </row>
    <row r="260" spans="2:23" x14ac:dyDescent="0.2">
      <c r="B260" s="14" t="s">
        <v>6660</v>
      </c>
      <c r="C260" s="15" t="s">
        <v>23513</v>
      </c>
      <c r="D260" s="12">
        <v>113</v>
      </c>
      <c r="E260" s="14" t="s">
        <v>23579</v>
      </c>
      <c r="F260" s="14" t="s">
        <v>6823</v>
      </c>
      <c r="G260" s="14" t="s">
        <v>24299</v>
      </c>
      <c r="H260" s="14" t="s">
        <v>6820</v>
      </c>
      <c r="I260" s="14" t="s">
        <v>24299</v>
      </c>
      <c r="J260" s="14" t="s">
        <v>24300</v>
      </c>
      <c r="K260" s="14" t="s">
        <v>24301</v>
      </c>
      <c r="L260" s="14" t="s">
        <v>233</v>
      </c>
      <c r="M260" s="14" t="s">
        <v>667</v>
      </c>
      <c r="N260" s="14" t="s">
        <v>24278</v>
      </c>
      <c r="O260" s="14" t="s">
        <v>1026</v>
      </c>
      <c r="P260" s="14" t="s">
        <v>24302</v>
      </c>
      <c r="Q260" s="14" t="s">
        <v>6673</v>
      </c>
      <c r="R260" s="14">
        <v>11</v>
      </c>
      <c r="S260" s="14" t="s">
        <v>24303</v>
      </c>
      <c r="T260" s="14" t="s">
        <v>24304</v>
      </c>
      <c r="U260" s="14">
        <v>4906</v>
      </c>
      <c r="V260" s="14" t="s">
        <v>24305</v>
      </c>
      <c r="W260" s="16" t="s">
        <v>23558</v>
      </c>
    </row>
    <row r="261" spans="2:23" x14ac:dyDescent="0.2">
      <c r="B261" s="14" t="s">
        <v>6660</v>
      </c>
      <c r="C261" s="15" t="s">
        <v>23513</v>
      </c>
      <c r="D261" s="12">
        <v>114</v>
      </c>
      <c r="E261" s="14" t="s">
        <v>23579</v>
      </c>
      <c r="F261" s="14" t="s">
        <v>6823</v>
      </c>
      <c r="G261" s="14" t="s">
        <v>24306</v>
      </c>
      <c r="H261" s="14" t="s">
        <v>6820</v>
      </c>
      <c r="I261" s="14" t="s">
        <v>24306</v>
      </c>
      <c r="J261" s="14" t="s">
        <v>24307</v>
      </c>
      <c r="K261" s="14" t="s">
        <v>24308</v>
      </c>
      <c r="L261" s="14" t="s">
        <v>79</v>
      </c>
      <c r="M261" s="14" t="s">
        <v>484</v>
      </c>
      <c r="N261" s="14" t="s">
        <v>23952</v>
      </c>
      <c r="O261" s="14" t="s">
        <v>1026</v>
      </c>
      <c r="P261" s="14" t="s">
        <v>24309</v>
      </c>
      <c r="Q261" s="14" t="s">
        <v>6673</v>
      </c>
      <c r="R261" s="14">
        <v>11</v>
      </c>
      <c r="S261" s="14" t="s">
        <v>24310</v>
      </c>
      <c r="T261" s="14"/>
      <c r="U261" s="14">
        <v>4907</v>
      </c>
      <c r="V261" s="14" t="s">
        <v>24311</v>
      </c>
      <c r="W261" s="16" t="s">
        <v>23558</v>
      </c>
    </row>
    <row r="262" spans="2:23" x14ac:dyDescent="0.2">
      <c r="B262" s="14" t="s">
        <v>6660</v>
      </c>
      <c r="C262" s="15" t="s">
        <v>23513</v>
      </c>
      <c r="D262" s="12">
        <v>115</v>
      </c>
      <c r="E262" s="14" t="s">
        <v>23579</v>
      </c>
      <c r="F262" s="14" t="s">
        <v>6690</v>
      </c>
      <c r="G262" s="14" t="s">
        <v>24312</v>
      </c>
      <c r="H262" s="14" t="s">
        <v>24313</v>
      </c>
      <c r="I262" s="14" t="s">
        <v>24312</v>
      </c>
      <c r="J262" s="14" t="s">
        <v>24314</v>
      </c>
      <c r="K262" s="14" t="s">
        <v>24315</v>
      </c>
      <c r="L262" s="14" t="s">
        <v>699</v>
      </c>
      <c r="M262" s="14" t="s">
        <v>103</v>
      </c>
      <c r="N262" s="14" t="s">
        <v>24316</v>
      </c>
      <c r="O262" s="14" t="s">
        <v>1026</v>
      </c>
      <c r="P262" s="14"/>
      <c r="Q262" s="14" t="s">
        <v>6662</v>
      </c>
      <c r="R262" s="14">
        <v>11</v>
      </c>
      <c r="S262" s="14"/>
      <c r="T262" s="14"/>
      <c r="U262" s="14">
        <v>4931</v>
      </c>
      <c r="V262" s="14" t="s">
        <v>24317</v>
      </c>
      <c r="W262" s="16" t="s">
        <v>23558</v>
      </c>
    </row>
    <row r="263" spans="2:23" x14ac:dyDescent="0.2">
      <c r="B263" s="14" t="s">
        <v>6660</v>
      </c>
      <c r="C263" s="15" t="s">
        <v>23513</v>
      </c>
      <c r="D263" s="12">
        <v>116</v>
      </c>
      <c r="E263" s="14" t="s">
        <v>23579</v>
      </c>
      <c r="F263" s="14" t="s">
        <v>6691</v>
      </c>
      <c r="G263" s="14" t="s">
        <v>24318</v>
      </c>
      <c r="H263" s="14" t="s">
        <v>24319</v>
      </c>
      <c r="I263" s="14" t="s">
        <v>24318</v>
      </c>
      <c r="J263" s="14" t="s">
        <v>24320</v>
      </c>
      <c r="K263" s="14" t="s">
        <v>24321</v>
      </c>
      <c r="L263" s="14" t="s">
        <v>170</v>
      </c>
      <c r="M263" s="14" t="s">
        <v>112</v>
      </c>
      <c r="N263" s="14" t="s">
        <v>24322</v>
      </c>
      <c r="O263" s="14" t="s">
        <v>1026</v>
      </c>
      <c r="P263" s="14" t="s">
        <v>24323</v>
      </c>
      <c r="Q263" s="14" t="s">
        <v>6662</v>
      </c>
      <c r="R263" s="14">
        <v>11</v>
      </c>
      <c r="S263" s="14"/>
      <c r="T263" s="14"/>
      <c r="U263" s="14">
        <v>4932</v>
      </c>
      <c r="V263" s="14" t="s">
        <v>24324</v>
      </c>
      <c r="W263" s="16" t="s">
        <v>23558</v>
      </c>
    </row>
    <row r="264" spans="2:23" x14ac:dyDescent="0.2">
      <c r="B264" s="14" t="s">
        <v>6660</v>
      </c>
      <c r="C264" s="15" t="s">
        <v>23513</v>
      </c>
      <c r="D264" s="12">
        <v>117</v>
      </c>
      <c r="E264" s="14" t="s">
        <v>23579</v>
      </c>
      <c r="F264" s="14" t="s">
        <v>6691</v>
      </c>
      <c r="G264" s="14" t="s">
        <v>24325</v>
      </c>
      <c r="H264" s="14" t="s">
        <v>24326</v>
      </c>
      <c r="I264" s="14" t="s">
        <v>24325</v>
      </c>
      <c r="J264" s="14" t="s">
        <v>24327</v>
      </c>
      <c r="K264" s="14" t="s">
        <v>24328</v>
      </c>
      <c r="L264" s="14" t="s">
        <v>523</v>
      </c>
      <c r="M264" s="14" t="s">
        <v>523</v>
      </c>
      <c r="N264" s="14" t="s">
        <v>24316</v>
      </c>
      <c r="O264" s="14" t="s">
        <v>1026</v>
      </c>
      <c r="P264" s="14"/>
      <c r="Q264" s="14" t="s">
        <v>6662</v>
      </c>
      <c r="R264" s="14">
        <v>11</v>
      </c>
      <c r="S264" s="14"/>
      <c r="T264" s="14"/>
      <c r="U264" s="14">
        <v>4933</v>
      </c>
      <c r="V264" s="14" t="s">
        <v>24329</v>
      </c>
      <c r="W264" s="16" t="s">
        <v>23558</v>
      </c>
    </row>
    <row r="265" spans="2:23" x14ac:dyDescent="0.2">
      <c r="B265" s="14" t="s">
        <v>6660</v>
      </c>
      <c r="C265" s="15" t="s">
        <v>23513</v>
      </c>
      <c r="D265" s="12">
        <v>118</v>
      </c>
      <c r="E265" s="14" t="s">
        <v>23579</v>
      </c>
      <c r="F265" s="14" t="s">
        <v>6687</v>
      </c>
      <c r="G265" s="14" t="s">
        <v>24330</v>
      </c>
      <c r="H265" s="14" t="s">
        <v>24331</v>
      </c>
      <c r="I265" s="14" t="s">
        <v>24330</v>
      </c>
      <c r="J265" s="14" t="s">
        <v>24332</v>
      </c>
      <c r="K265" s="14" t="s">
        <v>24333</v>
      </c>
      <c r="L265" s="14" t="s">
        <v>382</v>
      </c>
      <c r="M265" s="14" t="s">
        <v>130</v>
      </c>
      <c r="N265" s="14" t="s">
        <v>24334</v>
      </c>
      <c r="O265" s="14" t="s">
        <v>1026</v>
      </c>
      <c r="P265" s="14"/>
      <c r="Q265" s="14" t="s">
        <v>6662</v>
      </c>
      <c r="R265" s="14">
        <v>11</v>
      </c>
      <c r="S265" s="14"/>
      <c r="T265" s="14"/>
      <c r="U265" s="14">
        <v>4934</v>
      </c>
      <c r="V265" s="14" t="s">
        <v>24335</v>
      </c>
      <c r="W265" s="16" t="s">
        <v>23558</v>
      </c>
    </row>
    <row r="266" spans="2:23" x14ac:dyDescent="0.2">
      <c r="B266" s="14" t="s">
        <v>6660</v>
      </c>
      <c r="C266" s="15" t="s">
        <v>23513</v>
      </c>
      <c r="D266" s="12">
        <v>119</v>
      </c>
      <c r="E266" s="14" t="s">
        <v>23579</v>
      </c>
      <c r="F266" s="14" t="s">
        <v>6687</v>
      </c>
      <c r="G266" s="14" t="s">
        <v>24336</v>
      </c>
      <c r="H266" s="14" t="s">
        <v>24331</v>
      </c>
      <c r="I266" s="14" t="s">
        <v>24336</v>
      </c>
      <c r="J266" s="14" t="s">
        <v>24337</v>
      </c>
      <c r="K266" s="14" t="s">
        <v>24338</v>
      </c>
      <c r="L266" s="14" t="s">
        <v>261</v>
      </c>
      <c r="M266" s="14" t="s">
        <v>253</v>
      </c>
      <c r="N266" s="14" t="s">
        <v>24316</v>
      </c>
      <c r="O266" s="14" t="s">
        <v>1026</v>
      </c>
      <c r="P266" s="14"/>
      <c r="Q266" s="14" t="s">
        <v>6662</v>
      </c>
      <c r="R266" s="14">
        <v>11</v>
      </c>
      <c r="S266" s="14"/>
      <c r="T266" s="14"/>
      <c r="U266" s="14">
        <v>4935</v>
      </c>
      <c r="V266" s="14" t="s">
        <v>24339</v>
      </c>
      <c r="W266" s="16" t="s">
        <v>23558</v>
      </c>
    </row>
    <row r="267" spans="2:23" x14ac:dyDescent="0.2">
      <c r="B267" s="14" t="s">
        <v>6660</v>
      </c>
      <c r="C267" s="15" t="s">
        <v>23513</v>
      </c>
      <c r="D267" s="12">
        <v>120</v>
      </c>
      <c r="E267" s="14" t="s">
        <v>23579</v>
      </c>
      <c r="F267" s="14" t="s">
        <v>7392</v>
      </c>
      <c r="G267" s="14" t="s">
        <v>24340</v>
      </c>
      <c r="H267" s="14" t="s">
        <v>24341</v>
      </c>
      <c r="I267" s="14" t="s">
        <v>24340</v>
      </c>
      <c r="J267" s="14" t="s">
        <v>24342</v>
      </c>
      <c r="K267" s="14" t="s">
        <v>24343</v>
      </c>
      <c r="L267" s="14" t="s">
        <v>88</v>
      </c>
      <c r="M267" s="14" t="s">
        <v>236</v>
      </c>
      <c r="N267" s="14" t="s">
        <v>15653</v>
      </c>
      <c r="O267" s="14" t="s">
        <v>1026</v>
      </c>
      <c r="P267" s="14" t="s">
        <v>24344</v>
      </c>
      <c r="Q267" s="14" t="s">
        <v>6661</v>
      </c>
      <c r="R267" s="14">
        <v>12</v>
      </c>
      <c r="S267" s="14" t="s">
        <v>23900</v>
      </c>
      <c r="T267" s="14"/>
      <c r="U267" s="14">
        <v>5203</v>
      </c>
      <c r="V267" s="14" t="s">
        <v>24345</v>
      </c>
      <c r="W267" s="16" t="s">
        <v>23558</v>
      </c>
    </row>
    <row r="268" spans="2:23" x14ac:dyDescent="0.2">
      <c r="B268" s="14" t="s">
        <v>6660</v>
      </c>
      <c r="C268" s="15" t="s">
        <v>23513</v>
      </c>
      <c r="D268" s="12">
        <v>121</v>
      </c>
      <c r="E268" s="14" t="s">
        <v>23579</v>
      </c>
      <c r="F268" s="14" t="s">
        <v>7392</v>
      </c>
      <c r="G268" s="14" t="s">
        <v>24346</v>
      </c>
      <c r="H268" s="14" t="s">
        <v>24347</v>
      </c>
      <c r="I268" s="14" t="s">
        <v>24346</v>
      </c>
      <c r="J268" s="14" t="s">
        <v>24343</v>
      </c>
      <c r="K268" s="14" t="s">
        <v>24348</v>
      </c>
      <c r="L268" s="14" t="s">
        <v>185</v>
      </c>
      <c r="M268" s="14" t="s">
        <v>130</v>
      </c>
      <c r="N268" s="14" t="s">
        <v>15653</v>
      </c>
      <c r="O268" s="14" t="s">
        <v>1026</v>
      </c>
      <c r="P268" s="14" t="s">
        <v>24344</v>
      </c>
      <c r="Q268" s="14" t="s">
        <v>6661</v>
      </c>
      <c r="R268" s="14">
        <v>12</v>
      </c>
      <c r="S268" s="14" t="s">
        <v>23900</v>
      </c>
      <c r="T268" s="14"/>
      <c r="U268" s="14">
        <v>5204</v>
      </c>
      <c r="V268" s="14" t="s">
        <v>24349</v>
      </c>
      <c r="W268" s="16" t="s">
        <v>23558</v>
      </c>
    </row>
    <row r="269" spans="2:23" x14ac:dyDescent="0.2">
      <c r="B269" s="14" t="s">
        <v>6660</v>
      </c>
      <c r="C269" s="15" t="s">
        <v>23513</v>
      </c>
      <c r="D269" s="12">
        <v>122</v>
      </c>
      <c r="E269" s="14" t="s">
        <v>23579</v>
      </c>
      <c r="F269" s="14" t="s">
        <v>7392</v>
      </c>
      <c r="G269" s="14" t="s">
        <v>24346</v>
      </c>
      <c r="H269" s="14" t="s">
        <v>24350</v>
      </c>
      <c r="I269" s="14" t="s">
        <v>24346</v>
      </c>
      <c r="J269" s="14" t="s">
        <v>24343</v>
      </c>
      <c r="K269" s="14" t="s">
        <v>24351</v>
      </c>
      <c r="L269" s="14" t="s">
        <v>473</v>
      </c>
      <c r="M269" s="14" t="s">
        <v>113</v>
      </c>
      <c r="N269" s="14" t="s">
        <v>15653</v>
      </c>
      <c r="O269" s="14" t="s">
        <v>1026</v>
      </c>
      <c r="P269" s="14" t="s">
        <v>24344</v>
      </c>
      <c r="Q269" s="14" t="s">
        <v>6661</v>
      </c>
      <c r="R269" s="14">
        <v>12</v>
      </c>
      <c r="S269" s="14" t="s">
        <v>23900</v>
      </c>
      <c r="T269" s="14"/>
      <c r="U269" s="14">
        <v>5205</v>
      </c>
      <c r="V269" s="14" t="s">
        <v>24352</v>
      </c>
      <c r="W269" s="16" t="s">
        <v>23558</v>
      </c>
    </row>
    <row r="270" spans="2:23" x14ac:dyDescent="0.2">
      <c r="B270" s="14" t="s">
        <v>6660</v>
      </c>
      <c r="C270" s="15" t="s">
        <v>23513</v>
      </c>
      <c r="D270" s="12">
        <v>123</v>
      </c>
      <c r="E270" s="14" t="s">
        <v>23579</v>
      </c>
      <c r="F270" s="14" t="s">
        <v>7392</v>
      </c>
      <c r="G270" s="14" t="s">
        <v>24346</v>
      </c>
      <c r="H270" s="14" t="s">
        <v>24353</v>
      </c>
      <c r="I270" s="14" t="s">
        <v>24346</v>
      </c>
      <c r="J270" s="14" t="s">
        <v>24343</v>
      </c>
      <c r="K270" s="14" t="s">
        <v>24354</v>
      </c>
      <c r="L270" s="14" t="s">
        <v>138</v>
      </c>
      <c r="M270" s="14" t="s">
        <v>512</v>
      </c>
      <c r="N270" s="14" t="s">
        <v>15653</v>
      </c>
      <c r="O270" s="14" t="s">
        <v>1026</v>
      </c>
      <c r="P270" s="14" t="s">
        <v>24344</v>
      </c>
      <c r="Q270" s="14" t="s">
        <v>6661</v>
      </c>
      <c r="R270" s="14">
        <v>12</v>
      </c>
      <c r="S270" s="14" t="s">
        <v>23900</v>
      </c>
      <c r="T270" s="14"/>
      <c r="U270" s="14">
        <v>5206</v>
      </c>
      <c r="V270" s="14" t="s">
        <v>24355</v>
      </c>
      <c r="W270" s="16" t="s">
        <v>23558</v>
      </c>
    </row>
    <row r="271" spans="2:23" x14ac:dyDescent="0.2">
      <c r="B271" s="14" t="s">
        <v>6660</v>
      </c>
      <c r="C271" s="15" t="s">
        <v>23513</v>
      </c>
      <c r="D271" s="12">
        <v>124</v>
      </c>
      <c r="E271" s="14" t="s">
        <v>23579</v>
      </c>
      <c r="F271" s="14" t="s">
        <v>6906</v>
      </c>
      <c r="G271" s="14" t="s">
        <v>24356</v>
      </c>
      <c r="H271" s="14" t="s">
        <v>24357</v>
      </c>
      <c r="I271" s="14" t="s">
        <v>24356</v>
      </c>
      <c r="J271" s="14" t="s">
        <v>24121</v>
      </c>
      <c r="K271" s="14" t="s">
        <v>24358</v>
      </c>
      <c r="L271" s="14" t="s">
        <v>493</v>
      </c>
      <c r="M271" s="14" t="s">
        <v>690</v>
      </c>
      <c r="N271" s="14" t="s">
        <v>24146</v>
      </c>
      <c r="O271" s="14" t="s">
        <v>1026</v>
      </c>
      <c r="P271" s="14" t="s">
        <v>24123</v>
      </c>
      <c r="Q271" s="14" t="s">
        <v>6673</v>
      </c>
      <c r="R271" s="14">
        <v>11</v>
      </c>
      <c r="S271" s="14"/>
      <c r="T271" s="14"/>
      <c r="U271" s="14">
        <v>4955</v>
      </c>
      <c r="V271" s="14" t="s">
        <v>24359</v>
      </c>
      <c r="W271" s="16" t="s">
        <v>23558</v>
      </c>
    </row>
    <row r="272" spans="2:23" x14ac:dyDescent="0.2">
      <c r="B272" s="14" t="s">
        <v>6660</v>
      </c>
      <c r="C272" s="15" t="s">
        <v>23513</v>
      </c>
      <c r="D272" s="12">
        <v>125</v>
      </c>
      <c r="E272" s="14" t="s">
        <v>23579</v>
      </c>
      <c r="F272" s="14" t="s">
        <v>6906</v>
      </c>
      <c r="G272" s="14" t="s">
        <v>24360</v>
      </c>
      <c r="H272" s="14" t="s">
        <v>24361</v>
      </c>
      <c r="I272" s="14" t="s">
        <v>24360</v>
      </c>
      <c r="J272" s="14" t="s">
        <v>24121</v>
      </c>
      <c r="K272" s="14" t="s">
        <v>24362</v>
      </c>
      <c r="L272" s="14" t="s">
        <v>182</v>
      </c>
      <c r="M272" s="14" t="s">
        <v>541</v>
      </c>
      <c r="N272" s="14" t="s">
        <v>24146</v>
      </c>
      <c r="O272" s="14" t="s">
        <v>1026</v>
      </c>
      <c r="P272" s="14" t="s">
        <v>24123</v>
      </c>
      <c r="Q272" s="14" t="s">
        <v>6673</v>
      </c>
      <c r="R272" s="14">
        <v>11</v>
      </c>
      <c r="S272" s="14"/>
      <c r="T272" s="14"/>
      <c r="U272" s="14">
        <v>4956</v>
      </c>
      <c r="V272" s="14" t="s">
        <v>24363</v>
      </c>
      <c r="W272" s="16" t="s">
        <v>23558</v>
      </c>
    </row>
    <row r="273" spans="2:23" x14ac:dyDescent="0.2">
      <c r="B273" s="14" t="s">
        <v>6660</v>
      </c>
      <c r="C273" s="15" t="s">
        <v>23513</v>
      </c>
      <c r="D273" s="12">
        <v>126</v>
      </c>
      <c r="E273" s="14" t="s">
        <v>23579</v>
      </c>
      <c r="F273" s="14" t="s">
        <v>6751</v>
      </c>
      <c r="G273" s="14" t="s">
        <v>24364</v>
      </c>
      <c r="H273" s="14" t="s">
        <v>7192</v>
      </c>
      <c r="I273" s="14" t="s">
        <v>24364</v>
      </c>
      <c r="J273" s="14" t="s">
        <v>24115</v>
      </c>
      <c r="K273" s="14" t="s">
        <v>23793</v>
      </c>
      <c r="L273" s="14" t="s">
        <v>365</v>
      </c>
      <c r="M273" s="14" t="s">
        <v>179</v>
      </c>
      <c r="N273" s="14" t="s">
        <v>24116</v>
      </c>
      <c r="O273" s="14" t="s">
        <v>1026</v>
      </c>
      <c r="P273" s="14" t="s">
        <v>24117</v>
      </c>
      <c r="Q273" s="14" t="s">
        <v>6661</v>
      </c>
      <c r="R273" s="14">
        <v>12</v>
      </c>
      <c r="S273" s="14" t="s">
        <v>24118</v>
      </c>
      <c r="T273" s="14"/>
      <c r="U273" s="14">
        <v>5216</v>
      </c>
      <c r="V273" s="14" t="s">
        <v>24365</v>
      </c>
      <c r="W273" s="16" t="s">
        <v>23558</v>
      </c>
    </row>
    <row r="274" spans="2:23" x14ac:dyDescent="0.2">
      <c r="B274" s="14" t="s">
        <v>6660</v>
      </c>
      <c r="C274" s="15" t="s">
        <v>23513</v>
      </c>
      <c r="D274" s="12">
        <v>127</v>
      </c>
      <c r="E274" s="14" t="s">
        <v>23579</v>
      </c>
      <c r="F274" s="14" t="s">
        <v>6695</v>
      </c>
      <c r="G274" s="14" t="s">
        <v>24366</v>
      </c>
      <c r="H274" s="14" t="s">
        <v>6694</v>
      </c>
      <c r="I274" s="14" t="s">
        <v>24366</v>
      </c>
      <c r="J274" s="14" t="s">
        <v>24092</v>
      </c>
      <c r="K274" s="14" t="s">
        <v>24093</v>
      </c>
      <c r="L274" s="14" t="s">
        <v>407</v>
      </c>
      <c r="M274" s="14" t="s">
        <v>248</v>
      </c>
      <c r="N274" s="14" t="s">
        <v>24094</v>
      </c>
      <c r="O274" s="14" t="s">
        <v>1026</v>
      </c>
      <c r="P274" s="14" t="s">
        <v>24095</v>
      </c>
      <c r="Q274" s="14" t="s">
        <v>6661</v>
      </c>
      <c r="R274" s="14">
        <v>12</v>
      </c>
      <c r="S274" s="14" t="s">
        <v>24367</v>
      </c>
      <c r="T274" s="14"/>
      <c r="U274" s="14">
        <v>5222</v>
      </c>
      <c r="V274" s="14" t="s">
        <v>24368</v>
      </c>
      <c r="W274" s="16" t="s">
        <v>23558</v>
      </c>
    </row>
    <row r="275" spans="2:23" x14ac:dyDescent="0.2">
      <c r="B275" s="14" t="s">
        <v>6660</v>
      </c>
      <c r="C275" s="15" t="s">
        <v>23513</v>
      </c>
      <c r="D275" s="12">
        <v>128</v>
      </c>
      <c r="E275" s="14" t="s">
        <v>23579</v>
      </c>
      <c r="F275" s="14" t="s">
        <v>6751</v>
      </c>
      <c r="G275" s="14" t="s">
        <v>24369</v>
      </c>
      <c r="H275" s="14" t="s">
        <v>7192</v>
      </c>
      <c r="I275" s="14" t="s">
        <v>24369</v>
      </c>
      <c r="J275" s="14" t="s">
        <v>24370</v>
      </c>
      <c r="K275" s="14" t="s">
        <v>24371</v>
      </c>
      <c r="L275" s="14" t="s">
        <v>365</v>
      </c>
      <c r="M275" s="14" t="s">
        <v>97</v>
      </c>
      <c r="N275" s="14" t="s">
        <v>24372</v>
      </c>
      <c r="O275" s="14" t="s">
        <v>1026</v>
      </c>
      <c r="P275" s="14" t="s">
        <v>24373</v>
      </c>
      <c r="Q275" s="14" t="s">
        <v>6661</v>
      </c>
      <c r="R275" s="14">
        <v>12</v>
      </c>
      <c r="S275" s="14" t="s">
        <v>24374</v>
      </c>
      <c r="T275" s="14"/>
      <c r="U275" s="14">
        <v>5223</v>
      </c>
      <c r="V275" s="14" t="s">
        <v>24375</v>
      </c>
      <c r="W275" s="16" t="s">
        <v>23558</v>
      </c>
    </row>
    <row r="276" spans="2:23" x14ac:dyDescent="0.2">
      <c r="B276" s="14" t="s">
        <v>6660</v>
      </c>
      <c r="C276" s="15" t="s">
        <v>23513</v>
      </c>
      <c r="D276" s="12">
        <v>129</v>
      </c>
      <c r="E276" s="14" t="s">
        <v>23579</v>
      </c>
      <c r="F276" s="14" t="s">
        <v>24376</v>
      </c>
      <c r="G276" s="14" t="s">
        <v>24377</v>
      </c>
      <c r="H276" s="14" t="s">
        <v>24378</v>
      </c>
      <c r="I276" s="14" t="s">
        <v>24377</v>
      </c>
      <c r="J276" s="14" t="s">
        <v>24379</v>
      </c>
      <c r="K276" s="14" t="s">
        <v>24380</v>
      </c>
      <c r="L276" s="14" t="s">
        <v>512</v>
      </c>
      <c r="M276" s="14" t="s">
        <v>717</v>
      </c>
      <c r="N276" s="14" t="s">
        <v>24381</v>
      </c>
      <c r="O276" s="14" t="s">
        <v>1026</v>
      </c>
      <c r="P276" s="14" t="s">
        <v>24382</v>
      </c>
      <c r="Q276" s="14" t="s">
        <v>6664</v>
      </c>
      <c r="R276" s="14">
        <v>12</v>
      </c>
      <c r="S276" s="14"/>
      <c r="T276" s="14"/>
      <c r="U276" s="14">
        <v>5228</v>
      </c>
      <c r="V276" s="14" t="s">
        <v>24383</v>
      </c>
      <c r="W276" s="16" t="s">
        <v>23558</v>
      </c>
    </row>
    <row r="277" spans="2:23" x14ac:dyDescent="0.2">
      <c r="B277" s="14" t="s">
        <v>6660</v>
      </c>
      <c r="C277" s="15" t="s">
        <v>23513</v>
      </c>
      <c r="D277" s="12">
        <v>130</v>
      </c>
      <c r="E277" s="14" t="s">
        <v>23579</v>
      </c>
      <c r="F277" s="14" t="s">
        <v>24384</v>
      </c>
      <c r="G277" s="14" t="s">
        <v>24385</v>
      </c>
      <c r="H277" s="14" t="s">
        <v>24386</v>
      </c>
      <c r="I277" s="14" t="s">
        <v>24385</v>
      </c>
      <c r="J277" s="14" t="s">
        <v>24387</v>
      </c>
      <c r="K277" s="14" t="s">
        <v>24388</v>
      </c>
      <c r="L277" s="14" t="s">
        <v>408</v>
      </c>
      <c r="M277" s="14" t="s">
        <v>23727</v>
      </c>
      <c r="N277" s="14" t="s">
        <v>24156</v>
      </c>
      <c r="O277" s="14" t="s">
        <v>1026</v>
      </c>
      <c r="P277" s="14" t="s">
        <v>24389</v>
      </c>
      <c r="Q277" s="14" t="s">
        <v>6664</v>
      </c>
      <c r="R277" s="14">
        <v>12</v>
      </c>
      <c r="S277" s="14" t="s">
        <v>24390</v>
      </c>
      <c r="T277" s="14"/>
      <c r="U277" s="14">
        <v>5229</v>
      </c>
      <c r="V277" s="14" t="s">
        <v>24391</v>
      </c>
      <c r="W277" s="16" t="s">
        <v>23558</v>
      </c>
    </row>
    <row r="278" spans="2:23" x14ac:dyDescent="0.2">
      <c r="B278" s="14" t="s">
        <v>6660</v>
      </c>
      <c r="C278" s="15" t="s">
        <v>23513</v>
      </c>
      <c r="D278" s="12">
        <v>131</v>
      </c>
      <c r="E278" s="14" t="s">
        <v>23579</v>
      </c>
      <c r="F278" s="14" t="s">
        <v>6881</v>
      </c>
      <c r="G278" s="14" t="s">
        <v>24392</v>
      </c>
      <c r="H278" s="14" t="s">
        <v>24393</v>
      </c>
      <c r="I278" s="14" t="s">
        <v>24392</v>
      </c>
      <c r="J278" s="14" t="s">
        <v>24394</v>
      </c>
      <c r="K278" s="14" t="s">
        <v>24395</v>
      </c>
      <c r="L278" s="14" t="s">
        <v>631</v>
      </c>
      <c r="M278" s="14" t="s">
        <v>449</v>
      </c>
      <c r="N278" s="14" t="s">
        <v>23720</v>
      </c>
      <c r="O278" s="14" t="s">
        <v>1026</v>
      </c>
      <c r="P278" s="14" t="s">
        <v>24396</v>
      </c>
      <c r="Q278" s="14" t="s">
        <v>6661</v>
      </c>
      <c r="R278" s="14">
        <v>11</v>
      </c>
      <c r="S278" s="14" t="s">
        <v>24397</v>
      </c>
      <c r="T278" s="14"/>
      <c r="U278" s="14">
        <v>5008</v>
      </c>
      <c r="V278" s="14" t="s">
        <v>24398</v>
      </c>
      <c r="W278" s="16" t="s">
        <v>23558</v>
      </c>
    </row>
    <row r="279" spans="2:23" x14ac:dyDescent="0.2">
      <c r="B279" s="14" t="s">
        <v>6660</v>
      </c>
      <c r="C279" s="15" t="s">
        <v>23513</v>
      </c>
      <c r="D279" s="12">
        <v>132</v>
      </c>
      <c r="E279" s="14" t="s">
        <v>23579</v>
      </c>
      <c r="F279" s="14" t="s">
        <v>6686</v>
      </c>
      <c r="G279" s="14" t="s">
        <v>24399</v>
      </c>
      <c r="H279" s="14" t="s">
        <v>24212</v>
      </c>
      <c r="I279" s="14" t="s">
        <v>24399</v>
      </c>
      <c r="J279" s="14" t="s">
        <v>24400</v>
      </c>
      <c r="K279" s="14" t="s">
        <v>24401</v>
      </c>
      <c r="L279" s="14" t="s">
        <v>48</v>
      </c>
      <c r="M279" s="14" t="s">
        <v>48</v>
      </c>
      <c r="N279" s="14" t="s">
        <v>23720</v>
      </c>
      <c r="O279" s="14" t="s">
        <v>1026</v>
      </c>
      <c r="P279" s="14" t="s">
        <v>24402</v>
      </c>
      <c r="Q279" s="14" t="s">
        <v>6692</v>
      </c>
      <c r="R279" s="14">
        <v>11</v>
      </c>
      <c r="S279" s="14" t="s">
        <v>24403</v>
      </c>
      <c r="T279" s="14"/>
      <c r="U279" s="14">
        <v>5009</v>
      </c>
      <c r="V279" s="14" t="s">
        <v>24404</v>
      </c>
      <c r="W279" s="16" t="s">
        <v>23558</v>
      </c>
    </row>
    <row r="280" spans="2:23" x14ac:dyDescent="0.2">
      <c r="B280" s="14" t="s">
        <v>6660</v>
      </c>
      <c r="C280" s="15" t="s">
        <v>23513</v>
      </c>
      <c r="D280" s="12">
        <v>133</v>
      </c>
      <c r="E280" s="14" t="s">
        <v>23579</v>
      </c>
      <c r="F280" s="14" t="s">
        <v>7095</v>
      </c>
      <c r="G280" s="14" t="s">
        <v>24179</v>
      </c>
      <c r="H280" s="14" t="s">
        <v>24087</v>
      </c>
      <c r="I280" s="14" t="s">
        <v>24179</v>
      </c>
      <c r="J280" s="14" t="s">
        <v>24337</v>
      </c>
      <c r="K280" s="14" t="s">
        <v>24405</v>
      </c>
      <c r="L280" s="14" t="s">
        <v>59</v>
      </c>
      <c r="M280" s="14" t="s">
        <v>359</v>
      </c>
      <c r="N280" s="14" t="s">
        <v>24406</v>
      </c>
      <c r="O280" s="14" t="s">
        <v>1026</v>
      </c>
      <c r="P280" s="14" t="s">
        <v>24183</v>
      </c>
      <c r="Q280" s="14" t="s">
        <v>6661</v>
      </c>
      <c r="R280" s="14">
        <v>11</v>
      </c>
      <c r="S280" s="14" t="s">
        <v>24184</v>
      </c>
      <c r="T280" s="14"/>
      <c r="U280" s="14">
        <v>5010</v>
      </c>
      <c r="V280" s="14" t="s">
        <v>24407</v>
      </c>
      <c r="W280" s="16" t="s">
        <v>23558</v>
      </c>
    </row>
    <row r="281" spans="2:23" x14ac:dyDescent="0.2">
      <c r="B281" s="14" t="s">
        <v>6660</v>
      </c>
      <c r="C281" s="15" t="s">
        <v>23513</v>
      </c>
      <c r="D281" s="12">
        <v>134</v>
      </c>
      <c r="E281" s="14" t="s">
        <v>23579</v>
      </c>
      <c r="F281" s="14" t="s">
        <v>6686</v>
      </c>
      <c r="G281" s="14" t="s">
        <v>24408</v>
      </c>
      <c r="H281" s="14" t="s">
        <v>24409</v>
      </c>
      <c r="I281" s="14" t="s">
        <v>24408</v>
      </c>
      <c r="J281" s="14" t="s">
        <v>24410</v>
      </c>
      <c r="K281" s="14" t="s">
        <v>24411</v>
      </c>
      <c r="L281" s="14" t="s">
        <v>687</v>
      </c>
      <c r="M281" s="14" t="s">
        <v>45</v>
      </c>
      <c r="N281" s="14" t="s">
        <v>24412</v>
      </c>
      <c r="O281" s="14" t="s">
        <v>1026</v>
      </c>
      <c r="P281" s="14" t="s">
        <v>24413</v>
      </c>
      <c r="Q281" s="14" t="s">
        <v>6661</v>
      </c>
      <c r="R281" s="14">
        <v>11</v>
      </c>
      <c r="S281" s="14" t="s">
        <v>24414</v>
      </c>
      <c r="T281" s="14"/>
      <c r="U281" s="14">
        <v>5011</v>
      </c>
      <c r="V281" s="14" t="s">
        <v>24415</v>
      </c>
      <c r="W281" s="16" t="s">
        <v>23558</v>
      </c>
    </row>
    <row r="282" spans="2:23" x14ac:dyDescent="0.2">
      <c r="B282" s="14" t="s">
        <v>6660</v>
      </c>
      <c r="C282" s="15" t="s">
        <v>23513</v>
      </c>
      <c r="D282" s="12">
        <v>135</v>
      </c>
      <c r="E282" s="14" t="s">
        <v>23579</v>
      </c>
      <c r="F282" s="14" t="s">
        <v>24416</v>
      </c>
      <c r="G282" s="14" t="s">
        <v>24417</v>
      </c>
      <c r="H282" s="14" t="s">
        <v>24418</v>
      </c>
      <c r="I282" s="14" t="s">
        <v>24417</v>
      </c>
      <c r="J282" s="14" t="s">
        <v>23951</v>
      </c>
      <c r="K282" s="14" t="s">
        <v>24419</v>
      </c>
      <c r="L282" s="14" t="s">
        <v>57</v>
      </c>
      <c r="M282" s="14" t="s">
        <v>633</v>
      </c>
      <c r="N282" s="14" t="s">
        <v>24420</v>
      </c>
      <c r="O282" s="14" t="s">
        <v>1026</v>
      </c>
      <c r="P282" s="14" t="s">
        <v>23885</v>
      </c>
      <c r="Q282" s="14" t="s">
        <v>6661</v>
      </c>
      <c r="R282" s="14">
        <v>11</v>
      </c>
      <c r="S282" s="14" t="s">
        <v>24421</v>
      </c>
      <c r="T282" s="14"/>
      <c r="U282" s="14">
        <v>5012</v>
      </c>
      <c r="V282" s="14" t="s">
        <v>24422</v>
      </c>
      <c r="W282" s="16" t="s">
        <v>23558</v>
      </c>
    </row>
    <row r="283" spans="2:23" x14ac:dyDescent="0.2">
      <c r="B283" s="14" t="s">
        <v>6660</v>
      </c>
      <c r="C283" s="15" t="s">
        <v>23513</v>
      </c>
      <c r="D283" s="12">
        <v>136</v>
      </c>
      <c r="E283" s="14" t="s">
        <v>23579</v>
      </c>
      <c r="F283" s="14" t="s">
        <v>24423</v>
      </c>
      <c r="G283" s="14" t="s">
        <v>24424</v>
      </c>
      <c r="H283" s="14" t="s">
        <v>24425</v>
      </c>
      <c r="I283" s="14" t="s">
        <v>24424</v>
      </c>
      <c r="J283" s="14" t="s">
        <v>23951</v>
      </c>
      <c r="K283" s="14" t="s">
        <v>24426</v>
      </c>
      <c r="L283" s="14" t="s">
        <v>300</v>
      </c>
      <c r="M283" s="14" t="s">
        <v>56</v>
      </c>
      <c r="N283" s="14" t="s">
        <v>24420</v>
      </c>
      <c r="O283" s="14" t="s">
        <v>1026</v>
      </c>
      <c r="P283" s="14" t="s">
        <v>23885</v>
      </c>
      <c r="Q283" s="14" t="s">
        <v>6661</v>
      </c>
      <c r="R283" s="14">
        <v>11</v>
      </c>
      <c r="S283" s="14" t="s">
        <v>24421</v>
      </c>
      <c r="T283" s="14"/>
      <c r="U283" s="14">
        <v>5013</v>
      </c>
      <c r="V283" s="14" t="s">
        <v>24427</v>
      </c>
      <c r="W283" s="16" t="s">
        <v>23558</v>
      </c>
    </row>
    <row r="284" spans="2:23" x14ac:dyDescent="0.2">
      <c r="B284" s="14" t="s">
        <v>6660</v>
      </c>
      <c r="C284" s="15" t="s">
        <v>23513</v>
      </c>
      <c r="D284" s="12">
        <v>137</v>
      </c>
      <c r="E284" s="14" t="s">
        <v>23579</v>
      </c>
      <c r="F284" s="14" t="s">
        <v>4163</v>
      </c>
      <c r="G284" s="14" t="s">
        <v>24428</v>
      </c>
      <c r="H284" s="14" t="s">
        <v>24429</v>
      </c>
      <c r="I284" s="14" t="s">
        <v>24430</v>
      </c>
      <c r="J284" s="14" t="s">
        <v>24431</v>
      </c>
      <c r="K284" s="14" t="s">
        <v>24432</v>
      </c>
      <c r="L284" s="14" t="s">
        <v>185</v>
      </c>
      <c r="M284" s="14" t="s">
        <v>130</v>
      </c>
      <c r="N284" s="14" t="s">
        <v>24433</v>
      </c>
      <c r="O284" s="14" t="s">
        <v>1026</v>
      </c>
      <c r="P284" s="14" t="s">
        <v>24434</v>
      </c>
      <c r="Q284" s="14" t="s">
        <v>6661</v>
      </c>
      <c r="R284" s="14">
        <v>11</v>
      </c>
      <c r="S284" s="14" t="s">
        <v>24435</v>
      </c>
      <c r="T284" s="14"/>
      <c r="U284" s="14">
        <v>5015</v>
      </c>
      <c r="V284" s="14" t="s">
        <v>24436</v>
      </c>
      <c r="W284" s="16" t="s">
        <v>23558</v>
      </c>
    </row>
    <row r="285" spans="2:23" x14ac:dyDescent="0.2">
      <c r="B285" s="14" t="s">
        <v>6660</v>
      </c>
      <c r="C285" s="15" t="s">
        <v>23513</v>
      </c>
      <c r="D285" s="12">
        <v>138</v>
      </c>
      <c r="E285" s="14" t="s">
        <v>23579</v>
      </c>
      <c r="F285" s="14" t="s">
        <v>6689</v>
      </c>
      <c r="G285" s="14" t="s">
        <v>24437</v>
      </c>
      <c r="H285" s="14" t="s">
        <v>24438</v>
      </c>
      <c r="I285" s="14" t="s">
        <v>24437</v>
      </c>
      <c r="J285" s="14" t="s">
        <v>24439</v>
      </c>
      <c r="K285" s="14" t="s">
        <v>24440</v>
      </c>
      <c r="L285" s="14" t="s">
        <v>85</v>
      </c>
      <c r="M285" s="14" t="s">
        <v>473</v>
      </c>
      <c r="N285" s="14" t="s">
        <v>24441</v>
      </c>
      <c r="O285" s="14" t="s">
        <v>1026</v>
      </c>
      <c r="P285" s="14" t="s">
        <v>24442</v>
      </c>
      <c r="Q285" s="14" t="s">
        <v>6661</v>
      </c>
      <c r="R285" s="14">
        <v>11</v>
      </c>
      <c r="S285" s="14" t="s">
        <v>24443</v>
      </c>
      <c r="T285" s="14"/>
      <c r="U285" s="14">
        <v>5016</v>
      </c>
      <c r="V285" s="14" t="s">
        <v>24444</v>
      </c>
      <c r="W285" s="16" t="s">
        <v>23558</v>
      </c>
    </row>
    <row r="286" spans="2:23" x14ac:dyDescent="0.2">
      <c r="B286" s="14" t="s">
        <v>6660</v>
      </c>
      <c r="C286" s="15" t="s">
        <v>23513</v>
      </c>
      <c r="D286" s="12">
        <v>139</v>
      </c>
      <c r="E286" s="14" t="s">
        <v>23579</v>
      </c>
      <c r="F286" s="14" t="s">
        <v>24445</v>
      </c>
      <c r="G286" s="14" t="s">
        <v>24446</v>
      </c>
      <c r="H286" s="14" t="s">
        <v>24447</v>
      </c>
      <c r="I286" s="14" t="s">
        <v>24446</v>
      </c>
      <c r="J286" s="14" t="s">
        <v>24448</v>
      </c>
      <c r="K286" s="14" t="s">
        <v>24449</v>
      </c>
      <c r="L286" s="14" t="s">
        <v>665</v>
      </c>
      <c r="M286" s="14" t="s">
        <v>856</v>
      </c>
      <c r="N286" s="14" t="s">
        <v>24450</v>
      </c>
      <c r="O286" s="14" t="s">
        <v>1026</v>
      </c>
      <c r="P286" s="14" t="s">
        <v>24451</v>
      </c>
      <c r="Q286" s="14" t="s">
        <v>6661</v>
      </c>
      <c r="R286" s="14">
        <v>11</v>
      </c>
      <c r="S286" s="14" t="s">
        <v>24452</v>
      </c>
      <c r="T286" s="14"/>
      <c r="U286" s="14">
        <v>5017</v>
      </c>
      <c r="V286" s="14" t="s">
        <v>24453</v>
      </c>
      <c r="W286" s="16" t="s">
        <v>23558</v>
      </c>
    </row>
    <row r="287" spans="2:23" x14ac:dyDescent="0.2">
      <c r="B287" s="14" t="s">
        <v>6660</v>
      </c>
      <c r="C287" s="15" t="s">
        <v>23513</v>
      </c>
      <c r="D287" s="12">
        <v>140</v>
      </c>
      <c r="E287" s="14" t="s">
        <v>23579</v>
      </c>
      <c r="F287" s="14" t="s">
        <v>6881</v>
      </c>
      <c r="G287" s="14" t="s">
        <v>24084</v>
      </c>
      <c r="H287" s="14" t="s">
        <v>24085</v>
      </c>
      <c r="I287" s="14" t="s">
        <v>24084</v>
      </c>
      <c r="J287" s="14" t="s">
        <v>24454</v>
      </c>
      <c r="K287" s="14" t="s">
        <v>24455</v>
      </c>
      <c r="L287" s="14" t="s">
        <v>776</v>
      </c>
      <c r="M287" s="14" t="s">
        <v>905</v>
      </c>
      <c r="N287" s="14" t="s">
        <v>24456</v>
      </c>
      <c r="O287" s="14" t="s">
        <v>1026</v>
      </c>
      <c r="P287" s="14" t="s">
        <v>24457</v>
      </c>
      <c r="Q287" s="14" t="s">
        <v>6661</v>
      </c>
      <c r="R287" s="14">
        <v>11</v>
      </c>
      <c r="S287" s="14" t="s">
        <v>24458</v>
      </c>
      <c r="T287" s="14"/>
      <c r="U287" s="14">
        <v>5018</v>
      </c>
      <c r="V287" s="14" t="s">
        <v>24459</v>
      </c>
      <c r="W287" s="16" t="s">
        <v>23558</v>
      </c>
    </row>
    <row r="288" spans="2:23" x14ac:dyDescent="0.2">
      <c r="B288" s="14" t="s">
        <v>6660</v>
      </c>
      <c r="C288" s="15" t="s">
        <v>23513</v>
      </c>
      <c r="D288" s="12">
        <v>141</v>
      </c>
      <c r="E288" s="14" t="s">
        <v>23579</v>
      </c>
      <c r="F288" s="14" t="s">
        <v>6881</v>
      </c>
      <c r="G288" s="14" t="s">
        <v>24084</v>
      </c>
      <c r="H288" s="14" t="s">
        <v>24460</v>
      </c>
      <c r="I288" s="14" t="s">
        <v>24084</v>
      </c>
      <c r="J288" s="14" t="s">
        <v>24454</v>
      </c>
      <c r="K288" s="14" t="s">
        <v>24461</v>
      </c>
      <c r="L288" s="14" t="s">
        <v>717</v>
      </c>
      <c r="M288" s="14" t="s">
        <v>1062</v>
      </c>
      <c r="N288" s="14" t="s">
        <v>24456</v>
      </c>
      <c r="O288" s="14" t="s">
        <v>1026</v>
      </c>
      <c r="P288" s="14" t="s">
        <v>24457</v>
      </c>
      <c r="Q288" s="14" t="s">
        <v>6661</v>
      </c>
      <c r="R288" s="14">
        <v>11</v>
      </c>
      <c r="S288" s="14" t="s">
        <v>24462</v>
      </c>
      <c r="T288" s="14"/>
      <c r="U288" s="14">
        <v>5019</v>
      </c>
      <c r="V288" s="14" t="s">
        <v>24463</v>
      </c>
      <c r="W288" s="16" t="s">
        <v>23558</v>
      </c>
    </row>
    <row r="289" spans="2:23" x14ac:dyDescent="0.2">
      <c r="B289" s="14" t="s">
        <v>6660</v>
      </c>
      <c r="C289" s="15" t="s">
        <v>23513</v>
      </c>
      <c r="D289" s="12">
        <v>142</v>
      </c>
      <c r="E289" s="14" t="s">
        <v>23579</v>
      </c>
      <c r="F289" s="14" t="s">
        <v>6686</v>
      </c>
      <c r="G289" s="14" t="s">
        <v>24098</v>
      </c>
      <c r="H289" s="14" t="s">
        <v>24212</v>
      </c>
      <c r="I289" s="14" t="s">
        <v>24098</v>
      </c>
      <c r="J289" s="14" t="s">
        <v>24320</v>
      </c>
      <c r="K289" s="14" t="s">
        <v>24254</v>
      </c>
      <c r="L289" s="14" t="s">
        <v>397</v>
      </c>
      <c r="M289" s="14" t="s">
        <v>492</v>
      </c>
      <c r="N289" s="14" t="s">
        <v>15653</v>
      </c>
      <c r="O289" s="14" t="s">
        <v>1026</v>
      </c>
      <c r="P289" s="14" t="s">
        <v>24464</v>
      </c>
      <c r="Q289" s="14" t="s">
        <v>6661</v>
      </c>
      <c r="R289" s="14">
        <v>11</v>
      </c>
      <c r="S289" s="14" t="s">
        <v>24465</v>
      </c>
      <c r="T289" s="14"/>
      <c r="U289" s="14">
        <v>5020</v>
      </c>
      <c r="V289" s="14" t="s">
        <v>24466</v>
      </c>
      <c r="W289" s="16" t="s">
        <v>23558</v>
      </c>
    </row>
    <row r="290" spans="2:23" x14ac:dyDescent="0.2">
      <c r="B290" s="14" t="s">
        <v>6660</v>
      </c>
      <c r="C290" s="15" t="s">
        <v>23513</v>
      </c>
      <c r="D290" s="12">
        <v>143</v>
      </c>
      <c r="E290" s="14" t="s">
        <v>23579</v>
      </c>
      <c r="F290" s="14" t="s">
        <v>24467</v>
      </c>
      <c r="G290" s="14" t="s">
        <v>24468</v>
      </c>
      <c r="H290" s="14" t="s">
        <v>24469</v>
      </c>
      <c r="I290" s="14" t="s">
        <v>24098</v>
      </c>
      <c r="J290" s="14" t="s">
        <v>24320</v>
      </c>
      <c r="K290" s="14" t="s">
        <v>24470</v>
      </c>
      <c r="L290" s="14" t="s">
        <v>476</v>
      </c>
      <c r="M290" s="14" t="s">
        <v>23581</v>
      </c>
      <c r="N290" s="14" t="s">
        <v>15653</v>
      </c>
      <c r="O290" s="14" t="s">
        <v>1026</v>
      </c>
      <c r="P290" s="14" t="s">
        <v>24464</v>
      </c>
      <c r="Q290" s="14" t="s">
        <v>6661</v>
      </c>
      <c r="R290" s="14">
        <v>11</v>
      </c>
      <c r="S290" s="14" t="s">
        <v>24465</v>
      </c>
      <c r="T290" s="14"/>
      <c r="U290" s="14">
        <v>5021</v>
      </c>
      <c r="V290" s="14" t="s">
        <v>24471</v>
      </c>
      <c r="W290" s="16" t="s">
        <v>23558</v>
      </c>
    </row>
    <row r="291" spans="2:23" x14ac:dyDescent="0.2">
      <c r="B291" s="14" t="s">
        <v>6660</v>
      </c>
      <c r="C291" s="15" t="s">
        <v>23513</v>
      </c>
      <c r="D291" s="12">
        <v>144</v>
      </c>
      <c r="E291" s="14" t="s">
        <v>23579</v>
      </c>
      <c r="F291" s="14" t="s">
        <v>24472</v>
      </c>
      <c r="G291" s="14" t="s">
        <v>24473</v>
      </c>
      <c r="H291" s="14" t="s">
        <v>24474</v>
      </c>
      <c r="I291" s="14" t="s">
        <v>24475</v>
      </c>
      <c r="J291" s="14" t="s">
        <v>24476</v>
      </c>
      <c r="K291" s="14" t="s">
        <v>24477</v>
      </c>
      <c r="L291" s="14" t="s">
        <v>549</v>
      </c>
      <c r="M291" s="14" t="s">
        <v>269</v>
      </c>
      <c r="N291" s="14" t="s">
        <v>24478</v>
      </c>
      <c r="O291" s="14" t="s">
        <v>1026</v>
      </c>
      <c r="P291" s="14" t="s">
        <v>24479</v>
      </c>
      <c r="Q291" s="14" t="s">
        <v>6673</v>
      </c>
      <c r="R291" s="14">
        <v>12</v>
      </c>
      <c r="S291" s="14" t="s">
        <v>24480</v>
      </c>
      <c r="T291" s="14"/>
      <c r="U291" s="14">
        <v>5316</v>
      </c>
      <c r="V291" s="14" t="s">
        <v>24481</v>
      </c>
      <c r="W291" s="16" t="s">
        <v>23558</v>
      </c>
    </row>
    <row r="292" spans="2:23" x14ac:dyDescent="0.2">
      <c r="B292" s="14" t="s">
        <v>6660</v>
      </c>
      <c r="C292" s="15" t="s">
        <v>23513</v>
      </c>
      <c r="D292" s="12">
        <v>145</v>
      </c>
      <c r="E292" s="14" t="s">
        <v>23579</v>
      </c>
      <c r="F292" s="14" t="s">
        <v>6719</v>
      </c>
      <c r="G292" s="14" t="s">
        <v>24482</v>
      </c>
      <c r="H292" s="14" t="s">
        <v>24180</v>
      </c>
      <c r="I292" s="14" t="s">
        <v>24482</v>
      </c>
      <c r="J292" s="14" t="s">
        <v>24483</v>
      </c>
      <c r="K292" s="14" t="s">
        <v>24484</v>
      </c>
      <c r="L292" s="14" t="s">
        <v>116</v>
      </c>
      <c r="M292" s="14" t="s">
        <v>930</v>
      </c>
      <c r="N292" s="14" t="s">
        <v>24485</v>
      </c>
      <c r="O292" s="14" t="s">
        <v>1026</v>
      </c>
      <c r="P292" s="14" t="s">
        <v>24486</v>
      </c>
      <c r="Q292" s="14" t="s">
        <v>6673</v>
      </c>
      <c r="R292" s="14">
        <v>11</v>
      </c>
      <c r="S292" s="14"/>
      <c r="T292" s="14"/>
      <c r="U292" s="14">
        <v>5088</v>
      </c>
      <c r="V292" s="14" t="s">
        <v>24487</v>
      </c>
      <c r="W292" s="16" t="s">
        <v>23558</v>
      </c>
    </row>
    <row r="293" spans="2:23" x14ac:dyDescent="0.2">
      <c r="B293" s="14" t="s">
        <v>6660</v>
      </c>
      <c r="C293" s="15" t="s">
        <v>23513</v>
      </c>
      <c r="D293" s="12">
        <v>146</v>
      </c>
      <c r="E293" s="14" t="s">
        <v>23579</v>
      </c>
      <c r="F293" s="14" t="s">
        <v>6719</v>
      </c>
      <c r="G293" s="14" t="s">
        <v>24488</v>
      </c>
      <c r="H293" s="14" t="s">
        <v>24180</v>
      </c>
      <c r="I293" s="14" t="s">
        <v>24488</v>
      </c>
      <c r="J293" s="14" t="s">
        <v>24483</v>
      </c>
      <c r="K293" s="14" t="s">
        <v>24489</v>
      </c>
      <c r="L293" s="14" t="s">
        <v>409</v>
      </c>
      <c r="M293" s="14" t="s">
        <v>23586</v>
      </c>
      <c r="N293" s="14" t="s">
        <v>24485</v>
      </c>
      <c r="O293" s="14" t="s">
        <v>1026</v>
      </c>
      <c r="P293" s="14" t="s">
        <v>24486</v>
      </c>
      <c r="Q293" s="14" t="s">
        <v>6673</v>
      </c>
      <c r="R293" s="14">
        <v>11</v>
      </c>
      <c r="S293" s="14"/>
      <c r="T293" s="14"/>
      <c r="U293" s="14">
        <v>5089</v>
      </c>
      <c r="V293" s="14" t="s">
        <v>24490</v>
      </c>
      <c r="W293" s="16" t="s">
        <v>23558</v>
      </c>
    </row>
    <row r="294" spans="2:23" x14ac:dyDescent="0.2">
      <c r="B294" s="14" t="s">
        <v>6660</v>
      </c>
      <c r="C294" s="15" t="s">
        <v>23513</v>
      </c>
      <c r="D294" s="12">
        <v>147</v>
      </c>
      <c r="E294" s="14" t="s">
        <v>23579</v>
      </c>
      <c r="F294" s="14" t="s">
        <v>6829</v>
      </c>
      <c r="G294" s="14" t="s">
        <v>24491</v>
      </c>
      <c r="H294" s="14" t="s">
        <v>24492</v>
      </c>
      <c r="I294" s="14" t="s">
        <v>24491</v>
      </c>
      <c r="J294" s="14" t="s">
        <v>24493</v>
      </c>
      <c r="K294" s="14" t="s">
        <v>24494</v>
      </c>
      <c r="L294" s="14" t="s">
        <v>77</v>
      </c>
      <c r="M294" s="14" t="s">
        <v>127</v>
      </c>
      <c r="N294" s="14" t="s">
        <v>24495</v>
      </c>
      <c r="O294" s="14" t="s">
        <v>1026</v>
      </c>
      <c r="P294" s="14" t="s">
        <v>24496</v>
      </c>
      <c r="Q294" s="14" t="s">
        <v>6673</v>
      </c>
      <c r="R294" s="14">
        <v>11</v>
      </c>
      <c r="S294" s="14" t="s">
        <v>24497</v>
      </c>
      <c r="T294" s="14"/>
      <c r="U294" s="14">
        <v>5090</v>
      </c>
      <c r="V294" s="14" t="s">
        <v>24498</v>
      </c>
      <c r="W294" s="16" t="s">
        <v>23558</v>
      </c>
    </row>
    <row r="295" spans="2:23" x14ac:dyDescent="0.2">
      <c r="B295" s="14" t="s">
        <v>6660</v>
      </c>
      <c r="C295" s="15" t="s">
        <v>23513</v>
      </c>
      <c r="D295" s="12">
        <v>148</v>
      </c>
      <c r="E295" s="14" t="s">
        <v>23579</v>
      </c>
      <c r="F295" s="14" t="s">
        <v>7022</v>
      </c>
      <c r="G295" s="14" t="s">
        <v>24499</v>
      </c>
      <c r="H295" s="14" t="s">
        <v>24198</v>
      </c>
      <c r="I295" s="14" t="s">
        <v>24499</v>
      </c>
      <c r="J295" s="14" t="s">
        <v>24493</v>
      </c>
      <c r="K295" s="14" t="s">
        <v>24500</v>
      </c>
      <c r="L295" s="14" t="s">
        <v>820</v>
      </c>
      <c r="M295" s="14" t="s">
        <v>453</v>
      </c>
      <c r="N295" s="14" t="s">
        <v>24501</v>
      </c>
      <c r="O295" s="14" t="s">
        <v>1026</v>
      </c>
      <c r="P295" s="14" t="s">
        <v>24496</v>
      </c>
      <c r="Q295" s="14" t="s">
        <v>6673</v>
      </c>
      <c r="R295" s="14">
        <v>11</v>
      </c>
      <c r="S295" s="14" t="s">
        <v>24502</v>
      </c>
      <c r="T295" s="14"/>
      <c r="U295" s="14">
        <v>5091</v>
      </c>
      <c r="V295" s="14" t="s">
        <v>24503</v>
      </c>
      <c r="W295" s="16" t="s">
        <v>23558</v>
      </c>
    </row>
    <row r="296" spans="2:23" x14ac:dyDescent="0.2">
      <c r="B296" s="14" t="s">
        <v>6660</v>
      </c>
      <c r="C296" s="15" t="s">
        <v>23513</v>
      </c>
      <c r="D296" s="12">
        <v>149</v>
      </c>
      <c r="E296" s="14" t="s">
        <v>23579</v>
      </c>
      <c r="F296" s="14" t="s">
        <v>6696</v>
      </c>
      <c r="G296" s="14" t="s">
        <v>24504</v>
      </c>
      <c r="H296" s="14" t="s">
        <v>24505</v>
      </c>
      <c r="I296" s="14" t="s">
        <v>24504</v>
      </c>
      <c r="J296" s="14" t="s">
        <v>24506</v>
      </c>
      <c r="K296" s="14" t="s">
        <v>24507</v>
      </c>
      <c r="L296" s="14" t="s">
        <v>1062</v>
      </c>
      <c r="M296" s="14" t="s">
        <v>23716</v>
      </c>
      <c r="N296" s="14" t="s">
        <v>24508</v>
      </c>
      <c r="O296" s="14" t="s">
        <v>1026</v>
      </c>
      <c r="P296" s="14"/>
      <c r="Q296" s="14" t="s">
        <v>6664</v>
      </c>
      <c r="R296" s="14">
        <v>12</v>
      </c>
      <c r="S296" s="14" t="s">
        <v>24509</v>
      </c>
      <c r="T296" s="14"/>
      <c r="U296" s="14">
        <v>5347</v>
      </c>
      <c r="V296" s="14" t="s">
        <v>24510</v>
      </c>
      <c r="W296" s="16" t="s">
        <v>23558</v>
      </c>
    </row>
    <row r="297" spans="2:23" x14ac:dyDescent="0.2">
      <c r="B297" s="14" t="s">
        <v>6660</v>
      </c>
      <c r="C297" s="15" t="s">
        <v>23513</v>
      </c>
      <c r="D297" s="12">
        <v>150</v>
      </c>
      <c r="E297" s="14" t="s">
        <v>23579</v>
      </c>
      <c r="F297" s="14" t="s">
        <v>6709</v>
      </c>
      <c r="G297" s="14" t="s">
        <v>24511</v>
      </c>
      <c r="H297" s="14" t="s">
        <v>24512</v>
      </c>
      <c r="I297" s="14" t="s">
        <v>24491</v>
      </c>
      <c r="J297" s="14" t="s">
        <v>24493</v>
      </c>
      <c r="K297" s="14" t="s">
        <v>24513</v>
      </c>
      <c r="L297" s="14" t="s">
        <v>58</v>
      </c>
      <c r="M297" s="14" t="s">
        <v>52</v>
      </c>
      <c r="N297" s="14" t="s">
        <v>24501</v>
      </c>
      <c r="O297" s="14" t="s">
        <v>1026</v>
      </c>
      <c r="P297" s="14" t="s">
        <v>24496</v>
      </c>
      <c r="Q297" s="14" t="s">
        <v>6673</v>
      </c>
      <c r="R297" s="14">
        <v>11</v>
      </c>
      <c r="S297" s="14" t="s">
        <v>24514</v>
      </c>
      <c r="T297" s="14"/>
      <c r="U297" s="14">
        <v>5092</v>
      </c>
      <c r="V297" s="14" t="s">
        <v>24515</v>
      </c>
      <c r="W297" s="16" t="s">
        <v>23558</v>
      </c>
    </row>
    <row r="298" spans="2:23" x14ac:dyDescent="0.2">
      <c r="B298" s="14" t="s">
        <v>7583</v>
      </c>
      <c r="C298" s="15" t="s">
        <v>23513</v>
      </c>
      <c r="D298" s="12">
        <v>151</v>
      </c>
      <c r="E298" s="14" t="s">
        <v>23578</v>
      </c>
      <c r="F298" s="14" t="s">
        <v>7939</v>
      </c>
      <c r="G298" s="14" t="s">
        <v>23863</v>
      </c>
      <c r="H298" s="14"/>
      <c r="I298" s="14" t="s">
        <v>23863</v>
      </c>
      <c r="J298" s="14" t="s">
        <v>23864</v>
      </c>
      <c r="K298" s="14"/>
      <c r="L298" s="14" t="s">
        <v>365</v>
      </c>
      <c r="M298" s="14" t="s">
        <v>388</v>
      </c>
      <c r="N298" s="14" t="s">
        <v>24521</v>
      </c>
      <c r="O298" s="14" t="s">
        <v>1026</v>
      </c>
      <c r="P298" s="14" t="s">
        <v>24086</v>
      </c>
      <c r="Q298" s="14" t="s">
        <v>7635</v>
      </c>
      <c r="R298" s="14">
        <v>12</v>
      </c>
      <c r="S298" s="14" t="s">
        <v>24522</v>
      </c>
      <c r="T298" s="14"/>
      <c r="U298" s="14">
        <v>5029</v>
      </c>
      <c r="V298" s="14" t="s">
        <v>24523</v>
      </c>
      <c r="W298" s="16" t="s">
        <v>23558</v>
      </c>
    </row>
    <row r="299" spans="2:23" x14ac:dyDescent="0.2">
      <c r="B299" s="14" t="s">
        <v>7583</v>
      </c>
      <c r="C299" s="15" t="s">
        <v>23513</v>
      </c>
      <c r="D299" s="12">
        <v>152</v>
      </c>
      <c r="E299" s="14" t="s">
        <v>23578</v>
      </c>
      <c r="F299" s="14" t="s">
        <v>24524</v>
      </c>
      <c r="G299" s="14" t="s">
        <v>24525</v>
      </c>
      <c r="H299" s="14"/>
      <c r="I299" s="14" t="s">
        <v>24526</v>
      </c>
      <c r="J299" s="14" t="s">
        <v>24527</v>
      </c>
      <c r="K299" s="14"/>
      <c r="L299" s="14" t="s">
        <v>365</v>
      </c>
      <c r="M299" s="14" t="s">
        <v>181</v>
      </c>
      <c r="N299" s="14" t="s">
        <v>23720</v>
      </c>
      <c r="O299" s="14" t="s">
        <v>1026</v>
      </c>
      <c r="P299" s="14"/>
      <c r="Q299" s="14" t="s">
        <v>7598</v>
      </c>
      <c r="R299" s="14">
        <v>11</v>
      </c>
      <c r="S299" s="14" t="s">
        <v>24528</v>
      </c>
      <c r="T299" s="14"/>
      <c r="U299" s="14">
        <v>4607</v>
      </c>
      <c r="V299" s="14" t="s">
        <v>24529</v>
      </c>
      <c r="W299" s="16" t="s">
        <v>23558</v>
      </c>
    </row>
    <row r="300" spans="2:23" x14ac:dyDescent="0.2">
      <c r="B300" s="14" t="s">
        <v>7583</v>
      </c>
      <c r="C300" s="15" t="s">
        <v>23513</v>
      </c>
      <c r="D300" s="12">
        <v>153</v>
      </c>
      <c r="E300" s="14" t="s">
        <v>23579</v>
      </c>
      <c r="F300" s="14" t="s">
        <v>24530</v>
      </c>
      <c r="G300" s="14" t="s">
        <v>24531</v>
      </c>
      <c r="H300" s="14" t="s">
        <v>24532</v>
      </c>
      <c r="I300" s="14" t="s">
        <v>24531</v>
      </c>
      <c r="J300" s="14" t="s">
        <v>24533</v>
      </c>
      <c r="K300" s="14" t="s">
        <v>23784</v>
      </c>
      <c r="L300" s="14" t="s">
        <v>270</v>
      </c>
      <c r="M300" s="14" t="s">
        <v>1168</v>
      </c>
      <c r="N300" s="14" t="s">
        <v>24534</v>
      </c>
      <c r="O300" s="14" t="s">
        <v>1026</v>
      </c>
      <c r="P300" s="14" t="s">
        <v>23752</v>
      </c>
      <c r="Q300" s="14" t="s">
        <v>7635</v>
      </c>
      <c r="R300" s="14">
        <v>12</v>
      </c>
      <c r="S300" s="14" t="s">
        <v>24535</v>
      </c>
      <c r="T300" s="14"/>
      <c r="U300" s="14">
        <v>5026</v>
      </c>
      <c r="V300" s="14" t="s">
        <v>24536</v>
      </c>
      <c r="W300" s="16" t="s">
        <v>23558</v>
      </c>
    </row>
    <row r="301" spans="2:23" x14ac:dyDescent="0.2">
      <c r="B301" s="14" t="s">
        <v>7583</v>
      </c>
      <c r="C301" s="15" t="s">
        <v>23513</v>
      </c>
      <c r="D301" s="12">
        <v>154</v>
      </c>
      <c r="E301" s="14" t="s">
        <v>23579</v>
      </c>
      <c r="F301" s="14" t="s">
        <v>7599</v>
      </c>
      <c r="G301" s="14" t="s">
        <v>24537</v>
      </c>
      <c r="H301" s="14" t="s">
        <v>24538</v>
      </c>
      <c r="I301" s="14" t="s">
        <v>24539</v>
      </c>
      <c r="J301" s="14" t="s">
        <v>24540</v>
      </c>
      <c r="K301" s="14" t="s">
        <v>24541</v>
      </c>
      <c r="L301" s="14" t="s">
        <v>130</v>
      </c>
      <c r="M301" s="14" t="s">
        <v>126</v>
      </c>
      <c r="N301" s="14" t="s">
        <v>24542</v>
      </c>
      <c r="O301" s="14" t="s">
        <v>1026</v>
      </c>
      <c r="P301" s="14" t="s">
        <v>24543</v>
      </c>
      <c r="Q301" s="14" t="s">
        <v>7598</v>
      </c>
      <c r="R301" s="14">
        <v>12</v>
      </c>
      <c r="S301" s="14" t="s">
        <v>24544</v>
      </c>
      <c r="T301" s="14"/>
      <c r="U301" s="14">
        <v>5027</v>
      </c>
      <c r="V301" s="14" t="s">
        <v>24545</v>
      </c>
      <c r="W301" s="16" t="s">
        <v>23558</v>
      </c>
    </row>
    <row r="302" spans="2:23" x14ac:dyDescent="0.2">
      <c r="B302" s="14" t="s">
        <v>7583</v>
      </c>
      <c r="C302" s="15" t="s">
        <v>23513</v>
      </c>
      <c r="D302" s="12">
        <v>155</v>
      </c>
      <c r="E302" s="14" t="s">
        <v>23579</v>
      </c>
      <c r="F302" s="14" t="s">
        <v>7939</v>
      </c>
      <c r="G302" s="14" t="s">
        <v>24546</v>
      </c>
      <c r="H302" s="14" t="s">
        <v>24547</v>
      </c>
      <c r="I302" s="14" t="s">
        <v>24546</v>
      </c>
      <c r="J302" s="14" t="s">
        <v>24548</v>
      </c>
      <c r="K302" s="14" t="s">
        <v>24549</v>
      </c>
      <c r="L302" s="14" t="s">
        <v>951</v>
      </c>
      <c r="M302" s="14" t="s">
        <v>401</v>
      </c>
      <c r="N302" s="14" t="s">
        <v>24550</v>
      </c>
      <c r="O302" s="14" t="s">
        <v>1026</v>
      </c>
      <c r="P302" s="14" t="s">
        <v>23878</v>
      </c>
      <c r="Q302" s="14" t="s">
        <v>7635</v>
      </c>
      <c r="R302" s="14">
        <v>12</v>
      </c>
      <c r="S302" s="14" t="s">
        <v>24551</v>
      </c>
      <c r="T302" s="14"/>
      <c r="U302" s="14">
        <v>5030</v>
      </c>
      <c r="V302" s="14" t="s">
        <v>24552</v>
      </c>
      <c r="W302" s="16" t="s">
        <v>23558</v>
      </c>
    </row>
    <row r="303" spans="2:23" x14ac:dyDescent="0.2">
      <c r="B303" s="14" t="s">
        <v>7583</v>
      </c>
      <c r="C303" s="15" t="s">
        <v>23513</v>
      </c>
      <c r="D303" s="12">
        <v>156</v>
      </c>
      <c r="E303" s="14" t="s">
        <v>23579</v>
      </c>
      <c r="F303" s="14" t="s">
        <v>24553</v>
      </c>
      <c r="G303" s="14" t="s">
        <v>24554</v>
      </c>
      <c r="H303" s="14" t="s">
        <v>24555</v>
      </c>
      <c r="I303" s="14" t="s">
        <v>24554</v>
      </c>
      <c r="J303" s="14" t="s">
        <v>24556</v>
      </c>
      <c r="K303" s="14" t="s">
        <v>24557</v>
      </c>
      <c r="L303" s="14" t="s">
        <v>24558</v>
      </c>
      <c r="M303" s="14" t="s">
        <v>8092</v>
      </c>
      <c r="N303" s="14" t="s">
        <v>24559</v>
      </c>
      <c r="O303" s="14" t="s">
        <v>1026</v>
      </c>
      <c r="P303" s="14" t="s">
        <v>24560</v>
      </c>
      <c r="Q303" s="14" t="s">
        <v>7606</v>
      </c>
      <c r="R303" s="14">
        <v>12</v>
      </c>
      <c r="S303" s="14"/>
      <c r="T303" s="14"/>
      <c r="U303" s="14">
        <v>5031</v>
      </c>
      <c r="V303" s="14" t="s">
        <v>24561</v>
      </c>
      <c r="W303" s="16" t="s">
        <v>23558</v>
      </c>
    </row>
    <row r="304" spans="2:23" x14ac:dyDescent="0.2">
      <c r="B304" s="14" t="s">
        <v>7583</v>
      </c>
      <c r="C304" s="15" t="s">
        <v>23513</v>
      </c>
      <c r="D304" s="12">
        <v>157</v>
      </c>
      <c r="E304" s="14" t="s">
        <v>23579</v>
      </c>
      <c r="F304" s="14" t="s">
        <v>24562</v>
      </c>
      <c r="G304" s="14" t="s">
        <v>24563</v>
      </c>
      <c r="H304" s="14" t="s">
        <v>1272</v>
      </c>
      <c r="I304" s="14" t="s">
        <v>24563</v>
      </c>
      <c r="J304" s="14" t="s">
        <v>23717</v>
      </c>
      <c r="K304" s="14" t="s">
        <v>24564</v>
      </c>
      <c r="L304" s="14" t="s">
        <v>509</v>
      </c>
      <c r="M304" s="14" t="s">
        <v>181</v>
      </c>
      <c r="N304" s="14" t="s">
        <v>24565</v>
      </c>
      <c r="O304" s="14" t="s">
        <v>1026</v>
      </c>
      <c r="P304" s="14"/>
      <c r="Q304" s="14" t="s">
        <v>7598</v>
      </c>
      <c r="R304" s="14">
        <v>12</v>
      </c>
      <c r="S304" s="14"/>
      <c r="T304" s="14"/>
      <c r="U304" s="14">
        <v>5032</v>
      </c>
      <c r="V304" s="14" t="s">
        <v>24566</v>
      </c>
      <c r="W304" s="16" t="s">
        <v>23558</v>
      </c>
    </row>
    <row r="305" spans="2:23" x14ac:dyDescent="0.2">
      <c r="B305" s="14" t="s">
        <v>7583</v>
      </c>
      <c r="C305" s="15" t="s">
        <v>23513</v>
      </c>
      <c r="D305" s="12">
        <v>158</v>
      </c>
      <c r="E305" s="14" t="s">
        <v>23579</v>
      </c>
      <c r="F305" s="14" t="s">
        <v>24567</v>
      </c>
      <c r="G305" s="14" t="s">
        <v>24539</v>
      </c>
      <c r="H305" s="14" t="s">
        <v>24568</v>
      </c>
      <c r="I305" s="14" t="s">
        <v>24539</v>
      </c>
      <c r="J305" s="14" t="s">
        <v>24540</v>
      </c>
      <c r="K305" s="14" t="s">
        <v>24569</v>
      </c>
      <c r="L305" s="14" t="s">
        <v>445</v>
      </c>
      <c r="M305" s="14" t="s">
        <v>277</v>
      </c>
      <c r="N305" s="14" t="s">
        <v>24542</v>
      </c>
      <c r="O305" s="14" t="s">
        <v>1026</v>
      </c>
      <c r="P305" s="14"/>
      <c r="Q305" s="14" t="s">
        <v>24570</v>
      </c>
      <c r="R305" s="14">
        <v>12</v>
      </c>
      <c r="S305" s="14"/>
      <c r="T305" s="14"/>
      <c r="U305" s="14">
        <v>5033</v>
      </c>
      <c r="V305" s="14" t="s">
        <v>24571</v>
      </c>
      <c r="W305" s="16" t="s">
        <v>23558</v>
      </c>
    </row>
    <row r="306" spans="2:23" x14ac:dyDescent="0.2">
      <c r="B306" s="14" t="s">
        <v>23116</v>
      </c>
      <c r="C306" s="15" t="s">
        <v>23550</v>
      </c>
      <c r="D306" s="12">
        <v>1</v>
      </c>
      <c r="E306" s="14" t="s">
        <v>23578</v>
      </c>
      <c r="F306" s="14" t="s">
        <v>25471</v>
      </c>
      <c r="G306" s="14" t="s">
        <v>25472</v>
      </c>
      <c r="H306" s="14"/>
      <c r="I306" s="14" t="s">
        <v>25473</v>
      </c>
      <c r="J306" s="14" t="s">
        <v>25474</v>
      </c>
      <c r="K306" s="14"/>
      <c r="L306" s="14" t="s">
        <v>365</v>
      </c>
      <c r="M306" s="14" t="s">
        <v>137</v>
      </c>
      <c r="N306" s="14" t="s">
        <v>23587</v>
      </c>
      <c r="O306" s="14" t="s">
        <v>1026</v>
      </c>
      <c r="P306" s="14" t="s">
        <v>25475</v>
      </c>
      <c r="Q306" s="14" t="s">
        <v>23128</v>
      </c>
      <c r="R306" s="14">
        <v>4</v>
      </c>
      <c r="S306" s="14" t="s">
        <v>25476</v>
      </c>
      <c r="T306" s="14"/>
      <c r="U306" s="14">
        <v>5105</v>
      </c>
      <c r="V306" s="14" t="s">
        <v>25477</v>
      </c>
      <c r="W306" s="16" t="s">
        <v>23558</v>
      </c>
    </row>
    <row r="307" spans="2:23" x14ac:dyDescent="0.2">
      <c r="B307" s="14" t="s">
        <v>23322</v>
      </c>
      <c r="C307" s="15" t="s">
        <v>23550</v>
      </c>
      <c r="D307" s="12">
        <v>2</v>
      </c>
      <c r="E307" s="14" t="s">
        <v>23579</v>
      </c>
      <c r="F307" s="14" t="s">
        <v>25478</v>
      </c>
      <c r="G307" s="14" t="s">
        <v>23382</v>
      </c>
      <c r="H307" s="14" t="s">
        <v>25479</v>
      </c>
      <c r="I307" s="14" t="s">
        <v>25480</v>
      </c>
      <c r="J307" s="14" t="s">
        <v>25481</v>
      </c>
      <c r="K307" s="14" t="s">
        <v>25482</v>
      </c>
      <c r="L307" s="14" t="s">
        <v>365</v>
      </c>
      <c r="M307" s="14" t="s">
        <v>365</v>
      </c>
      <c r="N307" s="14" t="s">
        <v>25483</v>
      </c>
      <c r="O307" s="14" t="s">
        <v>1026</v>
      </c>
      <c r="P307" s="14"/>
      <c r="Q307" s="14" t="s">
        <v>23323</v>
      </c>
      <c r="R307" s="14">
        <v>1</v>
      </c>
      <c r="S307" s="14"/>
      <c r="T307" s="14"/>
      <c r="U307" s="14">
        <v>5129</v>
      </c>
      <c r="V307" s="14" t="s">
        <v>25484</v>
      </c>
      <c r="W307" s="16" t="s">
        <v>23558</v>
      </c>
    </row>
    <row r="308" spans="2:23" x14ac:dyDescent="0.2">
      <c r="B308" s="14" t="s">
        <v>23322</v>
      </c>
      <c r="C308" s="15" t="s">
        <v>23550</v>
      </c>
      <c r="D308" s="12">
        <v>3</v>
      </c>
      <c r="E308" s="14" t="s">
        <v>23579</v>
      </c>
      <c r="F308" s="14" t="s">
        <v>25478</v>
      </c>
      <c r="G308" s="14" t="s">
        <v>23382</v>
      </c>
      <c r="H308" s="14" t="s">
        <v>25479</v>
      </c>
      <c r="I308" s="14" t="s">
        <v>25480</v>
      </c>
      <c r="J308" s="14" t="s">
        <v>25485</v>
      </c>
      <c r="K308" s="14" t="s">
        <v>25486</v>
      </c>
      <c r="L308" s="14" t="s">
        <v>365</v>
      </c>
      <c r="M308" s="14" t="s">
        <v>365</v>
      </c>
      <c r="N308" s="14" t="s">
        <v>25483</v>
      </c>
      <c r="O308" s="14" t="s">
        <v>1026</v>
      </c>
      <c r="P308" s="14"/>
      <c r="Q308" s="14" t="s">
        <v>23323</v>
      </c>
      <c r="R308" s="14">
        <v>1</v>
      </c>
      <c r="S308" s="14"/>
      <c r="T308" s="14"/>
      <c r="U308" s="14">
        <v>5108</v>
      </c>
      <c r="V308" s="14" t="s">
        <v>25487</v>
      </c>
      <c r="W308" s="16" t="s">
        <v>23558</v>
      </c>
    </row>
  </sheetData>
  <sortState xmlns:xlrd2="http://schemas.microsoft.com/office/spreadsheetml/2017/richdata2" ref="B2:V308">
    <sortCondition ref="C2:C308"/>
  </sortState>
  <pageMargins left="0.75" right="0.75" top="1" bottom="1" header="0.5" footer="0.5"/>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CD34C-2DC5-4914-9D0A-CE022585D515}">
  <dimension ref="B1:AL3782"/>
  <sheetViews>
    <sheetView tabSelected="1" topLeftCell="C1" workbookViewId="0">
      <pane activePane="bottomRight" state="frozen"/>
      <selection activeCell="AF15" sqref="AF15"/>
    </sheetView>
  </sheetViews>
  <sheetFormatPr baseColWidth="10" defaultRowHeight="15" x14ac:dyDescent="0.2"/>
  <cols>
    <col min="1" max="1" width="2.85546875" style="4" customWidth="1"/>
    <col min="2" max="2" width="12.28515625" style="4" bestFit="1" customWidth="1"/>
    <col min="3" max="3" width="20" style="5" bestFit="1" customWidth="1"/>
    <col min="4" max="4" width="6.85546875" style="3" bestFit="1" customWidth="1"/>
    <col min="5" max="5" width="14.85546875" style="5" bestFit="1" customWidth="1"/>
    <col min="6" max="10" width="6.140625" style="4" customWidth="1"/>
    <col min="11" max="11" width="10" style="4" customWidth="1"/>
    <col min="12" max="15" width="3.7109375" style="4" customWidth="1"/>
    <col min="16" max="16" width="28.85546875" style="4" customWidth="1"/>
    <col min="17" max="17" width="6.85546875" style="5" bestFit="1" customWidth="1"/>
    <col min="18" max="26" width="3.7109375" style="4" customWidth="1"/>
    <col min="27" max="27" width="2.85546875" style="4" customWidth="1"/>
    <col min="28" max="28" width="6" style="5" customWidth="1"/>
    <col min="29" max="29" width="20" style="4" bestFit="1" customWidth="1"/>
    <col min="30" max="30" width="3.5703125" style="4" bestFit="1" customWidth="1"/>
    <col min="31" max="31" width="8.42578125" style="4" bestFit="1" customWidth="1"/>
    <col min="32" max="32" width="6.28515625" style="4" bestFit="1" customWidth="1"/>
    <col min="33" max="33" width="5.7109375" style="4" bestFit="1" customWidth="1"/>
    <col min="34" max="34" width="6.28515625" style="4" bestFit="1" customWidth="1"/>
    <col min="35" max="35" width="7.140625" style="4" bestFit="1" customWidth="1"/>
    <col min="36" max="36" width="2.140625" style="4" customWidth="1"/>
    <col min="37" max="37" width="5.42578125" style="4" bestFit="1" customWidth="1"/>
    <col min="38" max="38" width="19.5703125" style="4" bestFit="1" customWidth="1"/>
    <col min="39" max="16384" width="11.42578125" style="4"/>
  </cols>
  <sheetData>
    <row r="1" spans="2:38" s="3" customFormat="1" x14ac:dyDescent="0.2">
      <c r="B1" s="12" t="s">
        <v>0</v>
      </c>
      <c r="C1" s="13" t="s">
        <v>23514</v>
      </c>
      <c r="D1" s="13" t="s">
        <v>23567</v>
      </c>
      <c r="E1" s="13" t="s">
        <v>23516</v>
      </c>
      <c r="F1" s="12" t="s">
        <v>2</v>
      </c>
      <c r="G1" s="12" t="s">
        <v>3</v>
      </c>
      <c r="H1" s="12" t="s">
        <v>4</v>
      </c>
      <c r="I1" s="12" t="s">
        <v>5</v>
      </c>
      <c r="J1" s="12" t="s">
        <v>6</v>
      </c>
      <c r="K1" s="12" t="s">
        <v>7</v>
      </c>
      <c r="L1" s="12" t="s">
        <v>8</v>
      </c>
      <c r="M1" s="12" t="s">
        <v>9</v>
      </c>
      <c r="N1" s="12" t="s">
        <v>10</v>
      </c>
      <c r="O1" s="12" t="s">
        <v>11</v>
      </c>
      <c r="P1" s="12" t="s">
        <v>18</v>
      </c>
      <c r="Q1" s="13" t="s">
        <v>23567</v>
      </c>
      <c r="R1" s="12" t="s">
        <v>19</v>
      </c>
      <c r="S1" s="12" t="s">
        <v>20</v>
      </c>
      <c r="T1" s="12" t="s">
        <v>21</v>
      </c>
      <c r="U1" s="12" t="s">
        <v>22</v>
      </c>
      <c r="V1" s="12" t="s">
        <v>23</v>
      </c>
      <c r="W1" s="12" t="s">
        <v>24</v>
      </c>
      <c r="X1" s="12" t="s">
        <v>25</v>
      </c>
      <c r="Y1" s="12" t="s">
        <v>28</v>
      </c>
      <c r="Z1" s="12" t="s">
        <v>31</v>
      </c>
      <c r="AA1" s="3" t="s">
        <v>23558</v>
      </c>
    </row>
    <row r="2" spans="2:38" x14ac:dyDescent="0.2">
      <c r="B2" s="14" t="s">
        <v>13114</v>
      </c>
      <c r="C2" s="15" t="s">
        <v>23528</v>
      </c>
      <c r="D2" s="12">
        <v>1</v>
      </c>
      <c r="E2" s="15" t="s">
        <v>1565</v>
      </c>
      <c r="F2" s="14" t="s">
        <v>13163</v>
      </c>
      <c r="G2" s="14" t="s">
        <v>13164</v>
      </c>
      <c r="H2" s="14" t="s">
        <v>13165</v>
      </c>
      <c r="I2" s="14" t="s">
        <v>13166</v>
      </c>
      <c r="J2" s="14" t="s">
        <v>524</v>
      </c>
      <c r="K2" s="14" t="s">
        <v>1026</v>
      </c>
      <c r="L2" s="14" t="s">
        <v>365</v>
      </c>
      <c r="M2" s="14" t="s">
        <v>499</v>
      </c>
      <c r="N2" s="14"/>
      <c r="O2" s="14"/>
      <c r="P2" s="14" t="s">
        <v>1522</v>
      </c>
      <c r="Q2" s="15"/>
      <c r="R2" s="14"/>
      <c r="S2" s="14" t="s">
        <v>13118</v>
      </c>
      <c r="T2" s="14">
        <v>2</v>
      </c>
      <c r="U2" s="14" t="s">
        <v>13167</v>
      </c>
      <c r="V2" s="14" t="s">
        <v>522</v>
      </c>
      <c r="W2" s="14" t="s">
        <v>13168</v>
      </c>
      <c r="X2" s="14"/>
      <c r="Y2" s="14"/>
      <c r="Z2" s="14" t="s">
        <v>123</v>
      </c>
      <c r="AA2" s="3" t="s">
        <v>23558</v>
      </c>
      <c r="AC2" s="6" t="s">
        <v>23514</v>
      </c>
      <c r="AD2" s="6" t="s">
        <v>23559</v>
      </c>
      <c r="AE2" s="6" t="s">
        <v>23560</v>
      </c>
      <c r="AF2" s="17" t="s">
        <v>23561</v>
      </c>
      <c r="AG2" s="6" t="s">
        <v>23562</v>
      </c>
      <c r="AH2" s="6" t="s">
        <v>23563</v>
      </c>
      <c r="AI2" s="6" t="s">
        <v>23564</v>
      </c>
      <c r="AJ2" s="7"/>
      <c r="AK2" s="6" t="s">
        <v>23565</v>
      </c>
      <c r="AL2" s="6" t="s">
        <v>23566</v>
      </c>
    </row>
    <row r="3" spans="2:38" x14ac:dyDescent="0.2">
      <c r="B3" s="14" t="s">
        <v>13114</v>
      </c>
      <c r="C3" s="15" t="s">
        <v>23528</v>
      </c>
      <c r="D3" s="12">
        <v>2</v>
      </c>
      <c r="E3" s="15" t="s">
        <v>1565</v>
      </c>
      <c r="F3" s="14"/>
      <c r="G3" s="14" t="s">
        <v>13143</v>
      </c>
      <c r="H3" s="14" t="s">
        <v>13144</v>
      </c>
      <c r="I3" s="14" t="s">
        <v>13145</v>
      </c>
      <c r="J3" s="14" t="s">
        <v>82</v>
      </c>
      <c r="K3" s="14" t="s">
        <v>1026</v>
      </c>
      <c r="L3" s="14" t="s">
        <v>317</v>
      </c>
      <c r="M3" s="14" t="s">
        <v>577</v>
      </c>
      <c r="N3" s="14"/>
      <c r="O3" s="14"/>
      <c r="P3" s="14" t="s">
        <v>1242</v>
      </c>
      <c r="Q3" s="15"/>
      <c r="R3" s="14"/>
      <c r="S3" s="14" t="s">
        <v>13115</v>
      </c>
      <c r="T3" s="14">
        <v>2</v>
      </c>
      <c r="U3" s="14" t="s">
        <v>13117</v>
      </c>
      <c r="V3" s="14" t="s">
        <v>514</v>
      </c>
      <c r="W3" s="14" t="s">
        <v>13146</v>
      </c>
      <c r="X3" s="14"/>
      <c r="Y3" s="14"/>
      <c r="Z3" s="14" t="s">
        <v>123</v>
      </c>
      <c r="AA3" s="3" t="s">
        <v>23558</v>
      </c>
      <c r="AC3" s="8" t="s">
        <v>23528</v>
      </c>
      <c r="AD3" s="6">
        <v>74</v>
      </c>
      <c r="AE3" s="6">
        <v>308</v>
      </c>
      <c r="AF3" s="19">
        <v>31</v>
      </c>
      <c r="AG3" s="6">
        <f>4+7+13+6+9</f>
        <v>39</v>
      </c>
      <c r="AH3" s="6">
        <v>13</v>
      </c>
      <c r="AI3" s="6">
        <v>46</v>
      </c>
      <c r="AJ3" s="9"/>
      <c r="AK3" s="6">
        <f>SUM(AE3:AI3)</f>
        <v>437</v>
      </c>
      <c r="AL3" s="10">
        <f>AK3/AD3</f>
        <v>5.9054054054054053</v>
      </c>
    </row>
    <row r="4" spans="2:38" x14ac:dyDescent="0.2">
      <c r="B4" s="14" t="s">
        <v>13114</v>
      </c>
      <c r="C4" s="15" t="s">
        <v>23528</v>
      </c>
      <c r="D4" s="12">
        <v>3</v>
      </c>
      <c r="E4" s="15" t="s">
        <v>1565</v>
      </c>
      <c r="F4" s="14" t="s">
        <v>13187</v>
      </c>
      <c r="G4" s="14" t="s">
        <v>13188</v>
      </c>
      <c r="H4" s="14" t="s">
        <v>13189</v>
      </c>
      <c r="I4" s="14" t="s">
        <v>13190</v>
      </c>
      <c r="J4" s="14" t="s">
        <v>366</v>
      </c>
      <c r="K4" s="14" t="s">
        <v>1026</v>
      </c>
      <c r="L4" s="14" t="s">
        <v>94</v>
      </c>
      <c r="M4" s="14" t="s">
        <v>45</v>
      </c>
      <c r="N4" s="14"/>
      <c r="O4" s="14"/>
      <c r="P4" s="14" t="s">
        <v>1242</v>
      </c>
      <c r="Q4" s="15"/>
      <c r="R4" s="14"/>
      <c r="S4" s="14" t="s">
        <v>13116</v>
      </c>
      <c r="T4" s="14">
        <v>2</v>
      </c>
      <c r="U4" s="14" t="s">
        <v>13167</v>
      </c>
      <c r="V4" s="14" t="s">
        <v>522</v>
      </c>
      <c r="W4" s="14" t="s">
        <v>13191</v>
      </c>
      <c r="X4" s="14"/>
      <c r="Y4" s="14"/>
      <c r="Z4" s="14" t="s">
        <v>123</v>
      </c>
      <c r="AA4" s="3" t="s">
        <v>23558</v>
      </c>
      <c r="AC4" s="8" t="s">
        <v>23529</v>
      </c>
      <c r="AD4" s="6">
        <v>17</v>
      </c>
      <c r="AE4" s="6">
        <v>1802</v>
      </c>
      <c r="AF4" s="6">
        <v>109</v>
      </c>
      <c r="AG4" s="6">
        <f>1+320+10</f>
        <v>331</v>
      </c>
      <c r="AH4" s="6">
        <v>28</v>
      </c>
      <c r="AI4" s="6">
        <v>91</v>
      </c>
      <c r="AJ4" s="9"/>
      <c r="AK4" s="6">
        <f>SUM(AE4:AI4)</f>
        <v>2361</v>
      </c>
      <c r="AL4" s="10">
        <f>AK4/AD4</f>
        <v>138.88235294117646</v>
      </c>
    </row>
    <row r="5" spans="2:38" x14ac:dyDescent="0.2">
      <c r="B5" s="14" t="s">
        <v>13413</v>
      </c>
      <c r="C5" s="15" t="s">
        <v>23528</v>
      </c>
      <c r="D5" s="12">
        <v>4</v>
      </c>
      <c r="E5" s="15" t="s">
        <v>1565</v>
      </c>
      <c r="F5" s="14" t="s">
        <v>13414</v>
      </c>
      <c r="G5" s="14" t="s">
        <v>13415</v>
      </c>
      <c r="H5" s="14" t="s">
        <v>13416</v>
      </c>
      <c r="I5" s="14" t="s">
        <v>13417</v>
      </c>
      <c r="J5" s="14" t="s">
        <v>13412</v>
      </c>
      <c r="K5" s="14" t="s">
        <v>1026</v>
      </c>
      <c r="L5" s="14" t="s">
        <v>82</v>
      </c>
      <c r="M5" s="14" t="s">
        <v>851</v>
      </c>
      <c r="N5" s="14"/>
      <c r="O5" s="14"/>
      <c r="P5" s="14" t="s">
        <v>13418</v>
      </c>
      <c r="Q5" s="15">
        <v>4</v>
      </c>
      <c r="R5" s="14" t="s">
        <v>13419</v>
      </c>
      <c r="S5" s="14" t="s">
        <v>13420</v>
      </c>
      <c r="T5" s="14">
        <v>2</v>
      </c>
      <c r="U5" s="14" t="s">
        <v>13421</v>
      </c>
      <c r="V5" s="14" t="s">
        <v>514</v>
      </c>
      <c r="W5" s="14"/>
      <c r="X5" s="14"/>
      <c r="Y5" s="14"/>
      <c r="Z5" s="14" t="s">
        <v>123</v>
      </c>
      <c r="AA5" s="3" t="s">
        <v>23558</v>
      </c>
      <c r="AC5" s="8" t="s">
        <v>23537</v>
      </c>
      <c r="AD5" s="6">
        <v>2</v>
      </c>
      <c r="AE5" s="6">
        <v>30</v>
      </c>
      <c r="AF5" s="6">
        <v>6</v>
      </c>
      <c r="AG5" s="6">
        <f>7</f>
        <v>7</v>
      </c>
      <c r="AH5" s="6">
        <v>4</v>
      </c>
      <c r="AI5" s="6">
        <v>19</v>
      </c>
      <c r="AJ5" s="9"/>
      <c r="AK5" s="6">
        <f t="shared" ref="AK5:AK7" si="0">SUM(AE5:AI5)</f>
        <v>66</v>
      </c>
      <c r="AL5" s="10">
        <f t="shared" ref="AL5:AL7" si="1">AK5/AD5</f>
        <v>33</v>
      </c>
    </row>
    <row r="6" spans="2:38" x14ac:dyDescent="0.2">
      <c r="B6" s="14" t="s">
        <v>8132</v>
      </c>
      <c r="C6" s="15" t="s">
        <v>23528</v>
      </c>
      <c r="D6" s="12">
        <v>5</v>
      </c>
      <c r="E6" s="15" t="s">
        <v>1565</v>
      </c>
      <c r="F6" s="14" t="s">
        <v>8133</v>
      </c>
      <c r="G6" s="14" t="s">
        <v>8134</v>
      </c>
      <c r="H6" s="14" t="s">
        <v>8135</v>
      </c>
      <c r="I6" s="14" t="s">
        <v>8136</v>
      </c>
      <c r="J6" s="14" t="s">
        <v>118</v>
      </c>
      <c r="K6" s="14" t="s">
        <v>1026</v>
      </c>
      <c r="L6" s="14" t="s">
        <v>365</v>
      </c>
      <c r="M6" s="14" t="s">
        <v>136</v>
      </c>
      <c r="N6" s="14"/>
      <c r="O6" s="14"/>
      <c r="P6" s="14" t="s">
        <v>36</v>
      </c>
      <c r="Q6" s="15"/>
      <c r="R6" s="14" t="s">
        <v>525</v>
      </c>
      <c r="S6" s="14" t="s">
        <v>8137</v>
      </c>
      <c r="T6" s="14">
        <v>3</v>
      </c>
      <c r="U6" s="14" t="s">
        <v>8138</v>
      </c>
      <c r="V6" s="14" t="s">
        <v>522</v>
      </c>
      <c r="W6" s="14"/>
      <c r="X6" s="14"/>
      <c r="Y6" s="14"/>
      <c r="Z6" s="14" t="s">
        <v>38</v>
      </c>
      <c r="AA6" s="3" t="s">
        <v>23558</v>
      </c>
      <c r="AC6" s="8" t="s">
        <v>23513</v>
      </c>
      <c r="AD6" s="6">
        <v>12</v>
      </c>
      <c r="AE6" s="6">
        <v>753</v>
      </c>
      <c r="AF6" s="6">
        <v>158</v>
      </c>
      <c r="AG6" s="6">
        <f>5+80+16</f>
        <v>101</v>
      </c>
      <c r="AH6" s="6">
        <v>31</v>
      </c>
      <c r="AI6" s="6">
        <v>85</v>
      </c>
      <c r="AJ6" s="9"/>
      <c r="AK6" s="6">
        <f t="shared" si="0"/>
        <v>1128</v>
      </c>
      <c r="AL6" s="10">
        <f t="shared" si="1"/>
        <v>94</v>
      </c>
    </row>
    <row r="7" spans="2:38" x14ac:dyDescent="0.2">
      <c r="B7" s="14" t="s">
        <v>8147</v>
      </c>
      <c r="C7" s="15" t="s">
        <v>23528</v>
      </c>
      <c r="D7" s="12">
        <v>6</v>
      </c>
      <c r="E7" s="15" t="s">
        <v>1565</v>
      </c>
      <c r="F7" s="14" t="s">
        <v>8171</v>
      </c>
      <c r="G7" s="14" t="s">
        <v>8172</v>
      </c>
      <c r="H7" s="14" t="s">
        <v>8173</v>
      </c>
      <c r="I7" s="14" t="s">
        <v>8174</v>
      </c>
      <c r="J7" s="14" t="s">
        <v>450</v>
      </c>
      <c r="K7" s="14" t="s">
        <v>1026</v>
      </c>
      <c r="L7" s="14" t="s">
        <v>8175</v>
      </c>
      <c r="M7" s="14" t="s">
        <v>8175</v>
      </c>
      <c r="N7" s="14"/>
      <c r="O7" s="14"/>
      <c r="P7" s="14" t="s">
        <v>36</v>
      </c>
      <c r="Q7" s="15"/>
      <c r="R7" s="14" t="s">
        <v>529</v>
      </c>
      <c r="S7" s="14" t="s">
        <v>8154</v>
      </c>
      <c r="T7" s="14">
        <v>3</v>
      </c>
      <c r="U7" s="14" t="s">
        <v>8176</v>
      </c>
      <c r="V7" s="14" t="s">
        <v>514</v>
      </c>
      <c r="W7" s="14" t="s">
        <v>8177</v>
      </c>
      <c r="X7" s="14"/>
      <c r="Y7" s="14"/>
      <c r="Z7" s="14" t="s">
        <v>123</v>
      </c>
      <c r="AA7" s="3" t="s">
        <v>23558</v>
      </c>
      <c r="AC7" s="8" t="s">
        <v>23550</v>
      </c>
      <c r="AD7" s="6">
        <v>7</v>
      </c>
      <c r="AE7" s="6">
        <v>65</v>
      </c>
      <c r="AF7" s="6">
        <v>3</v>
      </c>
      <c r="AG7" s="6">
        <f>3+1</f>
        <v>4</v>
      </c>
      <c r="AH7" s="6">
        <v>1</v>
      </c>
      <c r="AI7" s="6">
        <v>23</v>
      </c>
      <c r="AJ7" s="9"/>
      <c r="AK7" s="6">
        <f t="shared" si="0"/>
        <v>96</v>
      </c>
      <c r="AL7" s="10">
        <f t="shared" si="1"/>
        <v>13.714285714285714</v>
      </c>
    </row>
    <row r="8" spans="2:38" ht="15.75" thickBot="1" x14ac:dyDescent="0.25">
      <c r="B8" s="14" t="s">
        <v>8184</v>
      </c>
      <c r="C8" s="15" t="s">
        <v>23528</v>
      </c>
      <c r="D8" s="12">
        <v>7</v>
      </c>
      <c r="E8" s="15" t="s">
        <v>1565</v>
      </c>
      <c r="F8" s="14" t="s">
        <v>8185</v>
      </c>
      <c r="G8" s="14" t="s">
        <v>8186</v>
      </c>
      <c r="H8" s="14" t="s">
        <v>8187</v>
      </c>
      <c r="I8" s="14" t="s">
        <v>8188</v>
      </c>
      <c r="J8" s="14" t="s">
        <v>3143</v>
      </c>
      <c r="K8" s="14" t="s">
        <v>1026</v>
      </c>
      <c r="L8" s="14" t="s">
        <v>8189</v>
      </c>
      <c r="M8" s="14" t="s">
        <v>8189</v>
      </c>
      <c r="N8" s="14"/>
      <c r="O8" s="14"/>
      <c r="P8" s="14" t="s">
        <v>36</v>
      </c>
      <c r="Q8" s="15"/>
      <c r="R8" s="14" t="s">
        <v>525</v>
      </c>
      <c r="S8" s="14" t="s">
        <v>8190</v>
      </c>
      <c r="T8" s="14">
        <v>3</v>
      </c>
      <c r="U8" s="14" t="s">
        <v>8191</v>
      </c>
      <c r="V8" s="14" t="s">
        <v>571</v>
      </c>
      <c r="W8" s="14" t="s">
        <v>8192</v>
      </c>
      <c r="X8" s="14"/>
      <c r="Y8" s="14"/>
      <c r="Z8" s="14" t="s">
        <v>38</v>
      </c>
      <c r="AA8" s="3" t="s">
        <v>23558</v>
      </c>
    </row>
    <row r="9" spans="2:38" ht="15.75" thickBot="1" x14ac:dyDescent="0.25">
      <c r="B9" s="14" t="s">
        <v>8184</v>
      </c>
      <c r="C9" s="15" t="s">
        <v>23528</v>
      </c>
      <c r="D9" s="12">
        <v>8</v>
      </c>
      <c r="E9" s="15" t="s">
        <v>1565</v>
      </c>
      <c r="F9" s="14" t="s">
        <v>8194</v>
      </c>
      <c r="G9" s="14" t="s">
        <v>8195</v>
      </c>
      <c r="H9" s="14" t="s">
        <v>8196</v>
      </c>
      <c r="I9" s="14" t="s">
        <v>8197</v>
      </c>
      <c r="J9" s="14" t="s">
        <v>544</v>
      </c>
      <c r="K9" s="14" t="s">
        <v>1026</v>
      </c>
      <c r="L9" s="14" t="s">
        <v>8106</v>
      </c>
      <c r="M9" s="14" t="s">
        <v>8198</v>
      </c>
      <c r="N9" s="14"/>
      <c r="O9" s="14"/>
      <c r="P9" s="14" t="s">
        <v>36</v>
      </c>
      <c r="Q9" s="15"/>
      <c r="R9" s="14" t="s">
        <v>525</v>
      </c>
      <c r="S9" s="14" t="s">
        <v>8190</v>
      </c>
      <c r="T9" s="14">
        <v>3</v>
      </c>
      <c r="U9" s="14" t="s">
        <v>8199</v>
      </c>
      <c r="V9" s="14" t="s">
        <v>618</v>
      </c>
      <c r="W9" s="14"/>
      <c r="X9" s="14"/>
      <c r="Y9" s="14"/>
      <c r="Z9" s="14" t="s">
        <v>38</v>
      </c>
      <c r="AA9" s="3" t="s">
        <v>23558</v>
      </c>
      <c r="AK9" s="11">
        <f>SUM(AK3:AK7)</f>
        <v>4088</v>
      </c>
    </row>
    <row r="10" spans="2:38" x14ac:dyDescent="0.2">
      <c r="B10" s="14" t="s">
        <v>8184</v>
      </c>
      <c r="C10" s="15" t="s">
        <v>23528</v>
      </c>
      <c r="D10" s="12">
        <v>9</v>
      </c>
      <c r="E10" s="15" t="s">
        <v>1565</v>
      </c>
      <c r="F10" s="14" t="s">
        <v>8201</v>
      </c>
      <c r="G10" s="14" t="s">
        <v>8202</v>
      </c>
      <c r="H10" s="14" t="s">
        <v>8203</v>
      </c>
      <c r="I10" s="14" t="s">
        <v>8204</v>
      </c>
      <c r="J10" s="14" t="s">
        <v>516</v>
      </c>
      <c r="K10" s="14" t="s">
        <v>1026</v>
      </c>
      <c r="L10" s="14" t="s">
        <v>251</v>
      </c>
      <c r="M10" s="14" t="s">
        <v>1100</v>
      </c>
      <c r="N10" s="14"/>
      <c r="O10" s="14"/>
      <c r="P10" s="14" t="s">
        <v>36</v>
      </c>
      <c r="Q10" s="15"/>
      <c r="R10" s="14" t="s">
        <v>525</v>
      </c>
      <c r="S10" s="14" t="s">
        <v>8190</v>
      </c>
      <c r="T10" s="14">
        <v>3</v>
      </c>
      <c r="U10" s="14" t="s">
        <v>8205</v>
      </c>
      <c r="V10" s="14" t="s">
        <v>522</v>
      </c>
      <c r="W10" s="14"/>
      <c r="X10" s="14"/>
      <c r="Y10" s="14"/>
      <c r="Z10" s="14" t="s">
        <v>38</v>
      </c>
      <c r="AA10" s="3" t="s">
        <v>23558</v>
      </c>
    </row>
    <row r="11" spans="2:38" x14ac:dyDescent="0.2">
      <c r="B11" s="14" t="s">
        <v>8211</v>
      </c>
      <c r="C11" s="15" t="s">
        <v>23528</v>
      </c>
      <c r="D11" s="12">
        <v>10</v>
      </c>
      <c r="E11" s="15" t="s">
        <v>1565</v>
      </c>
      <c r="F11" s="14" t="s">
        <v>5176</v>
      </c>
      <c r="G11" s="14" t="s">
        <v>8212</v>
      </c>
      <c r="H11" s="14" t="s">
        <v>8213</v>
      </c>
      <c r="I11" s="14" t="s">
        <v>2357</v>
      </c>
      <c r="J11" s="14" t="s">
        <v>57</v>
      </c>
      <c r="K11" s="14" t="s">
        <v>1026</v>
      </c>
      <c r="L11" s="14" t="s">
        <v>8214</v>
      </c>
      <c r="M11" s="14" t="s">
        <v>8214</v>
      </c>
      <c r="N11" s="14"/>
      <c r="O11" s="14"/>
      <c r="P11" s="14" t="s">
        <v>36</v>
      </c>
      <c r="Q11" s="15"/>
      <c r="R11" s="14" t="s">
        <v>525</v>
      </c>
      <c r="S11" s="14" t="s">
        <v>8215</v>
      </c>
      <c r="T11" s="14">
        <v>3</v>
      </c>
      <c r="U11" s="14" t="s">
        <v>8216</v>
      </c>
      <c r="V11" s="14" t="s">
        <v>558</v>
      </c>
      <c r="W11" s="14" t="s">
        <v>8217</v>
      </c>
      <c r="X11" s="14"/>
      <c r="Y11" s="14"/>
      <c r="Z11" s="14" t="s">
        <v>123</v>
      </c>
      <c r="AA11" s="3" t="s">
        <v>23558</v>
      </c>
    </row>
    <row r="12" spans="2:38" x14ac:dyDescent="0.2">
      <c r="B12" s="14" t="s">
        <v>8230</v>
      </c>
      <c r="C12" s="15" t="s">
        <v>23528</v>
      </c>
      <c r="D12" s="12">
        <v>11</v>
      </c>
      <c r="E12" s="15" t="s">
        <v>1565</v>
      </c>
      <c r="F12" s="14" t="s">
        <v>8231</v>
      </c>
      <c r="G12" s="14" t="s">
        <v>8232</v>
      </c>
      <c r="H12" s="14" t="s">
        <v>8233</v>
      </c>
      <c r="I12" s="14" t="s">
        <v>971</v>
      </c>
      <c r="J12" s="14" t="s">
        <v>182</v>
      </c>
      <c r="K12" s="14" t="s">
        <v>1026</v>
      </c>
      <c r="L12" s="14" t="s">
        <v>8035</v>
      </c>
      <c r="M12" s="14" t="s">
        <v>4206</v>
      </c>
      <c r="N12" s="14"/>
      <c r="O12" s="14"/>
      <c r="P12" s="14" t="s">
        <v>36</v>
      </c>
      <c r="Q12" s="15"/>
      <c r="R12" s="14" t="s">
        <v>525</v>
      </c>
      <c r="S12" s="14" t="s">
        <v>8234</v>
      </c>
      <c r="T12" s="14">
        <v>5</v>
      </c>
      <c r="U12" s="14"/>
      <c r="V12" s="14"/>
      <c r="W12" s="14"/>
      <c r="X12" s="14"/>
      <c r="Y12" s="14"/>
      <c r="Z12" s="14" t="s">
        <v>123</v>
      </c>
      <c r="AA12" s="3" t="s">
        <v>23558</v>
      </c>
    </row>
    <row r="13" spans="2:38" x14ac:dyDescent="0.2">
      <c r="B13" s="14" t="s">
        <v>8230</v>
      </c>
      <c r="C13" s="15" t="s">
        <v>23528</v>
      </c>
      <c r="D13" s="12">
        <v>12</v>
      </c>
      <c r="E13" s="15" t="s">
        <v>1565</v>
      </c>
      <c r="F13" s="14" t="s">
        <v>8236</v>
      </c>
      <c r="G13" s="14" t="s">
        <v>8237</v>
      </c>
      <c r="H13" s="14" t="s">
        <v>8238</v>
      </c>
      <c r="I13" s="14" t="s">
        <v>971</v>
      </c>
      <c r="J13" s="14" t="s">
        <v>182</v>
      </c>
      <c r="K13" s="14" t="s">
        <v>1026</v>
      </c>
      <c r="L13" s="14" t="s">
        <v>3543</v>
      </c>
      <c r="M13" s="14" t="s">
        <v>838</v>
      </c>
      <c r="N13" s="14"/>
      <c r="O13" s="14"/>
      <c r="P13" s="14" t="s">
        <v>36</v>
      </c>
      <c r="Q13" s="15"/>
      <c r="R13" s="14" t="s">
        <v>529</v>
      </c>
      <c r="S13" s="14"/>
      <c r="T13" s="14">
        <v>5</v>
      </c>
      <c r="U13" s="14"/>
      <c r="V13" s="14"/>
      <c r="W13" s="14"/>
      <c r="X13" s="14"/>
      <c r="Y13" s="14"/>
      <c r="Z13" s="14" t="s">
        <v>38</v>
      </c>
      <c r="AA13" s="3" t="s">
        <v>23558</v>
      </c>
    </row>
    <row r="14" spans="2:38" x14ac:dyDescent="0.2">
      <c r="B14" s="14" t="s">
        <v>8240</v>
      </c>
      <c r="C14" s="15" t="s">
        <v>23528</v>
      </c>
      <c r="D14" s="12">
        <v>13</v>
      </c>
      <c r="E14" s="15" t="s">
        <v>1565</v>
      </c>
      <c r="F14" s="14" t="s">
        <v>8245</v>
      </c>
      <c r="G14" s="14" t="s">
        <v>8246</v>
      </c>
      <c r="H14" s="14" t="s">
        <v>8247</v>
      </c>
      <c r="I14" s="14" t="s">
        <v>8248</v>
      </c>
      <c r="J14" s="14" t="s">
        <v>115</v>
      </c>
      <c r="K14" s="14" t="s">
        <v>1026</v>
      </c>
      <c r="L14" s="14" t="s">
        <v>365</v>
      </c>
      <c r="M14" s="14" t="s">
        <v>516</v>
      </c>
      <c r="N14" s="14"/>
      <c r="O14" s="14"/>
      <c r="P14" s="14" t="s">
        <v>36</v>
      </c>
      <c r="Q14" s="15"/>
      <c r="R14" s="14" t="s">
        <v>8242</v>
      </c>
      <c r="S14" s="14" t="s">
        <v>8244</v>
      </c>
      <c r="T14" s="14">
        <v>1</v>
      </c>
      <c r="U14" s="14" t="s">
        <v>8243</v>
      </c>
      <c r="V14" s="14" t="s">
        <v>514</v>
      </c>
      <c r="W14" s="14" t="s">
        <v>8249</v>
      </c>
      <c r="X14" s="14"/>
      <c r="Y14" s="14"/>
      <c r="Z14" s="14" t="s">
        <v>38</v>
      </c>
      <c r="AA14" s="3" t="s">
        <v>23558</v>
      </c>
    </row>
    <row r="15" spans="2:38" x14ac:dyDescent="0.2">
      <c r="B15" s="14" t="s">
        <v>8273</v>
      </c>
      <c r="C15" s="15" t="s">
        <v>23528</v>
      </c>
      <c r="D15" s="12">
        <v>14</v>
      </c>
      <c r="E15" s="15" t="s">
        <v>1565</v>
      </c>
      <c r="F15" s="14" t="s">
        <v>8276</v>
      </c>
      <c r="G15" s="14" t="s">
        <v>8277</v>
      </c>
      <c r="H15" s="14" t="s">
        <v>8278</v>
      </c>
      <c r="I15" s="14" t="s">
        <v>816</v>
      </c>
      <c r="J15" s="14" t="s">
        <v>139</v>
      </c>
      <c r="K15" s="14" t="s">
        <v>1026</v>
      </c>
      <c r="L15" s="14" t="s">
        <v>365</v>
      </c>
      <c r="M15" s="14" t="s">
        <v>182</v>
      </c>
      <c r="N15" s="14"/>
      <c r="O15" s="14"/>
      <c r="P15" s="14" t="s">
        <v>36</v>
      </c>
      <c r="Q15" s="15"/>
      <c r="R15" s="14" t="s">
        <v>525</v>
      </c>
      <c r="S15" s="14" t="s">
        <v>8274</v>
      </c>
      <c r="T15" s="14">
        <v>3</v>
      </c>
      <c r="U15" s="14" t="s">
        <v>8275</v>
      </c>
      <c r="V15" s="14" t="s">
        <v>514</v>
      </c>
      <c r="W15" s="14"/>
      <c r="X15" s="14"/>
      <c r="Y15" s="14"/>
      <c r="Z15" s="14" t="s">
        <v>38</v>
      </c>
      <c r="AA15" s="3" t="s">
        <v>23558</v>
      </c>
    </row>
    <row r="16" spans="2:38" x14ac:dyDescent="0.2">
      <c r="B16" s="14" t="s">
        <v>8273</v>
      </c>
      <c r="C16" s="15" t="s">
        <v>23528</v>
      </c>
      <c r="D16" s="12">
        <v>15</v>
      </c>
      <c r="E16" s="15" t="s">
        <v>1565</v>
      </c>
      <c r="F16" s="14" t="s">
        <v>8280</v>
      </c>
      <c r="G16" s="14" t="s">
        <v>8281</v>
      </c>
      <c r="H16" s="14" t="s">
        <v>8282</v>
      </c>
      <c r="I16" s="14" t="s">
        <v>816</v>
      </c>
      <c r="J16" s="14" t="s">
        <v>139</v>
      </c>
      <c r="K16" s="14" t="s">
        <v>1026</v>
      </c>
      <c r="L16" s="14" t="s">
        <v>365</v>
      </c>
      <c r="M16" s="14" t="s">
        <v>115</v>
      </c>
      <c r="N16" s="14"/>
      <c r="O16" s="14"/>
      <c r="P16" s="14" t="s">
        <v>36</v>
      </c>
      <c r="Q16" s="15"/>
      <c r="R16" s="14" t="s">
        <v>525</v>
      </c>
      <c r="S16" s="14"/>
      <c r="T16" s="14">
        <v>3</v>
      </c>
      <c r="U16" s="14" t="s">
        <v>8283</v>
      </c>
      <c r="V16" s="14" t="s">
        <v>547</v>
      </c>
      <c r="W16" s="14"/>
      <c r="X16" s="14"/>
      <c r="Y16" s="14"/>
      <c r="Z16" s="14" t="s">
        <v>38</v>
      </c>
      <c r="AA16" s="3" t="s">
        <v>23558</v>
      </c>
    </row>
    <row r="17" spans="2:27" x14ac:dyDescent="0.2">
      <c r="B17" s="14" t="s">
        <v>8273</v>
      </c>
      <c r="C17" s="15" t="s">
        <v>23528</v>
      </c>
      <c r="D17" s="12">
        <v>16</v>
      </c>
      <c r="E17" s="15" t="s">
        <v>1565</v>
      </c>
      <c r="F17" s="14" t="s">
        <v>8285</v>
      </c>
      <c r="G17" s="14" t="s">
        <v>8286</v>
      </c>
      <c r="H17" s="14" t="s">
        <v>8287</v>
      </c>
      <c r="I17" s="14" t="s">
        <v>8288</v>
      </c>
      <c r="J17" s="14" t="s">
        <v>508</v>
      </c>
      <c r="K17" s="14" t="s">
        <v>1026</v>
      </c>
      <c r="L17" s="14" t="s">
        <v>994</v>
      </c>
      <c r="M17" s="14" t="s">
        <v>922</v>
      </c>
      <c r="N17" s="14"/>
      <c r="O17" s="14"/>
      <c r="P17" s="14" t="s">
        <v>36</v>
      </c>
      <c r="Q17" s="15"/>
      <c r="R17" s="14" t="s">
        <v>525</v>
      </c>
      <c r="S17" s="14" t="s">
        <v>8289</v>
      </c>
      <c r="T17" s="14">
        <v>3</v>
      </c>
      <c r="U17" s="14" t="s">
        <v>8283</v>
      </c>
      <c r="V17" s="14" t="s">
        <v>547</v>
      </c>
      <c r="W17" s="14"/>
      <c r="X17" s="14"/>
      <c r="Y17" s="14"/>
      <c r="Z17" s="14" t="s">
        <v>123</v>
      </c>
      <c r="AA17" s="3" t="s">
        <v>23558</v>
      </c>
    </row>
    <row r="18" spans="2:27" x14ac:dyDescent="0.2">
      <c r="B18" s="14" t="s">
        <v>8273</v>
      </c>
      <c r="C18" s="15" t="s">
        <v>23528</v>
      </c>
      <c r="D18" s="12">
        <v>17</v>
      </c>
      <c r="E18" s="15" t="s">
        <v>1565</v>
      </c>
      <c r="F18" s="14" t="s">
        <v>8291</v>
      </c>
      <c r="G18" s="14" t="s">
        <v>8292</v>
      </c>
      <c r="H18" s="14" t="s">
        <v>8293</v>
      </c>
      <c r="I18" s="14" t="s">
        <v>797</v>
      </c>
      <c r="J18" s="14" t="s">
        <v>185</v>
      </c>
      <c r="K18" s="14" t="s">
        <v>1026</v>
      </c>
      <c r="L18" s="14" t="s">
        <v>365</v>
      </c>
      <c r="M18" s="14" t="s">
        <v>499</v>
      </c>
      <c r="N18" s="14"/>
      <c r="O18" s="14"/>
      <c r="P18" s="14" t="s">
        <v>36</v>
      </c>
      <c r="Q18" s="15"/>
      <c r="R18" s="14" t="s">
        <v>525</v>
      </c>
      <c r="S18" s="14"/>
      <c r="T18" s="14">
        <v>3</v>
      </c>
      <c r="U18" s="14" t="s">
        <v>8294</v>
      </c>
      <c r="V18" s="14" t="s">
        <v>673</v>
      </c>
      <c r="W18" s="14"/>
      <c r="X18" s="14"/>
      <c r="Y18" s="14"/>
      <c r="Z18" s="14" t="s">
        <v>38</v>
      </c>
      <c r="AA18" s="3" t="s">
        <v>23558</v>
      </c>
    </row>
    <row r="19" spans="2:27" x14ac:dyDescent="0.2">
      <c r="B19" s="14" t="s">
        <v>8273</v>
      </c>
      <c r="C19" s="15" t="s">
        <v>23528</v>
      </c>
      <c r="D19" s="12">
        <v>18</v>
      </c>
      <c r="E19" s="15" t="s">
        <v>1565</v>
      </c>
      <c r="F19" s="14" t="s">
        <v>8296</v>
      </c>
      <c r="G19" s="14" t="s">
        <v>8297</v>
      </c>
      <c r="H19" s="14" t="s">
        <v>8298</v>
      </c>
      <c r="I19" s="14" t="s">
        <v>8299</v>
      </c>
      <c r="J19" s="14" t="s">
        <v>413</v>
      </c>
      <c r="K19" s="14" t="s">
        <v>1026</v>
      </c>
      <c r="L19" s="14" t="s">
        <v>365</v>
      </c>
      <c r="M19" s="14" t="s">
        <v>128</v>
      </c>
      <c r="N19" s="14"/>
      <c r="O19" s="14"/>
      <c r="P19" s="14" t="s">
        <v>36</v>
      </c>
      <c r="Q19" s="15"/>
      <c r="R19" s="14" t="s">
        <v>525</v>
      </c>
      <c r="S19" s="14"/>
      <c r="T19" s="14">
        <v>3</v>
      </c>
      <c r="U19" s="14" t="s">
        <v>8300</v>
      </c>
      <c r="V19" s="14" t="s">
        <v>514</v>
      </c>
      <c r="W19" s="14"/>
      <c r="X19" s="14"/>
      <c r="Y19" s="14"/>
      <c r="Z19" s="14" t="s">
        <v>38</v>
      </c>
      <c r="AA19" s="3" t="s">
        <v>23558</v>
      </c>
    </row>
    <row r="20" spans="2:27" x14ac:dyDescent="0.2">
      <c r="B20" s="14" t="s">
        <v>8273</v>
      </c>
      <c r="C20" s="15" t="s">
        <v>23528</v>
      </c>
      <c r="D20" s="12">
        <v>19</v>
      </c>
      <c r="E20" s="15" t="s">
        <v>1565</v>
      </c>
      <c r="F20" s="14" t="s">
        <v>8302</v>
      </c>
      <c r="G20" s="14" t="s">
        <v>8303</v>
      </c>
      <c r="H20" s="14" t="s">
        <v>8304</v>
      </c>
      <c r="I20" s="14" t="s">
        <v>762</v>
      </c>
      <c r="J20" s="14" t="s">
        <v>115</v>
      </c>
      <c r="K20" s="14" t="s">
        <v>1026</v>
      </c>
      <c r="L20" s="14" t="s">
        <v>365</v>
      </c>
      <c r="M20" s="14" t="s">
        <v>179</v>
      </c>
      <c r="N20" s="14"/>
      <c r="O20" s="14"/>
      <c r="P20" s="14" t="s">
        <v>36</v>
      </c>
      <c r="Q20" s="15"/>
      <c r="R20" s="14" t="s">
        <v>525</v>
      </c>
      <c r="S20" s="14"/>
      <c r="T20" s="14">
        <v>3</v>
      </c>
      <c r="U20" s="14" t="s">
        <v>8305</v>
      </c>
      <c r="V20" s="14" t="s">
        <v>514</v>
      </c>
      <c r="W20" s="14"/>
      <c r="X20" s="14"/>
      <c r="Y20" s="14"/>
      <c r="Z20" s="14" t="s">
        <v>38</v>
      </c>
      <c r="AA20" s="3" t="s">
        <v>23558</v>
      </c>
    </row>
    <row r="21" spans="2:27" x14ac:dyDescent="0.2">
      <c r="B21" s="14" t="s">
        <v>8273</v>
      </c>
      <c r="C21" s="15" t="s">
        <v>23528</v>
      </c>
      <c r="D21" s="12">
        <v>20</v>
      </c>
      <c r="E21" s="15" t="s">
        <v>1565</v>
      </c>
      <c r="F21" s="14" t="s">
        <v>8307</v>
      </c>
      <c r="G21" s="14" t="s">
        <v>8308</v>
      </c>
      <c r="H21" s="14" t="s">
        <v>8309</v>
      </c>
      <c r="I21" s="14" t="s">
        <v>762</v>
      </c>
      <c r="J21" s="14" t="s">
        <v>115</v>
      </c>
      <c r="K21" s="14" t="s">
        <v>1026</v>
      </c>
      <c r="L21" s="14" t="s">
        <v>365</v>
      </c>
      <c r="M21" s="14" t="s">
        <v>236</v>
      </c>
      <c r="N21" s="14"/>
      <c r="O21" s="14"/>
      <c r="P21" s="14" t="s">
        <v>36</v>
      </c>
      <c r="Q21" s="15"/>
      <c r="R21" s="14" t="s">
        <v>525</v>
      </c>
      <c r="S21" s="14"/>
      <c r="T21" s="14">
        <v>3</v>
      </c>
      <c r="U21" s="14" t="s">
        <v>8310</v>
      </c>
      <c r="V21" s="14" t="s">
        <v>673</v>
      </c>
      <c r="W21" s="14"/>
      <c r="X21" s="14"/>
      <c r="Y21" s="14"/>
      <c r="Z21" s="14" t="s">
        <v>38</v>
      </c>
      <c r="AA21" s="3" t="s">
        <v>23558</v>
      </c>
    </row>
    <row r="22" spans="2:27" x14ac:dyDescent="0.2">
      <c r="B22" s="14" t="s">
        <v>8312</v>
      </c>
      <c r="C22" s="15" t="s">
        <v>23528</v>
      </c>
      <c r="D22" s="12">
        <v>21</v>
      </c>
      <c r="E22" s="15" t="s">
        <v>1565</v>
      </c>
      <c r="F22" s="14" t="s">
        <v>8331</v>
      </c>
      <c r="G22" s="14" t="s">
        <v>8332</v>
      </c>
      <c r="H22" s="14" t="s">
        <v>8333</v>
      </c>
      <c r="I22" s="14" t="s">
        <v>1937</v>
      </c>
      <c r="J22" s="14" t="s">
        <v>487</v>
      </c>
      <c r="K22" s="14" t="s">
        <v>1026</v>
      </c>
      <c r="L22" s="14" t="s">
        <v>8334</v>
      </c>
      <c r="M22" s="14" t="s">
        <v>8335</v>
      </c>
      <c r="N22" s="14"/>
      <c r="O22" s="14"/>
      <c r="P22" s="14" t="s">
        <v>36</v>
      </c>
      <c r="Q22" s="15"/>
      <c r="R22" s="14"/>
      <c r="S22" s="14" t="s">
        <v>8336</v>
      </c>
      <c r="T22" s="14">
        <v>3</v>
      </c>
      <c r="U22" s="14" t="s">
        <v>8337</v>
      </c>
      <c r="V22" s="14" t="s">
        <v>514</v>
      </c>
      <c r="W22" s="14"/>
      <c r="X22" s="14"/>
      <c r="Y22" s="14"/>
      <c r="Z22" s="14" t="s">
        <v>38</v>
      </c>
      <c r="AA22" s="3" t="s">
        <v>23558</v>
      </c>
    </row>
    <row r="23" spans="2:27" x14ac:dyDescent="0.2">
      <c r="B23" s="14" t="s">
        <v>8312</v>
      </c>
      <c r="C23" s="15" t="s">
        <v>23528</v>
      </c>
      <c r="D23" s="12">
        <v>22</v>
      </c>
      <c r="E23" s="15" t="s">
        <v>1565</v>
      </c>
      <c r="F23" s="14" t="s">
        <v>8339</v>
      </c>
      <c r="G23" s="14" t="s">
        <v>8340</v>
      </c>
      <c r="H23" s="14" t="s">
        <v>8341</v>
      </c>
      <c r="I23" s="14" t="s">
        <v>1118</v>
      </c>
      <c r="J23" s="14" t="s">
        <v>113</v>
      </c>
      <c r="K23" s="14" t="s">
        <v>1026</v>
      </c>
      <c r="L23" s="14" t="s">
        <v>365</v>
      </c>
      <c r="M23" s="14" t="s">
        <v>90</v>
      </c>
      <c r="N23" s="14"/>
      <c r="O23" s="14"/>
      <c r="P23" s="14" t="s">
        <v>36</v>
      </c>
      <c r="Q23" s="15"/>
      <c r="R23" s="14"/>
      <c r="S23" s="14" t="s">
        <v>8314</v>
      </c>
      <c r="T23" s="14">
        <v>3</v>
      </c>
      <c r="U23" s="14" t="s">
        <v>8315</v>
      </c>
      <c r="V23" s="14" t="s">
        <v>514</v>
      </c>
      <c r="W23" s="14"/>
      <c r="X23" s="14"/>
      <c r="Y23" s="14"/>
      <c r="Z23" s="14" t="s">
        <v>38</v>
      </c>
      <c r="AA23" s="3" t="s">
        <v>23558</v>
      </c>
    </row>
    <row r="24" spans="2:27" x14ac:dyDescent="0.2">
      <c r="B24" s="14" t="s">
        <v>8312</v>
      </c>
      <c r="C24" s="15" t="s">
        <v>23528</v>
      </c>
      <c r="D24" s="12">
        <v>23</v>
      </c>
      <c r="E24" s="15" t="s">
        <v>1565</v>
      </c>
      <c r="F24" s="14" t="s">
        <v>8343</v>
      </c>
      <c r="G24" s="14" t="s">
        <v>8344</v>
      </c>
      <c r="H24" s="14" t="s">
        <v>8345</v>
      </c>
      <c r="I24" s="14" t="s">
        <v>2472</v>
      </c>
      <c r="J24" s="14" t="s">
        <v>271</v>
      </c>
      <c r="K24" s="14" t="s">
        <v>1026</v>
      </c>
      <c r="L24" s="14" t="s">
        <v>8346</v>
      </c>
      <c r="M24" s="14" t="s">
        <v>8347</v>
      </c>
      <c r="N24" s="14"/>
      <c r="O24" s="14"/>
      <c r="P24" s="14" t="s">
        <v>36</v>
      </c>
      <c r="Q24" s="15"/>
      <c r="R24" s="14"/>
      <c r="S24" s="14" t="s">
        <v>8348</v>
      </c>
      <c r="T24" s="14">
        <v>3</v>
      </c>
      <c r="U24" s="14" t="s">
        <v>8349</v>
      </c>
      <c r="V24" s="14" t="s">
        <v>536</v>
      </c>
      <c r="W24" s="14"/>
      <c r="X24" s="14"/>
      <c r="Y24" s="14"/>
      <c r="Z24" s="14" t="s">
        <v>38</v>
      </c>
      <c r="AA24" s="3" t="s">
        <v>23558</v>
      </c>
    </row>
    <row r="25" spans="2:27" x14ac:dyDescent="0.2">
      <c r="B25" s="14" t="s">
        <v>8351</v>
      </c>
      <c r="C25" s="15" t="s">
        <v>23528</v>
      </c>
      <c r="D25" s="12">
        <v>24</v>
      </c>
      <c r="E25" s="15" t="s">
        <v>1565</v>
      </c>
      <c r="F25" s="14" t="s">
        <v>8352</v>
      </c>
      <c r="G25" s="14" t="s">
        <v>8353</v>
      </c>
      <c r="H25" s="14" t="s">
        <v>8354</v>
      </c>
      <c r="I25" s="14" t="s">
        <v>1040</v>
      </c>
      <c r="J25" s="14" t="s">
        <v>57</v>
      </c>
      <c r="K25" s="14" t="s">
        <v>1026</v>
      </c>
      <c r="L25" s="14" t="s">
        <v>8355</v>
      </c>
      <c r="M25" s="14" t="s">
        <v>626</v>
      </c>
      <c r="N25" s="14"/>
      <c r="O25" s="14"/>
      <c r="P25" s="14" t="s">
        <v>36</v>
      </c>
      <c r="Q25" s="15"/>
      <c r="R25" s="14" t="s">
        <v>8242</v>
      </c>
      <c r="S25" s="14" t="s">
        <v>8356</v>
      </c>
      <c r="T25" s="14">
        <v>3</v>
      </c>
      <c r="U25" s="14" t="s">
        <v>8357</v>
      </c>
      <c r="V25" s="14" t="s">
        <v>547</v>
      </c>
      <c r="W25" s="14"/>
      <c r="X25" s="14"/>
      <c r="Y25" s="14"/>
      <c r="Z25" s="14" t="s">
        <v>123</v>
      </c>
      <c r="AA25" s="3" t="s">
        <v>23558</v>
      </c>
    </row>
    <row r="26" spans="2:27" x14ac:dyDescent="0.2">
      <c r="B26" s="14" t="s">
        <v>8351</v>
      </c>
      <c r="C26" s="15" t="s">
        <v>23528</v>
      </c>
      <c r="D26" s="12">
        <v>25</v>
      </c>
      <c r="E26" s="15" t="s">
        <v>1565</v>
      </c>
      <c r="F26" s="14" t="s">
        <v>8359</v>
      </c>
      <c r="G26" s="14" t="s">
        <v>8360</v>
      </c>
      <c r="H26" s="14" t="s">
        <v>8361</v>
      </c>
      <c r="I26" s="14" t="s">
        <v>1040</v>
      </c>
      <c r="J26" s="14" t="s">
        <v>57</v>
      </c>
      <c r="K26" s="14" t="s">
        <v>1026</v>
      </c>
      <c r="L26" s="14" t="s">
        <v>8362</v>
      </c>
      <c r="M26" s="14" t="s">
        <v>524</v>
      </c>
      <c r="N26" s="14"/>
      <c r="O26" s="14"/>
      <c r="P26" s="14" t="s">
        <v>36</v>
      </c>
      <c r="Q26" s="15"/>
      <c r="R26" s="14" t="s">
        <v>8242</v>
      </c>
      <c r="S26" s="14" t="s">
        <v>8356</v>
      </c>
      <c r="T26" s="14">
        <v>3</v>
      </c>
      <c r="U26" s="14" t="s">
        <v>8363</v>
      </c>
      <c r="V26" s="14" t="s">
        <v>547</v>
      </c>
      <c r="W26" s="14"/>
      <c r="X26" s="14"/>
      <c r="Y26" s="14"/>
      <c r="Z26" s="14" t="s">
        <v>123</v>
      </c>
      <c r="AA26" s="3" t="s">
        <v>23558</v>
      </c>
    </row>
    <row r="27" spans="2:27" x14ac:dyDescent="0.2">
      <c r="B27" s="14" t="s">
        <v>8351</v>
      </c>
      <c r="C27" s="15" t="s">
        <v>23528</v>
      </c>
      <c r="D27" s="12">
        <v>26</v>
      </c>
      <c r="E27" s="15" t="s">
        <v>1565</v>
      </c>
      <c r="F27" s="14" t="s">
        <v>8365</v>
      </c>
      <c r="G27" s="14" t="s">
        <v>8366</v>
      </c>
      <c r="H27" s="14" t="s">
        <v>8367</v>
      </c>
      <c r="I27" s="14" t="s">
        <v>2276</v>
      </c>
      <c r="J27" s="14" t="s">
        <v>136</v>
      </c>
      <c r="K27" s="14" t="s">
        <v>1026</v>
      </c>
      <c r="L27" s="14" t="s">
        <v>8368</v>
      </c>
      <c r="M27" s="14" t="s">
        <v>128</v>
      </c>
      <c r="N27" s="14"/>
      <c r="O27" s="14"/>
      <c r="P27" s="14" t="s">
        <v>36</v>
      </c>
      <c r="Q27" s="15"/>
      <c r="R27" s="14" t="s">
        <v>8242</v>
      </c>
      <c r="S27" s="14" t="s">
        <v>8369</v>
      </c>
      <c r="T27" s="14">
        <v>3</v>
      </c>
      <c r="U27" s="14" t="s">
        <v>8370</v>
      </c>
      <c r="V27" s="14" t="s">
        <v>547</v>
      </c>
      <c r="W27" s="14"/>
      <c r="X27" s="14"/>
      <c r="Y27" s="14"/>
      <c r="Z27" s="14" t="s">
        <v>123</v>
      </c>
      <c r="AA27" s="3" t="s">
        <v>23558</v>
      </c>
    </row>
    <row r="28" spans="2:27" x14ac:dyDescent="0.2">
      <c r="B28" s="14" t="s">
        <v>8351</v>
      </c>
      <c r="C28" s="15" t="s">
        <v>23528</v>
      </c>
      <c r="D28" s="12">
        <v>27</v>
      </c>
      <c r="E28" s="15" t="s">
        <v>1565</v>
      </c>
      <c r="F28" s="14" t="s">
        <v>8372</v>
      </c>
      <c r="G28" s="14" t="s">
        <v>8373</v>
      </c>
      <c r="H28" s="14" t="s">
        <v>8374</v>
      </c>
      <c r="I28" s="14" t="s">
        <v>1081</v>
      </c>
      <c r="J28" s="14" t="s">
        <v>504</v>
      </c>
      <c r="K28" s="14" t="s">
        <v>1026</v>
      </c>
      <c r="L28" s="14" t="s">
        <v>8375</v>
      </c>
      <c r="M28" s="14" t="s">
        <v>57</v>
      </c>
      <c r="N28" s="14"/>
      <c r="O28" s="14"/>
      <c r="P28" s="14" t="s">
        <v>36</v>
      </c>
      <c r="Q28" s="15"/>
      <c r="R28" s="14" t="s">
        <v>8242</v>
      </c>
      <c r="S28" s="14" t="s">
        <v>8376</v>
      </c>
      <c r="T28" s="14">
        <v>3</v>
      </c>
      <c r="U28" s="14" t="s">
        <v>8377</v>
      </c>
      <c r="V28" s="14" t="s">
        <v>514</v>
      </c>
      <c r="W28" s="14"/>
      <c r="X28" s="14"/>
      <c r="Y28" s="14"/>
      <c r="Z28" s="14" t="s">
        <v>123</v>
      </c>
      <c r="AA28" s="3" t="s">
        <v>23558</v>
      </c>
    </row>
    <row r="29" spans="2:27" x14ac:dyDescent="0.2">
      <c r="B29" s="14" t="s">
        <v>8379</v>
      </c>
      <c r="C29" s="15" t="s">
        <v>23528</v>
      </c>
      <c r="D29" s="12">
        <v>28</v>
      </c>
      <c r="E29" s="15" t="s">
        <v>1565</v>
      </c>
      <c r="F29" s="14" t="s">
        <v>8381</v>
      </c>
      <c r="G29" s="14" t="s">
        <v>8382</v>
      </c>
      <c r="H29" s="14" t="s">
        <v>8383</v>
      </c>
      <c r="I29" s="14" t="s">
        <v>2424</v>
      </c>
      <c r="J29" s="14" t="s">
        <v>239</v>
      </c>
      <c r="K29" s="14" t="s">
        <v>1026</v>
      </c>
      <c r="L29" s="14" t="s">
        <v>8384</v>
      </c>
      <c r="M29" s="14" t="s">
        <v>8385</v>
      </c>
      <c r="N29" s="14"/>
      <c r="O29" s="14"/>
      <c r="P29" s="14" t="s">
        <v>36</v>
      </c>
      <c r="Q29" s="15"/>
      <c r="R29" s="14" t="s">
        <v>555</v>
      </c>
      <c r="S29" s="14" t="s">
        <v>8386</v>
      </c>
      <c r="T29" s="14">
        <v>3</v>
      </c>
      <c r="U29" s="14" t="s">
        <v>8387</v>
      </c>
      <c r="V29" s="14" t="s">
        <v>536</v>
      </c>
      <c r="W29" s="14"/>
      <c r="X29" s="14"/>
      <c r="Y29" s="14"/>
      <c r="Z29" s="14" t="s">
        <v>38</v>
      </c>
      <c r="AA29" s="3" t="s">
        <v>23558</v>
      </c>
    </row>
    <row r="30" spans="2:27" x14ac:dyDescent="0.2">
      <c r="B30" s="14" t="s">
        <v>8379</v>
      </c>
      <c r="C30" s="15" t="s">
        <v>23528</v>
      </c>
      <c r="D30" s="12">
        <v>29</v>
      </c>
      <c r="E30" s="15" t="s">
        <v>1565</v>
      </c>
      <c r="F30" s="14" t="s">
        <v>8389</v>
      </c>
      <c r="G30" s="14" t="s">
        <v>8390</v>
      </c>
      <c r="H30" s="14" t="s">
        <v>8391</v>
      </c>
      <c r="I30" s="14" t="s">
        <v>5616</v>
      </c>
      <c r="J30" s="14" t="s">
        <v>128</v>
      </c>
      <c r="K30" s="14" t="s">
        <v>1026</v>
      </c>
      <c r="L30" s="14" t="s">
        <v>365</v>
      </c>
      <c r="M30" s="14" t="s">
        <v>626</v>
      </c>
      <c r="N30" s="14"/>
      <c r="O30" s="14"/>
      <c r="P30" s="14" t="s">
        <v>36</v>
      </c>
      <c r="Q30" s="15"/>
      <c r="R30" s="14" t="s">
        <v>520</v>
      </c>
      <c r="S30" s="14" t="s">
        <v>8392</v>
      </c>
      <c r="T30" s="14">
        <v>3</v>
      </c>
      <c r="U30" s="14" t="s">
        <v>8393</v>
      </c>
      <c r="V30" s="14" t="s">
        <v>673</v>
      </c>
      <c r="W30" s="14"/>
      <c r="X30" s="14"/>
      <c r="Y30" s="14"/>
      <c r="Z30" s="14" t="s">
        <v>38</v>
      </c>
      <c r="AA30" s="3" t="s">
        <v>23558</v>
      </c>
    </row>
    <row r="31" spans="2:27" x14ac:dyDescent="0.2">
      <c r="B31" s="14" t="s">
        <v>8379</v>
      </c>
      <c r="C31" s="15" t="s">
        <v>23528</v>
      </c>
      <c r="D31" s="12">
        <v>30</v>
      </c>
      <c r="E31" s="15" t="s">
        <v>1565</v>
      </c>
      <c r="F31" s="14" t="s">
        <v>8395</v>
      </c>
      <c r="G31" s="14" t="s">
        <v>8396</v>
      </c>
      <c r="H31" s="14" t="s">
        <v>8397</v>
      </c>
      <c r="I31" s="14" t="s">
        <v>1114</v>
      </c>
      <c r="J31" s="14" t="s">
        <v>478</v>
      </c>
      <c r="K31" s="14" t="s">
        <v>1026</v>
      </c>
      <c r="L31" s="14" t="s">
        <v>8398</v>
      </c>
      <c r="M31" s="14" t="s">
        <v>8399</v>
      </c>
      <c r="N31" s="14"/>
      <c r="O31" s="14"/>
      <c r="P31" s="14" t="s">
        <v>36</v>
      </c>
      <c r="Q31" s="15"/>
      <c r="R31" s="14" t="s">
        <v>552</v>
      </c>
      <c r="S31" s="14" t="s">
        <v>8400</v>
      </c>
      <c r="T31" s="14">
        <v>3</v>
      </c>
      <c r="U31" s="14" t="s">
        <v>8401</v>
      </c>
      <c r="V31" s="14" t="s">
        <v>598</v>
      </c>
      <c r="W31" s="14"/>
      <c r="X31" s="14"/>
      <c r="Y31" s="14"/>
      <c r="Z31" s="14" t="s">
        <v>38</v>
      </c>
      <c r="AA31" s="3" t="s">
        <v>23558</v>
      </c>
    </row>
    <row r="32" spans="2:27" x14ac:dyDescent="0.2">
      <c r="B32" s="14" t="s">
        <v>8379</v>
      </c>
      <c r="C32" s="15" t="s">
        <v>23528</v>
      </c>
      <c r="D32" s="12">
        <v>31</v>
      </c>
      <c r="E32" s="15" t="s">
        <v>1565</v>
      </c>
      <c r="F32" s="14" t="s">
        <v>8403</v>
      </c>
      <c r="G32" s="14" t="s">
        <v>8404</v>
      </c>
      <c r="H32" s="14" t="s">
        <v>8405</v>
      </c>
      <c r="I32" s="14" t="s">
        <v>8406</v>
      </c>
      <c r="J32" s="14" t="s">
        <v>114</v>
      </c>
      <c r="K32" s="14" t="s">
        <v>1026</v>
      </c>
      <c r="L32" s="14" t="s">
        <v>857</v>
      </c>
      <c r="M32" s="14" t="s">
        <v>188</v>
      </c>
      <c r="N32" s="14"/>
      <c r="O32" s="14"/>
      <c r="P32" s="14" t="s">
        <v>36</v>
      </c>
      <c r="Q32" s="15"/>
      <c r="R32" s="14" t="s">
        <v>520</v>
      </c>
      <c r="S32" s="14" t="s">
        <v>8407</v>
      </c>
      <c r="T32" s="14">
        <v>3</v>
      </c>
      <c r="U32" s="14" t="s">
        <v>8408</v>
      </c>
      <c r="V32" s="14" t="s">
        <v>536</v>
      </c>
      <c r="W32" s="14"/>
      <c r="X32" s="14"/>
      <c r="Y32" s="14"/>
      <c r="Z32" s="14" t="s">
        <v>38</v>
      </c>
      <c r="AA32" s="3" t="s">
        <v>23558</v>
      </c>
    </row>
    <row r="33" spans="2:27" x14ac:dyDescent="0.2">
      <c r="B33" s="14" t="s">
        <v>8379</v>
      </c>
      <c r="C33" s="15" t="s">
        <v>23528</v>
      </c>
      <c r="D33" s="12">
        <v>32</v>
      </c>
      <c r="E33" s="15" t="s">
        <v>1565</v>
      </c>
      <c r="F33" s="14" t="s">
        <v>8410</v>
      </c>
      <c r="G33" s="14" t="s">
        <v>8411</v>
      </c>
      <c r="H33" s="14" t="s">
        <v>8412</v>
      </c>
      <c r="I33" s="14" t="s">
        <v>4570</v>
      </c>
      <c r="J33" s="14" t="s">
        <v>317</v>
      </c>
      <c r="K33" s="14" t="s">
        <v>1026</v>
      </c>
      <c r="L33" s="14" t="s">
        <v>8413</v>
      </c>
      <c r="M33" s="14" t="s">
        <v>8414</v>
      </c>
      <c r="N33" s="14"/>
      <c r="O33" s="14"/>
      <c r="P33" s="14" t="s">
        <v>36</v>
      </c>
      <c r="Q33" s="15"/>
      <c r="R33" s="14" t="s">
        <v>529</v>
      </c>
      <c r="S33" s="14" t="s">
        <v>8415</v>
      </c>
      <c r="T33" s="14">
        <v>2</v>
      </c>
      <c r="U33" s="14" t="s">
        <v>8416</v>
      </c>
      <c r="V33" s="14" t="s">
        <v>558</v>
      </c>
      <c r="W33" s="14"/>
      <c r="X33" s="14"/>
      <c r="Y33" s="14"/>
      <c r="Z33" s="14" t="s">
        <v>38</v>
      </c>
      <c r="AA33" s="3" t="s">
        <v>23558</v>
      </c>
    </row>
    <row r="34" spans="2:27" x14ac:dyDescent="0.2">
      <c r="B34" s="14" t="s">
        <v>8379</v>
      </c>
      <c r="C34" s="15" t="s">
        <v>23528</v>
      </c>
      <c r="D34" s="12">
        <v>33</v>
      </c>
      <c r="E34" s="15" t="s">
        <v>1565</v>
      </c>
      <c r="F34" s="14" t="s">
        <v>8418</v>
      </c>
      <c r="G34" s="14" t="s">
        <v>8419</v>
      </c>
      <c r="H34" s="14" t="s">
        <v>8420</v>
      </c>
      <c r="I34" s="14" t="s">
        <v>1136</v>
      </c>
      <c r="J34" s="14" t="s">
        <v>115</v>
      </c>
      <c r="K34" s="14" t="s">
        <v>1026</v>
      </c>
      <c r="L34" s="14" t="s">
        <v>365</v>
      </c>
      <c r="M34" s="14" t="s">
        <v>626</v>
      </c>
      <c r="N34" s="14"/>
      <c r="O34" s="14"/>
      <c r="P34" s="14" t="s">
        <v>36</v>
      </c>
      <c r="Q34" s="15"/>
      <c r="R34" s="14" t="s">
        <v>520</v>
      </c>
      <c r="S34" s="14" t="s">
        <v>8421</v>
      </c>
      <c r="T34" s="14">
        <v>3</v>
      </c>
      <c r="U34" s="14" t="s">
        <v>8422</v>
      </c>
      <c r="V34" s="14" t="s">
        <v>514</v>
      </c>
      <c r="W34" s="14"/>
      <c r="X34" s="14"/>
      <c r="Y34" s="14"/>
      <c r="Z34" s="14" t="s">
        <v>38</v>
      </c>
      <c r="AA34" s="3" t="s">
        <v>23558</v>
      </c>
    </row>
    <row r="35" spans="2:27" x14ac:dyDescent="0.2">
      <c r="B35" s="14" t="s">
        <v>8379</v>
      </c>
      <c r="C35" s="15" t="s">
        <v>23528</v>
      </c>
      <c r="D35" s="12">
        <v>34</v>
      </c>
      <c r="E35" s="15" t="s">
        <v>1565</v>
      </c>
      <c r="F35" s="14" t="s">
        <v>6317</v>
      </c>
      <c r="G35" s="14" t="s">
        <v>8424</v>
      </c>
      <c r="H35" s="14" t="s">
        <v>8425</v>
      </c>
      <c r="I35" s="14" t="s">
        <v>1136</v>
      </c>
      <c r="J35" s="14" t="s">
        <v>115</v>
      </c>
      <c r="K35" s="14" t="s">
        <v>1026</v>
      </c>
      <c r="L35" s="14" t="s">
        <v>365</v>
      </c>
      <c r="M35" s="14" t="s">
        <v>179</v>
      </c>
      <c r="N35" s="14"/>
      <c r="O35" s="14"/>
      <c r="P35" s="14" t="s">
        <v>36</v>
      </c>
      <c r="Q35" s="15"/>
      <c r="R35" s="14" t="s">
        <v>604</v>
      </c>
      <c r="S35" s="14" t="s">
        <v>8386</v>
      </c>
      <c r="T35" s="14">
        <v>3</v>
      </c>
      <c r="U35" s="14" t="s">
        <v>8426</v>
      </c>
      <c r="V35" s="14" t="s">
        <v>514</v>
      </c>
      <c r="W35" s="14"/>
      <c r="X35" s="14"/>
      <c r="Y35" s="14"/>
      <c r="Z35" s="14" t="s">
        <v>38</v>
      </c>
      <c r="AA35" s="3" t="s">
        <v>23558</v>
      </c>
    </row>
    <row r="36" spans="2:27" x14ac:dyDescent="0.2">
      <c r="B36" s="14" t="s">
        <v>8379</v>
      </c>
      <c r="C36" s="15" t="s">
        <v>23528</v>
      </c>
      <c r="D36" s="12">
        <v>35</v>
      </c>
      <c r="E36" s="15" t="s">
        <v>1565</v>
      </c>
      <c r="F36" s="14" t="s">
        <v>8428</v>
      </c>
      <c r="G36" s="14" t="s">
        <v>8429</v>
      </c>
      <c r="H36" s="14" t="s">
        <v>8430</v>
      </c>
      <c r="I36" s="14" t="s">
        <v>684</v>
      </c>
      <c r="J36" s="14" t="s">
        <v>504</v>
      </c>
      <c r="K36" s="14" t="s">
        <v>1026</v>
      </c>
      <c r="L36" s="14" t="s">
        <v>8431</v>
      </c>
      <c r="M36" s="14" t="s">
        <v>8432</v>
      </c>
      <c r="N36" s="14"/>
      <c r="O36" s="14"/>
      <c r="P36" s="14" t="s">
        <v>36</v>
      </c>
      <c r="Q36" s="15"/>
      <c r="R36" s="14" t="s">
        <v>555</v>
      </c>
      <c r="S36" s="14" t="s">
        <v>8433</v>
      </c>
      <c r="T36" s="14">
        <v>3</v>
      </c>
      <c r="U36" s="14" t="s">
        <v>8434</v>
      </c>
      <c r="V36" s="14" t="s">
        <v>598</v>
      </c>
      <c r="W36" s="14"/>
      <c r="X36" s="14"/>
      <c r="Y36" s="14"/>
      <c r="Z36" s="14" t="s">
        <v>38</v>
      </c>
      <c r="AA36" s="3" t="s">
        <v>23558</v>
      </c>
    </row>
    <row r="37" spans="2:27" x14ac:dyDescent="0.2">
      <c r="B37" s="14" t="s">
        <v>8379</v>
      </c>
      <c r="C37" s="15" t="s">
        <v>23528</v>
      </c>
      <c r="D37" s="12">
        <v>36</v>
      </c>
      <c r="E37" s="15" t="s">
        <v>1565</v>
      </c>
      <c r="F37" s="14" t="s">
        <v>8436</v>
      </c>
      <c r="G37" s="14" t="s">
        <v>8437</v>
      </c>
      <c r="H37" s="14" t="s">
        <v>8438</v>
      </c>
      <c r="I37" s="14" t="s">
        <v>684</v>
      </c>
      <c r="J37" s="14" t="s">
        <v>512</v>
      </c>
      <c r="K37" s="14" t="s">
        <v>1026</v>
      </c>
      <c r="L37" s="14" t="s">
        <v>8439</v>
      </c>
      <c r="M37" s="14" t="s">
        <v>8440</v>
      </c>
      <c r="N37" s="14"/>
      <c r="O37" s="14"/>
      <c r="P37" s="14" t="s">
        <v>36</v>
      </c>
      <c r="Q37" s="15"/>
      <c r="R37" s="14" t="s">
        <v>557</v>
      </c>
      <c r="S37" s="14" t="s">
        <v>8407</v>
      </c>
      <c r="T37" s="14">
        <v>2</v>
      </c>
      <c r="U37" s="14" t="s">
        <v>8408</v>
      </c>
      <c r="V37" s="14" t="s">
        <v>536</v>
      </c>
      <c r="W37" s="14"/>
      <c r="X37" s="14"/>
      <c r="Y37" s="14"/>
      <c r="Z37" s="14" t="s">
        <v>38</v>
      </c>
      <c r="AA37" s="3" t="s">
        <v>23558</v>
      </c>
    </row>
    <row r="38" spans="2:27" x14ac:dyDescent="0.2">
      <c r="B38" s="14" t="s">
        <v>8379</v>
      </c>
      <c r="C38" s="15" t="s">
        <v>23528</v>
      </c>
      <c r="D38" s="12">
        <v>37</v>
      </c>
      <c r="E38" s="15" t="s">
        <v>1565</v>
      </c>
      <c r="F38" s="14" t="s">
        <v>8442</v>
      </c>
      <c r="G38" s="14" t="s">
        <v>8443</v>
      </c>
      <c r="H38" s="14" t="s">
        <v>8444</v>
      </c>
      <c r="I38" s="14" t="s">
        <v>684</v>
      </c>
      <c r="J38" s="14" t="s">
        <v>596</v>
      </c>
      <c r="K38" s="14" t="s">
        <v>1026</v>
      </c>
      <c r="L38" s="14" t="s">
        <v>8445</v>
      </c>
      <c r="M38" s="14" t="s">
        <v>8446</v>
      </c>
      <c r="N38" s="14"/>
      <c r="O38" s="14"/>
      <c r="P38" s="14" t="s">
        <v>36</v>
      </c>
      <c r="Q38" s="15"/>
      <c r="R38" s="14" t="s">
        <v>533</v>
      </c>
      <c r="S38" s="14" t="s">
        <v>8447</v>
      </c>
      <c r="T38" s="14">
        <v>3</v>
      </c>
      <c r="U38" s="14" t="s">
        <v>8448</v>
      </c>
      <c r="V38" s="14" t="s">
        <v>514</v>
      </c>
      <c r="W38" s="14"/>
      <c r="X38" s="14"/>
      <c r="Y38" s="14"/>
      <c r="Z38" s="14" t="s">
        <v>38</v>
      </c>
      <c r="AA38" s="3" t="s">
        <v>23558</v>
      </c>
    </row>
    <row r="39" spans="2:27" x14ac:dyDescent="0.2">
      <c r="B39" s="14" t="s">
        <v>8379</v>
      </c>
      <c r="C39" s="15" t="s">
        <v>23528</v>
      </c>
      <c r="D39" s="12">
        <v>38</v>
      </c>
      <c r="E39" s="15" t="s">
        <v>1565</v>
      </c>
      <c r="F39" s="14" t="s">
        <v>8450</v>
      </c>
      <c r="G39" s="14" t="s">
        <v>8451</v>
      </c>
      <c r="H39" s="14" t="s">
        <v>8452</v>
      </c>
      <c r="I39" s="14" t="s">
        <v>2467</v>
      </c>
      <c r="J39" s="14" t="s">
        <v>97</v>
      </c>
      <c r="K39" s="14" t="s">
        <v>1026</v>
      </c>
      <c r="L39" s="14" t="s">
        <v>491</v>
      </c>
      <c r="M39" s="14" t="s">
        <v>141</v>
      </c>
      <c r="N39" s="14"/>
      <c r="O39" s="14"/>
      <c r="P39" s="14" t="s">
        <v>36</v>
      </c>
      <c r="Q39" s="15"/>
      <c r="R39" s="14" t="s">
        <v>555</v>
      </c>
      <c r="S39" s="14" t="s">
        <v>8400</v>
      </c>
      <c r="T39" s="14">
        <v>3</v>
      </c>
      <c r="U39" s="14" t="s">
        <v>8453</v>
      </c>
      <c r="V39" s="14" t="s">
        <v>598</v>
      </c>
      <c r="W39" s="14"/>
      <c r="X39" s="14"/>
      <c r="Y39" s="14"/>
      <c r="Z39" s="14" t="s">
        <v>38</v>
      </c>
      <c r="AA39" s="3" t="s">
        <v>23558</v>
      </c>
    </row>
    <row r="40" spans="2:27" x14ac:dyDescent="0.2">
      <c r="B40" s="14" t="s">
        <v>8379</v>
      </c>
      <c r="C40" s="15" t="s">
        <v>23528</v>
      </c>
      <c r="D40" s="12">
        <v>39</v>
      </c>
      <c r="E40" s="15" t="s">
        <v>1565</v>
      </c>
      <c r="F40" s="14" t="s">
        <v>6421</v>
      </c>
      <c r="G40" s="14" t="s">
        <v>6422</v>
      </c>
      <c r="H40" s="14" t="s">
        <v>6423</v>
      </c>
      <c r="I40" s="14" t="s">
        <v>961</v>
      </c>
      <c r="J40" s="14" t="s">
        <v>179</v>
      </c>
      <c r="K40" s="14" t="s">
        <v>1026</v>
      </c>
      <c r="L40" s="14" t="s">
        <v>871</v>
      </c>
      <c r="M40" s="14" t="s">
        <v>660</v>
      </c>
      <c r="N40" s="14"/>
      <c r="O40" s="14"/>
      <c r="P40" s="14" t="s">
        <v>36</v>
      </c>
      <c r="Q40" s="15"/>
      <c r="R40" s="14" t="s">
        <v>604</v>
      </c>
      <c r="S40" s="14" t="s">
        <v>8386</v>
      </c>
      <c r="T40" s="14">
        <v>3</v>
      </c>
      <c r="U40" s="14" t="s">
        <v>8426</v>
      </c>
      <c r="V40" s="14" t="s">
        <v>514</v>
      </c>
      <c r="W40" s="14"/>
      <c r="X40" s="14"/>
      <c r="Y40" s="14"/>
      <c r="Z40" s="14" t="s">
        <v>38</v>
      </c>
      <c r="AA40" s="3" t="s">
        <v>23558</v>
      </c>
    </row>
    <row r="41" spans="2:27" x14ac:dyDescent="0.2">
      <c r="B41" s="14" t="s">
        <v>8379</v>
      </c>
      <c r="C41" s="15" t="s">
        <v>23528</v>
      </c>
      <c r="D41" s="12">
        <v>40</v>
      </c>
      <c r="E41" s="15" t="s">
        <v>1565</v>
      </c>
      <c r="F41" s="14" t="s">
        <v>6624</v>
      </c>
      <c r="G41" s="14" t="s">
        <v>8456</v>
      </c>
      <c r="H41" s="14" t="s">
        <v>8457</v>
      </c>
      <c r="I41" s="14" t="s">
        <v>6625</v>
      </c>
      <c r="J41" s="14" t="s">
        <v>2379</v>
      </c>
      <c r="K41" s="14" t="s">
        <v>1026</v>
      </c>
      <c r="L41" s="14" t="s">
        <v>6626</v>
      </c>
      <c r="M41" s="14" t="s">
        <v>8458</v>
      </c>
      <c r="N41" s="14"/>
      <c r="O41" s="14"/>
      <c r="P41" s="14" t="s">
        <v>36</v>
      </c>
      <c r="Q41" s="15"/>
      <c r="R41" s="14" t="s">
        <v>533</v>
      </c>
      <c r="S41" s="14" t="s">
        <v>8386</v>
      </c>
      <c r="T41" s="14">
        <v>2</v>
      </c>
      <c r="U41" s="14" t="s">
        <v>8426</v>
      </c>
      <c r="V41" s="14" t="s">
        <v>514</v>
      </c>
      <c r="W41" s="14"/>
      <c r="X41" s="14"/>
      <c r="Y41" s="14"/>
      <c r="Z41" s="14" t="s">
        <v>123</v>
      </c>
      <c r="AA41" s="3" t="s">
        <v>23558</v>
      </c>
    </row>
    <row r="42" spans="2:27" x14ac:dyDescent="0.2">
      <c r="B42" s="14" t="s">
        <v>8460</v>
      </c>
      <c r="C42" s="15" t="s">
        <v>23528</v>
      </c>
      <c r="D42" s="12">
        <v>41</v>
      </c>
      <c r="E42" s="15" t="s">
        <v>1565</v>
      </c>
      <c r="F42" s="14" t="s">
        <v>6617</v>
      </c>
      <c r="G42" s="14" t="s">
        <v>8465</v>
      </c>
      <c r="H42" s="14" t="s">
        <v>6618</v>
      </c>
      <c r="I42" s="14" t="s">
        <v>658</v>
      </c>
      <c r="J42" s="14" t="s">
        <v>78</v>
      </c>
      <c r="K42" s="14" t="s">
        <v>1026</v>
      </c>
      <c r="L42" s="14" t="s">
        <v>6619</v>
      </c>
      <c r="M42" s="14" t="s">
        <v>6620</v>
      </c>
      <c r="N42" s="14"/>
      <c r="O42" s="14"/>
      <c r="P42" s="14" t="s">
        <v>36</v>
      </c>
      <c r="Q42" s="15"/>
      <c r="R42" s="14" t="s">
        <v>525</v>
      </c>
      <c r="S42" s="14" t="s">
        <v>8461</v>
      </c>
      <c r="T42" s="14">
        <v>3</v>
      </c>
      <c r="U42" s="14" t="s">
        <v>8044</v>
      </c>
      <c r="V42" s="14" t="s">
        <v>514</v>
      </c>
      <c r="W42" s="14"/>
      <c r="X42" s="14"/>
      <c r="Y42" s="14"/>
      <c r="Z42" s="14" t="s">
        <v>38</v>
      </c>
      <c r="AA42" s="3" t="s">
        <v>23558</v>
      </c>
    </row>
    <row r="43" spans="2:27" x14ac:dyDescent="0.2">
      <c r="B43" s="14" t="s">
        <v>8460</v>
      </c>
      <c r="C43" s="15" t="s">
        <v>23528</v>
      </c>
      <c r="D43" s="12">
        <v>42</v>
      </c>
      <c r="E43" s="15" t="s">
        <v>1565</v>
      </c>
      <c r="F43" s="14" t="s">
        <v>6234</v>
      </c>
      <c r="G43" s="14" t="s">
        <v>8467</v>
      </c>
      <c r="H43" s="14" t="s">
        <v>6236</v>
      </c>
      <c r="I43" s="14" t="s">
        <v>6621</v>
      </c>
      <c r="J43" s="14" t="s">
        <v>130</v>
      </c>
      <c r="K43" s="14" t="s">
        <v>1026</v>
      </c>
      <c r="L43" s="14" t="s">
        <v>340</v>
      </c>
      <c r="M43" s="14" t="s">
        <v>3539</v>
      </c>
      <c r="N43" s="14"/>
      <c r="O43" s="14"/>
      <c r="P43" s="14" t="s">
        <v>36</v>
      </c>
      <c r="Q43" s="15"/>
      <c r="R43" s="14" t="s">
        <v>525</v>
      </c>
      <c r="S43" s="14" t="s">
        <v>8461</v>
      </c>
      <c r="T43" s="14">
        <v>3</v>
      </c>
      <c r="U43" s="14" t="s">
        <v>8044</v>
      </c>
      <c r="V43" s="14" t="s">
        <v>514</v>
      </c>
      <c r="W43" s="14"/>
      <c r="X43" s="14"/>
      <c r="Y43" s="14"/>
      <c r="Z43" s="14" t="s">
        <v>38</v>
      </c>
      <c r="AA43" s="3" t="s">
        <v>23558</v>
      </c>
    </row>
    <row r="44" spans="2:27" x14ac:dyDescent="0.2">
      <c r="B44" s="14" t="s">
        <v>8460</v>
      </c>
      <c r="C44" s="15" t="s">
        <v>23528</v>
      </c>
      <c r="D44" s="12">
        <v>43</v>
      </c>
      <c r="E44" s="15" t="s">
        <v>1565</v>
      </c>
      <c r="F44" s="14" t="s">
        <v>6269</v>
      </c>
      <c r="G44" s="14" t="s">
        <v>6270</v>
      </c>
      <c r="H44" s="14" t="s">
        <v>6271</v>
      </c>
      <c r="I44" s="14" t="s">
        <v>5902</v>
      </c>
      <c r="J44" s="14" t="s">
        <v>136</v>
      </c>
      <c r="K44" s="14" t="s">
        <v>1026</v>
      </c>
      <c r="L44" s="14" t="s">
        <v>300</v>
      </c>
      <c r="M44" s="14" t="s">
        <v>1024</v>
      </c>
      <c r="N44" s="14"/>
      <c r="O44" s="14"/>
      <c r="P44" s="14" t="s">
        <v>36</v>
      </c>
      <c r="Q44" s="15"/>
      <c r="R44" s="14" t="s">
        <v>525</v>
      </c>
      <c r="S44" s="14" t="s">
        <v>8468</v>
      </c>
      <c r="T44" s="14">
        <v>3</v>
      </c>
      <c r="U44" s="14" t="s">
        <v>8469</v>
      </c>
      <c r="V44" s="14" t="s">
        <v>536</v>
      </c>
      <c r="W44" s="14"/>
      <c r="X44" s="14"/>
      <c r="Y44" s="14"/>
      <c r="Z44" s="14" t="s">
        <v>38</v>
      </c>
      <c r="AA44" s="3" t="s">
        <v>23558</v>
      </c>
    </row>
    <row r="45" spans="2:27" x14ac:dyDescent="0.2">
      <c r="B45" s="14" t="s">
        <v>8460</v>
      </c>
      <c r="C45" s="15" t="s">
        <v>23528</v>
      </c>
      <c r="D45" s="12">
        <v>44</v>
      </c>
      <c r="E45" s="15" t="s">
        <v>1565</v>
      </c>
      <c r="F45" s="14" t="s">
        <v>8471</v>
      </c>
      <c r="G45" s="14" t="s">
        <v>8472</v>
      </c>
      <c r="H45" s="14" t="s">
        <v>8473</v>
      </c>
      <c r="I45" s="14" t="s">
        <v>679</v>
      </c>
      <c r="J45" s="14" t="s">
        <v>128</v>
      </c>
      <c r="K45" s="14" t="s">
        <v>1026</v>
      </c>
      <c r="L45" s="14" t="s">
        <v>226</v>
      </c>
      <c r="M45" s="14" t="s">
        <v>244</v>
      </c>
      <c r="N45" s="14"/>
      <c r="O45" s="14"/>
      <c r="P45" s="14" t="s">
        <v>36</v>
      </c>
      <c r="Q45" s="15"/>
      <c r="R45" s="14" t="s">
        <v>525</v>
      </c>
      <c r="S45" s="14" t="s">
        <v>8461</v>
      </c>
      <c r="T45" s="14">
        <v>3</v>
      </c>
      <c r="U45" s="14" t="s">
        <v>8462</v>
      </c>
      <c r="V45" s="14" t="s">
        <v>514</v>
      </c>
      <c r="W45" s="14"/>
      <c r="X45" s="14"/>
      <c r="Y45" s="14"/>
      <c r="Z45" s="14" t="s">
        <v>38</v>
      </c>
      <c r="AA45" s="3" t="s">
        <v>23558</v>
      </c>
    </row>
    <row r="46" spans="2:27" x14ac:dyDescent="0.2">
      <c r="B46" s="14" t="s">
        <v>8460</v>
      </c>
      <c r="C46" s="15" t="s">
        <v>23528</v>
      </c>
      <c r="D46" s="12">
        <v>45</v>
      </c>
      <c r="E46" s="15" t="s">
        <v>1565</v>
      </c>
      <c r="F46" s="14" t="s">
        <v>6324</v>
      </c>
      <c r="G46" s="14" t="s">
        <v>8475</v>
      </c>
      <c r="H46" s="14" t="s">
        <v>8476</v>
      </c>
      <c r="I46" s="14" t="s">
        <v>1136</v>
      </c>
      <c r="J46" s="14" t="s">
        <v>115</v>
      </c>
      <c r="K46" s="14" t="s">
        <v>1026</v>
      </c>
      <c r="L46" s="14" t="s">
        <v>215</v>
      </c>
      <c r="M46" s="14" t="s">
        <v>240</v>
      </c>
      <c r="N46" s="14"/>
      <c r="O46" s="14"/>
      <c r="P46" s="14" t="s">
        <v>36</v>
      </c>
      <c r="Q46" s="15"/>
      <c r="R46" s="14" t="s">
        <v>525</v>
      </c>
      <c r="S46" s="14" t="s">
        <v>8463</v>
      </c>
      <c r="T46" s="14">
        <v>3</v>
      </c>
      <c r="U46" s="14" t="s">
        <v>8477</v>
      </c>
      <c r="V46" s="14" t="s">
        <v>514</v>
      </c>
      <c r="W46" s="14"/>
      <c r="X46" s="14"/>
      <c r="Y46" s="14"/>
      <c r="Z46" s="14" t="s">
        <v>38</v>
      </c>
      <c r="AA46" s="3" t="s">
        <v>23558</v>
      </c>
    </row>
    <row r="47" spans="2:27" x14ac:dyDescent="0.2">
      <c r="B47" s="14" t="s">
        <v>8460</v>
      </c>
      <c r="C47" s="15" t="s">
        <v>23528</v>
      </c>
      <c r="D47" s="12">
        <v>46</v>
      </c>
      <c r="E47" s="15" t="s">
        <v>1565</v>
      </c>
      <c r="F47" s="14" t="s">
        <v>6330</v>
      </c>
      <c r="G47" s="14" t="s">
        <v>6331</v>
      </c>
      <c r="H47" s="14" t="s">
        <v>6332</v>
      </c>
      <c r="I47" s="14" t="s">
        <v>1136</v>
      </c>
      <c r="J47" s="14" t="s">
        <v>115</v>
      </c>
      <c r="K47" s="14" t="s">
        <v>1026</v>
      </c>
      <c r="L47" s="14" t="s">
        <v>1176</v>
      </c>
      <c r="M47" s="14" t="s">
        <v>2308</v>
      </c>
      <c r="N47" s="14"/>
      <c r="O47" s="14"/>
      <c r="P47" s="14" t="s">
        <v>36</v>
      </c>
      <c r="Q47" s="15"/>
      <c r="R47" s="14" t="s">
        <v>525</v>
      </c>
      <c r="S47" s="14" t="s">
        <v>8463</v>
      </c>
      <c r="T47" s="14">
        <v>3</v>
      </c>
      <c r="U47" s="14" t="s">
        <v>8479</v>
      </c>
      <c r="V47" s="14" t="s">
        <v>536</v>
      </c>
      <c r="W47" s="14"/>
      <c r="X47" s="14"/>
      <c r="Y47" s="14"/>
      <c r="Z47" s="14" t="s">
        <v>38</v>
      </c>
      <c r="AA47" s="3" t="s">
        <v>23558</v>
      </c>
    </row>
    <row r="48" spans="2:27" x14ac:dyDescent="0.2">
      <c r="B48" s="14" t="s">
        <v>8460</v>
      </c>
      <c r="C48" s="15" t="s">
        <v>23528</v>
      </c>
      <c r="D48" s="12">
        <v>47</v>
      </c>
      <c r="E48" s="15" t="s">
        <v>1565</v>
      </c>
      <c r="F48" s="14" t="s">
        <v>6335</v>
      </c>
      <c r="G48" s="14" t="s">
        <v>6336</v>
      </c>
      <c r="H48" s="14" t="s">
        <v>6337</v>
      </c>
      <c r="I48" s="14" t="s">
        <v>684</v>
      </c>
      <c r="J48" s="14" t="s">
        <v>720</v>
      </c>
      <c r="K48" s="14" t="s">
        <v>1026</v>
      </c>
      <c r="L48" s="14" t="s">
        <v>6338</v>
      </c>
      <c r="M48" s="14" t="s">
        <v>8481</v>
      </c>
      <c r="N48" s="14"/>
      <c r="O48" s="14"/>
      <c r="P48" s="14" t="s">
        <v>36</v>
      </c>
      <c r="Q48" s="15"/>
      <c r="R48" s="14" t="s">
        <v>525</v>
      </c>
      <c r="S48" s="14" t="s">
        <v>8463</v>
      </c>
      <c r="T48" s="14">
        <v>3</v>
      </c>
      <c r="U48" s="14" t="s">
        <v>8482</v>
      </c>
      <c r="V48" s="14" t="s">
        <v>526</v>
      </c>
      <c r="W48" s="14"/>
      <c r="X48" s="14"/>
      <c r="Y48" s="14"/>
      <c r="Z48" s="14" t="s">
        <v>38</v>
      </c>
      <c r="AA48" s="3" t="s">
        <v>23558</v>
      </c>
    </row>
    <row r="49" spans="2:27" x14ac:dyDescent="0.2">
      <c r="B49" s="14" t="s">
        <v>8460</v>
      </c>
      <c r="C49" s="15" t="s">
        <v>23528</v>
      </c>
      <c r="D49" s="12">
        <v>48</v>
      </c>
      <c r="E49" s="15" t="s">
        <v>1565</v>
      </c>
      <c r="F49" s="14" t="s">
        <v>6414</v>
      </c>
      <c r="G49" s="14" t="s">
        <v>8484</v>
      </c>
      <c r="H49" s="14" t="s">
        <v>8485</v>
      </c>
      <c r="I49" s="14" t="s">
        <v>961</v>
      </c>
      <c r="J49" s="14" t="s">
        <v>179</v>
      </c>
      <c r="K49" s="14" t="s">
        <v>1026</v>
      </c>
      <c r="L49" s="14" t="s">
        <v>227</v>
      </c>
      <c r="M49" s="14" t="s">
        <v>1154</v>
      </c>
      <c r="N49" s="14"/>
      <c r="O49" s="14"/>
      <c r="P49" s="14" t="s">
        <v>36</v>
      </c>
      <c r="Q49" s="15"/>
      <c r="R49" s="14" t="s">
        <v>525</v>
      </c>
      <c r="S49" s="14" t="s">
        <v>8468</v>
      </c>
      <c r="T49" s="14">
        <v>3</v>
      </c>
      <c r="U49" s="14" t="s">
        <v>8486</v>
      </c>
      <c r="V49" s="14" t="s">
        <v>558</v>
      </c>
      <c r="W49" s="14"/>
      <c r="X49" s="14"/>
      <c r="Y49" s="14"/>
      <c r="Z49" s="14" t="s">
        <v>38</v>
      </c>
      <c r="AA49" s="3" t="s">
        <v>23558</v>
      </c>
    </row>
    <row r="50" spans="2:27" x14ac:dyDescent="0.2">
      <c r="B50" s="14" t="s">
        <v>8460</v>
      </c>
      <c r="C50" s="15" t="s">
        <v>23528</v>
      </c>
      <c r="D50" s="12">
        <v>49</v>
      </c>
      <c r="E50" s="15" t="s">
        <v>1565</v>
      </c>
      <c r="F50" s="14" t="s">
        <v>6445</v>
      </c>
      <c r="G50" s="14" t="s">
        <v>6446</v>
      </c>
      <c r="H50" s="14" t="s">
        <v>6447</v>
      </c>
      <c r="I50" s="14" t="s">
        <v>985</v>
      </c>
      <c r="J50" s="14" t="s">
        <v>789</v>
      </c>
      <c r="K50" s="14" t="s">
        <v>1026</v>
      </c>
      <c r="L50" s="14" t="s">
        <v>6448</v>
      </c>
      <c r="M50" s="14" t="s">
        <v>8488</v>
      </c>
      <c r="N50" s="14"/>
      <c r="O50" s="14"/>
      <c r="P50" s="14" t="s">
        <v>36</v>
      </c>
      <c r="Q50" s="15"/>
      <c r="R50" s="14" t="s">
        <v>525</v>
      </c>
      <c r="S50" s="14" t="s">
        <v>8463</v>
      </c>
      <c r="T50" s="14">
        <v>3</v>
      </c>
      <c r="U50" s="14" t="s">
        <v>8464</v>
      </c>
      <c r="V50" s="14" t="s">
        <v>514</v>
      </c>
      <c r="W50" s="14"/>
      <c r="X50" s="14"/>
      <c r="Y50" s="14"/>
      <c r="Z50" s="14" t="s">
        <v>38</v>
      </c>
      <c r="AA50" s="3" t="s">
        <v>23558</v>
      </c>
    </row>
    <row r="51" spans="2:27" x14ac:dyDescent="0.2">
      <c r="B51" s="14" t="s">
        <v>8460</v>
      </c>
      <c r="C51" s="15" t="s">
        <v>23528</v>
      </c>
      <c r="D51" s="12">
        <v>50</v>
      </c>
      <c r="E51" s="15" t="s">
        <v>1565</v>
      </c>
      <c r="F51" s="14" t="s">
        <v>6427</v>
      </c>
      <c r="G51" s="14" t="s">
        <v>6428</v>
      </c>
      <c r="H51" s="14" t="s">
        <v>6429</v>
      </c>
      <c r="I51" s="14" t="s">
        <v>985</v>
      </c>
      <c r="J51" s="14" t="s">
        <v>282</v>
      </c>
      <c r="K51" s="14" t="s">
        <v>1026</v>
      </c>
      <c r="L51" s="14" t="s">
        <v>6430</v>
      </c>
      <c r="M51" s="14" t="s">
        <v>8490</v>
      </c>
      <c r="N51" s="14"/>
      <c r="O51" s="14"/>
      <c r="P51" s="14" t="s">
        <v>36</v>
      </c>
      <c r="Q51" s="15"/>
      <c r="R51" s="14" t="s">
        <v>525</v>
      </c>
      <c r="S51" s="14" t="s">
        <v>8461</v>
      </c>
      <c r="T51" s="14">
        <v>3</v>
      </c>
      <c r="U51" s="14" t="s">
        <v>8044</v>
      </c>
      <c r="V51" s="14" t="s">
        <v>514</v>
      </c>
      <c r="W51" s="14"/>
      <c r="X51" s="14"/>
      <c r="Y51" s="14"/>
      <c r="Z51" s="14" t="s">
        <v>38</v>
      </c>
      <c r="AA51" s="3" t="s">
        <v>23558</v>
      </c>
    </row>
    <row r="52" spans="2:27" x14ac:dyDescent="0.2">
      <c r="B52" s="14" t="s">
        <v>8460</v>
      </c>
      <c r="C52" s="15" t="s">
        <v>23528</v>
      </c>
      <c r="D52" s="12">
        <v>51</v>
      </c>
      <c r="E52" s="15" t="s">
        <v>1565</v>
      </c>
      <c r="F52" s="14" t="s">
        <v>6433</v>
      </c>
      <c r="G52" s="14" t="s">
        <v>8492</v>
      </c>
      <c r="H52" s="14" t="s">
        <v>6435</v>
      </c>
      <c r="I52" s="14" t="s">
        <v>985</v>
      </c>
      <c r="J52" s="14" t="s">
        <v>405</v>
      </c>
      <c r="K52" s="14" t="s">
        <v>1026</v>
      </c>
      <c r="L52" s="14" t="s">
        <v>6436</v>
      </c>
      <c r="M52" s="14" t="s">
        <v>8493</v>
      </c>
      <c r="N52" s="14"/>
      <c r="O52" s="14"/>
      <c r="P52" s="14" t="s">
        <v>36</v>
      </c>
      <c r="Q52" s="15"/>
      <c r="R52" s="14" t="s">
        <v>525</v>
      </c>
      <c r="S52" s="14" t="s">
        <v>8461</v>
      </c>
      <c r="T52" s="14">
        <v>3</v>
      </c>
      <c r="U52" s="14" t="s">
        <v>8044</v>
      </c>
      <c r="V52" s="14" t="s">
        <v>514</v>
      </c>
      <c r="W52" s="14"/>
      <c r="X52" s="14"/>
      <c r="Y52" s="14"/>
      <c r="Z52" s="14" t="s">
        <v>38</v>
      </c>
      <c r="AA52" s="3" t="s">
        <v>23558</v>
      </c>
    </row>
    <row r="53" spans="2:27" x14ac:dyDescent="0.2">
      <c r="B53" s="14" t="s">
        <v>8460</v>
      </c>
      <c r="C53" s="15" t="s">
        <v>23528</v>
      </c>
      <c r="D53" s="12">
        <v>52</v>
      </c>
      <c r="E53" s="15" t="s">
        <v>1565</v>
      </c>
      <c r="F53" s="14" t="s">
        <v>6439</v>
      </c>
      <c r="G53" s="14" t="s">
        <v>8495</v>
      </c>
      <c r="H53" s="14" t="s">
        <v>6441</v>
      </c>
      <c r="I53" s="14" t="s">
        <v>985</v>
      </c>
      <c r="J53" s="14" t="s">
        <v>405</v>
      </c>
      <c r="K53" s="14" t="s">
        <v>1026</v>
      </c>
      <c r="L53" s="14" t="s">
        <v>6442</v>
      </c>
      <c r="M53" s="14" t="s">
        <v>8496</v>
      </c>
      <c r="N53" s="14"/>
      <c r="O53" s="14"/>
      <c r="P53" s="14" t="s">
        <v>36</v>
      </c>
      <c r="Q53" s="15"/>
      <c r="R53" s="14" t="s">
        <v>525</v>
      </c>
      <c r="S53" s="14" t="s">
        <v>8461</v>
      </c>
      <c r="T53" s="14">
        <v>3</v>
      </c>
      <c r="U53" s="14" t="s">
        <v>8044</v>
      </c>
      <c r="V53" s="14" t="s">
        <v>514</v>
      </c>
      <c r="W53" s="14"/>
      <c r="X53" s="14"/>
      <c r="Y53" s="14"/>
      <c r="Z53" s="14" t="s">
        <v>38</v>
      </c>
      <c r="AA53" s="3" t="s">
        <v>23558</v>
      </c>
    </row>
    <row r="54" spans="2:27" x14ac:dyDescent="0.2">
      <c r="B54" s="14" t="s">
        <v>8499</v>
      </c>
      <c r="C54" s="15" t="s">
        <v>23528</v>
      </c>
      <c r="D54" s="12">
        <v>53</v>
      </c>
      <c r="E54" s="15" t="s">
        <v>1565</v>
      </c>
      <c r="F54" s="14" t="s">
        <v>8514</v>
      </c>
      <c r="G54" s="14" t="s">
        <v>8515</v>
      </c>
      <c r="H54" s="14" t="s">
        <v>8516</v>
      </c>
      <c r="I54" s="14" t="s">
        <v>8037</v>
      </c>
      <c r="J54" s="14" t="s">
        <v>8517</v>
      </c>
      <c r="K54" s="14" t="s">
        <v>1026</v>
      </c>
      <c r="L54" s="14" t="s">
        <v>8517</v>
      </c>
      <c r="M54" s="14" t="s">
        <v>8517</v>
      </c>
      <c r="N54" s="14"/>
      <c r="O54" s="14"/>
      <c r="P54" s="14" t="s">
        <v>36</v>
      </c>
      <c r="Q54" s="15"/>
      <c r="R54" s="14"/>
      <c r="S54" s="14" t="s">
        <v>8518</v>
      </c>
      <c r="T54" s="14">
        <v>3</v>
      </c>
      <c r="U54" s="14" t="s">
        <v>8519</v>
      </c>
      <c r="V54" s="14" t="s">
        <v>514</v>
      </c>
      <c r="W54" s="14"/>
      <c r="X54" s="14"/>
      <c r="Y54" s="14"/>
      <c r="Z54" s="14" t="s">
        <v>123</v>
      </c>
      <c r="AA54" s="3" t="s">
        <v>23558</v>
      </c>
    </row>
    <row r="55" spans="2:27" x14ac:dyDescent="0.2">
      <c r="B55" s="14" t="s">
        <v>8499</v>
      </c>
      <c r="C55" s="15" t="s">
        <v>23528</v>
      </c>
      <c r="D55" s="12">
        <v>54</v>
      </c>
      <c r="E55" s="15" t="s">
        <v>1565</v>
      </c>
      <c r="F55" s="14" t="s">
        <v>8521</v>
      </c>
      <c r="G55" s="14" t="s">
        <v>8522</v>
      </c>
      <c r="H55" s="14" t="s">
        <v>8523</v>
      </c>
      <c r="I55" s="14" t="s">
        <v>8524</v>
      </c>
      <c r="J55" s="14" t="s">
        <v>254</v>
      </c>
      <c r="K55" s="14" t="s">
        <v>1026</v>
      </c>
      <c r="L55" s="14" t="s">
        <v>8525</v>
      </c>
      <c r="M55" s="14" t="s">
        <v>8525</v>
      </c>
      <c r="N55" s="14"/>
      <c r="O55" s="14"/>
      <c r="P55" s="14" t="s">
        <v>36</v>
      </c>
      <c r="Q55" s="15"/>
      <c r="R55" s="14"/>
      <c r="S55" s="14" t="s">
        <v>8526</v>
      </c>
      <c r="T55" s="14">
        <v>3</v>
      </c>
      <c r="U55" s="14" t="s">
        <v>8527</v>
      </c>
      <c r="V55" s="14" t="s">
        <v>558</v>
      </c>
      <c r="W55" s="14"/>
      <c r="X55" s="14"/>
      <c r="Y55" s="14"/>
      <c r="Z55" s="14" t="s">
        <v>38</v>
      </c>
      <c r="AA55" s="3" t="s">
        <v>23558</v>
      </c>
    </row>
    <row r="56" spans="2:27" x14ac:dyDescent="0.2">
      <c r="B56" s="14" t="s">
        <v>8499</v>
      </c>
      <c r="C56" s="15" t="s">
        <v>23528</v>
      </c>
      <c r="D56" s="12">
        <v>55</v>
      </c>
      <c r="E56" s="15" t="s">
        <v>1565</v>
      </c>
      <c r="F56" s="14" t="s">
        <v>8529</v>
      </c>
      <c r="G56" s="14" t="s">
        <v>8530</v>
      </c>
      <c r="H56" s="14" t="s">
        <v>8531</v>
      </c>
      <c r="I56" s="14" t="s">
        <v>1937</v>
      </c>
      <c r="J56" s="14" t="s">
        <v>8532</v>
      </c>
      <c r="K56" s="14" t="s">
        <v>1026</v>
      </c>
      <c r="L56" s="14" t="s">
        <v>365</v>
      </c>
      <c r="M56" s="14" t="s">
        <v>179</v>
      </c>
      <c r="N56" s="14"/>
      <c r="O56" s="14"/>
      <c r="P56" s="14" t="s">
        <v>36</v>
      </c>
      <c r="Q56" s="15"/>
      <c r="R56" s="14"/>
      <c r="S56" s="14" t="s">
        <v>8503</v>
      </c>
      <c r="T56" s="14">
        <v>3</v>
      </c>
      <c r="U56" s="14" t="s">
        <v>8504</v>
      </c>
      <c r="V56" s="14" t="s">
        <v>584</v>
      </c>
      <c r="W56" s="14"/>
      <c r="X56" s="14"/>
      <c r="Y56" s="14"/>
      <c r="Z56" s="14" t="s">
        <v>38</v>
      </c>
      <c r="AA56" s="3" t="s">
        <v>23558</v>
      </c>
    </row>
    <row r="57" spans="2:27" x14ac:dyDescent="0.2">
      <c r="B57" s="14" t="s">
        <v>8499</v>
      </c>
      <c r="C57" s="15" t="s">
        <v>23528</v>
      </c>
      <c r="D57" s="12">
        <v>56</v>
      </c>
      <c r="E57" s="15" t="s">
        <v>1565</v>
      </c>
      <c r="F57" s="14" t="s">
        <v>8534</v>
      </c>
      <c r="G57" s="14" t="s">
        <v>8535</v>
      </c>
      <c r="H57" s="14" t="s">
        <v>8536</v>
      </c>
      <c r="I57" s="14" t="s">
        <v>8537</v>
      </c>
      <c r="J57" s="14" t="s">
        <v>544</v>
      </c>
      <c r="K57" s="14" t="s">
        <v>1026</v>
      </c>
      <c r="L57" s="14" t="s">
        <v>365</v>
      </c>
      <c r="M57" s="14" t="s">
        <v>546</v>
      </c>
      <c r="N57" s="14"/>
      <c r="O57" s="14"/>
      <c r="P57" s="14" t="s">
        <v>36</v>
      </c>
      <c r="Q57" s="15"/>
      <c r="R57" s="14"/>
      <c r="S57" s="14" t="s">
        <v>8503</v>
      </c>
      <c r="T57" s="14">
        <v>3</v>
      </c>
      <c r="U57" s="14" t="s">
        <v>8512</v>
      </c>
      <c r="V57" s="14" t="s">
        <v>547</v>
      </c>
      <c r="W57" s="14"/>
      <c r="X57" s="14"/>
      <c r="Y57" s="14"/>
      <c r="Z57" s="14" t="s">
        <v>38</v>
      </c>
      <c r="AA57" s="3" t="s">
        <v>23558</v>
      </c>
    </row>
    <row r="58" spans="2:27" x14ac:dyDescent="0.2">
      <c r="B58" s="14" t="s">
        <v>8499</v>
      </c>
      <c r="C58" s="15" t="s">
        <v>23528</v>
      </c>
      <c r="D58" s="12">
        <v>57</v>
      </c>
      <c r="E58" s="15" t="s">
        <v>1565</v>
      </c>
      <c r="F58" s="14" t="s">
        <v>8539</v>
      </c>
      <c r="G58" s="14" t="s">
        <v>8540</v>
      </c>
      <c r="H58" s="14" t="s">
        <v>8541</v>
      </c>
      <c r="I58" s="14" t="s">
        <v>8541</v>
      </c>
      <c r="J58" s="14" t="s">
        <v>8542</v>
      </c>
      <c r="K58" s="14" t="s">
        <v>1026</v>
      </c>
      <c r="L58" s="14" t="s">
        <v>8542</v>
      </c>
      <c r="M58" s="14" t="s">
        <v>8542</v>
      </c>
      <c r="N58" s="14"/>
      <c r="O58" s="14"/>
      <c r="P58" s="14" t="s">
        <v>36</v>
      </c>
      <c r="Q58" s="15"/>
      <c r="R58" s="14"/>
      <c r="S58" s="14" t="s">
        <v>8502</v>
      </c>
      <c r="T58" s="14">
        <v>3</v>
      </c>
      <c r="U58" s="14" t="s">
        <v>8543</v>
      </c>
      <c r="V58" s="14" t="s">
        <v>514</v>
      </c>
      <c r="W58" s="14" t="s">
        <v>8544</v>
      </c>
      <c r="X58" s="14"/>
      <c r="Y58" s="14"/>
      <c r="Z58" s="14" t="s">
        <v>123</v>
      </c>
      <c r="AA58" s="3" t="s">
        <v>23558</v>
      </c>
    </row>
    <row r="59" spans="2:27" x14ac:dyDescent="0.2">
      <c r="B59" s="14" t="s">
        <v>8499</v>
      </c>
      <c r="C59" s="15" t="s">
        <v>23528</v>
      </c>
      <c r="D59" s="12">
        <v>58</v>
      </c>
      <c r="E59" s="15" t="s">
        <v>1565</v>
      </c>
      <c r="F59" s="14" t="s">
        <v>8546</v>
      </c>
      <c r="G59" s="14" t="s">
        <v>8547</v>
      </c>
      <c r="H59" s="14" t="s">
        <v>8548</v>
      </c>
      <c r="I59" s="14" t="s">
        <v>8012</v>
      </c>
      <c r="J59" s="14" t="s">
        <v>677</v>
      </c>
      <c r="K59" s="14" t="s">
        <v>1026</v>
      </c>
      <c r="L59" s="14" t="s">
        <v>330</v>
      </c>
      <c r="M59" s="14" t="s">
        <v>381</v>
      </c>
      <c r="N59" s="14"/>
      <c r="O59" s="14"/>
      <c r="P59" s="14" t="s">
        <v>36</v>
      </c>
      <c r="Q59" s="15"/>
      <c r="R59" s="14"/>
      <c r="S59" s="14" t="s">
        <v>8500</v>
      </c>
      <c r="T59" s="14">
        <v>3</v>
      </c>
      <c r="U59" s="14" t="s">
        <v>8501</v>
      </c>
      <c r="V59" s="14" t="s">
        <v>514</v>
      </c>
      <c r="W59" s="14"/>
      <c r="X59" s="14"/>
      <c r="Y59" s="14"/>
      <c r="Z59" s="14" t="s">
        <v>38</v>
      </c>
      <c r="AA59" s="3" t="s">
        <v>23558</v>
      </c>
    </row>
    <row r="60" spans="2:27" x14ac:dyDescent="0.2">
      <c r="B60" s="14" t="s">
        <v>8499</v>
      </c>
      <c r="C60" s="15" t="s">
        <v>23528</v>
      </c>
      <c r="D60" s="12">
        <v>59</v>
      </c>
      <c r="E60" s="15" t="s">
        <v>1565</v>
      </c>
      <c r="F60" s="14" t="s">
        <v>8550</v>
      </c>
      <c r="G60" s="14" t="s">
        <v>8551</v>
      </c>
      <c r="H60" s="14" t="s">
        <v>8552</v>
      </c>
      <c r="I60" s="14" t="s">
        <v>5224</v>
      </c>
      <c r="J60" s="14" t="s">
        <v>1026</v>
      </c>
      <c r="K60" s="14" t="s">
        <v>1026</v>
      </c>
      <c r="L60" s="14" t="s">
        <v>8553</v>
      </c>
      <c r="M60" s="14" t="s">
        <v>8553</v>
      </c>
      <c r="N60" s="14"/>
      <c r="O60" s="14"/>
      <c r="P60" s="14" t="s">
        <v>36</v>
      </c>
      <c r="Q60" s="15"/>
      <c r="R60" s="14"/>
      <c r="S60" s="14" t="s">
        <v>8502</v>
      </c>
      <c r="T60" s="14">
        <v>3</v>
      </c>
      <c r="U60" s="14" t="s">
        <v>8501</v>
      </c>
      <c r="V60" s="14" t="s">
        <v>514</v>
      </c>
      <c r="W60" s="14"/>
      <c r="X60" s="14"/>
      <c r="Y60" s="14"/>
      <c r="Z60" s="14" t="s">
        <v>38</v>
      </c>
      <c r="AA60" s="3" t="s">
        <v>23558</v>
      </c>
    </row>
    <row r="61" spans="2:27" x14ac:dyDescent="0.2">
      <c r="B61" s="14" t="s">
        <v>8499</v>
      </c>
      <c r="C61" s="15" t="s">
        <v>23528</v>
      </c>
      <c r="D61" s="12">
        <v>60</v>
      </c>
      <c r="E61" s="15" t="s">
        <v>1565</v>
      </c>
      <c r="F61" s="14" t="s">
        <v>8555</v>
      </c>
      <c r="G61" s="14" t="s">
        <v>8556</v>
      </c>
      <c r="H61" s="14" t="s">
        <v>8557</v>
      </c>
      <c r="I61" s="14" t="s">
        <v>2381</v>
      </c>
      <c r="J61" s="14" t="s">
        <v>523</v>
      </c>
      <c r="K61" s="14" t="s">
        <v>1026</v>
      </c>
      <c r="L61" s="14" t="s">
        <v>365</v>
      </c>
      <c r="M61" s="14" t="s">
        <v>115</v>
      </c>
      <c r="N61" s="14"/>
      <c r="O61" s="14"/>
      <c r="P61" s="14" t="s">
        <v>36</v>
      </c>
      <c r="Q61" s="15"/>
      <c r="R61" s="14"/>
      <c r="S61" s="14" t="s">
        <v>8558</v>
      </c>
      <c r="T61" s="14">
        <v>3</v>
      </c>
      <c r="U61" s="14" t="s">
        <v>8501</v>
      </c>
      <c r="V61" s="14" t="s">
        <v>514</v>
      </c>
      <c r="W61" s="14"/>
      <c r="X61" s="14"/>
      <c r="Y61" s="14"/>
      <c r="Z61" s="14" t="s">
        <v>38</v>
      </c>
      <c r="AA61" s="3" t="s">
        <v>23558</v>
      </c>
    </row>
    <row r="62" spans="2:27" x14ac:dyDescent="0.2">
      <c r="B62" s="14" t="s">
        <v>8499</v>
      </c>
      <c r="C62" s="15" t="s">
        <v>23528</v>
      </c>
      <c r="D62" s="12">
        <v>61</v>
      </c>
      <c r="E62" s="15" t="s">
        <v>1565</v>
      </c>
      <c r="F62" s="14" t="s">
        <v>8560</v>
      </c>
      <c r="G62" s="14" t="s">
        <v>8561</v>
      </c>
      <c r="H62" s="14" t="s">
        <v>8562</v>
      </c>
      <c r="I62" s="14" t="s">
        <v>2343</v>
      </c>
      <c r="J62" s="14" t="s">
        <v>182</v>
      </c>
      <c r="K62" s="14" t="s">
        <v>1026</v>
      </c>
      <c r="L62" s="14" t="s">
        <v>335</v>
      </c>
      <c r="M62" s="14" t="s">
        <v>335</v>
      </c>
      <c r="N62" s="14"/>
      <c r="O62" s="14"/>
      <c r="P62" s="14" t="s">
        <v>36</v>
      </c>
      <c r="Q62" s="15"/>
      <c r="R62" s="14"/>
      <c r="S62" s="14" t="s">
        <v>8506</v>
      </c>
      <c r="T62" s="14">
        <v>3</v>
      </c>
      <c r="U62" s="14" t="s">
        <v>8563</v>
      </c>
      <c r="V62" s="14" t="s">
        <v>536</v>
      </c>
      <c r="W62" s="14"/>
      <c r="X62" s="14"/>
      <c r="Y62" s="14"/>
      <c r="Z62" s="14" t="s">
        <v>38</v>
      </c>
      <c r="AA62" s="3" t="s">
        <v>23558</v>
      </c>
    </row>
    <row r="63" spans="2:27" x14ac:dyDescent="0.2">
      <c r="B63" s="14" t="s">
        <v>8499</v>
      </c>
      <c r="C63" s="15" t="s">
        <v>23528</v>
      </c>
      <c r="D63" s="12">
        <v>62</v>
      </c>
      <c r="E63" s="15" t="s">
        <v>1565</v>
      </c>
      <c r="F63" s="14" t="s">
        <v>8565</v>
      </c>
      <c r="G63" s="14" t="s">
        <v>8566</v>
      </c>
      <c r="H63" s="14" t="s">
        <v>8567</v>
      </c>
      <c r="I63" s="14" t="s">
        <v>2343</v>
      </c>
      <c r="J63" s="14" t="s">
        <v>182</v>
      </c>
      <c r="K63" s="14" t="s">
        <v>1026</v>
      </c>
      <c r="L63" s="14" t="s">
        <v>3797</v>
      </c>
      <c r="M63" s="14" t="s">
        <v>3797</v>
      </c>
      <c r="N63" s="14"/>
      <c r="O63" s="14"/>
      <c r="P63" s="14" t="s">
        <v>36</v>
      </c>
      <c r="Q63" s="15"/>
      <c r="R63" s="14"/>
      <c r="S63" s="14" t="s">
        <v>8506</v>
      </c>
      <c r="T63" s="14">
        <v>3</v>
      </c>
      <c r="U63" s="14" t="s">
        <v>8568</v>
      </c>
      <c r="V63" s="14" t="s">
        <v>536</v>
      </c>
      <c r="W63" s="14"/>
      <c r="X63" s="14"/>
      <c r="Y63" s="14"/>
      <c r="Z63" s="14" t="s">
        <v>38</v>
      </c>
      <c r="AA63" s="3" t="s">
        <v>23558</v>
      </c>
    </row>
    <row r="64" spans="2:27" x14ac:dyDescent="0.2">
      <c r="B64" s="14" t="s">
        <v>8499</v>
      </c>
      <c r="C64" s="15" t="s">
        <v>23528</v>
      </c>
      <c r="D64" s="12">
        <v>63</v>
      </c>
      <c r="E64" s="15" t="s">
        <v>1565</v>
      </c>
      <c r="F64" s="14" t="s">
        <v>8570</v>
      </c>
      <c r="G64" s="14" t="s">
        <v>8571</v>
      </c>
      <c r="H64" s="14" t="s">
        <v>8572</v>
      </c>
      <c r="I64" s="14" t="s">
        <v>762</v>
      </c>
      <c r="J64" s="14" t="s">
        <v>115</v>
      </c>
      <c r="K64" s="14" t="s">
        <v>1026</v>
      </c>
      <c r="L64" s="14" t="s">
        <v>365</v>
      </c>
      <c r="M64" s="14" t="s">
        <v>57</v>
      </c>
      <c r="N64" s="14"/>
      <c r="O64" s="14"/>
      <c r="P64" s="14" t="s">
        <v>36</v>
      </c>
      <c r="Q64" s="15"/>
      <c r="R64" s="14"/>
      <c r="S64" s="14" t="s">
        <v>8503</v>
      </c>
      <c r="T64" s="14">
        <v>3</v>
      </c>
      <c r="U64" s="14" t="s">
        <v>8504</v>
      </c>
      <c r="V64" s="14" t="s">
        <v>584</v>
      </c>
      <c r="W64" s="14"/>
      <c r="X64" s="14"/>
      <c r="Y64" s="14"/>
      <c r="Z64" s="14" t="s">
        <v>38</v>
      </c>
      <c r="AA64" s="3" t="s">
        <v>23558</v>
      </c>
    </row>
    <row r="65" spans="2:27" x14ac:dyDescent="0.2">
      <c r="B65" s="14" t="s">
        <v>8575</v>
      </c>
      <c r="C65" s="15" t="s">
        <v>23528</v>
      </c>
      <c r="D65" s="12">
        <v>64</v>
      </c>
      <c r="E65" s="15" t="s">
        <v>1565</v>
      </c>
      <c r="F65" s="14" t="s">
        <v>8579</v>
      </c>
      <c r="G65" s="14" t="s">
        <v>8580</v>
      </c>
      <c r="H65" s="14" t="s">
        <v>8581</v>
      </c>
      <c r="I65" s="14" t="s">
        <v>806</v>
      </c>
      <c r="J65" s="14" t="s">
        <v>852</v>
      </c>
      <c r="K65" s="14" t="s">
        <v>1026</v>
      </c>
      <c r="L65" s="14" t="s">
        <v>8582</v>
      </c>
      <c r="M65" s="14" t="s">
        <v>8582</v>
      </c>
      <c r="N65" s="14"/>
      <c r="O65" s="14"/>
      <c r="P65" s="14" t="s">
        <v>36</v>
      </c>
      <c r="Q65" s="15"/>
      <c r="R65" s="14" t="s">
        <v>525</v>
      </c>
      <c r="S65" s="14" t="s">
        <v>8583</v>
      </c>
      <c r="T65" s="14">
        <v>4</v>
      </c>
      <c r="U65" s="14" t="s">
        <v>8584</v>
      </c>
      <c r="V65" s="14" t="s">
        <v>522</v>
      </c>
      <c r="W65" s="14"/>
      <c r="X65" s="14"/>
      <c r="Y65" s="14"/>
      <c r="Z65" s="14" t="s">
        <v>38</v>
      </c>
      <c r="AA65" s="3" t="s">
        <v>23558</v>
      </c>
    </row>
    <row r="66" spans="2:27" x14ac:dyDescent="0.2">
      <c r="B66" s="14" t="s">
        <v>8575</v>
      </c>
      <c r="C66" s="15" t="s">
        <v>23528</v>
      </c>
      <c r="D66" s="12">
        <v>65</v>
      </c>
      <c r="E66" s="15" t="s">
        <v>1565</v>
      </c>
      <c r="F66" s="14" t="s">
        <v>8586</v>
      </c>
      <c r="G66" s="14" t="s">
        <v>8587</v>
      </c>
      <c r="H66" s="14" t="s">
        <v>8588</v>
      </c>
      <c r="I66" s="14" t="s">
        <v>635</v>
      </c>
      <c r="J66" s="14" t="s">
        <v>473</v>
      </c>
      <c r="K66" s="14" t="s">
        <v>1026</v>
      </c>
      <c r="L66" s="14" t="s">
        <v>86</v>
      </c>
      <c r="M66" s="14" t="s">
        <v>86</v>
      </c>
      <c r="N66" s="14"/>
      <c r="O66" s="14"/>
      <c r="P66" s="14" t="s">
        <v>36</v>
      </c>
      <c r="Q66" s="15"/>
      <c r="R66" s="14" t="s">
        <v>525</v>
      </c>
      <c r="S66" s="14" t="s">
        <v>8589</v>
      </c>
      <c r="T66" s="14">
        <v>4</v>
      </c>
      <c r="U66" s="14" t="s">
        <v>8590</v>
      </c>
      <c r="V66" s="14" t="s">
        <v>522</v>
      </c>
      <c r="W66" s="14"/>
      <c r="X66" s="14"/>
      <c r="Y66" s="14"/>
      <c r="Z66" s="14" t="s">
        <v>38</v>
      </c>
      <c r="AA66" s="3" t="s">
        <v>23558</v>
      </c>
    </row>
    <row r="67" spans="2:27" x14ac:dyDescent="0.2">
      <c r="B67" s="14" t="s">
        <v>8575</v>
      </c>
      <c r="C67" s="15" t="s">
        <v>23528</v>
      </c>
      <c r="D67" s="12">
        <v>66</v>
      </c>
      <c r="E67" s="15" t="s">
        <v>1565</v>
      </c>
      <c r="F67" s="14" t="s">
        <v>4623</v>
      </c>
      <c r="G67" s="14" t="s">
        <v>8592</v>
      </c>
      <c r="H67" s="14" t="s">
        <v>4625</v>
      </c>
      <c r="I67" s="14" t="s">
        <v>635</v>
      </c>
      <c r="J67" s="14" t="s">
        <v>473</v>
      </c>
      <c r="K67" s="14" t="s">
        <v>1026</v>
      </c>
      <c r="L67" s="14" t="s">
        <v>47</v>
      </c>
      <c r="M67" s="14" t="s">
        <v>47</v>
      </c>
      <c r="N67" s="14"/>
      <c r="O67" s="14"/>
      <c r="P67" s="14" t="s">
        <v>36</v>
      </c>
      <c r="Q67" s="15"/>
      <c r="R67" s="14" t="s">
        <v>525</v>
      </c>
      <c r="S67" s="14" t="s">
        <v>8589</v>
      </c>
      <c r="T67" s="14">
        <v>4</v>
      </c>
      <c r="U67" s="14" t="s">
        <v>8590</v>
      </c>
      <c r="V67" s="14" t="s">
        <v>522</v>
      </c>
      <c r="W67" s="14"/>
      <c r="X67" s="14"/>
      <c r="Y67" s="14"/>
      <c r="Z67" s="14" t="s">
        <v>38</v>
      </c>
      <c r="AA67" s="3" t="s">
        <v>23558</v>
      </c>
    </row>
    <row r="68" spans="2:27" x14ac:dyDescent="0.2">
      <c r="B68" s="14" t="s">
        <v>8575</v>
      </c>
      <c r="C68" s="15" t="s">
        <v>23528</v>
      </c>
      <c r="D68" s="12">
        <v>67</v>
      </c>
      <c r="E68" s="15" t="s">
        <v>1565</v>
      </c>
      <c r="F68" s="14" t="s">
        <v>8594</v>
      </c>
      <c r="G68" s="14" t="s">
        <v>8595</v>
      </c>
      <c r="H68" s="14" t="s">
        <v>8596</v>
      </c>
      <c r="I68" s="14" t="s">
        <v>1519</v>
      </c>
      <c r="J68" s="14" t="s">
        <v>57</v>
      </c>
      <c r="K68" s="14" t="s">
        <v>1026</v>
      </c>
      <c r="L68" s="14" t="s">
        <v>365</v>
      </c>
      <c r="M68" s="14" t="s">
        <v>136</v>
      </c>
      <c r="N68" s="14"/>
      <c r="O68" s="14"/>
      <c r="P68" s="14" t="s">
        <v>36</v>
      </c>
      <c r="Q68" s="15"/>
      <c r="R68" s="14" t="s">
        <v>525</v>
      </c>
      <c r="S68" s="14" t="s">
        <v>8597</v>
      </c>
      <c r="T68" s="14">
        <v>4</v>
      </c>
      <c r="U68" s="14" t="s">
        <v>8598</v>
      </c>
      <c r="V68" s="14" t="s">
        <v>522</v>
      </c>
      <c r="W68" s="14"/>
      <c r="X68" s="14"/>
      <c r="Y68" s="14"/>
      <c r="Z68" s="14" t="s">
        <v>38</v>
      </c>
      <c r="AA68" s="3" t="s">
        <v>23558</v>
      </c>
    </row>
    <row r="69" spans="2:27" x14ac:dyDescent="0.2">
      <c r="B69" s="14" t="s">
        <v>8575</v>
      </c>
      <c r="C69" s="15" t="s">
        <v>23528</v>
      </c>
      <c r="D69" s="12">
        <v>68</v>
      </c>
      <c r="E69" s="15" t="s">
        <v>1565</v>
      </c>
      <c r="F69" s="14" t="s">
        <v>8600</v>
      </c>
      <c r="G69" s="14" t="s">
        <v>8601</v>
      </c>
      <c r="H69" s="14" t="s">
        <v>8602</v>
      </c>
      <c r="I69" s="14" t="s">
        <v>8603</v>
      </c>
      <c r="J69" s="14" t="s">
        <v>383</v>
      </c>
      <c r="K69" s="14" t="s">
        <v>1026</v>
      </c>
      <c r="L69" s="14" t="s">
        <v>788</v>
      </c>
      <c r="M69" s="14" t="s">
        <v>700</v>
      </c>
      <c r="N69" s="14"/>
      <c r="O69" s="14"/>
      <c r="P69" s="14" t="s">
        <v>36</v>
      </c>
      <c r="Q69" s="15"/>
      <c r="R69" s="14" t="s">
        <v>525</v>
      </c>
      <c r="S69" s="14" t="s">
        <v>8576</v>
      </c>
      <c r="T69" s="14">
        <v>4</v>
      </c>
      <c r="U69" s="14" t="s">
        <v>8577</v>
      </c>
      <c r="V69" s="14" t="s">
        <v>514</v>
      </c>
      <c r="W69" s="14"/>
      <c r="X69" s="14"/>
      <c r="Y69" s="14"/>
      <c r="Z69" s="14" t="s">
        <v>38</v>
      </c>
      <c r="AA69" s="3" t="s">
        <v>23558</v>
      </c>
    </row>
    <row r="70" spans="2:27" x14ac:dyDescent="0.2">
      <c r="B70" s="14" t="s">
        <v>8575</v>
      </c>
      <c r="C70" s="15" t="s">
        <v>23528</v>
      </c>
      <c r="D70" s="12">
        <v>69</v>
      </c>
      <c r="E70" s="15" t="s">
        <v>1565</v>
      </c>
      <c r="F70" s="14" t="s">
        <v>4816</v>
      </c>
      <c r="G70" s="14" t="s">
        <v>8605</v>
      </c>
      <c r="H70" s="14" t="s">
        <v>4818</v>
      </c>
      <c r="I70" s="14" t="s">
        <v>4915</v>
      </c>
      <c r="J70" s="14" t="s">
        <v>524</v>
      </c>
      <c r="K70" s="14" t="s">
        <v>1026</v>
      </c>
      <c r="L70" s="14" t="s">
        <v>264</v>
      </c>
      <c r="M70" s="14" t="s">
        <v>264</v>
      </c>
      <c r="N70" s="14"/>
      <c r="O70" s="14"/>
      <c r="P70" s="14" t="s">
        <v>36</v>
      </c>
      <c r="Q70" s="15"/>
      <c r="R70" s="14" t="s">
        <v>525</v>
      </c>
      <c r="S70" s="14" t="s">
        <v>8606</v>
      </c>
      <c r="T70" s="14">
        <v>4</v>
      </c>
      <c r="U70" s="14" t="s">
        <v>8590</v>
      </c>
      <c r="V70" s="14" t="s">
        <v>522</v>
      </c>
      <c r="W70" s="14"/>
      <c r="X70" s="14"/>
      <c r="Y70" s="14"/>
      <c r="Z70" s="14" t="s">
        <v>38</v>
      </c>
      <c r="AA70" s="3" t="s">
        <v>23558</v>
      </c>
    </row>
    <row r="71" spans="2:27" x14ac:dyDescent="0.2">
      <c r="B71" s="14" t="s">
        <v>8575</v>
      </c>
      <c r="C71" s="15" t="s">
        <v>23528</v>
      </c>
      <c r="D71" s="12">
        <v>70</v>
      </c>
      <c r="E71" s="15" t="s">
        <v>1565</v>
      </c>
      <c r="F71" s="14" t="s">
        <v>4836</v>
      </c>
      <c r="G71" s="14" t="s">
        <v>8608</v>
      </c>
      <c r="H71" s="14" t="s">
        <v>4838</v>
      </c>
      <c r="I71" s="14" t="s">
        <v>8609</v>
      </c>
      <c r="J71" s="14" t="s">
        <v>105</v>
      </c>
      <c r="K71" s="14" t="s">
        <v>1026</v>
      </c>
      <c r="L71" s="14" t="s">
        <v>4841</v>
      </c>
      <c r="M71" s="14" t="s">
        <v>4841</v>
      </c>
      <c r="N71" s="14"/>
      <c r="O71" s="14"/>
      <c r="P71" s="14" t="s">
        <v>36</v>
      </c>
      <c r="Q71" s="15"/>
      <c r="R71" s="14" t="s">
        <v>525</v>
      </c>
      <c r="S71" s="14" t="s">
        <v>8610</v>
      </c>
      <c r="T71" s="14">
        <v>4</v>
      </c>
      <c r="U71" s="14" t="s">
        <v>8598</v>
      </c>
      <c r="V71" s="14" t="s">
        <v>522</v>
      </c>
      <c r="W71" s="14"/>
      <c r="X71" s="14"/>
      <c r="Y71" s="14"/>
      <c r="Z71" s="14" t="s">
        <v>38</v>
      </c>
      <c r="AA71" s="3" t="s">
        <v>23558</v>
      </c>
    </row>
    <row r="72" spans="2:27" x14ac:dyDescent="0.2">
      <c r="B72" s="14" t="s">
        <v>8575</v>
      </c>
      <c r="C72" s="15" t="s">
        <v>23528</v>
      </c>
      <c r="D72" s="12">
        <v>71</v>
      </c>
      <c r="E72" s="15" t="s">
        <v>1565</v>
      </c>
      <c r="F72" s="14" t="s">
        <v>8612</v>
      </c>
      <c r="G72" s="14" t="s">
        <v>8613</v>
      </c>
      <c r="H72" s="14" t="s">
        <v>8614</v>
      </c>
      <c r="I72" s="14" t="s">
        <v>8615</v>
      </c>
      <c r="J72" s="14" t="s">
        <v>179</v>
      </c>
      <c r="K72" s="14" t="s">
        <v>1026</v>
      </c>
      <c r="L72" s="14" t="s">
        <v>4207</v>
      </c>
      <c r="M72" s="14" t="s">
        <v>4540</v>
      </c>
      <c r="N72" s="14"/>
      <c r="O72" s="14"/>
      <c r="P72" s="14" t="s">
        <v>36</v>
      </c>
      <c r="Q72" s="15"/>
      <c r="R72" s="14" t="s">
        <v>525</v>
      </c>
      <c r="S72" s="14" t="s">
        <v>8606</v>
      </c>
      <c r="T72" s="14">
        <v>4</v>
      </c>
      <c r="U72" s="14" t="s">
        <v>8590</v>
      </c>
      <c r="V72" s="14" t="s">
        <v>522</v>
      </c>
      <c r="W72" s="14"/>
      <c r="X72" s="14"/>
      <c r="Y72" s="14"/>
      <c r="Z72" s="14" t="s">
        <v>38</v>
      </c>
      <c r="AA72" s="3" t="s">
        <v>23558</v>
      </c>
    </row>
    <row r="73" spans="2:27" x14ac:dyDescent="0.2">
      <c r="B73" s="14" t="s">
        <v>8618</v>
      </c>
      <c r="C73" s="15" t="s">
        <v>23528</v>
      </c>
      <c r="D73" s="12">
        <v>72</v>
      </c>
      <c r="E73" s="15" t="s">
        <v>1565</v>
      </c>
      <c r="F73" s="14" t="s">
        <v>8626</v>
      </c>
      <c r="G73" s="14" t="s">
        <v>8627</v>
      </c>
      <c r="H73" s="14" t="s">
        <v>8628</v>
      </c>
      <c r="I73" s="14" t="s">
        <v>2357</v>
      </c>
      <c r="J73" s="14" t="s">
        <v>1248</v>
      </c>
      <c r="K73" s="14" t="s">
        <v>1026</v>
      </c>
      <c r="L73" s="14" t="s">
        <v>8629</v>
      </c>
      <c r="M73" s="14" t="s">
        <v>8630</v>
      </c>
      <c r="N73" s="14"/>
      <c r="O73" s="14"/>
      <c r="P73" s="14" t="s">
        <v>36</v>
      </c>
      <c r="Q73" s="15"/>
      <c r="R73" s="14"/>
      <c r="S73" s="14" t="s">
        <v>8631</v>
      </c>
      <c r="T73" s="14">
        <v>3</v>
      </c>
      <c r="U73" s="14" t="s">
        <v>8632</v>
      </c>
      <c r="V73" s="14" t="s">
        <v>558</v>
      </c>
      <c r="W73" s="14"/>
      <c r="X73" s="14"/>
      <c r="Y73" s="14"/>
      <c r="Z73" s="14" t="s">
        <v>123</v>
      </c>
      <c r="AA73" s="3" t="s">
        <v>23558</v>
      </c>
    </row>
    <row r="74" spans="2:27" x14ac:dyDescent="0.2">
      <c r="B74" s="14" t="s">
        <v>8634</v>
      </c>
      <c r="C74" s="15" t="s">
        <v>23528</v>
      </c>
      <c r="D74" s="12">
        <v>73</v>
      </c>
      <c r="E74" s="15" t="s">
        <v>1565</v>
      </c>
      <c r="F74" s="14" t="s">
        <v>8640</v>
      </c>
      <c r="G74" s="14" t="s">
        <v>8641</v>
      </c>
      <c r="H74" s="14" t="s">
        <v>8642</v>
      </c>
      <c r="I74" s="14" t="s">
        <v>1701</v>
      </c>
      <c r="J74" s="14" t="s">
        <v>461</v>
      </c>
      <c r="K74" s="14" t="s">
        <v>1026</v>
      </c>
      <c r="L74" s="14" t="s">
        <v>8643</v>
      </c>
      <c r="M74" s="14" t="s">
        <v>8644</v>
      </c>
      <c r="N74" s="14"/>
      <c r="O74" s="14"/>
      <c r="P74" s="14" t="s">
        <v>36</v>
      </c>
      <c r="Q74" s="15"/>
      <c r="R74" s="14" t="s">
        <v>8645</v>
      </c>
      <c r="S74" s="14" t="s">
        <v>8636</v>
      </c>
      <c r="T74" s="14">
        <v>3</v>
      </c>
      <c r="U74" s="14" t="s">
        <v>8638</v>
      </c>
      <c r="V74" s="14" t="s">
        <v>514</v>
      </c>
      <c r="W74" s="14" t="s">
        <v>8646</v>
      </c>
      <c r="X74" s="14"/>
      <c r="Y74" s="14"/>
      <c r="Z74" s="14" t="s">
        <v>38</v>
      </c>
      <c r="AA74" s="3" t="s">
        <v>23558</v>
      </c>
    </row>
    <row r="75" spans="2:27" x14ac:dyDescent="0.2">
      <c r="B75" s="14" t="s">
        <v>8634</v>
      </c>
      <c r="C75" s="15" t="s">
        <v>23528</v>
      </c>
      <c r="D75" s="12">
        <v>74</v>
      </c>
      <c r="E75" s="15" t="s">
        <v>1565</v>
      </c>
      <c r="F75" s="14" t="s">
        <v>8648</v>
      </c>
      <c r="G75" s="14" t="s">
        <v>8649</v>
      </c>
      <c r="H75" s="14" t="s">
        <v>8650</v>
      </c>
      <c r="I75" s="14" t="s">
        <v>1259</v>
      </c>
      <c r="J75" s="14" t="s">
        <v>366</v>
      </c>
      <c r="K75" s="14" t="s">
        <v>1026</v>
      </c>
      <c r="L75" s="14" t="s">
        <v>365</v>
      </c>
      <c r="M75" s="14" t="s">
        <v>136</v>
      </c>
      <c r="N75" s="14"/>
      <c r="O75" s="14"/>
      <c r="P75" s="14" t="s">
        <v>36</v>
      </c>
      <c r="Q75" s="15"/>
      <c r="R75" s="14" t="s">
        <v>4213</v>
      </c>
      <c r="S75" s="14" t="s">
        <v>8636</v>
      </c>
      <c r="T75" s="14">
        <v>3</v>
      </c>
      <c r="U75" s="14" t="s">
        <v>8651</v>
      </c>
      <c r="V75" s="14" t="s">
        <v>514</v>
      </c>
      <c r="W75" s="14" t="s">
        <v>8652</v>
      </c>
      <c r="X75" s="14"/>
      <c r="Y75" s="14"/>
      <c r="Z75" s="14" t="s">
        <v>38</v>
      </c>
      <c r="AA75" s="3" t="s">
        <v>23558</v>
      </c>
    </row>
    <row r="76" spans="2:27" x14ac:dyDescent="0.2">
      <c r="B76" s="14" t="s">
        <v>8634</v>
      </c>
      <c r="C76" s="15" t="s">
        <v>23528</v>
      </c>
      <c r="D76" s="12">
        <v>75</v>
      </c>
      <c r="E76" s="15" t="s">
        <v>1565</v>
      </c>
      <c r="F76" s="14" t="s">
        <v>8654</v>
      </c>
      <c r="G76" s="14" t="s">
        <v>8655</v>
      </c>
      <c r="H76" s="14" t="s">
        <v>8656</v>
      </c>
      <c r="I76" s="14" t="s">
        <v>1811</v>
      </c>
      <c r="J76" s="14" t="s">
        <v>185</v>
      </c>
      <c r="K76" s="14" t="s">
        <v>1026</v>
      </c>
      <c r="L76" s="14" t="s">
        <v>365</v>
      </c>
      <c r="M76" s="14" t="s">
        <v>128</v>
      </c>
      <c r="N76" s="14"/>
      <c r="O76" s="14"/>
      <c r="P76" s="14" t="s">
        <v>36</v>
      </c>
      <c r="Q76" s="15"/>
      <c r="R76" s="14" t="s">
        <v>8657</v>
      </c>
      <c r="S76" s="14" t="s">
        <v>8636</v>
      </c>
      <c r="T76" s="14">
        <v>3</v>
      </c>
      <c r="U76" s="14" t="s">
        <v>8638</v>
      </c>
      <c r="V76" s="14" t="s">
        <v>514</v>
      </c>
      <c r="W76" s="14" t="s">
        <v>8658</v>
      </c>
      <c r="X76" s="14"/>
      <c r="Y76" s="14"/>
      <c r="Z76" s="14" t="s">
        <v>38</v>
      </c>
      <c r="AA76" s="3" t="s">
        <v>23558</v>
      </c>
    </row>
    <row r="77" spans="2:27" x14ac:dyDescent="0.2">
      <c r="B77" s="14" t="s">
        <v>8634</v>
      </c>
      <c r="C77" s="15" t="s">
        <v>23528</v>
      </c>
      <c r="D77" s="12">
        <v>76</v>
      </c>
      <c r="E77" s="15" t="s">
        <v>1565</v>
      </c>
      <c r="F77" s="14" t="s">
        <v>1893</v>
      </c>
      <c r="G77" s="14" t="s">
        <v>8660</v>
      </c>
      <c r="H77" s="14" t="s">
        <v>1895</v>
      </c>
      <c r="I77" s="14" t="s">
        <v>1157</v>
      </c>
      <c r="J77" s="14" t="s">
        <v>47</v>
      </c>
      <c r="K77" s="14" t="s">
        <v>1026</v>
      </c>
      <c r="L77" s="14" t="s">
        <v>365</v>
      </c>
      <c r="M77" s="14" t="s">
        <v>102</v>
      </c>
      <c r="N77" s="14"/>
      <c r="O77" s="14"/>
      <c r="P77" s="14" t="s">
        <v>36</v>
      </c>
      <c r="Q77" s="15"/>
      <c r="R77" s="14" t="s">
        <v>8635</v>
      </c>
      <c r="S77" s="14" t="s">
        <v>8636</v>
      </c>
      <c r="T77" s="14">
        <v>3</v>
      </c>
      <c r="U77" s="14" t="s">
        <v>8661</v>
      </c>
      <c r="V77" s="14" t="s">
        <v>530</v>
      </c>
      <c r="W77" s="14" t="s">
        <v>8662</v>
      </c>
      <c r="X77" s="14"/>
      <c r="Y77" s="14"/>
      <c r="Z77" s="14" t="s">
        <v>38</v>
      </c>
      <c r="AA77" s="3" t="s">
        <v>23558</v>
      </c>
    </row>
    <row r="78" spans="2:27" x14ac:dyDescent="0.2">
      <c r="B78" s="14" t="s">
        <v>8634</v>
      </c>
      <c r="C78" s="15" t="s">
        <v>23528</v>
      </c>
      <c r="D78" s="12">
        <v>77</v>
      </c>
      <c r="E78" s="15" t="s">
        <v>1565</v>
      </c>
      <c r="F78" s="14" t="s">
        <v>1888</v>
      </c>
      <c r="G78" s="14" t="s">
        <v>8664</v>
      </c>
      <c r="H78" s="14" t="s">
        <v>1890</v>
      </c>
      <c r="I78" s="14" t="s">
        <v>1157</v>
      </c>
      <c r="J78" s="14" t="s">
        <v>47</v>
      </c>
      <c r="K78" s="14" t="s">
        <v>1026</v>
      </c>
      <c r="L78" s="14" t="s">
        <v>365</v>
      </c>
      <c r="M78" s="14" t="s">
        <v>546</v>
      </c>
      <c r="N78" s="14"/>
      <c r="O78" s="14"/>
      <c r="P78" s="14" t="s">
        <v>36</v>
      </c>
      <c r="Q78" s="15"/>
      <c r="R78" s="14" t="s">
        <v>8665</v>
      </c>
      <c r="S78" s="14" t="s">
        <v>8636</v>
      </c>
      <c r="T78" s="14">
        <v>3</v>
      </c>
      <c r="U78" s="14" t="s">
        <v>8666</v>
      </c>
      <c r="V78" s="14" t="s">
        <v>514</v>
      </c>
      <c r="W78" s="14" t="s">
        <v>8667</v>
      </c>
      <c r="X78" s="14"/>
      <c r="Y78" s="14"/>
      <c r="Z78" s="14" t="s">
        <v>38</v>
      </c>
      <c r="AA78" s="3" t="s">
        <v>23558</v>
      </c>
    </row>
    <row r="79" spans="2:27" x14ac:dyDescent="0.2">
      <c r="B79" s="14" t="s">
        <v>8634</v>
      </c>
      <c r="C79" s="15" t="s">
        <v>23528</v>
      </c>
      <c r="D79" s="12">
        <v>78</v>
      </c>
      <c r="E79" s="15" t="s">
        <v>1565</v>
      </c>
      <c r="F79" s="14" t="s">
        <v>8669</v>
      </c>
      <c r="G79" s="14" t="s">
        <v>8670</v>
      </c>
      <c r="H79" s="14" t="s">
        <v>5045</v>
      </c>
      <c r="I79" s="14" t="s">
        <v>870</v>
      </c>
      <c r="J79" s="14" t="s">
        <v>507</v>
      </c>
      <c r="K79" s="14" t="s">
        <v>1026</v>
      </c>
      <c r="L79" s="14" t="s">
        <v>365</v>
      </c>
      <c r="M79" s="14" t="s">
        <v>179</v>
      </c>
      <c r="N79" s="14"/>
      <c r="O79" s="14"/>
      <c r="P79" s="14" t="s">
        <v>36</v>
      </c>
      <c r="Q79" s="15"/>
      <c r="R79" s="14" t="s">
        <v>8671</v>
      </c>
      <c r="S79" s="14" t="s">
        <v>8636</v>
      </c>
      <c r="T79" s="14">
        <v>3</v>
      </c>
      <c r="U79" s="14" t="s">
        <v>8672</v>
      </c>
      <c r="V79" s="14" t="s">
        <v>514</v>
      </c>
      <c r="W79" s="14" t="s">
        <v>8673</v>
      </c>
      <c r="X79" s="14"/>
      <c r="Y79" s="14"/>
      <c r="Z79" s="14" t="s">
        <v>38</v>
      </c>
      <c r="AA79" s="3" t="s">
        <v>23558</v>
      </c>
    </row>
    <row r="80" spans="2:27" x14ac:dyDescent="0.2">
      <c r="B80" s="14" t="s">
        <v>8634</v>
      </c>
      <c r="C80" s="15" t="s">
        <v>23528</v>
      </c>
      <c r="D80" s="12">
        <v>79</v>
      </c>
      <c r="E80" s="15" t="s">
        <v>1565</v>
      </c>
      <c r="F80" s="14" t="s">
        <v>8675</v>
      </c>
      <c r="G80" s="14" t="s">
        <v>8676</v>
      </c>
      <c r="H80" s="14" t="s">
        <v>8677</v>
      </c>
      <c r="I80" s="14" t="s">
        <v>8678</v>
      </c>
      <c r="J80" s="14" t="s">
        <v>88</v>
      </c>
      <c r="K80" s="14" t="s">
        <v>1026</v>
      </c>
      <c r="L80" s="14" t="s">
        <v>365</v>
      </c>
      <c r="M80" s="14" t="s">
        <v>524</v>
      </c>
      <c r="N80" s="14"/>
      <c r="O80" s="14"/>
      <c r="P80" s="14" t="s">
        <v>36</v>
      </c>
      <c r="Q80" s="15"/>
      <c r="R80" s="14" t="s">
        <v>4941</v>
      </c>
      <c r="S80" s="14" t="s">
        <v>8636</v>
      </c>
      <c r="T80" s="14">
        <v>3</v>
      </c>
      <c r="U80" s="14" t="s">
        <v>8637</v>
      </c>
      <c r="V80" s="14" t="s">
        <v>522</v>
      </c>
      <c r="W80" s="14" t="s">
        <v>8679</v>
      </c>
      <c r="X80" s="14"/>
      <c r="Y80" s="14"/>
      <c r="Z80" s="14" t="s">
        <v>123</v>
      </c>
      <c r="AA80" s="3" t="s">
        <v>23558</v>
      </c>
    </row>
    <row r="81" spans="2:27" x14ac:dyDescent="0.2">
      <c r="B81" s="14" t="s">
        <v>8634</v>
      </c>
      <c r="C81" s="15" t="s">
        <v>23528</v>
      </c>
      <c r="D81" s="12">
        <v>80</v>
      </c>
      <c r="E81" s="15" t="s">
        <v>1565</v>
      </c>
      <c r="F81" s="14" t="s">
        <v>8681</v>
      </c>
      <c r="G81" s="14" t="s">
        <v>8682</v>
      </c>
      <c r="H81" s="14" t="s">
        <v>8683</v>
      </c>
      <c r="I81" s="14" t="s">
        <v>762</v>
      </c>
      <c r="J81" s="14" t="s">
        <v>115</v>
      </c>
      <c r="K81" s="14" t="s">
        <v>1026</v>
      </c>
      <c r="L81" s="14" t="s">
        <v>365</v>
      </c>
      <c r="M81" s="14" t="s">
        <v>128</v>
      </c>
      <c r="N81" s="14"/>
      <c r="O81" s="14"/>
      <c r="P81" s="14" t="s">
        <v>36</v>
      </c>
      <c r="Q81" s="15"/>
      <c r="R81" s="14" t="s">
        <v>4213</v>
      </c>
      <c r="S81" s="14" t="s">
        <v>8636</v>
      </c>
      <c r="T81" s="14">
        <v>3</v>
      </c>
      <c r="U81" s="14" t="s">
        <v>8684</v>
      </c>
      <c r="V81" s="14" t="s">
        <v>514</v>
      </c>
      <c r="W81" s="14" t="s">
        <v>8685</v>
      </c>
      <c r="X81" s="14"/>
      <c r="Y81" s="14"/>
      <c r="Z81" s="14" t="s">
        <v>38</v>
      </c>
      <c r="AA81" s="3" t="s">
        <v>23558</v>
      </c>
    </row>
    <row r="82" spans="2:27" x14ac:dyDescent="0.2">
      <c r="B82" s="14" t="s">
        <v>8634</v>
      </c>
      <c r="C82" s="15" t="s">
        <v>23528</v>
      </c>
      <c r="D82" s="12">
        <v>81</v>
      </c>
      <c r="E82" s="15" t="s">
        <v>1565</v>
      </c>
      <c r="F82" s="14" t="s">
        <v>8687</v>
      </c>
      <c r="G82" s="14" t="s">
        <v>8688</v>
      </c>
      <c r="H82" s="14" t="s">
        <v>8689</v>
      </c>
      <c r="I82" s="14" t="s">
        <v>762</v>
      </c>
      <c r="J82" s="14" t="s">
        <v>115</v>
      </c>
      <c r="K82" s="14" t="s">
        <v>1026</v>
      </c>
      <c r="L82" s="14" t="s">
        <v>365</v>
      </c>
      <c r="M82" s="14" t="s">
        <v>128</v>
      </c>
      <c r="N82" s="14"/>
      <c r="O82" s="14"/>
      <c r="P82" s="14" t="s">
        <v>36</v>
      </c>
      <c r="Q82" s="15"/>
      <c r="R82" s="14" t="s">
        <v>4213</v>
      </c>
      <c r="S82" s="14" t="s">
        <v>8636</v>
      </c>
      <c r="T82" s="14">
        <v>3</v>
      </c>
      <c r="U82" s="14" t="s">
        <v>8690</v>
      </c>
      <c r="V82" s="14" t="s">
        <v>514</v>
      </c>
      <c r="W82" s="14" t="s">
        <v>8691</v>
      </c>
      <c r="X82" s="14"/>
      <c r="Y82" s="14"/>
      <c r="Z82" s="14" t="s">
        <v>38</v>
      </c>
      <c r="AA82" s="3" t="s">
        <v>23558</v>
      </c>
    </row>
    <row r="83" spans="2:27" x14ac:dyDescent="0.2">
      <c r="B83" s="14" t="s">
        <v>8697</v>
      </c>
      <c r="C83" s="15" t="s">
        <v>23528</v>
      </c>
      <c r="D83" s="12">
        <v>82</v>
      </c>
      <c r="E83" s="15" t="s">
        <v>1565</v>
      </c>
      <c r="F83" s="14" t="s">
        <v>8698</v>
      </c>
      <c r="G83" s="14" t="s">
        <v>8699</v>
      </c>
      <c r="H83" s="14" t="s">
        <v>8700</v>
      </c>
      <c r="I83" s="14" t="s">
        <v>998</v>
      </c>
      <c r="J83" s="14" t="s">
        <v>457</v>
      </c>
      <c r="K83" s="14" t="s">
        <v>1026</v>
      </c>
      <c r="L83" s="14" t="s">
        <v>8701</v>
      </c>
      <c r="M83" s="14" t="s">
        <v>8702</v>
      </c>
      <c r="N83" s="14" t="s">
        <v>8703</v>
      </c>
      <c r="O83" s="14"/>
      <c r="P83" s="14" t="s">
        <v>36</v>
      </c>
      <c r="Q83" s="15"/>
      <c r="R83" s="14"/>
      <c r="S83" s="14" t="s">
        <v>8704</v>
      </c>
      <c r="T83" s="14">
        <v>3</v>
      </c>
      <c r="U83" s="14" t="s">
        <v>8705</v>
      </c>
      <c r="V83" s="14" t="s">
        <v>558</v>
      </c>
      <c r="W83" s="14" t="s">
        <v>8706</v>
      </c>
      <c r="X83" s="14"/>
      <c r="Y83" s="14"/>
      <c r="Z83" s="14" t="s">
        <v>123</v>
      </c>
      <c r="AA83" s="3" t="s">
        <v>23558</v>
      </c>
    </row>
    <row r="84" spans="2:27" x14ac:dyDescent="0.2">
      <c r="B84" s="14" t="s">
        <v>8697</v>
      </c>
      <c r="C84" s="15" t="s">
        <v>23528</v>
      </c>
      <c r="D84" s="12">
        <v>83</v>
      </c>
      <c r="E84" s="15" t="s">
        <v>1565</v>
      </c>
      <c r="F84" s="14" t="s">
        <v>8719</v>
      </c>
      <c r="G84" s="14" t="s">
        <v>8720</v>
      </c>
      <c r="H84" s="14" t="s">
        <v>8721</v>
      </c>
      <c r="I84" s="14" t="s">
        <v>962</v>
      </c>
      <c r="J84" s="14" t="s">
        <v>668</v>
      </c>
      <c r="K84" s="14" t="s">
        <v>1026</v>
      </c>
      <c r="L84" s="14" t="s">
        <v>8722</v>
      </c>
      <c r="M84" s="14" t="s">
        <v>8723</v>
      </c>
      <c r="N84" s="14"/>
      <c r="O84" s="14"/>
      <c r="P84" s="14" t="s">
        <v>36</v>
      </c>
      <c r="Q84" s="15"/>
      <c r="R84" s="14"/>
      <c r="S84" s="14" t="s">
        <v>8724</v>
      </c>
      <c r="T84" s="14">
        <v>3</v>
      </c>
      <c r="U84" s="14" t="s">
        <v>8725</v>
      </c>
      <c r="V84" s="14" t="s">
        <v>547</v>
      </c>
      <c r="W84" s="14"/>
      <c r="X84" s="14"/>
      <c r="Y84" s="14"/>
      <c r="Z84" s="14" t="s">
        <v>38</v>
      </c>
      <c r="AA84" s="3" t="s">
        <v>23558</v>
      </c>
    </row>
    <row r="85" spans="2:27" x14ac:dyDescent="0.2">
      <c r="B85" s="14" t="s">
        <v>8727</v>
      </c>
      <c r="C85" s="15" t="s">
        <v>23528</v>
      </c>
      <c r="D85" s="12">
        <v>84</v>
      </c>
      <c r="E85" s="15" t="s">
        <v>1565</v>
      </c>
      <c r="F85" s="14" t="s">
        <v>8747</v>
      </c>
      <c r="G85" s="14" t="s">
        <v>8748</v>
      </c>
      <c r="H85" s="14" t="s">
        <v>8749</v>
      </c>
      <c r="I85" s="14" t="s">
        <v>8750</v>
      </c>
      <c r="J85" s="14" t="s">
        <v>179</v>
      </c>
      <c r="K85" s="14" t="s">
        <v>1026</v>
      </c>
      <c r="L85" s="14" t="s">
        <v>8751</v>
      </c>
      <c r="M85" s="14" t="s">
        <v>8751</v>
      </c>
      <c r="N85" s="14"/>
      <c r="O85" s="14"/>
      <c r="P85" s="14" t="s">
        <v>36</v>
      </c>
      <c r="Q85" s="15"/>
      <c r="R85" s="14" t="s">
        <v>520</v>
      </c>
      <c r="S85" s="14" t="s">
        <v>8730</v>
      </c>
      <c r="T85" s="14">
        <v>3</v>
      </c>
      <c r="U85" s="14" t="s">
        <v>8752</v>
      </c>
      <c r="V85" s="14" t="s">
        <v>522</v>
      </c>
      <c r="W85" s="14"/>
      <c r="X85" s="14"/>
      <c r="Y85" s="14"/>
      <c r="Z85" s="14" t="s">
        <v>38</v>
      </c>
      <c r="AA85" s="3" t="s">
        <v>23558</v>
      </c>
    </row>
    <row r="86" spans="2:27" x14ac:dyDescent="0.2">
      <c r="B86" s="14" t="s">
        <v>8727</v>
      </c>
      <c r="C86" s="15" t="s">
        <v>23528</v>
      </c>
      <c r="D86" s="12">
        <v>85</v>
      </c>
      <c r="E86" s="15" t="s">
        <v>1565</v>
      </c>
      <c r="F86" s="14" t="s">
        <v>8754</v>
      </c>
      <c r="G86" s="14" t="s">
        <v>8755</v>
      </c>
      <c r="H86" s="14" t="s">
        <v>8756</v>
      </c>
      <c r="I86" s="14" t="s">
        <v>8757</v>
      </c>
      <c r="J86" s="14" t="s">
        <v>402</v>
      </c>
      <c r="K86" s="14" t="s">
        <v>1026</v>
      </c>
      <c r="L86" s="14" t="s">
        <v>8758</v>
      </c>
      <c r="M86" s="14" t="s">
        <v>8758</v>
      </c>
      <c r="N86" s="14"/>
      <c r="O86" s="14"/>
      <c r="P86" s="14" t="s">
        <v>36</v>
      </c>
      <c r="Q86" s="15"/>
      <c r="R86" s="14" t="s">
        <v>525</v>
      </c>
      <c r="S86" s="14" t="s">
        <v>8728</v>
      </c>
      <c r="T86" s="14">
        <v>2</v>
      </c>
      <c r="U86" s="14" t="s">
        <v>8759</v>
      </c>
      <c r="V86" s="14" t="s">
        <v>530</v>
      </c>
      <c r="W86" s="14" t="s">
        <v>8760</v>
      </c>
      <c r="X86" s="14"/>
      <c r="Y86" s="14"/>
      <c r="Z86" s="14" t="s">
        <v>38</v>
      </c>
      <c r="AA86" s="3" t="s">
        <v>23558</v>
      </c>
    </row>
    <row r="87" spans="2:27" x14ac:dyDescent="0.2">
      <c r="B87" s="14" t="s">
        <v>8727</v>
      </c>
      <c r="C87" s="15" t="s">
        <v>23528</v>
      </c>
      <c r="D87" s="12">
        <v>86</v>
      </c>
      <c r="E87" s="15" t="s">
        <v>1565</v>
      </c>
      <c r="F87" s="14" t="s">
        <v>8762</v>
      </c>
      <c r="G87" s="14" t="s">
        <v>8763</v>
      </c>
      <c r="H87" s="14" t="s">
        <v>8764</v>
      </c>
      <c r="I87" s="14" t="s">
        <v>8765</v>
      </c>
      <c r="J87" s="14" t="s">
        <v>90</v>
      </c>
      <c r="K87" s="14" t="s">
        <v>1026</v>
      </c>
      <c r="L87" s="14" t="s">
        <v>524</v>
      </c>
      <c r="M87" s="14" t="s">
        <v>524</v>
      </c>
      <c r="N87" s="14"/>
      <c r="O87" s="14"/>
      <c r="P87" s="14" t="s">
        <v>36</v>
      </c>
      <c r="Q87" s="15"/>
      <c r="R87" s="14" t="s">
        <v>525</v>
      </c>
      <c r="S87" s="14" t="s">
        <v>8730</v>
      </c>
      <c r="T87" s="14">
        <v>3</v>
      </c>
      <c r="U87" s="14" t="s">
        <v>8766</v>
      </c>
      <c r="V87" s="14" t="s">
        <v>571</v>
      </c>
      <c r="W87" s="14"/>
      <c r="X87" s="14"/>
      <c r="Y87" s="14"/>
      <c r="Z87" s="14" t="s">
        <v>38</v>
      </c>
      <c r="AA87" s="3" t="s">
        <v>23558</v>
      </c>
    </row>
    <row r="88" spans="2:27" x14ac:dyDescent="0.2">
      <c r="B88" s="14" t="s">
        <v>8727</v>
      </c>
      <c r="C88" s="15" t="s">
        <v>23528</v>
      </c>
      <c r="D88" s="12">
        <v>87</v>
      </c>
      <c r="E88" s="15" t="s">
        <v>1565</v>
      </c>
      <c r="F88" s="14" t="s">
        <v>8768</v>
      </c>
      <c r="G88" s="14" t="s">
        <v>8769</v>
      </c>
      <c r="H88" s="14" t="s">
        <v>8770</v>
      </c>
      <c r="I88" s="14" t="s">
        <v>7992</v>
      </c>
      <c r="J88" s="14" t="s">
        <v>45</v>
      </c>
      <c r="K88" s="14" t="s">
        <v>1026</v>
      </c>
      <c r="L88" s="14" t="s">
        <v>8771</v>
      </c>
      <c r="M88" s="14" t="s">
        <v>8771</v>
      </c>
      <c r="N88" s="14"/>
      <c r="O88" s="14"/>
      <c r="P88" s="14" t="s">
        <v>36</v>
      </c>
      <c r="Q88" s="15"/>
      <c r="R88" s="14" t="s">
        <v>525</v>
      </c>
      <c r="S88" s="14" t="s">
        <v>8728</v>
      </c>
      <c r="T88" s="14">
        <v>2</v>
      </c>
      <c r="U88" s="14" t="s">
        <v>8772</v>
      </c>
      <c r="V88" s="14" t="s">
        <v>574</v>
      </c>
      <c r="W88" s="14" t="s">
        <v>8773</v>
      </c>
      <c r="X88" s="14"/>
      <c r="Y88" s="14"/>
      <c r="Z88" s="14" t="s">
        <v>38</v>
      </c>
      <c r="AA88" s="3" t="s">
        <v>23558</v>
      </c>
    </row>
    <row r="89" spans="2:27" x14ac:dyDescent="0.2">
      <c r="B89" s="14" t="s">
        <v>8727</v>
      </c>
      <c r="C89" s="15" t="s">
        <v>23528</v>
      </c>
      <c r="D89" s="12">
        <v>88</v>
      </c>
      <c r="E89" s="15" t="s">
        <v>1565</v>
      </c>
      <c r="F89" s="14" t="s">
        <v>8775</v>
      </c>
      <c r="G89" s="14" t="s">
        <v>8776</v>
      </c>
      <c r="H89" s="14" t="s">
        <v>8777</v>
      </c>
      <c r="I89" s="14" t="s">
        <v>8778</v>
      </c>
      <c r="J89" s="14" t="s">
        <v>538</v>
      </c>
      <c r="K89" s="14" t="s">
        <v>1026</v>
      </c>
      <c r="L89" s="14" t="s">
        <v>8779</v>
      </c>
      <c r="M89" s="14" t="s">
        <v>8779</v>
      </c>
      <c r="N89" s="14"/>
      <c r="O89" s="14"/>
      <c r="P89" s="14" t="s">
        <v>36</v>
      </c>
      <c r="Q89" s="15"/>
      <c r="R89" s="14" t="s">
        <v>525</v>
      </c>
      <c r="S89" s="14" t="s">
        <v>8728</v>
      </c>
      <c r="T89" s="14">
        <v>3</v>
      </c>
      <c r="U89" s="14" t="s">
        <v>8780</v>
      </c>
      <c r="V89" s="14" t="s">
        <v>574</v>
      </c>
      <c r="W89" s="14"/>
      <c r="X89" s="14"/>
      <c r="Y89" s="14"/>
      <c r="Z89" s="14" t="s">
        <v>123</v>
      </c>
      <c r="AA89" s="3" t="s">
        <v>23558</v>
      </c>
    </row>
    <row r="90" spans="2:27" x14ac:dyDescent="0.2">
      <c r="B90" s="14" t="s">
        <v>8727</v>
      </c>
      <c r="C90" s="15" t="s">
        <v>23528</v>
      </c>
      <c r="D90" s="12">
        <v>89</v>
      </c>
      <c r="E90" s="15" t="s">
        <v>1565</v>
      </c>
      <c r="F90" s="14" t="s">
        <v>8782</v>
      </c>
      <c r="G90" s="14" t="s">
        <v>8783</v>
      </c>
      <c r="H90" s="14" t="s">
        <v>8784</v>
      </c>
      <c r="I90" s="14" t="s">
        <v>2339</v>
      </c>
      <c r="J90" s="14" t="s">
        <v>487</v>
      </c>
      <c r="K90" s="14" t="s">
        <v>1026</v>
      </c>
      <c r="L90" s="14" t="s">
        <v>8785</v>
      </c>
      <c r="M90" s="14" t="s">
        <v>8785</v>
      </c>
      <c r="N90" s="14"/>
      <c r="O90" s="14"/>
      <c r="P90" s="14" t="s">
        <v>36</v>
      </c>
      <c r="Q90" s="15"/>
      <c r="R90" s="14" t="s">
        <v>525</v>
      </c>
      <c r="S90" s="14" t="s">
        <v>8728</v>
      </c>
      <c r="T90" s="14">
        <v>3</v>
      </c>
      <c r="U90" s="14" t="s">
        <v>8786</v>
      </c>
      <c r="V90" s="14" t="s">
        <v>571</v>
      </c>
      <c r="W90" s="14"/>
      <c r="X90" s="14"/>
      <c r="Y90" s="14"/>
      <c r="Z90" s="14" t="s">
        <v>38</v>
      </c>
      <c r="AA90" s="3" t="s">
        <v>23558</v>
      </c>
    </row>
    <row r="91" spans="2:27" x14ac:dyDescent="0.2">
      <c r="B91" s="14" t="s">
        <v>8801</v>
      </c>
      <c r="C91" s="15" t="s">
        <v>23528</v>
      </c>
      <c r="D91" s="12">
        <v>90</v>
      </c>
      <c r="E91" s="15" t="s">
        <v>1565</v>
      </c>
      <c r="F91" s="14" t="s">
        <v>8810</v>
      </c>
      <c r="G91" s="14" t="s">
        <v>8811</v>
      </c>
      <c r="H91" s="14" t="s">
        <v>8812</v>
      </c>
      <c r="I91" s="14" t="s">
        <v>8813</v>
      </c>
      <c r="J91" s="14" t="s">
        <v>366</v>
      </c>
      <c r="K91" s="14" t="s">
        <v>1026</v>
      </c>
      <c r="L91" s="14" t="s">
        <v>4205</v>
      </c>
      <c r="M91" s="14" t="s">
        <v>1097</v>
      </c>
      <c r="N91" s="14"/>
      <c r="O91" s="14"/>
      <c r="P91" s="14" t="s">
        <v>36</v>
      </c>
      <c r="Q91" s="15"/>
      <c r="R91" s="14" t="s">
        <v>525</v>
      </c>
      <c r="S91" s="14" t="s">
        <v>8802</v>
      </c>
      <c r="T91" s="14">
        <v>3</v>
      </c>
      <c r="U91" s="14" t="s">
        <v>8814</v>
      </c>
      <c r="V91" s="14" t="s">
        <v>514</v>
      </c>
      <c r="W91" s="14"/>
      <c r="X91" s="14"/>
      <c r="Y91" s="14"/>
      <c r="Z91" s="14" t="s">
        <v>38</v>
      </c>
      <c r="AA91" s="3" t="s">
        <v>23558</v>
      </c>
    </row>
    <row r="92" spans="2:27" x14ac:dyDescent="0.2">
      <c r="B92" s="14" t="s">
        <v>8801</v>
      </c>
      <c r="C92" s="15" t="s">
        <v>23528</v>
      </c>
      <c r="D92" s="12">
        <v>91</v>
      </c>
      <c r="E92" s="15" t="s">
        <v>1565</v>
      </c>
      <c r="F92" s="14" t="s">
        <v>8816</v>
      </c>
      <c r="G92" s="14" t="s">
        <v>8817</v>
      </c>
      <c r="H92" s="14" t="s">
        <v>8818</v>
      </c>
      <c r="I92" s="14" t="s">
        <v>8819</v>
      </c>
      <c r="J92" s="14" t="s">
        <v>236</v>
      </c>
      <c r="K92" s="14" t="s">
        <v>1026</v>
      </c>
      <c r="L92" s="14" t="s">
        <v>48</v>
      </c>
      <c r="M92" s="14" t="s">
        <v>48</v>
      </c>
      <c r="N92" s="14"/>
      <c r="O92" s="14"/>
      <c r="P92" s="14" t="s">
        <v>36</v>
      </c>
      <c r="Q92" s="15"/>
      <c r="R92" s="14" t="s">
        <v>525</v>
      </c>
      <c r="S92" s="14" t="s">
        <v>8807</v>
      </c>
      <c r="T92" s="14">
        <v>3</v>
      </c>
      <c r="U92" s="14" t="s">
        <v>8803</v>
      </c>
      <c r="V92" s="14" t="s">
        <v>522</v>
      </c>
      <c r="W92" s="14"/>
      <c r="X92" s="14"/>
      <c r="Y92" s="14"/>
      <c r="Z92" s="14" t="s">
        <v>38</v>
      </c>
      <c r="AA92" s="3" t="s">
        <v>23558</v>
      </c>
    </row>
    <row r="93" spans="2:27" x14ac:dyDescent="0.2">
      <c r="B93" s="14" t="s">
        <v>8801</v>
      </c>
      <c r="C93" s="15" t="s">
        <v>23528</v>
      </c>
      <c r="D93" s="12">
        <v>92</v>
      </c>
      <c r="E93" s="15" t="s">
        <v>1565</v>
      </c>
      <c r="F93" s="14" t="s">
        <v>8821</v>
      </c>
      <c r="G93" s="14" t="s">
        <v>8822</v>
      </c>
      <c r="H93" s="14" t="s">
        <v>8823</v>
      </c>
      <c r="I93" s="14" t="s">
        <v>850</v>
      </c>
      <c r="J93" s="14" t="s">
        <v>236</v>
      </c>
      <c r="K93" s="14" t="s">
        <v>1026</v>
      </c>
      <c r="L93" s="14" t="s">
        <v>365</v>
      </c>
      <c r="M93" s="14" t="s">
        <v>173</v>
      </c>
      <c r="N93" s="14"/>
      <c r="O93" s="14"/>
      <c r="P93" s="14" t="s">
        <v>36</v>
      </c>
      <c r="Q93" s="15"/>
      <c r="R93" s="14" t="s">
        <v>525</v>
      </c>
      <c r="S93" s="14" t="s">
        <v>8802</v>
      </c>
      <c r="T93" s="14">
        <v>3</v>
      </c>
      <c r="U93" s="14" t="s">
        <v>8142</v>
      </c>
      <c r="V93" s="14" t="s">
        <v>514</v>
      </c>
      <c r="W93" s="14"/>
      <c r="X93" s="14"/>
      <c r="Y93" s="14"/>
      <c r="Z93" s="14" t="s">
        <v>38</v>
      </c>
      <c r="AA93" s="3" t="s">
        <v>23558</v>
      </c>
    </row>
    <row r="94" spans="2:27" x14ac:dyDescent="0.2">
      <c r="B94" s="14" t="s">
        <v>8801</v>
      </c>
      <c r="C94" s="15" t="s">
        <v>23528</v>
      </c>
      <c r="D94" s="12">
        <v>93</v>
      </c>
      <c r="E94" s="15" t="s">
        <v>1565</v>
      </c>
      <c r="F94" s="14" t="s">
        <v>8825</v>
      </c>
      <c r="G94" s="14" t="s">
        <v>8826</v>
      </c>
      <c r="H94" s="14" t="s">
        <v>8827</v>
      </c>
      <c r="I94" s="14" t="s">
        <v>850</v>
      </c>
      <c r="J94" s="14" t="s">
        <v>236</v>
      </c>
      <c r="K94" s="14" t="s">
        <v>1026</v>
      </c>
      <c r="L94" s="14" t="s">
        <v>365</v>
      </c>
      <c r="M94" s="14" t="s">
        <v>173</v>
      </c>
      <c r="N94" s="14"/>
      <c r="O94" s="14"/>
      <c r="P94" s="14" t="s">
        <v>36</v>
      </c>
      <c r="Q94" s="15"/>
      <c r="R94" s="14" t="s">
        <v>525</v>
      </c>
      <c r="S94" s="14" t="s">
        <v>8802</v>
      </c>
      <c r="T94" s="14">
        <v>3</v>
      </c>
      <c r="U94" s="14" t="s">
        <v>8142</v>
      </c>
      <c r="V94" s="14" t="s">
        <v>514</v>
      </c>
      <c r="W94" s="14"/>
      <c r="X94" s="14"/>
      <c r="Y94" s="14"/>
      <c r="Z94" s="14" t="s">
        <v>38</v>
      </c>
      <c r="AA94" s="3" t="s">
        <v>23558</v>
      </c>
    </row>
    <row r="95" spans="2:27" x14ac:dyDescent="0.2">
      <c r="B95" s="14" t="s">
        <v>8801</v>
      </c>
      <c r="C95" s="15" t="s">
        <v>23528</v>
      </c>
      <c r="D95" s="12">
        <v>94</v>
      </c>
      <c r="E95" s="15" t="s">
        <v>1565</v>
      </c>
      <c r="F95" s="14" t="s">
        <v>8829</v>
      </c>
      <c r="G95" s="14" t="s">
        <v>8830</v>
      </c>
      <c r="H95" s="14" t="s">
        <v>8831</v>
      </c>
      <c r="I95" s="14" t="s">
        <v>850</v>
      </c>
      <c r="J95" s="14" t="s">
        <v>236</v>
      </c>
      <c r="K95" s="14" t="s">
        <v>1026</v>
      </c>
      <c r="L95" s="14" t="s">
        <v>365</v>
      </c>
      <c r="M95" s="14" t="s">
        <v>173</v>
      </c>
      <c r="N95" s="14"/>
      <c r="O95" s="14"/>
      <c r="P95" s="14" t="s">
        <v>36</v>
      </c>
      <c r="Q95" s="15"/>
      <c r="R95" s="14" t="s">
        <v>525</v>
      </c>
      <c r="S95" s="14" t="s">
        <v>8802</v>
      </c>
      <c r="T95" s="14">
        <v>3</v>
      </c>
      <c r="U95" s="14" t="s">
        <v>8142</v>
      </c>
      <c r="V95" s="14" t="s">
        <v>514</v>
      </c>
      <c r="W95" s="14"/>
      <c r="X95" s="14"/>
      <c r="Y95" s="14"/>
      <c r="Z95" s="14" t="s">
        <v>38</v>
      </c>
      <c r="AA95" s="3" t="s">
        <v>23558</v>
      </c>
    </row>
    <row r="96" spans="2:27" x14ac:dyDescent="0.2">
      <c r="B96" s="14" t="s">
        <v>8801</v>
      </c>
      <c r="C96" s="15" t="s">
        <v>23528</v>
      </c>
      <c r="D96" s="12">
        <v>95</v>
      </c>
      <c r="E96" s="15" t="s">
        <v>1565</v>
      </c>
      <c r="F96" s="14" t="s">
        <v>8833</v>
      </c>
      <c r="G96" s="14" t="s">
        <v>8834</v>
      </c>
      <c r="H96" s="14" t="s">
        <v>8835</v>
      </c>
      <c r="I96" s="14" t="s">
        <v>4939</v>
      </c>
      <c r="J96" s="14" t="s">
        <v>57</v>
      </c>
      <c r="K96" s="14" t="s">
        <v>1026</v>
      </c>
      <c r="L96" s="14" t="s">
        <v>365</v>
      </c>
      <c r="M96" s="14" t="s">
        <v>90</v>
      </c>
      <c r="N96" s="14"/>
      <c r="O96" s="14"/>
      <c r="P96" s="14" t="s">
        <v>36</v>
      </c>
      <c r="Q96" s="15"/>
      <c r="R96" s="14" t="s">
        <v>525</v>
      </c>
      <c r="S96" s="14" t="s">
        <v>8802</v>
      </c>
      <c r="T96" s="14">
        <v>3</v>
      </c>
      <c r="U96" s="14" t="s">
        <v>8836</v>
      </c>
      <c r="V96" s="14" t="s">
        <v>522</v>
      </c>
      <c r="W96" s="14" t="s">
        <v>8837</v>
      </c>
      <c r="X96" s="14"/>
      <c r="Y96" s="14"/>
      <c r="Z96" s="14" t="s">
        <v>38</v>
      </c>
      <c r="AA96" s="3" t="s">
        <v>23558</v>
      </c>
    </row>
    <row r="97" spans="2:27" x14ac:dyDescent="0.2">
      <c r="B97" s="14" t="s">
        <v>8801</v>
      </c>
      <c r="C97" s="15" t="s">
        <v>23528</v>
      </c>
      <c r="D97" s="12">
        <v>96</v>
      </c>
      <c r="E97" s="15" t="s">
        <v>1565</v>
      </c>
      <c r="F97" s="14" t="s">
        <v>8839</v>
      </c>
      <c r="G97" s="14" t="s">
        <v>8840</v>
      </c>
      <c r="H97" s="14" t="s">
        <v>8841</v>
      </c>
      <c r="I97" s="14" t="s">
        <v>2435</v>
      </c>
      <c r="J97" s="14" t="s">
        <v>128</v>
      </c>
      <c r="K97" s="14" t="s">
        <v>1026</v>
      </c>
      <c r="L97" s="14" t="s">
        <v>8842</v>
      </c>
      <c r="M97" s="14" t="s">
        <v>8843</v>
      </c>
      <c r="N97" s="14"/>
      <c r="O97" s="14"/>
      <c r="P97" s="14" t="s">
        <v>36</v>
      </c>
      <c r="Q97" s="15"/>
      <c r="R97" s="14" t="s">
        <v>525</v>
      </c>
      <c r="S97" s="14" t="s">
        <v>8802</v>
      </c>
      <c r="T97" s="14">
        <v>3</v>
      </c>
      <c r="U97" s="14" t="s">
        <v>8814</v>
      </c>
      <c r="V97" s="14" t="s">
        <v>514</v>
      </c>
      <c r="W97" s="14"/>
      <c r="X97" s="14"/>
      <c r="Y97" s="14"/>
      <c r="Z97" s="14" t="s">
        <v>38</v>
      </c>
      <c r="AA97" s="3" t="s">
        <v>23558</v>
      </c>
    </row>
    <row r="98" spans="2:27" x14ac:dyDescent="0.2">
      <c r="B98" s="14" t="s">
        <v>8801</v>
      </c>
      <c r="C98" s="15" t="s">
        <v>23528</v>
      </c>
      <c r="D98" s="12">
        <v>97</v>
      </c>
      <c r="E98" s="15" t="s">
        <v>1565</v>
      </c>
      <c r="F98" s="14" t="s">
        <v>8845</v>
      </c>
      <c r="G98" s="14" t="s">
        <v>8846</v>
      </c>
      <c r="H98" s="14" t="s">
        <v>8847</v>
      </c>
      <c r="I98" s="14" t="s">
        <v>935</v>
      </c>
      <c r="J98" s="14" t="s">
        <v>60</v>
      </c>
      <c r="K98" s="14" t="s">
        <v>1026</v>
      </c>
      <c r="L98" s="14" t="s">
        <v>8848</v>
      </c>
      <c r="M98" s="14" t="s">
        <v>4167</v>
      </c>
      <c r="N98" s="14"/>
      <c r="O98" s="14"/>
      <c r="P98" s="14" t="s">
        <v>36</v>
      </c>
      <c r="Q98" s="15"/>
      <c r="R98" s="14" t="s">
        <v>525</v>
      </c>
      <c r="S98" s="14" t="s">
        <v>8802</v>
      </c>
      <c r="T98" s="14">
        <v>3</v>
      </c>
      <c r="U98" s="14" t="s">
        <v>8849</v>
      </c>
      <c r="V98" s="14" t="s">
        <v>514</v>
      </c>
      <c r="W98" s="14"/>
      <c r="X98" s="14"/>
      <c r="Y98" s="14"/>
      <c r="Z98" s="14" t="s">
        <v>38</v>
      </c>
      <c r="AA98" s="3" t="s">
        <v>23558</v>
      </c>
    </row>
    <row r="99" spans="2:27" x14ac:dyDescent="0.2">
      <c r="B99" s="14" t="s">
        <v>8801</v>
      </c>
      <c r="C99" s="15" t="s">
        <v>23528</v>
      </c>
      <c r="D99" s="12">
        <v>98</v>
      </c>
      <c r="E99" s="15" t="s">
        <v>1565</v>
      </c>
      <c r="F99" s="14" t="s">
        <v>8851</v>
      </c>
      <c r="G99" s="14" t="s">
        <v>8852</v>
      </c>
      <c r="H99" s="14" t="s">
        <v>8853</v>
      </c>
      <c r="I99" s="14" t="s">
        <v>5516</v>
      </c>
      <c r="J99" s="14" t="s">
        <v>450</v>
      </c>
      <c r="K99" s="14" t="s">
        <v>1026</v>
      </c>
      <c r="L99" s="14" t="s">
        <v>500</v>
      </c>
      <c r="M99" s="14" t="s">
        <v>967</v>
      </c>
      <c r="N99" s="14"/>
      <c r="O99" s="14"/>
      <c r="P99" s="14" t="s">
        <v>36</v>
      </c>
      <c r="Q99" s="15"/>
      <c r="R99" s="14" t="s">
        <v>525</v>
      </c>
      <c r="S99" s="14" t="s">
        <v>8802</v>
      </c>
      <c r="T99" s="14">
        <v>3</v>
      </c>
      <c r="U99" s="14" t="s">
        <v>8854</v>
      </c>
      <c r="V99" s="14" t="s">
        <v>514</v>
      </c>
      <c r="W99" s="14" t="s">
        <v>8855</v>
      </c>
      <c r="X99" s="14"/>
      <c r="Y99" s="14"/>
      <c r="Z99" s="14" t="s">
        <v>38</v>
      </c>
      <c r="AA99" s="3" t="s">
        <v>23558</v>
      </c>
    </row>
    <row r="100" spans="2:27" x14ac:dyDescent="0.2">
      <c r="B100" s="14" t="s">
        <v>8801</v>
      </c>
      <c r="C100" s="15" t="s">
        <v>23528</v>
      </c>
      <c r="D100" s="12">
        <v>99</v>
      </c>
      <c r="E100" s="15" t="s">
        <v>1565</v>
      </c>
      <c r="F100" s="14" t="s">
        <v>8857</v>
      </c>
      <c r="G100" s="14" t="s">
        <v>8858</v>
      </c>
      <c r="H100" s="14" t="s">
        <v>8859</v>
      </c>
      <c r="I100" s="14" t="s">
        <v>2371</v>
      </c>
      <c r="J100" s="14" t="s">
        <v>2096</v>
      </c>
      <c r="K100" s="14" t="s">
        <v>1026</v>
      </c>
      <c r="L100" s="14" t="s">
        <v>365</v>
      </c>
      <c r="M100" s="14" t="s">
        <v>365</v>
      </c>
      <c r="N100" s="14"/>
      <c r="O100" s="14"/>
      <c r="P100" s="14" t="s">
        <v>36</v>
      </c>
      <c r="Q100" s="15"/>
      <c r="R100" s="14" t="s">
        <v>525</v>
      </c>
      <c r="S100" s="14" t="s">
        <v>8802</v>
      </c>
      <c r="T100" s="14">
        <v>3</v>
      </c>
      <c r="U100" s="14" t="s">
        <v>8814</v>
      </c>
      <c r="V100" s="14" t="s">
        <v>514</v>
      </c>
      <c r="W100" s="14"/>
      <c r="X100" s="14"/>
      <c r="Y100" s="14"/>
      <c r="Z100" s="14" t="s">
        <v>38</v>
      </c>
      <c r="AA100" s="3" t="s">
        <v>23558</v>
      </c>
    </row>
    <row r="101" spans="2:27" x14ac:dyDescent="0.2">
      <c r="B101" s="14" t="s">
        <v>8801</v>
      </c>
      <c r="C101" s="15" t="s">
        <v>23528</v>
      </c>
      <c r="D101" s="12">
        <v>100</v>
      </c>
      <c r="E101" s="15" t="s">
        <v>1565</v>
      </c>
      <c r="F101" s="14" t="s">
        <v>8861</v>
      </c>
      <c r="G101" s="14" t="s">
        <v>8862</v>
      </c>
      <c r="H101" s="14" t="s">
        <v>8863</v>
      </c>
      <c r="I101" s="14" t="s">
        <v>762</v>
      </c>
      <c r="J101" s="14" t="s">
        <v>115</v>
      </c>
      <c r="K101" s="14" t="s">
        <v>1026</v>
      </c>
      <c r="L101" s="14" t="s">
        <v>546</v>
      </c>
      <c r="M101" s="14" t="s">
        <v>546</v>
      </c>
      <c r="N101" s="14"/>
      <c r="O101" s="14"/>
      <c r="P101" s="14" t="s">
        <v>36</v>
      </c>
      <c r="Q101" s="15"/>
      <c r="R101" s="14" t="s">
        <v>525</v>
      </c>
      <c r="S101" s="14" t="s">
        <v>8802</v>
      </c>
      <c r="T101" s="14">
        <v>3</v>
      </c>
      <c r="U101" s="14" t="s">
        <v>8864</v>
      </c>
      <c r="V101" s="14" t="s">
        <v>673</v>
      </c>
      <c r="W101" s="14"/>
      <c r="X101" s="14"/>
      <c r="Y101" s="14"/>
      <c r="Z101" s="14" t="s">
        <v>38</v>
      </c>
      <c r="AA101" s="3" t="s">
        <v>23558</v>
      </c>
    </row>
    <row r="102" spans="2:27" x14ac:dyDescent="0.2">
      <c r="B102" s="14" t="s">
        <v>8801</v>
      </c>
      <c r="C102" s="15" t="s">
        <v>23528</v>
      </c>
      <c r="D102" s="12">
        <v>101</v>
      </c>
      <c r="E102" s="15" t="s">
        <v>1565</v>
      </c>
      <c r="F102" s="14" t="s">
        <v>8866</v>
      </c>
      <c r="G102" s="14" t="s">
        <v>8867</v>
      </c>
      <c r="H102" s="14" t="s">
        <v>8868</v>
      </c>
      <c r="I102" s="14" t="s">
        <v>762</v>
      </c>
      <c r="J102" s="14" t="s">
        <v>115</v>
      </c>
      <c r="K102" s="14" t="s">
        <v>1026</v>
      </c>
      <c r="L102" s="14" t="s">
        <v>365</v>
      </c>
      <c r="M102" s="14" t="s">
        <v>173</v>
      </c>
      <c r="N102" s="14"/>
      <c r="O102" s="14"/>
      <c r="P102" s="14" t="s">
        <v>36</v>
      </c>
      <c r="Q102" s="15"/>
      <c r="R102" s="14" t="s">
        <v>525</v>
      </c>
      <c r="S102" s="14" t="s">
        <v>8802</v>
      </c>
      <c r="T102" s="14">
        <v>3</v>
      </c>
      <c r="U102" s="14" t="s">
        <v>8869</v>
      </c>
      <c r="V102" s="14" t="s">
        <v>536</v>
      </c>
      <c r="W102" s="14"/>
      <c r="X102" s="14"/>
      <c r="Y102" s="14"/>
      <c r="Z102" s="14" t="s">
        <v>38</v>
      </c>
      <c r="AA102" s="3" t="s">
        <v>23558</v>
      </c>
    </row>
    <row r="103" spans="2:27" x14ac:dyDescent="0.2">
      <c r="B103" s="14" t="s">
        <v>8801</v>
      </c>
      <c r="C103" s="15" t="s">
        <v>23528</v>
      </c>
      <c r="D103" s="12">
        <v>102</v>
      </c>
      <c r="E103" s="15" t="s">
        <v>1565</v>
      </c>
      <c r="F103" s="14" t="s">
        <v>8871</v>
      </c>
      <c r="G103" s="14" t="s">
        <v>8872</v>
      </c>
      <c r="H103" s="14" t="s">
        <v>8873</v>
      </c>
      <c r="I103" s="14" t="s">
        <v>2472</v>
      </c>
      <c r="J103" s="14" t="s">
        <v>271</v>
      </c>
      <c r="K103" s="14" t="s">
        <v>1026</v>
      </c>
      <c r="L103" s="14" t="s">
        <v>48</v>
      </c>
      <c r="M103" s="14" t="s">
        <v>48</v>
      </c>
      <c r="N103" s="14"/>
      <c r="O103" s="14"/>
      <c r="P103" s="14" t="s">
        <v>36</v>
      </c>
      <c r="Q103" s="15"/>
      <c r="R103" s="14" t="s">
        <v>525</v>
      </c>
      <c r="S103" s="14" t="s">
        <v>8802</v>
      </c>
      <c r="T103" s="14">
        <v>3</v>
      </c>
      <c r="U103" s="14" t="s">
        <v>8854</v>
      </c>
      <c r="V103" s="14" t="s">
        <v>514</v>
      </c>
      <c r="W103" s="14"/>
      <c r="X103" s="14"/>
      <c r="Y103" s="14"/>
      <c r="Z103" s="14" t="s">
        <v>38</v>
      </c>
      <c r="AA103" s="3" t="s">
        <v>23558</v>
      </c>
    </row>
    <row r="104" spans="2:27" x14ac:dyDescent="0.2">
      <c r="B104" s="14" t="s">
        <v>8877</v>
      </c>
      <c r="C104" s="15" t="s">
        <v>23528</v>
      </c>
      <c r="D104" s="12">
        <v>103</v>
      </c>
      <c r="E104" s="15" t="s">
        <v>1565</v>
      </c>
      <c r="F104" s="14" t="s">
        <v>3238</v>
      </c>
      <c r="G104" s="14" t="s">
        <v>8883</v>
      </c>
      <c r="H104" s="14" t="s">
        <v>8884</v>
      </c>
      <c r="I104" s="14" t="s">
        <v>8885</v>
      </c>
      <c r="J104" s="14" t="s">
        <v>822</v>
      </c>
      <c r="K104" s="14" t="s">
        <v>1026</v>
      </c>
      <c r="L104" s="14" t="s">
        <v>8880</v>
      </c>
      <c r="M104" s="14" t="s">
        <v>8880</v>
      </c>
      <c r="N104" s="14"/>
      <c r="O104" s="14"/>
      <c r="P104" s="14" t="s">
        <v>36</v>
      </c>
      <c r="Q104" s="15"/>
      <c r="R104" s="14" t="s">
        <v>525</v>
      </c>
      <c r="S104" s="14" t="s">
        <v>8878</v>
      </c>
      <c r="T104" s="14">
        <v>3</v>
      </c>
      <c r="U104" s="14" t="s">
        <v>8886</v>
      </c>
      <c r="V104" s="14" t="s">
        <v>536</v>
      </c>
      <c r="W104" s="14"/>
      <c r="X104" s="14"/>
      <c r="Y104" s="14"/>
      <c r="Z104" s="14" t="s">
        <v>123</v>
      </c>
      <c r="AA104" s="3" t="s">
        <v>23558</v>
      </c>
    </row>
    <row r="105" spans="2:27" x14ac:dyDescent="0.2">
      <c r="B105" s="14" t="s">
        <v>8877</v>
      </c>
      <c r="C105" s="15" t="s">
        <v>23528</v>
      </c>
      <c r="D105" s="12">
        <v>104</v>
      </c>
      <c r="E105" s="15" t="s">
        <v>1565</v>
      </c>
      <c r="F105" s="14" t="s">
        <v>2500</v>
      </c>
      <c r="G105" s="14" t="s">
        <v>2501</v>
      </c>
      <c r="H105" s="14" t="s">
        <v>2502</v>
      </c>
      <c r="I105" s="14" t="s">
        <v>2503</v>
      </c>
      <c r="J105" s="14" t="s">
        <v>102</v>
      </c>
      <c r="K105" s="14" t="s">
        <v>1026</v>
      </c>
      <c r="L105" s="14" t="s">
        <v>2504</v>
      </c>
      <c r="M105" s="14" t="s">
        <v>2505</v>
      </c>
      <c r="N105" s="14"/>
      <c r="O105" s="14"/>
      <c r="P105" s="14" t="s">
        <v>36</v>
      </c>
      <c r="Q105" s="15"/>
      <c r="R105" s="14" t="s">
        <v>525</v>
      </c>
      <c r="S105" s="14" t="s">
        <v>8878</v>
      </c>
      <c r="T105" s="14">
        <v>3</v>
      </c>
      <c r="U105" s="14" t="s">
        <v>8882</v>
      </c>
      <c r="V105" s="14" t="s">
        <v>514</v>
      </c>
      <c r="W105" s="14" t="s">
        <v>8888</v>
      </c>
      <c r="X105" s="14"/>
      <c r="Y105" s="14"/>
      <c r="Z105" s="14" t="s">
        <v>38</v>
      </c>
      <c r="AA105" s="3" t="s">
        <v>23558</v>
      </c>
    </row>
    <row r="106" spans="2:27" x14ac:dyDescent="0.2">
      <c r="B106" s="14" t="s">
        <v>8877</v>
      </c>
      <c r="C106" s="15" t="s">
        <v>23528</v>
      </c>
      <c r="D106" s="12">
        <v>105</v>
      </c>
      <c r="E106" s="15" t="s">
        <v>1565</v>
      </c>
      <c r="F106" s="14" t="s">
        <v>8890</v>
      </c>
      <c r="G106" s="14" t="s">
        <v>8891</v>
      </c>
      <c r="H106" s="14" t="s">
        <v>8892</v>
      </c>
      <c r="I106" s="14" t="s">
        <v>635</v>
      </c>
      <c r="J106" s="14" t="s">
        <v>473</v>
      </c>
      <c r="K106" s="14" t="s">
        <v>1026</v>
      </c>
      <c r="L106" s="14" t="s">
        <v>8880</v>
      </c>
      <c r="M106" s="14" t="s">
        <v>8880</v>
      </c>
      <c r="N106" s="14"/>
      <c r="O106" s="14"/>
      <c r="P106" s="14" t="s">
        <v>36</v>
      </c>
      <c r="Q106" s="15"/>
      <c r="R106" s="14" t="s">
        <v>525</v>
      </c>
      <c r="S106" s="14" t="s">
        <v>8893</v>
      </c>
      <c r="T106" s="14">
        <v>3</v>
      </c>
      <c r="U106" s="14" t="s">
        <v>8894</v>
      </c>
      <c r="V106" s="14" t="s">
        <v>514</v>
      </c>
      <c r="W106" s="14"/>
      <c r="X106" s="14"/>
      <c r="Y106" s="14"/>
      <c r="Z106" s="14" t="s">
        <v>38</v>
      </c>
      <c r="AA106" s="3" t="s">
        <v>23558</v>
      </c>
    </row>
    <row r="107" spans="2:27" x14ac:dyDescent="0.2">
      <c r="B107" s="14" t="s">
        <v>8877</v>
      </c>
      <c r="C107" s="15" t="s">
        <v>23528</v>
      </c>
      <c r="D107" s="12">
        <v>106</v>
      </c>
      <c r="E107" s="15" t="s">
        <v>1565</v>
      </c>
      <c r="F107" s="14" t="s">
        <v>2622</v>
      </c>
      <c r="G107" s="14" t="s">
        <v>8896</v>
      </c>
      <c r="H107" s="14" t="s">
        <v>2624</v>
      </c>
      <c r="I107" s="14" t="s">
        <v>3540</v>
      </c>
      <c r="J107" s="14" t="s">
        <v>310</v>
      </c>
      <c r="K107" s="14" t="s">
        <v>1026</v>
      </c>
      <c r="L107" s="14" t="s">
        <v>8880</v>
      </c>
      <c r="M107" s="14" t="s">
        <v>8880</v>
      </c>
      <c r="N107" s="14"/>
      <c r="O107" s="14"/>
      <c r="P107" s="14" t="s">
        <v>36</v>
      </c>
      <c r="Q107" s="15"/>
      <c r="R107" s="14" t="s">
        <v>525</v>
      </c>
      <c r="S107" s="14" t="s">
        <v>8878</v>
      </c>
      <c r="T107" s="14">
        <v>3</v>
      </c>
      <c r="U107" s="14" t="s">
        <v>8882</v>
      </c>
      <c r="V107" s="14" t="s">
        <v>514</v>
      </c>
      <c r="W107" s="14"/>
      <c r="X107" s="14"/>
      <c r="Y107" s="14"/>
      <c r="Z107" s="14" t="s">
        <v>123</v>
      </c>
      <c r="AA107" s="3" t="s">
        <v>23558</v>
      </c>
    </row>
    <row r="108" spans="2:27" x14ac:dyDescent="0.2">
      <c r="B108" s="14" t="s">
        <v>8877</v>
      </c>
      <c r="C108" s="15" t="s">
        <v>23528</v>
      </c>
      <c r="D108" s="12">
        <v>107</v>
      </c>
      <c r="E108" s="15" t="s">
        <v>1565</v>
      </c>
      <c r="F108" s="14" t="s">
        <v>2649</v>
      </c>
      <c r="G108" s="14" t="s">
        <v>2650</v>
      </c>
      <c r="H108" s="14" t="s">
        <v>2651</v>
      </c>
      <c r="I108" s="14" t="s">
        <v>2652</v>
      </c>
      <c r="J108" s="14" t="s">
        <v>2653</v>
      </c>
      <c r="K108" s="14" t="s">
        <v>1026</v>
      </c>
      <c r="L108" s="14" t="s">
        <v>8880</v>
      </c>
      <c r="M108" s="14" t="s">
        <v>8880</v>
      </c>
      <c r="N108" s="14"/>
      <c r="O108" s="14"/>
      <c r="P108" s="14" t="s">
        <v>36</v>
      </c>
      <c r="Q108" s="15"/>
      <c r="R108" s="14" t="s">
        <v>525</v>
      </c>
      <c r="S108" s="14" t="s">
        <v>8878</v>
      </c>
      <c r="T108" s="14">
        <v>3</v>
      </c>
      <c r="U108" s="14" t="s">
        <v>8879</v>
      </c>
      <c r="V108" s="14" t="s">
        <v>547</v>
      </c>
      <c r="W108" s="14"/>
      <c r="X108" s="14"/>
      <c r="Y108" s="14"/>
      <c r="Z108" s="14" t="s">
        <v>38</v>
      </c>
      <c r="AA108" s="3" t="s">
        <v>23558</v>
      </c>
    </row>
    <row r="109" spans="2:27" x14ac:dyDescent="0.2">
      <c r="B109" s="14" t="s">
        <v>8877</v>
      </c>
      <c r="C109" s="15" t="s">
        <v>23528</v>
      </c>
      <c r="D109" s="12">
        <v>108</v>
      </c>
      <c r="E109" s="15" t="s">
        <v>1565</v>
      </c>
      <c r="F109" s="14" t="s">
        <v>2665</v>
      </c>
      <c r="G109" s="14" t="s">
        <v>8899</v>
      </c>
      <c r="H109" s="14" t="s">
        <v>2667</v>
      </c>
      <c r="I109" s="14" t="s">
        <v>2660</v>
      </c>
      <c r="J109" s="14" t="s">
        <v>614</v>
      </c>
      <c r="K109" s="14" t="s">
        <v>1026</v>
      </c>
      <c r="L109" s="14" t="s">
        <v>8880</v>
      </c>
      <c r="M109" s="14" t="s">
        <v>8880</v>
      </c>
      <c r="N109" s="14"/>
      <c r="O109" s="14"/>
      <c r="P109" s="14" t="s">
        <v>36</v>
      </c>
      <c r="Q109" s="15"/>
      <c r="R109" s="14" t="s">
        <v>525</v>
      </c>
      <c r="S109" s="14" t="s">
        <v>8878</v>
      </c>
      <c r="T109" s="14">
        <v>3</v>
      </c>
      <c r="U109" s="14" t="s">
        <v>8882</v>
      </c>
      <c r="V109" s="14" t="s">
        <v>514</v>
      </c>
      <c r="W109" s="14" t="s">
        <v>8900</v>
      </c>
      <c r="X109" s="14"/>
      <c r="Y109" s="14"/>
      <c r="Z109" s="14" t="s">
        <v>38</v>
      </c>
      <c r="AA109" s="3" t="s">
        <v>23558</v>
      </c>
    </row>
    <row r="110" spans="2:27" x14ac:dyDescent="0.2">
      <c r="B110" s="14" t="s">
        <v>8877</v>
      </c>
      <c r="C110" s="15" t="s">
        <v>23528</v>
      </c>
      <c r="D110" s="12">
        <v>109</v>
      </c>
      <c r="E110" s="15" t="s">
        <v>1565</v>
      </c>
      <c r="F110" s="14" t="s">
        <v>2657</v>
      </c>
      <c r="G110" s="14" t="s">
        <v>2658</v>
      </c>
      <c r="H110" s="14" t="s">
        <v>2659</v>
      </c>
      <c r="I110" s="14" t="s">
        <v>2660</v>
      </c>
      <c r="J110" s="14" t="s">
        <v>2661</v>
      </c>
      <c r="K110" s="14" t="s">
        <v>1026</v>
      </c>
      <c r="L110" s="14" t="s">
        <v>8880</v>
      </c>
      <c r="M110" s="14" t="s">
        <v>8880</v>
      </c>
      <c r="N110" s="14"/>
      <c r="O110" s="14"/>
      <c r="P110" s="14" t="s">
        <v>36</v>
      </c>
      <c r="Q110" s="15"/>
      <c r="R110" s="14" t="s">
        <v>525</v>
      </c>
      <c r="S110" s="14" t="s">
        <v>8878</v>
      </c>
      <c r="T110" s="14">
        <v>3</v>
      </c>
      <c r="U110" s="14" t="s">
        <v>8882</v>
      </c>
      <c r="V110" s="14" t="s">
        <v>514</v>
      </c>
      <c r="W110" s="14" t="s">
        <v>8902</v>
      </c>
      <c r="X110" s="14"/>
      <c r="Y110" s="14"/>
      <c r="Z110" s="14" t="s">
        <v>38</v>
      </c>
      <c r="AA110" s="3" t="s">
        <v>23558</v>
      </c>
    </row>
    <row r="111" spans="2:27" x14ac:dyDescent="0.2">
      <c r="B111" s="14" t="s">
        <v>8877</v>
      </c>
      <c r="C111" s="15" t="s">
        <v>23528</v>
      </c>
      <c r="D111" s="12">
        <v>110</v>
      </c>
      <c r="E111" s="15" t="s">
        <v>1565</v>
      </c>
      <c r="F111" s="14" t="s">
        <v>2687</v>
      </c>
      <c r="G111" s="14" t="s">
        <v>2688</v>
      </c>
      <c r="H111" s="14" t="s">
        <v>2689</v>
      </c>
      <c r="I111" s="14" t="s">
        <v>2410</v>
      </c>
      <c r="J111" s="14" t="s">
        <v>382</v>
      </c>
      <c r="K111" s="14" t="s">
        <v>1026</v>
      </c>
      <c r="L111" s="14" t="s">
        <v>2690</v>
      </c>
      <c r="M111" s="14" t="s">
        <v>2691</v>
      </c>
      <c r="N111" s="14"/>
      <c r="O111" s="14"/>
      <c r="P111" s="14" t="s">
        <v>36</v>
      </c>
      <c r="Q111" s="15"/>
      <c r="R111" s="14" t="s">
        <v>525</v>
      </c>
      <c r="S111" s="14" t="s">
        <v>8878</v>
      </c>
      <c r="T111" s="14">
        <v>3</v>
      </c>
      <c r="U111" s="14" t="s">
        <v>8882</v>
      </c>
      <c r="V111" s="14" t="s">
        <v>514</v>
      </c>
      <c r="W111" s="14" t="s">
        <v>8904</v>
      </c>
      <c r="X111" s="14"/>
      <c r="Y111" s="14"/>
      <c r="Z111" s="14" t="s">
        <v>38</v>
      </c>
      <c r="AA111" s="3" t="s">
        <v>23558</v>
      </c>
    </row>
    <row r="112" spans="2:27" x14ac:dyDescent="0.2">
      <c r="B112" s="14" t="s">
        <v>8877</v>
      </c>
      <c r="C112" s="15" t="s">
        <v>23528</v>
      </c>
      <c r="D112" s="12">
        <v>111</v>
      </c>
      <c r="E112" s="15" t="s">
        <v>1565</v>
      </c>
      <c r="F112" s="14" t="s">
        <v>2701</v>
      </c>
      <c r="G112" s="14" t="s">
        <v>2702</v>
      </c>
      <c r="H112" s="14" t="s">
        <v>2703</v>
      </c>
      <c r="I112" s="14" t="s">
        <v>2412</v>
      </c>
      <c r="J112" s="14" t="s">
        <v>109</v>
      </c>
      <c r="K112" s="14" t="s">
        <v>1026</v>
      </c>
      <c r="L112" s="14" t="s">
        <v>2704</v>
      </c>
      <c r="M112" s="14" t="s">
        <v>2705</v>
      </c>
      <c r="N112" s="14"/>
      <c r="O112" s="14"/>
      <c r="P112" s="14" t="s">
        <v>36</v>
      </c>
      <c r="Q112" s="15"/>
      <c r="R112" s="14" t="s">
        <v>525</v>
      </c>
      <c r="S112" s="14" t="s">
        <v>8878</v>
      </c>
      <c r="T112" s="14">
        <v>3</v>
      </c>
      <c r="U112" s="14" t="s">
        <v>8882</v>
      </c>
      <c r="V112" s="14" t="s">
        <v>514</v>
      </c>
      <c r="W112" s="14" t="s">
        <v>8906</v>
      </c>
      <c r="X112" s="14"/>
      <c r="Y112" s="14"/>
      <c r="Z112" s="14" t="s">
        <v>38</v>
      </c>
      <c r="AA112" s="3" t="s">
        <v>23558</v>
      </c>
    </row>
    <row r="113" spans="2:27" x14ac:dyDescent="0.2">
      <c r="B113" s="14" t="s">
        <v>8877</v>
      </c>
      <c r="C113" s="15" t="s">
        <v>23528</v>
      </c>
      <c r="D113" s="12">
        <v>112</v>
      </c>
      <c r="E113" s="15" t="s">
        <v>1565</v>
      </c>
      <c r="F113" s="14" t="s">
        <v>2714</v>
      </c>
      <c r="G113" s="14" t="s">
        <v>2715</v>
      </c>
      <c r="H113" s="14" t="s">
        <v>2716</v>
      </c>
      <c r="I113" s="14" t="s">
        <v>2412</v>
      </c>
      <c r="J113" s="14" t="s">
        <v>109</v>
      </c>
      <c r="K113" s="14" t="s">
        <v>1026</v>
      </c>
      <c r="L113" s="14" t="s">
        <v>2717</v>
      </c>
      <c r="M113" s="14" t="s">
        <v>2718</v>
      </c>
      <c r="N113" s="14"/>
      <c r="O113" s="14"/>
      <c r="P113" s="14" t="s">
        <v>36</v>
      </c>
      <c r="Q113" s="15"/>
      <c r="R113" s="14" t="s">
        <v>525</v>
      </c>
      <c r="S113" s="14" t="s">
        <v>8878</v>
      </c>
      <c r="T113" s="14">
        <v>3</v>
      </c>
      <c r="U113" s="14" t="s">
        <v>8882</v>
      </c>
      <c r="V113" s="14" t="s">
        <v>514</v>
      </c>
      <c r="W113" s="14" t="s">
        <v>8907</v>
      </c>
      <c r="X113" s="14"/>
      <c r="Y113" s="14"/>
      <c r="Z113" s="14" t="s">
        <v>38</v>
      </c>
      <c r="AA113" s="3" t="s">
        <v>23558</v>
      </c>
    </row>
    <row r="114" spans="2:27" x14ac:dyDescent="0.2">
      <c r="B114" s="14" t="s">
        <v>8877</v>
      </c>
      <c r="C114" s="15" t="s">
        <v>23528</v>
      </c>
      <c r="D114" s="12">
        <v>113</v>
      </c>
      <c r="E114" s="15" t="s">
        <v>1565</v>
      </c>
      <c r="F114" s="14" t="s">
        <v>2694</v>
      </c>
      <c r="G114" s="14" t="s">
        <v>2695</v>
      </c>
      <c r="H114" s="14" t="s">
        <v>2696</v>
      </c>
      <c r="I114" s="14" t="s">
        <v>2412</v>
      </c>
      <c r="J114" s="14" t="s">
        <v>109</v>
      </c>
      <c r="K114" s="14" t="s">
        <v>1026</v>
      </c>
      <c r="L114" s="14" t="s">
        <v>2697</v>
      </c>
      <c r="M114" s="14" t="s">
        <v>2698</v>
      </c>
      <c r="N114" s="14"/>
      <c r="O114" s="14"/>
      <c r="P114" s="14" t="s">
        <v>36</v>
      </c>
      <c r="Q114" s="15"/>
      <c r="R114" s="14" t="s">
        <v>525</v>
      </c>
      <c r="S114" s="14" t="s">
        <v>8878</v>
      </c>
      <c r="T114" s="14">
        <v>3</v>
      </c>
      <c r="U114" s="14" t="s">
        <v>8882</v>
      </c>
      <c r="V114" s="14" t="s">
        <v>514</v>
      </c>
      <c r="W114" s="14" t="s">
        <v>2699</v>
      </c>
      <c r="X114" s="14"/>
      <c r="Y114" s="14"/>
      <c r="Z114" s="14" t="s">
        <v>38</v>
      </c>
      <c r="AA114" s="3" t="s">
        <v>23558</v>
      </c>
    </row>
    <row r="115" spans="2:27" x14ac:dyDescent="0.2">
      <c r="B115" s="14" t="s">
        <v>8877</v>
      </c>
      <c r="C115" s="15" t="s">
        <v>23528</v>
      </c>
      <c r="D115" s="12">
        <v>114</v>
      </c>
      <c r="E115" s="15" t="s">
        <v>1565</v>
      </c>
      <c r="F115" s="14" t="s">
        <v>2708</v>
      </c>
      <c r="G115" s="14" t="s">
        <v>8910</v>
      </c>
      <c r="H115" s="14" t="s">
        <v>8911</v>
      </c>
      <c r="I115" s="14" t="s">
        <v>2412</v>
      </c>
      <c r="J115" s="14" t="s">
        <v>109</v>
      </c>
      <c r="K115" s="14" t="s">
        <v>1026</v>
      </c>
      <c r="L115" s="14" t="s">
        <v>8912</v>
      </c>
      <c r="M115" s="14" t="s">
        <v>8913</v>
      </c>
      <c r="N115" s="14"/>
      <c r="O115" s="14"/>
      <c r="P115" s="14" t="s">
        <v>36</v>
      </c>
      <c r="Q115" s="15"/>
      <c r="R115" s="14" t="s">
        <v>525</v>
      </c>
      <c r="S115" s="14" t="s">
        <v>8878</v>
      </c>
      <c r="T115" s="14">
        <v>3</v>
      </c>
      <c r="U115" s="14" t="s">
        <v>8886</v>
      </c>
      <c r="V115" s="14" t="s">
        <v>536</v>
      </c>
      <c r="W115" s="14" t="s">
        <v>8914</v>
      </c>
      <c r="X115" s="14"/>
      <c r="Y115" s="14"/>
      <c r="Z115" s="14" t="s">
        <v>38</v>
      </c>
      <c r="AA115" s="3" t="s">
        <v>23558</v>
      </c>
    </row>
    <row r="116" spans="2:27" x14ac:dyDescent="0.2">
      <c r="B116" s="14" t="s">
        <v>8877</v>
      </c>
      <c r="C116" s="15" t="s">
        <v>23528</v>
      </c>
      <c r="D116" s="12">
        <v>115</v>
      </c>
      <c r="E116" s="15" t="s">
        <v>1565</v>
      </c>
      <c r="F116" s="14" t="s">
        <v>3139</v>
      </c>
      <c r="G116" s="14" t="s">
        <v>8916</v>
      </c>
      <c r="H116" s="14" t="s">
        <v>8917</v>
      </c>
      <c r="I116" s="14" t="s">
        <v>3142</v>
      </c>
      <c r="J116" s="14" t="s">
        <v>3143</v>
      </c>
      <c r="K116" s="14" t="s">
        <v>1026</v>
      </c>
      <c r="L116" s="14" t="s">
        <v>8880</v>
      </c>
      <c r="M116" s="14" t="s">
        <v>8880</v>
      </c>
      <c r="N116" s="14"/>
      <c r="O116" s="14"/>
      <c r="P116" s="14" t="s">
        <v>36</v>
      </c>
      <c r="Q116" s="15"/>
      <c r="R116" s="14" t="s">
        <v>525</v>
      </c>
      <c r="S116" s="14" t="s">
        <v>8878</v>
      </c>
      <c r="T116" s="14">
        <v>3</v>
      </c>
      <c r="U116" s="14" t="s">
        <v>8879</v>
      </c>
      <c r="V116" s="14" t="s">
        <v>547</v>
      </c>
      <c r="W116" s="14"/>
      <c r="X116" s="14"/>
      <c r="Y116" s="14"/>
      <c r="Z116" s="14" t="s">
        <v>123</v>
      </c>
      <c r="AA116" s="3" t="s">
        <v>23558</v>
      </c>
    </row>
    <row r="117" spans="2:27" x14ac:dyDescent="0.2">
      <c r="B117" s="14" t="s">
        <v>8877</v>
      </c>
      <c r="C117" s="15" t="s">
        <v>23528</v>
      </c>
      <c r="D117" s="12">
        <v>116</v>
      </c>
      <c r="E117" s="15" t="s">
        <v>1565</v>
      </c>
      <c r="F117" s="14" t="s">
        <v>3217</v>
      </c>
      <c r="G117" s="14" t="s">
        <v>8919</v>
      </c>
      <c r="H117" s="14" t="s">
        <v>3219</v>
      </c>
      <c r="I117" s="14" t="s">
        <v>3220</v>
      </c>
      <c r="J117" s="14" t="s">
        <v>721</v>
      </c>
      <c r="K117" s="14" t="s">
        <v>1026</v>
      </c>
      <c r="L117" s="14" t="s">
        <v>8880</v>
      </c>
      <c r="M117" s="14" t="s">
        <v>8880</v>
      </c>
      <c r="N117" s="14"/>
      <c r="O117" s="14"/>
      <c r="P117" s="14" t="s">
        <v>36</v>
      </c>
      <c r="Q117" s="15"/>
      <c r="R117" s="14" t="s">
        <v>525</v>
      </c>
      <c r="S117" s="14" t="s">
        <v>8878</v>
      </c>
      <c r="T117" s="14">
        <v>3</v>
      </c>
      <c r="U117" s="14" t="s">
        <v>8882</v>
      </c>
      <c r="V117" s="14" t="s">
        <v>514</v>
      </c>
      <c r="W117" s="14"/>
      <c r="X117" s="14"/>
      <c r="Y117" s="14"/>
      <c r="Z117" s="14" t="s">
        <v>123</v>
      </c>
      <c r="AA117" s="3" t="s">
        <v>23558</v>
      </c>
    </row>
    <row r="118" spans="2:27" x14ac:dyDescent="0.2">
      <c r="B118" s="14" t="s">
        <v>8877</v>
      </c>
      <c r="C118" s="15" t="s">
        <v>23528</v>
      </c>
      <c r="D118" s="12">
        <v>117</v>
      </c>
      <c r="E118" s="15" t="s">
        <v>1565</v>
      </c>
      <c r="F118" s="14" t="s">
        <v>3232</v>
      </c>
      <c r="G118" s="14" t="s">
        <v>3233</v>
      </c>
      <c r="H118" s="14" t="s">
        <v>3234</v>
      </c>
      <c r="I118" s="14" t="s">
        <v>3227</v>
      </c>
      <c r="J118" s="14" t="s">
        <v>339</v>
      </c>
      <c r="K118" s="14" t="s">
        <v>1026</v>
      </c>
      <c r="L118" s="14" t="s">
        <v>8880</v>
      </c>
      <c r="M118" s="14" t="s">
        <v>8880</v>
      </c>
      <c r="N118" s="14"/>
      <c r="O118" s="14"/>
      <c r="P118" s="14" t="s">
        <v>36</v>
      </c>
      <c r="Q118" s="15"/>
      <c r="R118" s="14" t="s">
        <v>525</v>
      </c>
      <c r="S118" s="14" t="s">
        <v>8878</v>
      </c>
      <c r="T118" s="14">
        <v>3</v>
      </c>
      <c r="U118" s="14" t="s">
        <v>8882</v>
      </c>
      <c r="V118" s="14" t="s">
        <v>514</v>
      </c>
      <c r="W118" s="14" t="s">
        <v>8921</v>
      </c>
      <c r="X118" s="14"/>
      <c r="Y118" s="14"/>
      <c r="Z118" s="14" t="s">
        <v>38</v>
      </c>
      <c r="AA118" s="3" t="s">
        <v>23558</v>
      </c>
    </row>
    <row r="119" spans="2:27" x14ac:dyDescent="0.2">
      <c r="B119" s="14" t="s">
        <v>8923</v>
      </c>
      <c r="C119" s="15" t="s">
        <v>23528</v>
      </c>
      <c r="D119" s="12">
        <v>118</v>
      </c>
      <c r="E119" s="15" t="s">
        <v>1565</v>
      </c>
      <c r="F119" s="14" t="s">
        <v>8927</v>
      </c>
      <c r="G119" s="14" t="s">
        <v>8924</v>
      </c>
      <c r="H119" s="14" t="s">
        <v>8928</v>
      </c>
      <c r="I119" s="14" t="s">
        <v>958</v>
      </c>
      <c r="J119" s="14" t="s">
        <v>792</v>
      </c>
      <c r="K119" s="14" t="s">
        <v>1026</v>
      </c>
      <c r="L119" s="14" t="s">
        <v>8929</v>
      </c>
      <c r="M119" s="14" t="s">
        <v>950</v>
      </c>
      <c r="N119" s="14"/>
      <c r="O119" s="14"/>
      <c r="P119" s="14" t="s">
        <v>36</v>
      </c>
      <c r="Q119" s="15"/>
      <c r="R119" s="14" t="s">
        <v>529</v>
      </c>
      <c r="S119" s="14" t="s">
        <v>8925</v>
      </c>
      <c r="T119" s="14">
        <v>1</v>
      </c>
      <c r="U119" s="14" t="s">
        <v>8926</v>
      </c>
      <c r="V119" s="14" t="s">
        <v>522</v>
      </c>
      <c r="W119" s="14"/>
      <c r="X119" s="14"/>
      <c r="Y119" s="14"/>
      <c r="Z119" s="14" t="s">
        <v>38</v>
      </c>
      <c r="AA119" s="3" t="s">
        <v>23558</v>
      </c>
    </row>
    <row r="120" spans="2:27" x14ac:dyDescent="0.2">
      <c r="B120" s="14" t="s">
        <v>8923</v>
      </c>
      <c r="C120" s="15" t="s">
        <v>23528</v>
      </c>
      <c r="D120" s="12">
        <v>119</v>
      </c>
      <c r="E120" s="15" t="s">
        <v>1565</v>
      </c>
      <c r="F120" s="14" t="s">
        <v>8931</v>
      </c>
      <c r="G120" s="14" t="s">
        <v>8932</v>
      </c>
      <c r="H120" s="14" t="s">
        <v>8933</v>
      </c>
      <c r="I120" s="14" t="s">
        <v>980</v>
      </c>
      <c r="J120" s="14" t="s">
        <v>115</v>
      </c>
      <c r="K120" s="14" t="s">
        <v>1026</v>
      </c>
      <c r="L120" s="14" t="s">
        <v>707</v>
      </c>
      <c r="M120" s="14" t="s">
        <v>700</v>
      </c>
      <c r="N120" s="14"/>
      <c r="O120" s="14"/>
      <c r="P120" s="14" t="s">
        <v>36</v>
      </c>
      <c r="Q120" s="15"/>
      <c r="R120" s="14" t="s">
        <v>529</v>
      </c>
      <c r="S120" s="14" t="s">
        <v>8934</v>
      </c>
      <c r="T120" s="14">
        <v>1</v>
      </c>
      <c r="U120" s="14" t="s">
        <v>8935</v>
      </c>
      <c r="V120" s="14" t="s">
        <v>547</v>
      </c>
      <c r="W120" s="14"/>
      <c r="X120" s="14"/>
      <c r="Y120" s="14"/>
      <c r="Z120" s="14" t="s">
        <v>38</v>
      </c>
      <c r="AA120" s="3" t="s">
        <v>23558</v>
      </c>
    </row>
    <row r="121" spans="2:27" x14ac:dyDescent="0.2">
      <c r="B121" s="14" t="s">
        <v>8923</v>
      </c>
      <c r="C121" s="15" t="s">
        <v>23528</v>
      </c>
      <c r="D121" s="12">
        <v>120</v>
      </c>
      <c r="E121" s="15" t="s">
        <v>1565</v>
      </c>
      <c r="F121" s="14" t="s">
        <v>8937</v>
      </c>
      <c r="G121" s="14" t="s">
        <v>8938</v>
      </c>
      <c r="H121" s="14" t="s">
        <v>8939</v>
      </c>
      <c r="I121" s="14" t="s">
        <v>8940</v>
      </c>
      <c r="J121" s="14" t="s">
        <v>524</v>
      </c>
      <c r="K121" s="14" t="s">
        <v>1026</v>
      </c>
      <c r="L121" s="14" t="s">
        <v>8941</v>
      </c>
      <c r="M121" s="14" t="s">
        <v>8942</v>
      </c>
      <c r="N121" s="14"/>
      <c r="O121" s="14"/>
      <c r="P121" s="14" t="s">
        <v>36</v>
      </c>
      <c r="Q121" s="15"/>
      <c r="R121" s="14" t="s">
        <v>529</v>
      </c>
      <c r="S121" s="14" t="s">
        <v>8925</v>
      </c>
      <c r="T121" s="14">
        <v>3</v>
      </c>
      <c r="U121" s="14" t="s">
        <v>8926</v>
      </c>
      <c r="V121" s="14" t="s">
        <v>522</v>
      </c>
      <c r="W121" s="14"/>
      <c r="X121" s="14"/>
      <c r="Y121" s="14"/>
      <c r="Z121" s="14" t="s">
        <v>38</v>
      </c>
      <c r="AA121" s="3" t="s">
        <v>23558</v>
      </c>
    </row>
    <row r="122" spans="2:27" x14ac:dyDescent="0.2">
      <c r="B122" s="14" t="s">
        <v>8945</v>
      </c>
      <c r="C122" s="15" t="s">
        <v>23528</v>
      </c>
      <c r="D122" s="12">
        <v>121</v>
      </c>
      <c r="E122" s="15" t="s">
        <v>1565</v>
      </c>
      <c r="F122" s="14" t="s">
        <v>8946</v>
      </c>
      <c r="G122" s="14" t="s">
        <v>8947</v>
      </c>
      <c r="H122" s="14" t="s">
        <v>8948</v>
      </c>
      <c r="I122" s="14" t="s">
        <v>4194</v>
      </c>
      <c r="J122" s="14" t="s">
        <v>407</v>
      </c>
      <c r="K122" s="14" t="s">
        <v>1026</v>
      </c>
      <c r="L122" s="14" t="s">
        <v>8949</v>
      </c>
      <c r="M122" s="14" t="s">
        <v>8949</v>
      </c>
      <c r="N122" s="14"/>
      <c r="O122" s="14"/>
      <c r="P122" s="14" t="s">
        <v>36</v>
      </c>
      <c r="Q122" s="15"/>
      <c r="R122" s="14" t="s">
        <v>803</v>
      </c>
      <c r="S122" s="14" t="s">
        <v>8950</v>
      </c>
      <c r="T122" s="14">
        <v>3</v>
      </c>
      <c r="U122" s="14" t="s">
        <v>8951</v>
      </c>
      <c r="V122" s="14" t="s">
        <v>514</v>
      </c>
      <c r="W122" s="14"/>
      <c r="X122" s="14"/>
      <c r="Y122" s="14"/>
      <c r="Z122" s="14" t="s">
        <v>123</v>
      </c>
      <c r="AA122" s="3" t="s">
        <v>23558</v>
      </c>
    </row>
    <row r="123" spans="2:27" x14ac:dyDescent="0.2">
      <c r="B123" s="14" t="s">
        <v>8945</v>
      </c>
      <c r="C123" s="15" t="s">
        <v>23528</v>
      </c>
      <c r="D123" s="12">
        <v>122</v>
      </c>
      <c r="E123" s="15" t="s">
        <v>1565</v>
      </c>
      <c r="F123" s="14" t="s">
        <v>8953</v>
      </c>
      <c r="G123" s="14" t="s">
        <v>8954</v>
      </c>
      <c r="H123" s="14" t="s">
        <v>8955</v>
      </c>
      <c r="I123" s="14" t="s">
        <v>8956</v>
      </c>
      <c r="J123" s="14" t="s">
        <v>8957</v>
      </c>
      <c r="K123" s="14" t="s">
        <v>1026</v>
      </c>
      <c r="L123" s="14" t="s">
        <v>205</v>
      </c>
      <c r="M123" s="14" t="s">
        <v>205</v>
      </c>
      <c r="N123" s="14"/>
      <c r="O123" s="14"/>
      <c r="P123" s="14" t="s">
        <v>36</v>
      </c>
      <c r="Q123" s="15"/>
      <c r="R123" s="14" t="s">
        <v>525</v>
      </c>
      <c r="S123" s="14" t="s">
        <v>8950</v>
      </c>
      <c r="T123" s="14">
        <v>3</v>
      </c>
      <c r="U123" s="14" t="s">
        <v>8958</v>
      </c>
      <c r="V123" s="14" t="s">
        <v>7998</v>
      </c>
      <c r="W123" s="14"/>
      <c r="X123" s="14"/>
      <c r="Y123" s="14"/>
      <c r="Z123" s="14" t="s">
        <v>123</v>
      </c>
      <c r="AA123" s="3" t="s">
        <v>23558</v>
      </c>
    </row>
    <row r="124" spans="2:27" x14ac:dyDescent="0.2">
      <c r="B124" s="14" t="s">
        <v>8945</v>
      </c>
      <c r="C124" s="15" t="s">
        <v>23528</v>
      </c>
      <c r="D124" s="12">
        <v>123</v>
      </c>
      <c r="E124" s="15" t="s">
        <v>1565</v>
      </c>
      <c r="F124" s="14" t="s">
        <v>8960</v>
      </c>
      <c r="G124" s="14" t="s">
        <v>8961</v>
      </c>
      <c r="H124" s="14" t="s">
        <v>8962</v>
      </c>
      <c r="I124" s="14" t="s">
        <v>3612</v>
      </c>
      <c r="J124" s="14" t="s">
        <v>182</v>
      </c>
      <c r="K124" s="14" t="s">
        <v>1026</v>
      </c>
      <c r="L124" s="14" t="s">
        <v>8963</v>
      </c>
      <c r="M124" s="14" t="s">
        <v>8963</v>
      </c>
      <c r="N124" s="14"/>
      <c r="O124" s="14"/>
      <c r="P124" s="14" t="s">
        <v>36</v>
      </c>
      <c r="Q124" s="15"/>
      <c r="R124" s="14" t="s">
        <v>525</v>
      </c>
      <c r="S124" s="14" t="s">
        <v>8950</v>
      </c>
      <c r="T124" s="14">
        <v>3</v>
      </c>
      <c r="U124" s="14" t="s">
        <v>8964</v>
      </c>
      <c r="V124" s="14" t="s">
        <v>7998</v>
      </c>
      <c r="W124" s="14"/>
      <c r="X124" s="14"/>
      <c r="Y124" s="14"/>
      <c r="Z124" s="14" t="s">
        <v>123</v>
      </c>
      <c r="AA124" s="3" t="s">
        <v>23558</v>
      </c>
    </row>
    <row r="125" spans="2:27" x14ac:dyDescent="0.2">
      <c r="B125" s="14" t="s">
        <v>8945</v>
      </c>
      <c r="C125" s="15" t="s">
        <v>23528</v>
      </c>
      <c r="D125" s="12">
        <v>124</v>
      </c>
      <c r="E125" s="15" t="s">
        <v>1565</v>
      </c>
      <c r="F125" s="14" t="s">
        <v>8966</v>
      </c>
      <c r="G125" s="14" t="s">
        <v>8967</v>
      </c>
      <c r="H125" s="14" t="s">
        <v>8968</v>
      </c>
      <c r="I125" s="14" t="s">
        <v>873</v>
      </c>
      <c r="J125" s="14" t="s">
        <v>312</v>
      </c>
      <c r="K125" s="14" t="s">
        <v>1026</v>
      </c>
      <c r="L125" s="14" t="s">
        <v>8969</v>
      </c>
      <c r="M125" s="14" t="s">
        <v>8969</v>
      </c>
      <c r="N125" s="14"/>
      <c r="O125" s="14"/>
      <c r="P125" s="14" t="s">
        <v>36</v>
      </c>
      <c r="Q125" s="15"/>
      <c r="R125" s="14" t="s">
        <v>803</v>
      </c>
      <c r="S125" s="14" t="s">
        <v>8950</v>
      </c>
      <c r="T125" s="14">
        <v>3</v>
      </c>
      <c r="U125" s="14" t="s">
        <v>8970</v>
      </c>
      <c r="V125" s="14" t="s">
        <v>514</v>
      </c>
      <c r="W125" s="14"/>
      <c r="X125" s="14"/>
      <c r="Y125" s="14"/>
      <c r="Z125" s="14" t="s">
        <v>123</v>
      </c>
      <c r="AA125" s="3" t="s">
        <v>23558</v>
      </c>
    </row>
    <row r="126" spans="2:27" x14ac:dyDescent="0.2">
      <c r="B126" s="14" t="s">
        <v>8972</v>
      </c>
      <c r="C126" s="15" t="s">
        <v>23528</v>
      </c>
      <c r="D126" s="12">
        <v>125</v>
      </c>
      <c r="E126" s="15" t="s">
        <v>1565</v>
      </c>
      <c r="F126" s="14" t="s">
        <v>8979</v>
      </c>
      <c r="G126" s="14" t="s">
        <v>8980</v>
      </c>
      <c r="H126" s="14" t="s">
        <v>8981</v>
      </c>
      <c r="I126" s="14" t="s">
        <v>8982</v>
      </c>
      <c r="J126" s="14" t="s">
        <v>63</v>
      </c>
      <c r="K126" s="14" t="s">
        <v>1026</v>
      </c>
      <c r="L126" s="14" t="s">
        <v>365</v>
      </c>
      <c r="M126" s="14" t="s">
        <v>499</v>
      </c>
      <c r="N126" s="14"/>
      <c r="O126" s="14"/>
      <c r="P126" s="14" t="s">
        <v>36</v>
      </c>
      <c r="Q126" s="15"/>
      <c r="R126" s="14" t="s">
        <v>898</v>
      </c>
      <c r="S126" s="14" t="s">
        <v>8983</v>
      </c>
      <c r="T126" s="14">
        <v>3</v>
      </c>
      <c r="U126" s="14" t="s">
        <v>8984</v>
      </c>
      <c r="V126" s="14" t="s">
        <v>514</v>
      </c>
      <c r="W126" s="14"/>
      <c r="X126" s="14"/>
      <c r="Y126" s="14"/>
      <c r="Z126" s="14" t="s">
        <v>123</v>
      </c>
      <c r="AA126" s="3" t="s">
        <v>23558</v>
      </c>
    </row>
    <row r="127" spans="2:27" x14ac:dyDescent="0.2">
      <c r="B127" s="14" t="s">
        <v>8972</v>
      </c>
      <c r="C127" s="15" t="s">
        <v>23528</v>
      </c>
      <c r="D127" s="12">
        <v>126</v>
      </c>
      <c r="E127" s="15" t="s">
        <v>1565</v>
      </c>
      <c r="F127" s="14" t="s">
        <v>8998</v>
      </c>
      <c r="G127" s="14" t="s">
        <v>8999</v>
      </c>
      <c r="H127" s="14" t="s">
        <v>9000</v>
      </c>
      <c r="I127" s="14" t="s">
        <v>841</v>
      </c>
      <c r="J127" s="14" t="s">
        <v>179</v>
      </c>
      <c r="K127" s="14" t="s">
        <v>1026</v>
      </c>
      <c r="L127" s="14" t="s">
        <v>365</v>
      </c>
      <c r="M127" s="14" t="s">
        <v>544</v>
      </c>
      <c r="N127" s="14"/>
      <c r="O127" s="14"/>
      <c r="P127" s="14" t="s">
        <v>36</v>
      </c>
      <c r="Q127" s="15"/>
      <c r="R127" s="14" t="s">
        <v>803</v>
      </c>
      <c r="S127" s="14" t="s">
        <v>8983</v>
      </c>
      <c r="T127" s="14">
        <v>3</v>
      </c>
      <c r="U127" s="14" t="s">
        <v>9001</v>
      </c>
      <c r="V127" s="14" t="s">
        <v>514</v>
      </c>
      <c r="W127" s="14"/>
      <c r="X127" s="14"/>
      <c r="Y127" s="14"/>
      <c r="Z127" s="14" t="s">
        <v>123</v>
      </c>
      <c r="AA127" s="3" t="s">
        <v>23558</v>
      </c>
    </row>
    <row r="128" spans="2:27" x14ac:dyDescent="0.2">
      <c r="B128" s="14" t="s">
        <v>9010</v>
      </c>
      <c r="C128" s="15" t="s">
        <v>23528</v>
      </c>
      <c r="D128" s="12">
        <v>127</v>
      </c>
      <c r="E128" s="15" t="s">
        <v>1565</v>
      </c>
      <c r="F128" s="14" t="s">
        <v>9014</v>
      </c>
      <c r="G128" s="14" t="s">
        <v>9015</v>
      </c>
      <c r="H128" s="14" t="s">
        <v>9016</v>
      </c>
      <c r="I128" s="14" t="s">
        <v>4566</v>
      </c>
      <c r="J128" s="14" t="s">
        <v>112</v>
      </c>
      <c r="K128" s="14" t="s">
        <v>1026</v>
      </c>
      <c r="L128" s="14" t="s">
        <v>386</v>
      </c>
      <c r="M128" s="14" t="s">
        <v>8050</v>
      </c>
      <c r="N128" s="14"/>
      <c r="O128" s="14"/>
      <c r="P128" s="14" t="s">
        <v>36</v>
      </c>
      <c r="Q128" s="15"/>
      <c r="R128" s="14" t="s">
        <v>557</v>
      </c>
      <c r="S128" s="14" t="s">
        <v>9011</v>
      </c>
      <c r="T128" s="14">
        <v>40</v>
      </c>
      <c r="U128" s="14" t="s">
        <v>9012</v>
      </c>
      <c r="V128" s="14" t="s">
        <v>526</v>
      </c>
      <c r="W128" s="14"/>
      <c r="X128" s="14"/>
      <c r="Y128" s="14"/>
      <c r="Z128" s="14" t="s">
        <v>38</v>
      </c>
      <c r="AA128" s="3" t="s">
        <v>23558</v>
      </c>
    </row>
    <row r="129" spans="2:27" x14ac:dyDescent="0.2">
      <c r="B129" s="14" t="s">
        <v>9010</v>
      </c>
      <c r="C129" s="15" t="s">
        <v>23528</v>
      </c>
      <c r="D129" s="12">
        <v>128</v>
      </c>
      <c r="E129" s="15" t="s">
        <v>1565</v>
      </c>
      <c r="F129" s="14" t="s">
        <v>5171</v>
      </c>
      <c r="G129" s="14" t="s">
        <v>9018</v>
      </c>
      <c r="H129" s="14" t="s">
        <v>5173</v>
      </c>
      <c r="I129" s="14" t="s">
        <v>895</v>
      </c>
      <c r="J129" s="14" t="s">
        <v>202</v>
      </c>
      <c r="K129" s="14" t="s">
        <v>1026</v>
      </c>
      <c r="L129" s="14" t="s">
        <v>9019</v>
      </c>
      <c r="M129" s="14" t="s">
        <v>9019</v>
      </c>
      <c r="N129" s="14"/>
      <c r="O129" s="14"/>
      <c r="P129" s="14" t="s">
        <v>36</v>
      </c>
      <c r="Q129" s="15"/>
      <c r="R129" s="14" t="s">
        <v>529</v>
      </c>
      <c r="S129" s="14" t="s">
        <v>9011</v>
      </c>
      <c r="T129" s="14">
        <v>40</v>
      </c>
      <c r="U129" s="14" t="s">
        <v>9013</v>
      </c>
      <c r="V129" s="14" t="s">
        <v>514</v>
      </c>
      <c r="W129" s="14"/>
      <c r="X129" s="14"/>
      <c r="Y129" s="14"/>
      <c r="Z129" s="14" t="s">
        <v>38</v>
      </c>
      <c r="AA129" s="3" t="s">
        <v>23558</v>
      </c>
    </row>
    <row r="130" spans="2:27" x14ac:dyDescent="0.2">
      <c r="B130" s="14" t="s">
        <v>9022</v>
      </c>
      <c r="C130" s="15" t="s">
        <v>23528</v>
      </c>
      <c r="D130" s="12">
        <v>129</v>
      </c>
      <c r="E130" s="15" t="s">
        <v>1565</v>
      </c>
      <c r="F130" s="14" t="s">
        <v>5637</v>
      </c>
      <c r="G130" s="14" t="s">
        <v>9025</v>
      </c>
      <c r="H130" s="14" t="s">
        <v>5639</v>
      </c>
      <c r="I130" s="14" t="s">
        <v>635</v>
      </c>
      <c r="J130" s="14" t="s">
        <v>473</v>
      </c>
      <c r="K130" s="14" t="s">
        <v>1026</v>
      </c>
      <c r="L130" s="14" t="s">
        <v>365</v>
      </c>
      <c r="M130" s="14" t="s">
        <v>382</v>
      </c>
      <c r="N130" s="14"/>
      <c r="O130" s="14"/>
      <c r="P130" s="14" t="s">
        <v>36</v>
      </c>
      <c r="Q130" s="15"/>
      <c r="R130" s="14"/>
      <c r="S130" s="14" t="s">
        <v>9026</v>
      </c>
      <c r="T130" s="14">
        <v>3</v>
      </c>
      <c r="U130" s="14" t="s">
        <v>9027</v>
      </c>
      <c r="V130" s="14" t="s">
        <v>526</v>
      </c>
      <c r="W130" s="14"/>
      <c r="X130" s="14"/>
      <c r="Y130" s="14"/>
      <c r="Z130" s="14" t="s">
        <v>38</v>
      </c>
      <c r="AA130" s="3" t="s">
        <v>23558</v>
      </c>
    </row>
    <row r="131" spans="2:27" x14ac:dyDescent="0.2">
      <c r="B131" s="14" t="s">
        <v>9022</v>
      </c>
      <c r="C131" s="15" t="s">
        <v>23528</v>
      </c>
      <c r="D131" s="12">
        <v>130</v>
      </c>
      <c r="E131" s="15" t="s">
        <v>1565</v>
      </c>
      <c r="F131" s="14" t="s">
        <v>5643</v>
      </c>
      <c r="G131" s="14" t="s">
        <v>5644</v>
      </c>
      <c r="H131" s="14" t="s">
        <v>5645</v>
      </c>
      <c r="I131" s="14" t="s">
        <v>808</v>
      </c>
      <c r="J131" s="14" t="s">
        <v>128</v>
      </c>
      <c r="K131" s="14" t="s">
        <v>1026</v>
      </c>
      <c r="L131" s="14" t="s">
        <v>365</v>
      </c>
      <c r="M131" s="14" t="s">
        <v>179</v>
      </c>
      <c r="N131" s="14"/>
      <c r="O131" s="14"/>
      <c r="P131" s="14" t="s">
        <v>36</v>
      </c>
      <c r="Q131" s="15"/>
      <c r="R131" s="14"/>
      <c r="S131" s="14" t="s">
        <v>9024</v>
      </c>
      <c r="T131" s="14">
        <v>3</v>
      </c>
      <c r="U131" s="14" t="s">
        <v>9029</v>
      </c>
      <c r="V131" s="14" t="s">
        <v>536</v>
      </c>
      <c r="W131" s="14"/>
      <c r="X131" s="14"/>
      <c r="Y131" s="14"/>
      <c r="Z131" s="14" t="s">
        <v>38</v>
      </c>
      <c r="AA131" s="3" t="s">
        <v>23558</v>
      </c>
    </row>
    <row r="132" spans="2:27" x14ac:dyDescent="0.2">
      <c r="B132" s="14" t="s">
        <v>9022</v>
      </c>
      <c r="C132" s="15" t="s">
        <v>23528</v>
      </c>
      <c r="D132" s="12">
        <v>131</v>
      </c>
      <c r="E132" s="15" t="s">
        <v>1565</v>
      </c>
      <c r="F132" s="14" t="s">
        <v>4646</v>
      </c>
      <c r="G132" s="14" t="s">
        <v>9031</v>
      </c>
      <c r="H132" s="14" t="s">
        <v>4648</v>
      </c>
      <c r="I132" s="14" t="s">
        <v>4925</v>
      </c>
      <c r="J132" s="14" t="s">
        <v>271</v>
      </c>
      <c r="K132" s="14" t="s">
        <v>1026</v>
      </c>
      <c r="L132" s="14" t="s">
        <v>365</v>
      </c>
      <c r="M132" s="14" t="s">
        <v>57</v>
      </c>
      <c r="N132" s="14"/>
      <c r="O132" s="14"/>
      <c r="P132" s="14" t="s">
        <v>36</v>
      </c>
      <c r="Q132" s="15"/>
      <c r="R132" s="14"/>
      <c r="S132" s="14" t="s">
        <v>9032</v>
      </c>
      <c r="T132" s="14">
        <v>3</v>
      </c>
      <c r="U132" s="14" t="s">
        <v>9033</v>
      </c>
      <c r="V132" s="14" t="s">
        <v>558</v>
      </c>
      <c r="W132" s="14"/>
      <c r="X132" s="14"/>
      <c r="Y132" s="14"/>
      <c r="Z132" s="14" t="s">
        <v>38</v>
      </c>
      <c r="AA132" s="3" t="s">
        <v>23558</v>
      </c>
    </row>
    <row r="133" spans="2:27" x14ac:dyDescent="0.2">
      <c r="B133" s="14" t="s">
        <v>9022</v>
      </c>
      <c r="C133" s="15" t="s">
        <v>23528</v>
      </c>
      <c r="D133" s="12">
        <v>132</v>
      </c>
      <c r="E133" s="15" t="s">
        <v>1565</v>
      </c>
      <c r="F133" s="14" t="s">
        <v>9035</v>
      </c>
      <c r="G133" s="14" t="s">
        <v>9036</v>
      </c>
      <c r="H133" s="14" t="s">
        <v>9037</v>
      </c>
      <c r="I133" s="14" t="s">
        <v>832</v>
      </c>
      <c r="J133" s="14" t="s">
        <v>546</v>
      </c>
      <c r="K133" s="14" t="s">
        <v>1026</v>
      </c>
      <c r="L133" s="14" t="s">
        <v>365</v>
      </c>
      <c r="M133" s="14" t="s">
        <v>128</v>
      </c>
      <c r="N133" s="14"/>
      <c r="O133" s="14"/>
      <c r="P133" s="14" t="s">
        <v>36</v>
      </c>
      <c r="Q133" s="15"/>
      <c r="R133" s="14"/>
      <c r="S133" s="14" t="s">
        <v>9038</v>
      </c>
      <c r="T133" s="14">
        <v>3</v>
      </c>
      <c r="U133" s="14" t="s">
        <v>9039</v>
      </c>
      <c r="V133" s="14" t="s">
        <v>522</v>
      </c>
      <c r="W133" s="14"/>
      <c r="X133" s="14"/>
      <c r="Y133" s="14"/>
      <c r="Z133" s="14" t="s">
        <v>38</v>
      </c>
      <c r="AA133" s="3" t="s">
        <v>23558</v>
      </c>
    </row>
    <row r="134" spans="2:27" x14ac:dyDescent="0.2">
      <c r="B134" s="14" t="s">
        <v>9022</v>
      </c>
      <c r="C134" s="15" t="s">
        <v>23528</v>
      </c>
      <c r="D134" s="12">
        <v>133</v>
      </c>
      <c r="E134" s="15" t="s">
        <v>1565</v>
      </c>
      <c r="F134" s="14" t="s">
        <v>5726</v>
      </c>
      <c r="G134" s="14" t="s">
        <v>5727</v>
      </c>
      <c r="H134" s="14" t="s">
        <v>5728</v>
      </c>
      <c r="I134" s="14" t="s">
        <v>816</v>
      </c>
      <c r="J134" s="14" t="s">
        <v>139</v>
      </c>
      <c r="K134" s="14" t="s">
        <v>1026</v>
      </c>
      <c r="L134" s="14" t="s">
        <v>365</v>
      </c>
      <c r="M134" s="14" t="s">
        <v>236</v>
      </c>
      <c r="N134" s="14" t="s">
        <v>9041</v>
      </c>
      <c r="O134" s="14"/>
      <c r="P134" s="14" t="s">
        <v>36</v>
      </c>
      <c r="Q134" s="15"/>
      <c r="R134" s="14"/>
      <c r="S134" s="14" t="s">
        <v>9042</v>
      </c>
      <c r="T134" s="14">
        <v>3</v>
      </c>
      <c r="U134" s="14" t="s">
        <v>9043</v>
      </c>
      <c r="V134" s="14" t="s">
        <v>558</v>
      </c>
      <c r="W134" s="14"/>
      <c r="X134" s="14"/>
      <c r="Y134" s="14"/>
      <c r="Z134" s="14" t="s">
        <v>38</v>
      </c>
      <c r="AA134" s="3" t="s">
        <v>23558</v>
      </c>
    </row>
    <row r="135" spans="2:27" x14ac:dyDescent="0.2">
      <c r="B135" s="14" t="s">
        <v>9022</v>
      </c>
      <c r="C135" s="15" t="s">
        <v>23528</v>
      </c>
      <c r="D135" s="12">
        <v>134</v>
      </c>
      <c r="E135" s="15" t="s">
        <v>1565</v>
      </c>
      <c r="F135" s="14" t="s">
        <v>9045</v>
      </c>
      <c r="G135" s="14" t="s">
        <v>9046</v>
      </c>
      <c r="H135" s="14" t="s">
        <v>9047</v>
      </c>
      <c r="I135" s="14" t="s">
        <v>816</v>
      </c>
      <c r="J135" s="14" t="s">
        <v>139</v>
      </c>
      <c r="K135" s="14" t="s">
        <v>1026</v>
      </c>
      <c r="L135" s="14" t="s">
        <v>365</v>
      </c>
      <c r="M135" s="14" t="s">
        <v>102</v>
      </c>
      <c r="N135" s="14"/>
      <c r="O135" s="14"/>
      <c r="P135" s="14" t="s">
        <v>36</v>
      </c>
      <c r="Q135" s="15"/>
      <c r="R135" s="14"/>
      <c r="S135" s="14" t="s">
        <v>9023</v>
      </c>
      <c r="T135" s="14">
        <v>3</v>
      </c>
      <c r="U135" s="14" t="s">
        <v>9048</v>
      </c>
      <c r="V135" s="14" t="s">
        <v>514</v>
      </c>
      <c r="W135" s="14"/>
      <c r="X135" s="14"/>
      <c r="Y135" s="14"/>
      <c r="Z135" s="14" t="s">
        <v>38</v>
      </c>
      <c r="AA135" s="3" t="s">
        <v>23558</v>
      </c>
    </row>
    <row r="136" spans="2:27" x14ac:dyDescent="0.2">
      <c r="B136" s="14" t="s">
        <v>9022</v>
      </c>
      <c r="C136" s="15" t="s">
        <v>23528</v>
      </c>
      <c r="D136" s="12">
        <v>135</v>
      </c>
      <c r="E136" s="15" t="s">
        <v>1565</v>
      </c>
      <c r="F136" s="14" t="s">
        <v>9050</v>
      </c>
      <c r="G136" s="14" t="s">
        <v>9051</v>
      </c>
      <c r="H136" s="14" t="s">
        <v>9052</v>
      </c>
      <c r="I136" s="14" t="s">
        <v>816</v>
      </c>
      <c r="J136" s="14" t="s">
        <v>139</v>
      </c>
      <c r="K136" s="14" t="s">
        <v>1026</v>
      </c>
      <c r="L136" s="14" t="s">
        <v>365</v>
      </c>
      <c r="M136" s="14" t="s">
        <v>90</v>
      </c>
      <c r="N136" s="14"/>
      <c r="O136" s="14"/>
      <c r="P136" s="14" t="s">
        <v>36</v>
      </c>
      <c r="Q136" s="15"/>
      <c r="R136" s="14"/>
      <c r="S136" s="14" t="s">
        <v>9042</v>
      </c>
      <c r="T136" s="14">
        <v>3</v>
      </c>
      <c r="U136" s="14" t="s">
        <v>9053</v>
      </c>
      <c r="V136" s="14" t="s">
        <v>558</v>
      </c>
      <c r="W136" s="14"/>
      <c r="X136" s="14"/>
      <c r="Y136" s="14"/>
      <c r="Z136" s="14" t="s">
        <v>38</v>
      </c>
      <c r="AA136" s="3" t="s">
        <v>23558</v>
      </c>
    </row>
    <row r="137" spans="2:27" x14ac:dyDescent="0.2">
      <c r="B137" s="14" t="s">
        <v>9022</v>
      </c>
      <c r="C137" s="15" t="s">
        <v>23528</v>
      </c>
      <c r="D137" s="12">
        <v>136</v>
      </c>
      <c r="E137" s="15" t="s">
        <v>1565</v>
      </c>
      <c r="F137" s="14" t="s">
        <v>9055</v>
      </c>
      <c r="G137" s="14" t="s">
        <v>9056</v>
      </c>
      <c r="H137" s="14" t="s">
        <v>9057</v>
      </c>
      <c r="I137" s="14" t="s">
        <v>816</v>
      </c>
      <c r="J137" s="14" t="s">
        <v>139</v>
      </c>
      <c r="K137" s="14" t="s">
        <v>1026</v>
      </c>
      <c r="L137" s="14" t="s">
        <v>365</v>
      </c>
      <c r="M137" s="14" t="s">
        <v>90</v>
      </c>
      <c r="N137" s="14"/>
      <c r="O137" s="14"/>
      <c r="P137" s="14" t="s">
        <v>36</v>
      </c>
      <c r="Q137" s="15"/>
      <c r="R137" s="14"/>
      <c r="S137" s="14" t="s">
        <v>9024</v>
      </c>
      <c r="T137" s="14">
        <v>3</v>
      </c>
      <c r="U137" s="14" t="s">
        <v>9058</v>
      </c>
      <c r="V137" s="14" t="s">
        <v>536</v>
      </c>
      <c r="W137" s="14"/>
      <c r="X137" s="14"/>
      <c r="Y137" s="14"/>
      <c r="Z137" s="14" t="s">
        <v>38</v>
      </c>
      <c r="AA137" s="3" t="s">
        <v>23558</v>
      </c>
    </row>
    <row r="138" spans="2:27" x14ac:dyDescent="0.2">
      <c r="B138" s="14" t="s">
        <v>9061</v>
      </c>
      <c r="C138" s="15" t="s">
        <v>23528</v>
      </c>
      <c r="D138" s="12">
        <v>137</v>
      </c>
      <c r="E138" s="15" t="s">
        <v>1565</v>
      </c>
      <c r="F138" s="14" t="s">
        <v>9064</v>
      </c>
      <c r="G138" s="14" t="s">
        <v>9065</v>
      </c>
      <c r="H138" s="14" t="s">
        <v>9066</v>
      </c>
      <c r="I138" s="14" t="s">
        <v>7696</v>
      </c>
      <c r="J138" s="14" t="s">
        <v>170</v>
      </c>
      <c r="K138" s="14" t="s">
        <v>1026</v>
      </c>
      <c r="L138" s="14" t="s">
        <v>795</v>
      </c>
      <c r="M138" s="14" t="s">
        <v>3546</v>
      </c>
      <c r="N138" s="14"/>
      <c r="O138" s="14"/>
      <c r="P138" s="14" t="s">
        <v>36</v>
      </c>
      <c r="Q138" s="15"/>
      <c r="R138" s="14" t="s">
        <v>9067</v>
      </c>
      <c r="S138" s="14" t="s">
        <v>9068</v>
      </c>
      <c r="T138" s="14">
        <v>3</v>
      </c>
      <c r="U138" s="14" t="s">
        <v>9063</v>
      </c>
      <c r="V138" s="14" t="s">
        <v>514</v>
      </c>
      <c r="W138" s="14"/>
      <c r="X138" s="14"/>
      <c r="Y138" s="14"/>
      <c r="Z138" s="14" t="s">
        <v>38</v>
      </c>
      <c r="AA138" s="3" t="s">
        <v>23558</v>
      </c>
    </row>
    <row r="139" spans="2:27" x14ac:dyDescent="0.2">
      <c r="B139" s="14" t="s">
        <v>9061</v>
      </c>
      <c r="C139" s="15" t="s">
        <v>23528</v>
      </c>
      <c r="D139" s="12">
        <v>138</v>
      </c>
      <c r="E139" s="15" t="s">
        <v>1565</v>
      </c>
      <c r="F139" s="14" t="s">
        <v>9070</v>
      </c>
      <c r="G139" s="14" t="s">
        <v>9071</v>
      </c>
      <c r="H139" s="14" t="s">
        <v>9072</v>
      </c>
      <c r="I139" s="14" t="s">
        <v>2317</v>
      </c>
      <c r="J139" s="14" t="s">
        <v>129</v>
      </c>
      <c r="K139" s="14" t="s">
        <v>1026</v>
      </c>
      <c r="L139" s="14" t="s">
        <v>365</v>
      </c>
      <c r="M139" s="14" t="s">
        <v>136</v>
      </c>
      <c r="N139" s="14"/>
      <c r="O139" s="14"/>
      <c r="P139" s="14" t="s">
        <v>36</v>
      </c>
      <c r="Q139" s="15"/>
      <c r="R139" s="14" t="s">
        <v>9073</v>
      </c>
      <c r="S139" s="14" t="s">
        <v>894</v>
      </c>
      <c r="T139" s="14">
        <v>3</v>
      </c>
      <c r="U139" s="14" t="s">
        <v>9074</v>
      </c>
      <c r="V139" s="14" t="s">
        <v>536</v>
      </c>
      <c r="W139" s="14"/>
      <c r="X139" s="14"/>
      <c r="Y139" s="14"/>
      <c r="Z139" s="14" t="s">
        <v>38</v>
      </c>
      <c r="AA139" s="3" t="s">
        <v>23558</v>
      </c>
    </row>
    <row r="140" spans="2:27" x14ac:dyDescent="0.2">
      <c r="B140" s="14" t="s">
        <v>9061</v>
      </c>
      <c r="C140" s="15" t="s">
        <v>23528</v>
      </c>
      <c r="D140" s="12">
        <v>139</v>
      </c>
      <c r="E140" s="15" t="s">
        <v>1565</v>
      </c>
      <c r="F140" s="14" t="s">
        <v>9076</v>
      </c>
      <c r="G140" s="14" t="s">
        <v>9077</v>
      </c>
      <c r="H140" s="14" t="s">
        <v>9078</v>
      </c>
      <c r="I140" s="14" t="s">
        <v>2356</v>
      </c>
      <c r="J140" s="14" t="s">
        <v>129</v>
      </c>
      <c r="K140" s="14" t="s">
        <v>1026</v>
      </c>
      <c r="L140" s="14" t="s">
        <v>365</v>
      </c>
      <c r="M140" s="14" t="s">
        <v>136</v>
      </c>
      <c r="N140" s="14"/>
      <c r="O140" s="14"/>
      <c r="P140" s="14" t="s">
        <v>36</v>
      </c>
      <c r="Q140" s="15"/>
      <c r="R140" s="14" t="s">
        <v>9079</v>
      </c>
      <c r="S140" s="14" t="s">
        <v>9080</v>
      </c>
      <c r="T140" s="14">
        <v>3</v>
      </c>
      <c r="U140" s="14" t="s">
        <v>9081</v>
      </c>
      <c r="V140" s="14" t="s">
        <v>514</v>
      </c>
      <c r="W140" s="14"/>
      <c r="X140" s="14"/>
      <c r="Y140" s="14"/>
      <c r="Z140" s="14" t="s">
        <v>38</v>
      </c>
      <c r="AA140" s="3" t="s">
        <v>23558</v>
      </c>
    </row>
    <row r="141" spans="2:27" x14ac:dyDescent="0.2">
      <c r="B141" s="14" t="s">
        <v>9061</v>
      </c>
      <c r="C141" s="15" t="s">
        <v>23528</v>
      </c>
      <c r="D141" s="12">
        <v>140</v>
      </c>
      <c r="E141" s="15" t="s">
        <v>1565</v>
      </c>
      <c r="F141" s="14" t="s">
        <v>4492</v>
      </c>
      <c r="G141" s="14" t="s">
        <v>9083</v>
      </c>
      <c r="H141" s="14" t="s">
        <v>4494</v>
      </c>
      <c r="I141" s="14" t="s">
        <v>2224</v>
      </c>
      <c r="J141" s="14" t="s">
        <v>546</v>
      </c>
      <c r="K141" s="14" t="s">
        <v>1026</v>
      </c>
      <c r="L141" s="14" t="s">
        <v>365</v>
      </c>
      <c r="M141" s="14" t="s">
        <v>136</v>
      </c>
      <c r="N141" s="14"/>
      <c r="O141" s="14"/>
      <c r="P141" s="14" t="s">
        <v>36</v>
      </c>
      <c r="Q141" s="15"/>
      <c r="R141" s="14" t="s">
        <v>9084</v>
      </c>
      <c r="S141" s="14" t="s">
        <v>9085</v>
      </c>
      <c r="T141" s="14">
        <v>3</v>
      </c>
      <c r="U141" s="14" t="s">
        <v>9063</v>
      </c>
      <c r="V141" s="14" t="s">
        <v>514</v>
      </c>
      <c r="W141" s="14"/>
      <c r="X141" s="14"/>
      <c r="Y141" s="14"/>
      <c r="Z141" s="14" t="s">
        <v>38</v>
      </c>
      <c r="AA141" s="3" t="s">
        <v>23558</v>
      </c>
    </row>
    <row r="142" spans="2:27" x14ac:dyDescent="0.2">
      <c r="B142" s="14" t="s">
        <v>9061</v>
      </c>
      <c r="C142" s="15" t="s">
        <v>23528</v>
      </c>
      <c r="D142" s="12">
        <v>141</v>
      </c>
      <c r="E142" s="15" t="s">
        <v>1565</v>
      </c>
      <c r="F142" s="14" t="s">
        <v>6607</v>
      </c>
      <c r="G142" s="14" t="s">
        <v>6608</v>
      </c>
      <c r="H142" s="14" t="s">
        <v>6609</v>
      </c>
      <c r="I142" s="14" t="s">
        <v>1163</v>
      </c>
      <c r="J142" s="14" t="s">
        <v>481</v>
      </c>
      <c r="K142" s="14" t="s">
        <v>1026</v>
      </c>
      <c r="L142" s="14" t="s">
        <v>365</v>
      </c>
      <c r="M142" s="14" t="s">
        <v>136</v>
      </c>
      <c r="N142" s="14"/>
      <c r="O142" s="14"/>
      <c r="P142" s="14" t="s">
        <v>36</v>
      </c>
      <c r="Q142" s="15"/>
      <c r="R142" s="14" t="s">
        <v>9087</v>
      </c>
      <c r="S142" s="14" t="s">
        <v>9062</v>
      </c>
      <c r="T142" s="14">
        <v>3</v>
      </c>
      <c r="U142" s="14" t="s">
        <v>9088</v>
      </c>
      <c r="V142" s="14" t="s">
        <v>547</v>
      </c>
      <c r="W142" s="14"/>
      <c r="X142" s="14"/>
      <c r="Y142" s="14"/>
      <c r="Z142" s="14" t="s">
        <v>38</v>
      </c>
      <c r="AA142" s="3" t="s">
        <v>23558</v>
      </c>
    </row>
    <row r="143" spans="2:27" x14ac:dyDescent="0.2">
      <c r="B143" s="14" t="s">
        <v>9090</v>
      </c>
      <c r="C143" s="15" t="s">
        <v>23528</v>
      </c>
      <c r="D143" s="12">
        <v>142</v>
      </c>
      <c r="E143" s="15" t="s">
        <v>1565</v>
      </c>
      <c r="F143" s="14" t="s">
        <v>9091</v>
      </c>
      <c r="G143" s="14" t="s">
        <v>9092</v>
      </c>
      <c r="H143" s="14" t="s">
        <v>9093</v>
      </c>
      <c r="I143" s="14" t="s">
        <v>635</v>
      </c>
      <c r="J143" s="14" t="s">
        <v>473</v>
      </c>
      <c r="K143" s="14" t="s">
        <v>1026</v>
      </c>
      <c r="L143" s="14" t="s">
        <v>365</v>
      </c>
      <c r="M143" s="14" t="s">
        <v>546</v>
      </c>
      <c r="N143" s="14"/>
      <c r="O143" s="14"/>
      <c r="P143" s="14" t="s">
        <v>36</v>
      </c>
      <c r="Q143" s="15"/>
      <c r="R143" s="14" t="s">
        <v>525</v>
      </c>
      <c r="S143" s="14" t="s">
        <v>9094</v>
      </c>
      <c r="T143" s="14">
        <v>3</v>
      </c>
      <c r="U143" s="14" t="s">
        <v>9095</v>
      </c>
      <c r="V143" s="14" t="s">
        <v>526</v>
      </c>
      <c r="W143" s="14" t="s">
        <v>9096</v>
      </c>
      <c r="X143" s="14"/>
      <c r="Y143" s="14"/>
      <c r="Z143" s="14" t="s">
        <v>38</v>
      </c>
      <c r="AA143" s="3" t="s">
        <v>23558</v>
      </c>
    </row>
    <row r="144" spans="2:27" x14ac:dyDescent="0.2">
      <c r="B144" s="14" t="s">
        <v>9090</v>
      </c>
      <c r="C144" s="15" t="s">
        <v>23528</v>
      </c>
      <c r="D144" s="12">
        <v>143</v>
      </c>
      <c r="E144" s="15" t="s">
        <v>1565</v>
      </c>
      <c r="F144" s="14" t="s">
        <v>9098</v>
      </c>
      <c r="G144" s="14" t="s">
        <v>9099</v>
      </c>
      <c r="H144" s="14" t="s">
        <v>9100</v>
      </c>
      <c r="I144" s="14" t="s">
        <v>4919</v>
      </c>
      <c r="J144" s="14" t="s">
        <v>115</v>
      </c>
      <c r="K144" s="14" t="s">
        <v>1026</v>
      </c>
      <c r="L144" s="14" t="s">
        <v>365</v>
      </c>
      <c r="M144" s="14" t="s">
        <v>115</v>
      </c>
      <c r="N144" s="14"/>
      <c r="O144" s="14"/>
      <c r="P144" s="14" t="s">
        <v>36</v>
      </c>
      <c r="Q144" s="15"/>
      <c r="R144" s="14" t="s">
        <v>525</v>
      </c>
      <c r="S144" s="14" t="s">
        <v>9094</v>
      </c>
      <c r="T144" s="14">
        <v>3</v>
      </c>
      <c r="U144" s="14" t="s">
        <v>9101</v>
      </c>
      <c r="V144" s="14" t="s">
        <v>514</v>
      </c>
      <c r="W144" s="14"/>
      <c r="X144" s="14"/>
      <c r="Y144" s="14"/>
      <c r="Z144" s="14" t="s">
        <v>38</v>
      </c>
      <c r="AA144" s="3" t="s">
        <v>23558</v>
      </c>
    </row>
    <row r="145" spans="2:27" x14ac:dyDescent="0.2">
      <c r="B145" s="14" t="s">
        <v>9090</v>
      </c>
      <c r="C145" s="15" t="s">
        <v>23528</v>
      </c>
      <c r="D145" s="12">
        <v>144</v>
      </c>
      <c r="E145" s="15" t="s">
        <v>1565</v>
      </c>
      <c r="F145" s="14" t="s">
        <v>9103</v>
      </c>
      <c r="G145" s="14" t="s">
        <v>9104</v>
      </c>
      <c r="H145" s="14" t="s">
        <v>9105</v>
      </c>
      <c r="I145" s="14" t="s">
        <v>9106</v>
      </c>
      <c r="J145" s="14" t="s">
        <v>365</v>
      </c>
      <c r="K145" s="14" t="s">
        <v>1026</v>
      </c>
      <c r="L145" s="14" t="s">
        <v>365</v>
      </c>
      <c r="M145" s="14" t="s">
        <v>365</v>
      </c>
      <c r="N145" s="14"/>
      <c r="O145" s="14"/>
      <c r="P145" s="14" t="s">
        <v>36</v>
      </c>
      <c r="Q145" s="15"/>
      <c r="R145" s="14" t="s">
        <v>525</v>
      </c>
      <c r="S145" s="14" t="s">
        <v>9094</v>
      </c>
      <c r="T145" s="14">
        <v>3</v>
      </c>
      <c r="U145" s="14" t="s">
        <v>9107</v>
      </c>
      <c r="V145" s="14" t="s">
        <v>571</v>
      </c>
      <c r="W145" s="14"/>
      <c r="X145" s="14"/>
      <c r="Y145" s="14"/>
      <c r="Z145" s="14" t="s">
        <v>123</v>
      </c>
      <c r="AA145" s="3" t="s">
        <v>23558</v>
      </c>
    </row>
    <row r="146" spans="2:27" x14ac:dyDescent="0.2">
      <c r="B146" s="14" t="s">
        <v>9090</v>
      </c>
      <c r="C146" s="15" t="s">
        <v>23528</v>
      </c>
      <c r="D146" s="12">
        <v>145</v>
      </c>
      <c r="E146" s="15" t="s">
        <v>1565</v>
      </c>
      <c r="F146" s="14" t="s">
        <v>9109</v>
      </c>
      <c r="G146" s="14" t="s">
        <v>9110</v>
      </c>
      <c r="H146" s="14" t="s">
        <v>9111</v>
      </c>
      <c r="I146" s="14" t="s">
        <v>9112</v>
      </c>
      <c r="J146" s="14" t="s">
        <v>365</v>
      </c>
      <c r="K146" s="14" t="s">
        <v>1026</v>
      </c>
      <c r="L146" s="14" t="s">
        <v>365</v>
      </c>
      <c r="M146" s="14" t="s">
        <v>365</v>
      </c>
      <c r="N146" s="14"/>
      <c r="O146" s="14"/>
      <c r="P146" s="14" t="s">
        <v>36</v>
      </c>
      <c r="Q146" s="15"/>
      <c r="R146" s="14" t="s">
        <v>525</v>
      </c>
      <c r="S146" s="14" t="s">
        <v>9113</v>
      </c>
      <c r="T146" s="14">
        <v>3</v>
      </c>
      <c r="U146" s="14" t="s">
        <v>9114</v>
      </c>
      <c r="V146" s="14" t="s">
        <v>514</v>
      </c>
      <c r="W146" s="14"/>
      <c r="X146" s="14"/>
      <c r="Y146" s="14"/>
      <c r="Z146" s="14" t="s">
        <v>123</v>
      </c>
      <c r="AA146" s="3" t="s">
        <v>23558</v>
      </c>
    </row>
    <row r="147" spans="2:27" x14ac:dyDescent="0.2">
      <c r="B147" s="14" t="s">
        <v>9090</v>
      </c>
      <c r="C147" s="15" t="s">
        <v>23528</v>
      </c>
      <c r="D147" s="12">
        <v>146</v>
      </c>
      <c r="E147" s="15" t="s">
        <v>1565</v>
      </c>
      <c r="F147" s="14" t="s">
        <v>9123</v>
      </c>
      <c r="G147" s="14" t="s">
        <v>9124</v>
      </c>
      <c r="H147" s="14" t="s">
        <v>9125</v>
      </c>
      <c r="I147" s="14" t="s">
        <v>2981</v>
      </c>
      <c r="J147" s="14" t="s">
        <v>365</v>
      </c>
      <c r="K147" s="14" t="s">
        <v>1026</v>
      </c>
      <c r="L147" s="14" t="s">
        <v>365</v>
      </c>
      <c r="M147" s="14" t="s">
        <v>136</v>
      </c>
      <c r="N147" s="14"/>
      <c r="O147" s="14"/>
      <c r="P147" s="14" t="s">
        <v>36</v>
      </c>
      <c r="Q147" s="15"/>
      <c r="R147" s="14" t="s">
        <v>525</v>
      </c>
      <c r="S147" s="14" t="s">
        <v>9113</v>
      </c>
      <c r="T147" s="14">
        <v>3</v>
      </c>
      <c r="U147" s="14" t="s">
        <v>9126</v>
      </c>
      <c r="V147" s="14" t="s">
        <v>547</v>
      </c>
      <c r="W147" s="14"/>
      <c r="X147" s="14"/>
      <c r="Y147" s="14"/>
      <c r="Z147" s="14" t="s">
        <v>38</v>
      </c>
      <c r="AA147" s="3" t="s">
        <v>23558</v>
      </c>
    </row>
    <row r="148" spans="2:27" x14ac:dyDescent="0.2">
      <c r="B148" s="14" t="s">
        <v>9090</v>
      </c>
      <c r="C148" s="15" t="s">
        <v>23528</v>
      </c>
      <c r="D148" s="12">
        <v>147</v>
      </c>
      <c r="E148" s="15" t="s">
        <v>1565</v>
      </c>
      <c r="F148" s="14" t="s">
        <v>9128</v>
      </c>
      <c r="G148" s="14" t="s">
        <v>9129</v>
      </c>
      <c r="H148" s="14" t="s">
        <v>9130</v>
      </c>
      <c r="I148" s="14" t="s">
        <v>8219</v>
      </c>
      <c r="J148" s="14" t="s">
        <v>524</v>
      </c>
      <c r="K148" s="14" t="s">
        <v>1026</v>
      </c>
      <c r="L148" s="14" t="s">
        <v>365</v>
      </c>
      <c r="M148" s="14" t="s">
        <v>179</v>
      </c>
      <c r="N148" s="14"/>
      <c r="O148" s="14"/>
      <c r="P148" s="14" t="s">
        <v>36</v>
      </c>
      <c r="Q148" s="15"/>
      <c r="R148" s="14" t="s">
        <v>525</v>
      </c>
      <c r="S148" s="14" t="s">
        <v>9094</v>
      </c>
      <c r="T148" s="14">
        <v>3</v>
      </c>
      <c r="U148" s="14" t="s">
        <v>9101</v>
      </c>
      <c r="V148" s="14" t="s">
        <v>514</v>
      </c>
      <c r="W148" s="14" t="s">
        <v>9131</v>
      </c>
      <c r="X148" s="14"/>
      <c r="Y148" s="14"/>
      <c r="Z148" s="14" t="s">
        <v>38</v>
      </c>
      <c r="AA148" s="3" t="s">
        <v>23558</v>
      </c>
    </row>
    <row r="149" spans="2:27" x14ac:dyDescent="0.2">
      <c r="B149" s="14" t="s">
        <v>9090</v>
      </c>
      <c r="C149" s="15" t="s">
        <v>23528</v>
      </c>
      <c r="D149" s="12">
        <v>148</v>
      </c>
      <c r="E149" s="15" t="s">
        <v>1565</v>
      </c>
      <c r="F149" s="14" t="s">
        <v>9133</v>
      </c>
      <c r="G149" s="14" t="s">
        <v>9134</v>
      </c>
      <c r="H149" s="14" t="s">
        <v>9135</v>
      </c>
      <c r="I149" s="14" t="s">
        <v>588</v>
      </c>
      <c r="J149" s="14" t="s">
        <v>711</v>
      </c>
      <c r="K149" s="14" t="s">
        <v>1026</v>
      </c>
      <c r="L149" s="14" t="s">
        <v>365</v>
      </c>
      <c r="M149" s="14" t="s">
        <v>115</v>
      </c>
      <c r="N149" s="14"/>
      <c r="O149" s="14"/>
      <c r="P149" s="14" t="s">
        <v>36</v>
      </c>
      <c r="Q149" s="15"/>
      <c r="R149" s="14" t="s">
        <v>525</v>
      </c>
      <c r="S149" s="14" t="s">
        <v>9094</v>
      </c>
      <c r="T149" s="14">
        <v>3</v>
      </c>
      <c r="U149" s="14" t="s">
        <v>9136</v>
      </c>
      <c r="V149" s="14" t="s">
        <v>558</v>
      </c>
      <c r="W149" s="14" t="s">
        <v>9137</v>
      </c>
      <c r="X149" s="14"/>
      <c r="Y149" s="14"/>
      <c r="Z149" s="14" t="s">
        <v>38</v>
      </c>
      <c r="AA149" s="3" t="s">
        <v>23558</v>
      </c>
    </row>
    <row r="150" spans="2:27" x14ac:dyDescent="0.2">
      <c r="B150" s="14" t="s">
        <v>9141</v>
      </c>
      <c r="C150" s="15" t="s">
        <v>23528</v>
      </c>
      <c r="D150" s="12">
        <v>149</v>
      </c>
      <c r="E150" s="15" t="s">
        <v>1565</v>
      </c>
      <c r="F150" s="14" t="s">
        <v>9152</v>
      </c>
      <c r="G150" s="14" t="s">
        <v>9153</v>
      </c>
      <c r="H150" s="14" t="s">
        <v>9154</v>
      </c>
      <c r="I150" s="14" t="s">
        <v>762</v>
      </c>
      <c r="J150" s="14" t="s">
        <v>115</v>
      </c>
      <c r="K150" s="14" t="s">
        <v>1026</v>
      </c>
      <c r="L150" s="14" t="s">
        <v>365</v>
      </c>
      <c r="M150" s="14" t="s">
        <v>115</v>
      </c>
      <c r="N150" s="14"/>
      <c r="O150" s="14"/>
      <c r="P150" s="14" t="s">
        <v>36</v>
      </c>
      <c r="Q150" s="15"/>
      <c r="R150" s="14"/>
      <c r="S150" s="14" t="s">
        <v>9142</v>
      </c>
      <c r="T150" s="14">
        <v>3</v>
      </c>
      <c r="U150" s="14" t="s">
        <v>9155</v>
      </c>
      <c r="V150" s="14" t="s">
        <v>526</v>
      </c>
      <c r="W150" s="14" t="s">
        <v>9156</v>
      </c>
      <c r="X150" s="14"/>
      <c r="Y150" s="14"/>
      <c r="Z150" s="14" t="s">
        <v>38</v>
      </c>
      <c r="AA150" s="3" t="s">
        <v>23558</v>
      </c>
    </row>
    <row r="151" spans="2:27" x14ac:dyDescent="0.2">
      <c r="B151" s="14" t="s">
        <v>9158</v>
      </c>
      <c r="C151" s="15" t="s">
        <v>23528</v>
      </c>
      <c r="D151" s="12">
        <v>150</v>
      </c>
      <c r="E151" s="15" t="s">
        <v>1565</v>
      </c>
      <c r="F151" s="14" t="s">
        <v>9161</v>
      </c>
      <c r="G151" s="14" t="s">
        <v>9162</v>
      </c>
      <c r="H151" s="14" t="s">
        <v>9163</v>
      </c>
      <c r="I151" s="14" t="s">
        <v>714</v>
      </c>
      <c r="J151" s="14" t="s">
        <v>776</v>
      </c>
      <c r="K151" s="14" t="s">
        <v>1026</v>
      </c>
      <c r="L151" s="14" t="s">
        <v>279</v>
      </c>
      <c r="M151" s="14" t="s">
        <v>389</v>
      </c>
      <c r="N151" s="14"/>
      <c r="O151" s="14"/>
      <c r="P151" s="14" t="s">
        <v>36</v>
      </c>
      <c r="Q151" s="15"/>
      <c r="R151" s="14" t="s">
        <v>525</v>
      </c>
      <c r="S151" s="14" t="s">
        <v>9159</v>
      </c>
      <c r="T151" s="14">
        <v>3</v>
      </c>
      <c r="U151" s="14" t="s">
        <v>9164</v>
      </c>
      <c r="V151" s="14" t="s">
        <v>598</v>
      </c>
      <c r="W151" s="14" t="s">
        <v>9165</v>
      </c>
      <c r="X151" s="14"/>
      <c r="Y151" s="14"/>
      <c r="Z151" s="14" t="s">
        <v>38</v>
      </c>
      <c r="AA151" s="3" t="s">
        <v>23558</v>
      </c>
    </row>
    <row r="152" spans="2:27" x14ac:dyDescent="0.2">
      <c r="B152" s="14" t="s">
        <v>9158</v>
      </c>
      <c r="C152" s="15" t="s">
        <v>23528</v>
      </c>
      <c r="D152" s="12">
        <v>151</v>
      </c>
      <c r="E152" s="15" t="s">
        <v>1565</v>
      </c>
      <c r="F152" s="14" t="s">
        <v>9167</v>
      </c>
      <c r="G152" s="14" t="s">
        <v>9168</v>
      </c>
      <c r="H152" s="14" t="s">
        <v>9169</v>
      </c>
      <c r="I152" s="14" t="s">
        <v>554</v>
      </c>
      <c r="J152" s="14" t="s">
        <v>72</v>
      </c>
      <c r="K152" s="14" t="s">
        <v>1026</v>
      </c>
      <c r="L152" s="14" t="s">
        <v>365</v>
      </c>
      <c r="M152" s="14" t="s">
        <v>78</v>
      </c>
      <c r="N152" s="14"/>
      <c r="O152" s="14"/>
      <c r="P152" s="14" t="s">
        <v>36</v>
      </c>
      <c r="Q152" s="15"/>
      <c r="R152" s="14" t="s">
        <v>529</v>
      </c>
      <c r="S152" s="14" t="s">
        <v>9159</v>
      </c>
      <c r="T152" s="14">
        <v>3</v>
      </c>
      <c r="U152" s="14" t="s">
        <v>9170</v>
      </c>
      <c r="V152" s="14" t="s">
        <v>571</v>
      </c>
      <c r="W152" s="14" t="s">
        <v>9171</v>
      </c>
      <c r="X152" s="14"/>
      <c r="Y152" s="14"/>
      <c r="Z152" s="14" t="s">
        <v>38</v>
      </c>
      <c r="AA152" s="3" t="s">
        <v>23558</v>
      </c>
    </row>
    <row r="153" spans="2:27" x14ac:dyDescent="0.2">
      <c r="B153" s="14" t="s">
        <v>9158</v>
      </c>
      <c r="C153" s="15" t="s">
        <v>23528</v>
      </c>
      <c r="D153" s="12">
        <v>152</v>
      </c>
      <c r="E153" s="15" t="s">
        <v>1565</v>
      </c>
      <c r="F153" s="14" t="s">
        <v>9173</v>
      </c>
      <c r="G153" s="14" t="s">
        <v>9174</v>
      </c>
      <c r="H153" s="14" t="s">
        <v>9175</v>
      </c>
      <c r="I153" s="14" t="s">
        <v>561</v>
      </c>
      <c r="J153" s="14" t="s">
        <v>915</v>
      </c>
      <c r="K153" s="14" t="s">
        <v>1026</v>
      </c>
      <c r="L153" s="14" t="s">
        <v>365</v>
      </c>
      <c r="M153" s="14" t="s">
        <v>80</v>
      </c>
      <c r="N153" s="14"/>
      <c r="O153" s="14"/>
      <c r="P153" s="14" t="s">
        <v>36</v>
      </c>
      <c r="Q153" s="15"/>
      <c r="R153" s="14" t="s">
        <v>529</v>
      </c>
      <c r="S153" s="14" t="s">
        <v>9159</v>
      </c>
      <c r="T153" s="14">
        <v>2</v>
      </c>
      <c r="U153" s="14" t="s">
        <v>9176</v>
      </c>
      <c r="V153" s="14" t="s">
        <v>536</v>
      </c>
      <c r="W153" s="14" t="s">
        <v>9177</v>
      </c>
      <c r="X153" s="14"/>
      <c r="Y153" s="14"/>
      <c r="Z153" s="14" t="s">
        <v>38</v>
      </c>
      <c r="AA153" s="3" t="s">
        <v>23558</v>
      </c>
    </row>
    <row r="154" spans="2:27" x14ac:dyDescent="0.2">
      <c r="B154" s="14" t="s">
        <v>9158</v>
      </c>
      <c r="C154" s="15" t="s">
        <v>23528</v>
      </c>
      <c r="D154" s="12">
        <v>153</v>
      </c>
      <c r="E154" s="15" t="s">
        <v>1565</v>
      </c>
      <c r="F154" s="14" t="s">
        <v>9179</v>
      </c>
      <c r="G154" s="14" t="s">
        <v>9180</v>
      </c>
      <c r="H154" s="14" t="s">
        <v>9181</v>
      </c>
      <c r="I154" s="14" t="s">
        <v>9182</v>
      </c>
      <c r="J154" s="14" t="s">
        <v>425</v>
      </c>
      <c r="K154" s="14" t="s">
        <v>1026</v>
      </c>
      <c r="L154" s="14" t="s">
        <v>2341</v>
      </c>
      <c r="M154" s="14" t="s">
        <v>332</v>
      </c>
      <c r="N154" s="14"/>
      <c r="O154" s="14"/>
      <c r="P154" s="14" t="s">
        <v>36</v>
      </c>
      <c r="Q154" s="15"/>
      <c r="R154" s="14" t="s">
        <v>529</v>
      </c>
      <c r="S154" s="14" t="s">
        <v>9159</v>
      </c>
      <c r="T154" s="14">
        <v>3</v>
      </c>
      <c r="U154" s="14" t="s">
        <v>9183</v>
      </c>
      <c r="V154" s="14" t="s">
        <v>547</v>
      </c>
      <c r="W154" s="14" t="s">
        <v>9184</v>
      </c>
      <c r="X154" s="14"/>
      <c r="Y154" s="14"/>
      <c r="Z154" s="14" t="s">
        <v>38</v>
      </c>
      <c r="AA154" s="3" t="s">
        <v>23558</v>
      </c>
    </row>
    <row r="155" spans="2:27" x14ac:dyDescent="0.2">
      <c r="B155" s="14" t="s">
        <v>9158</v>
      </c>
      <c r="C155" s="15" t="s">
        <v>23528</v>
      </c>
      <c r="D155" s="12">
        <v>154</v>
      </c>
      <c r="E155" s="15" t="s">
        <v>1565</v>
      </c>
      <c r="F155" s="14" t="s">
        <v>9186</v>
      </c>
      <c r="G155" s="14" t="s">
        <v>9187</v>
      </c>
      <c r="H155" s="14" t="s">
        <v>9188</v>
      </c>
      <c r="I155" s="14" t="s">
        <v>735</v>
      </c>
      <c r="J155" s="14" t="s">
        <v>789</v>
      </c>
      <c r="K155" s="14" t="s">
        <v>1026</v>
      </c>
      <c r="L155" s="14" t="s">
        <v>365</v>
      </c>
      <c r="M155" s="14" t="s">
        <v>80</v>
      </c>
      <c r="N155" s="14"/>
      <c r="O155" s="14"/>
      <c r="P155" s="14" t="s">
        <v>36</v>
      </c>
      <c r="Q155" s="15"/>
      <c r="R155" s="14" t="s">
        <v>525</v>
      </c>
      <c r="S155" s="14" t="s">
        <v>9159</v>
      </c>
      <c r="T155" s="14">
        <v>3</v>
      </c>
      <c r="U155" s="14" t="s">
        <v>9189</v>
      </c>
      <c r="V155" s="14" t="s">
        <v>530</v>
      </c>
      <c r="W155" s="14" t="s">
        <v>9190</v>
      </c>
      <c r="X155" s="14"/>
      <c r="Y155" s="14"/>
      <c r="Z155" s="14" t="s">
        <v>38</v>
      </c>
      <c r="AA155" s="3" t="s">
        <v>23558</v>
      </c>
    </row>
    <row r="156" spans="2:27" x14ac:dyDescent="0.2">
      <c r="B156" s="14" t="s">
        <v>9158</v>
      </c>
      <c r="C156" s="15" t="s">
        <v>23528</v>
      </c>
      <c r="D156" s="12">
        <v>155</v>
      </c>
      <c r="E156" s="15" t="s">
        <v>1565</v>
      </c>
      <c r="F156" s="14" t="s">
        <v>9192</v>
      </c>
      <c r="G156" s="14" t="s">
        <v>9193</v>
      </c>
      <c r="H156" s="14" t="s">
        <v>9194</v>
      </c>
      <c r="I156" s="14" t="s">
        <v>735</v>
      </c>
      <c r="J156" s="14" t="s">
        <v>459</v>
      </c>
      <c r="K156" s="14" t="s">
        <v>1026</v>
      </c>
      <c r="L156" s="14" t="s">
        <v>365</v>
      </c>
      <c r="M156" s="14" t="s">
        <v>524</v>
      </c>
      <c r="N156" s="14"/>
      <c r="O156" s="14"/>
      <c r="P156" s="14" t="s">
        <v>36</v>
      </c>
      <c r="Q156" s="15"/>
      <c r="R156" s="14" t="s">
        <v>529</v>
      </c>
      <c r="S156" s="14" t="s">
        <v>9159</v>
      </c>
      <c r="T156" s="14">
        <v>3</v>
      </c>
      <c r="U156" s="14" t="s">
        <v>9183</v>
      </c>
      <c r="V156" s="14" t="s">
        <v>547</v>
      </c>
      <c r="W156" s="14" t="s">
        <v>9195</v>
      </c>
      <c r="X156" s="14"/>
      <c r="Y156" s="14"/>
      <c r="Z156" s="14" t="s">
        <v>38</v>
      </c>
      <c r="AA156" s="3" t="s">
        <v>23558</v>
      </c>
    </row>
    <row r="157" spans="2:27" x14ac:dyDescent="0.2">
      <c r="B157" s="14" t="s">
        <v>9158</v>
      </c>
      <c r="C157" s="15" t="s">
        <v>23528</v>
      </c>
      <c r="D157" s="12">
        <v>156</v>
      </c>
      <c r="E157" s="15" t="s">
        <v>1565</v>
      </c>
      <c r="F157" s="14" t="s">
        <v>9197</v>
      </c>
      <c r="G157" s="14" t="s">
        <v>9198</v>
      </c>
      <c r="H157" s="14" t="s">
        <v>9199</v>
      </c>
      <c r="I157" s="14" t="s">
        <v>735</v>
      </c>
      <c r="J157" s="14" t="s">
        <v>1035</v>
      </c>
      <c r="K157" s="14" t="s">
        <v>1026</v>
      </c>
      <c r="L157" s="14" t="s">
        <v>365</v>
      </c>
      <c r="M157" s="14" t="s">
        <v>115</v>
      </c>
      <c r="N157" s="14"/>
      <c r="O157" s="14"/>
      <c r="P157" s="14" t="s">
        <v>36</v>
      </c>
      <c r="Q157" s="15"/>
      <c r="R157" s="14" t="s">
        <v>529</v>
      </c>
      <c r="S157" s="14" t="s">
        <v>9159</v>
      </c>
      <c r="T157" s="14">
        <v>3</v>
      </c>
      <c r="U157" s="14" t="s">
        <v>9200</v>
      </c>
      <c r="V157" s="14" t="s">
        <v>522</v>
      </c>
      <c r="W157" s="14" t="s">
        <v>9201</v>
      </c>
      <c r="X157" s="14"/>
      <c r="Y157" s="14"/>
      <c r="Z157" s="14" t="s">
        <v>38</v>
      </c>
      <c r="AA157" s="3" t="s">
        <v>23558</v>
      </c>
    </row>
    <row r="158" spans="2:27" x14ac:dyDescent="0.2">
      <c r="B158" s="14" t="s">
        <v>9158</v>
      </c>
      <c r="C158" s="15" t="s">
        <v>23528</v>
      </c>
      <c r="D158" s="12">
        <v>157</v>
      </c>
      <c r="E158" s="15" t="s">
        <v>1565</v>
      </c>
      <c r="F158" s="14" t="s">
        <v>9203</v>
      </c>
      <c r="G158" s="14" t="s">
        <v>567</v>
      </c>
      <c r="H158" s="14" t="s">
        <v>9204</v>
      </c>
      <c r="I158" s="14" t="s">
        <v>735</v>
      </c>
      <c r="J158" s="14" t="s">
        <v>2368</v>
      </c>
      <c r="K158" s="14" t="s">
        <v>1026</v>
      </c>
      <c r="L158" s="14" t="s">
        <v>365</v>
      </c>
      <c r="M158" s="14" t="s">
        <v>524</v>
      </c>
      <c r="N158" s="14"/>
      <c r="O158" s="14"/>
      <c r="P158" s="14" t="s">
        <v>36</v>
      </c>
      <c r="Q158" s="15"/>
      <c r="R158" s="14" t="s">
        <v>529</v>
      </c>
      <c r="S158" s="14" t="s">
        <v>9159</v>
      </c>
      <c r="T158" s="14">
        <v>3</v>
      </c>
      <c r="U158" s="14" t="s">
        <v>9205</v>
      </c>
      <c r="V158" s="14" t="s">
        <v>598</v>
      </c>
      <c r="W158" s="14" t="s">
        <v>9206</v>
      </c>
      <c r="X158" s="14"/>
      <c r="Y158" s="14"/>
      <c r="Z158" s="14" t="s">
        <v>38</v>
      </c>
      <c r="AA158" s="3" t="s">
        <v>23558</v>
      </c>
    </row>
    <row r="159" spans="2:27" x14ac:dyDescent="0.2">
      <c r="B159" s="14" t="s">
        <v>9209</v>
      </c>
      <c r="C159" s="15" t="s">
        <v>23528</v>
      </c>
      <c r="D159" s="12">
        <v>158</v>
      </c>
      <c r="E159" s="15" t="s">
        <v>1565</v>
      </c>
      <c r="F159" s="14" t="s">
        <v>9218</v>
      </c>
      <c r="G159" s="14" t="s">
        <v>9219</v>
      </c>
      <c r="H159" s="14" t="s">
        <v>9220</v>
      </c>
      <c r="I159" s="14" t="s">
        <v>9221</v>
      </c>
      <c r="J159" s="14" t="s">
        <v>523</v>
      </c>
      <c r="K159" s="14" t="s">
        <v>1026</v>
      </c>
      <c r="L159" s="14" t="s">
        <v>365</v>
      </c>
      <c r="M159" s="14" t="s">
        <v>450</v>
      </c>
      <c r="N159" s="14"/>
      <c r="O159" s="14"/>
      <c r="P159" s="14" t="s">
        <v>36</v>
      </c>
      <c r="Q159" s="15"/>
      <c r="R159" s="14" t="s">
        <v>520</v>
      </c>
      <c r="S159" s="14" t="s">
        <v>9211</v>
      </c>
      <c r="T159" s="14">
        <v>3</v>
      </c>
      <c r="U159" s="14" t="s">
        <v>9217</v>
      </c>
      <c r="V159" s="14" t="s">
        <v>514</v>
      </c>
      <c r="W159" s="14" t="s">
        <v>9222</v>
      </c>
      <c r="X159" s="14"/>
      <c r="Y159" s="14"/>
      <c r="Z159" s="14" t="s">
        <v>123</v>
      </c>
      <c r="AA159" s="3" t="s">
        <v>23558</v>
      </c>
    </row>
    <row r="160" spans="2:27" x14ac:dyDescent="0.2">
      <c r="B160" s="14" t="s">
        <v>9209</v>
      </c>
      <c r="C160" s="15" t="s">
        <v>23528</v>
      </c>
      <c r="D160" s="12">
        <v>159</v>
      </c>
      <c r="E160" s="15" t="s">
        <v>1565</v>
      </c>
      <c r="F160" s="14" t="s">
        <v>5281</v>
      </c>
      <c r="G160" s="14" t="s">
        <v>9224</v>
      </c>
      <c r="H160" s="14" t="s">
        <v>5283</v>
      </c>
      <c r="I160" s="14" t="s">
        <v>9225</v>
      </c>
      <c r="J160" s="14" t="s">
        <v>523</v>
      </c>
      <c r="K160" s="14" t="s">
        <v>1026</v>
      </c>
      <c r="L160" s="14" t="s">
        <v>523</v>
      </c>
      <c r="M160" s="14" t="s">
        <v>523</v>
      </c>
      <c r="N160" s="14"/>
      <c r="O160" s="14"/>
      <c r="P160" s="14" t="s">
        <v>36</v>
      </c>
      <c r="Q160" s="15"/>
      <c r="R160" s="14" t="s">
        <v>644</v>
      </c>
      <c r="S160" s="14" t="s">
        <v>9211</v>
      </c>
      <c r="T160" s="14">
        <v>3</v>
      </c>
      <c r="U160" s="14" t="s">
        <v>9212</v>
      </c>
      <c r="V160" s="14" t="s">
        <v>514</v>
      </c>
      <c r="W160" s="14" t="s">
        <v>9226</v>
      </c>
      <c r="X160" s="14"/>
      <c r="Y160" s="14"/>
      <c r="Z160" s="14" t="s">
        <v>123</v>
      </c>
      <c r="AA160" s="3" t="s">
        <v>23558</v>
      </c>
    </row>
    <row r="161" spans="2:27" x14ac:dyDescent="0.2">
      <c r="B161" s="14" t="s">
        <v>9209</v>
      </c>
      <c r="C161" s="15" t="s">
        <v>23528</v>
      </c>
      <c r="D161" s="12">
        <v>160</v>
      </c>
      <c r="E161" s="15" t="s">
        <v>1565</v>
      </c>
      <c r="F161" s="14" t="s">
        <v>9228</v>
      </c>
      <c r="G161" s="14" t="s">
        <v>9229</v>
      </c>
      <c r="H161" s="14" t="s">
        <v>9230</v>
      </c>
      <c r="I161" s="14" t="s">
        <v>9231</v>
      </c>
      <c r="J161" s="14" t="s">
        <v>179</v>
      </c>
      <c r="K161" s="14" t="s">
        <v>1026</v>
      </c>
      <c r="L161" s="14" t="s">
        <v>472</v>
      </c>
      <c r="M161" s="14" t="s">
        <v>523</v>
      </c>
      <c r="N161" s="14"/>
      <c r="O161" s="14"/>
      <c r="P161" s="14" t="s">
        <v>36</v>
      </c>
      <c r="Q161" s="15"/>
      <c r="R161" s="14" t="s">
        <v>9210</v>
      </c>
      <c r="S161" s="14" t="s">
        <v>9211</v>
      </c>
      <c r="T161" s="14">
        <v>3</v>
      </c>
      <c r="U161" s="14" t="s">
        <v>9212</v>
      </c>
      <c r="V161" s="14" t="s">
        <v>514</v>
      </c>
      <c r="W161" s="14" t="s">
        <v>9232</v>
      </c>
      <c r="X161" s="14"/>
      <c r="Y161" s="14"/>
      <c r="Z161" s="14" t="s">
        <v>123</v>
      </c>
      <c r="AA161" s="3" t="s">
        <v>23558</v>
      </c>
    </row>
    <row r="162" spans="2:27" x14ac:dyDescent="0.2">
      <c r="B162" s="14" t="s">
        <v>9209</v>
      </c>
      <c r="C162" s="15" t="s">
        <v>23528</v>
      </c>
      <c r="D162" s="12">
        <v>161</v>
      </c>
      <c r="E162" s="15" t="s">
        <v>1565</v>
      </c>
      <c r="F162" s="14" t="s">
        <v>9234</v>
      </c>
      <c r="G162" s="14" t="s">
        <v>9235</v>
      </c>
      <c r="H162" s="14" t="s">
        <v>9236</v>
      </c>
      <c r="I162" s="14" t="s">
        <v>5249</v>
      </c>
      <c r="J162" s="14" t="s">
        <v>523</v>
      </c>
      <c r="K162" s="14" t="s">
        <v>1026</v>
      </c>
      <c r="L162" s="14" t="s">
        <v>523</v>
      </c>
      <c r="M162" s="14" t="s">
        <v>523</v>
      </c>
      <c r="N162" s="14"/>
      <c r="O162" s="14"/>
      <c r="P162" s="14" t="s">
        <v>36</v>
      </c>
      <c r="Q162" s="15"/>
      <c r="R162" s="14" t="s">
        <v>9210</v>
      </c>
      <c r="S162" s="14" t="s">
        <v>9211</v>
      </c>
      <c r="T162" s="14">
        <v>3</v>
      </c>
      <c r="U162" s="14" t="s">
        <v>9212</v>
      </c>
      <c r="V162" s="14" t="s">
        <v>514</v>
      </c>
      <c r="W162" s="14" t="s">
        <v>9237</v>
      </c>
      <c r="X162" s="14"/>
      <c r="Y162" s="14"/>
      <c r="Z162" s="14" t="s">
        <v>38</v>
      </c>
      <c r="AA162" s="3" t="s">
        <v>23558</v>
      </c>
    </row>
    <row r="163" spans="2:27" x14ac:dyDescent="0.2">
      <c r="B163" s="14" t="s">
        <v>9209</v>
      </c>
      <c r="C163" s="15" t="s">
        <v>23528</v>
      </c>
      <c r="D163" s="12">
        <v>162</v>
      </c>
      <c r="E163" s="15" t="s">
        <v>1565</v>
      </c>
      <c r="F163" s="14" t="s">
        <v>9239</v>
      </c>
      <c r="G163" s="14" t="s">
        <v>9240</v>
      </c>
      <c r="H163" s="14" t="s">
        <v>5272</v>
      </c>
      <c r="I163" s="14" t="s">
        <v>5249</v>
      </c>
      <c r="J163" s="14" t="s">
        <v>523</v>
      </c>
      <c r="K163" s="14" t="s">
        <v>1026</v>
      </c>
      <c r="L163" s="14" t="s">
        <v>523</v>
      </c>
      <c r="M163" s="14" t="s">
        <v>523</v>
      </c>
      <c r="N163" s="14"/>
      <c r="O163" s="14"/>
      <c r="P163" s="14" t="s">
        <v>36</v>
      </c>
      <c r="Q163" s="15"/>
      <c r="R163" s="14" t="s">
        <v>999</v>
      </c>
      <c r="S163" s="14" t="s">
        <v>9211</v>
      </c>
      <c r="T163" s="14">
        <v>3</v>
      </c>
      <c r="U163" s="14" t="s">
        <v>9213</v>
      </c>
      <c r="V163" s="14" t="s">
        <v>526</v>
      </c>
      <c r="W163" s="14" t="s">
        <v>9241</v>
      </c>
      <c r="X163" s="14"/>
      <c r="Y163" s="14"/>
      <c r="Z163" s="14" t="s">
        <v>38</v>
      </c>
      <c r="AA163" s="3" t="s">
        <v>23558</v>
      </c>
    </row>
    <row r="164" spans="2:27" x14ac:dyDescent="0.2">
      <c r="B164" s="14" t="s">
        <v>9209</v>
      </c>
      <c r="C164" s="15" t="s">
        <v>23528</v>
      </c>
      <c r="D164" s="12">
        <v>163</v>
      </c>
      <c r="E164" s="15" t="s">
        <v>1565</v>
      </c>
      <c r="F164" s="14" t="s">
        <v>9243</v>
      </c>
      <c r="G164" s="14" t="s">
        <v>9244</v>
      </c>
      <c r="H164" s="14" t="s">
        <v>9245</v>
      </c>
      <c r="I164" s="14" t="s">
        <v>5249</v>
      </c>
      <c r="J164" s="14" t="s">
        <v>90</v>
      </c>
      <c r="K164" s="14" t="s">
        <v>1026</v>
      </c>
      <c r="L164" s="14" t="s">
        <v>9246</v>
      </c>
      <c r="M164" s="14" t="s">
        <v>9247</v>
      </c>
      <c r="N164" s="14"/>
      <c r="O164" s="14"/>
      <c r="P164" s="14" t="s">
        <v>36</v>
      </c>
      <c r="Q164" s="15"/>
      <c r="R164" s="14" t="s">
        <v>9210</v>
      </c>
      <c r="S164" s="14" t="s">
        <v>9211</v>
      </c>
      <c r="T164" s="14">
        <v>3</v>
      </c>
      <c r="U164" s="14" t="s">
        <v>9212</v>
      </c>
      <c r="V164" s="14" t="s">
        <v>514</v>
      </c>
      <c r="W164" s="14" t="s">
        <v>9248</v>
      </c>
      <c r="X164" s="14"/>
      <c r="Y164" s="14"/>
      <c r="Z164" s="14" t="s">
        <v>38</v>
      </c>
      <c r="AA164" s="3" t="s">
        <v>23558</v>
      </c>
    </row>
    <row r="165" spans="2:27" x14ac:dyDescent="0.2">
      <c r="B165" s="14" t="s">
        <v>9209</v>
      </c>
      <c r="C165" s="15" t="s">
        <v>23528</v>
      </c>
      <c r="D165" s="12">
        <v>164</v>
      </c>
      <c r="E165" s="15" t="s">
        <v>1565</v>
      </c>
      <c r="F165" s="14" t="s">
        <v>9250</v>
      </c>
      <c r="G165" s="14" t="s">
        <v>9251</v>
      </c>
      <c r="H165" s="14" t="s">
        <v>9252</v>
      </c>
      <c r="I165" s="14" t="s">
        <v>5249</v>
      </c>
      <c r="J165" s="14" t="s">
        <v>90</v>
      </c>
      <c r="K165" s="14" t="s">
        <v>1026</v>
      </c>
      <c r="L165" s="14" t="s">
        <v>9253</v>
      </c>
      <c r="M165" s="14" t="s">
        <v>9254</v>
      </c>
      <c r="N165" s="14"/>
      <c r="O165" s="14"/>
      <c r="P165" s="14" t="s">
        <v>36</v>
      </c>
      <c r="Q165" s="15"/>
      <c r="R165" s="14" t="s">
        <v>9210</v>
      </c>
      <c r="S165" s="14" t="s">
        <v>9211</v>
      </c>
      <c r="T165" s="14">
        <v>3</v>
      </c>
      <c r="U165" s="14" t="s">
        <v>9255</v>
      </c>
      <c r="V165" s="14" t="s">
        <v>536</v>
      </c>
      <c r="W165" s="14" t="s">
        <v>9256</v>
      </c>
      <c r="X165" s="14"/>
      <c r="Y165" s="14"/>
      <c r="Z165" s="14" t="s">
        <v>38</v>
      </c>
      <c r="AA165" s="3" t="s">
        <v>23558</v>
      </c>
    </row>
    <row r="166" spans="2:27" x14ac:dyDescent="0.2">
      <c r="B166" s="14" t="s">
        <v>9209</v>
      </c>
      <c r="C166" s="15" t="s">
        <v>23528</v>
      </c>
      <c r="D166" s="12">
        <v>165</v>
      </c>
      <c r="E166" s="15" t="s">
        <v>1565</v>
      </c>
      <c r="F166" s="14" t="s">
        <v>5254</v>
      </c>
      <c r="G166" s="14" t="s">
        <v>9268</v>
      </c>
      <c r="H166" s="14" t="s">
        <v>5255</v>
      </c>
      <c r="I166" s="14" t="s">
        <v>9269</v>
      </c>
      <c r="J166" s="14" t="s">
        <v>523</v>
      </c>
      <c r="K166" s="14" t="s">
        <v>1026</v>
      </c>
      <c r="L166" s="14" t="s">
        <v>523</v>
      </c>
      <c r="M166" s="14" t="s">
        <v>523</v>
      </c>
      <c r="N166" s="14"/>
      <c r="O166" s="14"/>
      <c r="P166" s="14" t="s">
        <v>36</v>
      </c>
      <c r="Q166" s="15"/>
      <c r="R166" s="14" t="s">
        <v>9210</v>
      </c>
      <c r="S166" s="14" t="s">
        <v>9211</v>
      </c>
      <c r="T166" s="14">
        <v>3</v>
      </c>
      <c r="U166" s="14" t="s">
        <v>9212</v>
      </c>
      <c r="V166" s="14" t="s">
        <v>514</v>
      </c>
      <c r="W166" s="14" t="s">
        <v>9270</v>
      </c>
      <c r="X166" s="14"/>
      <c r="Y166" s="14"/>
      <c r="Z166" s="14" t="s">
        <v>123</v>
      </c>
      <c r="AA166" s="3" t="s">
        <v>23558</v>
      </c>
    </row>
    <row r="167" spans="2:27" x14ac:dyDescent="0.2">
      <c r="B167" s="14" t="s">
        <v>9209</v>
      </c>
      <c r="C167" s="15" t="s">
        <v>23528</v>
      </c>
      <c r="D167" s="12">
        <v>166</v>
      </c>
      <c r="E167" s="15" t="s">
        <v>1565</v>
      </c>
      <c r="F167" s="14" t="s">
        <v>5308</v>
      </c>
      <c r="G167" s="14" t="s">
        <v>9272</v>
      </c>
      <c r="H167" s="14" t="s">
        <v>5310</v>
      </c>
      <c r="I167" s="14" t="s">
        <v>9269</v>
      </c>
      <c r="J167" s="14" t="s">
        <v>523</v>
      </c>
      <c r="K167" s="14" t="s">
        <v>1026</v>
      </c>
      <c r="L167" s="14" t="s">
        <v>523</v>
      </c>
      <c r="M167" s="14" t="s">
        <v>523</v>
      </c>
      <c r="N167" s="14"/>
      <c r="O167" s="14"/>
      <c r="P167" s="14" t="s">
        <v>36</v>
      </c>
      <c r="Q167" s="15"/>
      <c r="R167" s="14" t="s">
        <v>9210</v>
      </c>
      <c r="S167" s="14" t="s">
        <v>9211</v>
      </c>
      <c r="T167" s="14">
        <v>3</v>
      </c>
      <c r="U167" s="14" t="s">
        <v>9212</v>
      </c>
      <c r="V167" s="14" t="s">
        <v>514</v>
      </c>
      <c r="W167" s="14" t="s">
        <v>9273</v>
      </c>
      <c r="X167" s="14"/>
      <c r="Y167" s="14"/>
      <c r="Z167" s="14" t="s">
        <v>123</v>
      </c>
      <c r="AA167" s="3" t="s">
        <v>23558</v>
      </c>
    </row>
    <row r="168" spans="2:27" x14ac:dyDescent="0.2">
      <c r="B168" s="14" t="s">
        <v>9209</v>
      </c>
      <c r="C168" s="15" t="s">
        <v>23528</v>
      </c>
      <c r="D168" s="12">
        <v>167</v>
      </c>
      <c r="E168" s="15" t="s">
        <v>1565</v>
      </c>
      <c r="F168" s="14" t="s">
        <v>9275</v>
      </c>
      <c r="G168" s="14" t="s">
        <v>9276</v>
      </c>
      <c r="H168" s="14" t="s">
        <v>9277</v>
      </c>
      <c r="I168" s="14" t="s">
        <v>9278</v>
      </c>
      <c r="J168" s="14" t="s">
        <v>523</v>
      </c>
      <c r="K168" s="14" t="s">
        <v>1026</v>
      </c>
      <c r="L168" s="14" t="s">
        <v>523</v>
      </c>
      <c r="M168" s="14" t="s">
        <v>523</v>
      </c>
      <c r="N168" s="14"/>
      <c r="O168" s="14"/>
      <c r="P168" s="14" t="s">
        <v>36</v>
      </c>
      <c r="Q168" s="15"/>
      <c r="R168" s="14" t="s">
        <v>9210</v>
      </c>
      <c r="S168" s="14" t="s">
        <v>9211</v>
      </c>
      <c r="T168" s="14">
        <v>3</v>
      </c>
      <c r="U168" s="14" t="s">
        <v>9212</v>
      </c>
      <c r="V168" s="14" t="s">
        <v>514</v>
      </c>
      <c r="W168" s="14" t="s">
        <v>9279</v>
      </c>
      <c r="X168" s="14"/>
      <c r="Y168" s="14"/>
      <c r="Z168" s="14" t="s">
        <v>123</v>
      </c>
      <c r="AA168" s="3" t="s">
        <v>23558</v>
      </c>
    </row>
    <row r="169" spans="2:27" x14ac:dyDescent="0.2">
      <c r="B169" s="14" t="s">
        <v>9209</v>
      </c>
      <c r="C169" s="15" t="s">
        <v>23528</v>
      </c>
      <c r="D169" s="12">
        <v>168</v>
      </c>
      <c r="E169" s="15" t="s">
        <v>1565</v>
      </c>
      <c r="F169" s="14" t="s">
        <v>9286</v>
      </c>
      <c r="G169" s="14" t="s">
        <v>9287</v>
      </c>
      <c r="H169" s="14" t="s">
        <v>9288</v>
      </c>
      <c r="I169" s="14" t="s">
        <v>4184</v>
      </c>
      <c r="J169" s="14" t="s">
        <v>271</v>
      </c>
      <c r="K169" s="14" t="s">
        <v>1026</v>
      </c>
      <c r="L169" s="14" t="s">
        <v>523</v>
      </c>
      <c r="M169" s="14" t="s">
        <v>523</v>
      </c>
      <c r="N169" s="14"/>
      <c r="O169" s="14"/>
      <c r="P169" s="14" t="s">
        <v>36</v>
      </c>
      <c r="Q169" s="15"/>
      <c r="R169" s="14" t="s">
        <v>529</v>
      </c>
      <c r="S169" s="14" t="s">
        <v>9211</v>
      </c>
      <c r="T169" s="14">
        <v>3</v>
      </c>
      <c r="U169" s="14" t="s">
        <v>9289</v>
      </c>
      <c r="V169" s="14" t="s">
        <v>522</v>
      </c>
      <c r="W169" s="14" t="s">
        <v>9290</v>
      </c>
      <c r="X169" s="14"/>
      <c r="Y169" s="14"/>
      <c r="Z169" s="14" t="s">
        <v>38</v>
      </c>
      <c r="AA169" s="3" t="s">
        <v>23558</v>
      </c>
    </row>
    <row r="170" spans="2:27" x14ac:dyDescent="0.2">
      <c r="B170" s="14" t="s">
        <v>9209</v>
      </c>
      <c r="C170" s="15" t="s">
        <v>23528</v>
      </c>
      <c r="D170" s="12">
        <v>169</v>
      </c>
      <c r="E170" s="15" t="s">
        <v>1565</v>
      </c>
      <c r="F170" s="14" t="s">
        <v>5320</v>
      </c>
      <c r="G170" s="14" t="s">
        <v>9292</v>
      </c>
      <c r="H170" s="14" t="s">
        <v>5322</v>
      </c>
      <c r="I170" s="14" t="s">
        <v>5329</v>
      </c>
      <c r="J170" s="14" t="s">
        <v>523</v>
      </c>
      <c r="K170" s="14" t="s">
        <v>1026</v>
      </c>
      <c r="L170" s="14" t="s">
        <v>523</v>
      </c>
      <c r="M170" s="14" t="s">
        <v>523</v>
      </c>
      <c r="N170" s="14"/>
      <c r="O170" s="14"/>
      <c r="P170" s="14" t="s">
        <v>36</v>
      </c>
      <c r="Q170" s="15"/>
      <c r="R170" s="14" t="s">
        <v>9210</v>
      </c>
      <c r="S170" s="14" t="s">
        <v>9211</v>
      </c>
      <c r="T170" s="14">
        <v>3</v>
      </c>
      <c r="U170" s="14" t="s">
        <v>9212</v>
      </c>
      <c r="V170" s="14" t="s">
        <v>514</v>
      </c>
      <c r="W170" s="14" t="s">
        <v>9293</v>
      </c>
      <c r="X170" s="14"/>
      <c r="Y170" s="14"/>
      <c r="Z170" s="14" t="s">
        <v>38</v>
      </c>
      <c r="AA170" s="3" t="s">
        <v>23558</v>
      </c>
    </row>
    <row r="171" spans="2:27" x14ac:dyDescent="0.2">
      <c r="B171" s="14" t="s">
        <v>9209</v>
      </c>
      <c r="C171" s="15" t="s">
        <v>23528</v>
      </c>
      <c r="D171" s="12">
        <v>170</v>
      </c>
      <c r="E171" s="15" t="s">
        <v>1565</v>
      </c>
      <c r="F171" s="14" t="s">
        <v>5350</v>
      </c>
      <c r="G171" s="14" t="s">
        <v>9297</v>
      </c>
      <c r="H171" s="14" t="s">
        <v>5352</v>
      </c>
      <c r="I171" s="14" t="s">
        <v>5353</v>
      </c>
      <c r="J171" s="14" t="s">
        <v>9298</v>
      </c>
      <c r="K171" s="14" t="s">
        <v>1026</v>
      </c>
      <c r="L171" s="14" t="s">
        <v>523</v>
      </c>
      <c r="M171" s="14" t="s">
        <v>523</v>
      </c>
      <c r="N171" s="14"/>
      <c r="O171" s="14"/>
      <c r="P171" s="14" t="s">
        <v>36</v>
      </c>
      <c r="Q171" s="15"/>
      <c r="R171" s="14" t="s">
        <v>9210</v>
      </c>
      <c r="S171" s="14" t="s">
        <v>9211</v>
      </c>
      <c r="T171" s="14">
        <v>3</v>
      </c>
      <c r="U171" s="14" t="s">
        <v>9299</v>
      </c>
      <c r="V171" s="14" t="s">
        <v>514</v>
      </c>
      <c r="W171" s="14" t="s">
        <v>9300</v>
      </c>
      <c r="X171" s="14"/>
      <c r="Y171" s="14"/>
      <c r="Z171" s="14" t="s">
        <v>123</v>
      </c>
      <c r="AA171" s="3" t="s">
        <v>23558</v>
      </c>
    </row>
    <row r="172" spans="2:27" x14ac:dyDescent="0.2">
      <c r="B172" s="14" t="s">
        <v>9209</v>
      </c>
      <c r="C172" s="15" t="s">
        <v>23528</v>
      </c>
      <c r="D172" s="12">
        <v>171</v>
      </c>
      <c r="E172" s="15" t="s">
        <v>1565</v>
      </c>
      <c r="F172" s="14" t="s">
        <v>9310</v>
      </c>
      <c r="G172" s="14" t="s">
        <v>9311</v>
      </c>
      <c r="H172" s="14" t="s">
        <v>9312</v>
      </c>
      <c r="I172" s="14" t="s">
        <v>9313</v>
      </c>
      <c r="J172" s="14" t="s">
        <v>303</v>
      </c>
      <c r="K172" s="14" t="s">
        <v>1026</v>
      </c>
      <c r="L172" s="14" t="s">
        <v>9314</v>
      </c>
      <c r="M172" s="14" t="s">
        <v>523</v>
      </c>
      <c r="N172" s="14"/>
      <c r="O172" s="14"/>
      <c r="P172" s="14" t="s">
        <v>36</v>
      </c>
      <c r="Q172" s="15"/>
      <c r="R172" s="14" t="s">
        <v>632</v>
      </c>
      <c r="S172" s="14" t="s">
        <v>9211</v>
      </c>
      <c r="T172" s="14">
        <v>3</v>
      </c>
      <c r="U172" s="14" t="s">
        <v>9217</v>
      </c>
      <c r="V172" s="14" t="s">
        <v>514</v>
      </c>
      <c r="W172" s="14" t="s">
        <v>9315</v>
      </c>
      <c r="X172" s="14"/>
      <c r="Y172" s="14"/>
      <c r="Z172" s="14" t="s">
        <v>123</v>
      </c>
      <c r="AA172" s="3" t="s">
        <v>23558</v>
      </c>
    </row>
    <row r="173" spans="2:27" x14ac:dyDescent="0.2">
      <c r="B173" s="14" t="s">
        <v>9209</v>
      </c>
      <c r="C173" s="15" t="s">
        <v>23528</v>
      </c>
      <c r="D173" s="12">
        <v>172</v>
      </c>
      <c r="E173" s="15" t="s">
        <v>1565</v>
      </c>
      <c r="F173" s="14" t="s">
        <v>9317</v>
      </c>
      <c r="G173" s="14" t="s">
        <v>9318</v>
      </c>
      <c r="H173" s="14" t="s">
        <v>9319</v>
      </c>
      <c r="I173" s="14" t="s">
        <v>9313</v>
      </c>
      <c r="J173" s="14" t="s">
        <v>676</v>
      </c>
      <c r="K173" s="14" t="s">
        <v>1026</v>
      </c>
      <c r="L173" s="14" t="s">
        <v>9320</v>
      </c>
      <c r="M173" s="14" t="s">
        <v>523</v>
      </c>
      <c r="N173" s="14"/>
      <c r="O173" s="14"/>
      <c r="P173" s="14" t="s">
        <v>36</v>
      </c>
      <c r="Q173" s="15"/>
      <c r="R173" s="14" t="s">
        <v>548</v>
      </c>
      <c r="S173" s="14" t="s">
        <v>9211</v>
      </c>
      <c r="T173" s="14">
        <v>3</v>
      </c>
      <c r="U173" s="14" t="s">
        <v>9321</v>
      </c>
      <c r="V173" s="14" t="s">
        <v>514</v>
      </c>
      <c r="W173" s="14" t="s">
        <v>9322</v>
      </c>
      <c r="X173" s="14"/>
      <c r="Y173" s="14"/>
      <c r="Z173" s="14" t="s">
        <v>123</v>
      </c>
      <c r="AA173" s="3" t="s">
        <v>23558</v>
      </c>
    </row>
    <row r="174" spans="2:27" x14ac:dyDescent="0.2">
      <c r="B174" s="14" t="s">
        <v>9209</v>
      </c>
      <c r="C174" s="15" t="s">
        <v>23528</v>
      </c>
      <c r="D174" s="12">
        <v>173</v>
      </c>
      <c r="E174" s="15" t="s">
        <v>1565</v>
      </c>
      <c r="F174" s="14" t="s">
        <v>5356</v>
      </c>
      <c r="G174" s="14" t="s">
        <v>5357</v>
      </c>
      <c r="H174" s="14" t="s">
        <v>5358</v>
      </c>
      <c r="I174" s="14" t="s">
        <v>5258</v>
      </c>
      <c r="J174" s="14" t="s">
        <v>63</v>
      </c>
      <c r="K174" s="14" t="s">
        <v>1026</v>
      </c>
      <c r="L174" s="14" t="s">
        <v>523</v>
      </c>
      <c r="M174" s="14" t="s">
        <v>523</v>
      </c>
      <c r="N174" s="14"/>
      <c r="O174" s="14"/>
      <c r="P174" s="14" t="s">
        <v>36</v>
      </c>
      <c r="Q174" s="15"/>
      <c r="R174" s="14" t="s">
        <v>644</v>
      </c>
      <c r="S174" s="14" t="s">
        <v>9211</v>
      </c>
      <c r="T174" s="14">
        <v>3</v>
      </c>
      <c r="U174" s="14" t="s">
        <v>9212</v>
      </c>
      <c r="V174" s="14" t="s">
        <v>514</v>
      </c>
      <c r="W174" s="14" t="s">
        <v>9324</v>
      </c>
      <c r="X174" s="14"/>
      <c r="Y174" s="14"/>
      <c r="Z174" s="14" t="s">
        <v>38</v>
      </c>
      <c r="AA174" s="3" t="s">
        <v>23558</v>
      </c>
    </row>
    <row r="175" spans="2:27" x14ac:dyDescent="0.2">
      <c r="B175" s="14" t="s">
        <v>9209</v>
      </c>
      <c r="C175" s="15" t="s">
        <v>23528</v>
      </c>
      <c r="D175" s="12">
        <v>174</v>
      </c>
      <c r="E175" s="15" t="s">
        <v>1565</v>
      </c>
      <c r="F175" s="14" t="s">
        <v>9326</v>
      </c>
      <c r="G175" s="14" t="s">
        <v>9327</v>
      </c>
      <c r="H175" s="14" t="s">
        <v>9328</v>
      </c>
      <c r="I175" s="14" t="s">
        <v>777</v>
      </c>
      <c r="J175" s="14" t="s">
        <v>236</v>
      </c>
      <c r="K175" s="14" t="s">
        <v>1026</v>
      </c>
      <c r="L175" s="14" t="s">
        <v>5793</v>
      </c>
      <c r="M175" s="14" t="s">
        <v>1106</v>
      </c>
      <c r="N175" s="14"/>
      <c r="O175" s="14"/>
      <c r="P175" s="14" t="s">
        <v>36</v>
      </c>
      <c r="Q175" s="15"/>
      <c r="R175" s="14" t="s">
        <v>520</v>
      </c>
      <c r="S175" s="14" t="s">
        <v>9211</v>
      </c>
      <c r="T175" s="14">
        <v>3</v>
      </c>
      <c r="U175" s="14" t="s">
        <v>9307</v>
      </c>
      <c r="V175" s="14" t="s">
        <v>514</v>
      </c>
      <c r="W175" s="14" t="s">
        <v>9329</v>
      </c>
      <c r="X175" s="14"/>
      <c r="Y175" s="14"/>
      <c r="Z175" s="14" t="s">
        <v>38</v>
      </c>
      <c r="AA175" s="3" t="s">
        <v>23558</v>
      </c>
    </row>
    <row r="176" spans="2:27" x14ac:dyDescent="0.2">
      <c r="B176" s="14" t="s">
        <v>9209</v>
      </c>
      <c r="C176" s="15" t="s">
        <v>23528</v>
      </c>
      <c r="D176" s="12">
        <v>175</v>
      </c>
      <c r="E176" s="15" t="s">
        <v>1565</v>
      </c>
      <c r="F176" s="14" t="s">
        <v>9331</v>
      </c>
      <c r="G176" s="14" t="s">
        <v>9332</v>
      </c>
      <c r="H176" s="14" t="s">
        <v>9333</v>
      </c>
      <c r="I176" s="14" t="s">
        <v>4939</v>
      </c>
      <c r="J176" s="14" t="s">
        <v>57</v>
      </c>
      <c r="K176" s="14" t="s">
        <v>1026</v>
      </c>
      <c r="L176" s="14" t="s">
        <v>523</v>
      </c>
      <c r="M176" s="14" t="s">
        <v>523</v>
      </c>
      <c r="N176" s="14"/>
      <c r="O176" s="14"/>
      <c r="P176" s="14" t="s">
        <v>36</v>
      </c>
      <c r="Q176" s="15"/>
      <c r="R176" s="14" t="s">
        <v>9210</v>
      </c>
      <c r="S176" s="14" t="s">
        <v>9211</v>
      </c>
      <c r="T176" s="14">
        <v>3</v>
      </c>
      <c r="U176" s="14" t="s">
        <v>9334</v>
      </c>
      <c r="V176" s="14" t="s">
        <v>526</v>
      </c>
      <c r="W176" s="14" t="s">
        <v>9335</v>
      </c>
      <c r="X176" s="14"/>
      <c r="Y176" s="14"/>
      <c r="Z176" s="14" t="s">
        <v>38</v>
      </c>
      <c r="AA176" s="3" t="s">
        <v>23558</v>
      </c>
    </row>
    <row r="177" spans="2:27" x14ac:dyDescent="0.2">
      <c r="B177" s="14" t="s">
        <v>9209</v>
      </c>
      <c r="C177" s="15" t="s">
        <v>23528</v>
      </c>
      <c r="D177" s="12">
        <v>176</v>
      </c>
      <c r="E177" s="15" t="s">
        <v>1565</v>
      </c>
      <c r="F177" s="14" t="s">
        <v>9337</v>
      </c>
      <c r="G177" s="14" t="s">
        <v>9338</v>
      </c>
      <c r="H177" s="14" t="s">
        <v>5391</v>
      </c>
      <c r="I177" s="14" t="s">
        <v>1520</v>
      </c>
      <c r="J177" s="14" t="s">
        <v>57</v>
      </c>
      <c r="K177" s="14" t="s">
        <v>1026</v>
      </c>
      <c r="L177" s="14" t="s">
        <v>523</v>
      </c>
      <c r="M177" s="14" t="s">
        <v>523</v>
      </c>
      <c r="N177" s="14"/>
      <c r="O177" s="14"/>
      <c r="P177" s="14" t="s">
        <v>36</v>
      </c>
      <c r="Q177" s="15"/>
      <c r="R177" s="14" t="s">
        <v>644</v>
      </c>
      <c r="S177" s="14" t="s">
        <v>9211</v>
      </c>
      <c r="T177" s="14">
        <v>3</v>
      </c>
      <c r="U177" s="14" t="s">
        <v>9212</v>
      </c>
      <c r="V177" s="14" t="s">
        <v>514</v>
      </c>
      <c r="W177" s="14" t="s">
        <v>9339</v>
      </c>
      <c r="X177" s="14"/>
      <c r="Y177" s="14"/>
      <c r="Z177" s="14" t="s">
        <v>38</v>
      </c>
      <c r="AA177" s="3" t="s">
        <v>23558</v>
      </c>
    </row>
    <row r="178" spans="2:27" x14ac:dyDescent="0.2">
      <c r="B178" s="14" t="s">
        <v>9209</v>
      </c>
      <c r="C178" s="15" t="s">
        <v>23528</v>
      </c>
      <c r="D178" s="12">
        <v>177</v>
      </c>
      <c r="E178" s="15" t="s">
        <v>1565</v>
      </c>
      <c r="F178" s="14" t="s">
        <v>9341</v>
      </c>
      <c r="G178" s="14" t="s">
        <v>9342</v>
      </c>
      <c r="H178" s="14" t="s">
        <v>9343</v>
      </c>
      <c r="I178" s="14" t="s">
        <v>4159</v>
      </c>
      <c r="J178" s="14" t="s">
        <v>136</v>
      </c>
      <c r="K178" s="14" t="s">
        <v>1026</v>
      </c>
      <c r="L178" s="14" t="s">
        <v>523</v>
      </c>
      <c r="M178" s="14" t="s">
        <v>523</v>
      </c>
      <c r="N178" s="14"/>
      <c r="O178" s="14"/>
      <c r="P178" s="14" t="s">
        <v>36</v>
      </c>
      <c r="Q178" s="15"/>
      <c r="R178" s="14" t="s">
        <v>529</v>
      </c>
      <c r="S178" s="14" t="s">
        <v>9211</v>
      </c>
      <c r="T178" s="14">
        <v>3</v>
      </c>
      <c r="U178" s="14" t="s">
        <v>9289</v>
      </c>
      <c r="V178" s="14" t="s">
        <v>522</v>
      </c>
      <c r="W178" s="14" t="s">
        <v>9344</v>
      </c>
      <c r="X178" s="14"/>
      <c r="Y178" s="14"/>
      <c r="Z178" s="14" t="s">
        <v>38</v>
      </c>
      <c r="AA178" s="3" t="s">
        <v>23558</v>
      </c>
    </row>
    <row r="179" spans="2:27" x14ac:dyDescent="0.2">
      <c r="B179" s="14" t="s">
        <v>9209</v>
      </c>
      <c r="C179" s="15" t="s">
        <v>23528</v>
      </c>
      <c r="D179" s="12">
        <v>178</v>
      </c>
      <c r="E179" s="15" t="s">
        <v>1565</v>
      </c>
      <c r="F179" s="14" t="s">
        <v>5417</v>
      </c>
      <c r="G179" s="14" t="s">
        <v>9346</v>
      </c>
      <c r="H179" s="14" t="s">
        <v>9347</v>
      </c>
      <c r="I179" s="14" t="s">
        <v>9348</v>
      </c>
      <c r="J179" s="14" t="s">
        <v>524</v>
      </c>
      <c r="K179" s="14" t="s">
        <v>1026</v>
      </c>
      <c r="L179" s="14" t="s">
        <v>829</v>
      </c>
      <c r="M179" s="14" t="s">
        <v>523</v>
      </c>
      <c r="N179" s="14"/>
      <c r="O179" s="14"/>
      <c r="P179" s="14" t="s">
        <v>36</v>
      </c>
      <c r="Q179" s="15"/>
      <c r="R179" s="14" t="s">
        <v>9210</v>
      </c>
      <c r="S179" s="14" t="s">
        <v>9211</v>
      </c>
      <c r="T179" s="14">
        <v>3</v>
      </c>
      <c r="U179" s="14" t="s">
        <v>9349</v>
      </c>
      <c r="V179" s="14" t="s">
        <v>522</v>
      </c>
      <c r="W179" s="14" t="s">
        <v>9350</v>
      </c>
      <c r="X179" s="14"/>
      <c r="Y179" s="14"/>
      <c r="Z179" s="14" t="s">
        <v>123</v>
      </c>
      <c r="AA179" s="3" t="s">
        <v>23558</v>
      </c>
    </row>
    <row r="180" spans="2:27" x14ac:dyDescent="0.2">
      <c r="B180" s="14" t="s">
        <v>9209</v>
      </c>
      <c r="C180" s="15" t="s">
        <v>23528</v>
      </c>
      <c r="D180" s="12">
        <v>179</v>
      </c>
      <c r="E180" s="15" t="s">
        <v>1565</v>
      </c>
      <c r="F180" s="14" t="s">
        <v>5447</v>
      </c>
      <c r="G180" s="14" t="s">
        <v>9352</v>
      </c>
      <c r="H180" s="14" t="s">
        <v>9353</v>
      </c>
      <c r="I180" s="14" t="s">
        <v>9354</v>
      </c>
      <c r="J180" s="14" t="s">
        <v>233</v>
      </c>
      <c r="K180" s="14" t="s">
        <v>1026</v>
      </c>
      <c r="L180" s="14" t="s">
        <v>8069</v>
      </c>
      <c r="M180" s="14" t="s">
        <v>4537</v>
      </c>
      <c r="N180" s="14"/>
      <c r="O180" s="14"/>
      <c r="P180" s="14" t="s">
        <v>36</v>
      </c>
      <c r="Q180" s="15"/>
      <c r="R180" s="14" t="s">
        <v>644</v>
      </c>
      <c r="S180" s="14" t="s">
        <v>9211</v>
      </c>
      <c r="T180" s="14">
        <v>3</v>
      </c>
      <c r="U180" s="14" t="s">
        <v>9214</v>
      </c>
      <c r="V180" s="14" t="s">
        <v>526</v>
      </c>
      <c r="W180" s="14" t="s">
        <v>9355</v>
      </c>
      <c r="X180" s="14"/>
      <c r="Y180" s="14"/>
      <c r="Z180" s="14" t="s">
        <v>38</v>
      </c>
      <c r="AA180" s="3" t="s">
        <v>23558</v>
      </c>
    </row>
    <row r="181" spans="2:27" x14ac:dyDescent="0.2">
      <c r="B181" s="14" t="s">
        <v>9209</v>
      </c>
      <c r="C181" s="15" t="s">
        <v>23528</v>
      </c>
      <c r="D181" s="12">
        <v>180</v>
      </c>
      <c r="E181" s="15" t="s">
        <v>1565</v>
      </c>
      <c r="F181" s="14" t="s">
        <v>9362</v>
      </c>
      <c r="G181" s="14" t="s">
        <v>9363</v>
      </c>
      <c r="H181" s="14" t="s">
        <v>9364</v>
      </c>
      <c r="I181" s="14" t="s">
        <v>9365</v>
      </c>
      <c r="J181" s="14" t="s">
        <v>776</v>
      </c>
      <c r="K181" s="14" t="s">
        <v>1026</v>
      </c>
      <c r="L181" s="14" t="s">
        <v>523</v>
      </c>
      <c r="M181" s="14" t="s">
        <v>523</v>
      </c>
      <c r="N181" s="14"/>
      <c r="O181" s="14"/>
      <c r="P181" s="14" t="s">
        <v>36</v>
      </c>
      <c r="Q181" s="15"/>
      <c r="R181" s="14" t="s">
        <v>649</v>
      </c>
      <c r="S181" s="14" t="s">
        <v>9211</v>
      </c>
      <c r="T181" s="14">
        <v>3</v>
      </c>
      <c r="U181" s="14" t="s">
        <v>9307</v>
      </c>
      <c r="V181" s="14" t="s">
        <v>514</v>
      </c>
      <c r="W181" s="14" t="s">
        <v>9366</v>
      </c>
      <c r="X181" s="14"/>
      <c r="Y181" s="14"/>
      <c r="Z181" s="14" t="s">
        <v>123</v>
      </c>
      <c r="AA181" s="3" t="s">
        <v>23558</v>
      </c>
    </row>
    <row r="182" spans="2:27" x14ac:dyDescent="0.2">
      <c r="B182" s="14" t="s">
        <v>9209</v>
      </c>
      <c r="C182" s="15" t="s">
        <v>23528</v>
      </c>
      <c r="D182" s="12">
        <v>181</v>
      </c>
      <c r="E182" s="15" t="s">
        <v>1565</v>
      </c>
      <c r="F182" s="14" t="s">
        <v>5465</v>
      </c>
      <c r="G182" s="14" t="s">
        <v>9368</v>
      </c>
      <c r="H182" s="14" t="s">
        <v>5467</v>
      </c>
      <c r="I182" s="14" t="s">
        <v>9369</v>
      </c>
      <c r="J182" s="14" t="s">
        <v>366</v>
      </c>
      <c r="K182" s="14" t="s">
        <v>1026</v>
      </c>
      <c r="L182" s="14" t="s">
        <v>523</v>
      </c>
      <c r="M182" s="14" t="s">
        <v>523</v>
      </c>
      <c r="N182" s="14"/>
      <c r="O182" s="14"/>
      <c r="P182" s="14" t="s">
        <v>36</v>
      </c>
      <c r="Q182" s="15"/>
      <c r="R182" s="14" t="s">
        <v>9210</v>
      </c>
      <c r="S182" s="14" t="s">
        <v>9211</v>
      </c>
      <c r="T182" s="14">
        <v>3</v>
      </c>
      <c r="U182" s="14" t="s">
        <v>9212</v>
      </c>
      <c r="V182" s="14" t="s">
        <v>514</v>
      </c>
      <c r="W182" s="14" t="s">
        <v>9370</v>
      </c>
      <c r="X182" s="14"/>
      <c r="Y182" s="14"/>
      <c r="Z182" s="14" t="s">
        <v>38</v>
      </c>
      <c r="AA182" s="3" t="s">
        <v>23558</v>
      </c>
    </row>
    <row r="183" spans="2:27" x14ac:dyDescent="0.2">
      <c r="B183" s="14" t="s">
        <v>9209</v>
      </c>
      <c r="C183" s="15" t="s">
        <v>23528</v>
      </c>
      <c r="D183" s="12">
        <v>182</v>
      </c>
      <c r="E183" s="15" t="s">
        <v>1565</v>
      </c>
      <c r="F183" s="14" t="s">
        <v>9372</v>
      </c>
      <c r="G183" s="14" t="s">
        <v>9373</v>
      </c>
      <c r="H183" s="14" t="s">
        <v>9374</v>
      </c>
      <c r="I183" s="14" t="s">
        <v>9375</v>
      </c>
      <c r="J183" s="14" t="s">
        <v>523</v>
      </c>
      <c r="K183" s="14" t="s">
        <v>1026</v>
      </c>
      <c r="L183" s="14" t="s">
        <v>523</v>
      </c>
      <c r="M183" s="14" t="s">
        <v>523</v>
      </c>
      <c r="N183" s="14"/>
      <c r="O183" s="14"/>
      <c r="P183" s="14" t="s">
        <v>36</v>
      </c>
      <c r="Q183" s="15"/>
      <c r="R183" s="14" t="s">
        <v>9210</v>
      </c>
      <c r="S183" s="14" t="s">
        <v>9211</v>
      </c>
      <c r="T183" s="14">
        <v>3</v>
      </c>
      <c r="U183" s="14" t="s">
        <v>9299</v>
      </c>
      <c r="V183" s="14" t="s">
        <v>514</v>
      </c>
      <c r="W183" s="14" t="s">
        <v>9376</v>
      </c>
      <c r="X183" s="14"/>
      <c r="Y183" s="14"/>
      <c r="Z183" s="14" t="s">
        <v>38</v>
      </c>
      <c r="AA183" s="3" t="s">
        <v>23558</v>
      </c>
    </row>
    <row r="184" spans="2:27" x14ac:dyDescent="0.2">
      <c r="B184" s="14" t="s">
        <v>9209</v>
      </c>
      <c r="C184" s="15" t="s">
        <v>23528</v>
      </c>
      <c r="D184" s="12">
        <v>183</v>
      </c>
      <c r="E184" s="15" t="s">
        <v>1565</v>
      </c>
      <c r="F184" s="14" t="s">
        <v>9378</v>
      </c>
      <c r="G184" s="14" t="s">
        <v>9379</v>
      </c>
      <c r="H184" s="14" t="s">
        <v>5599</v>
      </c>
      <c r="I184" s="14" t="s">
        <v>9380</v>
      </c>
      <c r="J184" s="14" t="s">
        <v>173</v>
      </c>
      <c r="K184" s="14" t="s">
        <v>1026</v>
      </c>
      <c r="L184" s="14" t="s">
        <v>713</v>
      </c>
      <c r="M184" s="14" t="s">
        <v>640</v>
      </c>
      <c r="N184" s="14"/>
      <c r="O184" s="14"/>
      <c r="P184" s="14" t="s">
        <v>36</v>
      </c>
      <c r="Q184" s="15"/>
      <c r="R184" s="14" t="s">
        <v>9210</v>
      </c>
      <c r="S184" s="14" t="s">
        <v>9211</v>
      </c>
      <c r="T184" s="14">
        <v>3</v>
      </c>
      <c r="U184" s="14" t="s">
        <v>9214</v>
      </c>
      <c r="V184" s="14" t="s">
        <v>526</v>
      </c>
      <c r="W184" s="14" t="s">
        <v>9381</v>
      </c>
      <c r="X184" s="14"/>
      <c r="Y184" s="14"/>
      <c r="Z184" s="14" t="s">
        <v>123</v>
      </c>
      <c r="AA184" s="3" t="s">
        <v>23558</v>
      </c>
    </row>
    <row r="185" spans="2:27" x14ac:dyDescent="0.2">
      <c r="B185" s="14" t="s">
        <v>9209</v>
      </c>
      <c r="C185" s="15" t="s">
        <v>23528</v>
      </c>
      <c r="D185" s="12">
        <v>184</v>
      </c>
      <c r="E185" s="15" t="s">
        <v>1565</v>
      </c>
      <c r="F185" s="14" t="s">
        <v>5507</v>
      </c>
      <c r="G185" s="14" t="s">
        <v>5508</v>
      </c>
      <c r="H185" s="14" t="s">
        <v>5509</v>
      </c>
      <c r="I185" s="14" t="s">
        <v>5510</v>
      </c>
      <c r="J185" s="14" t="s">
        <v>523</v>
      </c>
      <c r="K185" s="14" t="s">
        <v>1026</v>
      </c>
      <c r="L185" s="14" t="s">
        <v>523</v>
      </c>
      <c r="M185" s="14" t="s">
        <v>523</v>
      </c>
      <c r="N185" s="14"/>
      <c r="O185" s="14"/>
      <c r="P185" s="14" t="s">
        <v>36</v>
      </c>
      <c r="Q185" s="15"/>
      <c r="R185" s="14" t="s">
        <v>644</v>
      </c>
      <c r="S185" s="14" t="s">
        <v>9211</v>
      </c>
      <c r="T185" s="14">
        <v>3</v>
      </c>
      <c r="U185" s="14" t="s">
        <v>9214</v>
      </c>
      <c r="V185" s="14" t="s">
        <v>526</v>
      </c>
      <c r="W185" s="14" t="s">
        <v>9383</v>
      </c>
      <c r="X185" s="14"/>
      <c r="Y185" s="14"/>
      <c r="Z185" s="14" t="s">
        <v>38</v>
      </c>
      <c r="AA185" s="3" t="s">
        <v>23558</v>
      </c>
    </row>
    <row r="186" spans="2:27" x14ac:dyDescent="0.2">
      <c r="B186" s="14" t="s">
        <v>9209</v>
      </c>
      <c r="C186" s="15" t="s">
        <v>23528</v>
      </c>
      <c r="D186" s="12">
        <v>185</v>
      </c>
      <c r="E186" s="15" t="s">
        <v>1565</v>
      </c>
      <c r="F186" s="14" t="s">
        <v>5513</v>
      </c>
      <c r="G186" s="14" t="s">
        <v>9385</v>
      </c>
      <c r="H186" s="14" t="s">
        <v>9386</v>
      </c>
      <c r="I186" s="14" t="s">
        <v>5601</v>
      </c>
      <c r="J186" s="14" t="s">
        <v>365</v>
      </c>
      <c r="K186" s="14" t="s">
        <v>1026</v>
      </c>
      <c r="L186" s="14" t="s">
        <v>271</v>
      </c>
      <c r="M186" s="14" t="s">
        <v>523</v>
      </c>
      <c r="N186" s="14"/>
      <c r="O186" s="14"/>
      <c r="P186" s="14" t="s">
        <v>36</v>
      </c>
      <c r="Q186" s="15"/>
      <c r="R186" s="14" t="s">
        <v>644</v>
      </c>
      <c r="S186" s="14" t="s">
        <v>9211</v>
      </c>
      <c r="T186" s="14">
        <v>3</v>
      </c>
      <c r="U186" s="14" t="s">
        <v>9212</v>
      </c>
      <c r="V186" s="14" t="s">
        <v>514</v>
      </c>
      <c r="W186" s="14" t="s">
        <v>9387</v>
      </c>
      <c r="X186" s="14"/>
      <c r="Y186" s="14"/>
      <c r="Z186" s="14" t="s">
        <v>123</v>
      </c>
      <c r="AA186" s="3" t="s">
        <v>23558</v>
      </c>
    </row>
    <row r="187" spans="2:27" x14ac:dyDescent="0.2">
      <c r="B187" s="14" t="s">
        <v>9209</v>
      </c>
      <c r="C187" s="15" t="s">
        <v>23528</v>
      </c>
      <c r="D187" s="12">
        <v>186</v>
      </c>
      <c r="E187" s="15" t="s">
        <v>1565</v>
      </c>
      <c r="F187" s="14" t="s">
        <v>9389</v>
      </c>
      <c r="G187" s="14" t="s">
        <v>9390</v>
      </c>
      <c r="H187" s="14" t="s">
        <v>9391</v>
      </c>
      <c r="I187" s="14" t="s">
        <v>3537</v>
      </c>
      <c r="J187" s="14" t="s">
        <v>541</v>
      </c>
      <c r="K187" s="14" t="s">
        <v>1026</v>
      </c>
      <c r="L187" s="14" t="s">
        <v>9392</v>
      </c>
      <c r="M187" s="14" t="s">
        <v>9393</v>
      </c>
      <c r="N187" s="14"/>
      <c r="O187" s="14"/>
      <c r="P187" s="14" t="s">
        <v>36</v>
      </c>
      <c r="Q187" s="15"/>
      <c r="R187" s="14" t="s">
        <v>632</v>
      </c>
      <c r="S187" s="14" t="s">
        <v>9211</v>
      </c>
      <c r="T187" s="14">
        <v>3</v>
      </c>
      <c r="U187" s="14" t="s">
        <v>9217</v>
      </c>
      <c r="V187" s="14" t="s">
        <v>514</v>
      </c>
      <c r="W187" s="14" t="s">
        <v>9394</v>
      </c>
      <c r="X187" s="14"/>
      <c r="Y187" s="14"/>
      <c r="Z187" s="14" t="s">
        <v>123</v>
      </c>
      <c r="AA187" s="3" t="s">
        <v>23558</v>
      </c>
    </row>
    <row r="188" spans="2:27" x14ac:dyDescent="0.2">
      <c r="B188" s="14" t="s">
        <v>9209</v>
      </c>
      <c r="C188" s="15" t="s">
        <v>23528</v>
      </c>
      <c r="D188" s="12">
        <v>187</v>
      </c>
      <c r="E188" s="15" t="s">
        <v>1565</v>
      </c>
      <c r="F188" s="14" t="s">
        <v>5531</v>
      </c>
      <c r="G188" s="14" t="s">
        <v>9396</v>
      </c>
      <c r="H188" s="14" t="s">
        <v>9397</v>
      </c>
      <c r="I188" s="14" t="s">
        <v>5602</v>
      </c>
      <c r="J188" s="14" t="s">
        <v>583</v>
      </c>
      <c r="K188" s="14" t="s">
        <v>1026</v>
      </c>
      <c r="L188" s="14" t="s">
        <v>523</v>
      </c>
      <c r="M188" s="14" t="s">
        <v>523</v>
      </c>
      <c r="N188" s="14"/>
      <c r="O188" s="14"/>
      <c r="P188" s="14" t="s">
        <v>36</v>
      </c>
      <c r="Q188" s="15"/>
      <c r="R188" s="14" t="s">
        <v>9210</v>
      </c>
      <c r="S188" s="14" t="s">
        <v>9211</v>
      </c>
      <c r="T188" s="14">
        <v>3</v>
      </c>
      <c r="U188" s="14" t="s">
        <v>9212</v>
      </c>
      <c r="V188" s="14" t="s">
        <v>514</v>
      </c>
      <c r="W188" s="14" t="s">
        <v>9398</v>
      </c>
      <c r="X188" s="14"/>
      <c r="Y188" s="14"/>
      <c r="Z188" s="14" t="s">
        <v>38</v>
      </c>
      <c r="AA188" s="3" t="s">
        <v>23558</v>
      </c>
    </row>
    <row r="189" spans="2:27" x14ac:dyDescent="0.2">
      <c r="B189" s="14" t="s">
        <v>9209</v>
      </c>
      <c r="C189" s="15" t="s">
        <v>23528</v>
      </c>
      <c r="D189" s="12">
        <v>188</v>
      </c>
      <c r="E189" s="15" t="s">
        <v>1565</v>
      </c>
      <c r="F189" s="14" t="s">
        <v>9400</v>
      </c>
      <c r="G189" s="14" t="s">
        <v>9401</v>
      </c>
      <c r="H189" s="14" t="s">
        <v>5528</v>
      </c>
      <c r="I189" s="14" t="s">
        <v>5602</v>
      </c>
      <c r="J189" s="14" t="s">
        <v>297</v>
      </c>
      <c r="K189" s="14" t="s">
        <v>1026</v>
      </c>
      <c r="L189" s="14" t="s">
        <v>523</v>
      </c>
      <c r="M189" s="14" t="s">
        <v>523</v>
      </c>
      <c r="N189" s="14"/>
      <c r="O189" s="14"/>
      <c r="P189" s="14" t="s">
        <v>36</v>
      </c>
      <c r="Q189" s="15"/>
      <c r="R189" s="14" t="s">
        <v>9210</v>
      </c>
      <c r="S189" s="14" t="s">
        <v>9211</v>
      </c>
      <c r="T189" s="14">
        <v>3</v>
      </c>
      <c r="U189" s="14" t="s">
        <v>9212</v>
      </c>
      <c r="V189" s="14" t="s">
        <v>514</v>
      </c>
      <c r="W189" s="14" t="s">
        <v>9402</v>
      </c>
      <c r="X189" s="14"/>
      <c r="Y189" s="14"/>
      <c r="Z189" s="14" t="s">
        <v>38</v>
      </c>
      <c r="AA189" s="3" t="s">
        <v>23558</v>
      </c>
    </row>
    <row r="190" spans="2:27" x14ac:dyDescent="0.2">
      <c r="B190" s="14" t="s">
        <v>9209</v>
      </c>
      <c r="C190" s="15" t="s">
        <v>23528</v>
      </c>
      <c r="D190" s="12">
        <v>189</v>
      </c>
      <c r="E190" s="15" t="s">
        <v>1565</v>
      </c>
      <c r="F190" s="14" t="s">
        <v>9404</v>
      </c>
      <c r="G190" s="14" t="s">
        <v>9405</v>
      </c>
      <c r="H190" s="14" t="s">
        <v>5538</v>
      </c>
      <c r="I190" s="14" t="s">
        <v>5539</v>
      </c>
      <c r="J190" s="14" t="s">
        <v>94</v>
      </c>
      <c r="K190" s="14" t="s">
        <v>1026</v>
      </c>
      <c r="L190" s="14" t="s">
        <v>439</v>
      </c>
      <c r="M190" s="14" t="s">
        <v>1556</v>
      </c>
      <c r="N190" s="14"/>
      <c r="O190" s="14"/>
      <c r="P190" s="14" t="s">
        <v>36</v>
      </c>
      <c r="Q190" s="15"/>
      <c r="R190" s="14" t="s">
        <v>644</v>
      </c>
      <c r="S190" s="14" t="s">
        <v>9211</v>
      </c>
      <c r="T190" s="14">
        <v>3</v>
      </c>
      <c r="U190" s="14" t="s">
        <v>9299</v>
      </c>
      <c r="V190" s="14" t="s">
        <v>514</v>
      </c>
      <c r="W190" s="14" t="s">
        <v>9406</v>
      </c>
      <c r="X190" s="14"/>
      <c r="Y190" s="14"/>
      <c r="Z190" s="14" t="s">
        <v>38</v>
      </c>
      <c r="AA190" s="3" t="s">
        <v>23558</v>
      </c>
    </row>
    <row r="191" spans="2:27" x14ac:dyDescent="0.2">
      <c r="B191" s="14" t="s">
        <v>9209</v>
      </c>
      <c r="C191" s="15" t="s">
        <v>23528</v>
      </c>
      <c r="D191" s="12">
        <v>190</v>
      </c>
      <c r="E191" s="15" t="s">
        <v>1565</v>
      </c>
      <c r="F191" s="14" t="s">
        <v>9408</v>
      </c>
      <c r="G191" s="14" t="s">
        <v>9409</v>
      </c>
      <c r="H191" s="14" t="s">
        <v>5544</v>
      </c>
      <c r="I191" s="14" t="s">
        <v>821</v>
      </c>
      <c r="J191" s="14" t="s">
        <v>118</v>
      </c>
      <c r="K191" s="14" t="s">
        <v>1026</v>
      </c>
      <c r="L191" s="14" t="s">
        <v>523</v>
      </c>
      <c r="M191" s="14" t="s">
        <v>523</v>
      </c>
      <c r="N191" s="14"/>
      <c r="O191" s="14"/>
      <c r="P191" s="14" t="s">
        <v>36</v>
      </c>
      <c r="Q191" s="15"/>
      <c r="R191" s="14" t="s">
        <v>9210</v>
      </c>
      <c r="S191" s="14" t="s">
        <v>9211</v>
      </c>
      <c r="T191" s="14">
        <v>3</v>
      </c>
      <c r="U191" s="14" t="s">
        <v>9299</v>
      </c>
      <c r="V191" s="14" t="s">
        <v>514</v>
      </c>
      <c r="W191" s="14" t="s">
        <v>9410</v>
      </c>
      <c r="X191" s="14"/>
      <c r="Y191" s="14"/>
      <c r="Z191" s="14" t="s">
        <v>38</v>
      </c>
      <c r="AA191" s="3" t="s">
        <v>23558</v>
      </c>
    </row>
    <row r="192" spans="2:27" x14ac:dyDescent="0.2">
      <c r="B192" s="14" t="s">
        <v>9209</v>
      </c>
      <c r="C192" s="15" t="s">
        <v>23528</v>
      </c>
      <c r="D192" s="12">
        <v>191</v>
      </c>
      <c r="E192" s="15" t="s">
        <v>1565</v>
      </c>
      <c r="F192" s="14" t="s">
        <v>9414</v>
      </c>
      <c r="G192" s="14" t="s">
        <v>9415</v>
      </c>
      <c r="H192" s="14" t="s">
        <v>9416</v>
      </c>
      <c r="I192" s="14" t="s">
        <v>9417</v>
      </c>
      <c r="J192" s="14" t="s">
        <v>136</v>
      </c>
      <c r="K192" s="14" t="s">
        <v>1026</v>
      </c>
      <c r="L192" s="14" t="s">
        <v>523</v>
      </c>
      <c r="M192" s="14" t="s">
        <v>523</v>
      </c>
      <c r="N192" s="14"/>
      <c r="O192" s="14"/>
      <c r="P192" s="14" t="s">
        <v>36</v>
      </c>
      <c r="Q192" s="15"/>
      <c r="R192" s="14" t="s">
        <v>529</v>
      </c>
      <c r="S192" s="14" t="s">
        <v>9211</v>
      </c>
      <c r="T192" s="14">
        <v>3</v>
      </c>
      <c r="U192" s="14" t="s">
        <v>9289</v>
      </c>
      <c r="V192" s="14" t="s">
        <v>522</v>
      </c>
      <c r="W192" s="14" t="s">
        <v>9418</v>
      </c>
      <c r="X192" s="14"/>
      <c r="Y192" s="14"/>
      <c r="Z192" s="14" t="s">
        <v>38</v>
      </c>
      <c r="AA192" s="3" t="s">
        <v>23558</v>
      </c>
    </row>
    <row r="193" spans="2:27" x14ac:dyDescent="0.2">
      <c r="B193" s="14" t="s">
        <v>9209</v>
      </c>
      <c r="C193" s="15" t="s">
        <v>23528</v>
      </c>
      <c r="D193" s="12">
        <v>192</v>
      </c>
      <c r="E193" s="15" t="s">
        <v>1565</v>
      </c>
      <c r="F193" s="14" t="s">
        <v>5553</v>
      </c>
      <c r="G193" s="14" t="s">
        <v>9420</v>
      </c>
      <c r="H193" s="14" t="s">
        <v>9421</v>
      </c>
      <c r="I193" s="14" t="s">
        <v>797</v>
      </c>
      <c r="J193" s="14" t="s">
        <v>185</v>
      </c>
      <c r="K193" s="14" t="s">
        <v>1026</v>
      </c>
      <c r="L193" s="14" t="s">
        <v>523</v>
      </c>
      <c r="M193" s="14" t="s">
        <v>523</v>
      </c>
      <c r="N193" s="14"/>
      <c r="O193" s="14"/>
      <c r="P193" s="14" t="s">
        <v>36</v>
      </c>
      <c r="Q193" s="15"/>
      <c r="R193" s="14" t="s">
        <v>9210</v>
      </c>
      <c r="S193" s="14" t="s">
        <v>9211</v>
      </c>
      <c r="T193" s="14">
        <v>3</v>
      </c>
      <c r="U193" s="14" t="s">
        <v>9214</v>
      </c>
      <c r="V193" s="14" t="s">
        <v>526</v>
      </c>
      <c r="W193" s="14" t="s">
        <v>9422</v>
      </c>
      <c r="X193" s="14"/>
      <c r="Y193" s="14"/>
      <c r="Z193" s="14" t="s">
        <v>38</v>
      </c>
      <c r="AA193" s="3" t="s">
        <v>23558</v>
      </c>
    </row>
    <row r="194" spans="2:27" x14ac:dyDescent="0.2">
      <c r="B194" s="14" t="s">
        <v>9209</v>
      </c>
      <c r="C194" s="15" t="s">
        <v>23528</v>
      </c>
      <c r="D194" s="12">
        <v>193</v>
      </c>
      <c r="E194" s="15" t="s">
        <v>1565</v>
      </c>
      <c r="F194" s="14" t="s">
        <v>9424</v>
      </c>
      <c r="G194" s="14" t="s">
        <v>9425</v>
      </c>
      <c r="H194" s="14" t="s">
        <v>9426</v>
      </c>
      <c r="I194" s="14" t="s">
        <v>9427</v>
      </c>
      <c r="J194" s="14" t="s">
        <v>81</v>
      </c>
      <c r="K194" s="14" t="s">
        <v>1026</v>
      </c>
      <c r="L194" s="14" t="s">
        <v>1159</v>
      </c>
      <c r="M194" s="14" t="s">
        <v>241</v>
      </c>
      <c r="N194" s="14"/>
      <c r="O194" s="14"/>
      <c r="P194" s="14" t="s">
        <v>36</v>
      </c>
      <c r="Q194" s="15"/>
      <c r="R194" s="14" t="s">
        <v>520</v>
      </c>
      <c r="S194" s="14" t="s">
        <v>9211</v>
      </c>
      <c r="T194" s="14">
        <v>3</v>
      </c>
      <c r="U194" s="14" t="s">
        <v>9307</v>
      </c>
      <c r="V194" s="14" t="s">
        <v>514</v>
      </c>
      <c r="W194" s="14" t="s">
        <v>9428</v>
      </c>
      <c r="X194" s="14"/>
      <c r="Y194" s="14"/>
      <c r="Z194" s="14" t="s">
        <v>38</v>
      </c>
      <c r="AA194" s="3" t="s">
        <v>23558</v>
      </c>
    </row>
    <row r="195" spans="2:27" x14ac:dyDescent="0.2">
      <c r="B195" s="14" t="s">
        <v>9209</v>
      </c>
      <c r="C195" s="15" t="s">
        <v>23528</v>
      </c>
      <c r="D195" s="12">
        <v>194</v>
      </c>
      <c r="E195" s="15" t="s">
        <v>1565</v>
      </c>
      <c r="F195" s="14" t="s">
        <v>5471</v>
      </c>
      <c r="G195" s="14" t="s">
        <v>9430</v>
      </c>
      <c r="H195" s="14" t="s">
        <v>5473</v>
      </c>
      <c r="I195" s="14" t="s">
        <v>9431</v>
      </c>
      <c r="J195" s="14" t="s">
        <v>366</v>
      </c>
      <c r="K195" s="14" t="s">
        <v>1026</v>
      </c>
      <c r="L195" s="14" t="s">
        <v>9432</v>
      </c>
      <c r="M195" s="14" t="s">
        <v>523</v>
      </c>
      <c r="N195" s="14"/>
      <c r="O195" s="14"/>
      <c r="P195" s="14" t="s">
        <v>36</v>
      </c>
      <c r="Q195" s="15"/>
      <c r="R195" s="14" t="s">
        <v>9210</v>
      </c>
      <c r="S195" s="14" t="s">
        <v>9211</v>
      </c>
      <c r="T195" s="14">
        <v>3</v>
      </c>
      <c r="U195" s="14" t="s">
        <v>9299</v>
      </c>
      <c r="V195" s="14" t="s">
        <v>514</v>
      </c>
      <c r="W195" s="14" t="s">
        <v>9433</v>
      </c>
      <c r="X195" s="14"/>
      <c r="Y195" s="14"/>
      <c r="Z195" s="14" t="s">
        <v>123</v>
      </c>
      <c r="AA195" s="3" t="s">
        <v>23558</v>
      </c>
    </row>
    <row r="196" spans="2:27" x14ac:dyDescent="0.2">
      <c r="B196" s="14" t="s">
        <v>9209</v>
      </c>
      <c r="C196" s="15" t="s">
        <v>23528</v>
      </c>
      <c r="D196" s="12">
        <v>195</v>
      </c>
      <c r="E196" s="15" t="s">
        <v>1565</v>
      </c>
      <c r="F196" s="14" t="s">
        <v>9435</v>
      </c>
      <c r="G196" s="14" t="s">
        <v>9436</v>
      </c>
      <c r="H196" s="14" t="s">
        <v>9437</v>
      </c>
      <c r="I196" s="14" t="s">
        <v>9438</v>
      </c>
      <c r="J196" s="14" t="s">
        <v>115</v>
      </c>
      <c r="K196" s="14" t="s">
        <v>1026</v>
      </c>
      <c r="L196" s="14" t="s">
        <v>523</v>
      </c>
      <c r="M196" s="14" t="s">
        <v>523</v>
      </c>
      <c r="N196" s="14"/>
      <c r="O196" s="14"/>
      <c r="P196" s="14" t="s">
        <v>36</v>
      </c>
      <c r="Q196" s="15"/>
      <c r="R196" s="14" t="s">
        <v>644</v>
      </c>
      <c r="S196" s="14" t="s">
        <v>9211</v>
      </c>
      <c r="T196" s="14">
        <v>3</v>
      </c>
      <c r="U196" s="14" t="s">
        <v>9212</v>
      </c>
      <c r="V196" s="14" t="s">
        <v>514</v>
      </c>
      <c r="W196" s="14" t="s">
        <v>9439</v>
      </c>
      <c r="X196" s="14"/>
      <c r="Y196" s="14"/>
      <c r="Z196" s="14" t="s">
        <v>38</v>
      </c>
      <c r="AA196" s="3" t="s">
        <v>23558</v>
      </c>
    </row>
    <row r="197" spans="2:27" x14ac:dyDescent="0.2">
      <c r="B197" s="14" t="s">
        <v>9446</v>
      </c>
      <c r="C197" s="15" t="s">
        <v>23528</v>
      </c>
      <c r="D197" s="12">
        <v>196</v>
      </c>
      <c r="E197" s="15" t="s">
        <v>1565</v>
      </c>
      <c r="F197" s="14" t="s">
        <v>9448</v>
      </c>
      <c r="G197" s="14" t="s">
        <v>9449</v>
      </c>
      <c r="H197" s="14" t="s">
        <v>9450</v>
      </c>
      <c r="I197" s="14" t="s">
        <v>447</v>
      </c>
      <c r="J197" s="14" t="s">
        <v>189</v>
      </c>
      <c r="K197" s="14" t="s">
        <v>1026</v>
      </c>
      <c r="L197" s="14" t="s">
        <v>365</v>
      </c>
      <c r="M197" s="14" t="s">
        <v>128</v>
      </c>
      <c r="N197" s="14"/>
      <c r="O197" s="14"/>
      <c r="P197" s="14" t="s">
        <v>36</v>
      </c>
      <c r="Q197" s="15"/>
      <c r="R197" s="14" t="s">
        <v>525</v>
      </c>
      <c r="S197" s="14" t="s">
        <v>9451</v>
      </c>
      <c r="T197" s="14">
        <v>3</v>
      </c>
      <c r="U197" s="14" t="s">
        <v>9452</v>
      </c>
      <c r="V197" s="14" t="s">
        <v>514</v>
      </c>
      <c r="W197" s="14" t="s">
        <v>9453</v>
      </c>
      <c r="X197" s="14"/>
      <c r="Y197" s="14"/>
      <c r="Z197" s="14" t="s">
        <v>38</v>
      </c>
      <c r="AA197" s="3" t="s">
        <v>23558</v>
      </c>
    </row>
    <row r="198" spans="2:27" x14ac:dyDescent="0.2">
      <c r="B198" s="14" t="s">
        <v>9446</v>
      </c>
      <c r="C198" s="15" t="s">
        <v>23528</v>
      </c>
      <c r="D198" s="12">
        <v>197</v>
      </c>
      <c r="E198" s="15" t="s">
        <v>1565</v>
      </c>
      <c r="F198" s="14" t="s">
        <v>9455</v>
      </c>
      <c r="G198" s="14" t="s">
        <v>9456</v>
      </c>
      <c r="H198" s="14" t="s">
        <v>9457</v>
      </c>
      <c r="I198" s="14" t="s">
        <v>4538</v>
      </c>
      <c r="J198" s="14" t="s">
        <v>858</v>
      </c>
      <c r="K198" s="14" t="s">
        <v>1026</v>
      </c>
      <c r="L198" s="14" t="s">
        <v>365</v>
      </c>
      <c r="M198" s="14" t="s">
        <v>136</v>
      </c>
      <c r="N198" s="14"/>
      <c r="O198" s="14"/>
      <c r="P198" s="14" t="s">
        <v>36</v>
      </c>
      <c r="Q198" s="15"/>
      <c r="R198" s="14" t="s">
        <v>525</v>
      </c>
      <c r="S198" s="14" t="s">
        <v>9451</v>
      </c>
      <c r="T198" s="14">
        <v>3</v>
      </c>
      <c r="U198" s="14" t="s">
        <v>9458</v>
      </c>
      <c r="V198" s="14" t="s">
        <v>536</v>
      </c>
      <c r="W198" s="14" t="s">
        <v>9459</v>
      </c>
      <c r="X198" s="14"/>
      <c r="Y198" s="14"/>
      <c r="Z198" s="14" t="s">
        <v>38</v>
      </c>
      <c r="AA198" s="3" t="s">
        <v>23558</v>
      </c>
    </row>
    <row r="199" spans="2:27" x14ac:dyDescent="0.2">
      <c r="B199" s="14" t="s">
        <v>9446</v>
      </c>
      <c r="C199" s="15" t="s">
        <v>23528</v>
      </c>
      <c r="D199" s="12">
        <v>198</v>
      </c>
      <c r="E199" s="15" t="s">
        <v>1565</v>
      </c>
      <c r="F199" s="14" t="s">
        <v>9461</v>
      </c>
      <c r="G199" s="14" t="s">
        <v>9462</v>
      </c>
      <c r="H199" s="14" t="s">
        <v>9463</v>
      </c>
      <c r="I199" s="14" t="s">
        <v>4924</v>
      </c>
      <c r="J199" s="14" t="s">
        <v>268</v>
      </c>
      <c r="K199" s="14" t="s">
        <v>1026</v>
      </c>
      <c r="L199" s="14" t="s">
        <v>365</v>
      </c>
      <c r="M199" s="14" t="s">
        <v>129</v>
      </c>
      <c r="N199" s="14"/>
      <c r="O199" s="14"/>
      <c r="P199" s="14" t="s">
        <v>36</v>
      </c>
      <c r="Q199" s="15"/>
      <c r="R199" s="14" t="s">
        <v>525</v>
      </c>
      <c r="S199" s="14" t="s">
        <v>9447</v>
      </c>
      <c r="T199" s="14">
        <v>3</v>
      </c>
      <c r="U199" s="14" t="s">
        <v>9464</v>
      </c>
      <c r="V199" s="14" t="s">
        <v>673</v>
      </c>
      <c r="W199" s="14" t="s">
        <v>9465</v>
      </c>
      <c r="X199" s="14"/>
      <c r="Y199" s="14"/>
      <c r="Z199" s="14" t="s">
        <v>38</v>
      </c>
      <c r="AA199" s="3" t="s">
        <v>23558</v>
      </c>
    </row>
    <row r="200" spans="2:27" x14ac:dyDescent="0.2">
      <c r="B200" s="14" t="s">
        <v>9446</v>
      </c>
      <c r="C200" s="15" t="s">
        <v>23528</v>
      </c>
      <c r="D200" s="12">
        <v>199</v>
      </c>
      <c r="E200" s="15" t="s">
        <v>1565</v>
      </c>
      <c r="F200" s="14" t="s">
        <v>9467</v>
      </c>
      <c r="G200" s="14" t="s">
        <v>9468</v>
      </c>
      <c r="H200" s="14" t="s">
        <v>9469</v>
      </c>
      <c r="I200" s="14" t="s">
        <v>5605</v>
      </c>
      <c r="J200" s="14" t="s">
        <v>851</v>
      </c>
      <c r="K200" s="14" t="s">
        <v>1026</v>
      </c>
      <c r="L200" s="14" t="s">
        <v>365</v>
      </c>
      <c r="M200" s="14" t="s">
        <v>57</v>
      </c>
      <c r="N200" s="14"/>
      <c r="O200" s="14"/>
      <c r="P200" s="14" t="s">
        <v>36</v>
      </c>
      <c r="Q200" s="15"/>
      <c r="R200" s="14" t="s">
        <v>525</v>
      </c>
      <c r="S200" s="14" t="s">
        <v>9447</v>
      </c>
      <c r="T200" s="14">
        <v>3</v>
      </c>
      <c r="U200" s="14" t="s">
        <v>9470</v>
      </c>
      <c r="V200" s="14" t="s">
        <v>536</v>
      </c>
      <c r="W200" s="14" t="s">
        <v>9471</v>
      </c>
      <c r="X200" s="14"/>
      <c r="Y200" s="14"/>
      <c r="Z200" s="14" t="s">
        <v>38</v>
      </c>
      <c r="AA200" s="3" t="s">
        <v>23558</v>
      </c>
    </row>
    <row r="201" spans="2:27" x14ac:dyDescent="0.2">
      <c r="B201" s="14" t="s">
        <v>9473</v>
      </c>
      <c r="C201" s="15" t="s">
        <v>23528</v>
      </c>
      <c r="D201" s="12">
        <v>200</v>
      </c>
      <c r="E201" s="15" t="s">
        <v>1565</v>
      </c>
      <c r="F201" s="14" t="s">
        <v>9476</v>
      </c>
      <c r="G201" s="14" t="s">
        <v>9477</v>
      </c>
      <c r="H201" s="14" t="s">
        <v>9478</v>
      </c>
      <c r="I201" s="14" t="s">
        <v>8099</v>
      </c>
      <c r="J201" s="14" t="s">
        <v>1026</v>
      </c>
      <c r="K201" s="14" t="s">
        <v>1026</v>
      </c>
      <c r="L201" s="14" t="s">
        <v>365</v>
      </c>
      <c r="M201" s="14" t="s">
        <v>541</v>
      </c>
      <c r="N201" s="14"/>
      <c r="O201" s="14"/>
      <c r="P201" s="14" t="s">
        <v>36</v>
      </c>
      <c r="Q201" s="15"/>
      <c r="R201" s="14" t="s">
        <v>529</v>
      </c>
      <c r="S201" s="14" t="s">
        <v>9475</v>
      </c>
      <c r="T201" s="14">
        <v>3</v>
      </c>
      <c r="U201" s="14" t="s">
        <v>9479</v>
      </c>
      <c r="V201" s="14" t="s">
        <v>536</v>
      </c>
      <c r="W201" s="14" t="s">
        <v>9480</v>
      </c>
      <c r="X201" s="14"/>
      <c r="Y201" s="14"/>
      <c r="Z201" s="14" t="s">
        <v>123</v>
      </c>
      <c r="AA201" s="3" t="s">
        <v>23558</v>
      </c>
    </row>
    <row r="202" spans="2:27" x14ac:dyDescent="0.2">
      <c r="B202" s="14" t="s">
        <v>9473</v>
      </c>
      <c r="C202" s="15" t="s">
        <v>23528</v>
      </c>
      <c r="D202" s="12">
        <v>201</v>
      </c>
      <c r="E202" s="15" t="s">
        <v>1565</v>
      </c>
      <c r="F202" s="14" t="s">
        <v>9482</v>
      </c>
      <c r="G202" s="14" t="s">
        <v>9483</v>
      </c>
      <c r="H202" s="14" t="s">
        <v>9484</v>
      </c>
      <c r="I202" s="14" t="s">
        <v>9474</v>
      </c>
      <c r="J202" s="14" t="s">
        <v>1026</v>
      </c>
      <c r="K202" s="14" t="s">
        <v>1026</v>
      </c>
      <c r="L202" s="14" t="s">
        <v>365</v>
      </c>
      <c r="M202" s="14" t="s">
        <v>499</v>
      </c>
      <c r="N202" s="14"/>
      <c r="O202" s="14"/>
      <c r="P202" s="14" t="s">
        <v>36</v>
      </c>
      <c r="Q202" s="15"/>
      <c r="R202" s="14" t="s">
        <v>529</v>
      </c>
      <c r="S202" s="14" t="s">
        <v>9485</v>
      </c>
      <c r="T202" s="14">
        <v>3</v>
      </c>
      <c r="U202" s="14" t="s">
        <v>9486</v>
      </c>
      <c r="V202" s="14" t="s">
        <v>526</v>
      </c>
      <c r="W202" s="14" t="s">
        <v>9487</v>
      </c>
      <c r="X202" s="14"/>
      <c r="Y202" s="14"/>
      <c r="Z202" s="14" t="s">
        <v>38</v>
      </c>
      <c r="AA202" s="3" t="s">
        <v>23558</v>
      </c>
    </row>
    <row r="203" spans="2:27" x14ac:dyDescent="0.2">
      <c r="B203" s="14" t="s">
        <v>9473</v>
      </c>
      <c r="C203" s="15" t="s">
        <v>23528</v>
      </c>
      <c r="D203" s="12">
        <v>202</v>
      </c>
      <c r="E203" s="15" t="s">
        <v>1565</v>
      </c>
      <c r="F203" s="14" t="s">
        <v>9489</v>
      </c>
      <c r="G203" s="14" t="s">
        <v>9490</v>
      </c>
      <c r="H203" s="14" t="s">
        <v>9491</v>
      </c>
      <c r="I203" s="14" t="s">
        <v>8099</v>
      </c>
      <c r="J203" s="14" t="s">
        <v>369</v>
      </c>
      <c r="K203" s="14" t="s">
        <v>1026</v>
      </c>
      <c r="L203" s="14" t="s">
        <v>365</v>
      </c>
      <c r="M203" s="14" t="s">
        <v>499</v>
      </c>
      <c r="N203" s="14"/>
      <c r="O203" s="14"/>
      <c r="P203" s="14" t="s">
        <v>36</v>
      </c>
      <c r="Q203" s="15"/>
      <c r="R203" s="14" t="s">
        <v>525</v>
      </c>
      <c r="S203" s="14" t="s">
        <v>9485</v>
      </c>
      <c r="T203" s="14">
        <v>3</v>
      </c>
      <c r="U203" s="14" t="s">
        <v>9492</v>
      </c>
      <c r="V203" s="14" t="s">
        <v>522</v>
      </c>
      <c r="W203" s="14" t="s">
        <v>9493</v>
      </c>
      <c r="X203" s="14"/>
      <c r="Y203" s="14"/>
      <c r="Z203" s="14" t="s">
        <v>123</v>
      </c>
      <c r="AA203" s="3" t="s">
        <v>23558</v>
      </c>
    </row>
    <row r="204" spans="2:27" x14ac:dyDescent="0.2">
      <c r="B204" s="14" t="s">
        <v>9473</v>
      </c>
      <c r="C204" s="15" t="s">
        <v>23528</v>
      </c>
      <c r="D204" s="12">
        <v>203</v>
      </c>
      <c r="E204" s="15" t="s">
        <v>1565</v>
      </c>
      <c r="F204" s="14" t="s">
        <v>9495</v>
      </c>
      <c r="G204" s="14" t="s">
        <v>9496</v>
      </c>
      <c r="H204" s="14" t="s">
        <v>9497</v>
      </c>
      <c r="I204" s="14" t="s">
        <v>9474</v>
      </c>
      <c r="J204" s="14" t="s">
        <v>9498</v>
      </c>
      <c r="K204" s="14" t="s">
        <v>1026</v>
      </c>
      <c r="L204" s="14" t="s">
        <v>365</v>
      </c>
      <c r="M204" s="14" t="s">
        <v>499</v>
      </c>
      <c r="N204" s="14"/>
      <c r="O204" s="14"/>
      <c r="P204" s="14" t="s">
        <v>36</v>
      </c>
      <c r="Q204" s="15"/>
      <c r="R204" s="14" t="s">
        <v>525</v>
      </c>
      <c r="S204" s="14" t="s">
        <v>9475</v>
      </c>
      <c r="T204" s="14">
        <v>3</v>
      </c>
      <c r="U204" s="14" t="s">
        <v>9499</v>
      </c>
      <c r="V204" s="14" t="s">
        <v>536</v>
      </c>
      <c r="W204" s="14" t="s">
        <v>9500</v>
      </c>
      <c r="X204" s="14"/>
      <c r="Y204" s="14"/>
      <c r="Z204" s="14" t="s">
        <v>38</v>
      </c>
      <c r="AA204" s="3" t="s">
        <v>23558</v>
      </c>
    </row>
    <row r="205" spans="2:27" x14ac:dyDescent="0.2">
      <c r="B205" s="14" t="s">
        <v>9473</v>
      </c>
      <c r="C205" s="15" t="s">
        <v>23528</v>
      </c>
      <c r="D205" s="12">
        <v>204</v>
      </c>
      <c r="E205" s="15" t="s">
        <v>1565</v>
      </c>
      <c r="F205" s="14" t="s">
        <v>9502</v>
      </c>
      <c r="G205" s="14" t="s">
        <v>9503</v>
      </c>
      <c r="H205" s="14" t="s">
        <v>9504</v>
      </c>
      <c r="I205" s="14" t="s">
        <v>9474</v>
      </c>
      <c r="J205" s="14" t="s">
        <v>9505</v>
      </c>
      <c r="K205" s="14" t="s">
        <v>1026</v>
      </c>
      <c r="L205" s="14" t="s">
        <v>365</v>
      </c>
      <c r="M205" s="14" t="s">
        <v>366</v>
      </c>
      <c r="N205" s="14"/>
      <c r="O205" s="14"/>
      <c r="P205" s="14" t="s">
        <v>36</v>
      </c>
      <c r="Q205" s="15"/>
      <c r="R205" s="14" t="s">
        <v>525</v>
      </c>
      <c r="S205" s="14" t="s">
        <v>9475</v>
      </c>
      <c r="T205" s="14">
        <v>3</v>
      </c>
      <c r="U205" s="14" t="s">
        <v>9506</v>
      </c>
      <c r="V205" s="14" t="s">
        <v>514</v>
      </c>
      <c r="W205" s="14" t="s">
        <v>9502</v>
      </c>
      <c r="X205" s="14"/>
      <c r="Y205" s="14"/>
      <c r="Z205" s="14" t="s">
        <v>38</v>
      </c>
      <c r="AA205" s="3" t="s">
        <v>23558</v>
      </c>
    </row>
    <row r="206" spans="2:27" x14ac:dyDescent="0.2">
      <c r="B206" s="14" t="s">
        <v>9473</v>
      </c>
      <c r="C206" s="15" t="s">
        <v>23528</v>
      </c>
      <c r="D206" s="12">
        <v>205</v>
      </c>
      <c r="E206" s="15" t="s">
        <v>1565</v>
      </c>
      <c r="F206" s="14" t="s">
        <v>9515</v>
      </c>
      <c r="G206" s="14" t="s">
        <v>9516</v>
      </c>
      <c r="H206" s="14" t="s">
        <v>9517</v>
      </c>
      <c r="I206" s="14" t="s">
        <v>9474</v>
      </c>
      <c r="J206" s="14" t="s">
        <v>136</v>
      </c>
      <c r="K206" s="14" t="s">
        <v>1026</v>
      </c>
      <c r="L206" s="14" t="s">
        <v>365</v>
      </c>
      <c r="M206" s="14" t="s">
        <v>837</v>
      </c>
      <c r="N206" s="14"/>
      <c r="O206" s="14"/>
      <c r="P206" s="14" t="s">
        <v>36</v>
      </c>
      <c r="Q206" s="15"/>
      <c r="R206" s="14" t="s">
        <v>525</v>
      </c>
      <c r="S206" s="14" t="s">
        <v>9475</v>
      </c>
      <c r="T206" s="14">
        <v>3</v>
      </c>
      <c r="U206" s="14" t="s">
        <v>9518</v>
      </c>
      <c r="V206" s="14" t="s">
        <v>618</v>
      </c>
      <c r="W206" s="14" t="s">
        <v>9519</v>
      </c>
      <c r="X206" s="14"/>
      <c r="Y206" s="14"/>
      <c r="Z206" s="14" t="s">
        <v>38</v>
      </c>
      <c r="AA206" s="3" t="s">
        <v>23558</v>
      </c>
    </row>
    <row r="207" spans="2:27" x14ac:dyDescent="0.2">
      <c r="B207" s="14" t="s">
        <v>9473</v>
      </c>
      <c r="C207" s="15" t="s">
        <v>23528</v>
      </c>
      <c r="D207" s="12">
        <v>206</v>
      </c>
      <c r="E207" s="15" t="s">
        <v>1565</v>
      </c>
      <c r="F207" s="14" t="s">
        <v>9526</v>
      </c>
      <c r="G207" s="14" t="s">
        <v>9527</v>
      </c>
      <c r="H207" s="14" t="s">
        <v>9528</v>
      </c>
      <c r="I207" s="14" t="s">
        <v>9529</v>
      </c>
      <c r="J207" s="14" t="s">
        <v>43</v>
      </c>
      <c r="K207" s="14" t="s">
        <v>1026</v>
      </c>
      <c r="L207" s="14" t="s">
        <v>365</v>
      </c>
      <c r="M207" s="14" t="s">
        <v>516</v>
      </c>
      <c r="N207" s="14"/>
      <c r="O207" s="14"/>
      <c r="P207" s="14" t="s">
        <v>36</v>
      </c>
      <c r="Q207" s="15"/>
      <c r="R207" s="14" t="s">
        <v>529</v>
      </c>
      <c r="S207" s="14" t="s">
        <v>9485</v>
      </c>
      <c r="T207" s="14">
        <v>3</v>
      </c>
      <c r="U207" s="14" t="s">
        <v>9530</v>
      </c>
      <c r="V207" s="14" t="s">
        <v>571</v>
      </c>
      <c r="W207" s="14" t="s">
        <v>9531</v>
      </c>
      <c r="X207" s="14"/>
      <c r="Y207" s="14"/>
      <c r="Z207" s="14" t="s">
        <v>123</v>
      </c>
      <c r="AA207" s="3" t="s">
        <v>23558</v>
      </c>
    </row>
    <row r="208" spans="2:27" x14ac:dyDescent="0.2">
      <c r="B208" s="14" t="s">
        <v>9473</v>
      </c>
      <c r="C208" s="15" t="s">
        <v>23528</v>
      </c>
      <c r="D208" s="12">
        <v>207</v>
      </c>
      <c r="E208" s="15" t="s">
        <v>1565</v>
      </c>
      <c r="F208" s="14" t="s">
        <v>9533</v>
      </c>
      <c r="G208" s="14" t="s">
        <v>9534</v>
      </c>
      <c r="H208" s="14" t="s">
        <v>9535</v>
      </c>
      <c r="I208" s="14" t="s">
        <v>8065</v>
      </c>
      <c r="J208" s="14" t="s">
        <v>383</v>
      </c>
      <c r="K208" s="14" t="s">
        <v>1026</v>
      </c>
      <c r="L208" s="14" t="s">
        <v>365</v>
      </c>
      <c r="M208" s="14" t="s">
        <v>102</v>
      </c>
      <c r="N208" s="14"/>
      <c r="O208" s="14"/>
      <c r="P208" s="14" t="s">
        <v>36</v>
      </c>
      <c r="Q208" s="15"/>
      <c r="R208" s="14" t="s">
        <v>529</v>
      </c>
      <c r="S208" s="14" t="s">
        <v>9475</v>
      </c>
      <c r="T208" s="14">
        <v>3</v>
      </c>
      <c r="U208" s="14" t="s">
        <v>9536</v>
      </c>
      <c r="V208" s="14" t="s">
        <v>514</v>
      </c>
      <c r="W208" s="14" t="s">
        <v>9537</v>
      </c>
      <c r="X208" s="14"/>
      <c r="Y208" s="14"/>
      <c r="Z208" s="14" t="s">
        <v>38</v>
      </c>
      <c r="AA208" s="3" t="s">
        <v>23558</v>
      </c>
    </row>
    <row r="209" spans="2:27" x14ac:dyDescent="0.2">
      <c r="B209" s="14" t="s">
        <v>9473</v>
      </c>
      <c r="C209" s="15" t="s">
        <v>23528</v>
      </c>
      <c r="D209" s="12">
        <v>208</v>
      </c>
      <c r="E209" s="15" t="s">
        <v>1565</v>
      </c>
      <c r="F209" s="14" t="s">
        <v>9539</v>
      </c>
      <c r="G209" s="14" t="s">
        <v>9540</v>
      </c>
      <c r="H209" s="14" t="s">
        <v>9541</v>
      </c>
      <c r="I209" s="14" t="s">
        <v>8111</v>
      </c>
      <c r="J209" s="14" t="s">
        <v>563</v>
      </c>
      <c r="K209" s="14" t="s">
        <v>1026</v>
      </c>
      <c r="L209" s="14" t="s">
        <v>365</v>
      </c>
      <c r="M209" s="14" t="s">
        <v>128</v>
      </c>
      <c r="N209" s="14"/>
      <c r="O209" s="14"/>
      <c r="P209" s="14" t="s">
        <v>36</v>
      </c>
      <c r="Q209" s="15"/>
      <c r="R209" s="14" t="s">
        <v>529</v>
      </c>
      <c r="S209" s="14" t="s">
        <v>9475</v>
      </c>
      <c r="T209" s="14">
        <v>3</v>
      </c>
      <c r="U209" s="14" t="s">
        <v>9542</v>
      </c>
      <c r="V209" s="14" t="s">
        <v>584</v>
      </c>
      <c r="W209" s="14" t="s">
        <v>9543</v>
      </c>
      <c r="X209" s="14"/>
      <c r="Y209" s="14"/>
      <c r="Z209" s="14" t="s">
        <v>123</v>
      </c>
      <c r="AA209" s="3" t="s">
        <v>23558</v>
      </c>
    </row>
    <row r="210" spans="2:27" x14ac:dyDescent="0.2">
      <c r="B210" s="14" t="s">
        <v>9545</v>
      </c>
      <c r="C210" s="15" t="s">
        <v>23528</v>
      </c>
      <c r="D210" s="12">
        <v>209</v>
      </c>
      <c r="E210" s="15" t="s">
        <v>1565</v>
      </c>
      <c r="F210" s="14" t="s">
        <v>9548</v>
      </c>
      <c r="G210" s="14" t="s">
        <v>9549</v>
      </c>
      <c r="H210" s="14" t="s">
        <v>9550</v>
      </c>
      <c r="I210" s="14" t="s">
        <v>1510</v>
      </c>
      <c r="J210" s="14" t="s">
        <v>79</v>
      </c>
      <c r="K210" s="14" t="s">
        <v>1026</v>
      </c>
      <c r="L210" s="14" t="s">
        <v>365</v>
      </c>
      <c r="M210" s="14" t="s">
        <v>236</v>
      </c>
      <c r="N210" s="14"/>
      <c r="O210" s="14"/>
      <c r="P210" s="14" t="s">
        <v>36</v>
      </c>
      <c r="Q210" s="15"/>
      <c r="R210" s="14" t="s">
        <v>529</v>
      </c>
      <c r="S210" s="14" t="s">
        <v>9546</v>
      </c>
      <c r="T210" s="14">
        <v>1</v>
      </c>
      <c r="U210" s="14" t="s">
        <v>9547</v>
      </c>
      <c r="V210" s="14" t="s">
        <v>514</v>
      </c>
      <c r="W210" s="14"/>
      <c r="X210" s="14"/>
      <c r="Y210" s="14"/>
      <c r="Z210" s="14" t="s">
        <v>38</v>
      </c>
      <c r="AA210" s="3" t="s">
        <v>23558</v>
      </c>
    </row>
    <row r="211" spans="2:27" x14ac:dyDescent="0.2">
      <c r="B211" s="14" t="s">
        <v>9552</v>
      </c>
      <c r="C211" s="15" t="s">
        <v>23528</v>
      </c>
      <c r="D211" s="12">
        <v>210</v>
      </c>
      <c r="E211" s="15" t="s">
        <v>1565</v>
      </c>
      <c r="F211" s="14" t="s">
        <v>9555</v>
      </c>
      <c r="G211" s="14" t="s">
        <v>9556</v>
      </c>
      <c r="H211" s="14" t="s">
        <v>9557</v>
      </c>
      <c r="I211" s="14" t="s">
        <v>8380</v>
      </c>
      <c r="J211" s="14" t="s">
        <v>541</v>
      </c>
      <c r="K211" s="14" t="s">
        <v>1026</v>
      </c>
      <c r="L211" s="14" t="s">
        <v>9558</v>
      </c>
      <c r="M211" s="14" t="s">
        <v>9559</v>
      </c>
      <c r="N211" s="14"/>
      <c r="O211" s="14"/>
      <c r="P211" s="14" t="s">
        <v>36</v>
      </c>
      <c r="Q211" s="15"/>
      <c r="R211" s="14" t="s">
        <v>898</v>
      </c>
      <c r="S211" s="14" t="s">
        <v>9553</v>
      </c>
      <c r="T211" s="14">
        <v>1</v>
      </c>
      <c r="U211" s="14" t="s">
        <v>9554</v>
      </c>
      <c r="V211" s="14" t="s">
        <v>514</v>
      </c>
      <c r="W211" s="14"/>
      <c r="X211" s="14"/>
      <c r="Y211" s="14"/>
      <c r="Z211" s="14" t="s">
        <v>38</v>
      </c>
      <c r="AA211" s="3" t="s">
        <v>23558</v>
      </c>
    </row>
    <row r="212" spans="2:27" x14ac:dyDescent="0.2">
      <c r="B212" s="14" t="s">
        <v>9561</v>
      </c>
      <c r="C212" s="15" t="s">
        <v>23528</v>
      </c>
      <c r="D212" s="12">
        <v>211</v>
      </c>
      <c r="E212" s="15" t="s">
        <v>1565</v>
      </c>
      <c r="F212" s="14" t="s">
        <v>7747</v>
      </c>
      <c r="G212" s="14" t="s">
        <v>9563</v>
      </c>
      <c r="H212" s="14" t="s">
        <v>7749</v>
      </c>
      <c r="I212" s="14" t="s">
        <v>1156</v>
      </c>
      <c r="J212" s="14" t="s">
        <v>995</v>
      </c>
      <c r="K212" s="14" t="s">
        <v>1026</v>
      </c>
      <c r="L212" s="14" t="s">
        <v>315</v>
      </c>
      <c r="M212" s="14" t="s">
        <v>1994</v>
      </c>
      <c r="N212" s="14"/>
      <c r="O212" s="14"/>
      <c r="P212" s="14" t="s">
        <v>36</v>
      </c>
      <c r="Q212" s="15"/>
      <c r="R212" s="14" t="s">
        <v>525</v>
      </c>
      <c r="S212" s="14" t="s">
        <v>9562</v>
      </c>
      <c r="T212" s="14">
        <v>1</v>
      </c>
      <c r="U212" s="14" t="s">
        <v>7623</v>
      </c>
      <c r="V212" s="14" t="s">
        <v>522</v>
      </c>
      <c r="W212" s="14" t="s">
        <v>9564</v>
      </c>
      <c r="X212" s="14"/>
      <c r="Y212" s="14"/>
      <c r="Z212" s="14" t="s">
        <v>38</v>
      </c>
      <c r="AA212" s="3" t="s">
        <v>23558</v>
      </c>
    </row>
    <row r="213" spans="2:27" x14ac:dyDescent="0.2">
      <c r="B213" s="14" t="s">
        <v>9566</v>
      </c>
      <c r="C213" s="15" t="s">
        <v>23528</v>
      </c>
      <c r="D213" s="12">
        <v>212</v>
      </c>
      <c r="E213" s="15" t="s">
        <v>1565</v>
      </c>
      <c r="F213" s="14"/>
      <c r="G213" s="14" t="s">
        <v>9567</v>
      </c>
      <c r="H213" s="14" t="s">
        <v>9568</v>
      </c>
      <c r="I213" s="14" t="s">
        <v>6629</v>
      </c>
      <c r="J213" s="14" t="s">
        <v>182</v>
      </c>
      <c r="K213" s="14" t="s">
        <v>1026</v>
      </c>
      <c r="L213" s="14" t="s">
        <v>4160</v>
      </c>
      <c r="M213" s="14" t="s">
        <v>4160</v>
      </c>
      <c r="N213" s="14"/>
      <c r="O213" s="14"/>
      <c r="P213" s="14" t="s">
        <v>36</v>
      </c>
      <c r="Q213" s="15"/>
      <c r="R213" s="14" t="s">
        <v>525</v>
      </c>
      <c r="S213" s="14" t="s">
        <v>8244</v>
      </c>
      <c r="T213" s="14">
        <v>1</v>
      </c>
      <c r="U213" s="14" t="s">
        <v>9569</v>
      </c>
      <c r="V213" s="14" t="s">
        <v>526</v>
      </c>
      <c r="W213" s="14"/>
      <c r="X213" s="14"/>
      <c r="Y213" s="14"/>
      <c r="Z213" s="14" t="s">
        <v>123</v>
      </c>
      <c r="AA213" s="3" t="s">
        <v>23558</v>
      </c>
    </row>
    <row r="214" spans="2:27" x14ac:dyDescent="0.2">
      <c r="B214" s="14" t="s">
        <v>9577</v>
      </c>
      <c r="C214" s="15" t="s">
        <v>23528</v>
      </c>
      <c r="D214" s="12">
        <v>213</v>
      </c>
      <c r="E214" s="15" t="s">
        <v>1565</v>
      </c>
      <c r="F214" s="14"/>
      <c r="G214" s="14" t="s">
        <v>9578</v>
      </c>
      <c r="H214" s="14" t="s">
        <v>9579</v>
      </c>
      <c r="I214" s="14" t="s">
        <v>9580</v>
      </c>
      <c r="J214" s="14" t="s">
        <v>115</v>
      </c>
      <c r="K214" s="14" t="s">
        <v>1026</v>
      </c>
      <c r="L214" s="14" t="s">
        <v>100</v>
      </c>
      <c r="M214" s="14" t="s">
        <v>96</v>
      </c>
      <c r="N214" s="14"/>
      <c r="O214" s="14"/>
      <c r="P214" s="14" t="s">
        <v>36</v>
      </c>
      <c r="Q214" s="15"/>
      <c r="R214" s="14" t="s">
        <v>525</v>
      </c>
      <c r="S214" s="14" t="s">
        <v>9581</v>
      </c>
      <c r="T214" s="14">
        <v>3</v>
      </c>
      <c r="U214" s="14" t="s">
        <v>9582</v>
      </c>
      <c r="V214" s="14" t="s">
        <v>514</v>
      </c>
      <c r="W214" s="14"/>
      <c r="X214" s="14"/>
      <c r="Y214" s="14"/>
      <c r="Z214" s="14" t="s">
        <v>123</v>
      </c>
      <c r="AA214" s="3" t="s">
        <v>23558</v>
      </c>
    </row>
    <row r="215" spans="2:27" x14ac:dyDescent="0.2">
      <c r="B215" s="14" t="s">
        <v>9577</v>
      </c>
      <c r="C215" s="15" t="s">
        <v>23528</v>
      </c>
      <c r="D215" s="12">
        <v>214</v>
      </c>
      <c r="E215" s="15" t="s">
        <v>1565</v>
      </c>
      <c r="F215" s="14" t="s">
        <v>8245</v>
      </c>
      <c r="G215" s="14" t="s">
        <v>9591</v>
      </c>
      <c r="H215" s="14" t="s">
        <v>9592</v>
      </c>
      <c r="I215" s="14" t="s">
        <v>9593</v>
      </c>
      <c r="J215" s="14" t="s">
        <v>9594</v>
      </c>
      <c r="K215" s="14" t="s">
        <v>1026</v>
      </c>
      <c r="L215" s="14" t="s">
        <v>365</v>
      </c>
      <c r="M215" s="14" t="s">
        <v>136</v>
      </c>
      <c r="N215" s="14" t="s">
        <v>1550</v>
      </c>
      <c r="O215" s="14"/>
      <c r="P215" s="14" t="s">
        <v>36</v>
      </c>
      <c r="Q215" s="15"/>
      <c r="R215" s="14" t="s">
        <v>525</v>
      </c>
      <c r="S215" s="14" t="s">
        <v>9581</v>
      </c>
      <c r="T215" s="14">
        <v>3</v>
      </c>
      <c r="U215" s="14" t="s">
        <v>9595</v>
      </c>
      <c r="V215" s="14" t="s">
        <v>558</v>
      </c>
      <c r="W215" s="14" t="s">
        <v>9596</v>
      </c>
      <c r="X215" s="14"/>
      <c r="Y215" s="14"/>
      <c r="Z215" s="14" t="s">
        <v>123</v>
      </c>
      <c r="AA215" s="3" t="s">
        <v>23558</v>
      </c>
    </row>
    <row r="216" spans="2:27" x14ac:dyDescent="0.2">
      <c r="B216" s="14" t="s">
        <v>9577</v>
      </c>
      <c r="C216" s="15" t="s">
        <v>23528</v>
      </c>
      <c r="D216" s="12">
        <v>215</v>
      </c>
      <c r="E216" s="15" t="s">
        <v>1565</v>
      </c>
      <c r="F216" s="14" t="s">
        <v>9598</v>
      </c>
      <c r="G216" s="14" t="s">
        <v>9599</v>
      </c>
      <c r="H216" s="14" t="s">
        <v>9600</v>
      </c>
      <c r="I216" s="14" t="s">
        <v>2343</v>
      </c>
      <c r="J216" s="14" t="s">
        <v>182</v>
      </c>
      <c r="K216" s="14" t="s">
        <v>1026</v>
      </c>
      <c r="L216" s="14" t="s">
        <v>365</v>
      </c>
      <c r="M216" s="14" t="s">
        <v>90</v>
      </c>
      <c r="N216" s="14"/>
      <c r="O216" s="14"/>
      <c r="P216" s="14" t="s">
        <v>36</v>
      </c>
      <c r="Q216" s="15"/>
      <c r="R216" s="14" t="s">
        <v>525</v>
      </c>
      <c r="S216" s="14" t="s">
        <v>9588</v>
      </c>
      <c r="T216" s="14">
        <v>3</v>
      </c>
      <c r="U216" s="14" t="s">
        <v>9601</v>
      </c>
      <c r="V216" s="14" t="s">
        <v>547</v>
      </c>
      <c r="W216" s="14"/>
      <c r="X216" s="14"/>
      <c r="Y216" s="14"/>
      <c r="Z216" s="14" t="s">
        <v>38</v>
      </c>
      <c r="AA216" s="3" t="s">
        <v>23558</v>
      </c>
    </row>
    <row r="217" spans="2:27" x14ac:dyDescent="0.2">
      <c r="B217" s="14" t="s">
        <v>9577</v>
      </c>
      <c r="C217" s="15" t="s">
        <v>23528</v>
      </c>
      <c r="D217" s="12">
        <v>216</v>
      </c>
      <c r="E217" s="15" t="s">
        <v>1565</v>
      </c>
      <c r="F217" s="14" t="s">
        <v>9603</v>
      </c>
      <c r="G217" s="14" t="s">
        <v>9604</v>
      </c>
      <c r="H217" s="14" t="s">
        <v>9605</v>
      </c>
      <c r="I217" s="14" t="s">
        <v>2343</v>
      </c>
      <c r="J217" s="14" t="s">
        <v>182</v>
      </c>
      <c r="K217" s="14" t="s">
        <v>1026</v>
      </c>
      <c r="L217" s="14" t="s">
        <v>173</v>
      </c>
      <c r="M217" s="14" t="s">
        <v>185</v>
      </c>
      <c r="N217" s="14"/>
      <c r="O217" s="14"/>
      <c r="P217" s="14" t="s">
        <v>36</v>
      </c>
      <c r="Q217" s="15"/>
      <c r="R217" s="14" t="s">
        <v>525</v>
      </c>
      <c r="S217" s="14" t="s">
        <v>9588</v>
      </c>
      <c r="T217" s="14">
        <v>3</v>
      </c>
      <c r="U217" s="14" t="s">
        <v>9601</v>
      </c>
      <c r="V217" s="14" t="s">
        <v>547</v>
      </c>
      <c r="W217" s="14"/>
      <c r="X217" s="14"/>
      <c r="Y217" s="14"/>
      <c r="Z217" s="14" t="s">
        <v>38</v>
      </c>
      <c r="AA217" s="3" t="s">
        <v>23558</v>
      </c>
    </row>
    <row r="218" spans="2:27" x14ac:dyDescent="0.2">
      <c r="B218" s="14" t="s">
        <v>13081</v>
      </c>
      <c r="C218" s="15" t="s">
        <v>23528</v>
      </c>
      <c r="D218" s="12">
        <v>217</v>
      </c>
      <c r="E218" s="15" t="s">
        <v>1565</v>
      </c>
      <c r="F218" s="14" t="s">
        <v>13082</v>
      </c>
      <c r="G218" s="14" t="s">
        <v>13083</v>
      </c>
      <c r="H218" s="14" t="s">
        <v>13084</v>
      </c>
      <c r="I218" s="14" t="s">
        <v>13085</v>
      </c>
      <c r="J218" s="14" t="s">
        <v>469</v>
      </c>
      <c r="K218" s="14" t="s">
        <v>1026</v>
      </c>
      <c r="L218" s="14" t="s">
        <v>365</v>
      </c>
      <c r="M218" s="14" t="s">
        <v>136</v>
      </c>
      <c r="N218" s="14"/>
      <c r="O218" s="14"/>
      <c r="P218" s="14" t="s">
        <v>36</v>
      </c>
      <c r="Q218" s="15"/>
      <c r="R218" s="14" t="s">
        <v>13086</v>
      </c>
      <c r="S218" s="14"/>
      <c r="T218" s="14">
        <v>2</v>
      </c>
      <c r="U218" s="14" t="s">
        <v>13087</v>
      </c>
      <c r="V218" s="14" t="s">
        <v>514</v>
      </c>
      <c r="W218" s="14"/>
      <c r="X218" s="14"/>
      <c r="Y218" s="14"/>
      <c r="Z218" s="14" t="s">
        <v>123</v>
      </c>
      <c r="AA218" s="3" t="s">
        <v>23558</v>
      </c>
    </row>
    <row r="219" spans="2:27" x14ac:dyDescent="0.2">
      <c r="B219" s="14" t="s">
        <v>13114</v>
      </c>
      <c r="C219" s="15" t="s">
        <v>23528</v>
      </c>
      <c r="D219" s="12">
        <v>218</v>
      </c>
      <c r="E219" s="15" t="s">
        <v>1565</v>
      </c>
      <c r="F219" s="14" t="s">
        <v>13131</v>
      </c>
      <c r="G219" s="14" t="s">
        <v>13132</v>
      </c>
      <c r="H219" s="14" t="s">
        <v>13133</v>
      </c>
      <c r="I219" s="14" t="s">
        <v>13134</v>
      </c>
      <c r="J219" s="14" t="s">
        <v>179</v>
      </c>
      <c r="K219" s="14" t="s">
        <v>1026</v>
      </c>
      <c r="L219" s="14" t="s">
        <v>516</v>
      </c>
      <c r="M219" s="14" t="s">
        <v>174</v>
      </c>
      <c r="N219" s="14"/>
      <c r="O219" s="14"/>
      <c r="P219" s="14" t="s">
        <v>36</v>
      </c>
      <c r="Q219" s="15"/>
      <c r="R219" s="14"/>
      <c r="S219" s="14" t="s">
        <v>13118</v>
      </c>
      <c r="T219" s="14">
        <v>2</v>
      </c>
      <c r="U219" s="14" t="s">
        <v>13135</v>
      </c>
      <c r="V219" s="14" t="s">
        <v>514</v>
      </c>
      <c r="W219" s="14" t="s">
        <v>13136</v>
      </c>
      <c r="X219" s="14"/>
      <c r="Y219" s="14"/>
      <c r="Z219" s="14" t="s">
        <v>38</v>
      </c>
      <c r="AA219" s="3" t="s">
        <v>23558</v>
      </c>
    </row>
    <row r="220" spans="2:27" x14ac:dyDescent="0.2">
      <c r="B220" s="14" t="s">
        <v>13114</v>
      </c>
      <c r="C220" s="15" t="s">
        <v>23528</v>
      </c>
      <c r="D220" s="12">
        <v>219</v>
      </c>
      <c r="E220" s="15" t="s">
        <v>1565</v>
      </c>
      <c r="F220" s="14" t="s">
        <v>13170</v>
      </c>
      <c r="G220" s="14" t="s">
        <v>13171</v>
      </c>
      <c r="H220" s="14" t="s">
        <v>13172</v>
      </c>
      <c r="I220" s="14" t="s">
        <v>13173</v>
      </c>
      <c r="J220" s="14" t="s">
        <v>48</v>
      </c>
      <c r="K220" s="14" t="s">
        <v>1026</v>
      </c>
      <c r="L220" s="14" t="s">
        <v>365</v>
      </c>
      <c r="M220" s="14" t="s">
        <v>499</v>
      </c>
      <c r="N220" s="14"/>
      <c r="O220" s="14"/>
      <c r="P220" s="14" t="s">
        <v>36</v>
      </c>
      <c r="Q220" s="15"/>
      <c r="R220" s="14"/>
      <c r="S220" s="14" t="s">
        <v>13115</v>
      </c>
      <c r="T220" s="14">
        <v>2</v>
      </c>
      <c r="U220" s="14" t="s">
        <v>13122</v>
      </c>
      <c r="V220" s="14" t="s">
        <v>514</v>
      </c>
      <c r="W220" s="14" t="s">
        <v>13174</v>
      </c>
      <c r="X220" s="14"/>
      <c r="Y220" s="14"/>
      <c r="Z220" s="14" t="s">
        <v>38</v>
      </c>
      <c r="AA220" s="3" t="s">
        <v>23558</v>
      </c>
    </row>
    <row r="221" spans="2:27" x14ac:dyDescent="0.2">
      <c r="B221" s="14" t="s">
        <v>13193</v>
      </c>
      <c r="C221" s="15" t="s">
        <v>23528</v>
      </c>
      <c r="D221" s="12">
        <v>220</v>
      </c>
      <c r="E221" s="15" t="s">
        <v>1565</v>
      </c>
      <c r="F221" s="14" t="s">
        <v>13202</v>
      </c>
      <c r="G221" s="14" t="s">
        <v>13203</v>
      </c>
      <c r="H221" s="14" t="s">
        <v>13204</v>
      </c>
      <c r="I221" s="14" t="s">
        <v>13205</v>
      </c>
      <c r="J221" s="14" t="s">
        <v>939</v>
      </c>
      <c r="K221" s="14" t="s">
        <v>1026</v>
      </c>
      <c r="L221" s="14" t="s">
        <v>13206</v>
      </c>
      <c r="M221" s="14" t="s">
        <v>13206</v>
      </c>
      <c r="N221" s="14"/>
      <c r="O221" s="14"/>
      <c r="P221" s="14" t="s">
        <v>36</v>
      </c>
      <c r="Q221" s="15"/>
      <c r="R221" s="14" t="s">
        <v>13207</v>
      </c>
      <c r="S221" s="14" t="s">
        <v>13196</v>
      </c>
      <c r="T221" s="14">
        <v>2</v>
      </c>
      <c r="U221" s="14" t="s">
        <v>13197</v>
      </c>
      <c r="V221" s="14" t="s">
        <v>526</v>
      </c>
      <c r="W221" s="14"/>
      <c r="X221" s="14"/>
      <c r="Y221" s="14"/>
      <c r="Z221" s="14" t="s">
        <v>123</v>
      </c>
      <c r="AA221" s="3" t="s">
        <v>23558</v>
      </c>
    </row>
    <row r="222" spans="2:27" x14ac:dyDescent="0.2">
      <c r="B222" s="14" t="s">
        <v>13193</v>
      </c>
      <c r="C222" s="15" t="s">
        <v>23528</v>
      </c>
      <c r="D222" s="12">
        <v>221</v>
      </c>
      <c r="E222" s="15" t="s">
        <v>1565</v>
      </c>
      <c r="F222" s="14" t="s">
        <v>13217</v>
      </c>
      <c r="G222" s="14" t="s">
        <v>13218</v>
      </c>
      <c r="H222" s="14" t="s">
        <v>13219</v>
      </c>
      <c r="I222" s="14" t="s">
        <v>13220</v>
      </c>
      <c r="J222" s="14" t="s">
        <v>541</v>
      </c>
      <c r="K222" s="14" t="s">
        <v>1026</v>
      </c>
      <c r="L222" s="14" t="s">
        <v>365</v>
      </c>
      <c r="M222" s="14" t="s">
        <v>179</v>
      </c>
      <c r="N222" s="14"/>
      <c r="O222" s="14"/>
      <c r="P222" s="14" t="s">
        <v>36</v>
      </c>
      <c r="Q222" s="15"/>
      <c r="R222" s="14" t="s">
        <v>13221</v>
      </c>
      <c r="S222" s="14" t="s">
        <v>13194</v>
      </c>
      <c r="T222" s="14">
        <v>2</v>
      </c>
      <c r="U222" s="14" t="s">
        <v>13222</v>
      </c>
      <c r="V222" s="14" t="s">
        <v>547</v>
      </c>
      <c r="W222" s="14"/>
      <c r="X222" s="14"/>
      <c r="Y222" s="14"/>
      <c r="Z222" s="14" t="s">
        <v>123</v>
      </c>
      <c r="AA222" s="3" t="s">
        <v>23558</v>
      </c>
    </row>
    <row r="223" spans="2:27" x14ac:dyDescent="0.2">
      <c r="B223" s="14" t="s">
        <v>13193</v>
      </c>
      <c r="C223" s="15" t="s">
        <v>23528</v>
      </c>
      <c r="D223" s="12">
        <v>222</v>
      </c>
      <c r="E223" s="15" t="s">
        <v>1565</v>
      </c>
      <c r="F223" s="14" t="s">
        <v>13224</v>
      </c>
      <c r="G223" s="14" t="s">
        <v>13225</v>
      </c>
      <c r="H223" s="14" t="s">
        <v>13226</v>
      </c>
      <c r="I223" s="14" t="s">
        <v>1003</v>
      </c>
      <c r="J223" s="14" t="s">
        <v>562</v>
      </c>
      <c r="K223" s="14" t="s">
        <v>1026</v>
      </c>
      <c r="L223" s="14" t="s">
        <v>13227</v>
      </c>
      <c r="M223" s="14" t="s">
        <v>13227</v>
      </c>
      <c r="N223" s="14"/>
      <c r="O223" s="14"/>
      <c r="P223" s="14" t="s">
        <v>36</v>
      </c>
      <c r="Q223" s="15"/>
      <c r="R223" s="14" t="s">
        <v>13228</v>
      </c>
      <c r="S223" s="14" t="s">
        <v>13229</v>
      </c>
      <c r="T223" s="14">
        <v>2</v>
      </c>
      <c r="U223" s="14" t="s">
        <v>13197</v>
      </c>
      <c r="V223" s="14" t="s">
        <v>526</v>
      </c>
      <c r="W223" s="14"/>
      <c r="X223" s="14"/>
      <c r="Y223" s="14"/>
      <c r="Z223" s="14" t="s">
        <v>123</v>
      </c>
      <c r="AA223" s="3" t="s">
        <v>23558</v>
      </c>
    </row>
    <row r="224" spans="2:27" x14ac:dyDescent="0.2">
      <c r="B224" s="14" t="s">
        <v>13193</v>
      </c>
      <c r="C224" s="15" t="s">
        <v>23528</v>
      </c>
      <c r="D224" s="12">
        <v>223</v>
      </c>
      <c r="E224" s="15" t="s">
        <v>1565</v>
      </c>
      <c r="F224" s="14" t="s">
        <v>13231</v>
      </c>
      <c r="G224" s="14" t="s">
        <v>13232</v>
      </c>
      <c r="H224" s="14" t="s">
        <v>13233</v>
      </c>
      <c r="I224" s="14" t="s">
        <v>13234</v>
      </c>
      <c r="J224" s="14" t="s">
        <v>136</v>
      </c>
      <c r="K224" s="14" t="s">
        <v>1026</v>
      </c>
      <c r="L224" s="14" t="s">
        <v>365</v>
      </c>
      <c r="M224" s="14" t="s">
        <v>57</v>
      </c>
      <c r="N224" s="14"/>
      <c r="O224" s="14"/>
      <c r="P224" s="14" t="s">
        <v>36</v>
      </c>
      <c r="Q224" s="15"/>
      <c r="R224" s="14" t="s">
        <v>13235</v>
      </c>
      <c r="S224" s="14" t="s">
        <v>13236</v>
      </c>
      <c r="T224" s="14">
        <v>2</v>
      </c>
      <c r="U224" s="14" t="s">
        <v>13237</v>
      </c>
      <c r="V224" s="14" t="s">
        <v>514</v>
      </c>
      <c r="W224" s="14"/>
      <c r="X224" s="14"/>
      <c r="Y224" s="14"/>
      <c r="Z224" s="14" t="s">
        <v>123</v>
      </c>
      <c r="AA224" s="3" t="s">
        <v>23558</v>
      </c>
    </row>
    <row r="225" spans="2:27" x14ac:dyDescent="0.2">
      <c r="B225" s="14" t="s">
        <v>13193</v>
      </c>
      <c r="C225" s="15" t="s">
        <v>23528</v>
      </c>
      <c r="D225" s="12">
        <v>224</v>
      </c>
      <c r="E225" s="15" t="s">
        <v>1565</v>
      </c>
      <c r="F225" s="14" t="s">
        <v>13239</v>
      </c>
      <c r="G225" s="14" t="s">
        <v>13240</v>
      </c>
      <c r="H225" s="14" t="s">
        <v>13241</v>
      </c>
      <c r="I225" s="14" t="s">
        <v>13242</v>
      </c>
      <c r="J225" s="14" t="s">
        <v>365</v>
      </c>
      <c r="K225" s="14" t="s">
        <v>1026</v>
      </c>
      <c r="L225" s="14" t="s">
        <v>365</v>
      </c>
      <c r="M225" s="14" t="s">
        <v>128</v>
      </c>
      <c r="N225" s="14"/>
      <c r="O225" s="14"/>
      <c r="P225" s="14" t="s">
        <v>36</v>
      </c>
      <c r="Q225" s="15"/>
      <c r="R225" s="14" t="s">
        <v>13243</v>
      </c>
      <c r="S225" s="14" t="s">
        <v>13199</v>
      </c>
      <c r="T225" s="14">
        <v>2</v>
      </c>
      <c r="U225" s="14" t="s">
        <v>13195</v>
      </c>
      <c r="V225" s="14" t="s">
        <v>547</v>
      </c>
      <c r="W225" s="14"/>
      <c r="X225" s="14"/>
      <c r="Y225" s="14"/>
      <c r="Z225" s="14" t="s">
        <v>123</v>
      </c>
      <c r="AA225" s="3" t="s">
        <v>23558</v>
      </c>
    </row>
    <row r="226" spans="2:27" x14ac:dyDescent="0.2">
      <c r="B226" s="14" t="s">
        <v>13193</v>
      </c>
      <c r="C226" s="15" t="s">
        <v>23528</v>
      </c>
      <c r="D226" s="12">
        <v>225</v>
      </c>
      <c r="E226" s="15" t="s">
        <v>1565</v>
      </c>
      <c r="F226" s="14" t="s">
        <v>13245</v>
      </c>
      <c r="G226" s="14" t="s">
        <v>13246</v>
      </c>
      <c r="H226" s="14" t="s">
        <v>13247</v>
      </c>
      <c r="I226" s="14" t="s">
        <v>4574</v>
      </c>
      <c r="J226" s="14" t="s">
        <v>139</v>
      </c>
      <c r="K226" s="14" t="s">
        <v>1026</v>
      </c>
      <c r="L226" s="14" t="s">
        <v>13248</v>
      </c>
      <c r="M226" s="14" t="s">
        <v>13248</v>
      </c>
      <c r="N226" s="14"/>
      <c r="O226" s="14"/>
      <c r="P226" s="14" t="s">
        <v>36</v>
      </c>
      <c r="Q226" s="15"/>
      <c r="R226" s="14" t="s">
        <v>13249</v>
      </c>
      <c r="S226" s="14" t="s">
        <v>13236</v>
      </c>
      <c r="T226" s="14">
        <v>2</v>
      </c>
      <c r="U226" s="14" t="s">
        <v>13237</v>
      </c>
      <c r="V226" s="14" t="s">
        <v>514</v>
      </c>
      <c r="W226" s="14"/>
      <c r="X226" s="14"/>
      <c r="Y226" s="14"/>
      <c r="Z226" s="14" t="s">
        <v>123</v>
      </c>
      <c r="AA226" s="3" t="s">
        <v>23558</v>
      </c>
    </row>
    <row r="227" spans="2:27" x14ac:dyDescent="0.2">
      <c r="B227" s="14" t="s">
        <v>13193</v>
      </c>
      <c r="C227" s="15" t="s">
        <v>23528</v>
      </c>
      <c r="D227" s="12">
        <v>226</v>
      </c>
      <c r="E227" s="15" t="s">
        <v>1565</v>
      </c>
      <c r="F227" s="14" t="s">
        <v>13251</v>
      </c>
      <c r="G227" s="14" t="s">
        <v>13252</v>
      </c>
      <c r="H227" s="14" t="s">
        <v>13253</v>
      </c>
      <c r="I227" s="14" t="s">
        <v>4574</v>
      </c>
      <c r="J227" s="14" t="s">
        <v>139</v>
      </c>
      <c r="K227" s="14" t="s">
        <v>1026</v>
      </c>
      <c r="L227" s="14" t="s">
        <v>13254</v>
      </c>
      <c r="M227" s="14" t="s">
        <v>13254</v>
      </c>
      <c r="N227" s="14"/>
      <c r="O227" s="14"/>
      <c r="P227" s="14" t="s">
        <v>36</v>
      </c>
      <c r="Q227" s="15"/>
      <c r="R227" s="14" t="s">
        <v>13255</v>
      </c>
      <c r="S227" s="14" t="s">
        <v>13194</v>
      </c>
      <c r="T227" s="14">
        <v>2</v>
      </c>
      <c r="U227" s="14" t="s">
        <v>13256</v>
      </c>
      <c r="V227" s="14" t="s">
        <v>558</v>
      </c>
      <c r="W227" s="14"/>
      <c r="X227" s="14" t="s">
        <v>13257</v>
      </c>
      <c r="Y227" s="14"/>
      <c r="Z227" s="14" t="s">
        <v>123</v>
      </c>
      <c r="AA227" s="3" t="s">
        <v>23558</v>
      </c>
    </row>
    <row r="228" spans="2:27" x14ac:dyDescent="0.2">
      <c r="B228" s="14" t="s">
        <v>13193</v>
      </c>
      <c r="C228" s="15" t="s">
        <v>23528</v>
      </c>
      <c r="D228" s="12">
        <v>227</v>
      </c>
      <c r="E228" s="15" t="s">
        <v>1565</v>
      </c>
      <c r="F228" s="14" t="s">
        <v>13259</v>
      </c>
      <c r="G228" s="14" t="s">
        <v>13260</v>
      </c>
      <c r="H228" s="14" t="s">
        <v>13261</v>
      </c>
      <c r="I228" s="14" t="s">
        <v>13262</v>
      </c>
      <c r="J228" s="14" t="s">
        <v>365</v>
      </c>
      <c r="K228" s="14" t="s">
        <v>1026</v>
      </c>
      <c r="L228" s="14" t="s">
        <v>365</v>
      </c>
      <c r="M228" s="14" t="s">
        <v>179</v>
      </c>
      <c r="N228" s="14"/>
      <c r="O228" s="14"/>
      <c r="P228" s="14" t="s">
        <v>36</v>
      </c>
      <c r="Q228" s="15"/>
      <c r="R228" s="14" t="s">
        <v>13263</v>
      </c>
      <c r="S228" s="14" t="s">
        <v>13194</v>
      </c>
      <c r="T228" s="14">
        <v>2</v>
      </c>
      <c r="U228" s="14" t="s">
        <v>13264</v>
      </c>
      <c r="V228" s="14" t="s">
        <v>558</v>
      </c>
      <c r="W228" s="14"/>
      <c r="X228" s="14"/>
      <c r="Y228" s="14"/>
      <c r="Z228" s="14" t="s">
        <v>123</v>
      </c>
      <c r="AA228" s="3" t="s">
        <v>23558</v>
      </c>
    </row>
    <row r="229" spans="2:27" x14ac:dyDescent="0.2">
      <c r="B229" s="14" t="s">
        <v>13193</v>
      </c>
      <c r="C229" s="15" t="s">
        <v>23528</v>
      </c>
      <c r="D229" s="12">
        <v>228</v>
      </c>
      <c r="E229" s="15" t="s">
        <v>1565</v>
      </c>
      <c r="F229" s="14" t="s">
        <v>13266</v>
      </c>
      <c r="G229" s="14" t="s">
        <v>13267</v>
      </c>
      <c r="H229" s="14" t="s">
        <v>13268</v>
      </c>
      <c r="I229" s="14" t="s">
        <v>13269</v>
      </c>
      <c r="J229" s="14" t="s">
        <v>826</v>
      </c>
      <c r="K229" s="14" t="s">
        <v>1026</v>
      </c>
      <c r="L229" s="14" t="s">
        <v>365</v>
      </c>
      <c r="M229" s="14" t="s">
        <v>524</v>
      </c>
      <c r="N229" s="14"/>
      <c r="O229" s="14"/>
      <c r="P229" s="14" t="s">
        <v>36</v>
      </c>
      <c r="Q229" s="15"/>
      <c r="R229" s="14" t="s">
        <v>13270</v>
      </c>
      <c r="S229" s="14" t="s">
        <v>13198</v>
      </c>
      <c r="T229" s="14">
        <v>2</v>
      </c>
      <c r="U229" s="14" t="s">
        <v>13271</v>
      </c>
      <c r="V229" s="14" t="s">
        <v>673</v>
      </c>
      <c r="W229" s="14" t="s">
        <v>13272</v>
      </c>
      <c r="X229" s="14"/>
      <c r="Y229" s="14"/>
      <c r="Z229" s="14" t="s">
        <v>123</v>
      </c>
      <c r="AA229" s="3" t="s">
        <v>23558</v>
      </c>
    </row>
    <row r="230" spans="2:27" x14ac:dyDescent="0.2">
      <c r="B230" s="14" t="s">
        <v>13193</v>
      </c>
      <c r="C230" s="15" t="s">
        <v>23528</v>
      </c>
      <c r="D230" s="12">
        <v>229</v>
      </c>
      <c r="E230" s="15" t="s">
        <v>1565</v>
      </c>
      <c r="F230" s="14" t="s">
        <v>13274</v>
      </c>
      <c r="G230" s="14" t="s">
        <v>13275</v>
      </c>
      <c r="H230" s="14" t="s">
        <v>13276</v>
      </c>
      <c r="I230" s="14" t="s">
        <v>3545</v>
      </c>
      <c r="J230" s="14" t="s">
        <v>168</v>
      </c>
      <c r="K230" s="14" t="s">
        <v>1026</v>
      </c>
      <c r="L230" s="14" t="s">
        <v>365</v>
      </c>
      <c r="M230" s="14" t="s">
        <v>546</v>
      </c>
      <c r="N230" s="14"/>
      <c r="O230" s="14"/>
      <c r="P230" s="14" t="s">
        <v>36</v>
      </c>
      <c r="Q230" s="15"/>
      <c r="R230" s="14"/>
      <c r="S230" s="14" t="s">
        <v>13229</v>
      </c>
      <c r="T230" s="14">
        <v>2</v>
      </c>
      <c r="U230" s="14" t="s">
        <v>13197</v>
      </c>
      <c r="V230" s="14" t="s">
        <v>526</v>
      </c>
      <c r="W230" s="14" t="s">
        <v>13277</v>
      </c>
      <c r="X230" s="14"/>
      <c r="Y230" s="14"/>
      <c r="Z230" s="14" t="s">
        <v>123</v>
      </c>
      <c r="AA230" s="3" t="s">
        <v>23558</v>
      </c>
    </row>
    <row r="231" spans="2:27" x14ac:dyDescent="0.2">
      <c r="B231" s="14" t="s">
        <v>13193</v>
      </c>
      <c r="C231" s="15" t="s">
        <v>23528</v>
      </c>
      <c r="D231" s="12">
        <v>230</v>
      </c>
      <c r="E231" s="15" t="s">
        <v>1565</v>
      </c>
      <c r="F231" s="14" t="s">
        <v>13284</v>
      </c>
      <c r="G231" s="14" t="s">
        <v>13285</v>
      </c>
      <c r="H231" s="14" t="s">
        <v>13286</v>
      </c>
      <c r="I231" s="14" t="s">
        <v>1111</v>
      </c>
      <c r="J231" s="14" t="s">
        <v>117</v>
      </c>
      <c r="K231" s="14" t="s">
        <v>1026</v>
      </c>
      <c r="L231" s="14" t="s">
        <v>365</v>
      </c>
      <c r="M231" s="14" t="s">
        <v>128</v>
      </c>
      <c r="N231" s="14"/>
      <c r="O231" s="14"/>
      <c r="P231" s="14" t="s">
        <v>36</v>
      </c>
      <c r="Q231" s="15"/>
      <c r="R231" s="14" t="s">
        <v>13287</v>
      </c>
      <c r="S231" s="14" t="s">
        <v>13194</v>
      </c>
      <c r="T231" s="14">
        <v>2</v>
      </c>
      <c r="U231" s="14" t="s">
        <v>13288</v>
      </c>
      <c r="V231" s="14" t="s">
        <v>547</v>
      </c>
      <c r="W231" s="14"/>
      <c r="X231" s="14" t="s">
        <v>13289</v>
      </c>
      <c r="Y231" s="14"/>
      <c r="Z231" s="14" t="s">
        <v>123</v>
      </c>
      <c r="AA231" s="3" t="s">
        <v>23558</v>
      </c>
    </row>
    <row r="232" spans="2:27" x14ac:dyDescent="0.2">
      <c r="B232" s="14" t="s">
        <v>13193</v>
      </c>
      <c r="C232" s="15" t="s">
        <v>23528</v>
      </c>
      <c r="D232" s="12">
        <v>231</v>
      </c>
      <c r="E232" s="15" t="s">
        <v>1565</v>
      </c>
      <c r="F232" s="14" t="s">
        <v>13291</v>
      </c>
      <c r="G232" s="14" t="s">
        <v>13292</v>
      </c>
      <c r="H232" s="14" t="s">
        <v>13293</v>
      </c>
      <c r="I232" s="14" t="s">
        <v>1081</v>
      </c>
      <c r="J232" s="14" t="s">
        <v>720</v>
      </c>
      <c r="K232" s="14" t="s">
        <v>1026</v>
      </c>
      <c r="L232" s="14" t="s">
        <v>365</v>
      </c>
      <c r="M232" s="14" t="s">
        <v>57</v>
      </c>
      <c r="N232" s="14"/>
      <c r="O232" s="14"/>
      <c r="P232" s="14" t="s">
        <v>36</v>
      </c>
      <c r="Q232" s="15"/>
      <c r="R232" s="14" t="s">
        <v>13228</v>
      </c>
      <c r="S232" s="14" t="s">
        <v>13194</v>
      </c>
      <c r="T232" s="14">
        <v>2</v>
      </c>
      <c r="U232" s="14" t="s">
        <v>13294</v>
      </c>
      <c r="V232" s="14" t="s">
        <v>558</v>
      </c>
      <c r="W232" s="14" t="s">
        <v>13295</v>
      </c>
      <c r="X232" s="14"/>
      <c r="Y232" s="14"/>
      <c r="Z232" s="14" t="s">
        <v>123</v>
      </c>
      <c r="AA232" s="3" t="s">
        <v>23558</v>
      </c>
    </row>
    <row r="233" spans="2:27" x14ac:dyDescent="0.2">
      <c r="B233" s="14" t="s">
        <v>13193</v>
      </c>
      <c r="C233" s="15" t="s">
        <v>23528</v>
      </c>
      <c r="D233" s="12">
        <v>232</v>
      </c>
      <c r="E233" s="15" t="s">
        <v>1565</v>
      </c>
      <c r="F233" s="14" t="s">
        <v>13302</v>
      </c>
      <c r="G233" s="14" t="s">
        <v>13303</v>
      </c>
      <c r="H233" s="14" t="s">
        <v>13304</v>
      </c>
      <c r="I233" s="14" t="s">
        <v>13305</v>
      </c>
      <c r="J233" s="14" t="s">
        <v>365</v>
      </c>
      <c r="K233" s="14" t="s">
        <v>1026</v>
      </c>
      <c r="L233" s="14" t="s">
        <v>365</v>
      </c>
      <c r="M233" s="14" t="s">
        <v>136</v>
      </c>
      <c r="N233" s="14"/>
      <c r="O233" s="14"/>
      <c r="P233" s="14" t="s">
        <v>36</v>
      </c>
      <c r="Q233" s="15"/>
      <c r="R233" s="14" t="s">
        <v>13306</v>
      </c>
      <c r="S233" s="14" t="s">
        <v>13194</v>
      </c>
      <c r="T233" s="14">
        <v>2</v>
      </c>
      <c r="U233" s="14" t="s">
        <v>13307</v>
      </c>
      <c r="V233" s="14" t="s">
        <v>547</v>
      </c>
      <c r="W233" s="14" t="s">
        <v>13308</v>
      </c>
      <c r="X233" s="14"/>
      <c r="Y233" s="14"/>
      <c r="Z233" s="14" t="s">
        <v>123</v>
      </c>
      <c r="AA233" s="3" t="s">
        <v>23558</v>
      </c>
    </row>
    <row r="234" spans="2:27" x14ac:dyDescent="0.2">
      <c r="B234" s="14" t="s">
        <v>13310</v>
      </c>
      <c r="C234" s="15" t="s">
        <v>23528</v>
      </c>
      <c r="D234" s="12">
        <v>233</v>
      </c>
      <c r="E234" s="15" t="s">
        <v>1565</v>
      </c>
      <c r="F234" s="14" t="s">
        <v>13311</v>
      </c>
      <c r="G234" s="14" t="s">
        <v>13312</v>
      </c>
      <c r="H234" s="14" t="s">
        <v>13313</v>
      </c>
      <c r="I234" s="14" t="s">
        <v>13314</v>
      </c>
      <c r="J234" s="14" t="s">
        <v>13315</v>
      </c>
      <c r="K234" s="14" t="s">
        <v>1026</v>
      </c>
      <c r="L234" s="14" t="s">
        <v>280</v>
      </c>
      <c r="M234" s="14" t="s">
        <v>280</v>
      </c>
      <c r="N234" s="14" t="s">
        <v>13316</v>
      </c>
      <c r="O234" s="14"/>
      <c r="P234" s="14" t="s">
        <v>36</v>
      </c>
      <c r="Q234" s="15"/>
      <c r="R234" s="14"/>
      <c r="S234" s="14" t="s">
        <v>13317</v>
      </c>
      <c r="T234" s="14">
        <v>2</v>
      </c>
      <c r="U234" s="14" t="s">
        <v>13318</v>
      </c>
      <c r="V234" s="14" t="s">
        <v>514</v>
      </c>
      <c r="W234" s="14" t="s">
        <v>13319</v>
      </c>
      <c r="X234" s="14"/>
      <c r="Y234" s="14"/>
      <c r="Z234" s="14" t="s">
        <v>123</v>
      </c>
      <c r="AA234" s="3" t="s">
        <v>23558</v>
      </c>
    </row>
    <row r="235" spans="2:27" x14ac:dyDescent="0.2">
      <c r="B235" s="14" t="s">
        <v>13321</v>
      </c>
      <c r="C235" s="15" t="s">
        <v>23528</v>
      </c>
      <c r="D235" s="12">
        <v>234</v>
      </c>
      <c r="E235" s="15" t="s">
        <v>1565</v>
      </c>
      <c r="F235" s="14" t="s">
        <v>6839</v>
      </c>
      <c r="G235" s="14" t="s">
        <v>6840</v>
      </c>
      <c r="H235" s="14" t="s">
        <v>6841</v>
      </c>
      <c r="I235" s="14" t="s">
        <v>6681</v>
      </c>
      <c r="J235" s="14" t="s">
        <v>130</v>
      </c>
      <c r="K235" s="14" t="s">
        <v>1026</v>
      </c>
      <c r="L235" s="14" t="s">
        <v>365</v>
      </c>
      <c r="M235" s="14" t="s">
        <v>114</v>
      </c>
      <c r="N235" s="14"/>
      <c r="O235" s="14"/>
      <c r="P235" s="14" t="s">
        <v>36</v>
      </c>
      <c r="Q235" s="15"/>
      <c r="R235" s="14" t="s">
        <v>13322</v>
      </c>
      <c r="S235" s="14" t="s">
        <v>13323</v>
      </c>
      <c r="T235" s="14">
        <v>1</v>
      </c>
      <c r="U235" s="14" t="s">
        <v>13324</v>
      </c>
      <c r="V235" s="14" t="s">
        <v>514</v>
      </c>
      <c r="W235" s="14" t="s">
        <v>6843</v>
      </c>
      <c r="X235" s="14"/>
      <c r="Y235" s="14"/>
      <c r="Z235" s="14" t="s">
        <v>38</v>
      </c>
      <c r="AA235" s="3" t="s">
        <v>23558</v>
      </c>
    </row>
    <row r="236" spans="2:27" x14ac:dyDescent="0.2">
      <c r="B236" s="14" t="s">
        <v>13360</v>
      </c>
      <c r="C236" s="15" t="s">
        <v>23528</v>
      </c>
      <c r="D236" s="12">
        <v>235</v>
      </c>
      <c r="E236" s="15" t="s">
        <v>1565</v>
      </c>
      <c r="F236" s="14" t="s">
        <v>13361</v>
      </c>
      <c r="G236" s="14" t="s">
        <v>13362</v>
      </c>
      <c r="H236" s="14" t="s">
        <v>13363</v>
      </c>
      <c r="I236" s="14" t="s">
        <v>2353</v>
      </c>
      <c r="J236" s="14" t="s">
        <v>443</v>
      </c>
      <c r="K236" s="14" t="s">
        <v>1026</v>
      </c>
      <c r="L236" s="14" t="s">
        <v>443</v>
      </c>
      <c r="M236" s="14" t="s">
        <v>443</v>
      </c>
      <c r="N236" s="14"/>
      <c r="O236" s="14"/>
      <c r="P236" s="14" t="s">
        <v>36</v>
      </c>
      <c r="Q236" s="15"/>
      <c r="R236" s="14"/>
      <c r="S236" s="14" t="s">
        <v>13364</v>
      </c>
      <c r="T236" s="14">
        <v>2</v>
      </c>
      <c r="U236" s="14" t="s">
        <v>13365</v>
      </c>
      <c r="V236" s="14" t="s">
        <v>571</v>
      </c>
      <c r="W236" s="14" t="s">
        <v>13366</v>
      </c>
      <c r="X236" s="14"/>
      <c r="Y236" s="14"/>
      <c r="Z236" s="14" t="s">
        <v>123</v>
      </c>
      <c r="AA236" s="3" t="s">
        <v>23558</v>
      </c>
    </row>
    <row r="237" spans="2:27" x14ac:dyDescent="0.2">
      <c r="B237" s="14" t="s">
        <v>13372</v>
      </c>
      <c r="C237" s="15" t="s">
        <v>23528</v>
      </c>
      <c r="D237" s="12">
        <v>236</v>
      </c>
      <c r="E237" s="15" t="s">
        <v>1565</v>
      </c>
      <c r="F237" s="14" t="s">
        <v>13387</v>
      </c>
      <c r="G237" s="14" t="s">
        <v>13388</v>
      </c>
      <c r="H237" s="14" t="s">
        <v>13389</v>
      </c>
      <c r="I237" s="14" t="s">
        <v>13390</v>
      </c>
      <c r="J237" s="14" t="s">
        <v>236</v>
      </c>
      <c r="K237" s="14" t="s">
        <v>1026</v>
      </c>
      <c r="L237" s="14" t="s">
        <v>13391</v>
      </c>
      <c r="M237" s="14" t="s">
        <v>13392</v>
      </c>
      <c r="N237" s="14"/>
      <c r="O237" s="14"/>
      <c r="P237" s="14" t="s">
        <v>36</v>
      </c>
      <c r="Q237" s="15"/>
      <c r="R237" s="14"/>
      <c r="S237" s="14" t="s">
        <v>13393</v>
      </c>
      <c r="T237" s="14">
        <v>2</v>
      </c>
      <c r="U237" s="14" t="s">
        <v>13394</v>
      </c>
      <c r="V237" s="14" t="s">
        <v>547</v>
      </c>
      <c r="W237" s="14"/>
      <c r="X237" s="14"/>
      <c r="Y237" s="14"/>
      <c r="Z237" s="14" t="s">
        <v>38</v>
      </c>
      <c r="AA237" s="3" t="s">
        <v>23558</v>
      </c>
    </row>
    <row r="238" spans="2:27" x14ac:dyDescent="0.2">
      <c r="B238" s="14" t="s">
        <v>13480</v>
      </c>
      <c r="C238" s="15" t="s">
        <v>23528</v>
      </c>
      <c r="D238" s="12">
        <v>237</v>
      </c>
      <c r="E238" s="15" t="s">
        <v>1565</v>
      </c>
      <c r="F238" s="14" t="s">
        <v>13485</v>
      </c>
      <c r="G238" s="14" t="s">
        <v>13486</v>
      </c>
      <c r="H238" s="14" t="s">
        <v>13487</v>
      </c>
      <c r="I238" s="14" t="s">
        <v>13488</v>
      </c>
      <c r="J238" s="14" t="s">
        <v>399</v>
      </c>
      <c r="K238" s="14" t="s">
        <v>1026</v>
      </c>
      <c r="L238" s="14" t="s">
        <v>2379</v>
      </c>
      <c r="M238" s="14" t="s">
        <v>256</v>
      </c>
      <c r="N238" s="14"/>
      <c r="O238" s="14"/>
      <c r="P238" s="14" t="s">
        <v>36</v>
      </c>
      <c r="Q238" s="15"/>
      <c r="R238" s="14"/>
      <c r="S238" s="14" t="s">
        <v>13483</v>
      </c>
      <c r="T238" s="14">
        <v>2</v>
      </c>
      <c r="U238" s="14" t="s">
        <v>13482</v>
      </c>
      <c r="V238" s="14" t="s">
        <v>514</v>
      </c>
      <c r="W238" s="14"/>
      <c r="X238" s="14"/>
      <c r="Y238" s="14"/>
      <c r="Z238" s="14" t="s">
        <v>123</v>
      </c>
      <c r="AA238" s="3" t="s">
        <v>23558</v>
      </c>
    </row>
    <row r="239" spans="2:27" x14ac:dyDescent="0.2">
      <c r="B239" s="14" t="s">
        <v>13480</v>
      </c>
      <c r="C239" s="15" t="s">
        <v>23528</v>
      </c>
      <c r="D239" s="12">
        <v>238</v>
      </c>
      <c r="E239" s="15" t="s">
        <v>1565</v>
      </c>
      <c r="F239" s="14" t="s">
        <v>13490</v>
      </c>
      <c r="G239" s="14" t="s">
        <v>13491</v>
      </c>
      <c r="H239" s="14" t="s">
        <v>13492</v>
      </c>
      <c r="I239" s="14" t="s">
        <v>13493</v>
      </c>
      <c r="J239" s="14" t="s">
        <v>13494</v>
      </c>
      <c r="K239" s="14" t="s">
        <v>1026</v>
      </c>
      <c r="L239" s="14" t="s">
        <v>365</v>
      </c>
      <c r="M239" s="14" t="s">
        <v>128</v>
      </c>
      <c r="N239" s="14"/>
      <c r="O239" s="14"/>
      <c r="P239" s="14" t="s">
        <v>36</v>
      </c>
      <c r="Q239" s="15"/>
      <c r="R239" s="14"/>
      <c r="S239" s="14" t="s">
        <v>13495</v>
      </c>
      <c r="T239" s="14">
        <v>2</v>
      </c>
      <c r="U239" s="14" t="s">
        <v>13496</v>
      </c>
      <c r="V239" s="14" t="s">
        <v>514</v>
      </c>
      <c r="W239" s="14"/>
      <c r="X239" s="14"/>
      <c r="Y239" s="14"/>
      <c r="Z239" s="14" t="s">
        <v>123</v>
      </c>
      <c r="AA239" s="3" t="s">
        <v>23558</v>
      </c>
    </row>
    <row r="240" spans="2:27" x14ac:dyDescent="0.2">
      <c r="B240" s="14" t="s">
        <v>13480</v>
      </c>
      <c r="C240" s="15" t="s">
        <v>23528</v>
      </c>
      <c r="D240" s="12">
        <v>239</v>
      </c>
      <c r="E240" s="15" t="s">
        <v>1565</v>
      </c>
      <c r="F240" s="14" t="s">
        <v>13498</v>
      </c>
      <c r="G240" s="14" t="s">
        <v>13499</v>
      </c>
      <c r="H240" s="14" t="s">
        <v>13500</v>
      </c>
      <c r="I240" s="14" t="s">
        <v>13501</v>
      </c>
      <c r="J240" s="14" t="s">
        <v>365</v>
      </c>
      <c r="K240" s="14" t="s">
        <v>1026</v>
      </c>
      <c r="L240" s="14" t="s">
        <v>365</v>
      </c>
      <c r="M240" s="14" t="s">
        <v>179</v>
      </c>
      <c r="N240" s="14"/>
      <c r="O240" s="14"/>
      <c r="P240" s="14" t="s">
        <v>36</v>
      </c>
      <c r="Q240" s="15"/>
      <c r="R240" s="14" t="s">
        <v>1562</v>
      </c>
      <c r="S240" s="14" t="s">
        <v>13495</v>
      </c>
      <c r="T240" s="14">
        <v>2</v>
      </c>
      <c r="U240" s="14" t="s">
        <v>13502</v>
      </c>
      <c r="V240" s="14" t="s">
        <v>571</v>
      </c>
      <c r="W240" s="14"/>
      <c r="X240" s="14"/>
      <c r="Y240" s="14"/>
      <c r="Z240" s="14" t="s">
        <v>123</v>
      </c>
      <c r="AA240" s="3" t="s">
        <v>23558</v>
      </c>
    </row>
    <row r="241" spans="2:27" x14ac:dyDescent="0.2">
      <c r="B241" s="14" t="s">
        <v>13480</v>
      </c>
      <c r="C241" s="15" t="s">
        <v>23528</v>
      </c>
      <c r="D241" s="12">
        <v>240</v>
      </c>
      <c r="E241" s="15" t="s">
        <v>1565</v>
      </c>
      <c r="F241" s="14" t="s">
        <v>13504</v>
      </c>
      <c r="G241" s="14" t="s">
        <v>13505</v>
      </c>
      <c r="H241" s="14" t="s">
        <v>13506</v>
      </c>
      <c r="I241" s="14" t="s">
        <v>888</v>
      </c>
      <c r="J241" s="14" t="s">
        <v>480</v>
      </c>
      <c r="K241" s="14" t="s">
        <v>1026</v>
      </c>
      <c r="L241" s="14" t="s">
        <v>2315</v>
      </c>
      <c r="M241" s="14" t="s">
        <v>13507</v>
      </c>
      <c r="N241" s="14"/>
      <c r="O241" s="14"/>
      <c r="P241" s="14" t="s">
        <v>36</v>
      </c>
      <c r="Q241" s="15"/>
      <c r="R241" s="14"/>
      <c r="S241" s="14" t="s">
        <v>13483</v>
      </c>
      <c r="T241" s="14">
        <v>2</v>
      </c>
      <c r="U241" s="14" t="s">
        <v>13484</v>
      </c>
      <c r="V241" s="14" t="s">
        <v>673</v>
      </c>
      <c r="W241" s="14"/>
      <c r="X241" s="14"/>
      <c r="Y241" s="14"/>
      <c r="Z241" s="14" t="s">
        <v>123</v>
      </c>
      <c r="AA241" s="3" t="s">
        <v>23558</v>
      </c>
    </row>
    <row r="242" spans="2:27" x14ac:dyDescent="0.2">
      <c r="B242" s="14" t="s">
        <v>13480</v>
      </c>
      <c r="C242" s="15" t="s">
        <v>23528</v>
      </c>
      <c r="D242" s="12">
        <v>241</v>
      </c>
      <c r="E242" s="15" t="s">
        <v>1565</v>
      </c>
      <c r="F242" s="14" t="s">
        <v>13509</v>
      </c>
      <c r="G242" s="14" t="s">
        <v>13510</v>
      </c>
      <c r="H242" s="14" t="s">
        <v>13511</v>
      </c>
      <c r="I242" s="14" t="s">
        <v>919</v>
      </c>
      <c r="J242" s="14" t="s">
        <v>63</v>
      </c>
      <c r="K242" s="14" t="s">
        <v>1026</v>
      </c>
      <c r="L242" s="14" t="s">
        <v>365</v>
      </c>
      <c r="M242" s="14" t="s">
        <v>102</v>
      </c>
      <c r="N242" s="14"/>
      <c r="O242" s="14"/>
      <c r="P242" s="14" t="s">
        <v>36</v>
      </c>
      <c r="Q242" s="15"/>
      <c r="R242" s="14"/>
      <c r="S242" s="14" t="s">
        <v>13481</v>
      </c>
      <c r="T242" s="14">
        <v>2</v>
      </c>
      <c r="U242" s="14"/>
      <c r="V242" s="14"/>
      <c r="W242" s="14"/>
      <c r="X242" s="14"/>
      <c r="Y242" s="14"/>
      <c r="Z242" s="14" t="s">
        <v>123</v>
      </c>
      <c r="AA242" s="3" t="s">
        <v>23558</v>
      </c>
    </row>
    <row r="243" spans="2:27" x14ac:dyDescent="0.2">
      <c r="B243" s="14" t="s">
        <v>13554</v>
      </c>
      <c r="C243" s="15" t="s">
        <v>23528</v>
      </c>
      <c r="D243" s="12">
        <v>242</v>
      </c>
      <c r="E243" s="15" t="s">
        <v>1565</v>
      </c>
      <c r="F243" s="14" t="s">
        <v>13556</v>
      </c>
      <c r="G243" s="14" t="s">
        <v>13557</v>
      </c>
      <c r="H243" s="14" t="s">
        <v>13558</v>
      </c>
      <c r="I243" s="14" t="s">
        <v>4561</v>
      </c>
      <c r="J243" s="14" t="s">
        <v>122</v>
      </c>
      <c r="K243" s="14" t="s">
        <v>1026</v>
      </c>
      <c r="L243" s="14" t="s">
        <v>365</v>
      </c>
      <c r="M243" s="14" t="s">
        <v>136</v>
      </c>
      <c r="N243" s="14"/>
      <c r="O243" s="14"/>
      <c r="P243" s="14" t="s">
        <v>36</v>
      </c>
      <c r="Q243" s="15"/>
      <c r="R243" s="14"/>
      <c r="S243" s="14" t="s">
        <v>13559</v>
      </c>
      <c r="T243" s="14">
        <v>2</v>
      </c>
      <c r="U243" s="14" t="s">
        <v>13560</v>
      </c>
      <c r="V243" s="14" t="s">
        <v>547</v>
      </c>
      <c r="W243" s="14" t="s">
        <v>13561</v>
      </c>
      <c r="X243" s="14"/>
      <c r="Y243" s="14"/>
      <c r="Z243" s="14" t="s">
        <v>38</v>
      </c>
      <c r="AA243" s="3" t="s">
        <v>23558</v>
      </c>
    </row>
    <row r="244" spans="2:27" x14ac:dyDescent="0.2">
      <c r="B244" s="14" t="s">
        <v>13554</v>
      </c>
      <c r="C244" s="15" t="s">
        <v>23528</v>
      </c>
      <c r="D244" s="12">
        <v>243</v>
      </c>
      <c r="E244" s="15" t="s">
        <v>1565</v>
      </c>
      <c r="F244" s="14" t="s">
        <v>6192</v>
      </c>
      <c r="G244" s="14" t="s">
        <v>6193</v>
      </c>
      <c r="H244" s="14" t="s">
        <v>6194</v>
      </c>
      <c r="I244" s="14" t="s">
        <v>1039</v>
      </c>
      <c r="J244" s="14" t="s">
        <v>57</v>
      </c>
      <c r="K244" s="14" t="s">
        <v>1026</v>
      </c>
      <c r="L244" s="14" t="s">
        <v>3568</v>
      </c>
      <c r="M244" s="14" t="s">
        <v>57</v>
      </c>
      <c r="N244" s="14"/>
      <c r="O244" s="14"/>
      <c r="P244" s="14" t="s">
        <v>36</v>
      </c>
      <c r="Q244" s="15"/>
      <c r="R244" s="14"/>
      <c r="S244" s="14" t="s">
        <v>13563</v>
      </c>
      <c r="T244" s="14">
        <v>2</v>
      </c>
      <c r="U244" s="14" t="s">
        <v>13564</v>
      </c>
      <c r="V244" s="14" t="s">
        <v>514</v>
      </c>
      <c r="W244" s="14" t="s">
        <v>6196</v>
      </c>
      <c r="X244" s="14"/>
      <c r="Y244" s="14"/>
      <c r="Z244" s="14" t="s">
        <v>38</v>
      </c>
      <c r="AA244" s="3" t="s">
        <v>23558</v>
      </c>
    </row>
    <row r="245" spans="2:27" x14ac:dyDescent="0.2">
      <c r="B245" s="14" t="s">
        <v>13554</v>
      </c>
      <c r="C245" s="15" t="s">
        <v>23528</v>
      </c>
      <c r="D245" s="12">
        <v>244</v>
      </c>
      <c r="E245" s="15" t="s">
        <v>1565</v>
      </c>
      <c r="F245" s="14" t="s">
        <v>13566</v>
      </c>
      <c r="G245" s="14" t="s">
        <v>13567</v>
      </c>
      <c r="H245" s="14" t="s">
        <v>13568</v>
      </c>
      <c r="I245" s="14" t="s">
        <v>13569</v>
      </c>
      <c r="J245" s="14" t="s">
        <v>494</v>
      </c>
      <c r="K245" s="14" t="s">
        <v>1026</v>
      </c>
      <c r="L245" s="14" t="s">
        <v>365</v>
      </c>
      <c r="M245" s="14" t="s">
        <v>136</v>
      </c>
      <c r="N245" s="14"/>
      <c r="O245" s="14"/>
      <c r="P245" s="14" t="s">
        <v>36</v>
      </c>
      <c r="Q245" s="15"/>
      <c r="R245" s="14"/>
      <c r="S245" s="14" t="s">
        <v>13559</v>
      </c>
      <c r="T245" s="14">
        <v>2</v>
      </c>
      <c r="U245" s="14" t="s">
        <v>13570</v>
      </c>
      <c r="V245" s="14" t="s">
        <v>514</v>
      </c>
      <c r="W245" s="14" t="s">
        <v>13571</v>
      </c>
      <c r="X245" s="14"/>
      <c r="Y245" s="14"/>
      <c r="Z245" s="14" t="s">
        <v>38</v>
      </c>
      <c r="AA245" s="3" t="s">
        <v>23558</v>
      </c>
    </row>
    <row r="246" spans="2:27" x14ac:dyDescent="0.2">
      <c r="B246" s="14" t="s">
        <v>13554</v>
      </c>
      <c r="C246" s="15" t="s">
        <v>23528</v>
      </c>
      <c r="D246" s="12">
        <v>245</v>
      </c>
      <c r="E246" s="15" t="s">
        <v>1565</v>
      </c>
      <c r="F246" s="14" t="s">
        <v>13579</v>
      </c>
      <c r="G246" s="14" t="s">
        <v>13580</v>
      </c>
      <c r="H246" s="14" t="s">
        <v>13581</v>
      </c>
      <c r="I246" s="14" t="s">
        <v>2279</v>
      </c>
      <c r="J246" s="14" t="s">
        <v>182</v>
      </c>
      <c r="K246" s="14" t="s">
        <v>1026</v>
      </c>
      <c r="L246" s="14" t="s">
        <v>365</v>
      </c>
      <c r="M246" s="14" t="s">
        <v>365</v>
      </c>
      <c r="N246" s="14"/>
      <c r="O246" s="14"/>
      <c r="P246" s="14" t="s">
        <v>36</v>
      </c>
      <c r="Q246" s="15"/>
      <c r="R246" s="14"/>
      <c r="S246" s="14" t="s">
        <v>13582</v>
      </c>
      <c r="T246" s="14">
        <v>2</v>
      </c>
      <c r="U246" s="14" t="s">
        <v>13583</v>
      </c>
      <c r="V246" s="14" t="s">
        <v>514</v>
      </c>
      <c r="W246" s="14" t="s">
        <v>13584</v>
      </c>
      <c r="X246" s="14"/>
      <c r="Y246" s="14"/>
      <c r="Z246" s="14" t="s">
        <v>38</v>
      </c>
      <c r="AA246" s="3" t="s">
        <v>23558</v>
      </c>
    </row>
    <row r="247" spans="2:27" x14ac:dyDescent="0.2">
      <c r="B247" s="14" t="s">
        <v>13593</v>
      </c>
      <c r="C247" s="15" t="s">
        <v>23528</v>
      </c>
      <c r="D247" s="12">
        <v>246</v>
      </c>
      <c r="E247" s="15" t="s">
        <v>1565</v>
      </c>
      <c r="F247" s="14" t="s">
        <v>13594</v>
      </c>
      <c r="G247" s="14" t="s">
        <v>13595</v>
      </c>
      <c r="H247" s="14" t="s">
        <v>13596</v>
      </c>
      <c r="I247" s="14" t="s">
        <v>13597</v>
      </c>
      <c r="J247" s="14" t="s">
        <v>365</v>
      </c>
      <c r="K247" s="14" t="s">
        <v>1026</v>
      </c>
      <c r="L247" s="14" t="s">
        <v>365</v>
      </c>
      <c r="M247" s="14" t="s">
        <v>179</v>
      </c>
      <c r="N247" s="14"/>
      <c r="O247" s="14"/>
      <c r="P247" s="14" t="s">
        <v>36</v>
      </c>
      <c r="Q247" s="15"/>
      <c r="R247" s="14"/>
      <c r="S247" s="14" t="s">
        <v>13598</v>
      </c>
      <c r="T247" s="14">
        <v>2</v>
      </c>
      <c r="U247" s="14" t="s">
        <v>13599</v>
      </c>
      <c r="V247" s="14" t="s">
        <v>514</v>
      </c>
      <c r="W247" s="14" t="s">
        <v>13600</v>
      </c>
      <c r="X247" s="14"/>
      <c r="Y247" s="14"/>
      <c r="Z247" s="14" t="s">
        <v>123</v>
      </c>
      <c r="AA247" s="3" t="s">
        <v>23558</v>
      </c>
    </row>
    <row r="248" spans="2:27" x14ac:dyDescent="0.2">
      <c r="B248" s="14" t="s">
        <v>13593</v>
      </c>
      <c r="C248" s="15" t="s">
        <v>23528</v>
      </c>
      <c r="D248" s="12">
        <v>247</v>
      </c>
      <c r="E248" s="15" t="s">
        <v>1565</v>
      </c>
      <c r="F248" s="14" t="s">
        <v>13602</v>
      </c>
      <c r="G248" s="14" t="s">
        <v>13603</v>
      </c>
      <c r="H248" s="14" t="s">
        <v>13604</v>
      </c>
      <c r="I248" s="14" t="s">
        <v>13597</v>
      </c>
      <c r="J248" s="14" t="s">
        <v>126</v>
      </c>
      <c r="K248" s="14" t="s">
        <v>1026</v>
      </c>
      <c r="L248" s="14" t="s">
        <v>499</v>
      </c>
      <c r="M248" s="14" t="s">
        <v>484</v>
      </c>
      <c r="N248" s="14"/>
      <c r="O248" s="14"/>
      <c r="P248" s="14" t="s">
        <v>36</v>
      </c>
      <c r="Q248" s="15"/>
      <c r="R248" s="14"/>
      <c r="S248" s="14" t="s">
        <v>13598</v>
      </c>
      <c r="T248" s="14">
        <v>2</v>
      </c>
      <c r="U248" s="14" t="s">
        <v>13599</v>
      </c>
      <c r="V248" s="14" t="s">
        <v>514</v>
      </c>
      <c r="W248" s="14" t="s">
        <v>13605</v>
      </c>
      <c r="X248" s="14"/>
      <c r="Y248" s="14"/>
      <c r="Z248" s="14" t="s">
        <v>123</v>
      </c>
      <c r="AA248" s="3" t="s">
        <v>23558</v>
      </c>
    </row>
    <row r="249" spans="2:27" x14ac:dyDescent="0.2">
      <c r="B249" s="14" t="s">
        <v>13662</v>
      </c>
      <c r="C249" s="15" t="s">
        <v>23528</v>
      </c>
      <c r="D249" s="12">
        <v>248</v>
      </c>
      <c r="E249" s="15" t="s">
        <v>1565</v>
      </c>
      <c r="F249" s="14" t="s">
        <v>13663</v>
      </c>
      <c r="G249" s="14" t="s">
        <v>13664</v>
      </c>
      <c r="H249" s="14" t="s">
        <v>13665</v>
      </c>
      <c r="I249" s="14" t="s">
        <v>13666</v>
      </c>
      <c r="J249" s="14" t="s">
        <v>90</v>
      </c>
      <c r="K249" s="14" t="s">
        <v>1026</v>
      </c>
      <c r="L249" s="14" t="s">
        <v>13667</v>
      </c>
      <c r="M249" s="14" t="s">
        <v>48</v>
      </c>
      <c r="N249" s="14"/>
      <c r="O249" s="14"/>
      <c r="P249" s="14" t="s">
        <v>36</v>
      </c>
      <c r="Q249" s="15"/>
      <c r="R249" s="14" t="s">
        <v>13668</v>
      </c>
      <c r="S249" s="14" t="s">
        <v>13669</v>
      </c>
      <c r="T249" s="14">
        <v>2</v>
      </c>
      <c r="U249" s="14" t="s">
        <v>13670</v>
      </c>
      <c r="V249" s="14" t="s">
        <v>514</v>
      </c>
      <c r="W249" s="14"/>
      <c r="X249" s="14"/>
      <c r="Y249" s="14"/>
      <c r="Z249" s="14" t="s">
        <v>123</v>
      </c>
      <c r="AA249" s="3" t="s">
        <v>23558</v>
      </c>
    </row>
    <row r="250" spans="2:27" x14ac:dyDescent="0.2">
      <c r="B250" s="14" t="s">
        <v>13662</v>
      </c>
      <c r="C250" s="15" t="s">
        <v>23528</v>
      </c>
      <c r="D250" s="12">
        <v>249</v>
      </c>
      <c r="E250" s="15" t="s">
        <v>1565</v>
      </c>
      <c r="F250" s="14" t="s">
        <v>13672</v>
      </c>
      <c r="G250" s="14" t="s">
        <v>13673</v>
      </c>
      <c r="H250" s="14" t="s">
        <v>13674</v>
      </c>
      <c r="I250" s="14" t="s">
        <v>884</v>
      </c>
      <c r="J250" s="14" t="s">
        <v>57</v>
      </c>
      <c r="K250" s="14" t="s">
        <v>1026</v>
      </c>
      <c r="L250" s="14" t="s">
        <v>3568</v>
      </c>
      <c r="M250" s="14" t="s">
        <v>8063</v>
      </c>
      <c r="N250" s="14"/>
      <c r="O250" s="14"/>
      <c r="P250" s="14" t="s">
        <v>36</v>
      </c>
      <c r="Q250" s="15"/>
      <c r="R250" s="14" t="s">
        <v>13668</v>
      </c>
      <c r="S250" s="14" t="s">
        <v>13675</v>
      </c>
      <c r="T250" s="14">
        <v>2</v>
      </c>
      <c r="U250" s="14" t="s">
        <v>13676</v>
      </c>
      <c r="V250" s="14" t="s">
        <v>526</v>
      </c>
      <c r="W250" s="14" t="s">
        <v>13677</v>
      </c>
      <c r="X250" s="14"/>
      <c r="Y250" s="14"/>
      <c r="Z250" s="14" t="s">
        <v>123</v>
      </c>
      <c r="AA250" s="3" t="s">
        <v>23558</v>
      </c>
    </row>
    <row r="251" spans="2:27" x14ac:dyDescent="0.2">
      <c r="B251" s="14" t="s">
        <v>13662</v>
      </c>
      <c r="C251" s="15" t="s">
        <v>23528</v>
      </c>
      <c r="D251" s="12">
        <v>250</v>
      </c>
      <c r="E251" s="15" t="s">
        <v>1565</v>
      </c>
      <c r="F251" s="14" t="s">
        <v>13679</v>
      </c>
      <c r="G251" s="14" t="s">
        <v>13680</v>
      </c>
      <c r="H251" s="14" t="s">
        <v>13681</v>
      </c>
      <c r="I251" s="14" t="s">
        <v>13682</v>
      </c>
      <c r="J251" s="14" t="s">
        <v>268</v>
      </c>
      <c r="K251" s="14" t="s">
        <v>1026</v>
      </c>
      <c r="L251" s="14" t="s">
        <v>48</v>
      </c>
      <c r="M251" s="14" t="s">
        <v>48</v>
      </c>
      <c r="N251" s="14" t="s">
        <v>13119</v>
      </c>
      <c r="O251" s="14"/>
      <c r="P251" s="14" t="s">
        <v>36</v>
      </c>
      <c r="Q251" s="15"/>
      <c r="R251" s="14" t="s">
        <v>13683</v>
      </c>
      <c r="S251" s="14" t="s">
        <v>13675</v>
      </c>
      <c r="T251" s="14">
        <v>2</v>
      </c>
      <c r="U251" s="14" t="s">
        <v>13684</v>
      </c>
      <c r="V251" s="14" t="s">
        <v>673</v>
      </c>
      <c r="W251" s="14" t="s">
        <v>13685</v>
      </c>
      <c r="X251" s="14"/>
      <c r="Y251" s="14"/>
      <c r="Z251" s="14" t="s">
        <v>123</v>
      </c>
      <c r="AA251" s="3" t="s">
        <v>23558</v>
      </c>
    </row>
    <row r="252" spans="2:27" x14ac:dyDescent="0.2">
      <c r="B252" s="14" t="s">
        <v>13751</v>
      </c>
      <c r="C252" s="15" t="s">
        <v>23528</v>
      </c>
      <c r="D252" s="12">
        <v>251</v>
      </c>
      <c r="E252" s="15" t="s">
        <v>1565</v>
      </c>
      <c r="F252" s="14" t="s">
        <v>13755</v>
      </c>
      <c r="G252" s="14" t="s">
        <v>13756</v>
      </c>
      <c r="H252" s="14" t="s">
        <v>13757</v>
      </c>
      <c r="I252" s="14" t="s">
        <v>13758</v>
      </c>
      <c r="J252" s="14" t="s">
        <v>112</v>
      </c>
      <c r="K252" s="14" t="s">
        <v>1026</v>
      </c>
      <c r="L252" s="14" t="s">
        <v>365</v>
      </c>
      <c r="M252" s="14" t="s">
        <v>128</v>
      </c>
      <c r="N252" s="14"/>
      <c r="O252" s="14"/>
      <c r="P252" s="14" t="s">
        <v>36</v>
      </c>
      <c r="Q252" s="15"/>
      <c r="R252" s="14"/>
      <c r="S252" s="14"/>
      <c r="T252" s="14">
        <v>1</v>
      </c>
      <c r="U252" s="14" t="s">
        <v>13752</v>
      </c>
      <c r="V252" s="14" t="s">
        <v>514</v>
      </c>
      <c r="W252" s="14"/>
      <c r="X252" s="14"/>
      <c r="Y252" s="14"/>
      <c r="Z252" s="14" t="s">
        <v>38</v>
      </c>
      <c r="AA252" s="3" t="s">
        <v>23558</v>
      </c>
    </row>
    <row r="253" spans="2:27" x14ac:dyDescent="0.2">
      <c r="B253" s="14" t="s">
        <v>13751</v>
      </c>
      <c r="C253" s="15" t="s">
        <v>23528</v>
      </c>
      <c r="D253" s="12">
        <v>252</v>
      </c>
      <c r="E253" s="15" t="s">
        <v>1565</v>
      </c>
      <c r="F253" s="14" t="s">
        <v>13760</v>
      </c>
      <c r="G253" s="14" t="s">
        <v>13761</v>
      </c>
      <c r="H253" s="14" t="s">
        <v>13762</v>
      </c>
      <c r="I253" s="14" t="s">
        <v>1067</v>
      </c>
      <c r="J253" s="14" t="s">
        <v>115</v>
      </c>
      <c r="K253" s="14" t="s">
        <v>1026</v>
      </c>
      <c r="L253" s="14" t="s">
        <v>365</v>
      </c>
      <c r="M253" s="14" t="s">
        <v>128</v>
      </c>
      <c r="N253" s="14"/>
      <c r="O253" s="14"/>
      <c r="P253" s="14" t="s">
        <v>36</v>
      </c>
      <c r="Q253" s="15"/>
      <c r="R253" s="14"/>
      <c r="S253" s="14"/>
      <c r="T253" s="14">
        <v>1</v>
      </c>
      <c r="U253" s="14" t="s">
        <v>13754</v>
      </c>
      <c r="V253" s="14" t="s">
        <v>514</v>
      </c>
      <c r="W253" s="14"/>
      <c r="X253" s="14"/>
      <c r="Y253" s="14"/>
      <c r="Z253" s="14" t="s">
        <v>38</v>
      </c>
      <c r="AA253" s="3" t="s">
        <v>23558</v>
      </c>
    </row>
    <row r="254" spans="2:27" x14ac:dyDescent="0.2">
      <c r="B254" s="14" t="s">
        <v>13751</v>
      </c>
      <c r="C254" s="15" t="s">
        <v>23528</v>
      </c>
      <c r="D254" s="12">
        <v>253</v>
      </c>
      <c r="E254" s="15" t="s">
        <v>1565</v>
      </c>
      <c r="F254" s="14" t="s">
        <v>13764</v>
      </c>
      <c r="G254" s="14" t="s">
        <v>13765</v>
      </c>
      <c r="H254" s="14" t="s">
        <v>13766</v>
      </c>
      <c r="I254" s="14" t="s">
        <v>831</v>
      </c>
      <c r="J254" s="14" t="s">
        <v>57</v>
      </c>
      <c r="K254" s="14" t="s">
        <v>1026</v>
      </c>
      <c r="L254" s="14" t="s">
        <v>365</v>
      </c>
      <c r="M254" s="14" t="s">
        <v>115</v>
      </c>
      <c r="N254" s="14"/>
      <c r="O254" s="14"/>
      <c r="P254" s="14" t="s">
        <v>36</v>
      </c>
      <c r="Q254" s="15"/>
      <c r="R254" s="14"/>
      <c r="S254" s="14"/>
      <c r="T254" s="14">
        <v>1</v>
      </c>
      <c r="U254" s="14" t="s">
        <v>13753</v>
      </c>
      <c r="V254" s="14" t="s">
        <v>547</v>
      </c>
      <c r="W254" s="14"/>
      <c r="X254" s="14"/>
      <c r="Y254" s="14"/>
      <c r="Z254" s="14" t="s">
        <v>38</v>
      </c>
      <c r="AA254" s="3" t="s">
        <v>23558</v>
      </c>
    </row>
    <row r="255" spans="2:27" x14ac:dyDescent="0.2">
      <c r="B255" s="14" t="s">
        <v>13751</v>
      </c>
      <c r="C255" s="15" t="s">
        <v>23528</v>
      </c>
      <c r="D255" s="12">
        <v>254</v>
      </c>
      <c r="E255" s="15" t="s">
        <v>1565</v>
      </c>
      <c r="F255" s="14" t="s">
        <v>13768</v>
      </c>
      <c r="G255" s="14" t="s">
        <v>13769</v>
      </c>
      <c r="H255" s="14" t="s">
        <v>13770</v>
      </c>
      <c r="I255" s="14" t="s">
        <v>832</v>
      </c>
      <c r="J255" s="14" t="s">
        <v>546</v>
      </c>
      <c r="K255" s="14" t="s">
        <v>1026</v>
      </c>
      <c r="L255" s="14" t="s">
        <v>365</v>
      </c>
      <c r="M255" s="14" t="s">
        <v>182</v>
      </c>
      <c r="N255" s="14"/>
      <c r="O255" s="14"/>
      <c r="P255" s="14" t="s">
        <v>36</v>
      </c>
      <c r="Q255" s="15"/>
      <c r="R255" s="14"/>
      <c r="S255" s="14"/>
      <c r="T255" s="14">
        <v>1</v>
      </c>
      <c r="U255" s="14" t="s">
        <v>13771</v>
      </c>
      <c r="V255" s="14" t="s">
        <v>558</v>
      </c>
      <c r="W255" s="14"/>
      <c r="X255" s="14"/>
      <c r="Y255" s="14"/>
      <c r="Z255" s="14" t="s">
        <v>38</v>
      </c>
      <c r="AA255" s="3" t="s">
        <v>23558</v>
      </c>
    </row>
    <row r="256" spans="2:27" x14ac:dyDescent="0.2">
      <c r="B256" s="14" t="s">
        <v>13751</v>
      </c>
      <c r="C256" s="15" t="s">
        <v>23528</v>
      </c>
      <c r="D256" s="12">
        <v>255</v>
      </c>
      <c r="E256" s="15" t="s">
        <v>1565</v>
      </c>
      <c r="F256" s="14" t="s">
        <v>13773</v>
      </c>
      <c r="G256" s="14" t="s">
        <v>13774</v>
      </c>
      <c r="H256" s="14" t="s">
        <v>13775</v>
      </c>
      <c r="I256" s="14" t="s">
        <v>13776</v>
      </c>
      <c r="J256" s="14" t="s">
        <v>450</v>
      </c>
      <c r="K256" s="14" t="s">
        <v>1026</v>
      </c>
      <c r="L256" s="14" t="s">
        <v>1574</v>
      </c>
      <c r="M256" s="14" t="s">
        <v>235</v>
      </c>
      <c r="N256" s="14"/>
      <c r="O256" s="14"/>
      <c r="P256" s="14" t="s">
        <v>36</v>
      </c>
      <c r="Q256" s="15"/>
      <c r="R256" s="14"/>
      <c r="S256" s="14"/>
      <c r="T256" s="14">
        <v>1</v>
      </c>
      <c r="U256" s="14" t="s">
        <v>13777</v>
      </c>
      <c r="V256" s="14" t="s">
        <v>584</v>
      </c>
      <c r="W256" s="14"/>
      <c r="X256" s="14"/>
      <c r="Y256" s="14"/>
      <c r="Z256" s="14" t="s">
        <v>38</v>
      </c>
      <c r="AA256" s="3" t="s">
        <v>23558</v>
      </c>
    </row>
    <row r="257" spans="2:27" x14ac:dyDescent="0.2">
      <c r="B257" s="14" t="s">
        <v>13751</v>
      </c>
      <c r="C257" s="15" t="s">
        <v>23528</v>
      </c>
      <c r="D257" s="12">
        <v>256</v>
      </c>
      <c r="E257" s="15" t="s">
        <v>1565</v>
      </c>
      <c r="F257" s="14" t="s">
        <v>13779</v>
      </c>
      <c r="G257" s="14" t="s">
        <v>13780</v>
      </c>
      <c r="H257" s="14" t="s">
        <v>13781</v>
      </c>
      <c r="I257" s="14" t="s">
        <v>9746</v>
      </c>
      <c r="J257" s="14" t="s">
        <v>271</v>
      </c>
      <c r="K257" s="14" t="s">
        <v>1026</v>
      </c>
      <c r="L257" s="14" t="s">
        <v>742</v>
      </c>
      <c r="M257" s="14" t="s">
        <v>4564</v>
      </c>
      <c r="N257" s="14"/>
      <c r="O257" s="14"/>
      <c r="P257" s="14" t="s">
        <v>36</v>
      </c>
      <c r="Q257" s="15"/>
      <c r="R257" s="14"/>
      <c r="S257" s="14"/>
      <c r="T257" s="14">
        <v>1</v>
      </c>
      <c r="U257" s="14" t="s">
        <v>13782</v>
      </c>
      <c r="V257" s="14" t="s">
        <v>558</v>
      </c>
      <c r="W257" s="14"/>
      <c r="X257" s="14"/>
      <c r="Y257" s="14"/>
      <c r="Z257" s="14" t="s">
        <v>38</v>
      </c>
      <c r="AA257" s="3" t="s">
        <v>23558</v>
      </c>
    </row>
    <row r="258" spans="2:27" x14ac:dyDescent="0.2">
      <c r="B258" s="14" t="s">
        <v>13751</v>
      </c>
      <c r="C258" s="15" t="s">
        <v>23528</v>
      </c>
      <c r="D258" s="12">
        <v>257</v>
      </c>
      <c r="E258" s="15" t="s">
        <v>1565</v>
      </c>
      <c r="F258" s="14" t="s">
        <v>13784</v>
      </c>
      <c r="G258" s="14" t="s">
        <v>13785</v>
      </c>
      <c r="H258" s="14" t="s">
        <v>13786</v>
      </c>
      <c r="I258" s="14" t="s">
        <v>13787</v>
      </c>
      <c r="J258" s="14" t="s">
        <v>626</v>
      </c>
      <c r="K258" s="14" t="s">
        <v>1026</v>
      </c>
      <c r="L258" s="14" t="s">
        <v>365</v>
      </c>
      <c r="M258" s="14" t="s">
        <v>450</v>
      </c>
      <c r="N258" s="14"/>
      <c r="O258" s="14"/>
      <c r="P258" s="14" t="s">
        <v>36</v>
      </c>
      <c r="Q258" s="15"/>
      <c r="R258" s="14"/>
      <c r="S258" s="14"/>
      <c r="T258" s="14">
        <v>1</v>
      </c>
      <c r="U258" s="14" t="s">
        <v>13788</v>
      </c>
      <c r="V258" s="14" t="s">
        <v>598</v>
      </c>
      <c r="W258" s="14"/>
      <c r="X258" s="14"/>
      <c r="Y258" s="14"/>
      <c r="Z258" s="14" t="s">
        <v>38</v>
      </c>
      <c r="AA258" s="3" t="s">
        <v>23558</v>
      </c>
    </row>
    <row r="259" spans="2:27" x14ac:dyDescent="0.2">
      <c r="B259" s="14" t="s">
        <v>13751</v>
      </c>
      <c r="C259" s="15" t="s">
        <v>23528</v>
      </c>
      <c r="D259" s="12">
        <v>258</v>
      </c>
      <c r="E259" s="15" t="s">
        <v>1565</v>
      </c>
      <c r="F259" s="14" t="s">
        <v>13790</v>
      </c>
      <c r="G259" s="14" t="s">
        <v>13791</v>
      </c>
      <c r="H259" s="14" t="s">
        <v>13792</v>
      </c>
      <c r="I259" s="14" t="s">
        <v>9739</v>
      </c>
      <c r="J259" s="14" t="s">
        <v>338</v>
      </c>
      <c r="K259" s="14" t="s">
        <v>1026</v>
      </c>
      <c r="L259" s="14" t="s">
        <v>206</v>
      </c>
      <c r="M259" s="14" t="s">
        <v>3544</v>
      </c>
      <c r="N259" s="14"/>
      <c r="O259" s="14"/>
      <c r="P259" s="14" t="s">
        <v>36</v>
      </c>
      <c r="Q259" s="15"/>
      <c r="R259" s="14"/>
      <c r="S259" s="14"/>
      <c r="T259" s="14">
        <v>1</v>
      </c>
      <c r="U259" s="14" t="s">
        <v>13777</v>
      </c>
      <c r="V259" s="14" t="s">
        <v>584</v>
      </c>
      <c r="W259" s="14"/>
      <c r="X259" s="14"/>
      <c r="Y259" s="14"/>
      <c r="Z259" s="14" t="s">
        <v>38</v>
      </c>
      <c r="AA259" s="3" t="s">
        <v>23558</v>
      </c>
    </row>
    <row r="260" spans="2:27" x14ac:dyDescent="0.2">
      <c r="B260" s="14" t="s">
        <v>13839</v>
      </c>
      <c r="C260" s="15" t="s">
        <v>23528</v>
      </c>
      <c r="D260" s="12">
        <v>259</v>
      </c>
      <c r="E260" s="15" t="s">
        <v>1565</v>
      </c>
      <c r="F260" s="14" t="s">
        <v>3884</v>
      </c>
      <c r="G260" s="14" t="s">
        <v>13849</v>
      </c>
      <c r="H260" s="14" t="s">
        <v>13850</v>
      </c>
      <c r="I260" s="14" t="s">
        <v>2278</v>
      </c>
      <c r="J260" s="14" t="s">
        <v>501</v>
      </c>
      <c r="K260" s="14" t="s">
        <v>1026</v>
      </c>
      <c r="L260" s="14" t="s">
        <v>365</v>
      </c>
      <c r="M260" s="14" t="s">
        <v>179</v>
      </c>
      <c r="N260" s="14"/>
      <c r="O260" s="14"/>
      <c r="P260" s="14" t="s">
        <v>36</v>
      </c>
      <c r="Q260" s="15"/>
      <c r="R260" s="14"/>
      <c r="S260" s="14" t="s">
        <v>13851</v>
      </c>
      <c r="T260" s="14">
        <v>1</v>
      </c>
      <c r="U260" s="14" t="s">
        <v>13852</v>
      </c>
      <c r="V260" s="14" t="s">
        <v>514</v>
      </c>
      <c r="W260" s="14" t="s">
        <v>13853</v>
      </c>
      <c r="X260" s="14"/>
      <c r="Y260" s="14"/>
      <c r="Z260" s="14" t="s">
        <v>123</v>
      </c>
      <c r="AA260" s="3" t="s">
        <v>23558</v>
      </c>
    </row>
    <row r="261" spans="2:27" x14ac:dyDescent="0.2">
      <c r="B261" s="14" t="s">
        <v>13839</v>
      </c>
      <c r="C261" s="15" t="s">
        <v>23528</v>
      </c>
      <c r="D261" s="12">
        <v>260</v>
      </c>
      <c r="E261" s="15" t="s">
        <v>1565</v>
      </c>
      <c r="F261" s="14" t="s">
        <v>13855</v>
      </c>
      <c r="G261" s="14" t="s">
        <v>13856</v>
      </c>
      <c r="H261" s="14" t="s">
        <v>13857</v>
      </c>
      <c r="I261" s="14" t="s">
        <v>2355</v>
      </c>
      <c r="J261" s="14" t="s">
        <v>139</v>
      </c>
      <c r="K261" s="14" t="s">
        <v>1026</v>
      </c>
      <c r="L261" s="14" t="s">
        <v>309</v>
      </c>
      <c r="M261" s="14" t="s">
        <v>641</v>
      </c>
      <c r="N261" s="14"/>
      <c r="O261" s="14"/>
      <c r="P261" s="14" t="s">
        <v>36</v>
      </c>
      <c r="Q261" s="15"/>
      <c r="R261" s="14"/>
      <c r="S261" s="14" t="s">
        <v>13843</v>
      </c>
      <c r="T261" s="14">
        <v>1</v>
      </c>
      <c r="U261" s="14" t="s">
        <v>13858</v>
      </c>
      <c r="V261" s="14" t="s">
        <v>536</v>
      </c>
      <c r="W261" s="14" t="s">
        <v>13859</v>
      </c>
      <c r="X261" s="14"/>
      <c r="Y261" s="14"/>
      <c r="Z261" s="14" t="s">
        <v>38</v>
      </c>
      <c r="AA261" s="3" t="s">
        <v>23558</v>
      </c>
    </row>
    <row r="262" spans="2:27" x14ac:dyDescent="0.2">
      <c r="B262" s="14" t="s">
        <v>13907</v>
      </c>
      <c r="C262" s="15" t="s">
        <v>23528</v>
      </c>
      <c r="D262" s="12">
        <v>261</v>
      </c>
      <c r="E262" s="15" t="s">
        <v>1565</v>
      </c>
      <c r="F262" s="14" t="s">
        <v>13909</v>
      </c>
      <c r="G262" s="14" t="s">
        <v>13910</v>
      </c>
      <c r="H262" s="14" t="s">
        <v>13911</v>
      </c>
      <c r="I262" s="14" t="s">
        <v>8053</v>
      </c>
      <c r="J262" s="14" t="s">
        <v>115</v>
      </c>
      <c r="K262" s="14" t="s">
        <v>1026</v>
      </c>
      <c r="L262" s="14" t="s">
        <v>569</v>
      </c>
      <c r="M262" s="14" t="s">
        <v>569</v>
      </c>
      <c r="N262" s="14"/>
      <c r="O262" s="14"/>
      <c r="P262" s="14" t="s">
        <v>36</v>
      </c>
      <c r="Q262" s="15"/>
      <c r="R262" s="14"/>
      <c r="S262" s="14" t="s">
        <v>13912</v>
      </c>
      <c r="T262" s="14">
        <v>1</v>
      </c>
      <c r="U262" s="14" t="s">
        <v>13913</v>
      </c>
      <c r="V262" s="14" t="s">
        <v>673</v>
      </c>
      <c r="W262" s="14"/>
      <c r="X262" s="14"/>
      <c r="Y262" s="14"/>
      <c r="Z262" s="14" t="s">
        <v>123</v>
      </c>
      <c r="AA262" s="3" t="s">
        <v>23558</v>
      </c>
    </row>
    <row r="263" spans="2:27" x14ac:dyDescent="0.2">
      <c r="B263" s="14" t="s">
        <v>13907</v>
      </c>
      <c r="C263" s="15" t="s">
        <v>23528</v>
      </c>
      <c r="D263" s="12">
        <v>262</v>
      </c>
      <c r="E263" s="15" t="s">
        <v>1565</v>
      </c>
      <c r="F263" s="14" t="s">
        <v>13915</v>
      </c>
      <c r="G263" s="14" t="s">
        <v>13916</v>
      </c>
      <c r="H263" s="14" t="s">
        <v>13917</v>
      </c>
      <c r="I263" s="14" t="s">
        <v>13918</v>
      </c>
      <c r="J263" s="14" t="s">
        <v>48</v>
      </c>
      <c r="K263" s="14" t="s">
        <v>1026</v>
      </c>
      <c r="L263" s="14" t="s">
        <v>48</v>
      </c>
      <c r="M263" s="14" t="s">
        <v>48</v>
      </c>
      <c r="N263" s="14" t="s">
        <v>13919</v>
      </c>
      <c r="O263" s="14"/>
      <c r="P263" s="14" t="s">
        <v>36</v>
      </c>
      <c r="Q263" s="15"/>
      <c r="R263" s="14"/>
      <c r="S263" s="14" t="s">
        <v>13920</v>
      </c>
      <c r="T263" s="14">
        <v>1</v>
      </c>
      <c r="U263" s="14" t="s">
        <v>13921</v>
      </c>
      <c r="V263" s="14" t="s">
        <v>526</v>
      </c>
      <c r="W263" s="14"/>
      <c r="X263" s="14"/>
      <c r="Y263" s="14"/>
      <c r="Z263" s="14" t="s">
        <v>123</v>
      </c>
      <c r="AA263" s="3" t="s">
        <v>23558</v>
      </c>
    </row>
    <row r="264" spans="2:27" x14ac:dyDescent="0.2">
      <c r="B264" s="14" t="s">
        <v>13933</v>
      </c>
      <c r="C264" s="15" t="s">
        <v>23528</v>
      </c>
      <c r="D264" s="12">
        <v>263</v>
      </c>
      <c r="E264" s="15" t="s">
        <v>1565</v>
      </c>
      <c r="F264" s="14" t="s">
        <v>13939</v>
      </c>
      <c r="G264" s="14" t="s">
        <v>13940</v>
      </c>
      <c r="H264" s="14" t="s">
        <v>12609</v>
      </c>
      <c r="I264" s="14" t="s">
        <v>13941</v>
      </c>
      <c r="J264" s="14" t="s">
        <v>365</v>
      </c>
      <c r="K264" s="14" t="s">
        <v>1026</v>
      </c>
      <c r="L264" s="14" t="s">
        <v>365</v>
      </c>
      <c r="M264" s="14" t="s">
        <v>516</v>
      </c>
      <c r="N264" s="14"/>
      <c r="O264" s="14"/>
      <c r="P264" s="14" t="s">
        <v>36</v>
      </c>
      <c r="Q264" s="15"/>
      <c r="R264" s="14"/>
      <c r="S264" s="14" t="s">
        <v>13942</v>
      </c>
      <c r="T264" s="14">
        <v>2</v>
      </c>
      <c r="U264" s="14" t="s">
        <v>13943</v>
      </c>
      <c r="V264" s="14" t="s">
        <v>547</v>
      </c>
      <c r="W264" s="14" t="s">
        <v>13944</v>
      </c>
      <c r="X264" s="14"/>
      <c r="Y264" s="14"/>
      <c r="Z264" s="14" t="s">
        <v>38</v>
      </c>
      <c r="AA264" s="3" t="s">
        <v>23558</v>
      </c>
    </row>
    <row r="265" spans="2:27" x14ac:dyDescent="0.2">
      <c r="B265" s="14" t="s">
        <v>13933</v>
      </c>
      <c r="C265" s="15" t="s">
        <v>23528</v>
      </c>
      <c r="D265" s="12">
        <v>264</v>
      </c>
      <c r="E265" s="15" t="s">
        <v>1565</v>
      </c>
      <c r="F265" s="14" t="s">
        <v>11084</v>
      </c>
      <c r="G265" s="14" t="s">
        <v>13951</v>
      </c>
      <c r="H265" s="14" t="s">
        <v>11086</v>
      </c>
      <c r="I265" s="14" t="s">
        <v>13952</v>
      </c>
      <c r="J265" s="14" t="s">
        <v>365</v>
      </c>
      <c r="K265" s="14" t="s">
        <v>1026</v>
      </c>
      <c r="L265" s="14" t="s">
        <v>365</v>
      </c>
      <c r="M265" s="14" t="s">
        <v>516</v>
      </c>
      <c r="N265" s="14"/>
      <c r="O265" s="14"/>
      <c r="P265" s="14" t="s">
        <v>36</v>
      </c>
      <c r="Q265" s="15"/>
      <c r="R265" s="14" t="s">
        <v>13953</v>
      </c>
      <c r="S265" s="14" t="s">
        <v>13934</v>
      </c>
      <c r="T265" s="14">
        <v>1</v>
      </c>
      <c r="U265" s="14" t="s">
        <v>13935</v>
      </c>
      <c r="V265" s="14" t="s">
        <v>547</v>
      </c>
      <c r="W265" s="14" t="s">
        <v>13954</v>
      </c>
      <c r="X265" s="14"/>
      <c r="Y265" s="14"/>
      <c r="Z265" s="14" t="s">
        <v>38</v>
      </c>
      <c r="AA265" s="3" t="s">
        <v>23558</v>
      </c>
    </row>
    <row r="266" spans="2:27" x14ac:dyDescent="0.2">
      <c r="B266" s="14" t="s">
        <v>13933</v>
      </c>
      <c r="C266" s="15" t="s">
        <v>23528</v>
      </c>
      <c r="D266" s="12">
        <v>265</v>
      </c>
      <c r="E266" s="15" t="s">
        <v>1565</v>
      </c>
      <c r="F266" s="14" t="s">
        <v>11062</v>
      </c>
      <c r="G266" s="14" t="s">
        <v>11063</v>
      </c>
      <c r="H266" s="14" t="s">
        <v>11064</v>
      </c>
      <c r="I266" s="14" t="s">
        <v>3542</v>
      </c>
      <c r="J266" s="14" t="s">
        <v>247</v>
      </c>
      <c r="K266" s="14" t="s">
        <v>1026</v>
      </c>
      <c r="L266" s="14" t="s">
        <v>365</v>
      </c>
      <c r="M266" s="14" t="s">
        <v>136</v>
      </c>
      <c r="N266" s="14"/>
      <c r="O266" s="14"/>
      <c r="P266" s="14" t="s">
        <v>36</v>
      </c>
      <c r="Q266" s="15"/>
      <c r="R266" s="14" t="s">
        <v>1548</v>
      </c>
      <c r="S266" s="14" t="s">
        <v>13934</v>
      </c>
      <c r="T266" s="14">
        <v>1</v>
      </c>
      <c r="U266" s="14" t="s">
        <v>13935</v>
      </c>
      <c r="V266" s="14" t="s">
        <v>547</v>
      </c>
      <c r="W266" s="14" t="s">
        <v>13956</v>
      </c>
      <c r="X266" s="14"/>
      <c r="Y266" s="14"/>
      <c r="Z266" s="14" t="s">
        <v>38</v>
      </c>
      <c r="AA266" s="3" t="s">
        <v>23558</v>
      </c>
    </row>
    <row r="267" spans="2:27" x14ac:dyDescent="0.2">
      <c r="B267" s="14" t="s">
        <v>13933</v>
      </c>
      <c r="C267" s="15" t="s">
        <v>23528</v>
      </c>
      <c r="D267" s="12">
        <v>266</v>
      </c>
      <c r="E267" s="15" t="s">
        <v>1565</v>
      </c>
      <c r="F267" s="14" t="s">
        <v>2893</v>
      </c>
      <c r="G267" s="14" t="s">
        <v>2894</v>
      </c>
      <c r="H267" s="14" t="s">
        <v>2895</v>
      </c>
      <c r="I267" s="14" t="s">
        <v>2437</v>
      </c>
      <c r="J267" s="14" t="s">
        <v>128</v>
      </c>
      <c r="K267" s="14" t="s">
        <v>1026</v>
      </c>
      <c r="L267" s="14" t="s">
        <v>2896</v>
      </c>
      <c r="M267" s="14" t="s">
        <v>2897</v>
      </c>
      <c r="N267" s="14"/>
      <c r="O267" s="14"/>
      <c r="P267" s="14" t="s">
        <v>36</v>
      </c>
      <c r="Q267" s="15"/>
      <c r="R267" s="14" t="s">
        <v>13958</v>
      </c>
      <c r="S267" s="14" t="s">
        <v>13936</v>
      </c>
      <c r="T267" s="14">
        <v>1</v>
      </c>
      <c r="U267" s="14" t="s">
        <v>13938</v>
      </c>
      <c r="V267" s="14" t="s">
        <v>514</v>
      </c>
      <c r="W267" s="14" t="s">
        <v>2898</v>
      </c>
      <c r="X267" s="14"/>
      <c r="Y267" s="14"/>
      <c r="Z267" s="14" t="s">
        <v>38</v>
      </c>
      <c r="AA267" s="3" t="s">
        <v>23558</v>
      </c>
    </row>
    <row r="268" spans="2:27" x14ac:dyDescent="0.2">
      <c r="B268" s="14" t="s">
        <v>13933</v>
      </c>
      <c r="C268" s="15" t="s">
        <v>23528</v>
      </c>
      <c r="D268" s="12">
        <v>267</v>
      </c>
      <c r="E268" s="15" t="s">
        <v>1565</v>
      </c>
      <c r="F268" s="14" t="s">
        <v>2913</v>
      </c>
      <c r="G268" s="14" t="s">
        <v>13960</v>
      </c>
      <c r="H268" s="14" t="s">
        <v>12802</v>
      </c>
      <c r="I268" s="14" t="s">
        <v>2909</v>
      </c>
      <c r="J268" s="14" t="s">
        <v>366</v>
      </c>
      <c r="K268" s="14" t="s">
        <v>1026</v>
      </c>
      <c r="L268" s="14" t="s">
        <v>1079</v>
      </c>
      <c r="M268" s="14" t="s">
        <v>459</v>
      </c>
      <c r="N268" s="14"/>
      <c r="O268" s="14"/>
      <c r="P268" s="14" t="s">
        <v>36</v>
      </c>
      <c r="Q268" s="15"/>
      <c r="R268" s="14" t="s">
        <v>13961</v>
      </c>
      <c r="S268" s="14" t="s">
        <v>13936</v>
      </c>
      <c r="T268" s="14">
        <v>1</v>
      </c>
      <c r="U268" s="14" t="s">
        <v>13938</v>
      </c>
      <c r="V268" s="14" t="s">
        <v>514</v>
      </c>
      <c r="W268" s="14" t="s">
        <v>13962</v>
      </c>
      <c r="X268" s="14"/>
      <c r="Y268" s="14"/>
      <c r="Z268" s="14" t="s">
        <v>123</v>
      </c>
      <c r="AA268" s="3" t="s">
        <v>23558</v>
      </c>
    </row>
    <row r="269" spans="2:27" x14ac:dyDescent="0.2">
      <c r="B269" s="14" t="s">
        <v>13933</v>
      </c>
      <c r="C269" s="15" t="s">
        <v>23528</v>
      </c>
      <c r="D269" s="12">
        <v>268</v>
      </c>
      <c r="E269" s="15" t="s">
        <v>1565</v>
      </c>
      <c r="F269" s="14" t="s">
        <v>2906</v>
      </c>
      <c r="G269" s="14" t="s">
        <v>13964</v>
      </c>
      <c r="H269" s="14" t="s">
        <v>12807</v>
      </c>
      <c r="I269" s="14" t="s">
        <v>12803</v>
      </c>
      <c r="J269" s="14" t="s">
        <v>366</v>
      </c>
      <c r="K269" s="14" t="s">
        <v>1026</v>
      </c>
      <c r="L269" s="14" t="s">
        <v>145</v>
      </c>
      <c r="M269" s="14" t="s">
        <v>299</v>
      </c>
      <c r="N269" s="14"/>
      <c r="O269" s="14"/>
      <c r="P269" s="14" t="s">
        <v>36</v>
      </c>
      <c r="Q269" s="15"/>
      <c r="R269" s="14" t="s">
        <v>13961</v>
      </c>
      <c r="S269" s="14" t="s">
        <v>13936</v>
      </c>
      <c r="T269" s="14">
        <v>1</v>
      </c>
      <c r="U269" s="14" t="s">
        <v>13938</v>
      </c>
      <c r="V269" s="14" t="s">
        <v>514</v>
      </c>
      <c r="W269" s="14" t="s">
        <v>2911</v>
      </c>
      <c r="X269" s="14"/>
      <c r="Y269" s="14"/>
      <c r="Z269" s="14" t="s">
        <v>38</v>
      </c>
      <c r="AA269" s="3" t="s">
        <v>23558</v>
      </c>
    </row>
    <row r="270" spans="2:27" x14ac:dyDescent="0.2">
      <c r="B270" s="14" t="s">
        <v>13933</v>
      </c>
      <c r="C270" s="15" t="s">
        <v>23528</v>
      </c>
      <c r="D270" s="12">
        <v>269</v>
      </c>
      <c r="E270" s="15" t="s">
        <v>1565</v>
      </c>
      <c r="F270" s="14" t="s">
        <v>13975</v>
      </c>
      <c r="G270" s="14" t="s">
        <v>13976</v>
      </c>
      <c r="H270" s="14" t="s">
        <v>13977</v>
      </c>
      <c r="I270" s="14" t="s">
        <v>13978</v>
      </c>
      <c r="J270" s="14" t="s">
        <v>236</v>
      </c>
      <c r="K270" s="14" t="s">
        <v>1026</v>
      </c>
      <c r="L270" s="14" t="s">
        <v>527</v>
      </c>
      <c r="M270" s="14" t="s">
        <v>825</v>
      </c>
      <c r="N270" s="14"/>
      <c r="O270" s="14"/>
      <c r="P270" s="14" t="s">
        <v>36</v>
      </c>
      <c r="Q270" s="15"/>
      <c r="R270" s="14" t="s">
        <v>1562</v>
      </c>
      <c r="S270" s="14" t="s">
        <v>13936</v>
      </c>
      <c r="T270" s="14">
        <v>1</v>
      </c>
      <c r="U270" s="14" t="s">
        <v>13938</v>
      </c>
      <c r="V270" s="14" t="s">
        <v>514</v>
      </c>
      <c r="W270" s="14" t="s">
        <v>13979</v>
      </c>
      <c r="X270" s="14"/>
      <c r="Y270" s="14"/>
      <c r="Z270" s="14" t="s">
        <v>38</v>
      </c>
      <c r="AA270" s="3" t="s">
        <v>23558</v>
      </c>
    </row>
    <row r="271" spans="2:27" x14ac:dyDescent="0.2">
      <c r="B271" s="14" t="s">
        <v>13990</v>
      </c>
      <c r="C271" s="15" t="s">
        <v>23528</v>
      </c>
      <c r="D271" s="12">
        <v>270</v>
      </c>
      <c r="E271" s="15" t="s">
        <v>1565</v>
      </c>
      <c r="F271" s="14" t="s">
        <v>13991</v>
      </c>
      <c r="G271" s="14" t="s">
        <v>13992</v>
      </c>
      <c r="H271" s="14" t="s">
        <v>13993</v>
      </c>
      <c r="I271" s="14" t="s">
        <v>13994</v>
      </c>
      <c r="J271" s="14" t="s">
        <v>85</v>
      </c>
      <c r="K271" s="14" t="s">
        <v>1026</v>
      </c>
      <c r="L271" s="14" t="s">
        <v>2096</v>
      </c>
      <c r="M271" s="14" t="s">
        <v>375</v>
      </c>
      <c r="N271" s="14"/>
      <c r="O271" s="14"/>
      <c r="P271" s="14" t="s">
        <v>36</v>
      </c>
      <c r="Q271" s="15"/>
      <c r="R271" s="14"/>
      <c r="S271" s="14" t="s">
        <v>13995</v>
      </c>
      <c r="T271" s="14">
        <v>2</v>
      </c>
      <c r="U271" s="14" t="s">
        <v>13996</v>
      </c>
      <c r="V271" s="14" t="s">
        <v>673</v>
      </c>
      <c r="W271" s="14" t="s">
        <v>13997</v>
      </c>
      <c r="X271" s="14"/>
      <c r="Y271" s="14"/>
      <c r="Z271" s="14" t="s">
        <v>38</v>
      </c>
      <c r="AA271" s="3" t="s">
        <v>23558</v>
      </c>
    </row>
    <row r="272" spans="2:27" x14ac:dyDescent="0.2">
      <c r="B272" s="14" t="s">
        <v>14007</v>
      </c>
      <c r="C272" s="15" t="s">
        <v>23528</v>
      </c>
      <c r="D272" s="12">
        <v>271</v>
      </c>
      <c r="E272" s="15" t="s">
        <v>1565</v>
      </c>
      <c r="F272" s="14" t="s">
        <v>1277</v>
      </c>
      <c r="G272" s="14" t="s">
        <v>14016</v>
      </c>
      <c r="H272" s="14" t="s">
        <v>7730</v>
      </c>
      <c r="I272" s="14" t="s">
        <v>1552</v>
      </c>
      <c r="J272" s="14" t="s">
        <v>113</v>
      </c>
      <c r="K272" s="14" t="s">
        <v>1026</v>
      </c>
      <c r="L272" s="14" t="s">
        <v>365</v>
      </c>
      <c r="M272" s="14" t="s">
        <v>115</v>
      </c>
      <c r="N272" s="14"/>
      <c r="O272" s="14"/>
      <c r="P272" s="14" t="s">
        <v>36</v>
      </c>
      <c r="Q272" s="15"/>
      <c r="R272" s="14"/>
      <c r="S272" s="14" t="s">
        <v>14008</v>
      </c>
      <c r="T272" s="14">
        <v>1</v>
      </c>
      <c r="U272" s="14" t="s">
        <v>14017</v>
      </c>
      <c r="V272" s="14" t="s">
        <v>514</v>
      </c>
      <c r="W272" s="14"/>
      <c r="X272" s="14"/>
      <c r="Y272" s="14"/>
      <c r="Z272" s="14" t="s">
        <v>38</v>
      </c>
      <c r="AA272" s="3" t="s">
        <v>23558</v>
      </c>
    </row>
    <row r="273" spans="2:27" x14ac:dyDescent="0.2">
      <c r="B273" s="14" t="s">
        <v>14030</v>
      </c>
      <c r="C273" s="15" t="s">
        <v>23528</v>
      </c>
      <c r="D273" s="12">
        <v>272</v>
      </c>
      <c r="E273" s="15" t="s">
        <v>1565</v>
      </c>
      <c r="F273" s="14" t="s">
        <v>14049</v>
      </c>
      <c r="G273" s="14" t="s">
        <v>14050</v>
      </c>
      <c r="H273" s="14" t="s">
        <v>14051</v>
      </c>
      <c r="I273" s="14" t="s">
        <v>14052</v>
      </c>
      <c r="J273" s="14" t="s">
        <v>640</v>
      </c>
      <c r="K273" s="14" t="s">
        <v>1026</v>
      </c>
      <c r="L273" s="14" t="s">
        <v>14053</v>
      </c>
      <c r="M273" s="14" t="s">
        <v>626</v>
      </c>
      <c r="N273" s="14"/>
      <c r="O273" s="14"/>
      <c r="P273" s="14" t="s">
        <v>36</v>
      </c>
      <c r="Q273" s="15"/>
      <c r="R273" s="14"/>
      <c r="S273" s="14" t="s">
        <v>14033</v>
      </c>
      <c r="T273" s="14">
        <v>2</v>
      </c>
      <c r="U273" s="14" t="s">
        <v>14034</v>
      </c>
      <c r="V273" s="14" t="s">
        <v>514</v>
      </c>
      <c r="W273" s="14"/>
      <c r="X273" s="14"/>
      <c r="Y273" s="14"/>
      <c r="Z273" s="14" t="s">
        <v>38</v>
      </c>
      <c r="AA273" s="3" t="s">
        <v>23558</v>
      </c>
    </row>
    <row r="274" spans="2:27" x14ac:dyDescent="0.2">
      <c r="B274" s="14" t="s">
        <v>14030</v>
      </c>
      <c r="C274" s="15" t="s">
        <v>23528</v>
      </c>
      <c r="D274" s="12">
        <v>273</v>
      </c>
      <c r="E274" s="15" t="s">
        <v>1565</v>
      </c>
      <c r="F274" s="14" t="s">
        <v>14071</v>
      </c>
      <c r="G274" s="14" t="s">
        <v>14072</v>
      </c>
      <c r="H274" s="14" t="s">
        <v>14073</v>
      </c>
      <c r="I274" s="14" t="s">
        <v>1546</v>
      </c>
      <c r="J274" s="14" t="s">
        <v>686</v>
      </c>
      <c r="K274" s="14" t="s">
        <v>1026</v>
      </c>
      <c r="L274" s="14" t="s">
        <v>365</v>
      </c>
      <c r="M274" s="14" t="s">
        <v>115</v>
      </c>
      <c r="N274" s="14"/>
      <c r="O274" s="14"/>
      <c r="P274" s="14" t="s">
        <v>36</v>
      </c>
      <c r="Q274" s="15"/>
      <c r="R274" s="14"/>
      <c r="S274" s="14"/>
      <c r="T274" s="14">
        <v>1</v>
      </c>
      <c r="U274" s="14"/>
      <c r="V274" s="14"/>
      <c r="W274" s="14" t="s">
        <v>14074</v>
      </c>
      <c r="X274" s="14"/>
      <c r="Y274" s="14"/>
      <c r="Z274" s="14" t="s">
        <v>38</v>
      </c>
      <c r="AA274" s="3" t="s">
        <v>23558</v>
      </c>
    </row>
    <row r="275" spans="2:27" x14ac:dyDescent="0.2">
      <c r="B275" s="14" t="s">
        <v>14030</v>
      </c>
      <c r="C275" s="15" t="s">
        <v>23528</v>
      </c>
      <c r="D275" s="12">
        <v>274</v>
      </c>
      <c r="E275" s="15" t="s">
        <v>1565</v>
      </c>
      <c r="F275" s="14" t="s">
        <v>14093</v>
      </c>
      <c r="G275" s="14" t="s">
        <v>14094</v>
      </c>
      <c r="H275" s="14" t="s">
        <v>14095</v>
      </c>
      <c r="I275" s="14" t="s">
        <v>13932</v>
      </c>
      <c r="J275" s="14" t="s">
        <v>546</v>
      </c>
      <c r="K275" s="14" t="s">
        <v>1026</v>
      </c>
      <c r="L275" s="14" t="s">
        <v>42</v>
      </c>
      <c r="M275" s="14" t="s">
        <v>82</v>
      </c>
      <c r="N275" s="14"/>
      <c r="O275" s="14"/>
      <c r="P275" s="14" t="s">
        <v>36</v>
      </c>
      <c r="Q275" s="15"/>
      <c r="R275" s="14"/>
      <c r="S275" s="14" t="s">
        <v>14035</v>
      </c>
      <c r="T275" s="14">
        <v>1</v>
      </c>
      <c r="U275" s="14" t="s">
        <v>14096</v>
      </c>
      <c r="V275" s="14" t="s">
        <v>514</v>
      </c>
      <c r="W275" s="14"/>
      <c r="X275" s="14"/>
      <c r="Y275" s="14"/>
      <c r="Z275" s="14" t="s">
        <v>38</v>
      </c>
      <c r="AA275" s="3" t="s">
        <v>23558</v>
      </c>
    </row>
    <row r="276" spans="2:27" x14ac:dyDescent="0.2">
      <c r="B276" s="14" t="s">
        <v>23491</v>
      </c>
      <c r="C276" s="15" t="s">
        <v>23528</v>
      </c>
      <c r="D276" s="12">
        <v>275</v>
      </c>
      <c r="E276" s="15" t="s">
        <v>1565</v>
      </c>
      <c r="F276" s="14"/>
      <c r="G276" s="14" t="s">
        <v>23499</v>
      </c>
      <c r="H276" s="14" t="s">
        <v>23500</v>
      </c>
      <c r="I276" s="14" t="s">
        <v>23501</v>
      </c>
      <c r="J276" s="14" t="s">
        <v>23502</v>
      </c>
      <c r="K276" s="14" t="s">
        <v>1026</v>
      </c>
      <c r="L276" s="14" t="s">
        <v>365</v>
      </c>
      <c r="M276" s="14" t="s">
        <v>524</v>
      </c>
      <c r="N276" s="14"/>
      <c r="O276" s="14"/>
      <c r="P276" s="14" t="s">
        <v>36</v>
      </c>
      <c r="Q276" s="15"/>
      <c r="R276" s="14" t="s">
        <v>525</v>
      </c>
      <c r="S276" s="14" t="s">
        <v>23503</v>
      </c>
      <c r="T276" s="14">
        <v>3</v>
      </c>
      <c r="U276" s="14" t="s">
        <v>23504</v>
      </c>
      <c r="V276" s="14" t="s">
        <v>526</v>
      </c>
      <c r="W276" s="14"/>
      <c r="X276" s="14"/>
      <c r="Y276" s="14"/>
      <c r="Z276" s="14" t="s">
        <v>123</v>
      </c>
      <c r="AA276" s="3" t="s">
        <v>23558</v>
      </c>
    </row>
    <row r="277" spans="2:27" x14ac:dyDescent="0.2">
      <c r="B277" s="14" t="s">
        <v>23506</v>
      </c>
      <c r="C277" s="15" t="s">
        <v>23528</v>
      </c>
      <c r="D277" s="12">
        <v>276</v>
      </c>
      <c r="E277" s="15" t="s">
        <v>1565</v>
      </c>
      <c r="F277" s="14" t="s">
        <v>6992</v>
      </c>
      <c r="G277" s="14" t="s">
        <v>23507</v>
      </c>
      <c r="H277" s="14" t="s">
        <v>23508</v>
      </c>
      <c r="I277" s="14" t="s">
        <v>1534</v>
      </c>
      <c r="J277" s="14" t="s">
        <v>399</v>
      </c>
      <c r="K277" s="14" t="s">
        <v>1026</v>
      </c>
      <c r="L277" s="14" t="s">
        <v>365</v>
      </c>
      <c r="M277" s="14" t="s">
        <v>524</v>
      </c>
      <c r="N277" s="14"/>
      <c r="O277" s="14"/>
      <c r="P277" s="14" t="s">
        <v>36</v>
      </c>
      <c r="Q277" s="15"/>
      <c r="R277" s="14" t="s">
        <v>525</v>
      </c>
      <c r="S277" s="14" t="s">
        <v>23509</v>
      </c>
      <c r="T277" s="14">
        <v>3</v>
      </c>
      <c r="U277" s="14" t="s">
        <v>23510</v>
      </c>
      <c r="V277" s="14" t="s">
        <v>514</v>
      </c>
      <c r="W277" s="14"/>
      <c r="X277" s="14" t="s">
        <v>23511</v>
      </c>
      <c r="Y277" s="14"/>
      <c r="Z277" s="14" t="s">
        <v>38</v>
      </c>
      <c r="AA277" s="3" t="s">
        <v>23558</v>
      </c>
    </row>
    <row r="278" spans="2:27" x14ac:dyDescent="0.2">
      <c r="B278" s="14" t="s">
        <v>8697</v>
      </c>
      <c r="C278" s="15" t="s">
        <v>23528</v>
      </c>
      <c r="D278" s="12">
        <v>277</v>
      </c>
      <c r="E278" s="15" t="s">
        <v>1565</v>
      </c>
      <c r="F278" s="14" t="s">
        <v>8708</v>
      </c>
      <c r="G278" s="14" t="s">
        <v>8709</v>
      </c>
      <c r="H278" s="14" t="s">
        <v>8710</v>
      </c>
      <c r="I278" s="14" t="s">
        <v>8711</v>
      </c>
      <c r="J278" s="14" t="s">
        <v>109</v>
      </c>
      <c r="K278" s="14" t="s">
        <v>1026</v>
      </c>
      <c r="L278" s="14" t="s">
        <v>8712</v>
      </c>
      <c r="M278" s="14" t="s">
        <v>8712</v>
      </c>
      <c r="N278" s="14"/>
      <c r="O278" s="14"/>
      <c r="P278" s="14" t="s">
        <v>8713</v>
      </c>
      <c r="Q278" s="15"/>
      <c r="R278" s="14" t="s">
        <v>8714</v>
      </c>
      <c r="S278" s="14" t="s">
        <v>8715</v>
      </c>
      <c r="T278" s="14">
        <v>3</v>
      </c>
      <c r="U278" s="14" t="s">
        <v>8716</v>
      </c>
      <c r="V278" s="14" t="s">
        <v>558</v>
      </c>
      <c r="W278" s="14" t="s">
        <v>8717</v>
      </c>
      <c r="X278" s="14"/>
      <c r="Y278" s="14"/>
      <c r="Z278" s="14" t="s">
        <v>123</v>
      </c>
      <c r="AA278" s="3" t="s">
        <v>23558</v>
      </c>
    </row>
    <row r="279" spans="2:27" x14ac:dyDescent="0.2">
      <c r="B279" s="14" t="s">
        <v>8147</v>
      </c>
      <c r="C279" s="15" t="s">
        <v>23528</v>
      </c>
      <c r="D279" s="12">
        <v>278</v>
      </c>
      <c r="E279" s="15" t="s">
        <v>1565</v>
      </c>
      <c r="F279" s="14" t="s">
        <v>8148</v>
      </c>
      <c r="G279" s="14" t="s">
        <v>8149</v>
      </c>
      <c r="H279" s="14" t="s">
        <v>8150</v>
      </c>
      <c r="I279" s="14" t="s">
        <v>8151</v>
      </c>
      <c r="J279" s="14" t="s">
        <v>8152</v>
      </c>
      <c r="K279" s="14" t="s">
        <v>1026</v>
      </c>
      <c r="L279" s="14" t="s">
        <v>8153</v>
      </c>
      <c r="M279" s="14" t="s">
        <v>8153</v>
      </c>
      <c r="N279" s="14"/>
      <c r="O279" s="14"/>
      <c r="P279" s="14" t="s">
        <v>41</v>
      </c>
      <c r="Q279" s="15"/>
      <c r="R279" s="14" t="s">
        <v>529</v>
      </c>
      <c r="S279" s="14" t="s">
        <v>8154</v>
      </c>
      <c r="T279" s="14">
        <v>3</v>
      </c>
      <c r="U279" s="14" t="s">
        <v>8155</v>
      </c>
      <c r="V279" s="14" t="s">
        <v>547</v>
      </c>
      <c r="W279" s="14" t="s">
        <v>8156</v>
      </c>
      <c r="X279" s="14"/>
      <c r="Y279" s="14"/>
      <c r="Z279" s="14" t="s">
        <v>38</v>
      </c>
      <c r="AA279" s="3" t="s">
        <v>23558</v>
      </c>
    </row>
    <row r="280" spans="2:27" x14ac:dyDescent="0.2">
      <c r="B280" s="14" t="s">
        <v>8147</v>
      </c>
      <c r="C280" s="15" t="s">
        <v>23528</v>
      </c>
      <c r="D280" s="12">
        <v>279</v>
      </c>
      <c r="E280" s="15" t="s">
        <v>1565</v>
      </c>
      <c r="F280" s="14" t="s">
        <v>8158</v>
      </c>
      <c r="G280" s="14" t="s">
        <v>8159</v>
      </c>
      <c r="H280" s="14" t="s">
        <v>8160</v>
      </c>
      <c r="I280" s="14" t="s">
        <v>8110</v>
      </c>
      <c r="J280" s="14" t="s">
        <v>43</v>
      </c>
      <c r="K280" s="14" t="s">
        <v>1026</v>
      </c>
      <c r="L280" s="14" t="s">
        <v>8161</v>
      </c>
      <c r="M280" s="14" t="s">
        <v>8161</v>
      </c>
      <c r="N280" s="14"/>
      <c r="O280" s="14"/>
      <c r="P280" s="14" t="s">
        <v>41</v>
      </c>
      <c r="Q280" s="15"/>
      <c r="R280" s="14" t="s">
        <v>529</v>
      </c>
      <c r="S280" s="14" t="s">
        <v>8154</v>
      </c>
      <c r="T280" s="14">
        <v>3</v>
      </c>
      <c r="U280" s="14" t="s">
        <v>8162</v>
      </c>
      <c r="V280" s="14" t="s">
        <v>536</v>
      </c>
      <c r="W280" s="14" t="s">
        <v>8163</v>
      </c>
      <c r="X280" s="14"/>
      <c r="Y280" s="14"/>
      <c r="Z280" s="14" t="s">
        <v>123</v>
      </c>
      <c r="AA280" s="3" t="s">
        <v>23558</v>
      </c>
    </row>
    <row r="281" spans="2:27" x14ac:dyDescent="0.2">
      <c r="B281" s="14" t="s">
        <v>8147</v>
      </c>
      <c r="C281" s="15" t="s">
        <v>23528</v>
      </c>
      <c r="D281" s="12">
        <v>280</v>
      </c>
      <c r="E281" s="15" t="s">
        <v>1565</v>
      </c>
      <c r="F281" s="14" t="s">
        <v>8165</v>
      </c>
      <c r="G281" s="14" t="s">
        <v>8149</v>
      </c>
      <c r="H281" s="14" t="s">
        <v>8166</v>
      </c>
      <c r="I281" s="14" t="s">
        <v>8110</v>
      </c>
      <c r="J281" s="14" t="s">
        <v>43</v>
      </c>
      <c r="K281" s="14" t="s">
        <v>1026</v>
      </c>
      <c r="L281" s="14" t="s">
        <v>8167</v>
      </c>
      <c r="M281" s="14" t="s">
        <v>8167</v>
      </c>
      <c r="N281" s="14"/>
      <c r="O281" s="14"/>
      <c r="P281" s="14" t="s">
        <v>41</v>
      </c>
      <c r="Q281" s="15"/>
      <c r="R281" s="14" t="s">
        <v>529</v>
      </c>
      <c r="S281" s="14" t="s">
        <v>8168</v>
      </c>
      <c r="T281" s="14">
        <v>3</v>
      </c>
      <c r="U281" s="14" t="s">
        <v>8155</v>
      </c>
      <c r="V281" s="14" t="s">
        <v>547</v>
      </c>
      <c r="W281" s="14" t="s">
        <v>8169</v>
      </c>
      <c r="X281" s="14"/>
      <c r="Y281" s="14"/>
      <c r="Z281" s="14" t="s">
        <v>123</v>
      </c>
      <c r="AA281" s="3" t="s">
        <v>23558</v>
      </c>
    </row>
    <row r="282" spans="2:27" x14ac:dyDescent="0.2">
      <c r="B282" s="14" t="s">
        <v>8727</v>
      </c>
      <c r="C282" s="15" t="s">
        <v>23528</v>
      </c>
      <c r="D282" s="12">
        <v>281</v>
      </c>
      <c r="E282" s="15" t="s">
        <v>1565</v>
      </c>
      <c r="F282" s="14" t="s">
        <v>8743</v>
      </c>
      <c r="G282" s="14" t="s">
        <v>8744</v>
      </c>
      <c r="H282" s="14" t="s">
        <v>8745</v>
      </c>
      <c r="I282" s="14" t="s">
        <v>6628</v>
      </c>
      <c r="J282" s="14" t="s">
        <v>115</v>
      </c>
      <c r="K282" s="14" t="s">
        <v>1026</v>
      </c>
      <c r="L282" s="14" t="s">
        <v>947</v>
      </c>
      <c r="M282" s="14" t="s">
        <v>947</v>
      </c>
      <c r="N282" s="14"/>
      <c r="O282" s="14"/>
      <c r="P282" s="14" t="s">
        <v>41</v>
      </c>
      <c r="Q282" s="15"/>
      <c r="R282" s="14" t="s">
        <v>525</v>
      </c>
      <c r="S282" s="14" t="s">
        <v>8735</v>
      </c>
      <c r="T282" s="14">
        <v>3</v>
      </c>
      <c r="U282" s="14" t="s">
        <v>8736</v>
      </c>
      <c r="V282" s="14" t="s">
        <v>522</v>
      </c>
      <c r="W282" s="14"/>
      <c r="X282" s="14"/>
      <c r="Y282" s="14"/>
      <c r="Z282" s="14" t="s">
        <v>123</v>
      </c>
      <c r="AA282" s="3" t="s">
        <v>23558</v>
      </c>
    </row>
    <row r="283" spans="2:27" x14ac:dyDescent="0.2">
      <c r="B283" s="14" t="s">
        <v>8727</v>
      </c>
      <c r="C283" s="15" t="s">
        <v>23528</v>
      </c>
      <c r="D283" s="12">
        <v>282</v>
      </c>
      <c r="E283" s="15" t="s">
        <v>1565</v>
      </c>
      <c r="F283" s="14" t="s">
        <v>8788</v>
      </c>
      <c r="G283" s="14" t="s">
        <v>8789</v>
      </c>
      <c r="H283" s="14" t="s">
        <v>8790</v>
      </c>
      <c r="I283" s="14" t="s">
        <v>8131</v>
      </c>
      <c r="J283" s="14" t="s">
        <v>42</v>
      </c>
      <c r="K283" s="14" t="s">
        <v>1026</v>
      </c>
      <c r="L283" s="14" t="s">
        <v>8791</v>
      </c>
      <c r="M283" s="14" t="s">
        <v>8791</v>
      </c>
      <c r="N283" s="14"/>
      <c r="O283" s="14"/>
      <c r="P283" s="14" t="s">
        <v>41</v>
      </c>
      <c r="Q283" s="15"/>
      <c r="R283" s="14" t="s">
        <v>525</v>
      </c>
      <c r="S283" s="14" t="s">
        <v>8728</v>
      </c>
      <c r="T283" s="14">
        <v>3</v>
      </c>
      <c r="U283" s="14" t="s">
        <v>8792</v>
      </c>
      <c r="V283" s="14" t="s">
        <v>574</v>
      </c>
      <c r="W283" s="14"/>
      <c r="X283" s="14"/>
      <c r="Y283" s="14"/>
      <c r="Z283" s="14" t="s">
        <v>123</v>
      </c>
      <c r="AA283" s="3" t="s">
        <v>23558</v>
      </c>
    </row>
    <row r="284" spans="2:27" x14ac:dyDescent="0.2">
      <c r="B284" s="14" t="s">
        <v>8727</v>
      </c>
      <c r="C284" s="15" t="s">
        <v>23528</v>
      </c>
      <c r="D284" s="12">
        <v>283</v>
      </c>
      <c r="E284" s="15" t="s">
        <v>1565</v>
      </c>
      <c r="F284" s="14" t="s">
        <v>8794</v>
      </c>
      <c r="G284" s="14" t="s">
        <v>8795</v>
      </c>
      <c r="H284" s="14" t="s">
        <v>8796</v>
      </c>
      <c r="I284" s="14" t="s">
        <v>8797</v>
      </c>
      <c r="J284" s="14" t="s">
        <v>182</v>
      </c>
      <c r="K284" s="14" t="s">
        <v>1026</v>
      </c>
      <c r="L284" s="14" t="s">
        <v>549</v>
      </c>
      <c r="M284" s="14" t="s">
        <v>549</v>
      </c>
      <c r="N284" s="14"/>
      <c r="O284" s="14"/>
      <c r="P284" s="14" t="s">
        <v>41</v>
      </c>
      <c r="Q284" s="15"/>
      <c r="R284" s="14" t="s">
        <v>525</v>
      </c>
      <c r="S284" s="14" t="s">
        <v>8735</v>
      </c>
      <c r="T284" s="14">
        <v>3</v>
      </c>
      <c r="U284" s="14" t="s">
        <v>8736</v>
      </c>
      <c r="V284" s="14" t="s">
        <v>522</v>
      </c>
      <c r="W284" s="14"/>
      <c r="X284" s="14"/>
      <c r="Y284" s="14"/>
      <c r="Z284" s="14" t="s">
        <v>123</v>
      </c>
      <c r="AA284" s="3" t="s">
        <v>23558</v>
      </c>
    </row>
    <row r="285" spans="2:27" x14ac:dyDescent="0.2">
      <c r="B285" s="14" t="s">
        <v>8972</v>
      </c>
      <c r="C285" s="15" t="s">
        <v>23528</v>
      </c>
      <c r="D285" s="12">
        <v>284</v>
      </c>
      <c r="E285" s="15" t="s">
        <v>1565</v>
      </c>
      <c r="F285" s="14" t="s">
        <v>8973</v>
      </c>
      <c r="G285" s="14" t="s">
        <v>8974</v>
      </c>
      <c r="H285" s="14" t="s">
        <v>8975</v>
      </c>
      <c r="I285" s="14" t="s">
        <v>551</v>
      </c>
      <c r="J285" s="14" t="s">
        <v>546</v>
      </c>
      <c r="K285" s="14" t="s">
        <v>1026</v>
      </c>
      <c r="L285" s="14" t="s">
        <v>365</v>
      </c>
      <c r="M285" s="14" t="s">
        <v>236</v>
      </c>
      <c r="N285" s="14"/>
      <c r="O285" s="14"/>
      <c r="P285" s="14" t="s">
        <v>41</v>
      </c>
      <c r="Q285" s="15"/>
      <c r="R285" s="14" t="s">
        <v>898</v>
      </c>
      <c r="S285" s="14" t="s">
        <v>8976</v>
      </c>
      <c r="T285" s="14">
        <v>3</v>
      </c>
      <c r="U285" s="14" t="s">
        <v>8977</v>
      </c>
      <c r="V285" s="14" t="s">
        <v>514</v>
      </c>
      <c r="W285" s="14"/>
      <c r="X285" s="14"/>
      <c r="Y285" s="14"/>
      <c r="Z285" s="14" t="s">
        <v>38</v>
      </c>
      <c r="AA285" s="3" t="s">
        <v>23558</v>
      </c>
    </row>
    <row r="286" spans="2:27" x14ac:dyDescent="0.2">
      <c r="B286" s="14" t="s">
        <v>8972</v>
      </c>
      <c r="C286" s="15" t="s">
        <v>23528</v>
      </c>
      <c r="D286" s="12">
        <v>285</v>
      </c>
      <c r="E286" s="15" t="s">
        <v>1565</v>
      </c>
      <c r="F286" s="14" t="s">
        <v>8986</v>
      </c>
      <c r="G286" s="14" t="s">
        <v>8987</v>
      </c>
      <c r="H286" s="14" t="s">
        <v>4666</v>
      </c>
      <c r="I286" s="14" t="s">
        <v>4920</v>
      </c>
      <c r="J286" s="14" t="s">
        <v>103</v>
      </c>
      <c r="K286" s="14" t="s">
        <v>1026</v>
      </c>
      <c r="L286" s="14" t="s">
        <v>4668</v>
      </c>
      <c r="M286" s="14" t="s">
        <v>3581</v>
      </c>
      <c r="N286" s="14"/>
      <c r="O286" s="14"/>
      <c r="P286" s="14" t="s">
        <v>41</v>
      </c>
      <c r="Q286" s="15"/>
      <c r="R286" s="14" t="s">
        <v>898</v>
      </c>
      <c r="S286" s="14" t="s">
        <v>8988</v>
      </c>
      <c r="T286" s="14">
        <v>3</v>
      </c>
      <c r="U286" s="14" t="s">
        <v>8989</v>
      </c>
      <c r="V286" s="14" t="s">
        <v>536</v>
      </c>
      <c r="W286" s="14"/>
      <c r="X286" s="14"/>
      <c r="Y286" s="14"/>
      <c r="Z286" s="14" t="s">
        <v>38</v>
      </c>
      <c r="AA286" s="3" t="s">
        <v>23558</v>
      </c>
    </row>
    <row r="287" spans="2:27" x14ac:dyDescent="0.2">
      <c r="B287" s="14" t="s">
        <v>8972</v>
      </c>
      <c r="C287" s="15" t="s">
        <v>23528</v>
      </c>
      <c r="D287" s="12">
        <v>286</v>
      </c>
      <c r="E287" s="15" t="s">
        <v>1565</v>
      </c>
      <c r="F287" s="14" t="s">
        <v>4881</v>
      </c>
      <c r="G287" s="14" t="s">
        <v>9003</v>
      </c>
      <c r="H287" s="14" t="s">
        <v>9004</v>
      </c>
      <c r="I287" s="14" t="s">
        <v>4876</v>
      </c>
      <c r="J287" s="14" t="s">
        <v>179</v>
      </c>
      <c r="K287" s="14" t="s">
        <v>1026</v>
      </c>
      <c r="L287" s="14" t="s">
        <v>365</v>
      </c>
      <c r="M287" s="14" t="s">
        <v>236</v>
      </c>
      <c r="N287" s="14"/>
      <c r="O287" s="14"/>
      <c r="P287" s="14" t="s">
        <v>41</v>
      </c>
      <c r="Q287" s="15"/>
      <c r="R287" s="14" t="s">
        <v>898</v>
      </c>
      <c r="S287" s="14" t="s">
        <v>8995</v>
      </c>
      <c r="T287" s="14">
        <v>3</v>
      </c>
      <c r="U287" s="14" t="s">
        <v>8996</v>
      </c>
      <c r="V287" s="14" t="s">
        <v>522</v>
      </c>
      <c r="W287" s="14"/>
      <c r="X287" s="14"/>
      <c r="Y287" s="14"/>
      <c r="Z287" s="14" t="s">
        <v>38</v>
      </c>
      <c r="AA287" s="3" t="s">
        <v>23558</v>
      </c>
    </row>
    <row r="288" spans="2:27" x14ac:dyDescent="0.2">
      <c r="B288" s="14" t="s">
        <v>9141</v>
      </c>
      <c r="C288" s="15" t="s">
        <v>23528</v>
      </c>
      <c r="D288" s="12">
        <v>287</v>
      </c>
      <c r="E288" s="15" t="s">
        <v>1565</v>
      </c>
      <c r="F288" s="14" t="s">
        <v>9143</v>
      </c>
      <c r="G288" s="14" t="s">
        <v>9144</v>
      </c>
      <c r="H288" s="14" t="s">
        <v>9145</v>
      </c>
      <c r="I288" s="14" t="s">
        <v>9146</v>
      </c>
      <c r="J288" s="14" t="s">
        <v>57</v>
      </c>
      <c r="K288" s="14" t="s">
        <v>1026</v>
      </c>
      <c r="L288" s="14" t="s">
        <v>365</v>
      </c>
      <c r="M288" s="14" t="s">
        <v>236</v>
      </c>
      <c r="N288" s="14" t="s">
        <v>9147</v>
      </c>
      <c r="O288" s="14"/>
      <c r="P288" s="14" t="s">
        <v>41</v>
      </c>
      <c r="Q288" s="15"/>
      <c r="R288" s="14"/>
      <c r="S288" s="14" t="s">
        <v>9148</v>
      </c>
      <c r="T288" s="14">
        <v>3</v>
      </c>
      <c r="U288" s="14" t="s">
        <v>9149</v>
      </c>
      <c r="V288" s="14" t="s">
        <v>571</v>
      </c>
      <c r="W288" s="14" t="s">
        <v>9150</v>
      </c>
      <c r="X288" s="14"/>
      <c r="Y288" s="14"/>
      <c r="Z288" s="14" t="s">
        <v>123</v>
      </c>
      <c r="AA288" s="3" t="s">
        <v>23558</v>
      </c>
    </row>
    <row r="289" spans="2:27" x14ac:dyDescent="0.2">
      <c r="B289" s="14" t="s">
        <v>9571</v>
      </c>
      <c r="C289" s="15" t="s">
        <v>23528</v>
      </c>
      <c r="D289" s="12">
        <v>288</v>
      </c>
      <c r="E289" s="15" t="s">
        <v>1565</v>
      </c>
      <c r="F289" s="14" t="s">
        <v>8986</v>
      </c>
      <c r="G289" s="14" t="s">
        <v>8987</v>
      </c>
      <c r="H289" s="14" t="s">
        <v>4666</v>
      </c>
      <c r="I289" s="14" t="s">
        <v>4920</v>
      </c>
      <c r="J289" s="14" t="s">
        <v>103</v>
      </c>
      <c r="K289" s="14" t="s">
        <v>1026</v>
      </c>
      <c r="L289" s="14" t="s">
        <v>4668</v>
      </c>
      <c r="M289" s="14" t="s">
        <v>3581</v>
      </c>
      <c r="N289" s="14"/>
      <c r="O289" s="14"/>
      <c r="P289" s="14" t="s">
        <v>41</v>
      </c>
      <c r="Q289" s="15"/>
      <c r="R289" s="14" t="s">
        <v>525</v>
      </c>
      <c r="S289" s="14" t="s">
        <v>9574</v>
      </c>
      <c r="T289" s="14">
        <v>1</v>
      </c>
      <c r="U289" s="14" t="s">
        <v>9575</v>
      </c>
      <c r="V289" s="14" t="s">
        <v>514</v>
      </c>
      <c r="W289" s="14"/>
      <c r="X289" s="14"/>
      <c r="Y289" s="14"/>
      <c r="Z289" s="14" t="s">
        <v>38</v>
      </c>
      <c r="AA289" s="3" t="s">
        <v>23558</v>
      </c>
    </row>
    <row r="290" spans="2:27" x14ac:dyDescent="0.2">
      <c r="B290" s="14" t="s">
        <v>13081</v>
      </c>
      <c r="C290" s="15" t="s">
        <v>23528</v>
      </c>
      <c r="D290" s="12">
        <v>289</v>
      </c>
      <c r="E290" s="15" t="s">
        <v>1565</v>
      </c>
      <c r="F290" s="14" t="s">
        <v>13089</v>
      </c>
      <c r="G290" s="14" t="s">
        <v>13090</v>
      </c>
      <c r="H290" s="14" t="s">
        <v>13091</v>
      </c>
      <c r="I290" s="14" t="s">
        <v>13092</v>
      </c>
      <c r="J290" s="14" t="s">
        <v>692</v>
      </c>
      <c r="K290" s="14" t="s">
        <v>1026</v>
      </c>
      <c r="L290" s="14" t="s">
        <v>365</v>
      </c>
      <c r="M290" s="14" t="s">
        <v>136</v>
      </c>
      <c r="N290" s="14"/>
      <c r="O290" s="14"/>
      <c r="P290" s="14" t="s">
        <v>41</v>
      </c>
      <c r="Q290" s="15"/>
      <c r="R290" s="14" t="s">
        <v>13093</v>
      </c>
      <c r="S290" s="14"/>
      <c r="T290" s="14">
        <v>2</v>
      </c>
      <c r="U290" s="14" t="s">
        <v>13094</v>
      </c>
      <c r="V290" s="14" t="s">
        <v>514</v>
      </c>
      <c r="W290" s="14"/>
      <c r="X290" s="14"/>
      <c r="Y290" s="14"/>
      <c r="Z290" s="14" t="s">
        <v>38</v>
      </c>
      <c r="AA290" s="3" t="s">
        <v>23558</v>
      </c>
    </row>
    <row r="291" spans="2:27" x14ac:dyDescent="0.2">
      <c r="B291" s="14" t="s">
        <v>13107</v>
      </c>
      <c r="C291" s="15" t="s">
        <v>23528</v>
      </c>
      <c r="D291" s="12">
        <v>290</v>
      </c>
      <c r="E291" s="15" t="s">
        <v>1565</v>
      </c>
      <c r="F291" s="14" t="s">
        <v>13108</v>
      </c>
      <c r="G291" s="14" t="s">
        <v>13109</v>
      </c>
      <c r="H291" s="14" t="s">
        <v>13110</v>
      </c>
      <c r="I291" s="14" t="s">
        <v>2280</v>
      </c>
      <c r="J291" s="14" t="s">
        <v>128</v>
      </c>
      <c r="K291" s="14" t="s">
        <v>1026</v>
      </c>
      <c r="L291" s="14" t="s">
        <v>365</v>
      </c>
      <c r="M291" s="14" t="s">
        <v>236</v>
      </c>
      <c r="N291" s="14"/>
      <c r="O291" s="14"/>
      <c r="P291" s="14" t="s">
        <v>41</v>
      </c>
      <c r="Q291" s="15"/>
      <c r="R291" s="14" t="s">
        <v>13111</v>
      </c>
      <c r="S291" s="14"/>
      <c r="T291" s="14">
        <v>2</v>
      </c>
      <c r="U291" s="14" t="s">
        <v>13112</v>
      </c>
      <c r="V291" s="14" t="s">
        <v>514</v>
      </c>
      <c r="W291" s="14"/>
      <c r="X291" s="14"/>
      <c r="Y291" s="14"/>
      <c r="Z291" s="14" t="s">
        <v>38</v>
      </c>
      <c r="AA291" s="3" t="s">
        <v>23558</v>
      </c>
    </row>
    <row r="292" spans="2:27" x14ac:dyDescent="0.2">
      <c r="B292" s="14" t="s">
        <v>13193</v>
      </c>
      <c r="C292" s="15" t="s">
        <v>23528</v>
      </c>
      <c r="D292" s="12">
        <v>291</v>
      </c>
      <c r="E292" s="15" t="s">
        <v>1565</v>
      </c>
      <c r="F292" s="14" t="s">
        <v>13279</v>
      </c>
      <c r="G292" s="14" t="s">
        <v>13280</v>
      </c>
      <c r="H292" s="14" t="s">
        <v>13281</v>
      </c>
      <c r="I292" s="14" t="s">
        <v>8505</v>
      </c>
      <c r="J292" s="14" t="s">
        <v>690</v>
      </c>
      <c r="K292" s="14" t="s">
        <v>1026</v>
      </c>
      <c r="L292" s="14" t="s">
        <v>365</v>
      </c>
      <c r="M292" s="14" t="s">
        <v>179</v>
      </c>
      <c r="N292" s="14"/>
      <c r="O292" s="14"/>
      <c r="P292" s="14" t="s">
        <v>41</v>
      </c>
      <c r="Q292" s="15"/>
      <c r="R292" s="14" t="s">
        <v>13201</v>
      </c>
      <c r="S292" s="14" t="s">
        <v>13194</v>
      </c>
      <c r="T292" s="14">
        <v>2</v>
      </c>
      <c r="U292" s="14" t="s">
        <v>13282</v>
      </c>
      <c r="V292" s="14" t="s">
        <v>514</v>
      </c>
      <c r="W292" s="14"/>
      <c r="X292" s="14"/>
      <c r="Y292" s="14"/>
      <c r="Z292" s="14" t="s">
        <v>38</v>
      </c>
      <c r="AA292" s="3" t="s">
        <v>23558</v>
      </c>
    </row>
    <row r="293" spans="2:27" x14ac:dyDescent="0.2">
      <c r="B293" s="14" t="s">
        <v>13360</v>
      </c>
      <c r="C293" s="15" t="s">
        <v>23528</v>
      </c>
      <c r="D293" s="12">
        <v>292</v>
      </c>
      <c r="E293" s="15" t="s">
        <v>1565</v>
      </c>
      <c r="F293" s="14" t="s">
        <v>7235</v>
      </c>
      <c r="G293" s="14" t="s">
        <v>13368</v>
      </c>
      <c r="H293" s="14" t="s">
        <v>7237</v>
      </c>
      <c r="I293" s="14" t="s">
        <v>2303</v>
      </c>
      <c r="J293" s="14" t="s">
        <v>1026</v>
      </c>
      <c r="K293" s="14" t="s">
        <v>1026</v>
      </c>
      <c r="L293" s="14" t="s">
        <v>365</v>
      </c>
      <c r="M293" s="14" t="s">
        <v>524</v>
      </c>
      <c r="N293" s="14" t="s">
        <v>13369</v>
      </c>
      <c r="O293" s="14"/>
      <c r="P293" s="14" t="s">
        <v>41</v>
      </c>
      <c r="Q293" s="15"/>
      <c r="R293" s="14"/>
      <c r="S293" s="14" t="s">
        <v>13364</v>
      </c>
      <c r="T293" s="14">
        <v>2</v>
      </c>
      <c r="U293" s="14" t="s">
        <v>13370</v>
      </c>
      <c r="V293" s="14" t="s">
        <v>571</v>
      </c>
      <c r="W293" s="14"/>
      <c r="X293" s="14"/>
      <c r="Y293" s="14"/>
      <c r="Z293" s="14" t="s">
        <v>123</v>
      </c>
      <c r="AA293" s="3" t="s">
        <v>23558</v>
      </c>
    </row>
    <row r="294" spans="2:27" x14ac:dyDescent="0.2">
      <c r="B294" s="14" t="s">
        <v>13372</v>
      </c>
      <c r="C294" s="15" t="s">
        <v>23528</v>
      </c>
      <c r="D294" s="12">
        <v>293</v>
      </c>
      <c r="E294" s="15" t="s">
        <v>1565</v>
      </c>
      <c r="F294" s="14" t="s">
        <v>13373</v>
      </c>
      <c r="G294" s="14" t="s">
        <v>13374</v>
      </c>
      <c r="H294" s="14" t="s">
        <v>13375</v>
      </c>
      <c r="I294" s="14" t="s">
        <v>8056</v>
      </c>
      <c r="J294" s="14" t="s">
        <v>713</v>
      </c>
      <c r="K294" s="14" t="s">
        <v>1026</v>
      </c>
      <c r="L294" s="14" t="s">
        <v>431</v>
      </c>
      <c r="M294" s="14" t="s">
        <v>616</v>
      </c>
      <c r="N294" s="14"/>
      <c r="O294" s="14"/>
      <c r="P294" s="14" t="s">
        <v>41</v>
      </c>
      <c r="Q294" s="15"/>
      <c r="R294" s="14" t="s">
        <v>13376</v>
      </c>
      <c r="S294" s="14" t="s">
        <v>13377</v>
      </c>
      <c r="T294" s="14">
        <v>2</v>
      </c>
      <c r="U294" s="14" t="s">
        <v>13378</v>
      </c>
      <c r="V294" s="14" t="s">
        <v>514</v>
      </c>
      <c r="W294" s="14"/>
      <c r="X294" s="14"/>
      <c r="Y294" s="14"/>
      <c r="Z294" s="14" t="s">
        <v>38</v>
      </c>
      <c r="AA294" s="3" t="s">
        <v>23558</v>
      </c>
    </row>
    <row r="295" spans="2:27" x14ac:dyDescent="0.2">
      <c r="B295" s="14" t="s">
        <v>13372</v>
      </c>
      <c r="C295" s="15" t="s">
        <v>23528</v>
      </c>
      <c r="D295" s="12">
        <v>294</v>
      </c>
      <c r="E295" s="15" t="s">
        <v>1565</v>
      </c>
      <c r="F295" s="14" t="s">
        <v>13380</v>
      </c>
      <c r="G295" s="14" t="s">
        <v>13381</v>
      </c>
      <c r="H295" s="14" t="s">
        <v>13382</v>
      </c>
      <c r="I295" s="14" t="s">
        <v>8130</v>
      </c>
      <c r="J295" s="14" t="s">
        <v>572</v>
      </c>
      <c r="K295" s="14" t="s">
        <v>1026</v>
      </c>
      <c r="L295" s="14" t="s">
        <v>365</v>
      </c>
      <c r="M295" s="14" t="s">
        <v>136</v>
      </c>
      <c r="N295" s="14"/>
      <c r="O295" s="14"/>
      <c r="P295" s="14" t="s">
        <v>41</v>
      </c>
      <c r="Q295" s="15"/>
      <c r="R295" s="14" t="s">
        <v>13383</v>
      </c>
      <c r="S295" s="14" t="s">
        <v>13384</v>
      </c>
      <c r="T295" s="14">
        <v>2</v>
      </c>
      <c r="U295" s="14" t="s">
        <v>13385</v>
      </c>
      <c r="V295" s="14" t="s">
        <v>558</v>
      </c>
      <c r="W295" s="14"/>
      <c r="X295" s="14"/>
      <c r="Y295" s="14"/>
      <c r="Z295" s="14" t="s">
        <v>38</v>
      </c>
      <c r="AA295" s="3" t="s">
        <v>23558</v>
      </c>
    </row>
    <row r="296" spans="2:27" x14ac:dyDescent="0.2">
      <c r="B296" s="14" t="s">
        <v>13372</v>
      </c>
      <c r="C296" s="15" t="s">
        <v>23528</v>
      </c>
      <c r="D296" s="12">
        <v>295</v>
      </c>
      <c r="E296" s="15" t="s">
        <v>1565</v>
      </c>
      <c r="F296" s="14" t="s">
        <v>13396</v>
      </c>
      <c r="G296" s="14" t="s">
        <v>13397</v>
      </c>
      <c r="H296" s="14" t="s">
        <v>13398</v>
      </c>
      <c r="I296" s="14" t="s">
        <v>13399</v>
      </c>
      <c r="J296" s="14" t="s">
        <v>137</v>
      </c>
      <c r="K296" s="14" t="s">
        <v>1026</v>
      </c>
      <c r="L296" s="14" t="s">
        <v>13400</v>
      </c>
      <c r="M296" s="14" t="s">
        <v>13401</v>
      </c>
      <c r="N296" s="14"/>
      <c r="O296" s="14"/>
      <c r="P296" s="14" t="s">
        <v>41</v>
      </c>
      <c r="Q296" s="15"/>
      <c r="R296" s="14" t="s">
        <v>13402</v>
      </c>
      <c r="S296" s="14" t="s">
        <v>13377</v>
      </c>
      <c r="T296" s="14">
        <v>2</v>
      </c>
      <c r="U296" s="14" t="s">
        <v>13403</v>
      </c>
      <c r="V296" s="14" t="s">
        <v>536</v>
      </c>
      <c r="W296" s="14"/>
      <c r="X296" s="14"/>
      <c r="Y296" s="14"/>
      <c r="Z296" s="14" t="s">
        <v>38</v>
      </c>
      <c r="AA296" s="3" t="s">
        <v>23558</v>
      </c>
    </row>
    <row r="297" spans="2:27" x14ac:dyDescent="0.2">
      <c r="B297" s="14" t="s">
        <v>13372</v>
      </c>
      <c r="C297" s="15" t="s">
        <v>23528</v>
      </c>
      <c r="D297" s="12">
        <v>296</v>
      </c>
      <c r="E297" s="15" t="s">
        <v>1565</v>
      </c>
      <c r="F297" s="14" t="s">
        <v>13405</v>
      </c>
      <c r="G297" s="14" t="s">
        <v>13406</v>
      </c>
      <c r="H297" s="14" t="s">
        <v>13407</v>
      </c>
      <c r="I297" s="14" t="s">
        <v>13408</v>
      </c>
      <c r="J297" s="14" t="s">
        <v>128</v>
      </c>
      <c r="K297" s="14" t="s">
        <v>1026</v>
      </c>
      <c r="L297" s="14" t="s">
        <v>141</v>
      </c>
      <c r="M297" s="14" t="s">
        <v>1113</v>
      </c>
      <c r="N297" s="14"/>
      <c r="O297" s="14"/>
      <c r="P297" s="14" t="s">
        <v>41</v>
      </c>
      <c r="Q297" s="15"/>
      <c r="R297" s="14" t="s">
        <v>13409</v>
      </c>
      <c r="S297" s="14" t="s">
        <v>13384</v>
      </c>
      <c r="T297" s="14">
        <v>2</v>
      </c>
      <c r="U297" s="14" t="s">
        <v>13410</v>
      </c>
      <c r="V297" s="14" t="s">
        <v>558</v>
      </c>
      <c r="W297" s="14"/>
      <c r="X297" s="14"/>
      <c r="Y297" s="14"/>
      <c r="Z297" s="14" t="s">
        <v>38</v>
      </c>
      <c r="AA297" s="3" t="s">
        <v>23558</v>
      </c>
    </row>
    <row r="298" spans="2:27" x14ac:dyDescent="0.2">
      <c r="B298" s="14" t="s">
        <v>13446</v>
      </c>
      <c r="C298" s="15" t="s">
        <v>23528</v>
      </c>
      <c r="D298" s="12">
        <v>297</v>
      </c>
      <c r="E298" s="15" t="s">
        <v>1565</v>
      </c>
      <c r="F298" s="14" t="s">
        <v>13447</v>
      </c>
      <c r="G298" s="14" t="s">
        <v>13448</v>
      </c>
      <c r="H298" s="14" t="s">
        <v>13449</v>
      </c>
      <c r="I298" s="14" t="s">
        <v>13450</v>
      </c>
      <c r="J298" s="14" t="s">
        <v>366</v>
      </c>
      <c r="K298" s="14" t="s">
        <v>1026</v>
      </c>
      <c r="L298" s="14" t="s">
        <v>403</v>
      </c>
      <c r="M298" s="14" t="s">
        <v>398</v>
      </c>
      <c r="N298" s="14"/>
      <c r="O298" s="14"/>
      <c r="P298" s="14" t="s">
        <v>41</v>
      </c>
      <c r="Q298" s="15"/>
      <c r="R298" s="14"/>
      <c r="S298" s="14"/>
      <c r="T298" s="14">
        <v>2</v>
      </c>
      <c r="U298" s="14" t="s">
        <v>13451</v>
      </c>
      <c r="V298" s="14" t="s">
        <v>514</v>
      </c>
      <c r="W298" s="14"/>
      <c r="X298" s="14"/>
      <c r="Y298" s="14"/>
      <c r="Z298" s="14" t="s">
        <v>38</v>
      </c>
      <c r="AA298" s="3" t="s">
        <v>23558</v>
      </c>
    </row>
    <row r="299" spans="2:27" x14ac:dyDescent="0.2">
      <c r="B299" s="14" t="s">
        <v>13446</v>
      </c>
      <c r="C299" s="15" t="s">
        <v>23528</v>
      </c>
      <c r="D299" s="12">
        <v>298</v>
      </c>
      <c r="E299" s="15" t="s">
        <v>1565</v>
      </c>
      <c r="F299" s="14" t="s">
        <v>13453</v>
      </c>
      <c r="G299" s="14" t="s">
        <v>13454</v>
      </c>
      <c r="H299" s="14" t="s">
        <v>13455</v>
      </c>
      <c r="I299" s="14" t="s">
        <v>1141</v>
      </c>
      <c r="J299" s="14" t="s">
        <v>1539</v>
      </c>
      <c r="K299" s="14" t="s">
        <v>1026</v>
      </c>
      <c r="L299" s="14" t="s">
        <v>13456</v>
      </c>
      <c r="M299" s="14" t="s">
        <v>13457</v>
      </c>
      <c r="N299" s="14"/>
      <c r="O299" s="14"/>
      <c r="P299" s="14" t="s">
        <v>41</v>
      </c>
      <c r="Q299" s="15"/>
      <c r="R299" s="14" t="s">
        <v>13458</v>
      </c>
      <c r="S299" s="14"/>
      <c r="T299" s="14">
        <v>2</v>
      </c>
      <c r="U299" s="14" t="s">
        <v>8036</v>
      </c>
      <c r="V299" s="14" t="s">
        <v>522</v>
      </c>
      <c r="W299" s="14"/>
      <c r="X299" s="14"/>
      <c r="Y299" s="14"/>
      <c r="Z299" s="14" t="s">
        <v>38</v>
      </c>
      <c r="AA299" s="3" t="s">
        <v>23558</v>
      </c>
    </row>
    <row r="300" spans="2:27" x14ac:dyDescent="0.2">
      <c r="B300" s="14" t="s">
        <v>13446</v>
      </c>
      <c r="C300" s="15" t="s">
        <v>23528</v>
      </c>
      <c r="D300" s="12">
        <v>299</v>
      </c>
      <c r="E300" s="15" t="s">
        <v>1565</v>
      </c>
      <c r="F300" s="14" t="s">
        <v>13460</v>
      </c>
      <c r="G300" s="14" t="s">
        <v>13461</v>
      </c>
      <c r="H300" s="14" t="s">
        <v>13462</v>
      </c>
      <c r="I300" s="14" t="s">
        <v>1143</v>
      </c>
      <c r="J300" s="14" t="s">
        <v>785</v>
      </c>
      <c r="K300" s="14" t="s">
        <v>1026</v>
      </c>
      <c r="L300" s="14" t="s">
        <v>13463</v>
      </c>
      <c r="M300" s="14" t="s">
        <v>13464</v>
      </c>
      <c r="N300" s="14"/>
      <c r="O300" s="14"/>
      <c r="P300" s="14" t="s">
        <v>41</v>
      </c>
      <c r="Q300" s="15"/>
      <c r="R300" s="14"/>
      <c r="S300" s="14"/>
      <c r="T300" s="14">
        <v>2</v>
      </c>
      <c r="U300" s="14" t="s">
        <v>13465</v>
      </c>
      <c r="V300" s="14" t="s">
        <v>514</v>
      </c>
      <c r="W300" s="14"/>
      <c r="X300" s="14"/>
      <c r="Y300" s="14"/>
      <c r="Z300" s="14" t="s">
        <v>38</v>
      </c>
      <c r="AA300" s="3" t="s">
        <v>23558</v>
      </c>
    </row>
    <row r="301" spans="2:27" x14ac:dyDescent="0.2">
      <c r="B301" s="14" t="s">
        <v>13446</v>
      </c>
      <c r="C301" s="15" t="s">
        <v>23528</v>
      </c>
      <c r="D301" s="12">
        <v>300</v>
      </c>
      <c r="E301" s="15" t="s">
        <v>1565</v>
      </c>
      <c r="F301" s="14" t="s">
        <v>13467</v>
      </c>
      <c r="G301" s="14" t="s">
        <v>13468</v>
      </c>
      <c r="H301" s="14" t="s">
        <v>13469</v>
      </c>
      <c r="I301" s="14" t="s">
        <v>895</v>
      </c>
      <c r="J301" s="14" t="s">
        <v>432</v>
      </c>
      <c r="K301" s="14" t="s">
        <v>1026</v>
      </c>
      <c r="L301" s="14" t="s">
        <v>13470</v>
      </c>
      <c r="M301" s="14" t="s">
        <v>13471</v>
      </c>
      <c r="N301" s="14"/>
      <c r="O301" s="14"/>
      <c r="P301" s="14" t="s">
        <v>41</v>
      </c>
      <c r="Q301" s="15"/>
      <c r="R301" s="14" t="s">
        <v>13472</v>
      </c>
      <c r="S301" s="14"/>
      <c r="T301" s="14">
        <v>1</v>
      </c>
      <c r="U301" s="14" t="s">
        <v>13473</v>
      </c>
      <c r="V301" s="14" t="s">
        <v>514</v>
      </c>
      <c r="W301" s="14" t="s">
        <v>13474</v>
      </c>
      <c r="X301" s="14"/>
      <c r="Y301" s="14"/>
      <c r="Z301" s="14" t="s">
        <v>38</v>
      </c>
      <c r="AA301" s="3" t="s">
        <v>23558</v>
      </c>
    </row>
    <row r="302" spans="2:27" x14ac:dyDescent="0.2">
      <c r="B302" s="14" t="s">
        <v>13446</v>
      </c>
      <c r="C302" s="15" t="s">
        <v>23528</v>
      </c>
      <c r="D302" s="12">
        <v>301</v>
      </c>
      <c r="E302" s="15" t="s">
        <v>1565</v>
      </c>
      <c r="F302" s="14" t="s">
        <v>11202</v>
      </c>
      <c r="G302" s="14" t="s">
        <v>11203</v>
      </c>
      <c r="H302" s="14" t="s">
        <v>11204</v>
      </c>
      <c r="I302" s="14" t="s">
        <v>895</v>
      </c>
      <c r="J302" s="14" t="s">
        <v>2378</v>
      </c>
      <c r="K302" s="14" t="s">
        <v>1026</v>
      </c>
      <c r="L302" s="14" t="s">
        <v>13476</v>
      </c>
      <c r="M302" s="14" t="s">
        <v>13477</v>
      </c>
      <c r="N302" s="14"/>
      <c r="O302" s="14"/>
      <c r="P302" s="14" t="s">
        <v>41</v>
      </c>
      <c r="Q302" s="15"/>
      <c r="R302" s="14" t="s">
        <v>13478</v>
      </c>
      <c r="S302" s="14"/>
      <c r="T302" s="14">
        <v>2</v>
      </c>
      <c r="U302" s="14" t="s">
        <v>13473</v>
      </c>
      <c r="V302" s="14" t="s">
        <v>514</v>
      </c>
      <c r="W302" s="14"/>
      <c r="X302" s="14"/>
      <c r="Y302" s="14"/>
      <c r="Z302" s="14" t="s">
        <v>38</v>
      </c>
      <c r="AA302" s="3" t="s">
        <v>23558</v>
      </c>
    </row>
    <row r="303" spans="2:27" x14ac:dyDescent="0.2">
      <c r="B303" s="14" t="s">
        <v>13515</v>
      </c>
      <c r="C303" s="15" t="s">
        <v>23528</v>
      </c>
      <c r="D303" s="12">
        <v>302</v>
      </c>
      <c r="E303" s="15" t="s">
        <v>1565</v>
      </c>
      <c r="F303" s="14" t="s">
        <v>13523</v>
      </c>
      <c r="G303" s="14" t="s">
        <v>13524</v>
      </c>
      <c r="H303" s="14" t="s">
        <v>13525</v>
      </c>
      <c r="I303" s="14" t="s">
        <v>831</v>
      </c>
      <c r="J303" s="14" t="s">
        <v>57</v>
      </c>
      <c r="K303" s="14" t="s">
        <v>1026</v>
      </c>
      <c r="L303" s="14" t="s">
        <v>13526</v>
      </c>
      <c r="M303" s="14" t="s">
        <v>13526</v>
      </c>
      <c r="N303" s="14"/>
      <c r="O303" s="14"/>
      <c r="P303" s="14" t="s">
        <v>41</v>
      </c>
      <c r="Q303" s="15"/>
      <c r="R303" s="14"/>
      <c r="S303" s="14"/>
      <c r="T303" s="14">
        <v>2</v>
      </c>
      <c r="U303" s="14" t="s">
        <v>13527</v>
      </c>
      <c r="V303" s="14" t="s">
        <v>514</v>
      </c>
      <c r="W303" s="14" t="s">
        <v>13528</v>
      </c>
      <c r="X303" s="14"/>
      <c r="Y303" s="14"/>
      <c r="Z303" s="14" t="s">
        <v>38</v>
      </c>
      <c r="AA303" s="3" t="s">
        <v>23558</v>
      </c>
    </row>
    <row r="304" spans="2:27" x14ac:dyDescent="0.2">
      <c r="B304" s="14" t="s">
        <v>13554</v>
      </c>
      <c r="C304" s="15" t="s">
        <v>23528</v>
      </c>
      <c r="D304" s="12">
        <v>303</v>
      </c>
      <c r="E304" s="15" t="s">
        <v>1565</v>
      </c>
      <c r="F304" s="14" t="s">
        <v>13573</v>
      </c>
      <c r="G304" s="14" t="s">
        <v>13574</v>
      </c>
      <c r="H304" s="14" t="s">
        <v>13575</v>
      </c>
      <c r="I304" s="14" t="s">
        <v>2302</v>
      </c>
      <c r="J304" s="14" t="s">
        <v>271</v>
      </c>
      <c r="K304" s="14" t="s">
        <v>1026</v>
      </c>
      <c r="L304" s="14" t="s">
        <v>365</v>
      </c>
      <c r="M304" s="14" t="s">
        <v>179</v>
      </c>
      <c r="N304" s="14"/>
      <c r="O304" s="14"/>
      <c r="P304" s="14" t="s">
        <v>41</v>
      </c>
      <c r="Q304" s="15"/>
      <c r="R304" s="14"/>
      <c r="S304" s="14" t="s">
        <v>13576</v>
      </c>
      <c r="T304" s="14">
        <v>2</v>
      </c>
      <c r="U304" s="14" t="s">
        <v>13555</v>
      </c>
      <c r="V304" s="14" t="s">
        <v>514</v>
      </c>
      <c r="W304" s="14" t="s">
        <v>13577</v>
      </c>
      <c r="X304" s="14"/>
      <c r="Y304" s="14"/>
      <c r="Z304" s="14" t="s">
        <v>123</v>
      </c>
      <c r="AA304" s="3" t="s">
        <v>23558</v>
      </c>
    </row>
    <row r="305" spans="2:27" x14ac:dyDescent="0.2">
      <c r="B305" s="14" t="s">
        <v>13554</v>
      </c>
      <c r="C305" s="15" t="s">
        <v>23528</v>
      </c>
      <c r="D305" s="12">
        <v>304</v>
      </c>
      <c r="E305" s="15" t="s">
        <v>1565</v>
      </c>
      <c r="F305" s="14" t="s">
        <v>13586</v>
      </c>
      <c r="G305" s="14" t="s">
        <v>13587</v>
      </c>
      <c r="H305" s="14" t="s">
        <v>13588</v>
      </c>
      <c r="I305" s="14" t="s">
        <v>2357</v>
      </c>
      <c r="J305" s="14" t="s">
        <v>1179</v>
      </c>
      <c r="K305" s="14" t="s">
        <v>1026</v>
      </c>
      <c r="L305" s="14" t="s">
        <v>365</v>
      </c>
      <c r="M305" s="14" t="s">
        <v>57</v>
      </c>
      <c r="N305" s="14"/>
      <c r="O305" s="14"/>
      <c r="P305" s="14" t="s">
        <v>41</v>
      </c>
      <c r="Q305" s="15"/>
      <c r="R305" s="14" t="s">
        <v>1562</v>
      </c>
      <c r="S305" s="14" t="s">
        <v>13589</v>
      </c>
      <c r="T305" s="14">
        <v>2</v>
      </c>
      <c r="U305" s="14" t="s">
        <v>13590</v>
      </c>
      <c r="V305" s="14" t="s">
        <v>526</v>
      </c>
      <c r="W305" s="14" t="s">
        <v>13591</v>
      </c>
      <c r="X305" s="14"/>
      <c r="Y305" s="14"/>
      <c r="Z305" s="14" t="s">
        <v>123</v>
      </c>
      <c r="AA305" s="3" t="s">
        <v>23558</v>
      </c>
    </row>
    <row r="306" spans="2:27" x14ac:dyDescent="0.2">
      <c r="B306" s="14" t="s">
        <v>13635</v>
      </c>
      <c r="C306" s="15" t="s">
        <v>23528</v>
      </c>
      <c r="D306" s="12">
        <v>305</v>
      </c>
      <c r="E306" s="15" t="s">
        <v>1565</v>
      </c>
      <c r="F306" s="14" t="s">
        <v>13636</v>
      </c>
      <c r="G306" s="14" t="s">
        <v>13637</v>
      </c>
      <c r="H306" s="14" t="s">
        <v>13638</v>
      </c>
      <c r="I306" s="14" t="s">
        <v>2312</v>
      </c>
      <c r="J306" s="14" t="s">
        <v>366</v>
      </c>
      <c r="K306" s="14" t="s">
        <v>1026</v>
      </c>
      <c r="L306" s="14" t="s">
        <v>365</v>
      </c>
      <c r="M306" s="14" t="s">
        <v>136</v>
      </c>
      <c r="N306" s="14"/>
      <c r="O306" s="14"/>
      <c r="P306" s="14" t="s">
        <v>41</v>
      </c>
      <c r="Q306" s="15"/>
      <c r="R306" s="14"/>
      <c r="S306" s="14" t="s">
        <v>13639</v>
      </c>
      <c r="T306" s="14">
        <v>2</v>
      </c>
      <c r="U306" s="14" t="s">
        <v>13640</v>
      </c>
      <c r="V306" s="14" t="s">
        <v>514</v>
      </c>
      <c r="W306" s="14" t="s">
        <v>13641</v>
      </c>
      <c r="X306" s="14"/>
      <c r="Y306" s="14"/>
      <c r="Z306" s="14" t="s">
        <v>38</v>
      </c>
      <c r="AA306" s="3" t="s">
        <v>23558</v>
      </c>
    </row>
    <row r="307" spans="2:27" x14ac:dyDescent="0.2">
      <c r="B307" s="14" t="s">
        <v>13635</v>
      </c>
      <c r="C307" s="15" t="s">
        <v>23528</v>
      </c>
      <c r="D307" s="12">
        <v>306</v>
      </c>
      <c r="E307" s="15" t="s">
        <v>1565</v>
      </c>
      <c r="F307" s="14" t="s">
        <v>13643</v>
      </c>
      <c r="G307" s="14" t="s">
        <v>13644</v>
      </c>
      <c r="H307" s="14" t="s">
        <v>13645</v>
      </c>
      <c r="I307" s="14" t="s">
        <v>2297</v>
      </c>
      <c r="J307" s="14" t="s">
        <v>185</v>
      </c>
      <c r="K307" s="14" t="s">
        <v>1026</v>
      </c>
      <c r="L307" s="14" t="s">
        <v>365</v>
      </c>
      <c r="M307" s="14" t="s">
        <v>102</v>
      </c>
      <c r="N307" s="14"/>
      <c r="O307" s="14"/>
      <c r="P307" s="14" t="s">
        <v>41</v>
      </c>
      <c r="Q307" s="15"/>
      <c r="R307" s="14"/>
      <c r="S307" s="14" t="s">
        <v>13639</v>
      </c>
      <c r="T307" s="14">
        <v>2</v>
      </c>
      <c r="U307" s="14" t="s">
        <v>13646</v>
      </c>
      <c r="V307" s="14" t="s">
        <v>584</v>
      </c>
      <c r="W307" s="14" t="s">
        <v>13647</v>
      </c>
      <c r="X307" s="14"/>
      <c r="Y307" s="14"/>
      <c r="Z307" s="14" t="s">
        <v>38</v>
      </c>
      <c r="AA307" s="3" t="s">
        <v>23558</v>
      </c>
    </row>
    <row r="308" spans="2:27" x14ac:dyDescent="0.2">
      <c r="B308" s="14" t="s">
        <v>13635</v>
      </c>
      <c r="C308" s="15" t="s">
        <v>23528</v>
      </c>
      <c r="D308" s="12">
        <v>307</v>
      </c>
      <c r="E308" s="15" t="s">
        <v>1565</v>
      </c>
      <c r="F308" s="14" t="s">
        <v>13649</v>
      </c>
      <c r="G308" s="14" t="s">
        <v>13650</v>
      </c>
      <c r="H308" s="14" t="s">
        <v>13651</v>
      </c>
      <c r="I308" s="14" t="s">
        <v>914</v>
      </c>
      <c r="J308" s="14" t="s">
        <v>396</v>
      </c>
      <c r="K308" s="14" t="s">
        <v>1026</v>
      </c>
      <c r="L308" s="14" t="s">
        <v>365</v>
      </c>
      <c r="M308" s="14" t="s">
        <v>136</v>
      </c>
      <c r="N308" s="14"/>
      <c r="O308" s="14"/>
      <c r="P308" s="14" t="s">
        <v>41</v>
      </c>
      <c r="Q308" s="15"/>
      <c r="R308" s="14"/>
      <c r="S308" s="14" t="s">
        <v>13652</v>
      </c>
      <c r="T308" s="14">
        <v>2</v>
      </c>
      <c r="U308" s="14" t="s">
        <v>13653</v>
      </c>
      <c r="V308" s="14" t="s">
        <v>514</v>
      </c>
      <c r="W308" s="14" t="s">
        <v>13654</v>
      </c>
      <c r="X308" s="14"/>
      <c r="Y308" s="14"/>
      <c r="Z308" s="14" t="s">
        <v>38</v>
      </c>
      <c r="AA308" s="3" t="s">
        <v>23558</v>
      </c>
    </row>
    <row r="309" spans="2:27" x14ac:dyDescent="0.2">
      <c r="B309" s="14" t="s">
        <v>13635</v>
      </c>
      <c r="C309" s="15" t="s">
        <v>23528</v>
      </c>
      <c r="D309" s="12">
        <v>308</v>
      </c>
      <c r="E309" s="15" t="s">
        <v>1565</v>
      </c>
      <c r="F309" s="14" t="s">
        <v>13656</v>
      </c>
      <c r="G309" s="14" t="s">
        <v>13657</v>
      </c>
      <c r="H309" s="14" t="s">
        <v>13658</v>
      </c>
      <c r="I309" s="14" t="s">
        <v>1090</v>
      </c>
      <c r="J309" s="14" t="s">
        <v>128</v>
      </c>
      <c r="K309" s="14" t="s">
        <v>1026</v>
      </c>
      <c r="L309" s="14" t="s">
        <v>365</v>
      </c>
      <c r="M309" s="14" t="s">
        <v>236</v>
      </c>
      <c r="N309" s="14"/>
      <c r="O309" s="14"/>
      <c r="P309" s="14" t="s">
        <v>41</v>
      </c>
      <c r="Q309" s="15"/>
      <c r="R309" s="14"/>
      <c r="S309" s="14" t="s">
        <v>13652</v>
      </c>
      <c r="T309" s="14">
        <v>2</v>
      </c>
      <c r="U309" s="14" t="s">
        <v>13659</v>
      </c>
      <c r="V309" s="14" t="s">
        <v>547</v>
      </c>
      <c r="W309" s="14" t="s">
        <v>13660</v>
      </c>
      <c r="X309" s="14"/>
      <c r="Y309" s="14"/>
      <c r="Z309" s="14" t="s">
        <v>38</v>
      </c>
      <c r="AA309" s="3" t="s">
        <v>23558</v>
      </c>
    </row>
    <row r="310" spans="2:27" x14ac:dyDescent="0.2">
      <c r="B310" s="14" t="s">
        <v>13740</v>
      </c>
      <c r="C310" s="15" t="s">
        <v>23528</v>
      </c>
      <c r="D310" s="12">
        <v>309</v>
      </c>
      <c r="E310" s="15" t="s">
        <v>1565</v>
      </c>
      <c r="F310" s="14" t="s">
        <v>13741</v>
      </c>
      <c r="G310" s="14" t="s">
        <v>13742</v>
      </c>
      <c r="H310" s="14" t="s">
        <v>13743</v>
      </c>
      <c r="I310" s="14" t="s">
        <v>13744</v>
      </c>
      <c r="J310" s="14" t="s">
        <v>93</v>
      </c>
      <c r="K310" s="14" t="s">
        <v>1026</v>
      </c>
      <c r="L310" s="14" t="s">
        <v>13745</v>
      </c>
      <c r="M310" s="14" t="s">
        <v>4949</v>
      </c>
      <c r="N310" s="14" t="s">
        <v>13746</v>
      </c>
      <c r="O310" s="14"/>
      <c r="P310" s="14" t="s">
        <v>41</v>
      </c>
      <c r="Q310" s="15"/>
      <c r="R310" s="14" t="s">
        <v>13747</v>
      </c>
      <c r="S310" s="14"/>
      <c r="T310" s="14">
        <v>2</v>
      </c>
      <c r="U310" s="14" t="s">
        <v>13748</v>
      </c>
      <c r="V310" s="14" t="s">
        <v>514</v>
      </c>
      <c r="W310" s="14" t="s">
        <v>13749</v>
      </c>
      <c r="X310" s="14"/>
      <c r="Y310" s="14"/>
      <c r="Z310" s="14" t="s">
        <v>38</v>
      </c>
      <c r="AA310" s="3" t="s">
        <v>23558</v>
      </c>
    </row>
    <row r="311" spans="2:27" x14ac:dyDescent="0.2">
      <c r="B311" s="14" t="s">
        <v>13933</v>
      </c>
      <c r="C311" s="15" t="s">
        <v>23528</v>
      </c>
      <c r="D311" s="12">
        <v>310</v>
      </c>
      <c r="E311" s="15" t="s">
        <v>1565</v>
      </c>
      <c r="F311" s="14" t="s">
        <v>13966</v>
      </c>
      <c r="G311" s="14" t="s">
        <v>13967</v>
      </c>
      <c r="H311" s="14" t="s">
        <v>13968</v>
      </c>
      <c r="I311" s="14" t="s">
        <v>13969</v>
      </c>
      <c r="J311" s="14" t="s">
        <v>321</v>
      </c>
      <c r="K311" s="14" t="s">
        <v>1026</v>
      </c>
      <c r="L311" s="14" t="s">
        <v>13970</v>
      </c>
      <c r="M311" s="14" t="s">
        <v>13971</v>
      </c>
      <c r="N311" s="14"/>
      <c r="O311" s="14"/>
      <c r="P311" s="14" t="s">
        <v>41</v>
      </c>
      <c r="Q311" s="15"/>
      <c r="R311" s="14" t="s">
        <v>13972</v>
      </c>
      <c r="S311" s="14" t="s">
        <v>13936</v>
      </c>
      <c r="T311" s="14">
        <v>1</v>
      </c>
      <c r="U311" s="14" t="s">
        <v>13937</v>
      </c>
      <c r="V311" s="14" t="s">
        <v>514</v>
      </c>
      <c r="W311" s="14" t="s">
        <v>13973</v>
      </c>
      <c r="X311" s="14"/>
      <c r="Y311" s="14"/>
      <c r="Z311" s="14" t="s">
        <v>123</v>
      </c>
      <c r="AA311" s="3" t="s">
        <v>23558</v>
      </c>
    </row>
    <row r="312" spans="2:27" x14ac:dyDescent="0.2">
      <c r="B312" s="14" t="s">
        <v>13981</v>
      </c>
      <c r="C312" s="15" t="s">
        <v>23528</v>
      </c>
      <c r="D312" s="12">
        <v>311</v>
      </c>
      <c r="E312" s="15" t="s">
        <v>1565</v>
      </c>
      <c r="F312" s="14" t="s">
        <v>13982</v>
      </c>
      <c r="G312" s="14" t="s">
        <v>13983</v>
      </c>
      <c r="H312" s="14" t="s">
        <v>13984</v>
      </c>
      <c r="I312" s="14" t="s">
        <v>921</v>
      </c>
      <c r="J312" s="14" t="s">
        <v>179</v>
      </c>
      <c r="K312" s="14" t="s">
        <v>1026</v>
      </c>
      <c r="L312" s="14" t="s">
        <v>365</v>
      </c>
      <c r="M312" s="14" t="s">
        <v>626</v>
      </c>
      <c r="N312" s="14"/>
      <c r="O312" s="14"/>
      <c r="P312" s="14" t="s">
        <v>41</v>
      </c>
      <c r="Q312" s="15"/>
      <c r="R312" s="14" t="s">
        <v>13985</v>
      </c>
      <c r="S312" s="14" t="s">
        <v>13986</v>
      </c>
      <c r="T312" s="14">
        <v>1</v>
      </c>
      <c r="U312" s="14" t="s">
        <v>13987</v>
      </c>
      <c r="V312" s="14" t="s">
        <v>547</v>
      </c>
      <c r="W312" s="14" t="s">
        <v>13988</v>
      </c>
      <c r="X312" s="14"/>
      <c r="Y312" s="14"/>
      <c r="Z312" s="14" t="s">
        <v>38</v>
      </c>
      <c r="AA312" s="3" t="s">
        <v>23558</v>
      </c>
    </row>
    <row r="313" spans="2:27" x14ac:dyDescent="0.2">
      <c r="B313" s="14" t="s">
        <v>13990</v>
      </c>
      <c r="C313" s="15" t="s">
        <v>23528</v>
      </c>
      <c r="D313" s="12">
        <v>312</v>
      </c>
      <c r="E313" s="15" t="s">
        <v>1565</v>
      </c>
      <c r="F313" s="14" t="s">
        <v>13999</v>
      </c>
      <c r="G313" s="14" t="s">
        <v>14000</v>
      </c>
      <c r="H313" s="14" t="s">
        <v>14001</v>
      </c>
      <c r="I313" s="14" t="s">
        <v>14002</v>
      </c>
      <c r="J313" s="14" t="s">
        <v>450</v>
      </c>
      <c r="K313" s="14" t="s">
        <v>1026</v>
      </c>
      <c r="L313" s="14" t="s">
        <v>365</v>
      </c>
      <c r="M313" s="14" t="s">
        <v>179</v>
      </c>
      <c r="N313" s="14"/>
      <c r="O313" s="14"/>
      <c r="P313" s="14" t="s">
        <v>41</v>
      </c>
      <c r="Q313" s="15">
        <v>308</v>
      </c>
      <c r="R313" s="14" t="s">
        <v>14003</v>
      </c>
      <c r="S313" s="14" t="s">
        <v>14004</v>
      </c>
      <c r="T313" s="14">
        <v>1</v>
      </c>
      <c r="U313" s="14" t="s">
        <v>14005</v>
      </c>
      <c r="V313" s="14" t="s">
        <v>526</v>
      </c>
      <c r="W313" s="14"/>
      <c r="X313" s="14"/>
      <c r="Y313" s="14"/>
      <c r="Z313" s="14" t="s">
        <v>123</v>
      </c>
      <c r="AA313" s="3" t="s">
        <v>23558</v>
      </c>
    </row>
    <row r="314" spans="2:27" x14ac:dyDescent="0.2">
      <c r="B314" s="14" t="s">
        <v>13114</v>
      </c>
      <c r="C314" s="15" t="s">
        <v>23528</v>
      </c>
      <c r="D314" s="12">
        <v>313</v>
      </c>
      <c r="E314" s="15" t="s">
        <v>1565</v>
      </c>
      <c r="F314" s="14"/>
      <c r="G314" s="14" t="s">
        <v>13138</v>
      </c>
      <c r="H314" s="14" t="s">
        <v>13139</v>
      </c>
      <c r="I314" s="14" t="s">
        <v>13140</v>
      </c>
      <c r="J314" s="14" t="s">
        <v>516</v>
      </c>
      <c r="K314" s="14" t="s">
        <v>1026</v>
      </c>
      <c r="L314" s="14" t="s">
        <v>104</v>
      </c>
      <c r="M314" s="14" t="s">
        <v>110</v>
      </c>
      <c r="N314" s="14"/>
      <c r="O314" s="14"/>
      <c r="P314" s="14" t="s">
        <v>1402</v>
      </c>
      <c r="Q314" s="15"/>
      <c r="R314" s="14"/>
      <c r="S314" s="14" t="s">
        <v>13118</v>
      </c>
      <c r="T314" s="14">
        <v>2</v>
      </c>
      <c r="U314" s="14" t="s">
        <v>13117</v>
      </c>
      <c r="V314" s="14" t="s">
        <v>514</v>
      </c>
      <c r="W314" s="14" t="s">
        <v>13141</v>
      </c>
      <c r="X314" s="14"/>
      <c r="Y314" s="14"/>
      <c r="Z314" s="14" t="s">
        <v>123</v>
      </c>
      <c r="AA314" s="3" t="s">
        <v>23558</v>
      </c>
    </row>
    <row r="315" spans="2:27" x14ac:dyDescent="0.2">
      <c r="B315" s="14" t="s">
        <v>13352</v>
      </c>
      <c r="C315" s="15" t="s">
        <v>23528</v>
      </c>
      <c r="D315" s="12">
        <v>314</v>
      </c>
      <c r="E315" s="15" t="s">
        <v>1565</v>
      </c>
      <c r="F315" s="14"/>
      <c r="G315" s="14" t="s">
        <v>13353</v>
      </c>
      <c r="H315" s="14" t="s">
        <v>13354</v>
      </c>
      <c r="I315" s="14" t="s">
        <v>13355</v>
      </c>
      <c r="J315" s="14" t="s">
        <v>136</v>
      </c>
      <c r="K315" s="14" t="s">
        <v>1026</v>
      </c>
      <c r="L315" s="14" t="s">
        <v>100</v>
      </c>
      <c r="M315" s="14" t="s">
        <v>127</v>
      </c>
      <c r="N315" s="14"/>
      <c r="O315" s="14"/>
      <c r="P315" s="14" t="s">
        <v>1402</v>
      </c>
      <c r="Q315" s="15"/>
      <c r="R315" s="14"/>
      <c r="S315" s="14" t="s">
        <v>13356</v>
      </c>
      <c r="T315" s="14">
        <v>2</v>
      </c>
      <c r="U315" s="14" t="s">
        <v>13357</v>
      </c>
      <c r="V315" s="14" t="s">
        <v>514</v>
      </c>
      <c r="W315" s="14" t="s">
        <v>13358</v>
      </c>
      <c r="X315" s="14"/>
      <c r="Y315" s="14"/>
      <c r="Z315" s="14" t="s">
        <v>123</v>
      </c>
      <c r="AA315" s="3" t="s">
        <v>23558</v>
      </c>
    </row>
    <row r="316" spans="2:27" x14ac:dyDescent="0.2">
      <c r="B316" s="14" t="s">
        <v>13701</v>
      </c>
      <c r="C316" s="15" t="s">
        <v>23528</v>
      </c>
      <c r="D316" s="12">
        <v>315</v>
      </c>
      <c r="E316" s="15" t="s">
        <v>1565</v>
      </c>
      <c r="F316" s="14" t="s">
        <v>13706</v>
      </c>
      <c r="G316" s="14" t="s">
        <v>13707</v>
      </c>
      <c r="H316" s="14" t="s">
        <v>13708</v>
      </c>
      <c r="I316" s="14" t="s">
        <v>13709</v>
      </c>
      <c r="J316" s="14" t="s">
        <v>541</v>
      </c>
      <c r="K316" s="14" t="s">
        <v>1026</v>
      </c>
      <c r="L316" s="14" t="s">
        <v>129</v>
      </c>
      <c r="M316" s="14" t="s">
        <v>139</v>
      </c>
      <c r="N316" s="14"/>
      <c r="O316" s="14"/>
      <c r="P316" s="14" t="s">
        <v>1402</v>
      </c>
      <c r="Q316" s="15"/>
      <c r="R316" s="14"/>
      <c r="S316" s="14" t="s">
        <v>13703</v>
      </c>
      <c r="T316" s="14">
        <v>2</v>
      </c>
      <c r="U316" s="14" t="s">
        <v>13702</v>
      </c>
      <c r="V316" s="14" t="s">
        <v>584</v>
      </c>
      <c r="W316" s="14" t="s">
        <v>13710</v>
      </c>
      <c r="X316" s="14"/>
      <c r="Y316" s="14"/>
      <c r="Z316" s="14" t="s">
        <v>123</v>
      </c>
      <c r="AA316" s="3" t="s">
        <v>23558</v>
      </c>
    </row>
    <row r="317" spans="2:27" x14ac:dyDescent="0.2">
      <c r="B317" s="14" t="s">
        <v>13701</v>
      </c>
      <c r="C317" s="15" t="s">
        <v>23528</v>
      </c>
      <c r="D317" s="12">
        <v>316</v>
      </c>
      <c r="E317" s="15" t="s">
        <v>1565</v>
      </c>
      <c r="F317" s="14" t="s">
        <v>13712</v>
      </c>
      <c r="G317" s="14" t="s">
        <v>13707</v>
      </c>
      <c r="H317" s="14" t="s">
        <v>13713</v>
      </c>
      <c r="I317" s="14" t="s">
        <v>13714</v>
      </c>
      <c r="J317" s="14" t="s">
        <v>524</v>
      </c>
      <c r="K317" s="14" t="s">
        <v>1026</v>
      </c>
      <c r="L317" s="14" t="s">
        <v>365</v>
      </c>
      <c r="M317" s="14" t="s">
        <v>93</v>
      </c>
      <c r="N317" s="14"/>
      <c r="O317" s="14"/>
      <c r="P317" s="14" t="s">
        <v>1402</v>
      </c>
      <c r="Q317" s="15"/>
      <c r="R317" s="14" t="s">
        <v>1562</v>
      </c>
      <c r="S317" s="14" t="s">
        <v>13703</v>
      </c>
      <c r="T317" s="14">
        <v>2</v>
      </c>
      <c r="U317" s="14" t="s">
        <v>13702</v>
      </c>
      <c r="V317" s="14" t="s">
        <v>584</v>
      </c>
      <c r="W317" s="14" t="s">
        <v>13715</v>
      </c>
      <c r="X317" s="14"/>
      <c r="Y317" s="14"/>
      <c r="Z317" s="14" t="s">
        <v>123</v>
      </c>
      <c r="AA317" s="3" t="s">
        <v>23558</v>
      </c>
    </row>
    <row r="318" spans="2:27" x14ac:dyDescent="0.2">
      <c r="B318" s="14" t="s">
        <v>13796</v>
      </c>
      <c r="C318" s="15" t="s">
        <v>23528</v>
      </c>
      <c r="D318" s="12">
        <v>317</v>
      </c>
      <c r="E318" s="15" t="s">
        <v>1565</v>
      </c>
      <c r="F318" s="14"/>
      <c r="G318" s="14" t="s">
        <v>13798</v>
      </c>
      <c r="H318" s="14" t="s">
        <v>13799</v>
      </c>
      <c r="I318" s="14" t="s">
        <v>13800</v>
      </c>
      <c r="J318" s="14" t="s">
        <v>114</v>
      </c>
      <c r="K318" s="14" t="s">
        <v>1026</v>
      </c>
      <c r="L318" s="14" t="s">
        <v>365</v>
      </c>
      <c r="M318" s="14" t="s">
        <v>499</v>
      </c>
      <c r="N318" s="14" t="s">
        <v>13801</v>
      </c>
      <c r="O318" s="14"/>
      <c r="P318" s="14" t="s">
        <v>1402</v>
      </c>
      <c r="Q318" s="15"/>
      <c r="R318" s="14"/>
      <c r="S318" s="14" t="s">
        <v>13797</v>
      </c>
      <c r="T318" s="14">
        <v>2</v>
      </c>
      <c r="U318" s="14" t="s">
        <v>13802</v>
      </c>
      <c r="V318" s="14" t="s">
        <v>514</v>
      </c>
      <c r="W318" s="14"/>
      <c r="X318" s="14"/>
      <c r="Y318" s="14"/>
      <c r="Z318" s="14" t="s">
        <v>123</v>
      </c>
      <c r="AA318" s="3" t="s">
        <v>23558</v>
      </c>
    </row>
    <row r="319" spans="2:27" x14ac:dyDescent="0.2">
      <c r="B319" s="14" t="s">
        <v>13796</v>
      </c>
      <c r="C319" s="15" t="s">
        <v>23528</v>
      </c>
      <c r="D319" s="12">
        <v>318</v>
      </c>
      <c r="E319" s="15" t="s">
        <v>1565</v>
      </c>
      <c r="F319" s="14"/>
      <c r="G319" s="14" t="s">
        <v>13811</v>
      </c>
      <c r="H319" s="14" t="s">
        <v>13812</v>
      </c>
      <c r="I319" s="14" t="s">
        <v>13813</v>
      </c>
      <c r="J319" s="14" t="s">
        <v>546</v>
      </c>
      <c r="K319" s="14" t="s">
        <v>1026</v>
      </c>
      <c r="L319" s="14" t="s">
        <v>365</v>
      </c>
      <c r="M319" s="14" t="s">
        <v>365</v>
      </c>
      <c r="N319" s="14" t="s">
        <v>13814</v>
      </c>
      <c r="O319" s="14"/>
      <c r="P319" s="14" t="s">
        <v>1402</v>
      </c>
      <c r="Q319" s="15"/>
      <c r="R319" s="14"/>
      <c r="S319" s="14" t="s">
        <v>13797</v>
      </c>
      <c r="T319" s="14">
        <v>2</v>
      </c>
      <c r="U319" s="14" t="s">
        <v>13802</v>
      </c>
      <c r="V319" s="14" t="s">
        <v>514</v>
      </c>
      <c r="W319" s="14"/>
      <c r="X319" s="14"/>
      <c r="Y319" s="14"/>
      <c r="Z319" s="14" t="s">
        <v>123</v>
      </c>
      <c r="AA319" s="3" t="s">
        <v>23558</v>
      </c>
    </row>
    <row r="320" spans="2:27" x14ac:dyDescent="0.2">
      <c r="B320" s="14" t="s">
        <v>14030</v>
      </c>
      <c r="C320" s="15" t="s">
        <v>23528</v>
      </c>
      <c r="D320" s="12">
        <v>319</v>
      </c>
      <c r="E320" s="15" t="s">
        <v>1565</v>
      </c>
      <c r="F320" s="14" t="s">
        <v>14082</v>
      </c>
      <c r="G320" s="14" t="s">
        <v>14083</v>
      </c>
      <c r="H320" s="14" t="s">
        <v>14084</v>
      </c>
      <c r="I320" s="14" t="s">
        <v>1338</v>
      </c>
      <c r="J320" s="14" t="s">
        <v>47</v>
      </c>
      <c r="K320" s="14" t="s">
        <v>1026</v>
      </c>
      <c r="L320" s="14" t="s">
        <v>365</v>
      </c>
      <c r="M320" s="14" t="s">
        <v>524</v>
      </c>
      <c r="N320" s="14"/>
      <c r="O320" s="14"/>
      <c r="P320" s="14" t="s">
        <v>1402</v>
      </c>
      <c r="Q320" s="15">
        <v>7</v>
      </c>
      <c r="R320" s="14" t="s">
        <v>1562</v>
      </c>
      <c r="S320" s="14" t="s">
        <v>14031</v>
      </c>
      <c r="T320" s="14">
        <v>1</v>
      </c>
      <c r="U320" s="14" t="s">
        <v>14085</v>
      </c>
      <c r="V320" s="14" t="s">
        <v>514</v>
      </c>
      <c r="W320" s="14" t="s">
        <v>14086</v>
      </c>
      <c r="X320" s="14"/>
      <c r="Y320" s="14"/>
      <c r="Z320" s="14" t="s">
        <v>123</v>
      </c>
      <c r="AA320" s="3" t="s">
        <v>23558</v>
      </c>
    </row>
    <row r="321" spans="2:27" x14ac:dyDescent="0.2">
      <c r="B321" s="14" t="s">
        <v>8251</v>
      </c>
      <c r="C321" s="15" t="s">
        <v>23528</v>
      </c>
      <c r="D321" s="12">
        <v>320</v>
      </c>
      <c r="E321" s="15" t="s">
        <v>1565</v>
      </c>
      <c r="F321" s="14" t="s">
        <v>8252</v>
      </c>
      <c r="G321" s="14" t="s">
        <v>8253</v>
      </c>
      <c r="H321" s="14" t="s">
        <v>8254</v>
      </c>
      <c r="I321" s="14" t="s">
        <v>8255</v>
      </c>
      <c r="J321" s="14" t="s">
        <v>365</v>
      </c>
      <c r="K321" s="14" t="s">
        <v>1026</v>
      </c>
      <c r="L321" s="14" t="s">
        <v>365</v>
      </c>
      <c r="M321" s="14" t="s">
        <v>365</v>
      </c>
      <c r="N321" s="14"/>
      <c r="O321" s="14"/>
      <c r="P321" s="14" t="s">
        <v>517</v>
      </c>
      <c r="Q321" s="15"/>
      <c r="R321" s="14" t="s">
        <v>525</v>
      </c>
      <c r="S321" s="14"/>
      <c r="T321" s="14">
        <v>3</v>
      </c>
      <c r="U321" s="14" t="s">
        <v>8256</v>
      </c>
      <c r="V321" s="14" t="s">
        <v>522</v>
      </c>
      <c r="W321" s="14"/>
      <c r="X321" s="14"/>
      <c r="Y321" s="14"/>
      <c r="Z321" s="14" t="s">
        <v>123</v>
      </c>
      <c r="AA321" s="3" t="s">
        <v>23558</v>
      </c>
    </row>
    <row r="322" spans="2:27" x14ac:dyDescent="0.2">
      <c r="B322" s="14" t="s">
        <v>8251</v>
      </c>
      <c r="C322" s="15" t="s">
        <v>23528</v>
      </c>
      <c r="D322" s="12">
        <v>321</v>
      </c>
      <c r="E322" s="15" t="s">
        <v>1565</v>
      </c>
      <c r="F322" s="14" t="s">
        <v>8258</v>
      </c>
      <c r="G322" s="14" t="s">
        <v>8259</v>
      </c>
      <c r="H322" s="14" t="s">
        <v>8260</v>
      </c>
      <c r="I322" s="14" t="s">
        <v>8261</v>
      </c>
      <c r="J322" s="14" t="s">
        <v>365</v>
      </c>
      <c r="K322" s="14" t="s">
        <v>1026</v>
      </c>
      <c r="L322" s="14" t="s">
        <v>365</v>
      </c>
      <c r="M322" s="14" t="s">
        <v>365</v>
      </c>
      <c r="N322" s="14"/>
      <c r="O322" s="14"/>
      <c r="P322" s="14" t="s">
        <v>517</v>
      </c>
      <c r="Q322" s="15"/>
      <c r="R322" s="14" t="s">
        <v>525</v>
      </c>
      <c r="S322" s="14" t="s">
        <v>8262</v>
      </c>
      <c r="T322" s="14">
        <v>3</v>
      </c>
      <c r="U322" s="14" t="s">
        <v>8256</v>
      </c>
      <c r="V322" s="14" t="s">
        <v>522</v>
      </c>
      <c r="W322" s="14"/>
      <c r="X322" s="14"/>
      <c r="Y322" s="14"/>
      <c r="Z322" s="14" t="s">
        <v>123</v>
      </c>
      <c r="AA322" s="3" t="s">
        <v>23558</v>
      </c>
    </row>
    <row r="323" spans="2:27" x14ac:dyDescent="0.2">
      <c r="B323" s="14" t="s">
        <v>8251</v>
      </c>
      <c r="C323" s="15" t="s">
        <v>23528</v>
      </c>
      <c r="D323" s="12">
        <v>322</v>
      </c>
      <c r="E323" s="15" t="s">
        <v>1565</v>
      </c>
      <c r="F323" s="14" t="s">
        <v>8264</v>
      </c>
      <c r="G323" s="14" t="s">
        <v>8265</v>
      </c>
      <c r="H323" s="14" t="s">
        <v>8266</v>
      </c>
      <c r="I323" s="14" t="s">
        <v>8267</v>
      </c>
      <c r="J323" s="14" t="s">
        <v>365</v>
      </c>
      <c r="K323" s="14" t="s">
        <v>1026</v>
      </c>
      <c r="L323" s="14" t="s">
        <v>365</v>
      </c>
      <c r="M323" s="14" t="s">
        <v>365</v>
      </c>
      <c r="N323" s="14"/>
      <c r="O323" s="14"/>
      <c r="P323" s="14" t="s">
        <v>517</v>
      </c>
      <c r="Q323" s="15"/>
      <c r="R323" s="14" t="s">
        <v>525</v>
      </c>
      <c r="S323" s="14"/>
      <c r="T323" s="14">
        <v>3</v>
      </c>
      <c r="U323" s="14" t="s">
        <v>8256</v>
      </c>
      <c r="V323" s="14" t="s">
        <v>522</v>
      </c>
      <c r="W323" s="14"/>
      <c r="X323" s="14"/>
      <c r="Y323" s="14"/>
      <c r="Z323" s="14" t="s">
        <v>123</v>
      </c>
      <c r="AA323" s="3" t="s">
        <v>23558</v>
      </c>
    </row>
    <row r="324" spans="2:27" x14ac:dyDescent="0.2">
      <c r="B324" s="14" t="s">
        <v>8801</v>
      </c>
      <c r="C324" s="15" t="s">
        <v>23528</v>
      </c>
      <c r="D324" s="12">
        <v>323</v>
      </c>
      <c r="E324" s="15" t="s">
        <v>1565</v>
      </c>
      <c r="F324" s="14" t="s">
        <v>8804</v>
      </c>
      <c r="G324" s="14" t="s">
        <v>8805</v>
      </c>
      <c r="H324" s="14" t="s">
        <v>8806</v>
      </c>
      <c r="I324" s="14" t="s">
        <v>8102</v>
      </c>
      <c r="J324" s="14" t="s">
        <v>48</v>
      </c>
      <c r="K324" s="14" t="s">
        <v>1026</v>
      </c>
      <c r="L324" s="14" t="s">
        <v>48</v>
      </c>
      <c r="M324" s="14" t="s">
        <v>48</v>
      </c>
      <c r="N324" s="14"/>
      <c r="O324" s="14"/>
      <c r="P324" s="14" t="s">
        <v>517</v>
      </c>
      <c r="Q324" s="15"/>
      <c r="R324" s="14" t="s">
        <v>525</v>
      </c>
      <c r="S324" s="14" t="s">
        <v>8807</v>
      </c>
      <c r="T324" s="14">
        <v>3</v>
      </c>
      <c r="U324" s="14" t="s">
        <v>8808</v>
      </c>
      <c r="V324" s="14" t="s">
        <v>526</v>
      </c>
      <c r="W324" s="14"/>
      <c r="X324" s="14"/>
      <c r="Y324" s="14"/>
      <c r="Z324" s="14" t="s">
        <v>123</v>
      </c>
      <c r="AA324" s="3" t="s">
        <v>23558</v>
      </c>
    </row>
    <row r="325" spans="2:27" x14ac:dyDescent="0.2">
      <c r="B325" s="14" t="s">
        <v>9577</v>
      </c>
      <c r="C325" s="15" t="s">
        <v>23528</v>
      </c>
      <c r="D325" s="12">
        <v>324</v>
      </c>
      <c r="E325" s="15" t="s">
        <v>1565</v>
      </c>
      <c r="F325" s="14"/>
      <c r="G325" s="14" t="s">
        <v>9584</v>
      </c>
      <c r="H325" s="14" t="s">
        <v>9585</v>
      </c>
      <c r="I325" s="14" t="s">
        <v>9586</v>
      </c>
      <c r="J325" s="14" t="s">
        <v>9587</v>
      </c>
      <c r="K325" s="14" t="s">
        <v>1026</v>
      </c>
      <c r="L325" s="14" t="s">
        <v>78</v>
      </c>
      <c r="M325" s="14" t="s">
        <v>399</v>
      </c>
      <c r="N325" s="14"/>
      <c r="O325" s="14"/>
      <c r="P325" s="14" t="s">
        <v>517</v>
      </c>
      <c r="Q325" s="15"/>
      <c r="R325" s="14" t="s">
        <v>525</v>
      </c>
      <c r="S325" s="14" t="s">
        <v>9588</v>
      </c>
      <c r="T325" s="14">
        <v>3</v>
      </c>
      <c r="U325" s="14" t="s">
        <v>9589</v>
      </c>
      <c r="V325" s="14" t="s">
        <v>522</v>
      </c>
      <c r="W325" s="14"/>
      <c r="X325" s="14"/>
      <c r="Y325" s="14"/>
      <c r="Z325" s="14" t="s">
        <v>123</v>
      </c>
      <c r="AA325" s="3" t="s">
        <v>23558</v>
      </c>
    </row>
    <row r="326" spans="2:27" x14ac:dyDescent="0.2">
      <c r="B326" s="14" t="s">
        <v>13321</v>
      </c>
      <c r="C326" s="15" t="s">
        <v>23528</v>
      </c>
      <c r="D326" s="12">
        <v>325</v>
      </c>
      <c r="E326" s="15" t="s">
        <v>1565</v>
      </c>
      <c r="F326" s="14"/>
      <c r="G326" s="14" t="s">
        <v>13336</v>
      </c>
      <c r="H326" s="14" t="s">
        <v>13337</v>
      </c>
      <c r="I326" s="14" t="s">
        <v>13338</v>
      </c>
      <c r="J326" s="14" t="s">
        <v>365</v>
      </c>
      <c r="K326" s="14" t="s">
        <v>1026</v>
      </c>
      <c r="L326" s="14" t="s">
        <v>365</v>
      </c>
      <c r="M326" s="14" t="s">
        <v>179</v>
      </c>
      <c r="N326" s="14"/>
      <c r="O326" s="14"/>
      <c r="P326" s="14" t="s">
        <v>517</v>
      </c>
      <c r="Q326" s="15"/>
      <c r="R326" s="14" t="s">
        <v>4175</v>
      </c>
      <c r="S326" s="14" t="s">
        <v>13323</v>
      </c>
      <c r="T326" s="14">
        <v>1</v>
      </c>
      <c r="U326" s="14" t="s">
        <v>13324</v>
      </c>
      <c r="V326" s="14" t="s">
        <v>514</v>
      </c>
      <c r="W326" s="14"/>
      <c r="X326" s="14"/>
      <c r="Y326" s="14"/>
      <c r="Z326" s="14" t="s">
        <v>123</v>
      </c>
      <c r="AA326" s="3" t="s">
        <v>23558</v>
      </c>
    </row>
    <row r="327" spans="2:27" x14ac:dyDescent="0.2">
      <c r="B327" s="14" t="s">
        <v>13321</v>
      </c>
      <c r="C327" s="15" t="s">
        <v>23528</v>
      </c>
      <c r="D327" s="12">
        <v>326</v>
      </c>
      <c r="E327" s="15" t="s">
        <v>1565</v>
      </c>
      <c r="F327" s="14"/>
      <c r="G327" s="14" t="s">
        <v>13340</v>
      </c>
      <c r="H327" s="14" t="s">
        <v>13341</v>
      </c>
      <c r="I327" s="14" t="s">
        <v>13338</v>
      </c>
      <c r="J327" s="14" t="s">
        <v>365</v>
      </c>
      <c r="K327" s="14" t="s">
        <v>1026</v>
      </c>
      <c r="L327" s="14" t="s">
        <v>365</v>
      </c>
      <c r="M327" s="14" t="s">
        <v>544</v>
      </c>
      <c r="N327" s="14"/>
      <c r="O327" s="14"/>
      <c r="P327" s="14" t="s">
        <v>517</v>
      </c>
      <c r="Q327" s="15"/>
      <c r="R327" s="14"/>
      <c r="S327" s="14" t="s">
        <v>13342</v>
      </c>
      <c r="T327" s="14">
        <v>1</v>
      </c>
      <c r="U327" s="14" t="s">
        <v>13343</v>
      </c>
      <c r="V327" s="14" t="s">
        <v>526</v>
      </c>
      <c r="W327" s="14"/>
      <c r="X327" s="14"/>
      <c r="Y327" s="14"/>
      <c r="Z327" s="14" t="s">
        <v>123</v>
      </c>
      <c r="AA327" s="3" t="s">
        <v>23558</v>
      </c>
    </row>
    <row r="328" spans="2:27" x14ac:dyDescent="0.2">
      <c r="B328" s="14" t="s">
        <v>13321</v>
      </c>
      <c r="C328" s="15" t="s">
        <v>23528</v>
      </c>
      <c r="D328" s="12">
        <v>327</v>
      </c>
      <c r="E328" s="15" t="s">
        <v>1565</v>
      </c>
      <c r="F328" s="14"/>
      <c r="G328" s="14" t="s">
        <v>13345</v>
      </c>
      <c r="H328" s="14" t="s">
        <v>13346</v>
      </c>
      <c r="I328" s="14" t="s">
        <v>13338</v>
      </c>
      <c r="J328" s="14" t="s">
        <v>365</v>
      </c>
      <c r="K328" s="14" t="s">
        <v>1026</v>
      </c>
      <c r="L328" s="14" t="s">
        <v>365</v>
      </c>
      <c r="M328" s="14" t="s">
        <v>136</v>
      </c>
      <c r="N328" s="14"/>
      <c r="O328" s="14"/>
      <c r="P328" s="14" t="s">
        <v>517</v>
      </c>
      <c r="Q328" s="15"/>
      <c r="R328" s="14"/>
      <c r="S328" s="14" t="s">
        <v>13323</v>
      </c>
      <c r="T328" s="14">
        <v>1</v>
      </c>
      <c r="U328" s="14" t="s">
        <v>13324</v>
      </c>
      <c r="V328" s="14" t="s">
        <v>514</v>
      </c>
      <c r="W328" s="14"/>
      <c r="X328" s="14"/>
      <c r="Y328" s="14"/>
      <c r="Z328" s="14" t="s">
        <v>123</v>
      </c>
      <c r="AA328" s="3" t="s">
        <v>23558</v>
      </c>
    </row>
    <row r="329" spans="2:27" x14ac:dyDescent="0.2">
      <c r="B329" s="14" t="s">
        <v>13321</v>
      </c>
      <c r="C329" s="15" t="s">
        <v>23528</v>
      </c>
      <c r="D329" s="12">
        <v>328</v>
      </c>
      <c r="E329" s="15" t="s">
        <v>1565</v>
      </c>
      <c r="F329" s="14"/>
      <c r="G329" s="14" t="s">
        <v>13348</v>
      </c>
      <c r="H329" s="14" t="s">
        <v>13349</v>
      </c>
      <c r="I329" s="14" t="s">
        <v>13338</v>
      </c>
      <c r="J329" s="14" t="s">
        <v>365</v>
      </c>
      <c r="K329" s="14" t="s">
        <v>1026</v>
      </c>
      <c r="L329" s="14" t="s">
        <v>365</v>
      </c>
      <c r="M329" s="14" t="s">
        <v>182</v>
      </c>
      <c r="N329" s="14"/>
      <c r="O329" s="14"/>
      <c r="P329" s="14" t="s">
        <v>517</v>
      </c>
      <c r="Q329" s="15"/>
      <c r="R329" s="14"/>
      <c r="S329" s="14" t="s">
        <v>13323</v>
      </c>
      <c r="T329" s="14">
        <v>1</v>
      </c>
      <c r="U329" s="14" t="s">
        <v>13350</v>
      </c>
      <c r="V329" s="14" t="s">
        <v>514</v>
      </c>
      <c r="W329" s="14"/>
      <c r="X329" s="14"/>
      <c r="Y329" s="14"/>
      <c r="Z329" s="14" t="s">
        <v>123</v>
      </c>
      <c r="AA329" s="3" t="s">
        <v>23558</v>
      </c>
    </row>
    <row r="330" spans="2:27" x14ac:dyDescent="0.2">
      <c r="B330" s="14" t="s">
        <v>13515</v>
      </c>
      <c r="C330" s="15" t="s">
        <v>23528</v>
      </c>
      <c r="D330" s="12">
        <v>329</v>
      </c>
      <c r="E330" s="15" t="s">
        <v>1565</v>
      </c>
      <c r="F330" s="14" t="s">
        <v>13516</v>
      </c>
      <c r="G330" s="14" t="s">
        <v>13517</v>
      </c>
      <c r="H330" s="14" t="s">
        <v>13518</v>
      </c>
      <c r="I330" s="14" t="s">
        <v>5611</v>
      </c>
      <c r="J330" s="14" t="s">
        <v>182</v>
      </c>
      <c r="K330" s="14" t="s">
        <v>1026</v>
      </c>
      <c r="L330" s="14" t="s">
        <v>13519</v>
      </c>
      <c r="M330" s="14" t="s">
        <v>13519</v>
      </c>
      <c r="N330" s="14"/>
      <c r="O330" s="14"/>
      <c r="P330" s="14" t="s">
        <v>517</v>
      </c>
      <c r="Q330" s="15"/>
      <c r="R330" s="14"/>
      <c r="S330" s="14"/>
      <c r="T330" s="14">
        <v>2</v>
      </c>
      <c r="U330" s="14" t="s">
        <v>13520</v>
      </c>
      <c r="V330" s="14" t="s">
        <v>673</v>
      </c>
      <c r="W330" s="14" t="s">
        <v>13521</v>
      </c>
      <c r="X330" s="14"/>
      <c r="Y330" s="14"/>
      <c r="Z330" s="14" t="s">
        <v>123</v>
      </c>
      <c r="AA330" s="3" t="s">
        <v>23558</v>
      </c>
    </row>
    <row r="331" spans="2:27" x14ac:dyDescent="0.2">
      <c r="B331" s="14" t="s">
        <v>13687</v>
      </c>
      <c r="C331" s="15" t="s">
        <v>23528</v>
      </c>
      <c r="D331" s="12">
        <v>330</v>
      </c>
      <c r="E331" s="15" t="s">
        <v>1565</v>
      </c>
      <c r="F331" s="14"/>
      <c r="G331" s="14" t="s">
        <v>13689</v>
      </c>
      <c r="H331" s="14" t="s">
        <v>13690</v>
      </c>
      <c r="I331" s="14" t="s">
        <v>13691</v>
      </c>
      <c r="J331" s="14" t="s">
        <v>470</v>
      </c>
      <c r="K331" s="14" t="s">
        <v>1026</v>
      </c>
      <c r="L331" s="14" t="s">
        <v>1573</v>
      </c>
      <c r="M331" s="14" t="s">
        <v>774</v>
      </c>
      <c r="N331" s="14"/>
      <c r="O331" s="14"/>
      <c r="P331" s="14" t="s">
        <v>517</v>
      </c>
      <c r="Q331" s="15"/>
      <c r="R331" s="14"/>
      <c r="S331" s="14" t="s">
        <v>13692</v>
      </c>
      <c r="T331" s="14">
        <v>2</v>
      </c>
      <c r="U331" s="14" t="s">
        <v>13688</v>
      </c>
      <c r="V331" s="14" t="s">
        <v>584</v>
      </c>
      <c r="W331" s="14"/>
      <c r="X331" s="14"/>
      <c r="Y331" s="14"/>
      <c r="Z331" s="14" t="s">
        <v>123</v>
      </c>
      <c r="AA331" s="3" t="s">
        <v>23558</v>
      </c>
    </row>
    <row r="332" spans="2:27" x14ac:dyDescent="0.2">
      <c r="B332" s="14" t="s">
        <v>13863</v>
      </c>
      <c r="C332" s="15" t="s">
        <v>23528</v>
      </c>
      <c r="D332" s="12">
        <v>331</v>
      </c>
      <c r="E332" s="15" t="s">
        <v>1565</v>
      </c>
      <c r="F332" s="14"/>
      <c r="G332" s="14" t="s">
        <v>13883</v>
      </c>
      <c r="H332" s="14" t="s">
        <v>13884</v>
      </c>
      <c r="I332" s="14" t="s">
        <v>13885</v>
      </c>
      <c r="J332" s="14" t="s">
        <v>237</v>
      </c>
      <c r="K332" s="14" t="s">
        <v>1026</v>
      </c>
      <c r="L332" s="14" t="s">
        <v>470</v>
      </c>
      <c r="M332" s="14" t="s">
        <v>114</v>
      </c>
      <c r="N332" s="14"/>
      <c r="O332" s="14"/>
      <c r="P332" s="14" t="s">
        <v>517</v>
      </c>
      <c r="Q332" s="15"/>
      <c r="R332" s="14"/>
      <c r="S332" s="14"/>
      <c r="T332" s="14">
        <v>1</v>
      </c>
      <c r="U332" s="14" t="s">
        <v>13866</v>
      </c>
      <c r="V332" s="14" t="s">
        <v>536</v>
      </c>
      <c r="W332" s="14" t="s">
        <v>13886</v>
      </c>
      <c r="X332" s="14"/>
      <c r="Y332" s="14"/>
      <c r="Z332" s="14" t="s">
        <v>123</v>
      </c>
      <c r="AA332" s="3" t="s">
        <v>23558</v>
      </c>
    </row>
    <row r="333" spans="2:27" x14ac:dyDescent="0.2">
      <c r="B333" s="14" t="s">
        <v>14030</v>
      </c>
      <c r="C333" s="15" t="s">
        <v>23528</v>
      </c>
      <c r="D333" s="12">
        <v>332</v>
      </c>
      <c r="E333" s="15" t="s">
        <v>1565</v>
      </c>
      <c r="F333" s="14" t="s">
        <v>14076</v>
      </c>
      <c r="G333" s="14" t="s">
        <v>14077</v>
      </c>
      <c r="H333" s="14" t="s">
        <v>14078</v>
      </c>
      <c r="I333" s="14" t="s">
        <v>14079</v>
      </c>
      <c r="J333" s="14" t="s">
        <v>88</v>
      </c>
      <c r="K333" s="14" t="s">
        <v>1026</v>
      </c>
      <c r="L333" s="14" t="s">
        <v>480</v>
      </c>
      <c r="M333" s="14" t="s">
        <v>406</v>
      </c>
      <c r="N333" s="14"/>
      <c r="O333" s="14"/>
      <c r="P333" s="14" t="s">
        <v>517</v>
      </c>
      <c r="Q333" s="15">
        <v>13</v>
      </c>
      <c r="R333" s="14"/>
      <c r="S333" s="14"/>
      <c r="T333" s="14">
        <v>1</v>
      </c>
      <c r="U333" s="14"/>
      <c r="V333" s="14"/>
      <c r="W333" s="14" t="s">
        <v>14080</v>
      </c>
      <c r="X333" s="14"/>
      <c r="Y333" s="14"/>
      <c r="Z333" s="14" t="s">
        <v>123</v>
      </c>
      <c r="AA333" s="3" t="s">
        <v>23558</v>
      </c>
    </row>
    <row r="334" spans="2:27" x14ac:dyDescent="0.2">
      <c r="B334" s="14" t="s">
        <v>8499</v>
      </c>
      <c r="C334" s="15" t="s">
        <v>23528</v>
      </c>
      <c r="D334" s="12">
        <v>333</v>
      </c>
      <c r="E334" s="15" t="s">
        <v>1565</v>
      </c>
      <c r="F334" s="14" t="s">
        <v>8507</v>
      </c>
      <c r="G334" s="14" t="s">
        <v>8508</v>
      </c>
      <c r="H334" s="14" t="s">
        <v>8509</v>
      </c>
      <c r="I334" s="14" t="s">
        <v>8037</v>
      </c>
      <c r="J334" s="14" t="s">
        <v>48</v>
      </c>
      <c r="K334" s="14" t="s">
        <v>1026</v>
      </c>
      <c r="L334" s="14" t="s">
        <v>48</v>
      </c>
      <c r="M334" s="14" t="s">
        <v>48</v>
      </c>
      <c r="N334" s="14"/>
      <c r="O334" s="14"/>
      <c r="P334" s="14" t="s">
        <v>8510</v>
      </c>
      <c r="Q334" s="15"/>
      <c r="R334" s="14"/>
      <c r="S334" s="14" t="s">
        <v>8511</v>
      </c>
      <c r="T334" s="14">
        <v>3</v>
      </c>
      <c r="U334" s="14" t="s">
        <v>8512</v>
      </c>
      <c r="V334" s="14" t="s">
        <v>547</v>
      </c>
      <c r="W334" s="14"/>
      <c r="X334" s="14"/>
      <c r="Y334" s="14"/>
      <c r="Z334" s="14" t="s">
        <v>123</v>
      </c>
      <c r="AA334" s="3" t="s">
        <v>23558</v>
      </c>
    </row>
    <row r="335" spans="2:27" x14ac:dyDescent="0.2">
      <c r="B335" s="14" t="s">
        <v>9090</v>
      </c>
      <c r="C335" s="15" t="s">
        <v>23528</v>
      </c>
      <c r="D335" s="12">
        <v>334</v>
      </c>
      <c r="E335" s="15" t="s">
        <v>1565</v>
      </c>
      <c r="F335" s="14" t="s">
        <v>9116</v>
      </c>
      <c r="G335" s="14" t="s">
        <v>9117</v>
      </c>
      <c r="H335" s="14" t="s">
        <v>9118</v>
      </c>
      <c r="I335" s="14" t="s">
        <v>9119</v>
      </c>
      <c r="J335" s="14" t="s">
        <v>365</v>
      </c>
      <c r="K335" s="14" t="s">
        <v>1026</v>
      </c>
      <c r="L335" s="14" t="s">
        <v>365</v>
      </c>
      <c r="M335" s="14" t="s">
        <v>102</v>
      </c>
      <c r="N335" s="14"/>
      <c r="O335" s="14"/>
      <c r="P335" s="14" t="s">
        <v>9120</v>
      </c>
      <c r="Q335" s="15"/>
      <c r="R335" s="14" t="s">
        <v>525</v>
      </c>
      <c r="S335" s="14" t="s">
        <v>9094</v>
      </c>
      <c r="T335" s="14">
        <v>3</v>
      </c>
      <c r="U335" s="14" t="s">
        <v>9121</v>
      </c>
      <c r="V335" s="14" t="s">
        <v>574</v>
      </c>
      <c r="W335" s="14"/>
      <c r="X335" s="14"/>
      <c r="Y335" s="14"/>
      <c r="Z335" s="14" t="s">
        <v>123</v>
      </c>
      <c r="AA335" s="3" t="s">
        <v>23558</v>
      </c>
    </row>
    <row r="336" spans="2:27" x14ac:dyDescent="0.2">
      <c r="B336" s="14" t="s">
        <v>13530</v>
      </c>
      <c r="C336" s="15" t="s">
        <v>23528</v>
      </c>
      <c r="D336" s="12">
        <v>335</v>
      </c>
      <c r="E336" s="15" t="s">
        <v>1565</v>
      </c>
      <c r="F336" s="14" t="s">
        <v>13531</v>
      </c>
      <c r="G336" s="14" t="s">
        <v>13532</v>
      </c>
      <c r="H336" s="14" t="s">
        <v>13533</v>
      </c>
      <c r="I336" s="14" t="s">
        <v>13534</v>
      </c>
      <c r="J336" s="14" t="s">
        <v>516</v>
      </c>
      <c r="K336" s="14" t="s">
        <v>1026</v>
      </c>
      <c r="L336" s="14" t="s">
        <v>365</v>
      </c>
      <c r="M336" s="14" t="s">
        <v>102</v>
      </c>
      <c r="N336" s="14"/>
      <c r="O336" s="14"/>
      <c r="P336" s="14" t="s">
        <v>8143</v>
      </c>
      <c r="Q336" s="15"/>
      <c r="R336" s="14"/>
      <c r="S336" s="14" t="s">
        <v>13535</v>
      </c>
      <c r="T336" s="14">
        <v>2</v>
      </c>
      <c r="U336" s="14" t="s">
        <v>13536</v>
      </c>
      <c r="V336" s="14" t="s">
        <v>547</v>
      </c>
      <c r="W336" s="14" t="s">
        <v>13537</v>
      </c>
      <c r="X336" s="14"/>
      <c r="Y336" s="14"/>
      <c r="Z336" s="14" t="s">
        <v>123</v>
      </c>
      <c r="AA336" s="3" t="s">
        <v>23558</v>
      </c>
    </row>
    <row r="337" spans="2:27" x14ac:dyDescent="0.2">
      <c r="B337" s="14" t="s">
        <v>13612</v>
      </c>
      <c r="C337" s="15" t="s">
        <v>23528</v>
      </c>
      <c r="D337" s="12">
        <v>336</v>
      </c>
      <c r="E337" s="15" t="s">
        <v>1565</v>
      </c>
      <c r="F337" s="14" t="s">
        <v>13616</v>
      </c>
      <c r="G337" s="14" t="s">
        <v>13617</v>
      </c>
      <c r="H337" s="14" t="s">
        <v>13618</v>
      </c>
      <c r="I337" s="14" t="s">
        <v>4372</v>
      </c>
      <c r="J337" s="14" t="s">
        <v>139</v>
      </c>
      <c r="K337" s="14" t="s">
        <v>1026</v>
      </c>
      <c r="L337" s="14" t="s">
        <v>13619</v>
      </c>
      <c r="M337" s="14" t="s">
        <v>13620</v>
      </c>
      <c r="N337" s="14"/>
      <c r="O337" s="14"/>
      <c r="P337" s="14" t="s">
        <v>13621</v>
      </c>
      <c r="Q337" s="15"/>
      <c r="R337" s="14" t="s">
        <v>13622</v>
      </c>
      <c r="S337" s="14" t="s">
        <v>13614</v>
      </c>
      <c r="T337" s="14">
        <v>2</v>
      </c>
      <c r="U337" s="14" t="s">
        <v>13623</v>
      </c>
      <c r="V337" s="14" t="s">
        <v>514</v>
      </c>
      <c r="W337" s="14"/>
      <c r="X337" s="14"/>
      <c r="Y337" s="14"/>
      <c r="Z337" s="14" t="s">
        <v>123</v>
      </c>
      <c r="AA337" s="3" t="s">
        <v>23558</v>
      </c>
    </row>
    <row r="338" spans="2:27" x14ac:dyDescent="0.2">
      <c r="B338" s="14" t="s">
        <v>8972</v>
      </c>
      <c r="C338" s="15" t="s">
        <v>23528</v>
      </c>
      <c r="D338" s="12">
        <v>337</v>
      </c>
      <c r="E338" s="15" t="s">
        <v>1565</v>
      </c>
      <c r="F338" s="14" t="s">
        <v>8991</v>
      </c>
      <c r="G338" s="14" t="s">
        <v>8992</v>
      </c>
      <c r="H338" s="14" t="s">
        <v>4824</v>
      </c>
      <c r="I338" s="14" t="s">
        <v>8993</v>
      </c>
      <c r="J338" s="14" t="s">
        <v>112</v>
      </c>
      <c r="K338" s="14" t="s">
        <v>1026</v>
      </c>
      <c r="L338" s="14" t="s">
        <v>4825</v>
      </c>
      <c r="M338" s="14" t="s">
        <v>4826</v>
      </c>
      <c r="N338" s="14"/>
      <c r="O338" s="14"/>
      <c r="P338" s="14" t="s">
        <v>8994</v>
      </c>
      <c r="Q338" s="15"/>
      <c r="R338" s="14" t="s">
        <v>898</v>
      </c>
      <c r="S338" s="14" t="s">
        <v>8995</v>
      </c>
      <c r="T338" s="14">
        <v>3</v>
      </c>
      <c r="U338" s="14" t="s">
        <v>8996</v>
      </c>
      <c r="V338" s="14" t="s">
        <v>522</v>
      </c>
      <c r="W338" s="14"/>
      <c r="X338" s="14"/>
      <c r="Y338" s="14"/>
      <c r="Z338" s="14" t="s">
        <v>123</v>
      </c>
      <c r="AA338" s="3" t="s">
        <v>23558</v>
      </c>
    </row>
    <row r="339" spans="2:27" x14ac:dyDescent="0.2">
      <c r="B339" s="14" t="s">
        <v>14007</v>
      </c>
      <c r="C339" s="15" t="s">
        <v>23528</v>
      </c>
      <c r="D339" s="12">
        <v>338</v>
      </c>
      <c r="E339" s="15" t="s">
        <v>1565</v>
      </c>
      <c r="F339" s="14" t="s">
        <v>6735</v>
      </c>
      <c r="G339" s="14" t="s">
        <v>14013</v>
      </c>
      <c r="H339" s="14" t="s">
        <v>14014</v>
      </c>
      <c r="I339" s="14" t="s">
        <v>6733</v>
      </c>
      <c r="J339" s="14" t="s">
        <v>48</v>
      </c>
      <c r="K339" s="14" t="s">
        <v>1026</v>
      </c>
      <c r="L339" s="14" t="s">
        <v>365</v>
      </c>
      <c r="M339" s="14" t="s">
        <v>271</v>
      </c>
      <c r="N339" s="14"/>
      <c r="O339" s="14"/>
      <c r="P339" s="14" t="s">
        <v>1533</v>
      </c>
      <c r="Q339" s="15">
        <v>6</v>
      </c>
      <c r="R339" s="14" t="s">
        <v>1115</v>
      </c>
      <c r="S339" s="14" t="s">
        <v>14009</v>
      </c>
      <c r="T339" s="14">
        <v>1</v>
      </c>
      <c r="U339" s="14" t="s">
        <v>14010</v>
      </c>
      <c r="V339" s="14" t="s">
        <v>514</v>
      </c>
      <c r="W339" s="14"/>
      <c r="X339" s="14"/>
      <c r="Y339" s="14"/>
      <c r="Z339" s="14" t="s">
        <v>123</v>
      </c>
      <c r="AA339" s="3" t="s">
        <v>23558</v>
      </c>
    </row>
    <row r="340" spans="2:27" x14ac:dyDescent="0.2">
      <c r="B340" s="14" t="s">
        <v>13701</v>
      </c>
      <c r="C340" s="15" t="s">
        <v>23528</v>
      </c>
      <c r="D340" s="12">
        <v>339</v>
      </c>
      <c r="E340" s="15" t="s">
        <v>1565</v>
      </c>
      <c r="F340" s="14" t="s">
        <v>13717</v>
      </c>
      <c r="G340" s="14" t="s">
        <v>13718</v>
      </c>
      <c r="H340" s="14" t="s">
        <v>13719</v>
      </c>
      <c r="I340" s="14" t="s">
        <v>13720</v>
      </c>
      <c r="J340" s="14" t="s">
        <v>481</v>
      </c>
      <c r="K340" s="14" t="s">
        <v>1026</v>
      </c>
      <c r="L340" s="14" t="s">
        <v>184</v>
      </c>
      <c r="M340" s="14" t="s">
        <v>452</v>
      </c>
      <c r="N340" s="14"/>
      <c r="O340" s="14"/>
      <c r="P340" s="14" t="s">
        <v>414</v>
      </c>
      <c r="Q340" s="15"/>
      <c r="R340" s="14"/>
      <c r="S340" s="14" t="s">
        <v>13704</v>
      </c>
      <c r="T340" s="14">
        <v>2</v>
      </c>
      <c r="U340" s="14" t="s">
        <v>13705</v>
      </c>
      <c r="V340" s="14" t="s">
        <v>514</v>
      </c>
      <c r="W340" s="14" t="s">
        <v>13721</v>
      </c>
      <c r="X340" s="14"/>
      <c r="Y340" s="14"/>
      <c r="Z340" s="14" t="s">
        <v>123</v>
      </c>
      <c r="AA340" s="3" t="s">
        <v>23558</v>
      </c>
    </row>
    <row r="341" spans="2:27" x14ac:dyDescent="0.2">
      <c r="B341" s="14" t="s">
        <v>14030</v>
      </c>
      <c r="C341" s="15" t="s">
        <v>23528</v>
      </c>
      <c r="D341" s="12">
        <v>340</v>
      </c>
      <c r="E341" s="15" t="s">
        <v>1565</v>
      </c>
      <c r="F341" s="14" t="s">
        <v>14061</v>
      </c>
      <c r="G341" s="14" t="s">
        <v>14062</v>
      </c>
      <c r="H341" s="14" t="s">
        <v>14063</v>
      </c>
      <c r="I341" s="14" t="s">
        <v>14064</v>
      </c>
      <c r="J341" s="14" t="s">
        <v>81</v>
      </c>
      <c r="K341" s="14" t="s">
        <v>1026</v>
      </c>
      <c r="L341" s="14" t="s">
        <v>365</v>
      </c>
      <c r="M341" s="14" t="s">
        <v>79</v>
      </c>
      <c r="N341" s="14"/>
      <c r="O341" s="14"/>
      <c r="P341" s="14" t="s">
        <v>414</v>
      </c>
      <c r="Q341" s="15"/>
      <c r="R341" s="14"/>
      <c r="S341" s="14"/>
      <c r="T341" s="14">
        <v>1</v>
      </c>
      <c r="U341" s="14"/>
      <c r="V341" s="14"/>
      <c r="W341" s="14"/>
      <c r="X341" s="14"/>
      <c r="Y341" s="14"/>
      <c r="Z341" s="14" t="s">
        <v>123</v>
      </c>
      <c r="AA341" s="3" t="s">
        <v>23558</v>
      </c>
    </row>
    <row r="342" spans="2:27" x14ac:dyDescent="0.2">
      <c r="B342" s="14" t="s">
        <v>14030</v>
      </c>
      <c r="C342" s="15" t="s">
        <v>23528</v>
      </c>
      <c r="D342" s="12">
        <v>341</v>
      </c>
      <c r="E342" s="15" t="s">
        <v>1565</v>
      </c>
      <c r="F342" s="14" t="s">
        <v>14088</v>
      </c>
      <c r="G342" s="14" t="s">
        <v>14089</v>
      </c>
      <c r="H342" s="14" t="s">
        <v>14090</v>
      </c>
      <c r="I342" s="14" t="s">
        <v>14091</v>
      </c>
      <c r="J342" s="14" t="s">
        <v>713</v>
      </c>
      <c r="K342" s="14" t="s">
        <v>1026</v>
      </c>
      <c r="L342" s="14" t="s">
        <v>516</v>
      </c>
      <c r="M342" s="14" t="s">
        <v>130</v>
      </c>
      <c r="N342" s="14"/>
      <c r="O342" s="14"/>
      <c r="P342" s="14" t="s">
        <v>414</v>
      </c>
      <c r="Q342" s="15"/>
      <c r="R342" s="14"/>
      <c r="S342" s="14" t="s">
        <v>14040</v>
      </c>
      <c r="T342" s="14">
        <v>1</v>
      </c>
      <c r="U342" s="14" t="s">
        <v>14034</v>
      </c>
      <c r="V342" s="14" t="s">
        <v>514</v>
      </c>
      <c r="W342" s="14"/>
      <c r="X342" s="14"/>
      <c r="Y342" s="14"/>
      <c r="Z342" s="14" t="s">
        <v>123</v>
      </c>
      <c r="AA342" s="3" t="s">
        <v>23558</v>
      </c>
    </row>
    <row r="343" spans="2:27" x14ac:dyDescent="0.2">
      <c r="B343" s="14" t="s">
        <v>13114</v>
      </c>
      <c r="C343" s="15" t="s">
        <v>23528</v>
      </c>
      <c r="D343" s="12">
        <v>342</v>
      </c>
      <c r="E343" s="15" t="s">
        <v>1565</v>
      </c>
      <c r="F343" s="14"/>
      <c r="G343" s="14" t="s">
        <v>13120</v>
      </c>
      <c r="H343" s="14" t="s">
        <v>13121</v>
      </c>
      <c r="I343" s="14" t="s">
        <v>1234</v>
      </c>
      <c r="J343" s="14" t="s">
        <v>546</v>
      </c>
      <c r="K343" s="14" t="s">
        <v>1026</v>
      </c>
      <c r="L343" s="14" t="s">
        <v>99</v>
      </c>
      <c r="M343" s="14" t="s">
        <v>56</v>
      </c>
      <c r="N343" s="14"/>
      <c r="O343" s="14"/>
      <c r="P343" s="14" t="s">
        <v>1235</v>
      </c>
      <c r="Q343" s="15"/>
      <c r="R343" s="14"/>
      <c r="S343" s="14" t="s">
        <v>13115</v>
      </c>
      <c r="T343" s="14">
        <v>2</v>
      </c>
      <c r="U343" s="14" t="s">
        <v>13122</v>
      </c>
      <c r="V343" s="14" t="s">
        <v>514</v>
      </c>
      <c r="W343" s="14" t="s">
        <v>13123</v>
      </c>
      <c r="X343" s="14"/>
      <c r="Y343" s="14"/>
      <c r="Z343" s="14" t="s">
        <v>123</v>
      </c>
      <c r="AA343" s="3" t="s">
        <v>23558</v>
      </c>
    </row>
    <row r="344" spans="2:27" x14ac:dyDescent="0.2">
      <c r="B344" s="14" t="s">
        <v>13796</v>
      </c>
      <c r="C344" s="15" t="s">
        <v>23528</v>
      </c>
      <c r="D344" s="12">
        <v>343</v>
      </c>
      <c r="E344" s="15" t="s">
        <v>1565</v>
      </c>
      <c r="F344" s="14"/>
      <c r="G344" s="14" t="s">
        <v>13827</v>
      </c>
      <c r="H344" s="14" t="s">
        <v>13828</v>
      </c>
      <c r="I344" s="14" t="s">
        <v>7457</v>
      </c>
      <c r="J344" s="14" t="s">
        <v>237</v>
      </c>
      <c r="K344" s="14" t="s">
        <v>1026</v>
      </c>
      <c r="L344" s="14" t="s">
        <v>484</v>
      </c>
      <c r="M344" s="14" t="s">
        <v>474</v>
      </c>
      <c r="N344" s="14"/>
      <c r="O344" s="14"/>
      <c r="P344" s="14" t="s">
        <v>13829</v>
      </c>
      <c r="Q344" s="15"/>
      <c r="R344" s="14"/>
      <c r="S344" s="14" t="s">
        <v>13808</v>
      </c>
      <c r="T344" s="14">
        <v>2</v>
      </c>
      <c r="U344" s="14" t="s">
        <v>13830</v>
      </c>
      <c r="V344" s="14" t="s">
        <v>514</v>
      </c>
      <c r="W344" s="14"/>
      <c r="X344" s="14"/>
      <c r="Y344" s="14"/>
      <c r="Z344" s="14" t="s">
        <v>123</v>
      </c>
      <c r="AA344" s="3" t="s">
        <v>23558</v>
      </c>
    </row>
    <row r="345" spans="2:27" x14ac:dyDescent="0.2">
      <c r="B345" s="14" t="s">
        <v>13796</v>
      </c>
      <c r="C345" s="15" t="s">
        <v>23528</v>
      </c>
      <c r="D345" s="12">
        <v>344</v>
      </c>
      <c r="E345" s="15" t="s">
        <v>1565</v>
      </c>
      <c r="F345" s="14"/>
      <c r="G345" s="14" t="s">
        <v>13832</v>
      </c>
      <c r="H345" s="14" t="s">
        <v>13833</v>
      </c>
      <c r="I345" s="14" t="s">
        <v>7457</v>
      </c>
      <c r="J345" s="14" t="s">
        <v>237</v>
      </c>
      <c r="K345" s="14" t="s">
        <v>1026</v>
      </c>
      <c r="L345" s="14" t="s">
        <v>93</v>
      </c>
      <c r="M345" s="14" t="s">
        <v>338</v>
      </c>
      <c r="N345" s="14"/>
      <c r="O345" s="14"/>
      <c r="P345" s="14" t="s">
        <v>13829</v>
      </c>
      <c r="Q345" s="15"/>
      <c r="R345" s="14"/>
      <c r="S345" s="14" t="s">
        <v>13808</v>
      </c>
      <c r="T345" s="14">
        <v>2</v>
      </c>
      <c r="U345" s="14" t="s">
        <v>13819</v>
      </c>
      <c r="V345" s="14" t="s">
        <v>514</v>
      </c>
      <c r="W345" s="14"/>
      <c r="X345" s="14"/>
      <c r="Y345" s="14"/>
      <c r="Z345" s="14" t="s">
        <v>123</v>
      </c>
      <c r="AA345" s="3" t="s">
        <v>23558</v>
      </c>
    </row>
    <row r="346" spans="2:27" x14ac:dyDescent="0.2">
      <c r="B346" s="14" t="s">
        <v>13796</v>
      </c>
      <c r="C346" s="15" t="s">
        <v>23528</v>
      </c>
      <c r="D346" s="12">
        <v>345</v>
      </c>
      <c r="E346" s="15" t="s">
        <v>1565</v>
      </c>
      <c r="F346" s="14"/>
      <c r="G346" s="14" t="s">
        <v>13835</v>
      </c>
      <c r="H346" s="14" t="s">
        <v>13836</v>
      </c>
      <c r="I346" s="14" t="s">
        <v>7457</v>
      </c>
      <c r="J346" s="14" t="s">
        <v>237</v>
      </c>
      <c r="K346" s="14" t="s">
        <v>1026</v>
      </c>
      <c r="L346" s="14" t="s">
        <v>102</v>
      </c>
      <c r="M346" s="14" t="s">
        <v>499</v>
      </c>
      <c r="N346" s="14"/>
      <c r="O346" s="14"/>
      <c r="P346" s="14" t="s">
        <v>13829</v>
      </c>
      <c r="Q346" s="15"/>
      <c r="R346" s="14"/>
      <c r="S346" s="14" t="s">
        <v>13808</v>
      </c>
      <c r="T346" s="14">
        <v>2</v>
      </c>
      <c r="U346" s="14" t="s">
        <v>13837</v>
      </c>
      <c r="V346" s="14" t="s">
        <v>526</v>
      </c>
      <c r="W346" s="14"/>
      <c r="X346" s="14"/>
      <c r="Y346" s="14"/>
      <c r="Z346" s="14" t="s">
        <v>123</v>
      </c>
      <c r="AA346" s="3" t="s">
        <v>23558</v>
      </c>
    </row>
    <row r="347" spans="2:27" x14ac:dyDescent="0.2">
      <c r="B347" s="14" t="s">
        <v>8221</v>
      </c>
      <c r="C347" s="15" t="s">
        <v>23528</v>
      </c>
      <c r="D347" s="12">
        <v>346</v>
      </c>
      <c r="E347" s="15" t="s">
        <v>1565</v>
      </c>
      <c r="F347" s="14" t="s">
        <v>8222</v>
      </c>
      <c r="G347" s="14" t="s">
        <v>8223</v>
      </c>
      <c r="H347" s="14" t="s">
        <v>8224</v>
      </c>
      <c r="I347" s="14" t="s">
        <v>970</v>
      </c>
      <c r="J347" s="14" t="s">
        <v>823</v>
      </c>
      <c r="K347" s="14" t="s">
        <v>1026</v>
      </c>
      <c r="L347" s="14" t="s">
        <v>8225</v>
      </c>
      <c r="M347" s="14" t="s">
        <v>8225</v>
      </c>
      <c r="N347" s="14"/>
      <c r="O347" s="14"/>
      <c r="P347" s="14" t="s">
        <v>1037</v>
      </c>
      <c r="Q347" s="15"/>
      <c r="R347" s="14" t="s">
        <v>525</v>
      </c>
      <c r="S347" s="14" t="s">
        <v>8226</v>
      </c>
      <c r="T347" s="14">
        <v>3</v>
      </c>
      <c r="U347" s="14" t="s">
        <v>8227</v>
      </c>
      <c r="V347" s="14" t="s">
        <v>514</v>
      </c>
      <c r="W347" s="14" t="s">
        <v>8228</v>
      </c>
      <c r="X347" s="14"/>
      <c r="Y347" s="14"/>
      <c r="Z347" s="14" t="s">
        <v>38</v>
      </c>
      <c r="AA347" s="3" t="s">
        <v>23558</v>
      </c>
    </row>
    <row r="348" spans="2:27" x14ac:dyDescent="0.2">
      <c r="B348" s="14" t="s">
        <v>13413</v>
      </c>
      <c r="C348" s="15" t="s">
        <v>23528</v>
      </c>
      <c r="D348" s="12">
        <v>347</v>
      </c>
      <c r="E348" s="15" t="s">
        <v>1565</v>
      </c>
      <c r="F348" s="14" t="s">
        <v>13423</v>
      </c>
      <c r="G348" s="14" t="s">
        <v>13415</v>
      </c>
      <c r="H348" s="14" t="s">
        <v>13424</v>
      </c>
      <c r="I348" s="14" t="s">
        <v>1287</v>
      </c>
      <c r="J348" s="14" t="s">
        <v>63</v>
      </c>
      <c r="K348" s="14" t="s">
        <v>1026</v>
      </c>
      <c r="L348" s="14" t="s">
        <v>496</v>
      </c>
      <c r="M348" s="14" t="s">
        <v>60</v>
      </c>
      <c r="N348" s="14"/>
      <c r="O348" s="14"/>
      <c r="P348" s="14" t="s">
        <v>1542</v>
      </c>
      <c r="Q348" s="15"/>
      <c r="R348" s="14" t="s">
        <v>13419</v>
      </c>
      <c r="S348" s="14" t="s">
        <v>13420</v>
      </c>
      <c r="T348" s="14">
        <v>2</v>
      </c>
      <c r="U348" s="14" t="s">
        <v>13421</v>
      </c>
      <c r="V348" s="14" t="s">
        <v>514</v>
      </c>
      <c r="W348" s="14"/>
      <c r="X348" s="14"/>
      <c r="Y348" s="14"/>
      <c r="Z348" s="14" t="s">
        <v>123</v>
      </c>
      <c r="AA348" s="3" t="s">
        <v>23558</v>
      </c>
    </row>
    <row r="349" spans="2:27" x14ac:dyDescent="0.2">
      <c r="B349" s="14" t="s">
        <v>13723</v>
      </c>
      <c r="C349" s="15" t="s">
        <v>23528</v>
      </c>
      <c r="D349" s="12">
        <v>348</v>
      </c>
      <c r="E349" s="15" t="s">
        <v>1565</v>
      </c>
      <c r="F349" s="14" t="s">
        <v>13732</v>
      </c>
      <c r="G349" s="14" t="s">
        <v>13733</v>
      </c>
      <c r="H349" s="14" t="s">
        <v>13734</v>
      </c>
      <c r="I349" s="14" t="s">
        <v>13735</v>
      </c>
      <c r="J349" s="14" t="s">
        <v>170</v>
      </c>
      <c r="K349" s="14" t="s">
        <v>1026</v>
      </c>
      <c r="L349" s="14" t="s">
        <v>713</v>
      </c>
      <c r="M349" s="14" t="s">
        <v>86</v>
      </c>
      <c r="N349" s="14"/>
      <c r="O349" s="14"/>
      <c r="P349" s="14" t="s">
        <v>1542</v>
      </c>
      <c r="Q349" s="15"/>
      <c r="R349" s="14" t="s">
        <v>1030</v>
      </c>
      <c r="S349" s="14" t="s">
        <v>13736</v>
      </c>
      <c r="T349" s="14">
        <v>2</v>
      </c>
      <c r="U349" s="14" t="s">
        <v>13737</v>
      </c>
      <c r="V349" s="14" t="s">
        <v>514</v>
      </c>
      <c r="W349" s="14" t="s">
        <v>13738</v>
      </c>
      <c r="X349" s="14"/>
      <c r="Y349" s="14"/>
      <c r="Z349" s="14" t="s">
        <v>38</v>
      </c>
      <c r="AA349" s="3" t="s">
        <v>23558</v>
      </c>
    </row>
    <row r="350" spans="2:27" x14ac:dyDescent="0.2">
      <c r="B350" s="14" t="s">
        <v>13796</v>
      </c>
      <c r="C350" s="15" t="s">
        <v>23528</v>
      </c>
      <c r="D350" s="12">
        <v>349</v>
      </c>
      <c r="E350" s="15" t="s">
        <v>1565</v>
      </c>
      <c r="F350" s="14"/>
      <c r="G350" s="14" t="s">
        <v>13821</v>
      </c>
      <c r="H350" s="14" t="s">
        <v>13822</v>
      </c>
      <c r="I350" s="14" t="s">
        <v>13823</v>
      </c>
      <c r="J350" s="14" t="s">
        <v>113</v>
      </c>
      <c r="K350" s="14" t="s">
        <v>1026</v>
      </c>
      <c r="L350" s="14" t="s">
        <v>463</v>
      </c>
      <c r="M350" s="14" t="s">
        <v>360</v>
      </c>
      <c r="N350" s="14"/>
      <c r="O350" s="14"/>
      <c r="P350" s="14" t="s">
        <v>13824</v>
      </c>
      <c r="Q350" s="15"/>
      <c r="R350" s="14"/>
      <c r="S350" s="14" t="s">
        <v>13808</v>
      </c>
      <c r="T350" s="14">
        <v>2</v>
      </c>
      <c r="U350" s="14" t="s">
        <v>13825</v>
      </c>
      <c r="V350" s="14" t="s">
        <v>526</v>
      </c>
      <c r="W350" s="14"/>
      <c r="X350" s="14"/>
      <c r="Y350" s="14"/>
      <c r="Z350" s="14" t="s">
        <v>123</v>
      </c>
      <c r="AA350" s="3" t="s">
        <v>23558</v>
      </c>
    </row>
    <row r="351" spans="2:27" x14ac:dyDescent="0.2">
      <c r="B351" s="14" t="s">
        <v>13413</v>
      </c>
      <c r="C351" s="15" t="s">
        <v>23528</v>
      </c>
      <c r="D351" s="12">
        <v>350</v>
      </c>
      <c r="E351" s="15" t="s">
        <v>1565</v>
      </c>
      <c r="F351" s="14"/>
      <c r="G351" s="14" t="s">
        <v>13426</v>
      </c>
      <c r="H351" s="14" t="s">
        <v>13427</v>
      </c>
      <c r="I351" s="14" t="s">
        <v>13428</v>
      </c>
      <c r="J351" s="14" t="s">
        <v>13429</v>
      </c>
      <c r="K351" s="14" t="s">
        <v>1026</v>
      </c>
      <c r="L351" s="14" t="s">
        <v>510</v>
      </c>
      <c r="M351" s="14" t="s">
        <v>449</v>
      </c>
      <c r="N351" s="14"/>
      <c r="O351" s="14"/>
      <c r="P351" s="14" t="s">
        <v>1505</v>
      </c>
      <c r="Q351" s="15"/>
      <c r="R351" s="14" t="s">
        <v>13430</v>
      </c>
      <c r="S351" s="14" t="s">
        <v>13431</v>
      </c>
      <c r="T351" s="14">
        <v>3</v>
      </c>
      <c r="U351" s="14" t="s">
        <v>13432</v>
      </c>
      <c r="V351" s="14" t="s">
        <v>514</v>
      </c>
      <c r="W351" s="14"/>
      <c r="X351" s="14"/>
      <c r="Y351" s="14"/>
      <c r="Z351" s="14" t="s">
        <v>123</v>
      </c>
      <c r="AA351" s="3" t="s">
        <v>23558</v>
      </c>
    </row>
    <row r="352" spans="2:27" x14ac:dyDescent="0.2">
      <c r="B352" s="14" t="s">
        <v>13687</v>
      </c>
      <c r="C352" s="15" t="s">
        <v>23528</v>
      </c>
      <c r="D352" s="12">
        <v>351</v>
      </c>
      <c r="E352" s="15" t="s">
        <v>1565</v>
      </c>
      <c r="F352" s="14"/>
      <c r="G352" s="14" t="s">
        <v>13694</v>
      </c>
      <c r="H352" s="14" t="s">
        <v>13695</v>
      </c>
      <c r="I352" s="14" t="s">
        <v>13696</v>
      </c>
      <c r="J352" s="14" t="s">
        <v>365</v>
      </c>
      <c r="K352" s="14" t="s">
        <v>1026</v>
      </c>
      <c r="L352" s="14" t="s">
        <v>124</v>
      </c>
      <c r="M352" s="14" t="s">
        <v>116</v>
      </c>
      <c r="N352" s="14"/>
      <c r="O352" s="14"/>
      <c r="P352" s="14" t="s">
        <v>13697</v>
      </c>
      <c r="Q352" s="15">
        <v>13</v>
      </c>
      <c r="R352" s="14"/>
      <c r="S352" s="14" t="s">
        <v>13698</v>
      </c>
      <c r="T352" s="14">
        <v>2</v>
      </c>
      <c r="U352" s="14" t="s">
        <v>13699</v>
      </c>
      <c r="V352" s="14" t="s">
        <v>514</v>
      </c>
      <c r="W352" s="14"/>
      <c r="X352" s="14"/>
      <c r="Y352" s="14"/>
      <c r="Z352" s="14" t="s">
        <v>123</v>
      </c>
      <c r="AA352" s="3" t="s">
        <v>23558</v>
      </c>
    </row>
    <row r="353" spans="2:27" x14ac:dyDescent="0.2">
      <c r="B353" s="14" t="s">
        <v>8312</v>
      </c>
      <c r="C353" s="15" t="s">
        <v>23528</v>
      </c>
      <c r="D353" s="12">
        <v>352</v>
      </c>
      <c r="E353" s="15" t="s">
        <v>1565</v>
      </c>
      <c r="F353" s="14" t="s">
        <v>8316</v>
      </c>
      <c r="G353" s="14" t="s">
        <v>8317</v>
      </c>
      <c r="H353" s="14" t="s">
        <v>8318</v>
      </c>
      <c r="I353" s="14" t="s">
        <v>2335</v>
      </c>
      <c r="J353" s="14" t="s">
        <v>824</v>
      </c>
      <c r="K353" s="14" t="s">
        <v>1026</v>
      </c>
      <c r="L353" s="14" t="s">
        <v>8319</v>
      </c>
      <c r="M353" s="14" t="s">
        <v>8320</v>
      </c>
      <c r="N353" s="14"/>
      <c r="O353" s="14"/>
      <c r="P353" s="14" t="s">
        <v>746</v>
      </c>
      <c r="Q353" s="15"/>
      <c r="R353" s="14"/>
      <c r="S353" s="14" t="s">
        <v>8313</v>
      </c>
      <c r="T353" s="14">
        <v>2</v>
      </c>
      <c r="U353" s="14" t="s">
        <v>8321</v>
      </c>
      <c r="V353" s="14" t="s">
        <v>547</v>
      </c>
      <c r="W353" s="14"/>
      <c r="X353" s="14"/>
      <c r="Y353" s="14"/>
      <c r="Z353" s="14" t="s">
        <v>38</v>
      </c>
      <c r="AA353" s="3" t="s">
        <v>23558</v>
      </c>
    </row>
    <row r="354" spans="2:27" x14ac:dyDescent="0.2">
      <c r="B354" s="14" t="s">
        <v>8312</v>
      </c>
      <c r="C354" s="15" t="s">
        <v>23528</v>
      </c>
      <c r="D354" s="12">
        <v>353</v>
      </c>
      <c r="E354" s="15" t="s">
        <v>1565</v>
      </c>
      <c r="F354" s="14" t="s">
        <v>8323</v>
      </c>
      <c r="G354" s="14" t="s">
        <v>8324</v>
      </c>
      <c r="H354" s="14" t="s">
        <v>8325</v>
      </c>
      <c r="I354" s="14" t="s">
        <v>2335</v>
      </c>
      <c r="J354" s="14" t="s">
        <v>665</v>
      </c>
      <c r="K354" s="14" t="s">
        <v>1026</v>
      </c>
      <c r="L354" s="14" t="s">
        <v>8326</v>
      </c>
      <c r="M354" s="14" t="s">
        <v>8327</v>
      </c>
      <c r="N354" s="14"/>
      <c r="O354" s="14"/>
      <c r="P354" s="14" t="s">
        <v>746</v>
      </c>
      <c r="Q354" s="15"/>
      <c r="R354" s="14"/>
      <c r="S354" s="14" t="s">
        <v>8328</v>
      </c>
      <c r="T354" s="14">
        <v>3</v>
      </c>
      <c r="U354" s="14" t="s">
        <v>8329</v>
      </c>
      <c r="V354" s="14" t="s">
        <v>574</v>
      </c>
      <c r="W354" s="14"/>
      <c r="X354" s="14"/>
      <c r="Y354" s="14"/>
      <c r="Z354" s="14" t="s">
        <v>38</v>
      </c>
      <c r="AA354" s="3" t="s">
        <v>23558</v>
      </c>
    </row>
    <row r="355" spans="2:27" x14ac:dyDescent="0.2">
      <c r="B355" s="14" t="s">
        <v>8618</v>
      </c>
      <c r="C355" s="15" t="s">
        <v>23528</v>
      </c>
      <c r="D355" s="12">
        <v>354</v>
      </c>
      <c r="E355" s="15" t="s">
        <v>1565</v>
      </c>
      <c r="F355" s="14" t="s">
        <v>8620</v>
      </c>
      <c r="G355" s="14" t="s">
        <v>8621</v>
      </c>
      <c r="H355" s="14" t="s">
        <v>8622</v>
      </c>
      <c r="I355" s="14" t="s">
        <v>8623</v>
      </c>
      <c r="J355" s="14" t="s">
        <v>4937</v>
      </c>
      <c r="K355" s="14" t="s">
        <v>1026</v>
      </c>
      <c r="L355" s="14" t="s">
        <v>303</v>
      </c>
      <c r="M355" s="14" t="s">
        <v>509</v>
      </c>
      <c r="N355" s="14"/>
      <c r="O355" s="14"/>
      <c r="P355" s="14" t="s">
        <v>746</v>
      </c>
      <c r="Q355" s="15"/>
      <c r="R355" s="14"/>
      <c r="S355" s="14" t="s">
        <v>8624</v>
      </c>
      <c r="T355" s="14">
        <v>3</v>
      </c>
      <c r="U355" s="14" t="s">
        <v>8619</v>
      </c>
      <c r="V355" s="14" t="s">
        <v>514</v>
      </c>
      <c r="W355" s="14"/>
      <c r="X355" s="14"/>
      <c r="Y355" s="14"/>
      <c r="Z355" s="14" t="s">
        <v>38</v>
      </c>
      <c r="AA355" s="3" t="s">
        <v>23558</v>
      </c>
    </row>
    <row r="356" spans="2:27" x14ac:dyDescent="0.2">
      <c r="B356" s="14" t="s">
        <v>8727</v>
      </c>
      <c r="C356" s="15" t="s">
        <v>23528</v>
      </c>
      <c r="D356" s="12">
        <v>355</v>
      </c>
      <c r="E356" s="15" t="s">
        <v>1565</v>
      </c>
      <c r="F356" s="14" t="s">
        <v>8738</v>
      </c>
      <c r="G356" s="14" t="s">
        <v>8739</v>
      </c>
      <c r="H356" s="14" t="s">
        <v>8740</v>
      </c>
      <c r="I356" s="14" t="s">
        <v>8741</v>
      </c>
      <c r="J356" s="14" t="s">
        <v>1026</v>
      </c>
      <c r="K356" s="14" t="s">
        <v>1026</v>
      </c>
      <c r="L356" s="14" t="s">
        <v>365</v>
      </c>
      <c r="M356" s="14" t="s">
        <v>129</v>
      </c>
      <c r="N356" s="14"/>
      <c r="O356" s="14"/>
      <c r="P356" s="14" t="s">
        <v>746</v>
      </c>
      <c r="Q356" s="15"/>
      <c r="R356" s="14" t="s">
        <v>525</v>
      </c>
      <c r="S356" s="14" t="s">
        <v>8735</v>
      </c>
      <c r="T356" s="14">
        <v>3</v>
      </c>
      <c r="U356" s="14" t="s">
        <v>8737</v>
      </c>
      <c r="V356" s="14" t="s">
        <v>571</v>
      </c>
      <c r="W356" s="14"/>
      <c r="X356" s="14"/>
      <c r="Y356" s="14"/>
      <c r="Z356" s="14" t="s">
        <v>123</v>
      </c>
      <c r="AA356" s="3" t="s">
        <v>23558</v>
      </c>
    </row>
    <row r="357" spans="2:27" x14ac:dyDescent="0.2">
      <c r="B357" s="14" t="s">
        <v>9209</v>
      </c>
      <c r="C357" s="15" t="s">
        <v>23528</v>
      </c>
      <c r="D357" s="12">
        <v>356</v>
      </c>
      <c r="E357" s="15" t="s">
        <v>1565</v>
      </c>
      <c r="F357" s="14" t="s">
        <v>9357</v>
      </c>
      <c r="G357" s="14" t="s">
        <v>9358</v>
      </c>
      <c r="H357" s="14" t="s">
        <v>5455</v>
      </c>
      <c r="I357" s="14" t="s">
        <v>9359</v>
      </c>
      <c r="J357" s="14" t="s">
        <v>136</v>
      </c>
      <c r="K357" s="14" t="s">
        <v>1026</v>
      </c>
      <c r="L357" s="14" t="s">
        <v>523</v>
      </c>
      <c r="M357" s="14" t="s">
        <v>523</v>
      </c>
      <c r="N357" s="14"/>
      <c r="O357" s="14"/>
      <c r="P357" s="14" t="s">
        <v>746</v>
      </c>
      <c r="Q357" s="15"/>
      <c r="R357" s="14" t="s">
        <v>644</v>
      </c>
      <c r="S357" s="14" t="s">
        <v>9211</v>
      </c>
      <c r="T357" s="14">
        <v>3</v>
      </c>
      <c r="U357" s="14" t="s">
        <v>9212</v>
      </c>
      <c r="V357" s="14" t="s">
        <v>514</v>
      </c>
      <c r="W357" s="14" t="s">
        <v>9360</v>
      </c>
      <c r="X357" s="14"/>
      <c r="Y357" s="14"/>
      <c r="Z357" s="14" t="s">
        <v>38</v>
      </c>
      <c r="AA357" s="3" t="s">
        <v>23558</v>
      </c>
    </row>
    <row r="358" spans="2:27" x14ac:dyDescent="0.2">
      <c r="B358" s="14" t="s">
        <v>9473</v>
      </c>
      <c r="C358" s="15" t="s">
        <v>23528</v>
      </c>
      <c r="D358" s="12">
        <v>357</v>
      </c>
      <c r="E358" s="15" t="s">
        <v>1565</v>
      </c>
      <c r="F358" s="14" t="s">
        <v>9508</v>
      </c>
      <c r="G358" s="14" t="s">
        <v>9509</v>
      </c>
      <c r="H358" s="14" t="s">
        <v>9510</v>
      </c>
      <c r="I358" s="14" t="s">
        <v>9474</v>
      </c>
      <c r="J358" s="14" t="s">
        <v>1026</v>
      </c>
      <c r="K358" s="14" t="s">
        <v>1026</v>
      </c>
      <c r="L358" s="14" t="s">
        <v>365</v>
      </c>
      <c r="M358" s="14" t="s">
        <v>185</v>
      </c>
      <c r="N358" s="14"/>
      <c r="O358" s="14"/>
      <c r="P358" s="14" t="s">
        <v>746</v>
      </c>
      <c r="Q358" s="15"/>
      <c r="R358" s="14" t="s">
        <v>529</v>
      </c>
      <c r="S358" s="14" t="s">
        <v>9511</v>
      </c>
      <c r="T358" s="14">
        <v>3</v>
      </c>
      <c r="U358" s="14" t="s">
        <v>9512</v>
      </c>
      <c r="V358" s="14" t="s">
        <v>536</v>
      </c>
      <c r="W358" s="14" t="s">
        <v>9513</v>
      </c>
      <c r="X358" s="14"/>
      <c r="Y358" s="14"/>
      <c r="Z358" s="14" t="s">
        <v>38</v>
      </c>
      <c r="AA358" s="3" t="s">
        <v>23558</v>
      </c>
    </row>
    <row r="359" spans="2:27" x14ac:dyDescent="0.2">
      <c r="B359" s="14" t="s">
        <v>9473</v>
      </c>
      <c r="C359" s="15" t="s">
        <v>23528</v>
      </c>
      <c r="D359" s="12">
        <v>358</v>
      </c>
      <c r="E359" s="15" t="s">
        <v>1565</v>
      </c>
      <c r="F359" s="14" t="s">
        <v>9521</v>
      </c>
      <c r="G359" s="14" t="s">
        <v>9522</v>
      </c>
      <c r="H359" s="14" t="s">
        <v>9523</v>
      </c>
      <c r="I359" s="14" t="s">
        <v>9474</v>
      </c>
      <c r="J359" s="14" t="s">
        <v>1026</v>
      </c>
      <c r="K359" s="14" t="s">
        <v>1026</v>
      </c>
      <c r="L359" s="14" t="s">
        <v>365</v>
      </c>
      <c r="M359" s="14" t="s">
        <v>481</v>
      </c>
      <c r="N359" s="14"/>
      <c r="O359" s="14"/>
      <c r="P359" s="14" t="s">
        <v>746</v>
      </c>
      <c r="Q359" s="15"/>
      <c r="R359" s="14" t="s">
        <v>525</v>
      </c>
      <c r="S359" s="14" t="s">
        <v>9475</v>
      </c>
      <c r="T359" s="14">
        <v>3</v>
      </c>
      <c r="U359" s="14" t="s">
        <v>9518</v>
      </c>
      <c r="V359" s="14" t="s">
        <v>618</v>
      </c>
      <c r="W359" s="14" t="s">
        <v>9524</v>
      </c>
      <c r="X359" s="14"/>
      <c r="Y359" s="14"/>
      <c r="Z359" s="14" t="s">
        <v>38</v>
      </c>
      <c r="AA359" s="3" t="s">
        <v>23558</v>
      </c>
    </row>
    <row r="360" spans="2:27" x14ac:dyDescent="0.2">
      <c r="B360" s="14" t="s">
        <v>13081</v>
      </c>
      <c r="C360" s="15" t="s">
        <v>23528</v>
      </c>
      <c r="D360" s="12">
        <v>359</v>
      </c>
      <c r="E360" s="15" t="s">
        <v>1565</v>
      </c>
      <c r="F360" s="14" t="s">
        <v>13096</v>
      </c>
      <c r="G360" s="14" t="s">
        <v>13097</v>
      </c>
      <c r="H360" s="14" t="s">
        <v>13098</v>
      </c>
      <c r="I360" s="14" t="s">
        <v>1040</v>
      </c>
      <c r="J360" s="14" t="s">
        <v>57</v>
      </c>
      <c r="K360" s="14" t="s">
        <v>1026</v>
      </c>
      <c r="L360" s="14" t="s">
        <v>365</v>
      </c>
      <c r="M360" s="14" t="s">
        <v>57</v>
      </c>
      <c r="N360" s="14"/>
      <c r="O360" s="14"/>
      <c r="P360" s="14" t="s">
        <v>746</v>
      </c>
      <c r="Q360" s="15"/>
      <c r="R360" s="14" t="s">
        <v>13099</v>
      </c>
      <c r="S360" s="14"/>
      <c r="T360" s="14">
        <v>2</v>
      </c>
      <c r="U360" s="14"/>
      <c r="V360" s="14" t="s">
        <v>522</v>
      </c>
      <c r="W360" s="14"/>
      <c r="X360" s="14"/>
      <c r="Y360" s="14"/>
      <c r="Z360" s="14" t="s">
        <v>123</v>
      </c>
      <c r="AA360" s="3" t="s">
        <v>23558</v>
      </c>
    </row>
    <row r="361" spans="2:27" x14ac:dyDescent="0.2">
      <c r="B361" s="14" t="s">
        <v>13081</v>
      </c>
      <c r="C361" s="15" t="s">
        <v>23528</v>
      </c>
      <c r="D361" s="12">
        <v>360</v>
      </c>
      <c r="E361" s="15" t="s">
        <v>1565</v>
      </c>
      <c r="F361" s="14" t="s">
        <v>13101</v>
      </c>
      <c r="G361" s="14" t="s">
        <v>13102</v>
      </c>
      <c r="H361" s="14" t="s">
        <v>13103</v>
      </c>
      <c r="I361" s="14" t="s">
        <v>9593</v>
      </c>
      <c r="J361" s="14" t="s">
        <v>182</v>
      </c>
      <c r="K361" s="14" t="s">
        <v>1026</v>
      </c>
      <c r="L361" s="14" t="s">
        <v>365</v>
      </c>
      <c r="M361" s="14" t="s">
        <v>182</v>
      </c>
      <c r="N361" s="14"/>
      <c r="O361" s="14"/>
      <c r="P361" s="14" t="s">
        <v>746</v>
      </c>
      <c r="Q361" s="15"/>
      <c r="R361" s="14" t="s">
        <v>13104</v>
      </c>
      <c r="S361" s="14"/>
      <c r="T361" s="14">
        <v>2</v>
      </c>
      <c r="U361" s="14" t="s">
        <v>13105</v>
      </c>
      <c r="V361" s="14" t="s">
        <v>514</v>
      </c>
      <c r="W361" s="14"/>
      <c r="X361" s="14"/>
      <c r="Y361" s="14"/>
      <c r="Z361" s="14" t="s">
        <v>123</v>
      </c>
      <c r="AA361" s="3" t="s">
        <v>23558</v>
      </c>
    </row>
    <row r="362" spans="2:27" x14ac:dyDescent="0.2">
      <c r="B362" s="14" t="s">
        <v>13114</v>
      </c>
      <c r="C362" s="15" t="s">
        <v>23528</v>
      </c>
      <c r="D362" s="12">
        <v>361</v>
      </c>
      <c r="E362" s="15" t="s">
        <v>1565</v>
      </c>
      <c r="F362" s="14" t="s">
        <v>13125</v>
      </c>
      <c r="G362" s="14" t="s">
        <v>13126</v>
      </c>
      <c r="H362" s="14" t="s">
        <v>13127</v>
      </c>
      <c r="I362" s="14" t="s">
        <v>7582</v>
      </c>
      <c r="J362" s="14" t="s">
        <v>487</v>
      </c>
      <c r="K362" s="14" t="s">
        <v>1026</v>
      </c>
      <c r="L362" s="14" t="s">
        <v>209</v>
      </c>
      <c r="M362" s="14" t="s">
        <v>39</v>
      </c>
      <c r="N362" s="14"/>
      <c r="O362" s="14"/>
      <c r="P362" s="14" t="s">
        <v>746</v>
      </c>
      <c r="Q362" s="15"/>
      <c r="R362" s="14"/>
      <c r="S362" s="14" t="s">
        <v>13118</v>
      </c>
      <c r="T362" s="14">
        <v>2</v>
      </c>
      <c r="U362" s="14" t="s">
        <v>13128</v>
      </c>
      <c r="V362" s="14" t="s">
        <v>514</v>
      </c>
      <c r="W362" s="14" t="s">
        <v>13129</v>
      </c>
      <c r="X362" s="14"/>
      <c r="Y362" s="14"/>
      <c r="Z362" s="14" t="s">
        <v>38</v>
      </c>
      <c r="AA362" s="3" t="s">
        <v>23558</v>
      </c>
    </row>
    <row r="363" spans="2:27" x14ac:dyDescent="0.2">
      <c r="B363" s="14" t="s">
        <v>13114</v>
      </c>
      <c r="C363" s="15" t="s">
        <v>23528</v>
      </c>
      <c r="D363" s="12">
        <v>362</v>
      </c>
      <c r="E363" s="15" t="s">
        <v>1565</v>
      </c>
      <c r="F363" s="14" t="s">
        <v>13148</v>
      </c>
      <c r="G363" s="14" t="s">
        <v>13149</v>
      </c>
      <c r="H363" s="14" t="s">
        <v>13150</v>
      </c>
      <c r="I363" s="14" t="s">
        <v>13151</v>
      </c>
      <c r="J363" s="14" t="s">
        <v>55</v>
      </c>
      <c r="K363" s="14" t="s">
        <v>1026</v>
      </c>
      <c r="L363" s="14" t="s">
        <v>48</v>
      </c>
      <c r="M363" s="14" t="s">
        <v>48</v>
      </c>
      <c r="N363" s="14" t="s">
        <v>13152</v>
      </c>
      <c r="O363" s="14"/>
      <c r="P363" s="14" t="s">
        <v>746</v>
      </c>
      <c r="Q363" s="15"/>
      <c r="R363" s="14"/>
      <c r="S363" s="14" t="s">
        <v>13116</v>
      </c>
      <c r="T363" s="14">
        <v>1</v>
      </c>
      <c r="U363" s="14" t="s">
        <v>13153</v>
      </c>
      <c r="V363" s="14" t="s">
        <v>526</v>
      </c>
      <c r="W363" s="14" t="s">
        <v>13154</v>
      </c>
      <c r="X363" s="14"/>
      <c r="Y363" s="14"/>
      <c r="Z363" s="14" t="s">
        <v>123</v>
      </c>
      <c r="AA363" s="3" t="s">
        <v>23558</v>
      </c>
    </row>
    <row r="364" spans="2:27" x14ac:dyDescent="0.2">
      <c r="B364" s="14" t="s">
        <v>13114</v>
      </c>
      <c r="C364" s="15" t="s">
        <v>23528</v>
      </c>
      <c r="D364" s="12">
        <v>363</v>
      </c>
      <c r="E364" s="15" t="s">
        <v>1565</v>
      </c>
      <c r="F364" s="14"/>
      <c r="G364" s="14" t="s">
        <v>13156</v>
      </c>
      <c r="H364" s="14" t="s">
        <v>13157</v>
      </c>
      <c r="I364" s="14" t="s">
        <v>13158</v>
      </c>
      <c r="J364" s="14" t="s">
        <v>13159</v>
      </c>
      <c r="K364" s="14" t="s">
        <v>1026</v>
      </c>
      <c r="L364" s="14" t="s">
        <v>48</v>
      </c>
      <c r="M364" s="14" t="s">
        <v>48</v>
      </c>
      <c r="N364" s="14" t="s">
        <v>13160</v>
      </c>
      <c r="O364" s="14"/>
      <c r="P364" s="14" t="s">
        <v>746</v>
      </c>
      <c r="Q364" s="15"/>
      <c r="R364" s="14"/>
      <c r="S364" s="14" t="s">
        <v>13118</v>
      </c>
      <c r="T364" s="14">
        <v>1</v>
      </c>
      <c r="U364" s="14" t="s">
        <v>13117</v>
      </c>
      <c r="V364" s="14" t="s">
        <v>514</v>
      </c>
      <c r="W364" s="14" t="s">
        <v>13161</v>
      </c>
      <c r="X364" s="14"/>
      <c r="Y364" s="14"/>
      <c r="Z364" s="14" t="s">
        <v>123</v>
      </c>
      <c r="AA364" s="3" t="s">
        <v>23558</v>
      </c>
    </row>
    <row r="365" spans="2:27" x14ac:dyDescent="0.2">
      <c r="B365" s="14" t="s">
        <v>13114</v>
      </c>
      <c r="C365" s="15" t="s">
        <v>23528</v>
      </c>
      <c r="D365" s="12">
        <v>364</v>
      </c>
      <c r="E365" s="15" t="s">
        <v>1565</v>
      </c>
      <c r="F365" s="14" t="s">
        <v>13176</v>
      </c>
      <c r="G365" s="14" t="s">
        <v>13177</v>
      </c>
      <c r="H365" s="14" t="s">
        <v>13178</v>
      </c>
      <c r="I365" s="14" t="s">
        <v>13179</v>
      </c>
      <c r="J365" s="14" t="s">
        <v>271</v>
      </c>
      <c r="K365" s="14" t="s">
        <v>1026</v>
      </c>
      <c r="L365" s="14" t="s">
        <v>365</v>
      </c>
      <c r="M365" s="14" t="s">
        <v>499</v>
      </c>
      <c r="N365" s="14"/>
      <c r="O365" s="14"/>
      <c r="P365" s="14" t="s">
        <v>746</v>
      </c>
      <c r="Q365" s="15"/>
      <c r="R365" s="14"/>
      <c r="S365" s="14" t="s">
        <v>13116</v>
      </c>
      <c r="T365" s="14">
        <v>2</v>
      </c>
      <c r="U365" s="14" t="s">
        <v>13117</v>
      </c>
      <c r="V365" s="14" t="s">
        <v>514</v>
      </c>
      <c r="W365" s="14" t="s">
        <v>13180</v>
      </c>
      <c r="X365" s="14"/>
      <c r="Y365" s="14"/>
      <c r="Z365" s="14" t="s">
        <v>38</v>
      </c>
      <c r="AA365" s="3" t="s">
        <v>23558</v>
      </c>
    </row>
    <row r="366" spans="2:27" x14ac:dyDescent="0.2">
      <c r="B366" s="14" t="s">
        <v>13193</v>
      </c>
      <c r="C366" s="15" t="s">
        <v>23528</v>
      </c>
      <c r="D366" s="12">
        <v>365</v>
      </c>
      <c r="E366" s="15" t="s">
        <v>1565</v>
      </c>
      <c r="F366" s="14" t="s">
        <v>13209</v>
      </c>
      <c r="G366" s="14" t="s">
        <v>13210</v>
      </c>
      <c r="H366" s="14" t="s">
        <v>13211</v>
      </c>
      <c r="I366" s="14" t="s">
        <v>13212</v>
      </c>
      <c r="J366" s="14" t="s">
        <v>13213</v>
      </c>
      <c r="K366" s="14" t="s">
        <v>1026</v>
      </c>
      <c r="L366" s="14" t="s">
        <v>365</v>
      </c>
      <c r="M366" s="14" t="s">
        <v>271</v>
      </c>
      <c r="N366" s="14"/>
      <c r="O366" s="14"/>
      <c r="P366" s="14" t="s">
        <v>746</v>
      </c>
      <c r="Q366" s="15"/>
      <c r="R366" s="14" t="s">
        <v>13214</v>
      </c>
      <c r="S366" s="14" t="s">
        <v>13196</v>
      </c>
      <c r="T366" s="14">
        <v>2</v>
      </c>
      <c r="U366" s="14" t="s">
        <v>13215</v>
      </c>
      <c r="V366" s="14" t="s">
        <v>514</v>
      </c>
      <c r="W366" s="14"/>
      <c r="X366" s="14"/>
      <c r="Y366" s="14"/>
      <c r="Z366" s="14" t="s">
        <v>123</v>
      </c>
      <c r="AA366" s="3" t="s">
        <v>23558</v>
      </c>
    </row>
    <row r="367" spans="2:27" x14ac:dyDescent="0.2">
      <c r="B367" s="14" t="s">
        <v>13193</v>
      </c>
      <c r="C367" s="15" t="s">
        <v>23528</v>
      </c>
      <c r="D367" s="12">
        <v>366</v>
      </c>
      <c r="E367" s="15" t="s">
        <v>1565</v>
      </c>
      <c r="F367" s="14" t="s">
        <v>13297</v>
      </c>
      <c r="G367" s="14" t="s">
        <v>13298</v>
      </c>
      <c r="H367" s="14" t="s">
        <v>13299</v>
      </c>
      <c r="I367" s="14" t="s">
        <v>6374</v>
      </c>
      <c r="J367" s="14" t="s">
        <v>253</v>
      </c>
      <c r="K367" s="14" t="s">
        <v>1026</v>
      </c>
      <c r="L367" s="14" t="s">
        <v>365</v>
      </c>
      <c r="M367" s="14" t="s">
        <v>182</v>
      </c>
      <c r="N367" s="14"/>
      <c r="O367" s="14"/>
      <c r="P367" s="14" t="s">
        <v>746</v>
      </c>
      <c r="Q367" s="15"/>
      <c r="R367" s="14" t="s">
        <v>13300</v>
      </c>
      <c r="S367" s="14" t="s">
        <v>13199</v>
      </c>
      <c r="T367" s="14">
        <v>2</v>
      </c>
      <c r="U367" s="14" t="s">
        <v>13282</v>
      </c>
      <c r="V367" s="14" t="s">
        <v>514</v>
      </c>
      <c r="W367" s="14"/>
      <c r="X367" s="14"/>
      <c r="Y367" s="14"/>
      <c r="Z367" s="14" t="s">
        <v>38</v>
      </c>
      <c r="AA367" s="3" t="s">
        <v>23558</v>
      </c>
    </row>
    <row r="368" spans="2:27" x14ac:dyDescent="0.2">
      <c r="B368" s="14" t="s">
        <v>13321</v>
      </c>
      <c r="C368" s="15" t="s">
        <v>23528</v>
      </c>
      <c r="D368" s="12">
        <v>367</v>
      </c>
      <c r="E368" s="15" t="s">
        <v>1565</v>
      </c>
      <c r="F368" s="14" t="s">
        <v>7570</v>
      </c>
      <c r="G368" s="14" t="s">
        <v>13326</v>
      </c>
      <c r="H368" s="14" t="s">
        <v>13327</v>
      </c>
      <c r="I368" s="14" t="s">
        <v>13328</v>
      </c>
      <c r="J368" s="14" t="s">
        <v>338</v>
      </c>
      <c r="K368" s="14" t="s">
        <v>1026</v>
      </c>
      <c r="L368" s="14" t="s">
        <v>365</v>
      </c>
      <c r="M368" s="14" t="s">
        <v>80</v>
      </c>
      <c r="N368" s="14"/>
      <c r="O368" s="14"/>
      <c r="P368" s="14" t="s">
        <v>746</v>
      </c>
      <c r="Q368" s="15"/>
      <c r="R368" s="14" t="s">
        <v>1267</v>
      </c>
      <c r="S368" s="14" t="s">
        <v>13323</v>
      </c>
      <c r="T368" s="14">
        <v>1</v>
      </c>
      <c r="U368" s="14" t="s">
        <v>13324</v>
      </c>
      <c r="V368" s="14" t="s">
        <v>514</v>
      </c>
      <c r="W368" s="14" t="s">
        <v>7571</v>
      </c>
      <c r="X368" s="14"/>
      <c r="Y368" s="14"/>
      <c r="Z368" s="14" t="s">
        <v>38</v>
      </c>
      <c r="AA368" s="3" t="s">
        <v>23558</v>
      </c>
    </row>
    <row r="369" spans="2:27" x14ac:dyDescent="0.2">
      <c r="B369" s="14" t="s">
        <v>13321</v>
      </c>
      <c r="C369" s="15" t="s">
        <v>23528</v>
      </c>
      <c r="D369" s="12">
        <v>368</v>
      </c>
      <c r="E369" s="15" t="s">
        <v>1565</v>
      </c>
      <c r="F369" s="14"/>
      <c r="G369" s="14" t="s">
        <v>13330</v>
      </c>
      <c r="H369" s="14" t="s">
        <v>13331</v>
      </c>
      <c r="I369" s="14" t="s">
        <v>13332</v>
      </c>
      <c r="J369" s="14" t="s">
        <v>126</v>
      </c>
      <c r="K369" s="14" t="s">
        <v>1026</v>
      </c>
      <c r="L369" s="14" t="s">
        <v>639</v>
      </c>
      <c r="M369" s="14" t="s">
        <v>367</v>
      </c>
      <c r="N369" s="14"/>
      <c r="O369" s="14"/>
      <c r="P369" s="14" t="s">
        <v>746</v>
      </c>
      <c r="Q369" s="15"/>
      <c r="R369" s="14" t="s">
        <v>4175</v>
      </c>
      <c r="S369" s="14" t="s">
        <v>13323</v>
      </c>
      <c r="T369" s="14">
        <v>1</v>
      </c>
      <c r="U369" s="14" t="s">
        <v>13333</v>
      </c>
      <c r="V369" s="14" t="s">
        <v>536</v>
      </c>
      <c r="W369" s="14" t="s">
        <v>13334</v>
      </c>
      <c r="X369" s="14"/>
      <c r="Y369" s="14"/>
      <c r="Z369" s="14" t="s">
        <v>123</v>
      </c>
      <c r="AA369" s="3" t="s">
        <v>23558</v>
      </c>
    </row>
    <row r="370" spans="2:27" x14ac:dyDescent="0.2">
      <c r="B370" s="14" t="s">
        <v>13593</v>
      </c>
      <c r="C370" s="15" t="s">
        <v>23528</v>
      </c>
      <c r="D370" s="12">
        <v>369</v>
      </c>
      <c r="E370" s="15" t="s">
        <v>1565</v>
      </c>
      <c r="F370" s="14"/>
      <c r="G370" s="14" t="s">
        <v>13607</v>
      </c>
      <c r="H370" s="14" t="s">
        <v>13608</v>
      </c>
      <c r="I370" s="14" t="s">
        <v>13609</v>
      </c>
      <c r="J370" s="14" t="s">
        <v>365</v>
      </c>
      <c r="K370" s="14" t="s">
        <v>1026</v>
      </c>
      <c r="L370" s="14" t="s">
        <v>103</v>
      </c>
      <c r="M370" s="14" t="s">
        <v>685</v>
      </c>
      <c r="N370" s="14"/>
      <c r="O370" s="14"/>
      <c r="P370" s="14" t="s">
        <v>746</v>
      </c>
      <c r="Q370" s="15"/>
      <c r="R370" s="14"/>
      <c r="S370" s="14" t="s">
        <v>13598</v>
      </c>
      <c r="T370" s="14">
        <v>2</v>
      </c>
      <c r="U370" s="14" t="s">
        <v>13599</v>
      </c>
      <c r="V370" s="14" t="s">
        <v>514</v>
      </c>
      <c r="W370" s="14" t="s">
        <v>13610</v>
      </c>
      <c r="X370" s="14"/>
      <c r="Y370" s="14"/>
      <c r="Z370" s="14" t="s">
        <v>123</v>
      </c>
      <c r="AA370" s="3" t="s">
        <v>23558</v>
      </c>
    </row>
    <row r="371" spans="2:27" x14ac:dyDescent="0.2">
      <c r="B371" s="14" t="s">
        <v>13612</v>
      </c>
      <c r="C371" s="15" t="s">
        <v>23528</v>
      </c>
      <c r="D371" s="12">
        <v>370</v>
      </c>
      <c r="E371" s="15" t="s">
        <v>1565</v>
      </c>
      <c r="F371" s="14" t="s">
        <v>13625</v>
      </c>
      <c r="G371" s="14" t="s">
        <v>13626</v>
      </c>
      <c r="H371" s="14" t="s">
        <v>13627</v>
      </c>
      <c r="I371" s="14" t="s">
        <v>13628</v>
      </c>
      <c r="J371" s="14" t="s">
        <v>479</v>
      </c>
      <c r="K371" s="14" t="s">
        <v>1026</v>
      </c>
      <c r="L371" s="14" t="s">
        <v>4211</v>
      </c>
      <c r="M371" s="14" t="s">
        <v>1576</v>
      </c>
      <c r="N371" s="14"/>
      <c r="O371" s="14"/>
      <c r="P371" s="14" t="s">
        <v>746</v>
      </c>
      <c r="Q371" s="15"/>
      <c r="R371" s="14"/>
      <c r="S371" s="14" t="s">
        <v>13629</v>
      </c>
      <c r="T371" s="14">
        <v>2</v>
      </c>
      <c r="U371" s="14" t="s">
        <v>13615</v>
      </c>
      <c r="V371" s="14" t="s">
        <v>514</v>
      </c>
      <c r="W371" s="14"/>
      <c r="X371" s="14"/>
      <c r="Y371" s="14"/>
      <c r="Z371" s="14" t="s">
        <v>123</v>
      </c>
      <c r="AA371" s="3" t="s">
        <v>23558</v>
      </c>
    </row>
    <row r="372" spans="2:27" x14ac:dyDescent="0.2">
      <c r="B372" s="14" t="s">
        <v>13612</v>
      </c>
      <c r="C372" s="15" t="s">
        <v>23528</v>
      </c>
      <c r="D372" s="12">
        <v>371</v>
      </c>
      <c r="E372" s="15" t="s">
        <v>1565</v>
      </c>
      <c r="F372" s="14" t="s">
        <v>13631</v>
      </c>
      <c r="G372" s="14" t="s">
        <v>13632</v>
      </c>
      <c r="H372" s="14" t="s">
        <v>13633</v>
      </c>
      <c r="I372" s="14" t="s">
        <v>13613</v>
      </c>
      <c r="J372" s="14" t="s">
        <v>366</v>
      </c>
      <c r="K372" s="14" t="s">
        <v>1026</v>
      </c>
      <c r="L372" s="14" t="s">
        <v>365</v>
      </c>
      <c r="M372" s="14" t="s">
        <v>128</v>
      </c>
      <c r="N372" s="14"/>
      <c r="O372" s="14"/>
      <c r="P372" s="14" t="s">
        <v>746</v>
      </c>
      <c r="Q372" s="15"/>
      <c r="R372" s="14"/>
      <c r="S372" s="14" t="s">
        <v>13629</v>
      </c>
      <c r="T372" s="14">
        <v>2</v>
      </c>
      <c r="U372" s="14" t="s">
        <v>13615</v>
      </c>
      <c r="V372" s="14" t="s">
        <v>514</v>
      </c>
      <c r="W372" s="14"/>
      <c r="X372" s="14"/>
      <c r="Y372" s="14"/>
      <c r="Z372" s="14" t="s">
        <v>123</v>
      </c>
      <c r="AA372" s="3" t="s">
        <v>23558</v>
      </c>
    </row>
    <row r="373" spans="2:27" x14ac:dyDescent="0.2">
      <c r="B373" s="14" t="s">
        <v>13723</v>
      </c>
      <c r="C373" s="15" t="s">
        <v>23528</v>
      </c>
      <c r="D373" s="12">
        <v>372</v>
      </c>
      <c r="E373" s="15" t="s">
        <v>1565</v>
      </c>
      <c r="F373" s="14" t="s">
        <v>13724</v>
      </c>
      <c r="G373" s="14" t="s">
        <v>13725</v>
      </c>
      <c r="H373" s="14" t="s">
        <v>13726</v>
      </c>
      <c r="I373" s="14" t="s">
        <v>13727</v>
      </c>
      <c r="J373" s="14" t="s">
        <v>136</v>
      </c>
      <c r="K373" s="14" t="s">
        <v>1026</v>
      </c>
      <c r="L373" s="14" t="s">
        <v>126</v>
      </c>
      <c r="M373" s="14" t="s">
        <v>86</v>
      </c>
      <c r="N373" s="14"/>
      <c r="O373" s="14"/>
      <c r="P373" s="14" t="s">
        <v>746</v>
      </c>
      <c r="Q373" s="15"/>
      <c r="R373" s="14"/>
      <c r="S373" s="14" t="s">
        <v>13728</v>
      </c>
      <c r="T373" s="14">
        <v>2</v>
      </c>
      <c r="U373" s="14" t="s">
        <v>13729</v>
      </c>
      <c r="V373" s="14" t="s">
        <v>514</v>
      </c>
      <c r="W373" s="14" t="s">
        <v>13730</v>
      </c>
      <c r="X373" s="14"/>
      <c r="Y373" s="14"/>
      <c r="Z373" s="14" t="s">
        <v>123</v>
      </c>
      <c r="AA373" s="3" t="s">
        <v>23558</v>
      </c>
    </row>
    <row r="374" spans="2:27" x14ac:dyDescent="0.2">
      <c r="B374" s="14" t="s">
        <v>13863</v>
      </c>
      <c r="C374" s="15" t="s">
        <v>23528</v>
      </c>
      <c r="D374" s="12">
        <v>373</v>
      </c>
      <c r="E374" s="15" t="s">
        <v>1565</v>
      </c>
      <c r="F374" s="14" t="s">
        <v>13871</v>
      </c>
      <c r="G374" s="14" t="s">
        <v>13872</v>
      </c>
      <c r="H374" s="14" t="s">
        <v>13873</v>
      </c>
      <c r="I374" s="14" t="s">
        <v>13874</v>
      </c>
      <c r="J374" s="14" t="s">
        <v>182</v>
      </c>
      <c r="K374" s="14" t="s">
        <v>1026</v>
      </c>
      <c r="L374" s="14" t="s">
        <v>137</v>
      </c>
      <c r="M374" s="14" t="s">
        <v>85</v>
      </c>
      <c r="N374" s="14"/>
      <c r="O374" s="14"/>
      <c r="P374" s="14" t="s">
        <v>746</v>
      </c>
      <c r="Q374" s="15"/>
      <c r="R374" s="14"/>
      <c r="S374" s="14"/>
      <c r="T374" s="14">
        <v>1</v>
      </c>
      <c r="U374" s="14" t="s">
        <v>13875</v>
      </c>
      <c r="V374" s="14" t="s">
        <v>547</v>
      </c>
      <c r="W374" s="14" t="s">
        <v>13876</v>
      </c>
      <c r="X374" s="14"/>
      <c r="Y374" s="14"/>
      <c r="Z374" s="14" t="s">
        <v>123</v>
      </c>
      <c r="AA374" s="3" t="s">
        <v>23558</v>
      </c>
    </row>
    <row r="375" spans="2:27" x14ac:dyDescent="0.2">
      <c r="B375" s="14" t="s">
        <v>13863</v>
      </c>
      <c r="C375" s="15" t="s">
        <v>23528</v>
      </c>
      <c r="D375" s="12">
        <v>374</v>
      </c>
      <c r="E375" s="15" t="s">
        <v>1565</v>
      </c>
      <c r="F375" s="14" t="s">
        <v>13878</v>
      </c>
      <c r="G375" s="14" t="s">
        <v>13879</v>
      </c>
      <c r="H375" s="14" t="s">
        <v>13880</v>
      </c>
      <c r="I375" s="14" t="s">
        <v>1092</v>
      </c>
      <c r="J375" s="14" t="s">
        <v>473</v>
      </c>
      <c r="K375" s="14" t="s">
        <v>1026</v>
      </c>
      <c r="L375" s="14" t="s">
        <v>365</v>
      </c>
      <c r="M375" s="14" t="s">
        <v>102</v>
      </c>
      <c r="N375" s="14"/>
      <c r="O375" s="14"/>
      <c r="P375" s="14" t="s">
        <v>746</v>
      </c>
      <c r="Q375" s="15"/>
      <c r="R375" s="14"/>
      <c r="S375" s="14"/>
      <c r="T375" s="14">
        <v>1</v>
      </c>
      <c r="U375" s="14" t="s">
        <v>13881</v>
      </c>
      <c r="V375" s="14" t="s">
        <v>650</v>
      </c>
      <c r="W375" s="14" t="s">
        <v>13876</v>
      </c>
      <c r="X375" s="14"/>
      <c r="Y375" s="14"/>
      <c r="Z375" s="14" t="s">
        <v>123</v>
      </c>
      <c r="AA375" s="3" t="s">
        <v>23558</v>
      </c>
    </row>
    <row r="376" spans="2:27" x14ac:dyDescent="0.2">
      <c r="B376" s="14" t="s">
        <v>13863</v>
      </c>
      <c r="C376" s="15" t="s">
        <v>23528</v>
      </c>
      <c r="D376" s="12">
        <v>375</v>
      </c>
      <c r="E376" s="15" t="s">
        <v>1565</v>
      </c>
      <c r="F376" s="14" t="s">
        <v>6192</v>
      </c>
      <c r="G376" s="14" t="s">
        <v>13888</v>
      </c>
      <c r="H376" s="14" t="s">
        <v>6194</v>
      </c>
      <c r="I376" s="14" t="s">
        <v>1040</v>
      </c>
      <c r="J376" s="14" t="s">
        <v>57</v>
      </c>
      <c r="K376" s="14" t="s">
        <v>1026</v>
      </c>
      <c r="L376" s="14" t="s">
        <v>365</v>
      </c>
      <c r="M376" s="14" t="s">
        <v>57</v>
      </c>
      <c r="N376" s="14"/>
      <c r="O376" s="14"/>
      <c r="P376" s="14" t="s">
        <v>746</v>
      </c>
      <c r="Q376" s="15"/>
      <c r="R376" s="14"/>
      <c r="S376" s="14"/>
      <c r="T376" s="14">
        <v>1</v>
      </c>
      <c r="U376" s="14" t="s">
        <v>13865</v>
      </c>
      <c r="V376" s="14" t="s">
        <v>526</v>
      </c>
      <c r="W376" s="14" t="s">
        <v>6196</v>
      </c>
      <c r="X376" s="14"/>
      <c r="Y376" s="14"/>
      <c r="Z376" s="14" t="s">
        <v>123</v>
      </c>
      <c r="AA376" s="3" t="s">
        <v>23558</v>
      </c>
    </row>
    <row r="377" spans="2:27" x14ac:dyDescent="0.2">
      <c r="B377" s="14" t="s">
        <v>13863</v>
      </c>
      <c r="C377" s="15" t="s">
        <v>23528</v>
      </c>
      <c r="D377" s="12">
        <v>376</v>
      </c>
      <c r="E377" s="15" t="s">
        <v>1565</v>
      </c>
      <c r="F377" s="14"/>
      <c r="G377" s="14" t="s">
        <v>13890</v>
      </c>
      <c r="H377" s="14" t="s">
        <v>13891</v>
      </c>
      <c r="I377" s="14" t="s">
        <v>13200</v>
      </c>
      <c r="J377" s="14" t="s">
        <v>136</v>
      </c>
      <c r="K377" s="14" t="s">
        <v>1026</v>
      </c>
      <c r="L377" s="14" t="s">
        <v>365</v>
      </c>
      <c r="M377" s="14" t="s">
        <v>236</v>
      </c>
      <c r="N377" s="14"/>
      <c r="O377" s="14"/>
      <c r="P377" s="14" t="s">
        <v>746</v>
      </c>
      <c r="Q377" s="15"/>
      <c r="R377" s="14"/>
      <c r="S377" s="14" t="s">
        <v>1031</v>
      </c>
      <c r="T377" s="14">
        <v>2</v>
      </c>
      <c r="U377" s="14" t="s">
        <v>13892</v>
      </c>
      <c r="V377" s="14" t="s">
        <v>526</v>
      </c>
      <c r="W377" s="14"/>
      <c r="X377" s="14"/>
      <c r="Y377" s="14"/>
      <c r="Z377" s="14" t="s">
        <v>123</v>
      </c>
      <c r="AA377" s="3" t="s">
        <v>23558</v>
      </c>
    </row>
    <row r="378" spans="2:27" x14ac:dyDescent="0.2">
      <c r="B378" s="14" t="s">
        <v>13863</v>
      </c>
      <c r="C378" s="15" t="s">
        <v>23528</v>
      </c>
      <c r="D378" s="12">
        <v>377</v>
      </c>
      <c r="E378" s="15" t="s">
        <v>1565</v>
      </c>
      <c r="F378" s="14" t="s">
        <v>6371</v>
      </c>
      <c r="G378" s="14" t="s">
        <v>13894</v>
      </c>
      <c r="H378" s="14" t="s">
        <v>6373</v>
      </c>
      <c r="I378" s="14" t="s">
        <v>1081</v>
      </c>
      <c r="J378" s="14" t="s">
        <v>502</v>
      </c>
      <c r="K378" s="14" t="s">
        <v>1026</v>
      </c>
      <c r="L378" s="14" t="s">
        <v>365</v>
      </c>
      <c r="M378" s="14" t="s">
        <v>102</v>
      </c>
      <c r="N378" s="14"/>
      <c r="O378" s="14"/>
      <c r="P378" s="14" t="s">
        <v>746</v>
      </c>
      <c r="Q378" s="15"/>
      <c r="R378" s="14"/>
      <c r="S378" s="14"/>
      <c r="T378" s="14">
        <v>1</v>
      </c>
      <c r="U378" s="14" t="s">
        <v>13895</v>
      </c>
      <c r="V378" s="14" t="s">
        <v>514</v>
      </c>
      <c r="W378" s="14" t="s">
        <v>13896</v>
      </c>
      <c r="X378" s="14"/>
      <c r="Y378" s="14"/>
      <c r="Z378" s="14" t="s">
        <v>123</v>
      </c>
      <c r="AA378" s="3" t="s">
        <v>23558</v>
      </c>
    </row>
    <row r="379" spans="2:27" x14ac:dyDescent="0.2">
      <c r="B379" s="14" t="s">
        <v>13863</v>
      </c>
      <c r="C379" s="15" t="s">
        <v>23528</v>
      </c>
      <c r="D379" s="12">
        <v>378</v>
      </c>
      <c r="E379" s="15" t="s">
        <v>1565</v>
      </c>
      <c r="F379" s="14" t="s">
        <v>6402</v>
      </c>
      <c r="G379" s="14" t="s">
        <v>13898</v>
      </c>
      <c r="H379" s="14" t="s">
        <v>13899</v>
      </c>
      <c r="I379" s="14" t="s">
        <v>2286</v>
      </c>
      <c r="J379" s="14" t="s">
        <v>182</v>
      </c>
      <c r="K379" s="14" t="s">
        <v>1026</v>
      </c>
      <c r="L379" s="14" t="s">
        <v>365</v>
      </c>
      <c r="M379" s="14" t="s">
        <v>115</v>
      </c>
      <c r="N379" s="14"/>
      <c r="O379" s="14"/>
      <c r="P379" s="14" t="s">
        <v>746</v>
      </c>
      <c r="Q379" s="15"/>
      <c r="R379" s="14"/>
      <c r="S379" s="14"/>
      <c r="T379" s="14">
        <v>1</v>
      </c>
      <c r="U379" s="14" t="s">
        <v>13895</v>
      </c>
      <c r="V379" s="14" t="s">
        <v>514</v>
      </c>
      <c r="W379" s="14" t="s">
        <v>6406</v>
      </c>
      <c r="X379" s="14"/>
      <c r="Y379" s="14"/>
      <c r="Z379" s="14" t="s">
        <v>123</v>
      </c>
      <c r="AA379" s="3" t="s">
        <v>23558</v>
      </c>
    </row>
    <row r="380" spans="2:27" x14ac:dyDescent="0.2">
      <c r="B380" s="14" t="s">
        <v>13863</v>
      </c>
      <c r="C380" s="15" t="s">
        <v>23528</v>
      </c>
      <c r="D380" s="12">
        <v>379</v>
      </c>
      <c r="E380" s="15" t="s">
        <v>1565</v>
      </c>
      <c r="F380" s="14" t="s">
        <v>6384</v>
      </c>
      <c r="G380" s="14" t="s">
        <v>13901</v>
      </c>
      <c r="H380" s="14" t="s">
        <v>13902</v>
      </c>
      <c r="I380" s="14" t="s">
        <v>2286</v>
      </c>
      <c r="J380" s="14" t="s">
        <v>182</v>
      </c>
      <c r="K380" s="14" t="s">
        <v>1026</v>
      </c>
      <c r="L380" s="14" t="s">
        <v>365</v>
      </c>
      <c r="M380" s="14" t="s">
        <v>57</v>
      </c>
      <c r="N380" s="14"/>
      <c r="O380" s="14"/>
      <c r="P380" s="14" t="s">
        <v>746</v>
      </c>
      <c r="Q380" s="15"/>
      <c r="R380" s="14"/>
      <c r="S380" s="14"/>
      <c r="T380" s="14">
        <v>1</v>
      </c>
      <c r="U380" s="14" t="s">
        <v>13864</v>
      </c>
      <c r="V380" s="14" t="s">
        <v>514</v>
      </c>
      <c r="W380" s="14" t="s">
        <v>6388</v>
      </c>
      <c r="X380" s="14"/>
      <c r="Y380" s="14"/>
      <c r="Z380" s="14" t="s">
        <v>123</v>
      </c>
      <c r="AA380" s="3" t="s">
        <v>23558</v>
      </c>
    </row>
    <row r="381" spans="2:27" x14ac:dyDescent="0.2">
      <c r="B381" s="14" t="s">
        <v>13863</v>
      </c>
      <c r="C381" s="15" t="s">
        <v>23528</v>
      </c>
      <c r="D381" s="12">
        <v>380</v>
      </c>
      <c r="E381" s="15" t="s">
        <v>1565</v>
      </c>
      <c r="F381" s="14" t="s">
        <v>6390</v>
      </c>
      <c r="G381" s="14" t="s">
        <v>13904</v>
      </c>
      <c r="H381" s="14" t="s">
        <v>13905</v>
      </c>
      <c r="I381" s="14" t="s">
        <v>2286</v>
      </c>
      <c r="J381" s="14" t="s">
        <v>182</v>
      </c>
      <c r="K381" s="14" t="s">
        <v>1026</v>
      </c>
      <c r="L381" s="14" t="s">
        <v>365</v>
      </c>
      <c r="M381" s="14" t="s">
        <v>128</v>
      </c>
      <c r="N381" s="14"/>
      <c r="O381" s="14"/>
      <c r="P381" s="14" t="s">
        <v>746</v>
      </c>
      <c r="Q381" s="15"/>
      <c r="R381" s="14"/>
      <c r="S381" s="14"/>
      <c r="T381" s="14">
        <v>1</v>
      </c>
      <c r="U381" s="14" t="s">
        <v>13864</v>
      </c>
      <c r="V381" s="14" t="s">
        <v>514</v>
      </c>
      <c r="W381" s="14" t="s">
        <v>6394</v>
      </c>
      <c r="X381" s="14"/>
      <c r="Y381" s="14"/>
      <c r="Z381" s="14" t="s">
        <v>123</v>
      </c>
      <c r="AA381" s="3" t="s">
        <v>23558</v>
      </c>
    </row>
    <row r="382" spans="2:27" x14ac:dyDescent="0.2">
      <c r="B382" s="14" t="s">
        <v>13933</v>
      </c>
      <c r="C382" s="15" t="s">
        <v>23528</v>
      </c>
      <c r="D382" s="12">
        <v>381</v>
      </c>
      <c r="E382" s="15" t="s">
        <v>1565</v>
      </c>
      <c r="F382" s="14" t="s">
        <v>11088</v>
      </c>
      <c r="G382" s="14" t="s">
        <v>13946</v>
      </c>
      <c r="H382" s="14" t="s">
        <v>11090</v>
      </c>
      <c r="I382" s="14" t="s">
        <v>13947</v>
      </c>
      <c r="J382" s="14" t="s">
        <v>48</v>
      </c>
      <c r="K382" s="14" t="s">
        <v>1026</v>
      </c>
      <c r="L382" s="14" t="s">
        <v>48</v>
      </c>
      <c r="M382" s="14" t="s">
        <v>48</v>
      </c>
      <c r="N382" s="14"/>
      <c r="O382" s="14"/>
      <c r="P382" s="14" t="s">
        <v>746</v>
      </c>
      <c r="Q382" s="15"/>
      <c r="R382" s="14" t="s">
        <v>13948</v>
      </c>
      <c r="S382" s="14" t="s">
        <v>13934</v>
      </c>
      <c r="T382" s="14">
        <v>1</v>
      </c>
      <c r="U382" s="14" t="s">
        <v>13935</v>
      </c>
      <c r="V382" s="14" t="s">
        <v>547</v>
      </c>
      <c r="W382" s="14" t="s">
        <v>13949</v>
      </c>
      <c r="X382" s="14"/>
      <c r="Y382" s="14"/>
      <c r="Z382" s="14" t="s">
        <v>123</v>
      </c>
      <c r="AA382" s="3" t="s">
        <v>23558</v>
      </c>
    </row>
    <row r="383" spans="2:27" x14ac:dyDescent="0.2">
      <c r="B383" s="14" t="s">
        <v>14007</v>
      </c>
      <c r="C383" s="15" t="s">
        <v>23528</v>
      </c>
      <c r="D383" s="12">
        <v>382</v>
      </c>
      <c r="E383" s="15" t="s">
        <v>1565</v>
      </c>
      <c r="F383" s="14" t="s">
        <v>14019</v>
      </c>
      <c r="G383" s="14" t="s">
        <v>14020</v>
      </c>
      <c r="H383" s="14" t="s">
        <v>14021</v>
      </c>
      <c r="I383" s="14" t="s">
        <v>14022</v>
      </c>
      <c r="J383" s="14" t="s">
        <v>124</v>
      </c>
      <c r="K383" s="14" t="s">
        <v>1026</v>
      </c>
      <c r="L383" s="14" t="s">
        <v>685</v>
      </c>
      <c r="M383" s="14" t="s">
        <v>59</v>
      </c>
      <c r="N383" s="14"/>
      <c r="O383" s="14"/>
      <c r="P383" s="14" t="s">
        <v>746</v>
      </c>
      <c r="Q383" s="15"/>
      <c r="R383" s="14"/>
      <c r="S383" s="14" t="s">
        <v>14009</v>
      </c>
      <c r="T383" s="14">
        <v>1</v>
      </c>
      <c r="U383" s="14" t="s">
        <v>14012</v>
      </c>
      <c r="V383" s="14" t="s">
        <v>514</v>
      </c>
      <c r="W383" s="14"/>
      <c r="X383" s="14"/>
      <c r="Y383" s="14"/>
      <c r="Z383" s="14" t="s">
        <v>123</v>
      </c>
      <c r="AA383" s="3" t="s">
        <v>23558</v>
      </c>
    </row>
    <row r="384" spans="2:27" x14ac:dyDescent="0.2">
      <c r="B384" s="14" t="s">
        <v>14007</v>
      </c>
      <c r="C384" s="15" t="s">
        <v>23528</v>
      </c>
      <c r="D384" s="12">
        <v>383</v>
      </c>
      <c r="E384" s="15" t="s">
        <v>1565</v>
      </c>
      <c r="F384" s="14" t="s">
        <v>14024</v>
      </c>
      <c r="G384" s="14" t="s">
        <v>14025</v>
      </c>
      <c r="H384" s="14" t="s">
        <v>14026</v>
      </c>
      <c r="I384" s="14" t="s">
        <v>14027</v>
      </c>
      <c r="J384" s="14" t="s">
        <v>14028</v>
      </c>
      <c r="K384" s="14" t="s">
        <v>1026</v>
      </c>
      <c r="L384" s="14" t="s">
        <v>365</v>
      </c>
      <c r="M384" s="14" t="s">
        <v>128</v>
      </c>
      <c r="N384" s="14"/>
      <c r="O384" s="14"/>
      <c r="P384" s="14" t="s">
        <v>746</v>
      </c>
      <c r="Q384" s="15"/>
      <c r="R384" s="14"/>
      <c r="S384" s="14" t="s">
        <v>14009</v>
      </c>
      <c r="T384" s="14">
        <v>2</v>
      </c>
      <c r="U384" s="14" t="s">
        <v>14011</v>
      </c>
      <c r="V384" s="14" t="s">
        <v>522</v>
      </c>
      <c r="W384" s="14"/>
      <c r="X384" s="14"/>
      <c r="Y384" s="14"/>
      <c r="Z384" s="14" t="s">
        <v>123</v>
      </c>
      <c r="AA384" s="3" t="s">
        <v>23558</v>
      </c>
    </row>
    <row r="385" spans="2:27" x14ac:dyDescent="0.2">
      <c r="B385" s="14" t="s">
        <v>14030</v>
      </c>
      <c r="C385" s="15" t="s">
        <v>23528</v>
      </c>
      <c r="D385" s="12">
        <v>384</v>
      </c>
      <c r="E385" s="15" t="s">
        <v>1565</v>
      </c>
      <c r="F385" s="14" t="s">
        <v>14036</v>
      </c>
      <c r="G385" s="14" t="s">
        <v>14037</v>
      </c>
      <c r="H385" s="14" t="s">
        <v>14038</v>
      </c>
      <c r="I385" s="14" t="s">
        <v>14039</v>
      </c>
      <c r="J385" s="14" t="s">
        <v>93</v>
      </c>
      <c r="K385" s="14" t="s">
        <v>1026</v>
      </c>
      <c r="L385" s="14" t="s">
        <v>544</v>
      </c>
      <c r="M385" s="14" t="s">
        <v>640</v>
      </c>
      <c r="N385" s="14"/>
      <c r="O385" s="14"/>
      <c r="P385" s="14" t="s">
        <v>746</v>
      </c>
      <c r="Q385" s="15"/>
      <c r="R385" s="14"/>
      <c r="S385" s="14" t="s">
        <v>14040</v>
      </c>
      <c r="T385" s="14">
        <v>1</v>
      </c>
      <c r="U385" s="14" t="s">
        <v>14041</v>
      </c>
      <c r="V385" s="14" t="s">
        <v>514</v>
      </c>
      <c r="W385" s="14"/>
      <c r="X385" s="14"/>
      <c r="Y385" s="14"/>
      <c r="Z385" s="14" t="s">
        <v>123</v>
      </c>
      <c r="AA385" s="3" t="s">
        <v>23558</v>
      </c>
    </row>
    <row r="386" spans="2:27" x14ac:dyDescent="0.2">
      <c r="B386" s="14" t="s">
        <v>14030</v>
      </c>
      <c r="C386" s="15" t="s">
        <v>23528</v>
      </c>
      <c r="D386" s="12">
        <v>385</v>
      </c>
      <c r="E386" s="15" t="s">
        <v>1565</v>
      </c>
      <c r="F386" s="14" t="s">
        <v>14043</v>
      </c>
      <c r="G386" s="14" t="s">
        <v>14044</v>
      </c>
      <c r="H386" s="14" t="s">
        <v>14045</v>
      </c>
      <c r="I386" s="14" t="s">
        <v>12930</v>
      </c>
      <c r="J386" s="14" t="s">
        <v>114</v>
      </c>
      <c r="K386" s="14" t="s">
        <v>1026</v>
      </c>
      <c r="L386" s="14" t="s">
        <v>531</v>
      </c>
      <c r="M386" s="14" t="s">
        <v>1082</v>
      </c>
      <c r="N386" s="14"/>
      <c r="O386" s="14"/>
      <c r="P386" s="14" t="s">
        <v>746</v>
      </c>
      <c r="Q386" s="15"/>
      <c r="R386" s="14"/>
      <c r="S386" s="14" t="s">
        <v>14035</v>
      </c>
      <c r="T386" s="14">
        <v>1</v>
      </c>
      <c r="U386" s="14" t="s">
        <v>14046</v>
      </c>
      <c r="V386" s="14" t="s">
        <v>584</v>
      </c>
      <c r="W386" s="14" t="s">
        <v>14047</v>
      </c>
      <c r="X386" s="14"/>
      <c r="Y386" s="14"/>
      <c r="Z386" s="14" t="s">
        <v>123</v>
      </c>
      <c r="AA386" s="3" t="s">
        <v>23558</v>
      </c>
    </row>
    <row r="387" spans="2:27" x14ac:dyDescent="0.2">
      <c r="B387" s="14" t="s">
        <v>14030</v>
      </c>
      <c r="C387" s="15" t="s">
        <v>23528</v>
      </c>
      <c r="D387" s="12">
        <v>386</v>
      </c>
      <c r="E387" s="15" t="s">
        <v>1565</v>
      </c>
      <c r="F387" s="14" t="s">
        <v>14055</v>
      </c>
      <c r="G387" s="14" t="s">
        <v>14056</v>
      </c>
      <c r="H387" s="14" t="s">
        <v>14057</v>
      </c>
      <c r="I387" s="14" t="s">
        <v>14058</v>
      </c>
      <c r="J387" s="14" t="s">
        <v>109</v>
      </c>
      <c r="K387" s="14" t="s">
        <v>1026</v>
      </c>
      <c r="L387" s="14" t="s">
        <v>365</v>
      </c>
      <c r="M387" s="14" t="s">
        <v>90</v>
      </c>
      <c r="N387" s="14"/>
      <c r="O387" s="14"/>
      <c r="P387" s="14" t="s">
        <v>746</v>
      </c>
      <c r="Q387" s="15"/>
      <c r="R387" s="14"/>
      <c r="S387" s="14" t="s">
        <v>14031</v>
      </c>
      <c r="T387" s="14">
        <v>1</v>
      </c>
      <c r="U387" s="14" t="s">
        <v>14059</v>
      </c>
      <c r="V387" s="14" t="s">
        <v>526</v>
      </c>
      <c r="W387" s="14"/>
      <c r="X387" s="14"/>
      <c r="Y387" s="14"/>
      <c r="Z387" s="14" t="s">
        <v>123</v>
      </c>
      <c r="AA387" s="3" t="s">
        <v>23558</v>
      </c>
    </row>
    <row r="388" spans="2:27" x14ac:dyDescent="0.2">
      <c r="B388" s="14" t="s">
        <v>14030</v>
      </c>
      <c r="C388" s="15" t="s">
        <v>23528</v>
      </c>
      <c r="D388" s="12">
        <v>387</v>
      </c>
      <c r="E388" s="15" t="s">
        <v>1565</v>
      </c>
      <c r="F388" s="14" t="s">
        <v>14066</v>
      </c>
      <c r="G388" s="14" t="s">
        <v>14067</v>
      </c>
      <c r="H388" s="14" t="s">
        <v>14068</v>
      </c>
      <c r="I388" s="14" t="s">
        <v>2351</v>
      </c>
      <c r="J388" s="14" t="s">
        <v>128</v>
      </c>
      <c r="K388" s="14" t="s">
        <v>1026</v>
      </c>
      <c r="L388" s="14" t="s">
        <v>365</v>
      </c>
      <c r="M388" s="14" t="s">
        <v>136</v>
      </c>
      <c r="N388" s="14"/>
      <c r="O388" s="14"/>
      <c r="P388" s="14" t="s">
        <v>746</v>
      </c>
      <c r="Q388" s="15"/>
      <c r="R388" s="14" t="s">
        <v>1562</v>
      </c>
      <c r="S388" s="14" t="s">
        <v>14032</v>
      </c>
      <c r="T388" s="14">
        <v>1</v>
      </c>
      <c r="U388" s="14" t="s">
        <v>14069</v>
      </c>
      <c r="V388" s="14" t="s">
        <v>514</v>
      </c>
      <c r="W388" s="14"/>
      <c r="X388" s="14"/>
      <c r="Y388" s="14"/>
      <c r="Z388" s="14" t="s">
        <v>123</v>
      </c>
      <c r="AA388" s="3" t="s">
        <v>23558</v>
      </c>
    </row>
    <row r="389" spans="2:27" x14ac:dyDescent="0.2">
      <c r="B389" s="14" t="s">
        <v>23491</v>
      </c>
      <c r="C389" s="15" t="s">
        <v>23528</v>
      </c>
      <c r="D389" s="12">
        <v>388</v>
      </c>
      <c r="E389" s="15" t="s">
        <v>1565</v>
      </c>
      <c r="F389" s="14" t="s">
        <v>23492</v>
      </c>
      <c r="G389" s="14" t="s">
        <v>23493</v>
      </c>
      <c r="H389" s="14" t="s">
        <v>23494</v>
      </c>
      <c r="I389" s="14" t="s">
        <v>23495</v>
      </c>
      <c r="J389" s="14" t="s">
        <v>685</v>
      </c>
      <c r="K389" s="14" t="s">
        <v>1026</v>
      </c>
      <c r="L389" s="14" t="s">
        <v>365</v>
      </c>
      <c r="M389" s="14" t="s">
        <v>174</v>
      </c>
      <c r="N389" s="14"/>
      <c r="O389" s="14"/>
      <c r="P389" s="14" t="s">
        <v>746</v>
      </c>
      <c r="Q389" s="15"/>
      <c r="R389" s="14" t="s">
        <v>525</v>
      </c>
      <c r="S389" s="14" t="s">
        <v>23496</v>
      </c>
      <c r="T389" s="14">
        <v>3</v>
      </c>
      <c r="U389" s="14" t="s">
        <v>23497</v>
      </c>
      <c r="V389" s="14" t="s">
        <v>526</v>
      </c>
      <c r="W389" s="14"/>
      <c r="X389" s="14"/>
      <c r="Y389" s="14"/>
      <c r="Z389" s="14" t="s">
        <v>123</v>
      </c>
      <c r="AA389" s="3" t="s">
        <v>23558</v>
      </c>
    </row>
    <row r="390" spans="2:27" x14ac:dyDescent="0.2">
      <c r="B390" s="14" t="s">
        <v>13413</v>
      </c>
      <c r="C390" s="15" t="s">
        <v>23528</v>
      </c>
      <c r="D390" s="12">
        <v>389</v>
      </c>
      <c r="E390" s="15" t="s">
        <v>1565</v>
      </c>
      <c r="F390" s="14" t="s">
        <v>13434</v>
      </c>
      <c r="G390" s="14" t="s">
        <v>13435</v>
      </c>
      <c r="H390" s="14" t="s">
        <v>13436</v>
      </c>
      <c r="I390" s="14" t="s">
        <v>13437</v>
      </c>
      <c r="J390" s="14" t="s">
        <v>399</v>
      </c>
      <c r="K390" s="14" t="s">
        <v>1026</v>
      </c>
      <c r="L390" s="14" t="s">
        <v>667</v>
      </c>
      <c r="M390" s="14" t="s">
        <v>461</v>
      </c>
      <c r="N390" s="14"/>
      <c r="O390" s="14"/>
      <c r="P390" s="14" t="s">
        <v>1559</v>
      </c>
      <c r="Q390" s="15"/>
      <c r="R390" s="14" t="s">
        <v>13430</v>
      </c>
      <c r="S390" s="14" t="s">
        <v>13438</v>
      </c>
      <c r="T390" s="14">
        <v>2</v>
      </c>
      <c r="U390" s="14" t="s">
        <v>13439</v>
      </c>
      <c r="V390" s="14" t="s">
        <v>514</v>
      </c>
      <c r="W390" s="14" t="s">
        <v>13440</v>
      </c>
      <c r="X390" s="14"/>
      <c r="Y390" s="14"/>
      <c r="Z390" s="14" t="s">
        <v>123</v>
      </c>
      <c r="AA390" s="3" t="s">
        <v>23558</v>
      </c>
    </row>
    <row r="391" spans="2:27" x14ac:dyDescent="0.2">
      <c r="B391" s="14" t="s">
        <v>13413</v>
      </c>
      <c r="C391" s="15" t="s">
        <v>23528</v>
      </c>
      <c r="D391" s="12">
        <v>390</v>
      </c>
      <c r="E391" s="15" t="s">
        <v>1565</v>
      </c>
      <c r="F391" s="14" t="s">
        <v>13442</v>
      </c>
      <c r="G391" s="14" t="s">
        <v>13435</v>
      </c>
      <c r="H391" s="14" t="s">
        <v>13443</v>
      </c>
      <c r="I391" s="14" t="s">
        <v>13437</v>
      </c>
      <c r="J391" s="14" t="s">
        <v>399</v>
      </c>
      <c r="K391" s="14" t="s">
        <v>1026</v>
      </c>
      <c r="L391" s="14" t="s">
        <v>546</v>
      </c>
      <c r="M391" s="14" t="s">
        <v>182</v>
      </c>
      <c r="N391" s="14"/>
      <c r="O391" s="14"/>
      <c r="P391" s="14" t="s">
        <v>1559</v>
      </c>
      <c r="Q391" s="15"/>
      <c r="R391" s="14"/>
      <c r="S391" s="14" t="s">
        <v>13438</v>
      </c>
      <c r="T391" s="14">
        <v>2</v>
      </c>
      <c r="U391" s="14" t="s">
        <v>13439</v>
      </c>
      <c r="V391" s="14" t="s">
        <v>514</v>
      </c>
      <c r="W391" s="14" t="s">
        <v>13444</v>
      </c>
      <c r="X391" s="14"/>
      <c r="Y391" s="14"/>
      <c r="Z391" s="14" t="s">
        <v>123</v>
      </c>
      <c r="AA391" s="3" t="s">
        <v>23558</v>
      </c>
    </row>
    <row r="392" spans="2:27" x14ac:dyDescent="0.2">
      <c r="B392" s="14" t="s">
        <v>13114</v>
      </c>
      <c r="C392" s="15" t="s">
        <v>23528</v>
      </c>
      <c r="D392" s="12">
        <v>391</v>
      </c>
      <c r="E392" s="15" t="s">
        <v>1565</v>
      </c>
      <c r="F392" s="14"/>
      <c r="G392" s="14" t="s">
        <v>13182</v>
      </c>
      <c r="H392" s="14" t="s">
        <v>13183</v>
      </c>
      <c r="I392" s="14" t="s">
        <v>13179</v>
      </c>
      <c r="J392" s="14" t="s">
        <v>271</v>
      </c>
      <c r="K392" s="14" t="s">
        <v>1026</v>
      </c>
      <c r="L392" s="14" t="s">
        <v>365</v>
      </c>
      <c r="M392" s="14" t="s">
        <v>470</v>
      </c>
      <c r="N392" s="14"/>
      <c r="O392" s="14"/>
      <c r="P392" s="14" t="s">
        <v>2361</v>
      </c>
      <c r="Q392" s="15"/>
      <c r="R392" s="14"/>
      <c r="S392" s="14" t="s">
        <v>13115</v>
      </c>
      <c r="T392" s="14">
        <v>2</v>
      </c>
      <c r="U392" s="14" t="s">
        <v>13184</v>
      </c>
      <c r="V392" s="14" t="s">
        <v>547</v>
      </c>
      <c r="W392" s="14" t="s">
        <v>13185</v>
      </c>
      <c r="X392" s="14"/>
      <c r="Y392" s="14"/>
      <c r="Z392" s="14" t="s">
        <v>123</v>
      </c>
      <c r="AA392" s="3" t="s">
        <v>23558</v>
      </c>
    </row>
    <row r="393" spans="2:27" x14ac:dyDescent="0.2">
      <c r="B393" s="14" t="s">
        <v>13796</v>
      </c>
      <c r="C393" s="15" t="s">
        <v>23528</v>
      </c>
      <c r="D393" s="12">
        <v>392</v>
      </c>
      <c r="E393" s="15" t="s">
        <v>1565</v>
      </c>
      <c r="F393" s="14"/>
      <c r="G393" s="14" t="s">
        <v>13804</v>
      </c>
      <c r="H393" s="14" t="s">
        <v>13805</v>
      </c>
      <c r="I393" s="14" t="s">
        <v>13806</v>
      </c>
      <c r="J393" s="14" t="s">
        <v>126</v>
      </c>
      <c r="K393" s="14" t="s">
        <v>1026</v>
      </c>
      <c r="L393" s="14" t="s">
        <v>365</v>
      </c>
      <c r="M393" s="14" t="s">
        <v>365</v>
      </c>
      <c r="N393" s="14"/>
      <c r="O393" s="14"/>
      <c r="P393" s="14" t="s">
        <v>13807</v>
      </c>
      <c r="Q393" s="15"/>
      <c r="R393" s="14"/>
      <c r="S393" s="14" t="s">
        <v>13808</v>
      </c>
      <c r="T393" s="14">
        <v>2</v>
      </c>
      <c r="U393" s="14" t="s">
        <v>13809</v>
      </c>
      <c r="V393" s="14" t="s">
        <v>514</v>
      </c>
      <c r="W393" s="14"/>
      <c r="X393" s="14"/>
      <c r="Y393" s="14"/>
      <c r="Z393" s="14" t="s">
        <v>123</v>
      </c>
      <c r="AA393" s="3" t="s">
        <v>23558</v>
      </c>
    </row>
    <row r="394" spans="2:27" x14ac:dyDescent="0.2">
      <c r="B394" s="14" t="s">
        <v>13796</v>
      </c>
      <c r="C394" s="15" t="s">
        <v>23528</v>
      </c>
      <c r="D394" s="12">
        <v>393</v>
      </c>
      <c r="E394" s="15" t="s">
        <v>1565</v>
      </c>
      <c r="F394" s="14"/>
      <c r="G394" s="14" t="s">
        <v>13816</v>
      </c>
      <c r="H394" s="14" t="s">
        <v>13817</v>
      </c>
      <c r="I394" s="14" t="s">
        <v>13818</v>
      </c>
      <c r="J394" s="14" t="s">
        <v>128</v>
      </c>
      <c r="K394" s="14" t="s">
        <v>1026</v>
      </c>
      <c r="L394" s="14" t="s">
        <v>365</v>
      </c>
      <c r="M394" s="14" t="s">
        <v>365</v>
      </c>
      <c r="N394" s="14"/>
      <c r="O394" s="14"/>
      <c r="P394" s="14" t="s">
        <v>1308</v>
      </c>
      <c r="Q394" s="15"/>
      <c r="R394" s="14"/>
      <c r="S394" s="14" t="s">
        <v>13808</v>
      </c>
      <c r="T394" s="14">
        <v>2</v>
      </c>
      <c r="U394" s="14" t="s">
        <v>13819</v>
      </c>
      <c r="V394" s="14" t="s">
        <v>514</v>
      </c>
      <c r="W394" s="14"/>
      <c r="X394" s="14"/>
      <c r="Y394" s="14"/>
      <c r="Z394" s="14" t="s">
        <v>123</v>
      </c>
      <c r="AA394" s="3" t="s">
        <v>23558</v>
      </c>
    </row>
    <row r="395" spans="2:27" x14ac:dyDescent="0.2">
      <c r="B395" s="14" t="s">
        <v>13907</v>
      </c>
      <c r="C395" s="15" t="s">
        <v>23528</v>
      </c>
      <c r="D395" s="12">
        <v>394</v>
      </c>
      <c r="E395" s="15" t="s">
        <v>1565</v>
      </c>
      <c r="F395" s="14" t="s">
        <v>13923</v>
      </c>
      <c r="G395" s="14" t="s">
        <v>13924</v>
      </c>
      <c r="H395" s="14" t="s">
        <v>13925</v>
      </c>
      <c r="I395" s="14" t="s">
        <v>13926</v>
      </c>
      <c r="J395" s="14" t="s">
        <v>568</v>
      </c>
      <c r="K395" s="14" t="s">
        <v>1026</v>
      </c>
      <c r="L395" s="14" t="s">
        <v>13927</v>
      </c>
      <c r="M395" s="14" t="s">
        <v>13927</v>
      </c>
      <c r="N395" s="14"/>
      <c r="O395" s="14"/>
      <c r="P395" s="14" t="s">
        <v>13928</v>
      </c>
      <c r="Q395" s="15"/>
      <c r="R395" s="14"/>
      <c r="S395" s="14" t="s">
        <v>13929</v>
      </c>
      <c r="T395" s="14">
        <v>1</v>
      </c>
      <c r="U395" s="14" t="s">
        <v>13930</v>
      </c>
      <c r="V395" s="14" t="s">
        <v>536</v>
      </c>
      <c r="W395" s="14"/>
      <c r="X395" s="14"/>
      <c r="Y395" s="14"/>
      <c r="Z395" s="14" t="s">
        <v>123</v>
      </c>
      <c r="AA395" s="3" t="s">
        <v>23558</v>
      </c>
    </row>
    <row r="396" spans="2:27" x14ac:dyDescent="0.2">
      <c r="B396" s="14" t="s">
        <v>13530</v>
      </c>
      <c r="C396" s="15" t="s">
        <v>23528</v>
      </c>
      <c r="D396" s="12">
        <v>395</v>
      </c>
      <c r="E396" s="15" t="s">
        <v>1565</v>
      </c>
      <c r="F396" s="14"/>
      <c r="G396" s="14" t="s">
        <v>13539</v>
      </c>
      <c r="H396" s="14" t="s">
        <v>13540</v>
      </c>
      <c r="I396" s="14" t="s">
        <v>1413</v>
      </c>
      <c r="J396" s="14" t="s">
        <v>378</v>
      </c>
      <c r="K396" s="14" t="s">
        <v>1026</v>
      </c>
      <c r="L396" s="14" t="s">
        <v>365</v>
      </c>
      <c r="M396" s="14" t="s">
        <v>463</v>
      </c>
      <c r="N396" s="14"/>
      <c r="O396" s="14"/>
      <c r="P396" s="14" t="s">
        <v>13541</v>
      </c>
      <c r="Q396" s="15"/>
      <c r="R396" s="14"/>
      <c r="S396" s="14" t="s">
        <v>13542</v>
      </c>
      <c r="T396" s="14">
        <v>2</v>
      </c>
      <c r="U396" s="14" t="s">
        <v>13543</v>
      </c>
      <c r="V396" s="14" t="s">
        <v>514</v>
      </c>
      <c r="W396" s="14" t="s">
        <v>13544</v>
      </c>
      <c r="X396" s="14"/>
      <c r="Y396" s="14"/>
      <c r="Z396" s="14" t="s">
        <v>123</v>
      </c>
      <c r="AA396" s="3" t="s">
        <v>23558</v>
      </c>
    </row>
    <row r="397" spans="2:27" x14ac:dyDescent="0.2">
      <c r="B397" s="14" t="s">
        <v>13530</v>
      </c>
      <c r="C397" s="15" t="s">
        <v>23528</v>
      </c>
      <c r="D397" s="12">
        <v>396</v>
      </c>
      <c r="E397" s="15" t="s">
        <v>1565</v>
      </c>
      <c r="F397" s="14" t="s">
        <v>13546</v>
      </c>
      <c r="G397" s="14" t="s">
        <v>13547</v>
      </c>
      <c r="H397" s="14" t="s">
        <v>13548</v>
      </c>
      <c r="I397" s="14" t="s">
        <v>13549</v>
      </c>
      <c r="J397" s="14" t="s">
        <v>126</v>
      </c>
      <c r="K397" s="14" t="s">
        <v>1026</v>
      </c>
      <c r="L397" s="14" t="s">
        <v>365</v>
      </c>
      <c r="M397" s="14" t="s">
        <v>90</v>
      </c>
      <c r="N397" s="14"/>
      <c r="O397" s="14"/>
      <c r="P397" s="14" t="s">
        <v>13541</v>
      </c>
      <c r="Q397" s="15"/>
      <c r="R397" s="14"/>
      <c r="S397" s="14" t="s">
        <v>13550</v>
      </c>
      <c r="T397" s="14">
        <v>2</v>
      </c>
      <c r="U397" s="14" t="s">
        <v>13551</v>
      </c>
      <c r="V397" s="14" t="s">
        <v>514</v>
      </c>
      <c r="W397" s="14" t="s">
        <v>13552</v>
      </c>
      <c r="X397" s="14"/>
      <c r="Y397" s="14"/>
      <c r="Z397" s="14" t="s">
        <v>123</v>
      </c>
      <c r="AA397" s="3" t="s">
        <v>23558</v>
      </c>
    </row>
    <row r="398" spans="2:27" x14ac:dyDescent="0.2">
      <c r="B398" s="14" t="s">
        <v>13863</v>
      </c>
      <c r="C398" s="15" t="s">
        <v>23528</v>
      </c>
      <c r="D398" s="12">
        <v>397</v>
      </c>
      <c r="E398" s="15" t="s">
        <v>1565</v>
      </c>
      <c r="F398" s="14" t="s">
        <v>6209</v>
      </c>
      <c r="G398" s="14" t="s">
        <v>13867</v>
      </c>
      <c r="H398" s="14" t="s">
        <v>13868</v>
      </c>
      <c r="I398" s="14" t="s">
        <v>13869</v>
      </c>
      <c r="J398" s="14" t="s">
        <v>136</v>
      </c>
      <c r="K398" s="14" t="s">
        <v>1026</v>
      </c>
      <c r="L398" s="14" t="s">
        <v>365</v>
      </c>
      <c r="M398" s="14" t="s">
        <v>182</v>
      </c>
      <c r="N398" s="14"/>
      <c r="O398" s="14"/>
      <c r="P398" s="14" t="s">
        <v>1543</v>
      </c>
      <c r="Q398" s="15">
        <v>46</v>
      </c>
      <c r="R398" s="14"/>
      <c r="S398" s="14"/>
      <c r="T398" s="14">
        <v>1</v>
      </c>
      <c r="U398" s="14" t="s">
        <v>13864</v>
      </c>
      <c r="V398" s="14" t="s">
        <v>514</v>
      </c>
      <c r="W398" s="14" t="s">
        <v>6212</v>
      </c>
      <c r="X398" s="14"/>
      <c r="Y398" s="14"/>
      <c r="Z398" s="14" t="s">
        <v>123</v>
      </c>
      <c r="AA398" s="3" t="s">
        <v>23558</v>
      </c>
    </row>
    <row r="399" spans="2:27" x14ac:dyDescent="0.2">
      <c r="B399" s="14" t="s">
        <v>9209</v>
      </c>
      <c r="C399" s="15" t="s">
        <v>23528</v>
      </c>
      <c r="D399" s="12">
        <v>398</v>
      </c>
      <c r="E399" s="15" t="s">
        <v>1565</v>
      </c>
      <c r="F399" s="14" t="s">
        <v>9258</v>
      </c>
      <c r="G399" s="14" t="s">
        <v>9259</v>
      </c>
      <c r="H399" s="14" t="s">
        <v>9260</v>
      </c>
      <c r="I399" s="14" t="s">
        <v>5249</v>
      </c>
      <c r="J399" s="14" t="s">
        <v>90</v>
      </c>
      <c r="K399" s="14" t="s">
        <v>1026</v>
      </c>
      <c r="L399" s="14" t="s">
        <v>2349</v>
      </c>
      <c r="M399" s="14" t="s">
        <v>433</v>
      </c>
      <c r="N399" s="14"/>
      <c r="O399" s="14"/>
      <c r="P399" s="14"/>
      <c r="Q399" s="15"/>
      <c r="R399" s="14" t="s">
        <v>9210</v>
      </c>
      <c r="S399" s="14" t="s">
        <v>9211</v>
      </c>
      <c r="T399" s="14">
        <v>3</v>
      </c>
      <c r="U399" s="14" t="s">
        <v>9212</v>
      </c>
      <c r="V399" s="14" t="s">
        <v>514</v>
      </c>
      <c r="W399" s="14" t="s">
        <v>9261</v>
      </c>
      <c r="X399" s="14"/>
      <c r="Y399" s="14"/>
      <c r="Z399" s="14" t="s">
        <v>38</v>
      </c>
      <c r="AA399" s="3" t="s">
        <v>23558</v>
      </c>
    </row>
    <row r="400" spans="2:27" x14ac:dyDescent="0.2">
      <c r="B400" s="14" t="s">
        <v>9209</v>
      </c>
      <c r="C400" s="15" t="s">
        <v>23528</v>
      </c>
      <c r="D400" s="12">
        <v>399</v>
      </c>
      <c r="E400" s="15" t="s">
        <v>1565</v>
      </c>
      <c r="F400" s="14" t="s">
        <v>9263</v>
      </c>
      <c r="G400" s="14" t="s">
        <v>9264</v>
      </c>
      <c r="H400" s="14" t="s">
        <v>9265</v>
      </c>
      <c r="I400" s="14" t="s">
        <v>9266</v>
      </c>
      <c r="J400" s="14" t="s">
        <v>473</v>
      </c>
      <c r="K400" s="14" t="s">
        <v>1026</v>
      </c>
      <c r="L400" s="14" t="s">
        <v>523</v>
      </c>
      <c r="M400" s="14" t="s">
        <v>523</v>
      </c>
      <c r="N400" s="14"/>
      <c r="O400" s="14"/>
      <c r="P400" s="14"/>
      <c r="Q400" s="15"/>
      <c r="R400" s="14" t="s">
        <v>704</v>
      </c>
      <c r="S400" s="14" t="s">
        <v>9211</v>
      </c>
      <c r="T400" s="14">
        <v>3</v>
      </c>
      <c r="U400" s="14" t="s">
        <v>9217</v>
      </c>
      <c r="V400" s="14" t="s">
        <v>514</v>
      </c>
      <c r="W400" s="14" t="s">
        <v>9267</v>
      </c>
      <c r="X400" s="14"/>
      <c r="Y400" s="14"/>
      <c r="Z400" s="14" t="s">
        <v>38</v>
      </c>
      <c r="AA400" s="3" t="s">
        <v>23558</v>
      </c>
    </row>
    <row r="401" spans="2:27" x14ac:dyDescent="0.2">
      <c r="B401" s="14" t="s">
        <v>9209</v>
      </c>
      <c r="C401" s="15" t="s">
        <v>23528</v>
      </c>
      <c r="D401" s="12">
        <v>400</v>
      </c>
      <c r="E401" s="15" t="s">
        <v>1565</v>
      </c>
      <c r="F401" s="14" t="s">
        <v>9281</v>
      </c>
      <c r="G401" s="14" t="s">
        <v>9282</v>
      </c>
      <c r="H401" s="14" t="s">
        <v>9283</v>
      </c>
      <c r="I401" s="14" t="s">
        <v>553</v>
      </c>
      <c r="J401" s="14" t="s">
        <v>271</v>
      </c>
      <c r="K401" s="14" t="s">
        <v>1026</v>
      </c>
      <c r="L401" s="14" t="s">
        <v>523</v>
      </c>
      <c r="M401" s="14" t="s">
        <v>523</v>
      </c>
      <c r="N401" s="14"/>
      <c r="O401" s="14"/>
      <c r="P401" s="14"/>
      <c r="Q401" s="15"/>
      <c r="R401" s="14" t="s">
        <v>632</v>
      </c>
      <c r="S401" s="14" t="s">
        <v>9211</v>
      </c>
      <c r="T401" s="14">
        <v>3</v>
      </c>
      <c r="U401" s="14" t="s">
        <v>9217</v>
      </c>
      <c r="V401" s="14" t="s">
        <v>514</v>
      </c>
      <c r="W401" s="14" t="s">
        <v>9284</v>
      </c>
      <c r="X401" s="14"/>
      <c r="Y401" s="14"/>
      <c r="Z401" s="14" t="s">
        <v>38</v>
      </c>
      <c r="AA401" s="3" t="s">
        <v>23558</v>
      </c>
    </row>
    <row r="402" spans="2:27" x14ac:dyDescent="0.2">
      <c r="B402" s="14" t="s">
        <v>9209</v>
      </c>
      <c r="C402" s="15" t="s">
        <v>23528</v>
      </c>
      <c r="D402" s="12">
        <v>401</v>
      </c>
      <c r="E402" s="15" t="s">
        <v>1565</v>
      </c>
      <c r="F402" s="14" t="s">
        <v>5326</v>
      </c>
      <c r="G402" s="14" t="s">
        <v>5327</v>
      </c>
      <c r="H402" s="14" t="s">
        <v>5328</v>
      </c>
      <c r="I402" s="14" t="s">
        <v>5329</v>
      </c>
      <c r="J402" s="14" t="s">
        <v>523</v>
      </c>
      <c r="K402" s="14" t="s">
        <v>1026</v>
      </c>
      <c r="L402" s="14" t="s">
        <v>523</v>
      </c>
      <c r="M402" s="14" t="s">
        <v>523</v>
      </c>
      <c r="N402" s="14"/>
      <c r="O402" s="14"/>
      <c r="P402" s="14"/>
      <c r="Q402" s="15"/>
      <c r="R402" s="14" t="s">
        <v>9210</v>
      </c>
      <c r="S402" s="14" t="s">
        <v>9211</v>
      </c>
      <c r="T402" s="14">
        <v>3</v>
      </c>
      <c r="U402" s="14" t="s">
        <v>9212</v>
      </c>
      <c r="V402" s="14" t="s">
        <v>514</v>
      </c>
      <c r="W402" s="14" t="s">
        <v>9295</v>
      </c>
      <c r="X402" s="14"/>
      <c r="Y402" s="14"/>
      <c r="Z402" s="14" t="s">
        <v>38</v>
      </c>
      <c r="AA402" s="3" t="s">
        <v>23558</v>
      </c>
    </row>
    <row r="403" spans="2:27" x14ac:dyDescent="0.2">
      <c r="B403" s="14" t="s">
        <v>9209</v>
      </c>
      <c r="C403" s="15" t="s">
        <v>23528</v>
      </c>
      <c r="D403" s="12">
        <v>402</v>
      </c>
      <c r="E403" s="15" t="s">
        <v>1565</v>
      </c>
      <c r="F403" s="14" t="s">
        <v>9302</v>
      </c>
      <c r="G403" s="14" t="s">
        <v>9303</v>
      </c>
      <c r="H403" s="14" t="s">
        <v>9304</v>
      </c>
      <c r="I403" s="14" t="s">
        <v>9305</v>
      </c>
      <c r="J403" s="14" t="s">
        <v>264</v>
      </c>
      <c r="K403" s="14" t="s">
        <v>1026</v>
      </c>
      <c r="L403" s="14" t="s">
        <v>523</v>
      </c>
      <c r="M403" s="14" t="s">
        <v>523</v>
      </c>
      <c r="N403" s="14"/>
      <c r="O403" s="14"/>
      <c r="P403" s="14"/>
      <c r="Q403" s="15"/>
      <c r="R403" s="14" t="s">
        <v>9306</v>
      </c>
      <c r="S403" s="14" t="s">
        <v>9211</v>
      </c>
      <c r="T403" s="14">
        <v>2</v>
      </c>
      <c r="U403" s="14" t="s">
        <v>9307</v>
      </c>
      <c r="V403" s="14" t="s">
        <v>514</v>
      </c>
      <c r="W403" s="14" t="s">
        <v>9308</v>
      </c>
      <c r="X403" s="14"/>
      <c r="Y403" s="14"/>
      <c r="Z403" s="14" t="s">
        <v>38</v>
      </c>
      <c r="AA403" s="3" t="s">
        <v>23558</v>
      </c>
    </row>
    <row r="404" spans="2:27" x14ac:dyDescent="0.2">
      <c r="B404" s="14" t="s">
        <v>9209</v>
      </c>
      <c r="C404" s="15" t="s">
        <v>23528</v>
      </c>
      <c r="D404" s="12">
        <v>403</v>
      </c>
      <c r="E404" s="15" t="s">
        <v>1565</v>
      </c>
      <c r="F404" s="14" t="s">
        <v>5548</v>
      </c>
      <c r="G404" s="14" t="s">
        <v>5549</v>
      </c>
      <c r="H404" s="14" t="s">
        <v>5550</v>
      </c>
      <c r="I404" s="14" t="s">
        <v>5551</v>
      </c>
      <c r="J404" s="14" t="s">
        <v>136</v>
      </c>
      <c r="K404" s="14" t="s">
        <v>1026</v>
      </c>
      <c r="L404" s="14" t="s">
        <v>523</v>
      </c>
      <c r="M404" s="14" t="s">
        <v>523</v>
      </c>
      <c r="N404" s="14"/>
      <c r="O404" s="14"/>
      <c r="P404" s="14"/>
      <c r="Q404" s="15"/>
      <c r="R404" s="14" t="s">
        <v>9210</v>
      </c>
      <c r="S404" s="14" t="s">
        <v>9211</v>
      </c>
      <c r="T404" s="14">
        <v>3</v>
      </c>
      <c r="U404" s="14" t="s">
        <v>9214</v>
      </c>
      <c r="V404" s="14" t="s">
        <v>526</v>
      </c>
      <c r="W404" s="14" t="s">
        <v>9412</v>
      </c>
      <c r="X404" s="14"/>
      <c r="Y404" s="14"/>
      <c r="Z404" s="14" t="s">
        <v>38</v>
      </c>
      <c r="AA404" s="3" t="s">
        <v>23558</v>
      </c>
    </row>
    <row r="405" spans="2:27" x14ac:dyDescent="0.2">
      <c r="B405" s="14" t="s">
        <v>9209</v>
      </c>
      <c r="C405" s="15" t="s">
        <v>23528</v>
      </c>
      <c r="D405" s="12">
        <v>404</v>
      </c>
      <c r="E405" s="15" t="s">
        <v>1565</v>
      </c>
      <c r="F405" s="14" t="s">
        <v>9441</v>
      </c>
      <c r="G405" s="14" t="s">
        <v>9442</v>
      </c>
      <c r="H405" s="14" t="s">
        <v>9443</v>
      </c>
      <c r="I405" s="14" t="s">
        <v>2333</v>
      </c>
      <c r="J405" s="14" t="s">
        <v>303</v>
      </c>
      <c r="K405" s="14" t="s">
        <v>1026</v>
      </c>
      <c r="L405" s="14" t="s">
        <v>523</v>
      </c>
      <c r="M405" s="14" t="s">
        <v>523</v>
      </c>
      <c r="N405" s="14"/>
      <c r="O405" s="14"/>
      <c r="P405" s="14"/>
      <c r="Q405" s="15"/>
      <c r="R405" s="14" t="s">
        <v>529</v>
      </c>
      <c r="S405" s="14" t="s">
        <v>9211</v>
      </c>
      <c r="T405" s="14">
        <v>3</v>
      </c>
      <c r="U405" s="14" t="s">
        <v>9321</v>
      </c>
      <c r="V405" s="14" t="s">
        <v>514</v>
      </c>
      <c r="W405" s="14" t="s">
        <v>9444</v>
      </c>
      <c r="X405" s="14"/>
      <c r="Y405" s="14"/>
      <c r="Z405" s="14" t="s">
        <v>38</v>
      </c>
      <c r="AA405" s="3" t="s">
        <v>23558</v>
      </c>
    </row>
    <row r="406" spans="2:27" x14ac:dyDescent="0.2">
      <c r="B406" s="14" t="s">
        <v>13839</v>
      </c>
      <c r="C406" s="15" t="s">
        <v>23528</v>
      </c>
      <c r="D406" s="12">
        <v>405</v>
      </c>
      <c r="E406" s="15" t="s">
        <v>1565</v>
      </c>
      <c r="F406" s="14" t="s">
        <v>3843</v>
      </c>
      <c r="G406" s="14" t="s">
        <v>13844</v>
      </c>
      <c r="H406" s="14" t="s">
        <v>3845</v>
      </c>
      <c r="I406" s="14" t="s">
        <v>1130</v>
      </c>
      <c r="J406" s="14" t="s">
        <v>494</v>
      </c>
      <c r="K406" s="14" t="s">
        <v>1026</v>
      </c>
      <c r="L406" s="14" t="s">
        <v>365</v>
      </c>
      <c r="M406" s="14" t="s">
        <v>128</v>
      </c>
      <c r="N406" s="14"/>
      <c r="O406" s="14"/>
      <c r="P406" s="14"/>
      <c r="Q406" s="15"/>
      <c r="R406" s="14"/>
      <c r="S406" s="14" t="s">
        <v>13845</v>
      </c>
      <c r="T406" s="14">
        <v>1</v>
      </c>
      <c r="U406" s="14" t="s">
        <v>13846</v>
      </c>
      <c r="V406" s="14" t="s">
        <v>536</v>
      </c>
      <c r="W406" s="14" t="s">
        <v>13847</v>
      </c>
      <c r="X406" s="14"/>
      <c r="Y406" s="14"/>
      <c r="Z406" s="14" t="s">
        <v>38</v>
      </c>
      <c r="AA406" s="3" t="s">
        <v>23558</v>
      </c>
    </row>
    <row r="407" spans="2:27" x14ac:dyDescent="0.2">
      <c r="B407" s="14" t="s">
        <v>13839</v>
      </c>
      <c r="C407" s="15" t="s">
        <v>23528</v>
      </c>
      <c r="D407" s="12">
        <v>406</v>
      </c>
      <c r="E407" s="15" t="s">
        <v>1565</v>
      </c>
      <c r="F407" s="14" t="s">
        <v>4169</v>
      </c>
      <c r="G407" s="14" t="s">
        <v>4170</v>
      </c>
      <c r="H407" s="14" t="s">
        <v>4171</v>
      </c>
      <c r="I407" s="14" t="s">
        <v>4172</v>
      </c>
      <c r="J407" s="14" t="s">
        <v>546</v>
      </c>
      <c r="K407" s="14" t="s">
        <v>1026</v>
      </c>
      <c r="L407" s="14" t="s">
        <v>365</v>
      </c>
      <c r="M407" s="14" t="s">
        <v>185</v>
      </c>
      <c r="N407" s="14"/>
      <c r="O407" s="14"/>
      <c r="P407" s="14"/>
      <c r="Q407" s="15">
        <v>9</v>
      </c>
      <c r="R407" s="14"/>
      <c r="S407" s="14" t="s">
        <v>13840</v>
      </c>
      <c r="T407" s="14">
        <v>1</v>
      </c>
      <c r="U407" s="14" t="s">
        <v>13842</v>
      </c>
      <c r="V407" s="14" t="s">
        <v>514</v>
      </c>
      <c r="W407" s="14" t="s">
        <v>13861</v>
      </c>
      <c r="X407" s="14"/>
      <c r="Y407" s="14"/>
      <c r="Z407" s="14" t="s">
        <v>38</v>
      </c>
      <c r="AA407" s="3" t="s">
        <v>23558</v>
      </c>
    </row>
    <row r="408" spans="2:27" x14ac:dyDescent="0.2">
      <c r="B408" s="14" t="s">
        <v>21902</v>
      </c>
      <c r="C408" s="15" t="s">
        <v>23529</v>
      </c>
      <c r="D408" s="12">
        <v>2056</v>
      </c>
      <c r="E408" s="15" t="s">
        <v>23547</v>
      </c>
      <c r="F408" s="14" t="s">
        <v>22002</v>
      </c>
      <c r="G408" s="14" t="s">
        <v>22003</v>
      </c>
      <c r="H408" s="14" t="s">
        <v>22004</v>
      </c>
      <c r="I408" s="14" t="s">
        <v>1507</v>
      </c>
      <c r="J408" s="14" t="s">
        <v>473</v>
      </c>
      <c r="K408" s="14" t="s">
        <v>1026</v>
      </c>
      <c r="L408" s="14" t="s">
        <v>271</v>
      </c>
      <c r="M408" s="14" t="s">
        <v>82</v>
      </c>
      <c r="N408" s="14"/>
      <c r="O408" s="14"/>
      <c r="P408" s="14" t="s">
        <v>1242</v>
      </c>
      <c r="Q408" s="15">
        <v>1</v>
      </c>
      <c r="R408" s="14" t="s">
        <v>525</v>
      </c>
      <c r="S408" s="14" t="s">
        <v>21904</v>
      </c>
      <c r="T408" s="14">
        <v>4</v>
      </c>
      <c r="U408" s="14" t="s">
        <v>22005</v>
      </c>
      <c r="V408" s="14" t="s">
        <v>618</v>
      </c>
      <c r="W408" s="14"/>
      <c r="X408" s="14"/>
      <c r="Y408" s="14"/>
      <c r="Z408" s="14" t="s">
        <v>123</v>
      </c>
      <c r="AA408" s="3" t="s">
        <v>23558</v>
      </c>
    </row>
    <row r="409" spans="2:27" x14ac:dyDescent="0.2">
      <c r="B409" s="14" t="s">
        <v>9780</v>
      </c>
      <c r="C409" s="15" t="s">
        <v>23529</v>
      </c>
      <c r="D409" s="12">
        <v>1</v>
      </c>
      <c r="E409" s="15" t="s">
        <v>23530</v>
      </c>
      <c r="F409" s="14" t="s">
        <v>9006</v>
      </c>
      <c r="G409" s="14" t="s">
        <v>9787</v>
      </c>
      <c r="H409" s="14" t="s">
        <v>9788</v>
      </c>
      <c r="I409" s="14" t="s">
        <v>9789</v>
      </c>
      <c r="J409" s="14" t="s">
        <v>626</v>
      </c>
      <c r="K409" s="14" t="s">
        <v>1026</v>
      </c>
      <c r="L409" s="14" t="s">
        <v>9790</v>
      </c>
      <c r="M409" s="14" t="s">
        <v>9791</v>
      </c>
      <c r="N409" s="14"/>
      <c r="O409" s="14"/>
      <c r="P409" s="14" t="s">
        <v>36</v>
      </c>
      <c r="Q409" s="15"/>
      <c r="R409" s="14" t="s">
        <v>525</v>
      </c>
      <c r="S409" s="14" t="s">
        <v>9636</v>
      </c>
      <c r="T409" s="14">
        <v>2</v>
      </c>
      <c r="U409" s="14" t="s">
        <v>9792</v>
      </c>
      <c r="V409" s="14" t="s">
        <v>522</v>
      </c>
      <c r="W409" s="14" t="s">
        <v>9793</v>
      </c>
      <c r="X409" s="14" t="s">
        <v>9785</v>
      </c>
      <c r="Y409" s="14"/>
      <c r="Z409" s="14" t="s">
        <v>38</v>
      </c>
      <c r="AA409" s="3" t="s">
        <v>23558</v>
      </c>
    </row>
    <row r="410" spans="2:27" x14ac:dyDescent="0.2">
      <c r="B410" s="14" t="s">
        <v>9780</v>
      </c>
      <c r="C410" s="15" t="s">
        <v>23529</v>
      </c>
      <c r="D410" s="12">
        <v>2</v>
      </c>
      <c r="E410" s="15" t="s">
        <v>23530</v>
      </c>
      <c r="F410" s="14" t="s">
        <v>9795</v>
      </c>
      <c r="G410" s="14" t="s">
        <v>9796</v>
      </c>
      <c r="H410" s="14" t="s">
        <v>9797</v>
      </c>
      <c r="I410" s="14" t="s">
        <v>9789</v>
      </c>
      <c r="J410" s="14" t="s">
        <v>179</v>
      </c>
      <c r="K410" s="14" t="s">
        <v>1026</v>
      </c>
      <c r="L410" s="14" t="s">
        <v>9798</v>
      </c>
      <c r="M410" s="14" t="s">
        <v>9799</v>
      </c>
      <c r="N410" s="14"/>
      <c r="O410" s="14"/>
      <c r="P410" s="14" t="s">
        <v>36</v>
      </c>
      <c r="Q410" s="15"/>
      <c r="R410" s="14" t="s">
        <v>520</v>
      </c>
      <c r="S410" s="14" t="s">
        <v>9636</v>
      </c>
      <c r="T410" s="14">
        <v>1</v>
      </c>
      <c r="U410" s="14" t="s">
        <v>9800</v>
      </c>
      <c r="V410" s="14" t="s">
        <v>514</v>
      </c>
      <c r="W410" s="14" t="s">
        <v>9801</v>
      </c>
      <c r="X410" s="14" t="s">
        <v>9785</v>
      </c>
      <c r="Y410" s="14"/>
      <c r="Z410" s="14" t="s">
        <v>38</v>
      </c>
      <c r="AA410" s="3" t="s">
        <v>23558</v>
      </c>
    </row>
    <row r="411" spans="2:27" x14ac:dyDescent="0.2">
      <c r="B411" s="14" t="s">
        <v>9780</v>
      </c>
      <c r="C411" s="15" t="s">
        <v>23529</v>
      </c>
      <c r="D411" s="12">
        <v>3</v>
      </c>
      <c r="E411" s="15" t="s">
        <v>23530</v>
      </c>
      <c r="F411" s="14" t="s">
        <v>9803</v>
      </c>
      <c r="G411" s="14" t="s">
        <v>9804</v>
      </c>
      <c r="H411" s="14" t="s">
        <v>9805</v>
      </c>
      <c r="I411" s="14" t="s">
        <v>3505</v>
      </c>
      <c r="J411" s="14" t="s">
        <v>129</v>
      </c>
      <c r="K411" s="14" t="s">
        <v>1026</v>
      </c>
      <c r="L411" s="14" t="s">
        <v>9806</v>
      </c>
      <c r="M411" s="14" t="s">
        <v>9807</v>
      </c>
      <c r="N411" s="14"/>
      <c r="O411" s="14"/>
      <c r="P411" s="14" t="s">
        <v>36</v>
      </c>
      <c r="Q411" s="15"/>
      <c r="R411" s="14" t="s">
        <v>520</v>
      </c>
      <c r="S411" s="14" t="s">
        <v>9638</v>
      </c>
      <c r="T411" s="14">
        <v>1</v>
      </c>
      <c r="U411" s="14" t="s">
        <v>9808</v>
      </c>
      <c r="V411" s="14" t="s">
        <v>598</v>
      </c>
      <c r="W411" s="14" t="s">
        <v>9809</v>
      </c>
      <c r="X411" s="14" t="s">
        <v>9785</v>
      </c>
      <c r="Y411" s="14"/>
      <c r="Z411" s="14" t="s">
        <v>38</v>
      </c>
      <c r="AA411" s="3" t="s">
        <v>23558</v>
      </c>
    </row>
    <row r="412" spans="2:27" x14ac:dyDescent="0.2">
      <c r="B412" s="14" t="s">
        <v>9780</v>
      </c>
      <c r="C412" s="15" t="s">
        <v>23529</v>
      </c>
      <c r="D412" s="12">
        <v>4</v>
      </c>
      <c r="E412" s="15" t="s">
        <v>23530</v>
      </c>
      <c r="F412" s="14" t="s">
        <v>9811</v>
      </c>
      <c r="G412" s="14" t="s">
        <v>9812</v>
      </c>
      <c r="H412" s="14" t="s">
        <v>9813</v>
      </c>
      <c r="I412" s="14" t="s">
        <v>2503</v>
      </c>
      <c r="J412" s="14" t="s">
        <v>102</v>
      </c>
      <c r="K412" s="14" t="s">
        <v>1026</v>
      </c>
      <c r="L412" s="14" t="s">
        <v>9814</v>
      </c>
      <c r="M412" s="14" t="s">
        <v>9815</v>
      </c>
      <c r="N412" s="14"/>
      <c r="O412" s="14"/>
      <c r="P412" s="14" t="s">
        <v>36</v>
      </c>
      <c r="Q412" s="15"/>
      <c r="R412" s="14" t="s">
        <v>525</v>
      </c>
      <c r="S412" s="14" t="s">
        <v>9640</v>
      </c>
      <c r="T412" s="14">
        <v>2</v>
      </c>
      <c r="U412" s="14" t="s">
        <v>9679</v>
      </c>
      <c r="V412" s="14" t="s">
        <v>522</v>
      </c>
      <c r="W412" s="14" t="s">
        <v>9816</v>
      </c>
      <c r="X412" s="14" t="s">
        <v>9781</v>
      </c>
      <c r="Y412" s="14"/>
      <c r="Z412" s="14" t="s">
        <v>38</v>
      </c>
      <c r="AA412" s="3" t="s">
        <v>23558</v>
      </c>
    </row>
    <row r="413" spans="2:27" x14ac:dyDescent="0.2">
      <c r="B413" s="14" t="s">
        <v>9780</v>
      </c>
      <c r="C413" s="15" t="s">
        <v>23529</v>
      </c>
      <c r="D413" s="12">
        <v>5</v>
      </c>
      <c r="E413" s="15" t="s">
        <v>23530</v>
      </c>
      <c r="F413" s="14" t="s">
        <v>9818</v>
      </c>
      <c r="G413" s="14" t="s">
        <v>9819</v>
      </c>
      <c r="H413" s="14" t="s">
        <v>9820</v>
      </c>
      <c r="I413" s="14" t="s">
        <v>9821</v>
      </c>
      <c r="J413" s="14" t="s">
        <v>382</v>
      </c>
      <c r="K413" s="14" t="s">
        <v>1026</v>
      </c>
      <c r="L413" s="14" t="s">
        <v>9822</v>
      </c>
      <c r="M413" s="14" t="s">
        <v>9822</v>
      </c>
      <c r="N413" s="14"/>
      <c r="O413" s="14"/>
      <c r="P413" s="14" t="s">
        <v>36</v>
      </c>
      <c r="Q413" s="15"/>
      <c r="R413" s="14" t="s">
        <v>803</v>
      </c>
      <c r="S413" s="14" t="s">
        <v>9636</v>
      </c>
      <c r="T413" s="14">
        <v>2</v>
      </c>
      <c r="U413" s="14" t="s">
        <v>9642</v>
      </c>
      <c r="V413" s="14" t="s">
        <v>522</v>
      </c>
      <c r="W413" s="14" t="s">
        <v>9823</v>
      </c>
      <c r="X413" s="14" t="s">
        <v>9781</v>
      </c>
      <c r="Y413" s="14"/>
      <c r="Z413" s="14" t="s">
        <v>38</v>
      </c>
      <c r="AA413" s="3" t="s">
        <v>23558</v>
      </c>
    </row>
    <row r="414" spans="2:27" x14ac:dyDescent="0.2">
      <c r="B414" s="14" t="s">
        <v>9780</v>
      </c>
      <c r="C414" s="15" t="s">
        <v>23529</v>
      </c>
      <c r="D414" s="12">
        <v>6</v>
      </c>
      <c r="E414" s="15" t="s">
        <v>23530</v>
      </c>
      <c r="F414" s="14" t="s">
        <v>9825</v>
      </c>
      <c r="G414" s="14" t="s">
        <v>9826</v>
      </c>
      <c r="H414" s="14" t="s">
        <v>9827</v>
      </c>
      <c r="I414" s="14" t="s">
        <v>9828</v>
      </c>
      <c r="J414" s="14" t="s">
        <v>1026</v>
      </c>
      <c r="K414" s="14" t="s">
        <v>1026</v>
      </c>
      <c r="L414" s="14" t="s">
        <v>9829</v>
      </c>
      <c r="M414" s="14" t="s">
        <v>9646</v>
      </c>
      <c r="N414" s="14"/>
      <c r="O414" s="14"/>
      <c r="P414" s="14" t="s">
        <v>36</v>
      </c>
      <c r="Q414" s="15"/>
      <c r="R414" s="14" t="s">
        <v>570</v>
      </c>
      <c r="S414" s="14" t="s">
        <v>9636</v>
      </c>
      <c r="T414" s="14">
        <v>1</v>
      </c>
      <c r="U414" s="14" t="s">
        <v>9830</v>
      </c>
      <c r="V414" s="14" t="s">
        <v>522</v>
      </c>
      <c r="W414" s="14" t="s">
        <v>9831</v>
      </c>
      <c r="X414" s="14" t="s">
        <v>9785</v>
      </c>
      <c r="Y414" s="14"/>
      <c r="Z414" s="14" t="s">
        <v>38</v>
      </c>
      <c r="AA414" s="3" t="s">
        <v>23558</v>
      </c>
    </row>
    <row r="415" spans="2:27" x14ac:dyDescent="0.2">
      <c r="B415" s="14" t="s">
        <v>9780</v>
      </c>
      <c r="C415" s="15" t="s">
        <v>23529</v>
      </c>
      <c r="D415" s="12">
        <v>7</v>
      </c>
      <c r="E415" s="15" t="s">
        <v>23530</v>
      </c>
      <c r="F415" s="14" t="s">
        <v>9833</v>
      </c>
      <c r="G415" s="14" t="s">
        <v>9834</v>
      </c>
      <c r="H415" s="14" t="s">
        <v>9835</v>
      </c>
      <c r="I415" s="14" t="s">
        <v>9836</v>
      </c>
      <c r="J415" s="14" t="s">
        <v>1026</v>
      </c>
      <c r="K415" s="14" t="s">
        <v>1026</v>
      </c>
      <c r="L415" s="14" t="s">
        <v>9837</v>
      </c>
      <c r="M415" s="14" t="s">
        <v>9646</v>
      </c>
      <c r="N415" s="14"/>
      <c r="O415" s="14"/>
      <c r="P415" s="14" t="s">
        <v>36</v>
      </c>
      <c r="Q415" s="15"/>
      <c r="R415" s="14" t="s">
        <v>573</v>
      </c>
      <c r="S415" s="14" t="s">
        <v>9636</v>
      </c>
      <c r="T415" s="14">
        <v>1</v>
      </c>
      <c r="U415" s="14" t="s">
        <v>9786</v>
      </c>
      <c r="V415" s="14" t="s">
        <v>522</v>
      </c>
      <c r="W415" s="14" t="s">
        <v>9838</v>
      </c>
      <c r="X415" s="14" t="s">
        <v>9782</v>
      </c>
      <c r="Y415" s="14"/>
      <c r="Z415" s="14" t="s">
        <v>38</v>
      </c>
      <c r="AA415" s="3" t="s">
        <v>23558</v>
      </c>
    </row>
    <row r="416" spans="2:27" x14ac:dyDescent="0.2">
      <c r="B416" s="14" t="s">
        <v>9780</v>
      </c>
      <c r="C416" s="15" t="s">
        <v>23529</v>
      </c>
      <c r="D416" s="12">
        <v>8</v>
      </c>
      <c r="E416" s="15" t="s">
        <v>23530</v>
      </c>
      <c r="F416" s="14" t="s">
        <v>9840</v>
      </c>
      <c r="G416" s="14" t="s">
        <v>9841</v>
      </c>
      <c r="H416" s="14" t="s">
        <v>9842</v>
      </c>
      <c r="I416" s="14" t="s">
        <v>8944</v>
      </c>
      <c r="J416" s="14" t="s">
        <v>190</v>
      </c>
      <c r="K416" s="14" t="s">
        <v>1026</v>
      </c>
      <c r="L416" s="14" t="s">
        <v>9843</v>
      </c>
      <c r="M416" s="14" t="s">
        <v>9661</v>
      </c>
      <c r="N416" s="14"/>
      <c r="O416" s="14"/>
      <c r="P416" s="14" t="s">
        <v>36</v>
      </c>
      <c r="Q416" s="15"/>
      <c r="R416" s="14" t="s">
        <v>573</v>
      </c>
      <c r="S416" s="14" t="s">
        <v>9636</v>
      </c>
      <c r="T416" s="14">
        <v>1</v>
      </c>
      <c r="U416" s="14" t="s">
        <v>9844</v>
      </c>
      <c r="V416" s="14" t="s">
        <v>522</v>
      </c>
      <c r="W416" s="14" t="s">
        <v>9845</v>
      </c>
      <c r="X416" s="14" t="s">
        <v>9782</v>
      </c>
      <c r="Y416" s="14"/>
      <c r="Z416" s="14" t="s">
        <v>38</v>
      </c>
      <c r="AA416" s="3" t="s">
        <v>23558</v>
      </c>
    </row>
    <row r="417" spans="2:27" x14ac:dyDescent="0.2">
      <c r="B417" s="14" t="s">
        <v>9780</v>
      </c>
      <c r="C417" s="15" t="s">
        <v>23529</v>
      </c>
      <c r="D417" s="12">
        <v>9</v>
      </c>
      <c r="E417" s="15" t="s">
        <v>23530</v>
      </c>
      <c r="F417" s="14" t="s">
        <v>9847</v>
      </c>
      <c r="G417" s="14" t="s">
        <v>9848</v>
      </c>
      <c r="H417" s="14" t="s">
        <v>9849</v>
      </c>
      <c r="I417" s="14" t="s">
        <v>4555</v>
      </c>
      <c r="J417" s="14" t="s">
        <v>115</v>
      </c>
      <c r="K417" s="14" t="s">
        <v>1026</v>
      </c>
      <c r="L417" s="14" t="s">
        <v>8004</v>
      </c>
      <c r="M417" s="14" t="s">
        <v>8004</v>
      </c>
      <c r="N417" s="14"/>
      <c r="O417" s="14"/>
      <c r="P417" s="14" t="s">
        <v>36</v>
      </c>
      <c r="Q417" s="15"/>
      <c r="R417" s="14" t="s">
        <v>525</v>
      </c>
      <c r="S417" s="14" t="s">
        <v>9850</v>
      </c>
      <c r="T417" s="14">
        <v>2</v>
      </c>
      <c r="U417" s="14" t="s">
        <v>9851</v>
      </c>
      <c r="V417" s="14"/>
      <c r="W417" s="14" t="s">
        <v>9852</v>
      </c>
      <c r="X417" s="14" t="s">
        <v>9781</v>
      </c>
      <c r="Y417" s="14"/>
      <c r="Z417" s="14" t="s">
        <v>38</v>
      </c>
      <c r="AA417" s="3" t="s">
        <v>23558</v>
      </c>
    </row>
    <row r="418" spans="2:27" x14ac:dyDescent="0.2">
      <c r="B418" s="14" t="s">
        <v>9780</v>
      </c>
      <c r="C418" s="15" t="s">
        <v>23529</v>
      </c>
      <c r="D418" s="12">
        <v>10</v>
      </c>
      <c r="E418" s="15" t="s">
        <v>23530</v>
      </c>
      <c r="F418" s="14" t="s">
        <v>9854</v>
      </c>
      <c r="G418" s="14" t="s">
        <v>9855</v>
      </c>
      <c r="H418" s="14" t="s">
        <v>9856</v>
      </c>
      <c r="I418" s="14" t="s">
        <v>9677</v>
      </c>
      <c r="J418" s="14" t="s">
        <v>699</v>
      </c>
      <c r="K418" s="14" t="s">
        <v>1026</v>
      </c>
      <c r="L418" s="14" t="s">
        <v>9857</v>
      </c>
      <c r="M418" s="14" t="s">
        <v>9857</v>
      </c>
      <c r="N418" s="14"/>
      <c r="O418" s="14"/>
      <c r="P418" s="14" t="s">
        <v>36</v>
      </c>
      <c r="Q418" s="15"/>
      <c r="R418" s="14" t="s">
        <v>525</v>
      </c>
      <c r="S418" s="14" t="s">
        <v>9636</v>
      </c>
      <c r="T418" s="14">
        <v>2</v>
      </c>
      <c r="U418" s="14" t="s">
        <v>9858</v>
      </c>
      <c r="V418" s="14" t="s">
        <v>526</v>
      </c>
      <c r="W418" s="14" t="s">
        <v>9859</v>
      </c>
      <c r="X418" s="14"/>
      <c r="Y418" s="14"/>
      <c r="Z418" s="14" t="s">
        <v>38</v>
      </c>
      <c r="AA418" s="3" t="s">
        <v>23558</v>
      </c>
    </row>
    <row r="419" spans="2:27" x14ac:dyDescent="0.2">
      <c r="B419" s="14" t="s">
        <v>9780</v>
      </c>
      <c r="C419" s="15" t="s">
        <v>23529</v>
      </c>
      <c r="D419" s="12">
        <v>11</v>
      </c>
      <c r="E419" s="15" t="s">
        <v>23530</v>
      </c>
      <c r="F419" s="14" t="s">
        <v>9861</v>
      </c>
      <c r="G419" s="14" t="s">
        <v>9862</v>
      </c>
      <c r="H419" s="14" t="s">
        <v>9863</v>
      </c>
      <c r="I419" s="14" t="s">
        <v>9677</v>
      </c>
      <c r="J419" s="14" t="s">
        <v>95</v>
      </c>
      <c r="K419" s="14" t="s">
        <v>1026</v>
      </c>
      <c r="L419" s="14" t="s">
        <v>9864</v>
      </c>
      <c r="M419" s="14" t="s">
        <v>9676</v>
      </c>
      <c r="N419" s="14"/>
      <c r="O419" s="14"/>
      <c r="P419" s="14" t="s">
        <v>36</v>
      </c>
      <c r="Q419" s="15"/>
      <c r="R419" s="14" t="s">
        <v>520</v>
      </c>
      <c r="S419" s="14" t="s">
        <v>9636</v>
      </c>
      <c r="T419" s="14">
        <v>1</v>
      </c>
      <c r="U419" s="14" t="s">
        <v>9865</v>
      </c>
      <c r="V419" s="14" t="s">
        <v>526</v>
      </c>
      <c r="W419" s="14" t="s">
        <v>9866</v>
      </c>
      <c r="X419" s="14" t="s">
        <v>9781</v>
      </c>
      <c r="Y419" s="14"/>
      <c r="Z419" s="14" t="s">
        <v>38</v>
      </c>
      <c r="AA419" s="3" t="s">
        <v>23558</v>
      </c>
    </row>
    <row r="420" spans="2:27" x14ac:dyDescent="0.2">
      <c r="B420" s="14" t="s">
        <v>9780</v>
      </c>
      <c r="C420" s="15" t="s">
        <v>23529</v>
      </c>
      <c r="D420" s="12">
        <v>12</v>
      </c>
      <c r="E420" s="15" t="s">
        <v>23530</v>
      </c>
      <c r="F420" s="14" t="s">
        <v>9868</v>
      </c>
      <c r="G420" s="14" t="s">
        <v>9869</v>
      </c>
      <c r="H420" s="14" t="s">
        <v>9870</v>
      </c>
      <c r="I420" s="14" t="s">
        <v>9677</v>
      </c>
      <c r="J420" s="14" t="s">
        <v>699</v>
      </c>
      <c r="K420" s="14" t="s">
        <v>1026</v>
      </c>
      <c r="L420" s="14" t="s">
        <v>9871</v>
      </c>
      <c r="M420" s="14" t="s">
        <v>9871</v>
      </c>
      <c r="N420" s="14"/>
      <c r="O420" s="14"/>
      <c r="P420" s="14" t="s">
        <v>36</v>
      </c>
      <c r="Q420" s="15"/>
      <c r="R420" s="14" t="s">
        <v>520</v>
      </c>
      <c r="S420" s="14" t="s">
        <v>9636</v>
      </c>
      <c r="T420" s="14">
        <v>2</v>
      </c>
      <c r="U420" s="14" t="s">
        <v>9800</v>
      </c>
      <c r="V420" s="14" t="s">
        <v>514</v>
      </c>
      <c r="W420" s="14" t="s">
        <v>9872</v>
      </c>
      <c r="X420" s="14" t="s">
        <v>9781</v>
      </c>
      <c r="Y420" s="14"/>
      <c r="Z420" s="14" t="s">
        <v>38</v>
      </c>
      <c r="AA420" s="3" t="s">
        <v>23558</v>
      </c>
    </row>
    <row r="421" spans="2:27" x14ac:dyDescent="0.2">
      <c r="B421" s="14" t="s">
        <v>9780</v>
      </c>
      <c r="C421" s="15" t="s">
        <v>23529</v>
      </c>
      <c r="D421" s="12">
        <v>13</v>
      </c>
      <c r="E421" s="15" t="s">
        <v>23530</v>
      </c>
      <c r="F421" s="14" t="s">
        <v>9874</v>
      </c>
      <c r="G421" s="14" t="s">
        <v>9875</v>
      </c>
      <c r="H421" s="14" t="s">
        <v>9876</v>
      </c>
      <c r="I421" s="14" t="s">
        <v>3577</v>
      </c>
      <c r="J421" s="14" t="s">
        <v>224</v>
      </c>
      <c r="K421" s="14" t="s">
        <v>1026</v>
      </c>
      <c r="L421" s="14" t="s">
        <v>9877</v>
      </c>
      <c r="M421" s="14" t="s">
        <v>9664</v>
      </c>
      <c r="N421" s="14"/>
      <c r="O421" s="14"/>
      <c r="P421" s="14" t="s">
        <v>36</v>
      </c>
      <c r="Q421" s="15"/>
      <c r="R421" s="14" t="s">
        <v>548</v>
      </c>
      <c r="S421" s="14" t="s">
        <v>9638</v>
      </c>
      <c r="T421" s="14">
        <v>1</v>
      </c>
      <c r="U421" s="14" t="s">
        <v>9685</v>
      </c>
      <c r="V421" s="14" t="s">
        <v>522</v>
      </c>
      <c r="W421" s="14" t="s">
        <v>9878</v>
      </c>
      <c r="X421" s="14" t="s">
        <v>9781</v>
      </c>
      <c r="Y421" s="14"/>
      <c r="Z421" s="14" t="s">
        <v>123</v>
      </c>
      <c r="AA421" s="3" t="s">
        <v>23558</v>
      </c>
    </row>
    <row r="422" spans="2:27" x14ac:dyDescent="0.2">
      <c r="B422" s="14" t="s">
        <v>9780</v>
      </c>
      <c r="C422" s="15" t="s">
        <v>23529</v>
      </c>
      <c r="D422" s="12">
        <v>14</v>
      </c>
      <c r="E422" s="15" t="s">
        <v>23530</v>
      </c>
      <c r="F422" s="14" t="s">
        <v>9880</v>
      </c>
      <c r="G422" s="14" t="s">
        <v>9881</v>
      </c>
      <c r="H422" s="14" t="s">
        <v>9882</v>
      </c>
      <c r="I422" s="14" t="s">
        <v>8130</v>
      </c>
      <c r="J422" s="14" t="s">
        <v>229</v>
      </c>
      <c r="K422" s="14" t="s">
        <v>1026</v>
      </c>
      <c r="L422" s="14" t="s">
        <v>75</v>
      </c>
      <c r="M422" s="14" t="s">
        <v>75</v>
      </c>
      <c r="N422" s="14"/>
      <c r="O422" s="14"/>
      <c r="P422" s="14" t="s">
        <v>36</v>
      </c>
      <c r="Q422" s="15"/>
      <c r="R422" s="14" t="s">
        <v>525</v>
      </c>
      <c r="S422" s="14" t="s">
        <v>9638</v>
      </c>
      <c r="T422" s="14">
        <v>2</v>
      </c>
      <c r="U422" s="14" t="s">
        <v>9649</v>
      </c>
      <c r="V422" s="14" t="s">
        <v>522</v>
      </c>
      <c r="W422" s="14" t="s">
        <v>9883</v>
      </c>
      <c r="X422" s="14" t="s">
        <v>9781</v>
      </c>
      <c r="Y422" s="14"/>
      <c r="Z422" s="14" t="s">
        <v>38</v>
      </c>
      <c r="AA422" s="3" t="s">
        <v>23558</v>
      </c>
    </row>
    <row r="423" spans="2:27" x14ac:dyDescent="0.2">
      <c r="B423" s="14" t="s">
        <v>9780</v>
      </c>
      <c r="C423" s="15" t="s">
        <v>23529</v>
      </c>
      <c r="D423" s="12">
        <v>15</v>
      </c>
      <c r="E423" s="15" t="s">
        <v>23530</v>
      </c>
      <c r="F423" s="14" t="s">
        <v>9885</v>
      </c>
      <c r="G423" s="14" t="s">
        <v>9886</v>
      </c>
      <c r="H423" s="14" t="s">
        <v>9887</v>
      </c>
      <c r="I423" s="14" t="s">
        <v>806</v>
      </c>
      <c r="J423" s="14" t="s">
        <v>852</v>
      </c>
      <c r="K423" s="14" t="s">
        <v>1026</v>
      </c>
      <c r="L423" s="14" t="s">
        <v>9888</v>
      </c>
      <c r="M423" s="14" t="s">
        <v>9648</v>
      </c>
      <c r="N423" s="14"/>
      <c r="O423" s="14"/>
      <c r="P423" s="14" t="s">
        <v>36</v>
      </c>
      <c r="Q423" s="15"/>
      <c r="R423" s="14" t="s">
        <v>8045</v>
      </c>
      <c r="S423" s="14" t="s">
        <v>9647</v>
      </c>
      <c r="T423" s="14">
        <v>1</v>
      </c>
      <c r="U423" s="14"/>
      <c r="V423" s="14"/>
      <c r="W423" s="14" t="s">
        <v>9889</v>
      </c>
      <c r="X423" s="14" t="s">
        <v>9785</v>
      </c>
      <c r="Y423" s="14"/>
      <c r="Z423" s="14" t="s">
        <v>38</v>
      </c>
      <c r="AA423" s="3" t="s">
        <v>23558</v>
      </c>
    </row>
    <row r="424" spans="2:27" x14ac:dyDescent="0.2">
      <c r="B424" s="14" t="s">
        <v>9780</v>
      </c>
      <c r="C424" s="15" t="s">
        <v>23529</v>
      </c>
      <c r="D424" s="12">
        <v>16</v>
      </c>
      <c r="E424" s="15" t="s">
        <v>23530</v>
      </c>
      <c r="F424" s="14" t="s">
        <v>9891</v>
      </c>
      <c r="G424" s="14" t="s">
        <v>9892</v>
      </c>
      <c r="H424" s="14" t="s">
        <v>9893</v>
      </c>
      <c r="I424" s="14" t="s">
        <v>9894</v>
      </c>
      <c r="J424" s="14" t="s">
        <v>115</v>
      </c>
      <c r="K424" s="14" t="s">
        <v>1026</v>
      </c>
      <c r="L424" s="14" t="s">
        <v>575</v>
      </c>
      <c r="M424" s="14" t="s">
        <v>575</v>
      </c>
      <c r="N424" s="14"/>
      <c r="O424" s="14"/>
      <c r="P424" s="14" t="s">
        <v>36</v>
      </c>
      <c r="Q424" s="15"/>
      <c r="R424" s="14" t="s">
        <v>959</v>
      </c>
      <c r="S424" s="14" t="s">
        <v>9636</v>
      </c>
      <c r="T424" s="14">
        <v>2</v>
      </c>
      <c r="U424" s="14" t="s">
        <v>9690</v>
      </c>
      <c r="V424" s="14" t="s">
        <v>522</v>
      </c>
      <c r="W424" s="14" t="s">
        <v>9895</v>
      </c>
      <c r="X424" s="14" t="s">
        <v>9785</v>
      </c>
      <c r="Y424" s="14"/>
      <c r="Z424" s="14" t="s">
        <v>38</v>
      </c>
      <c r="AA424" s="3" t="s">
        <v>23558</v>
      </c>
    </row>
    <row r="425" spans="2:27" x14ac:dyDescent="0.2">
      <c r="B425" s="14" t="s">
        <v>9780</v>
      </c>
      <c r="C425" s="15" t="s">
        <v>23529</v>
      </c>
      <c r="D425" s="12">
        <v>17</v>
      </c>
      <c r="E425" s="15" t="s">
        <v>23530</v>
      </c>
      <c r="F425" s="14" t="s">
        <v>9897</v>
      </c>
      <c r="G425" s="14" t="s">
        <v>9898</v>
      </c>
      <c r="H425" s="14" t="s">
        <v>9899</v>
      </c>
      <c r="I425" s="14" t="s">
        <v>9900</v>
      </c>
      <c r="J425" s="14" t="s">
        <v>136</v>
      </c>
      <c r="K425" s="14" t="s">
        <v>1026</v>
      </c>
      <c r="L425" s="14" t="s">
        <v>473</v>
      </c>
      <c r="M425" s="14" t="s">
        <v>473</v>
      </c>
      <c r="N425" s="14"/>
      <c r="O425" s="14"/>
      <c r="P425" s="14" t="s">
        <v>36</v>
      </c>
      <c r="Q425" s="15"/>
      <c r="R425" s="14" t="s">
        <v>525</v>
      </c>
      <c r="S425" s="14" t="s">
        <v>9636</v>
      </c>
      <c r="T425" s="14">
        <v>2</v>
      </c>
      <c r="U425" s="14" t="s">
        <v>9901</v>
      </c>
      <c r="V425" s="14" t="s">
        <v>522</v>
      </c>
      <c r="W425" s="14" t="s">
        <v>9902</v>
      </c>
      <c r="X425" s="14" t="s">
        <v>9781</v>
      </c>
      <c r="Y425" s="14"/>
      <c r="Z425" s="14" t="s">
        <v>38</v>
      </c>
      <c r="AA425" s="3" t="s">
        <v>23558</v>
      </c>
    </row>
    <row r="426" spans="2:27" x14ac:dyDescent="0.2">
      <c r="B426" s="14" t="s">
        <v>9780</v>
      </c>
      <c r="C426" s="15" t="s">
        <v>23529</v>
      </c>
      <c r="D426" s="12">
        <v>18</v>
      </c>
      <c r="E426" s="15" t="s">
        <v>23530</v>
      </c>
      <c r="F426" s="14" t="s">
        <v>9904</v>
      </c>
      <c r="G426" s="14" t="s">
        <v>9905</v>
      </c>
      <c r="H426" s="14" t="s">
        <v>9906</v>
      </c>
      <c r="I426" s="14" t="s">
        <v>3507</v>
      </c>
      <c r="J426" s="14" t="s">
        <v>399</v>
      </c>
      <c r="K426" s="14" t="s">
        <v>1026</v>
      </c>
      <c r="L426" s="14" t="s">
        <v>9907</v>
      </c>
      <c r="M426" s="14" t="s">
        <v>9908</v>
      </c>
      <c r="N426" s="14"/>
      <c r="O426" s="14"/>
      <c r="P426" s="14" t="s">
        <v>36</v>
      </c>
      <c r="Q426" s="15"/>
      <c r="R426" s="14" t="s">
        <v>525</v>
      </c>
      <c r="S426" s="14" t="s">
        <v>9636</v>
      </c>
      <c r="T426" s="14">
        <v>2</v>
      </c>
      <c r="U426" s="14" t="s">
        <v>9909</v>
      </c>
      <c r="V426" s="14" t="s">
        <v>673</v>
      </c>
      <c r="W426" s="14" t="s">
        <v>9910</v>
      </c>
      <c r="X426" s="14" t="s">
        <v>9781</v>
      </c>
      <c r="Y426" s="14"/>
      <c r="Z426" s="14" t="s">
        <v>38</v>
      </c>
      <c r="AA426" s="3" t="s">
        <v>23558</v>
      </c>
    </row>
    <row r="427" spans="2:27" x14ac:dyDescent="0.2">
      <c r="B427" s="14" t="s">
        <v>9780</v>
      </c>
      <c r="C427" s="15" t="s">
        <v>23529</v>
      </c>
      <c r="D427" s="12">
        <v>19</v>
      </c>
      <c r="E427" s="15" t="s">
        <v>23530</v>
      </c>
      <c r="F427" s="14" t="s">
        <v>9912</v>
      </c>
      <c r="G427" s="14" t="s">
        <v>9913</v>
      </c>
      <c r="H427" s="14" t="s">
        <v>9914</v>
      </c>
      <c r="I427" s="14" t="s">
        <v>3507</v>
      </c>
      <c r="J427" s="14" t="s">
        <v>399</v>
      </c>
      <c r="K427" s="14" t="s">
        <v>1026</v>
      </c>
      <c r="L427" s="14" t="s">
        <v>9915</v>
      </c>
      <c r="M427" s="14" t="s">
        <v>9916</v>
      </c>
      <c r="N427" s="14"/>
      <c r="O427" s="14"/>
      <c r="P427" s="14" t="s">
        <v>36</v>
      </c>
      <c r="Q427" s="15"/>
      <c r="R427" s="14" t="s">
        <v>525</v>
      </c>
      <c r="S427" s="14" t="s">
        <v>9640</v>
      </c>
      <c r="T427" s="14">
        <v>2</v>
      </c>
      <c r="U427" s="14" t="s">
        <v>9679</v>
      </c>
      <c r="V427" s="14" t="s">
        <v>522</v>
      </c>
      <c r="W427" s="14" t="s">
        <v>9917</v>
      </c>
      <c r="X427" s="14" t="s">
        <v>9781</v>
      </c>
      <c r="Y427" s="14"/>
      <c r="Z427" s="14" t="s">
        <v>38</v>
      </c>
      <c r="AA427" s="3" t="s">
        <v>23558</v>
      </c>
    </row>
    <row r="428" spans="2:27" x14ac:dyDescent="0.2">
      <c r="B428" s="14" t="s">
        <v>9780</v>
      </c>
      <c r="C428" s="15" t="s">
        <v>23529</v>
      </c>
      <c r="D428" s="12">
        <v>20</v>
      </c>
      <c r="E428" s="15" t="s">
        <v>23530</v>
      </c>
      <c r="F428" s="14" t="s">
        <v>9919</v>
      </c>
      <c r="G428" s="14" t="s">
        <v>9920</v>
      </c>
      <c r="H428" s="14" t="s">
        <v>9921</v>
      </c>
      <c r="I428" s="14" t="s">
        <v>9922</v>
      </c>
      <c r="J428" s="14" t="s">
        <v>670</v>
      </c>
      <c r="K428" s="14" t="s">
        <v>1026</v>
      </c>
      <c r="L428" s="14" t="s">
        <v>9923</v>
      </c>
      <c r="M428" s="14" t="s">
        <v>9923</v>
      </c>
      <c r="N428" s="14"/>
      <c r="O428" s="14"/>
      <c r="P428" s="14" t="s">
        <v>36</v>
      </c>
      <c r="Q428" s="15"/>
      <c r="R428" s="14" t="s">
        <v>525</v>
      </c>
      <c r="S428" s="14" t="s">
        <v>9636</v>
      </c>
      <c r="T428" s="14">
        <v>2</v>
      </c>
      <c r="U428" s="14" t="s">
        <v>9642</v>
      </c>
      <c r="V428" s="14" t="s">
        <v>522</v>
      </c>
      <c r="W428" s="14" t="s">
        <v>9924</v>
      </c>
      <c r="X428" s="14" t="s">
        <v>9781</v>
      </c>
      <c r="Y428" s="14"/>
      <c r="Z428" s="14" t="s">
        <v>38</v>
      </c>
      <c r="AA428" s="3" t="s">
        <v>23558</v>
      </c>
    </row>
    <row r="429" spans="2:27" x14ac:dyDescent="0.2">
      <c r="B429" s="14" t="s">
        <v>9780</v>
      </c>
      <c r="C429" s="15" t="s">
        <v>23529</v>
      </c>
      <c r="D429" s="12">
        <v>21</v>
      </c>
      <c r="E429" s="15" t="s">
        <v>23530</v>
      </c>
      <c r="F429" s="14" t="s">
        <v>9925</v>
      </c>
      <c r="G429" s="14" t="s">
        <v>9926</v>
      </c>
      <c r="H429" s="14" t="s">
        <v>9927</v>
      </c>
      <c r="I429" s="14" t="s">
        <v>2610</v>
      </c>
      <c r="J429" s="14" t="s">
        <v>307</v>
      </c>
      <c r="K429" s="14" t="s">
        <v>1026</v>
      </c>
      <c r="L429" s="14" t="s">
        <v>9928</v>
      </c>
      <c r="M429" s="14" t="s">
        <v>9659</v>
      </c>
      <c r="N429" s="14"/>
      <c r="O429" s="14"/>
      <c r="P429" s="14" t="s">
        <v>36</v>
      </c>
      <c r="Q429" s="15"/>
      <c r="R429" s="14" t="s">
        <v>520</v>
      </c>
      <c r="S429" s="14" t="s">
        <v>9644</v>
      </c>
      <c r="T429" s="14">
        <v>1</v>
      </c>
      <c r="U429" s="14" t="s">
        <v>9929</v>
      </c>
      <c r="V429" s="14" t="s">
        <v>673</v>
      </c>
      <c r="W429" s="14" t="s">
        <v>9930</v>
      </c>
      <c r="X429" s="14" t="s">
        <v>9781</v>
      </c>
      <c r="Y429" s="14"/>
      <c r="Z429" s="14" t="s">
        <v>38</v>
      </c>
      <c r="AA429" s="3" t="s">
        <v>23558</v>
      </c>
    </row>
    <row r="430" spans="2:27" x14ac:dyDescent="0.2">
      <c r="B430" s="14" t="s">
        <v>9780</v>
      </c>
      <c r="C430" s="15" t="s">
        <v>23529</v>
      </c>
      <c r="D430" s="12">
        <v>22</v>
      </c>
      <c r="E430" s="15" t="s">
        <v>23530</v>
      </c>
      <c r="F430" s="14" t="s">
        <v>9932</v>
      </c>
      <c r="G430" s="14" t="s">
        <v>9933</v>
      </c>
      <c r="H430" s="14" t="s">
        <v>9934</v>
      </c>
      <c r="I430" s="14" t="s">
        <v>9935</v>
      </c>
      <c r="J430" s="14" t="s">
        <v>271</v>
      </c>
      <c r="K430" s="14" t="s">
        <v>1026</v>
      </c>
      <c r="L430" s="14" t="s">
        <v>9936</v>
      </c>
      <c r="M430" s="14" t="s">
        <v>9936</v>
      </c>
      <c r="N430" s="14"/>
      <c r="O430" s="14"/>
      <c r="P430" s="14" t="s">
        <v>36</v>
      </c>
      <c r="Q430" s="15"/>
      <c r="R430" s="14" t="s">
        <v>525</v>
      </c>
      <c r="S430" s="14" t="s">
        <v>9647</v>
      </c>
      <c r="T430" s="14">
        <v>2</v>
      </c>
      <c r="U430" s="14" t="s">
        <v>9937</v>
      </c>
      <c r="V430" s="14" t="s">
        <v>598</v>
      </c>
      <c r="W430" s="14" t="s">
        <v>9938</v>
      </c>
      <c r="X430" s="14" t="s">
        <v>9785</v>
      </c>
      <c r="Y430" s="14"/>
      <c r="Z430" s="14" t="s">
        <v>38</v>
      </c>
      <c r="AA430" s="3" t="s">
        <v>23558</v>
      </c>
    </row>
    <row r="431" spans="2:27" x14ac:dyDescent="0.2">
      <c r="B431" s="14" t="s">
        <v>9780</v>
      </c>
      <c r="C431" s="15" t="s">
        <v>23529</v>
      </c>
      <c r="D431" s="12">
        <v>23</v>
      </c>
      <c r="E431" s="15" t="s">
        <v>23530</v>
      </c>
      <c r="F431" s="14" t="s">
        <v>9940</v>
      </c>
      <c r="G431" s="14" t="s">
        <v>9941</v>
      </c>
      <c r="H431" s="14" t="s">
        <v>9942</v>
      </c>
      <c r="I431" s="14" t="s">
        <v>3564</v>
      </c>
      <c r="J431" s="14" t="s">
        <v>102</v>
      </c>
      <c r="K431" s="14" t="s">
        <v>1026</v>
      </c>
      <c r="L431" s="14" t="s">
        <v>9943</v>
      </c>
      <c r="M431" s="14" t="s">
        <v>9646</v>
      </c>
      <c r="N431" s="14"/>
      <c r="O431" s="14"/>
      <c r="P431" s="14" t="s">
        <v>36</v>
      </c>
      <c r="Q431" s="15"/>
      <c r="R431" s="14" t="s">
        <v>520</v>
      </c>
      <c r="S431" s="14" t="s">
        <v>9636</v>
      </c>
      <c r="T431" s="14">
        <v>1</v>
      </c>
      <c r="U431" s="14"/>
      <c r="V431" s="14"/>
      <c r="W431" s="14" t="s">
        <v>9944</v>
      </c>
      <c r="X431" s="14" t="s">
        <v>9781</v>
      </c>
      <c r="Y431" s="14"/>
      <c r="Z431" s="14" t="s">
        <v>38</v>
      </c>
      <c r="AA431" s="3" t="s">
        <v>23558</v>
      </c>
    </row>
    <row r="432" spans="2:27" x14ac:dyDescent="0.2">
      <c r="B432" s="14" t="s">
        <v>9780</v>
      </c>
      <c r="C432" s="15" t="s">
        <v>23529</v>
      </c>
      <c r="D432" s="12">
        <v>24</v>
      </c>
      <c r="E432" s="15" t="s">
        <v>23530</v>
      </c>
      <c r="F432" s="14" t="s">
        <v>9946</v>
      </c>
      <c r="G432" s="14" t="s">
        <v>9947</v>
      </c>
      <c r="H432" s="14" t="s">
        <v>9948</v>
      </c>
      <c r="I432" s="14" t="s">
        <v>9654</v>
      </c>
      <c r="J432" s="14" t="s">
        <v>378</v>
      </c>
      <c r="K432" s="14" t="s">
        <v>1026</v>
      </c>
      <c r="L432" s="14" t="s">
        <v>157</v>
      </c>
      <c r="M432" s="14" t="s">
        <v>187</v>
      </c>
      <c r="N432" s="14"/>
      <c r="O432" s="14"/>
      <c r="P432" s="14" t="s">
        <v>36</v>
      </c>
      <c r="Q432" s="15"/>
      <c r="R432" s="14" t="s">
        <v>645</v>
      </c>
      <c r="S432" s="14" t="s">
        <v>9636</v>
      </c>
      <c r="T432" s="14">
        <v>1</v>
      </c>
      <c r="U432" s="14" t="s">
        <v>9642</v>
      </c>
      <c r="V432" s="14" t="s">
        <v>522</v>
      </c>
      <c r="W432" s="14" t="s">
        <v>9949</v>
      </c>
      <c r="X432" s="14" t="s">
        <v>9782</v>
      </c>
      <c r="Y432" s="14"/>
      <c r="Z432" s="14" t="s">
        <v>38</v>
      </c>
      <c r="AA432" s="3" t="s">
        <v>23558</v>
      </c>
    </row>
    <row r="433" spans="2:27" x14ac:dyDescent="0.2">
      <c r="B433" s="14" t="s">
        <v>9780</v>
      </c>
      <c r="C433" s="15" t="s">
        <v>23529</v>
      </c>
      <c r="D433" s="12">
        <v>25</v>
      </c>
      <c r="E433" s="15" t="s">
        <v>23530</v>
      </c>
      <c r="F433" s="14" t="s">
        <v>9951</v>
      </c>
      <c r="G433" s="14" t="s">
        <v>9952</v>
      </c>
      <c r="H433" s="14" t="s">
        <v>9953</v>
      </c>
      <c r="I433" s="14" t="s">
        <v>952</v>
      </c>
      <c r="J433" s="14" t="s">
        <v>115</v>
      </c>
      <c r="K433" s="14" t="s">
        <v>1026</v>
      </c>
      <c r="L433" s="14" t="s">
        <v>2273</v>
      </c>
      <c r="M433" s="14" t="s">
        <v>2273</v>
      </c>
      <c r="N433" s="14"/>
      <c r="O433" s="14"/>
      <c r="P433" s="14" t="s">
        <v>36</v>
      </c>
      <c r="Q433" s="15"/>
      <c r="R433" s="14" t="s">
        <v>525</v>
      </c>
      <c r="S433" s="14" t="s">
        <v>9640</v>
      </c>
      <c r="T433" s="14">
        <v>2</v>
      </c>
      <c r="U433" s="14" t="s">
        <v>9954</v>
      </c>
      <c r="V433" s="14" t="s">
        <v>522</v>
      </c>
      <c r="W433" s="14" t="s">
        <v>9955</v>
      </c>
      <c r="X433" s="14" t="s">
        <v>9785</v>
      </c>
      <c r="Y433" s="14"/>
      <c r="Z433" s="14" t="s">
        <v>38</v>
      </c>
      <c r="AA433" s="3" t="s">
        <v>23558</v>
      </c>
    </row>
    <row r="434" spans="2:27" x14ac:dyDescent="0.2">
      <c r="B434" s="14" t="s">
        <v>9780</v>
      </c>
      <c r="C434" s="15" t="s">
        <v>23529</v>
      </c>
      <c r="D434" s="12">
        <v>26</v>
      </c>
      <c r="E434" s="15" t="s">
        <v>23530</v>
      </c>
      <c r="F434" s="14" t="s">
        <v>9957</v>
      </c>
      <c r="G434" s="14" t="s">
        <v>9958</v>
      </c>
      <c r="H434" s="14" t="s">
        <v>9959</v>
      </c>
      <c r="I434" s="14" t="s">
        <v>9960</v>
      </c>
      <c r="J434" s="14" t="s">
        <v>366</v>
      </c>
      <c r="K434" s="14" t="s">
        <v>1026</v>
      </c>
      <c r="L434" s="14" t="s">
        <v>113</v>
      </c>
      <c r="M434" s="14" t="s">
        <v>9657</v>
      </c>
      <c r="N434" s="14"/>
      <c r="O434" s="14"/>
      <c r="P434" s="14" t="s">
        <v>36</v>
      </c>
      <c r="Q434" s="15"/>
      <c r="R434" s="14" t="s">
        <v>520</v>
      </c>
      <c r="S434" s="14" t="s">
        <v>9636</v>
      </c>
      <c r="T434" s="14">
        <v>1</v>
      </c>
      <c r="U434" s="14" t="s">
        <v>9786</v>
      </c>
      <c r="V434" s="14" t="s">
        <v>522</v>
      </c>
      <c r="W434" s="14" t="s">
        <v>9961</v>
      </c>
      <c r="X434" s="14" t="s">
        <v>9782</v>
      </c>
      <c r="Y434" s="14"/>
      <c r="Z434" s="14" t="s">
        <v>38</v>
      </c>
      <c r="AA434" s="3" t="s">
        <v>23558</v>
      </c>
    </row>
    <row r="435" spans="2:27" x14ac:dyDescent="0.2">
      <c r="B435" s="14" t="s">
        <v>9780</v>
      </c>
      <c r="C435" s="15" t="s">
        <v>23529</v>
      </c>
      <c r="D435" s="12">
        <v>27</v>
      </c>
      <c r="E435" s="15" t="s">
        <v>23530</v>
      </c>
      <c r="F435" s="14" t="s">
        <v>9963</v>
      </c>
      <c r="G435" s="14" t="s">
        <v>9964</v>
      </c>
      <c r="H435" s="14" t="s">
        <v>9965</v>
      </c>
      <c r="I435" s="14" t="s">
        <v>722</v>
      </c>
      <c r="J435" s="14" t="s">
        <v>449</v>
      </c>
      <c r="K435" s="14" t="s">
        <v>1026</v>
      </c>
      <c r="L435" s="14" t="s">
        <v>9966</v>
      </c>
      <c r="M435" s="14" t="s">
        <v>9659</v>
      </c>
      <c r="N435" s="14"/>
      <c r="O435" s="14"/>
      <c r="P435" s="14" t="s">
        <v>36</v>
      </c>
      <c r="Q435" s="15"/>
      <c r="R435" s="14" t="s">
        <v>520</v>
      </c>
      <c r="S435" s="14" t="s">
        <v>9638</v>
      </c>
      <c r="T435" s="14">
        <v>1</v>
      </c>
      <c r="U435" s="14" t="s">
        <v>9967</v>
      </c>
      <c r="V435" s="14" t="s">
        <v>598</v>
      </c>
      <c r="W435" s="14"/>
      <c r="X435" s="14" t="s">
        <v>9782</v>
      </c>
      <c r="Y435" s="14"/>
      <c r="Z435" s="14" t="s">
        <v>38</v>
      </c>
      <c r="AA435" s="3" t="s">
        <v>23558</v>
      </c>
    </row>
    <row r="436" spans="2:27" x14ac:dyDescent="0.2">
      <c r="B436" s="14" t="s">
        <v>9780</v>
      </c>
      <c r="C436" s="15" t="s">
        <v>23529</v>
      </c>
      <c r="D436" s="12">
        <v>28</v>
      </c>
      <c r="E436" s="15" t="s">
        <v>23530</v>
      </c>
      <c r="F436" s="14" t="s">
        <v>9969</v>
      </c>
      <c r="G436" s="14" t="s">
        <v>9970</v>
      </c>
      <c r="H436" s="14" t="s">
        <v>9971</v>
      </c>
      <c r="I436" s="14" t="s">
        <v>2683</v>
      </c>
      <c r="J436" s="14" t="s">
        <v>271</v>
      </c>
      <c r="K436" s="14" t="s">
        <v>1026</v>
      </c>
      <c r="L436" s="14" t="s">
        <v>9972</v>
      </c>
      <c r="M436" s="14" t="s">
        <v>9973</v>
      </c>
      <c r="N436" s="14"/>
      <c r="O436" s="14"/>
      <c r="P436" s="14" t="s">
        <v>36</v>
      </c>
      <c r="Q436" s="15"/>
      <c r="R436" s="14" t="s">
        <v>9672</v>
      </c>
      <c r="S436" s="14" t="s">
        <v>9640</v>
      </c>
      <c r="T436" s="14">
        <v>2</v>
      </c>
      <c r="U436" s="14" t="s">
        <v>9974</v>
      </c>
      <c r="V436" s="14" t="s">
        <v>571</v>
      </c>
      <c r="W436" s="14" t="s">
        <v>9975</v>
      </c>
      <c r="X436" s="14" t="s">
        <v>9781</v>
      </c>
      <c r="Y436" s="14"/>
      <c r="Z436" s="14" t="s">
        <v>38</v>
      </c>
      <c r="AA436" s="3" t="s">
        <v>23558</v>
      </c>
    </row>
    <row r="437" spans="2:27" x14ac:dyDescent="0.2">
      <c r="B437" s="14" t="s">
        <v>9780</v>
      </c>
      <c r="C437" s="15" t="s">
        <v>23529</v>
      </c>
      <c r="D437" s="12">
        <v>29</v>
      </c>
      <c r="E437" s="15" t="s">
        <v>23530</v>
      </c>
      <c r="F437" s="14" t="s">
        <v>9977</v>
      </c>
      <c r="G437" s="14" t="s">
        <v>9978</v>
      </c>
      <c r="H437" s="14" t="s">
        <v>9979</v>
      </c>
      <c r="I437" s="14" t="s">
        <v>2683</v>
      </c>
      <c r="J437" s="14" t="s">
        <v>271</v>
      </c>
      <c r="K437" s="14" t="s">
        <v>1026</v>
      </c>
      <c r="L437" s="14" t="s">
        <v>9980</v>
      </c>
      <c r="M437" s="14" t="s">
        <v>8002</v>
      </c>
      <c r="N437" s="14"/>
      <c r="O437" s="14"/>
      <c r="P437" s="14" t="s">
        <v>36</v>
      </c>
      <c r="Q437" s="15"/>
      <c r="R437" s="14" t="s">
        <v>9672</v>
      </c>
      <c r="S437" s="14" t="s">
        <v>9640</v>
      </c>
      <c r="T437" s="14">
        <v>1</v>
      </c>
      <c r="U437" s="14" t="s">
        <v>9981</v>
      </c>
      <c r="V437" s="14" t="s">
        <v>526</v>
      </c>
      <c r="W437" s="14" t="s">
        <v>9982</v>
      </c>
      <c r="X437" s="14" t="s">
        <v>9781</v>
      </c>
      <c r="Y437" s="14"/>
      <c r="Z437" s="14" t="s">
        <v>38</v>
      </c>
      <c r="AA437" s="3" t="s">
        <v>23558</v>
      </c>
    </row>
    <row r="438" spans="2:27" x14ac:dyDescent="0.2">
      <c r="B438" s="14" t="s">
        <v>9780</v>
      </c>
      <c r="C438" s="15" t="s">
        <v>23529</v>
      </c>
      <c r="D438" s="12">
        <v>30</v>
      </c>
      <c r="E438" s="15" t="s">
        <v>23530</v>
      </c>
      <c r="F438" s="14" t="s">
        <v>9984</v>
      </c>
      <c r="G438" s="14" t="s">
        <v>9985</v>
      </c>
      <c r="H438" s="14" t="s">
        <v>9986</v>
      </c>
      <c r="I438" s="14" t="s">
        <v>2683</v>
      </c>
      <c r="J438" s="14" t="s">
        <v>271</v>
      </c>
      <c r="K438" s="14" t="s">
        <v>1026</v>
      </c>
      <c r="L438" s="14" t="s">
        <v>3550</v>
      </c>
      <c r="M438" s="14" t="s">
        <v>9987</v>
      </c>
      <c r="N438" s="14"/>
      <c r="O438" s="14"/>
      <c r="P438" s="14" t="s">
        <v>36</v>
      </c>
      <c r="Q438" s="15"/>
      <c r="R438" s="14" t="s">
        <v>9672</v>
      </c>
      <c r="S438" s="14" t="s">
        <v>9640</v>
      </c>
      <c r="T438" s="14">
        <v>1</v>
      </c>
      <c r="U438" s="14" t="s">
        <v>9988</v>
      </c>
      <c r="V438" s="14" t="s">
        <v>571</v>
      </c>
      <c r="W438" s="14" t="s">
        <v>9989</v>
      </c>
      <c r="X438" s="14" t="s">
        <v>9785</v>
      </c>
      <c r="Y438" s="14"/>
      <c r="Z438" s="14" t="s">
        <v>38</v>
      </c>
      <c r="AA438" s="3" t="s">
        <v>23558</v>
      </c>
    </row>
    <row r="439" spans="2:27" x14ac:dyDescent="0.2">
      <c r="B439" s="14" t="s">
        <v>9780</v>
      </c>
      <c r="C439" s="15" t="s">
        <v>23529</v>
      </c>
      <c r="D439" s="12">
        <v>31</v>
      </c>
      <c r="E439" s="15" t="s">
        <v>23530</v>
      </c>
      <c r="F439" s="14" t="s">
        <v>9991</v>
      </c>
      <c r="G439" s="14" t="s">
        <v>9992</v>
      </c>
      <c r="H439" s="14" t="s">
        <v>9993</v>
      </c>
      <c r="I439" s="14" t="s">
        <v>8095</v>
      </c>
      <c r="J439" s="14" t="s">
        <v>452</v>
      </c>
      <c r="K439" s="14" t="s">
        <v>1026</v>
      </c>
      <c r="L439" s="14" t="s">
        <v>9994</v>
      </c>
      <c r="M439" s="14" t="s">
        <v>9994</v>
      </c>
      <c r="N439" s="14"/>
      <c r="O439" s="14"/>
      <c r="P439" s="14" t="s">
        <v>36</v>
      </c>
      <c r="Q439" s="15"/>
      <c r="R439" s="14" t="s">
        <v>525</v>
      </c>
      <c r="S439" s="14" t="s">
        <v>9656</v>
      </c>
      <c r="T439" s="14">
        <v>2</v>
      </c>
      <c r="U439" s="14" t="s">
        <v>9995</v>
      </c>
      <c r="V439" s="14" t="s">
        <v>522</v>
      </c>
      <c r="W439" s="14" t="s">
        <v>9996</v>
      </c>
      <c r="X439" s="14" t="s">
        <v>9781</v>
      </c>
      <c r="Y439" s="14"/>
      <c r="Z439" s="14" t="s">
        <v>38</v>
      </c>
      <c r="AA439" s="3" t="s">
        <v>23558</v>
      </c>
    </row>
    <row r="440" spans="2:27" x14ac:dyDescent="0.2">
      <c r="B440" s="14" t="s">
        <v>9780</v>
      </c>
      <c r="C440" s="15" t="s">
        <v>23529</v>
      </c>
      <c r="D440" s="12">
        <v>32</v>
      </c>
      <c r="E440" s="15" t="s">
        <v>23530</v>
      </c>
      <c r="F440" s="14" t="s">
        <v>9998</v>
      </c>
      <c r="G440" s="14" t="s">
        <v>9999</v>
      </c>
      <c r="H440" s="14" t="s">
        <v>10000</v>
      </c>
      <c r="I440" s="14" t="s">
        <v>2416</v>
      </c>
      <c r="J440" s="14" t="s">
        <v>406</v>
      </c>
      <c r="K440" s="14" t="s">
        <v>1026</v>
      </c>
      <c r="L440" s="14" t="s">
        <v>10001</v>
      </c>
      <c r="M440" s="14" t="s">
        <v>9646</v>
      </c>
      <c r="N440" s="14"/>
      <c r="O440" s="14"/>
      <c r="P440" s="14" t="s">
        <v>36</v>
      </c>
      <c r="Q440" s="15"/>
      <c r="R440" s="14" t="s">
        <v>520</v>
      </c>
      <c r="S440" s="14" t="s">
        <v>9636</v>
      </c>
      <c r="T440" s="14">
        <v>1</v>
      </c>
      <c r="U440" s="14" t="s">
        <v>9901</v>
      </c>
      <c r="V440" s="14" t="s">
        <v>522</v>
      </c>
      <c r="W440" s="14" t="s">
        <v>10002</v>
      </c>
      <c r="X440" s="14" t="s">
        <v>9782</v>
      </c>
      <c r="Y440" s="14"/>
      <c r="Z440" s="14" t="s">
        <v>38</v>
      </c>
      <c r="AA440" s="3" t="s">
        <v>23558</v>
      </c>
    </row>
    <row r="441" spans="2:27" x14ac:dyDescent="0.2">
      <c r="B441" s="14" t="s">
        <v>9780</v>
      </c>
      <c r="C441" s="15" t="s">
        <v>23529</v>
      </c>
      <c r="D441" s="12">
        <v>33</v>
      </c>
      <c r="E441" s="15" t="s">
        <v>23530</v>
      </c>
      <c r="F441" s="14" t="s">
        <v>10004</v>
      </c>
      <c r="G441" s="14" t="s">
        <v>10005</v>
      </c>
      <c r="H441" s="14" t="s">
        <v>10006</v>
      </c>
      <c r="I441" s="14" t="s">
        <v>10007</v>
      </c>
      <c r="J441" s="14" t="s">
        <v>128</v>
      </c>
      <c r="K441" s="14" t="s">
        <v>1026</v>
      </c>
      <c r="L441" s="14" t="s">
        <v>10008</v>
      </c>
      <c r="M441" s="14" t="s">
        <v>4956</v>
      </c>
      <c r="N441" s="14"/>
      <c r="O441" s="14"/>
      <c r="P441" s="14" t="s">
        <v>36</v>
      </c>
      <c r="Q441" s="15"/>
      <c r="R441" s="14" t="s">
        <v>529</v>
      </c>
      <c r="S441" s="14" t="s">
        <v>9636</v>
      </c>
      <c r="T441" s="14">
        <v>1</v>
      </c>
      <c r="U441" s="14" t="s">
        <v>9645</v>
      </c>
      <c r="V441" s="14" t="s">
        <v>522</v>
      </c>
      <c r="W441" s="14" t="s">
        <v>10009</v>
      </c>
      <c r="X441" s="14" t="s">
        <v>9781</v>
      </c>
      <c r="Y441" s="14"/>
      <c r="Z441" s="14" t="s">
        <v>38</v>
      </c>
      <c r="AA441" s="3" t="s">
        <v>23558</v>
      </c>
    </row>
    <row r="442" spans="2:27" x14ac:dyDescent="0.2">
      <c r="B442" s="14" t="s">
        <v>9780</v>
      </c>
      <c r="C442" s="15" t="s">
        <v>23529</v>
      </c>
      <c r="D442" s="12">
        <v>34</v>
      </c>
      <c r="E442" s="15" t="s">
        <v>23530</v>
      </c>
      <c r="F442" s="14" t="s">
        <v>10011</v>
      </c>
      <c r="G442" s="14" t="s">
        <v>10012</v>
      </c>
      <c r="H442" s="14" t="s">
        <v>10013</v>
      </c>
      <c r="I442" s="14" t="s">
        <v>10014</v>
      </c>
      <c r="J442" s="14" t="s">
        <v>128</v>
      </c>
      <c r="K442" s="14" t="s">
        <v>1026</v>
      </c>
      <c r="L442" s="14" t="s">
        <v>10015</v>
      </c>
      <c r="M442" s="14" t="s">
        <v>9646</v>
      </c>
      <c r="N442" s="14"/>
      <c r="O442" s="14"/>
      <c r="P442" s="14" t="s">
        <v>36</v>
      </c>
      <c r="Q442" s="15"/>
      <c r="R442" s="14" t="s">
        <v>520</v>
      </c>
      <c r="S442" s="14" t="s">
        <v>9636</v>
      </c>
      <c r="T442" s="14">
        <v>1</v>
      </c>
      <c r="U442" s="14"/>
      <c r="V442" s="14"/>
      <c r="W442" s="14" t="s">
        <v>10016</v>
      </c>
      <c r="X442" s="14" t="s">
        <v>9781</v>
      </c>
      <c r="Y442" s="14"/>
      <c r="Z442" s="14" t="s">
        <v>38</v>
      </c>
      <c r="AA442" s="3" t="s">
        <v>23558</v>
      </c>
    </row>
    <row r="443" spans="2:27" x14ac:dyDescent="0.2">
      <c r="B443" s="14" t="s">
        <v>9780</v>
      </c>
      <c r="C443" s="15" t="s">
        <v>23529</v>
      </c>
      <c r="D443" s="12">
        <v>35</v>
      </c>
      <c r="E443" s="15" t="s">
        <v>23530</v>
      </c>
      <c r="F443" s="14" t="s">
        <v>10018</v>
      </c>
      <c r="G443" s="14" t="s">
        <v>10019</v>
      </c>
      <c r="H443" s="14" t="s">
        <v>10020</v>
      </c>
      <c r="I443" s="14" t="s">
        <v>2298</v>
      </c>
      <c r="J443" s="14" t="s">
        <v>130</v>
      </c>
      <c r="K443" s="14" t="s">
        <v>1026</v>
      </c>
      <c r="L443" s="14" t="s">
        <v>10021</v>
      </c>
      <c r="M443" s="14" t="s">
        <v>10022</v>
      </c>
      <c r="N443" s="14"/>
      <c r="O443" s="14"/>
      <c r="P443" s="14" t="s">
        <v>36</v>
      </c>
      <c r="Q443" s="15"/>
      <c r="R443" s="14" t="s">
        <v>796</v>
      </c>
      <c r="S443" s="14" t="s">
        <v>9636</v>
      </c>
      <c r="T443" s="14">
        <v>1</v>
      </c>
      <c r="U443" s="14" t="s">
        <v>9844</v>
      </c>
      <c r="V443" s="14" t="s">
        <v>522</v>
      </c>
      <c r="W443" s="14" t="s">
        <v>10023</v>
      </c>
      <c r="X443" s="14" t="s">
        <v>9782</v>
      </c>
      <c r="Y443" s="14"/>
      <c r="Z443" s="14" t="s">
        <v>123</v>
      </c>
      <c r="AA443" s="3" t="s">
        <v>23558</v>
      </c>
    </row>
    <row r="444" spans="2:27" x14ac:dyDescent="0.2">
      <c r="B444" s="14" t="s">
        <v>9780</v>
      </c>
      <c r="C444" s="15" t="s">
        <v>23529</v>
      </c>
      <c r="D444" s="12">
        <v>36</v>
      </c>
      <c r="E444" s="15" t="s">
        <v>23530</v>
      </c>
      <c r="F444" s="14" t="s">
        <v>10025</v>
      </c>
      <c r="G444" s="14" t="s">
        <v>10026</v>
      </c>
      <c r="H444" s="14" t="s">
        <v>10027</v>
      </c>
      <c r="I444" s="14" t="s">
        <v>10028</v>
      </c>
      <c r="J444" s="14" t="s">
        <v>546</v>
      </c>
      <c r="K444" s="14" t="s">
        <v>1026</v>
      </c>
      <c r="L444" s="14" t="s">
        <v>281</v>
      </c>
      <c r="M444" s="14" t="s">
        <v>281</v>
      </c>
      <c r="N444" s="14"/>
      <c r="O444" s="14"/>
      <c r="P444" s="14" t="s">
        <v>36</v>
      </c>
      <c r="Q444" s="15"/>
      <c r="R444" s="14" t="s">
        <v>520</v>
      </c>
      <c r="S444" s="14" t="s">
        <v>9638</v>
      </c>
      <c r="T444" s="14">
        <v>2</v>
      </c>
      <c r="U444" s="14" t="s">
        <v>9673</v>
      </c>
      <c r="V444" s="14" t="s">
        <v>522</v>
      </c>
      <c r="W444" s="14" t="s">
        <v>10029</v>
      </c>
      <c r="X444" s="14" t="s">
        <v>9781</v>
      </c>
      <c r="Y444" s="14"/>
      <c r="Z444" s="14" t="s">
        <v>38</v>
      </c>
      <c r="AA444" s="3" t="s">
        <v>23558</v>
      </c>
    </row>
    <row r="445" spans="2:27" x14ac:dyDescent="0.2">
      <c r="B445" s="14" t="s">
        <v>9780</v>
      </c>
      <c r="C445" s="15" t="s">
        <v>23529</v>
      </c>
      <c r="D445" s="12">
        <v>37</v>
      </c>
      <c r="E445" s="15" t="s">
        <v>23530</v>
      </c>
      <c r="F445" s="14" t="s">
        <v>5369</v>
      </c>
      <c r="G445" s="14" t="s">
        <v>10031</v>
      </c>
      <c r="H445" s="14" t="s">
        <v>5371</v>
      </c>
      <c r="I445" s="14" t="s">
        <v>10032</v>
      </c>
      <c r="J445" s="14" t="s">
        <v>349</v>
      </c>
      <c r="K445" s="14" t="s">
        <v>1026</v>
      </c>
      <c r="L445" s="14" t="s">
        <v>10033</v>
      </c>
      <c r="M445" s="14" t="s">
        <v>9635</v>
      </c>
      <c r="N445" s="14"/>
      <c r="O445" s="14"/>
      <c r="P445" s="14" t="s">
        <v>36</v>
      </c>
      <c r="Q445" s="15"/>
      <c r="R445" s="14" t="s">
        <v>959</v>
      </c>
      <c r="S445" s="14" t="s">
        <v>9647</v>
      </c>
      <c r="T445" s="14">
        <v>1</v>
      </c>
      <c r="U445" s="14" t="s">
        <v>10034</v>
      </c>
      <c r="V445" s="14" t="s">
        <v>522</v>
      </c>
      <c r="W445" s="14" t="s">
        <v>10035</v>
      </c>
      <c r="X445" s="14" t="s">
        <v>9781</v>
      </c>
      <c r="Y445" s="14"/>
      <c r="Z445" s="14" t="s">
        <v>38</v>
      </c>
      <c r="AA445" s="3" t="s">
        <v>23558</v>
      </c>
    </row>
    <row r="446" spans="2:27" x14ac:dyDescent="0.2">
      <c r="B446" s="14" t="s">
        <v>9780</v>
      </c>
      <c r="C446" s="15" t="s">
        <v>23529</v>
      </c>
      <c r="D446" s="12">
        <v>38</v>
      </c>
      <c r="E446" s="15" t="s">
        <v>23530</v>
      </c>
      <c r="F446" s="14" t="s">
        <v>10037</v>
      </c>
      <c r="G446" s="14" t="s">
        <v>10038</v>
      </c>
      <c r="H446" s="14" t="s">
        <v>10039</v>
      </c>
      <c r="I446" s="14" t="s">
        <v>10040</v>
      </c>
      <c r="J446" s="14" t="s">
        <v>740</v>
      </c>
      <c r="K446" s="14" t="s">
        <v>1026</v>
      </c>
      <c r="L446" s="14" t="s">
        <v>836</v>
      </c>
      <c r="M446" s="14" t="s">
        <v>4911</v>
      </c>
      <c r="N446" s="14"/>
      <c r="O446" s="14"/>
      <c r="P446" s="14" t="s">
        <v>36</v>
      </c>
      <c r="Q446" s="15"/>
      <c r="R446" s="14" t="s">
        <v>525</v>
      </c>
      <c r="S446" s="14" t="s">
        <v>9638</v>
      </c>
      <c r="T446" s="14">
        <v>2</v>
      </c>
      <c r="U446" s="14" t="s">
        <v>10041</v>
      </c>
      <c r="V446" s="14" t="s">
        <v>598</v>
      </c>
      <c r="W446" s="14" t="s">
        <v>10042</v>
      </c>
      <c r="X446" s="14" t="s">
        <v>9782</v>
      </c>
      <c r="Y446" s="14"/>
      <c r="Z446" s="14" t="s">
        <v>38</v>
      </c>
      <c r="AA446" s="3" t="s">
        <v>23558</v>
      </c>
    </row>
    <row r="447" spans="2:27" x14ac:dyDescent="0.2">
      <c r="B447" s="14" t="s">
        <v>9780</v>
      </c>
      <c r="C447" s="15" t="s">
        <v>23529</v>
      </c>
      <c r="D447" s="12">
        <v>39</v>
      </c>
      <c r="E447" s="15" t="s">
        <v>23530</v>
      </c>
      <c r="F447" s="14" t="s">
        <v>10044</v>
      </c>
      <c r="G447" s="14" t="s">
        <v>10045</v>
      </c>
      <c r="H447" s="14" t="s">
        <v>10046</v>
      </c>
      <c r="I447" s="14" t="s">
        <v>8075</v>
      </c>
      <c r="J447" s="14" t="s">
        <v>293</v>
      </c>
      <c r="K447" s="14" t="s">
        <v>1026</v>
      </c>
      <c r="L447" s="14" t="s">
        <v>10047</v>
      </c>
      <c r="M447" s="14" t="s">
        <v>10047</v>
      </c>
      <c r="N447" s="14"/>
      <c r="O447" s="14"/>
      <c r="P447" s="14" t="s">
        <v>36</v>
      </c>
      <c r="Q447" s="15"/>
      <c r="R447" s="14" t="s">
        <v>525</v>
      </c>
      <c r="S447" s="14" t="s">
        <v>9644</v>
      </c>
      <c r="T447" s="14">
        <v>2</v>
      </c>
      <c r="U447" s="14" t="s">
        <v>10048</v>
      </c>
      <c r="V447" s="14" t="s">
        <v>522</v>
      </c>
      <c r="W447" s="14" t="s">
        <v>10049</v>
      </c>
      <c r="X447" s="14" t="s">
        <v>9782</v>
      </c>
      <c r="Y447" s="14"/>
      <c r="Z447" s="14" t="s">
        <v>38</v>
      </c>
      <c r="AA447" s="3" t="s">
        <v>23558</v>
      </c>
    </row>
    <row r="448" spans="2:27" x14ac:dyDescent="0.2">
      <c r="B448" s="14" t="s">
        <v>9780</v>
      </c>
      <c r="C448" s="15" t="s">
        <v>23529</v>
      </c>
      <c r="D448" s="12">
        <v>40</v>
      </c>
      <c r="E448" s="15" t="s">
        <v>23530</v>
      </c>
      <c r="F448" s="14" t="s">
        <v>10051</v>
      </c>
      <c r="G448" s="14" t="s">
        <v>10052</v>
      </c>
      <c r="H448" s="14" t="s">
        <v>10053</v>
      </c>
      <c r="I448" s="14" t="s">
        <v>4557</v>
      </c>
      <c r="J448" s="14" t="s">
        <v>102</v>
      </c>
      <c r="K448" s="14" t="s">
        <v>1026</v>
      </c>
      <c r="L448" s="14" t="s">
        <v>127</v>
      </c>
      <c r="M448" s="14" t="s">
        <v>127</v>
      </c>
      <c r="N448" s="14"/>
      <c r="O448" s="14"/>
      <c r="P448" s="14" t="s">
        <v>36</v>
      </c>
      <c r="Q448" s="15"/>
      <c r="R448" s="14" t="s">
        <v>525</v>
      </c>
      <c r="S448" s="14" t="s">
        <v>9636</v>
      </c>
      <c r="T448" s="14">
        <v>2</v>
      </c>
      <c r="U448" s="14" t="s">
        <v>9642</v>
      </c>
      <c r="V448" s="14" t="s">
        <v>522</v>
      </c>
      <c r="W448" s="14" t="s">
        <v>10054</v>
      </c>
      <c r="X448" s="14" t="s">
        <v>9782</v>
      </c>
      <c r="Y448" s="14"/>
      <c r="Z448" s="14" t="s">
        <v>38</v>
      </c>
      <c r="AA448" s="3" t="s">
        <v>23558</v>
      </c>
    </row>
    <row r="449" spans="2:27" x14ac:dyDescent="0.2">
      <c r="B449" s="14" t="s">
        <v>9780</v>
      </c>
      <c r="C449" s="15" t="s">
        <v>23529</v>
      </c>
      <c r="D449" s="12">
        <v>41</v>
      </c>
      <c r="E449" s="15" t="s">
        <v>23530</v>
      </c>
      <c r="F449" s="14" t="s">
        <v>10056</v>
      </c>
      <c r="G449" s="14" t="s">
        <v>10057</v>
      </c>
      <c r="H449" s="14" t="s">
        <v>10058</v>
      </c>
      <c r="I449" s="14" t="s">
        <v>9663</v>
      </c>
      <c r="J449" s="14" t="s">
        <v>484</v>
      </c>
      <c r="K449" s="14" t="s">
        <v>1026</v>
      </c>
      <c r="L449" s="14" t="s">
        <v>10059</v>
      </c>
      <c r="M449" s="14" t="s">
        <v>9651</v>
      </c>
      <c r="N449" s="14"/>
      <c r="O449" s="14"/>
      <c r="P449" s="14" t="s">
        <v>36</v>
      </c>
      <c r="Q449" s="15"/>
      <c r="R449" s="14" t="s">
        <v>520</v>
      </c>
      <c r="S449" s="14" t="s">
        <v>9644</v>
      </c>
      <c r="T449" s="14">
        <v>1</v>
      </c>
      <c r="U449" s="14" t="s">
        <v>9929</v>
      </c>
      <c r="V449" s="14" t="s">
        <v>673</v>
      </c>
      <c r="W449" s="14" t="s">
        <v>10060</v>
      </c>
      <c r="X449" s="14" t="s">
        <v>9781</v>
      </c>
      <c r="Y449" s="14"/>
      <c r="Z449" s="14" t="s">
        <v>38</v>
      </c>
      <c r="AA449" s="3" t="s">
        <v>23558</v>
      </c>
    </row>
    <row r="450" spans="2:27" x14ac:dyDescent="0.2">
      <c r="B450" s="14" t="s">
        <v>9780</v>
      </c>
      <c r="C450" s="15" t="s">
        <v>23529</v>
      </c>
      <c r="D450" s="12">
        <v>42</v>
      </c>
      <c r="E450" s="15" t="s">
        <v>23530</v>
      </c>
      <c r="F450" s="14" t="s">
        <v>10062</v>
      </c>
      <c r="G450" s="14" t="s">
        <v>10063</v>
      </c>
      <c r="H450" s="14" t="s">
        <v>10064</v>
      </c>
      <c r="I450" s="14" t="s">
        <v>10065</v>
      </c>
      <c r="J450" s="14" t="s">
        <v>382</v>
      </c>
      <c r="K450" s="14" t="s">
        <v>1026</v>
      </c>
      <c r="L450" s="14" t="s">
        <v>448</v>
      </c>
      <c r="M450" s="14" t="s">
        <v>9664</v>
      </c>
      <c r="N450" s="14"/>
      <c r="O450" s="14"/>
      <c r="P450" s="14" t="s">
        <v>36</v>
      </c>
      <c r="Q450" s="15"/>
      <c r="R450" s="14" t="s">
        <v>555</v>
      </c>
      <c r="S450" s="14" t="s">
        <v>9636</v>
      </c>
      <c r="T450" s="14">
        <v>1</v>
      </c>
      <c r="U450" s="14" t="s">
        <v>9645</v>
      </c>
      <c r="V450" s="14" t="s">
        <v>522</v>
      </c>
      <c r="W450" s="14" t="s">
        <v>10066</v>
      </c>
      <c r="X450" s="14" t="s">
        <v>9782</v>
      </c>
      <c r="Y450" s="14"/>
      <c r="Z450" s="14" t="s">
        <v>123</v>
      </c>
      <c r="AA450" s="3" t="s">
        <v>23558</v>
      </c>
    </row>
    <row r="451" spans="2:27" x14ac:dyDescent="0.2">
      <c r="B451" s="14" t="s">
        <v>9780</v>
      </c>
      <c r="C451" s="15" t="s">
        <v>23529</v>
      </c>
      <c r="D451" s="12">
        <v>43</v>
      </c>
      <c r="E451" s="15" t="s">
        <v>23530</v>
      </c>
      <c r="F451" s="14" t="s">
        <v>10068</v>
      </c>
      <c r="G451" s="14" t="s">
        <v>10069</v>
      </c>
      <c r="H451" s="14" t="s">
        <v>10070</v>
      </c>
      <c r="I451" s="14" t="s">
        <v>2276</v>
      </c>
      <c r="J451" s="14" t="s">
        <v>136</v>
      </c>
      <c r="K451" s="14" t="s">
        <v>1026</v>
      </c>
      <c r="L451" s="14" t="s">
        <v>10071</v>
      </c>
      <c r="M451" s="14" t="s">
        <v>10071</v>
      </c>
      <c r="N451" s="14"/>
      <c r="O451" s="14"/>
      <c r="P451" s="14" t="s">
        <v>36</v>
      </c>
      <c r="Q451" s="15"/>
      <c r="R451" s="14" t="s">
        <v>525</v>
      </c>
      <c r="S451" s="14" t="s">
        <v>9638</v>
      </c>
      <c r="T451" s="14">
        <v>2</v>
      </c>
      <c r="U451" s="14" t="s">
        <v>9650</v>
      </c>
      <c r="V451" s="14" t="s">
        <v>522</v>
      </c>
      <c r="W451" s="14" t="s">
        <v>10072</v>
      </c>
      <c r="X451" s="14" t="s">
        <v>9781</v>
      </c>
      <c r="Y451" s="14"/>
      <c r="Z451" s="14" t="s">
        <v>123</v>
      </c>
      <c r="AA451" s="3" t="s">
        <v>23558</v>
      </c>
    </row>
    <row r="452" spans="2:27" x14ac:dyDescent="0.2">
      <c r="B452" s="14" t="s">
        <v>9780</v>
      </c>
      <c r="C452" s="15" t="s">
        <v>23529</v>
      </c>
      <c r="D452" s="12">
        <v>44</v>
      </c>
      <c r="E452" s="15" t="s">
        <v>23530</v>
      </c>
      <c r="F452" s="14" t="s">
        <v>10074</v>
      </c>
      <c r="G452" s="14" t="s">
        <v>10075</v>
      </c>
      <c r="H452" s="14" t="s">
        <v>10076</v>
      </c>
      <c r="I452" s="14" t="s">
        <v>4159</v>
      </c>
      <c r="J452" s="14" t="s">
        <v>136</v>
      </c>
      <c r="K452" s="14" t="s">
        <v>1026</v>
      </c>
      <c r="L452" s="14" t="s">
        <v>10077</v>
      </c>
      <c r="M452" s="14" t="s">
        <v>9641</v>
      </c>
      <c r="N452" s="14"/>
      <c r="O452" s="14"/>
      <c r="P452" s="14" t="s">
        <v>36</v>
      </c>
      <c r="Q452" s="15"/>
      <c r="R452" s="14" t="s">
        <v>982</v>
      </c>
      <c r="S452" s="14" t="s">
        <v>9850</v>
      </c>
      <c r="T452" s="14">
        <v>1</v>
      </c>
      <c r="U452" s="14" t="s">
        <v>9851</v>
      </c>
      <c r="V452" s="14"/>
      <c r="W452" s="14" t="s">
        <v>10078</v>
      </c>
      <c r="X452" s="14" t="s">
        <v>9781</v>
      </c>
      <c r="Y452" s="14"/>
      <c r="Z452" s="14" t="s">
        <v>38</v>
      </c>
      <c r="AA452" s="3" t="s">
        <v>23558</v>
      </c>
    </row>
    <row r="453" spans="2:27" x14ac:dyDescent="0.2">
      <c r="B453" s="14" t="s">
        <v>9780</v>
      </c>
      <c r="C453" s="15" t="s">
        <v>23529</v>
      </c>
      <c r="D453" s="12">
        <v>45</v>
      </c>
      <c r="E453" s="15" t="s">
        <v>23530</v>
      </c>
      <c r="F453" s="14" t="s">
        <v>10080</v>
      </c>
      <c r="G453" s="14" t="s">
        <v>10081</v>
      </c>
      <c r="H453" s="14" t="s">
        <v>10082</v>
      </c>
      <c r="I453" s="14" t="s">
        <v>9665</v>
      </c>
      <c r="J453" s="14" t="s">
        <v>713</v>
      </c>
      <c r="K453" s="14" t="s">
        <v>1026</v>
      </c>
      <c r="L453" s="14" t="s">
        <v>10083</v>
      </c>
      <c r="M453" s="14" t="s">
        <v>10084</v>
      </c>
      <c r="N453" s="14"/>
      <c r="O453" s="14"/>
      <c r="P453" s="14" t="s">
        <v>36</v>
      </c>
      <c r="Q453" s="15"/>
      <c r="R453" s="14" t="s">
        <v>9672</v>
      </c>
      <c r="S453" s="14" t="s">
        <v>9640</v>
      </c>
      <c r="T453" s="14">
        <v>2</v>
      </c>
      <c r="U453" s="14" t="s">
        <v>9674</v>
      </c>
      <c r="V453" s="14" t="s">
        <v>526</v>
      </c>
      <c r="W453" s="14" t="s">
        <v>10085</v>
      </c>
      <c r="X453" s="14" t="s">
        <v>9781</v>
      </c>
      <c r="Y453" s="14"/>
      <c r="Z453" s="14" t="s">
        <v>38</v>
      </c>
      <c r="AA453" s="3" t="s">
        <v>23558</v>
      </c>
    </row>
    <row r="454" spans="2:27" x14ac:dyDescent="0.2">
      <c r="B454" s="14" t="s">
        <v>9780</v>
      </c>
      <c r="C454" s="15" t="s">
        <v>23529</v>
      </c>
      <c r="D454" s="12">
        <v>46</v>
      </c>
      <c r="E454" s="15" t="s">
        <v>23530</v>
      </c>
      <c r="F454" s="14" t="s">
        <v>10087</v>
      </c>
      <c r="G454" s="14" t="s">
        <v>10088</v>
      </c>
      <c r="H454" s="14" t="s">
        <v>10089</v>
      </c>
      <c r="I454" s="14" t="s">
        <v>9680</v>
      </c>
      <c r="J454" s="14" t="s">
        <v>794</v>
      </c>
      <c r="K454" s="14" t="s">
        <v>1026</v>
      </c>
      <c r="L454" s="14" t="s">
        <v>10090</v>
      </c>
      <c r="M454" s="14" t="s">
        <v>9653</v>
      </c>
      <c r="N454" s="14"/>
      <c r="O454" s="14"/>
      <c r="P454" s="14" t="s">
        <v>36</v>
      </c>
      <c r="Q454" s="15"/>
      <c r="R454" s="14" t="s">
        <v>520</v>
      </c>
      <c r="S454" s="14" t="s">
        <v>9640</v>
      </c>
      <c r="T454" s="14">
        <v>1</v>
      </c>
      <c r="U454" s="14" t="s">
        <v>9681</v>
      </c>
      <c r="V454" s="14" t="s">
        <v>522</v>
      </c>
      <c r="W454" s="14" t="s">
        <v>10091</v>
      </c>
      <c r="X454" s="14" t="s">
        <v>9785</v>
      </c>
      <c r="Y454" s="14"/>
      <c r="Z454" s="14" t="s">
        <v>38</v>
      </c>
      <c r="AA454" s="3" t="s">
        <v>23558</v>
      </c>
    </row>
    <row r="455" spans="2:27" x14ac:dyDescent="0.2">
      <c r="B455" s="14" t="s">
        <v>9780</v>
      </c>
      <c r="C455" s="15" t="s">
        <v>23529</v>
      </c>
      <c r="D455" s="12">
        <v>47</v>
      </c>
      <c r="E455" s="15" t="s">
        <v>23530</v>
      </c>
      <c r="F455" s="14" t="s">
        <v>10093</v>
      </c>
      <c r="G455" s="14" t="s">
        <v>9783</v>
      </c>
      <c r="H455" s="14" t="s">
        <v>10094</v>
      </c>
      <c r="I455" s="14" t="s">
        <v>10095</v>
      </c>
      <c r="J455" s="14" t="s">
        <v>114</v>
      </c>
      <c r="K455" s="14" t="s">
        <v>1026</v>
      </c>
      <c r="L455" s="14" t="s">
        <v>10096</v>
      </c>
      <c r="M455" s="14" t="s">
        <v>10096</v>
      </c>
      <c r="N455" s="14"/>
      <c r="O455" s="14"/>
      <c r="P455" s="14" t="s">
        <v>36</v>
      </c>
      <c r="Q455" s="15"/>
      <c r="R455" s="14" t="s">
        <v>525</v>
      </c>
      <c r="S455" s="14" t="s">
        <v>9636</v>
      </c>
      <c r="T455" s="14">
        <v>2</v>
      </c>
      <c r="U455" s="14" t="s">
        <v>9652</v>
      </c>
      <c r="V455" s="14" t="s">
        <v>530</v>
      </c>
      <c r="W455" s="14" t="s">
        <v>10097</v>
      </c>
      <c r="X455" s="14" t="s">
        <v>9782</v>
      </c>
      <c r="Y455" s="14"/>
      <c r="Z455" s="14" t="s">
        <v>38</v>
      </c>
      <c r="AA455" s="3" t="s">
        <v>23558</v>
      </c>
    </row>
    <row r="456" spans="2:27" x14ac:dyDescent="0.2">
      <c r="B456" s="14" t="s">
        <v>9780</v>
      </c>
      <c r="C456" s="15" t="s">
        <v>23529</v>
      </c>
      <c r="D456" s="12">
        <v>48</v>
      </c>
      <c r="E456" s="15" t="s">
        <v>23530</v>
      </c>
      <c r="F456" s="14" t="s">
        <v>10099</v>
      </c>
      <c r="G456" s="14" t="s">
        <v>10100</v>
      </c>
      <c r="H456" s="14" t="s">
        <v>10101</v>
      </c>
      <c r="I456" s="14" t="s">
        <v>954</v>
      </c>
      <c r="J456" s="14" t="s">
        <v>740</v>
      </c>
      <c r="K456" s="14" t="s">
        <v>1026</v>
      </c>
      <c r="L456" s="14" t="s">
        <v>10102</v>
      </c>
      <c r="M456" s="14" t="s">
        <v>10102</v>
      </c>
      <c r="N456" s="14"/>
      <c r="O456" s="14"/>
      <c r="P456" s="14" t="s">
        <v>36</v>
      </c>
      <c r="Q456" s="15"/>
      <c r="R456" s="14" t="s">
        <v>525</v>
      </c>
      <c r="S456" s="14" t="s">
        <v>9644</v>
      </c>
      <c r="T456" s="14">
        <v>2</v>
      </c>
      <c r="U456" s="14" t="s">
        <v>10103</v>
      </c>
      <c r="V456" s="14" t="s">
        <v>598</v>
      </c>
      <c r="W456" s="14" t="s">
        <v>10104</v>
      </c>
      <c r="X456" s="14" t="s">
        <v>9781</v>
      </c>
      <c r="Y456" s="14"/>
      <c r="Z456" s="14" t="s">
        <v>38</v>
      </c>
      <c r="AA456" s="3" t="s">
        <v>23558</v>
      </c>
    </row>
    <row r="457" spans="2:27" x14ac:dyDescent="0.2">
      <c r="B457" s="14" t="s">
        <v>9780</v>
      </c>
      <c r="C457" s="15" t="s">
        <v>23529</v>
      </c>
      <c r="D457" s="12">
        <v>49</v>
      </c>
      <c r="E457" s="15" t="s">
        <v>23530</v>
      </c>
      <c r="F457" s="14" t="s">
        <v>10106</v>
      </c>
      <c r="G457" s="14" t="s">
        <v>10107</v>
      </c>
      <c r="H457" s="14" t="s">
        <v>10108</v>
      </c>
      <c r="I457" s="14" t="s">
        <v>954</v>
      </c>
      <c r="J457" s="14" t="s">
        <v>603</v>
      </c>
      <c r="K457" s="14" t="s">
        <v>1026</v>
      </c>
      <c r="L457" s="14" t="s">
        <v>10109</v>
      </c>
      <c r="M457" s="14" t="s">
        <v>10109</v>
      </c>
      <c r="N457" s="14"/>
      <c r="O457" s="14"/>
      <c r="P457" s="14" t="s">
        <v>36</v>
      </c>
      <c r="Q457" s="15"/>
      <c r="R457" s="14" t="s">
        <v>570</v>
      </c>
      <c r="S457" s="14" t="s">
        <v>9644</v>
      </c>
      <c r="T457" s="14">
        <v>2</v>
      </c>
      <c r="U457" s="14" t="s">
        <v>10110</v>
      </c>
      <c r="V457" s="14" t="s">
        <v>598</v>
      </c>
      <c r="W457" s="14" t="s">
        <v>10111</v>
      </c>
      <c r="X457" s="14" t="s">
        <v>9781</v>
      </c>
      <c r="Y457" s="14"/>
      <c r="Z457" s="14" t="s">
        <v>38</v>
      </c>
      <c r="AA457" s="3" t="s">
        <v>23558</v>
      </c>
    </row>
    <row r="458" spans="2:27" x14ac:dyDescent="0.2">
      <c r="B458" s="14" t="s">
        <v>9780</v>
      </c>
      <c r="C458" s="15" t="s">
        <v>23529</v>
      </c>
      <c r="D458" s="12">
        <v>50</v>
      </c>
      <c r="E458" s="15" t="s">
        <v>23530</v>
      </c>
      <c r="F458" s="14" t="s">
        <v>10113</v>
      </c>
      <c r="G458" s="14" t="s">
        <v>10114</v>
      </c>
      <c r="H458" s="14" t="s">
        <v>10115</v>
      </c>
      <c r="I458" s="14" t="s">
        <v>954</v>
      </c>
      <c r="J458" s="14" t="s">
        <v>364</v>
      </c>
      <c r="K458" s="14" t="s">
        <v>1026</v>
      </c>
      <c r="L458" s="14" t="s">
        <v>10116</v>
      </c>
      <c r="M458" s="14" t="s">
        <v>9643</v>
      </c>
      <c r="N458" s="14"/>
      <c r="O458" s="14"/>
      <c r="P458" s="14" t="s">
        <v>36</v>
      </c>
      <c r="Q458" s="15"/>
      <c r="R458" s="14" t="s">
        <v>520</v>
      </c>
      <c r="S458" s="14" t="s">
        <v>9647</v>
      </c>
      <c r="T458" s="14">
        <v>1</v>
      </c>
      <c r="U458" s="14" t="s">
        <v>10117</v>
      </c>
      <c r="V458" s="14" t="s">
        <v>514</v>
      </c>
      <c r="W458" s="14" t="s">
        <v>10118</v>
      </c>
      <c r="X458" s="14" t="s">
        <v>9785</v>
      </c>
      <c r="Y458" s="14"/>
      <c r="Z458" s="14" t="s">
        <v>38</v>
      </c>
      <c r="AA458" s="3" t="s">
        <v>23558</v>
      </c>
    </row>
    <row r="459" spans="2:27" x14ac:dyDescent="0.2">
      <c r="B459" s="14" t="s">
        <v>9780</v>
      </c>
      <c r="C459" s="15" t="s">
        <v>23529</v>
      </c>
      <c r="D459" s="12">
        <v>51</v>
      </c>
      <c r="E459" s="15" t="s">
        <v>23530</v>
      </c>
      <c r="F459" s="14" t="s">
        <v>10120</v>
      </c>
      <c r="G459" s="14" t="s">
        <v>10121</v>
      </c>
      <c r="H459" s="14" t="s">
        <v>10122</v>
      </c>
      <c r="I459" s="14" t="s">
        <v>972</v>
      </c>
      <c r="J459" s="14" t="s">
        <v>248</v>
      </c>
      <c r="K459" s="14" t="s">
        <v>1026</v>
      </c>
      <c r="L459" s="14" t="s">
        <v>10123</v>
      </c>
      <c r="M459" s="14" t="s">
        <v>9657</v>
      </c>
      <c r="N459" s="14"/>
      <c r="O459" s="14"/>
      <c r="P459" s="14" t="s">
        <v>36</v>
      </c>
      <c r="Q459" s="15"/>
      <c r="R459" s="14" t="s">
        <v>520</v>
      </c>
      <c r="S459" s="14" t="s">
        <v>9638</v>
      </c>
      <c r="T459" s="14">
        <v>1</v>
      </c>
      <c r="U459" s="14" t="s">
        <v>9649</v>
      </c>
      <c r="V459" s="14" t="s">
        <v>522</v>
      </c>
      <c r="W459" s="14" t="s">
        <v>10124</v>
      </c>
      <c r="X459" s="14" t="s">
        <v>9781</v>
      </c>
      <c r="Y459" s="14"/>
      <c r="Z459" s="14" t="s">
        <v>123</v>
      </c>
      <c r="AA459" s="3" t="s">
        <v>23558</v>
      </c>
    </row>
    <row r="460" spans="2:27" x14ac:dyDescent="0.2">
      <c r="B460" s="14" t="s">
        <v>9780</v>
      </c>
      <c r="C460" s="15" t="s">
        <v>23529</v>
      </c>
      <c r="D460" s="12">
        <v>52</v>
      </c>
      <c r="E460" s="15" t="s">
        <v>23530</v>
      </c>
      <c r="F460" s="14" t="s">
        <v>10126</v>
      </c>
      <c r="G460" s="14" t="s">
        <v>10127</v>
      </c>
      <c r="H460" s="14" t="s">
        <v>10128</v>
      </c>
      <c r="I460" s="14" t="s">
        <v>954</v>
      </c>
      <c r="J460" s="14" t="s">
        <v>654</v>
      </c>
      <c r="K460" s="14" t="s">
        <v>1026</v>
      </c>
      <c r="L460" s="14" t="s">
        <v>10129</v>
      </c>
      <c r="M460" s="14" t="s">
        <v>10129</v>
      </c>
      <c r="N460" s="14"/>
      <c r="O460" s="14"/>
      <c r="P460" s="14" t="s">
        <v>36</v>
      </c>
      <c r="Q460" s="15"/>
      <c r="R460" s="14" t="s">
        <v>898</v>
      </c>
      <c r="S460" s="14" t="s">
        <v>9647</v>
      </c>
      <c r="T460" s="14">
        <v>2</v>
      </c>
      <c r="U460" s="14" t="s">
        <v>10130</v>
      </c>
      <c r="V460" s="14" t="s">
        <v>598</v>
      </c>
      <c r="W460" s="14" t="s">
        <v>10131</v>
      </c>
      <c r="X460" s="14" t="s">
        <v>9785</v>
      </c>
      <c r="Y460" s="14"/>
      <c r="Z460" s="14" t="s">
        <v>38</v>
      </c>
      <c r="AA460" s="3" t="s">
        <v>23558</v>
      </c>
    </row>
    <row r="461" spans="2:27" x14ac:dyDescent="0.2">
      <c r="B461" s="14" t="s">
        <v>9780</v>
      </c>
      <c r="C461" s="15" t="s">
        <v>23529</v>
      </c>
      <c r="D461" s="12">
        <v>53</v>
      </c>
      <c r="E461" s="15" t="s">
        <v>23530</v>
      </c>
      <c r="F461" s="14" t="s">
        <v>10133</v>
      </c>
      <c r="G461" s="14" t="s">
        <v>10134</v>
      </c>
      <c r="H461" s="14" t="s">
        <v>10135</v>
      </c>
      <c r="I461" s="14" t="s">
        <v>1004</v>
      </c>
      <c r="J461" s="14" t="s">
        <v>233</v>
      </c>
      <c r="K461" s="14" t="s">
        <v>1026</v>
      </c>
      <c r="L461" s="14" t="s">
        <v>404</v>
      </c>
      <c r="M461" s="14" t="s">
        <v>756</v>
      </c>
      <c r="N461" s="14"/>
      <c r="O461" s="14"/>
      <c r="P461" s="14" t="s">
        <v>36</v>
      </c>
      <c r="Q461" s="15"/>
      <c r="R461" s="14" t="s">
        <v>525</v>
      </c>
      <c r="S461" s="14" t="s">
        <v>9638</v>
      </c>
      <c r="T461" s="14">
        <v>2</v>
      </c>
      <c r="U461" s="14" t="s">
        <v>10136</v>
      </c>
      <c r="V461" s="14" t="s">
        <v>522</v>
      </c>
      <c r="W461" s="14" t="s">
        <v>10137</v>
      </c>
      <c r="X461" s="14" t="s">
        <v>9785</v>
      </c>
      <c r="Y461" s="14"/>
      <c r="Z461" s="14" t="s">
        <v>38</v>
      </c>
      <c r="AA461" s="3" t="s">
        <v>23558</v>
      </c>
    </row>
    <row r="462" spans="2:27" x14ac:dyDescent="0.2">
      <c r="B462" s="14" t="s">
        <v>9780</v>
      </c>
      <c r="C462" s="15" t="s">
        <v>23529</v>
      </c>
      <c r="D462" s="12">
        <v>54</v>
      </c>
      <c r="E462" s="15" t="s">
        <v>23530</v>
      </c>
      <c r="F462" s="14" t="s">
        <v>10139</v>
      </c>
      <c r="G462" s="14" t="s">
        <v>10140</v>
      </c>
      <c r="H462" s="14" t="s">
        <v>10141</v>
      </c>
      <c r="I462" s="14" t="s">
        <v>2458</v>
      </c>
      <c r="J462" s="14" t="s">
        <v>430</v>
      </c>
      <c r="K462" s="14" t="s">
        <v>1026</v>
      </c>
      <c r="L462" s="14" t="s">
        <v>10142</v>
      </c>
      <c r="M462" s="14" t="s">
        <v>9676</v>
      </c>
      <c r="N462" s="14"/>
      <c r="O462" s="14"/>
      <c r="P462" s="14" t="s">
        <v>36</v>
      </c>
      <c r="Q462" s="15"/>
      <c r="R462" s="14" t="s">
        <v>959</v>
      </c>
      <c r="S462" s="14" t="s">
        <v>9636</v>
      </c>
      <c r="T462" s="14">
        <v>1</v>
      </c>
      <c r="U462" s="14" t="s">
        <v>10143</v>
      </c>
      <c r="V462" s="14" t="s">
        <v>526</v>
      </c>
      <c r="W462" s="14" t="s">
        <v>10144</v>
      </c>
      <c r="X462" s="14" t="s">
        <v>9781</v>
      </c>
      <c r="Y462" s="14"/>
      <c r="Z462" s="14" t="s">
        <v>38</v>
      </c>
      <c r="AA462" s="3" t="s">
        <v>23558</v>
      </c>
    </row>
    <row r="463" spans="2:27" x14ac:dyDescent="0.2">
      <c r="B463" s="14" t="s">
        <v>9780</v>
      </c>
      <c r="C463" s="15" t="s">
        <v>23529</v>
      </c>
      <c r="D463" s="12">
        <v>55</v>
      </c>
      <c r="E463" s="15" t="s">
        <v>23530</v>
      </c>
      <c r="F463" s="14" t="s">
        <v>10146</v>
      </c>
      <c r="G463" s="14" t="s">
        <v>10147</v>
      </c>
      <c r="H463" s="14" t="s">
        <v>10148</v>
      </c>
      <c r="I463" s="14" t="s">
        <v>8083</v>
      </c>
      <c r="J463" s="14" t="s">
        <v>52</v>
      </c>
      <c r="K463" s="14" t="s">
        <v>1026</v>
      </c>
      <c r="L463" s="14" t="s">
        <v>10149</v>
      </c>
      <c r="M463" s="14" t="s">
        <v>10149</v>
      </c>
      <c r="N463" s="14"/>
      <c r="O463" s="14"/>
      <c r="P463" s="14" t="s">
        <v>36</v>
      </c>
      <c r="Q463" s="15"/>
      <c r="R463" s="14" t="s">
        <v>525</v>
      </c>
      <c r="S463" s="14" t="s">
        <v>9636</v>
      </c>
      <c r="T463" s="14">
        <v>2</v>
      </c>
      <c r="U463" s="14" t="s">
        <v>10150</v>
      </c>
      <c r="V463" s="14" t="s">
        <v>522</v>
      </c>
      <c r="W463" s="14" t="s">
        <v>10151</v>
      </c>
      <c r="X463" s="14" t="s">
        <v>9781</v>
      </c>
      <c r="Y463" s="14"/>
      <c r="Z463" s="14" t="s">
        <v>38</v>
      </c>
      <c r="AA463" s="3" t="s">
        <v>23558</v>
      </c>
    </row>
    <row r="464" spans="2:27" x14ac:dyDescent="0.2">
      <c r="B464" s="14" t="s">
        <v>9780</v>
      </c>
      <c r="C464" s="15" t="s">
        <v>23529</v>
      </c>
      <c r="D464" s="12">
        <v>56</v>
      </c>
      <c r="E464" s="15" t="s">
        <v>23530</v>
      </c>
      <c r="F464" s="14" t="s">
        <v>10153</v>
      </c>
      <c r="G464" s="14" t="s">
        <v>10154</v>
      </c>
      <c r="H464" s="14" t="s">
        <v>10155</v>
      </c>
      <c r="I464" s="14" t="s">
        <v>6622</v>
      </c>
      <c r="J464" s="14" t="s">
        <v>317</v>
      </c>
      <c r="K464" s="14" t="s">
        <v>1026</v>
      </c>
      <c r="L464" s="14" t="s">
        <v>10156</v>
      </c>
      <c r="M464" s="14" t="s">
        <v>10157</v>
      </c>
      <c r="N464" s="14"/>
      <c r="O464" s="14"/>
      <c r="P464" s="14" t="s">
        <v>36</v>
      </c>
      <c r="Q464" s="15"/>
      <c r="R464" s="14" t="s">
        <v>520</v>
      </c>
      <c r="S464" s="14" t="s">
        <v>9636</v>
      </c>
      <c r="T464" s="14">
        <v>1</v>
      </c>
      <c r="U464" s="14" t="s">
        <v>10158</v>
      </c>
      <c r="V464" s="14" t="s">
        <v>526</v>
      </c>
      <c r="W464" s="14" t="s">
        <v>10159</v>
      </c>
      <c r="X464" s="14" t="s">
        <v>9782</v>
      </c>
      <c r="Y464" s="14"/>
      <c r="Z464" s="14" t="s">
        <v>123</v>
      </c>
      <c r="AA464" s="3" t="s">
        <v>23558</v>
      </c>
    </row>
    <row r="465" spans="2:27" x14ac:dyDescent="0.2">
      <c r="B465" s="14" t="s">
        <v>9780</v>
      </c>
      <c r="C465" s="15" t="s">
        <v>23529</v>
      </c>
      <c r="D465" s="12">
        <v>57</v>
      </c>
      <c r="E465" s="15" t="s">
        <v>23530</v>
      </c>
      <c r="F465" s="14" t="s">
        <v>10161</v>
      </c>
      <c r="G465" s="14" t="s">
        <v>10162</v>
      </c>
      <c r="H465" s="14" t="s">
        <v>10163</v>
      </c>
      <c r="I465" s="14" t="s">
        <v>8083</v>
      </c>
      <c r="J465" s="14" t="s">
        <v>52</v>
      </c>
      <c r="K465" s="14" t="s">
        <v>1026</v>
      </c>
      <c r="L465" s="14" t="s">
        <v>10164</v>
      </c>
      <c r="M465" s="14" t="s">
        <v>10164</v>
      </c>
      <c r="N465" s="14"/>
      <c r="O465" s="14"/>
      <c r="P465" s="14" t="s">
        <v>36</v>
      </c>
      <c r="Q465" s="15"/>
      <c r="R465" s="14" t="s">
        <v>520</v>
      </c>
      <c r="S465" s="14" t="s">
        <v>9636</v>
      </c>
      <c r="T465" s="14">
        <v>2</v>
      </c>
      <c r="U465" s="14" t="s">
        <v>10158</v>
      </c>
      <c r="V465" s="14" t="s">
        <v>526</v>
      </c>
      <c r="W465" s="14" t="s">
        <v>10165</v>
      </c>
      <c r="X465" s="14" t="s">
        <v>9782</v>
      </c>
      <c r="Y465" s="14"/>
      <c r="Z465" s="14" t="s">
        <v>38</v>
      </c>
      <c r="AA465" s="3" t="s">
        <v>23558</v>
      </c>
    </row>
    <row r="466" spans="2:27" x14ac:dyDescent="0.2">
      <c r="B466" s="14" t="s">
        <v>9780</v>
      </c>
      <c r="C466" s="15" t="s">
        <v>23529</v>
      </c>
      <c r="D466" s="12">
        <v>58</v>
      </c>
      <c r="E466" s="15" t="s">
        <v>23530</v>
      </c>
      <c r="F466" s="14" t="s">
        <v>10167</v>
      </c>
      <c r="G466" s="14" t="s">
        <v>10168</v>
      </c>
      <c r="H466" s="14" t="s">
        <v>10169</v>
      </c>
      <c r="I466" s="14" t="s">
        <v>10170</v>
      </c>
      <c r="J466" s="14" t="s">
        <v>112</v>
      </c>
      <c r="K466" s="14" t="s">
        <v>1026</v>
      </c>
      <c r="L466" s="14" t="s">
        <v>3572</v>
      </c>
      <c r="M466" s="14" t="s">
        <v>9610</v>
      </c>
      <c r="N466" s="14"/>
      <c r="O466" s="14"/>
      <c r="P466" s="14" t="s">
        <v>36</v>
      </c>
      <c r="Q466" s="15"/>
      <c r="R466" s="14" t="s">
        <v>525</v>
      </c>
      <c r="S466" s="14" t="s">
        <v>9644</v>
      </c>
      <c r="T466" s="14">
        <v>2</v>
      </c>
      <c r="U466" s="14" t="s">
        <v>10048</v>
      </c>
      <c r="V466" s="14" t="s">
        <v>522</v>
      </c>
      <c r="W466" s="14" t="s">
        <v>10171</v>
      </c>
      <c r="X466" s="14" t="s">
        <v>9782</v>
      </c>
      <c r="Y466" s="14"/>
      <c r="Z466" s="14" t="s">
        <v>38</v>
      </c>
      <c r="AA466" s="3" t="s">
        <v>23558</v>
      </c>
    </row>
    <row r="467" spans="2:27" x14ac:dyDescent="0.2">
      <c r="B467" s="14" t="s">
        <v>9780</v>
      </c>
      <c r="C467" s="15" t="s">
        <v>23529</v>
      </c>
      <c r="D467" s="12">
        <v>59</v>
      </c>
      <c r="E467" s="15" t="s">
        <v>23530</v>
      </c>
      <c r="F467" s="14" t="s">
        <v>10173</v>
      </c>
      <c r="G467" s="14" t="s">
        <v>10174</v>
      </c>
      <c r="H467" s="14" t="s">
        <v>10175</v>
      </c>
      <c r="I467" s="14" t="s">
        <v>9696</v>
      </c>
      <c r="J467" s="14" t="s">
        <v>90</v>
      </c>
      <c r="K467" s="14" t="s">
        <v>1026</v>
      </c>
      <c r="L467" s="14" t="s">
        <v>5858</v>
      </c>
      <c r="M467" s="14" t="s">
        <v>10176</v>
      </c>
      <c r="N467" s="14"/>
      <c r="O467" s="14"/>
      <c r="P467" s="14" t="s">
        <v>36</v>
      </c>
      <c r="Q467" s="15"/>
      <c r="R467" s="14" t="s">
        <v>525</v>
      </c>
      <c r="S467" s="14" t="s">
        <v>9656</v>
      </c>
      <c r="T467" s="14">
        <v>2</v>
      </c>
      <c r="U467" s="14" t="s">
        <v>9649</v>
      </c>
      <c r="V467" s="14" t="s">
        <v>522</v>
      </c>
      <c r="W467" s="14" t="s">
        <v>10177</v>
      </c>
      <c r="X467" s="14" t="s">
        <v>9785</v>
      </c>
      <c r="Y467" s="14"/>
      <c r="Z467" s="14" t="s">
        <v>38</v>
      </c>
      <c r="AA467" s="3" t="s">
        <v>23558</v>
      </c>
    </row>
    <row r="468" spans="2:27" x14ac:dyDescent="0.2">
      <c r="B468" s="14" t="s">
        <v>9780</v>
      </c>
      <c r="C468" s="15" t="s">
        <v>23529</v>
      </c>
      <c r="D468" s="12">
        <v>60</v>
      </c>
      <c r="E468" s="15" t="s">
        <v>23530</v>
      </c>
      <c r="F468" s="14" t="s">
        <v>10179</v>
      </c>
      <c r="G468" s="14" t="s">
        <v>10180</v>
      </c>
      <c r="H468" s="14" t="s">
        <v>10181</v>
      </c>
      <c r="I468" s="14" t="s">
        <v>10182</v>
      </c>
      <c r="J468" s="14" t="s">
        <v>546</v>
      </c>
      <c r="K468" s="14" t="s">
        <v>1026</v>
      </c>
      <c r="L468" s="14" t="s">
        <v>34</v>
      </c>
      <c r="M468" s="14" t="s">
        <v>55</v>
      </c>
      <c r="N468" s="14"/>
      <c r="O468" s="14"/>
      <c r="P468" s="14" t="s">
        <v>36</v>
      </c>
      <c r="Q468" s="15"/>
      <c r="R468" s="14" t="s">
        <v>525</v>
      </c>
      <c r="S468" s="14" t="s">
        <v>9636</v>
      </c>
      <c r="T468" s="14">
        <v>2</v>
      </c>
      <c r="U468" s="14" t="s">
        <v>9642</v>
      </c>
      <c r="V468" s="14" t="s">
        <v>522</v>
      </c>
      <c r="W468" s="14" t="s">
        <v>10183</v>
      </c>
      <c r="X468" s="14" t="s">
        <v>9782</v>
      </c>
      <c r="Y468" s="14"/>
      <c r="Z468" s="14" t="s">
        <v>38</v>
      </c>
      <c r="AA468" s="3" t="s">
        <v>23558</v>
      </c>
    </row>
    <row r="469" spans="2:27" x14ac:dyDescent="0.2">
      <c r="B469" s="14" t="s">
        <v>9780</v>
      </c>
      <c r="C469" s="15" t="s">
        <v>23529</v>
      </c>
      <c r="D469" s="12">
        <v>61</v>
      </c>
      <c r="E469" s="15" t="s">
        <v>23530</v>
      </c>
      <c r="F469" s="14" t="s">
        <v>10185</v>
      </c>
      <c r="G469" s="14" t="s">
        <v>10186</v>
      </c>
      <c r="H469" s="14" t="s">
        <v>10187</v>
      </c>
      <c r="I469" s="14" t="s">
        <v>956</v>
      </c>
      <c r="J469" s="14" t="s">
        <v>128</v>
      </c>
      <c r="K469" s="14" t="s">
        <v>1026</v>
      </c>
      <c r="L469" s="14" t="s">
        <v>10188</v>
      </c>
      <c r="M469" s="14" t="s">
        <v>9635</v>
      </c>
      <c r="N469" s="14"/>
      <c r="O469" s="14"/>
      <c r="P469" s="14" t="s">
        <v>36</v>
      </c>
      <c r="Q469" s="15"/>
      <c r="R469" s="14" t="s">
        <v>959</v>
      </c>
      <c r="S469" s="14" t="s">
        <v>9640</v>
      </c>
      <c r="T469" s="14">
        <v>1</v>
      </c>
      <c r="U469" s="14" t="s">
        <v>10189</v>
      </c>
      <c r="V469" s="14" t="s">
        <v>571</v>
      </c>
      <c r="W469" s="14" t="s">
        <v>10190</v>
      </c>
      <c r="X469" s="14" t="s">
        <v>9785</v>
      </c>
      <c r="Y469" s="14"/>
      <c r="Z469" s="14" t="s">
        <v>38</v>
      </c>
      <c r="AA469" s="3" t="s">
        <v>23558</v>
      </c>
    </row>
    <row r="470" spans="2:27" x14ac:dyDescent="0.2">
      <c r="B470" s="14" t="s">
        <v>9780</v>
      </c>
      <c r="C470" s="15" t="s">
        <v>23529</v>
      </c>
      <c r="D470" s="12">
        <v>62</v>
      </c>
      <c r="E470" s="15" t="s">
        <v>23530</v>
      </c>
      <c r="F470" s="14" t="s">
        <v>10192</v>
      </c>
      <c r="G470" s="14" t="s">
        <v>10193</v>
      </c>
      <c r="H470" s="14" t="s">
        <v>10194</v>
      </c>
      <c r="I470" s="14" t="s">
        <v>978</v>
      </c>
      <c r="J470" s="14" t="s">
        <v>791</v>
      </c>
      <c r="K470" s="14" t="s">
        <v>1026</v>
      </c>
      <c r="L470" s="14" t="s">
        <v>10195</v>
      </c>
      <c r="M470" s="14" t="s">
        <v>10195</v>
      </c>
      <c r="N470" s="14"/>
      <c r="O470" s="14"/>
      <c r="P470" s="14" t="s">
        <v>36</v>
      </c>
      <c r="Q470" s="15"/>
      <c r="R470" s="14" t="s">
        <v>525</v>
      </c>
      <c r="S470" s="14" t="s">
        <v>9640</v>
      </c>
      <c r="T470" s="14">
        <v>2</v>
      </c>
      <c r="U470" s="14" t="s">
        <v>9662</v>
      </c>
      <c r="V470" s="14" t="s">
        <v>522</v>
      </c>
      <c r="W470" s="14" t="s">
        <v>10196</v>
      </c>
      <c r="X470" s="14" t="s">
        <v>9782</v>
      </c>
      <c r="Y470" s="14"/>
      <c r="Z470" s="14" t="s">
        <v>38</v>
      </c>
      <c r="AA470" s="3" t="s">
        <v>23558</v>
      </c>
    </row>
    <row r="471" spans="2:27" x14ac:dyDescent="0.2">
      <c r="B471" s="14" t="s">
        <v>9780</v>
      </c>
      <c r="C471" s="15" t="s">
        <v>23529</v>
      </c>
      <c r="D471" s="12">
        <v>63</v>
      </c>
      <c r="E471" s="15" t="s">
        <v>23530</v>
      </c>
      <c r="F471" s="14" t="s">
        <v>10198</v>
      </c>
      <c r="G471" s="14" t="s">
        <v>10199</v>
      </c>
      <c r="H471" s="14" t="s">
        <v>10200</v>
      </c>
      <c r="I471" s="14" t="s">
        <v>9666</v>
      </c>
      <c r="J471" s="14" t="s">
        <v>1166</v>
      </c>
      <c r="K471" s="14" t="s">
        <v>1026</v>
      </c>
      <c r="L471" s="14" t="s">
        <v>10201</v>
      </c>
      <c r="M471" s="14" t="s">
        <v>9676</v>
      </c>
      <c r="N471" s="14"/>
      <c r="O471" s="14"/>
      <c r="P471" s="14" t="s">
        <v>36</v>
      </c>
      <c r="Q471" s="15"/>
      <c r="R471" s="14" t="s">
        <v>520</v>
      </c>
      <c r="S471" s="14" t="s">
        <v>9636</v>
      </c>
      <c r="T471" s="14">
        <v>1</v>
      </c>
      <c r="U471" s="14" t="s">
        <v>10202</v>
      </c>
      <c r="V471" s="14" t="s">
        <v>526</v>
      </c>
      <c r="W471" s="14" t="s">
        <v>10203</v>
      </c>
      <c r="X471" s="14"/>
      <c r="Y471" s="14"/>
      <c r="Z471" s="14" t="s">
        <v>38</v>
      </c>
      <c r="AA471" s="3" t="s">
        <v>23558</v>
      </c>
    </row>
    <row r="472" spans="2:27" x14ac:dyDescent="0.2">
      <c r="B472" s="14" t="s">
        <v>9780</v>
      </c>
      <c r="C472" s="15" t="s">
        <v>23529</v>
      </c>
      <c r="D472" s="12">
        <v>64</v>
      </c>
      <c r="E472" s="15" t="s">
        <v>23530</v>
      </c>
      <c r="F472" s="14" t="s">
        <v>10205</v>
      </c>
      <c r="G472" s="14" t="s">
        <v>10206</v>
      </c>
      <c r="H472" s="14" t="s">
        <v>10207</v>
      </c>
      <c r="I472" s="14" t="s">
        <v>10208</v>
      </c>
      <c r="J472" s="14" t="s">
        <v>128</v>
      </c>
      <c r="K472" s="14" t="s">
        <v>1026</v>
      </c>
      <c r="L472" s="14" t="s">
        <v>10209</v>
      </c>
      <c r="M472" s="14" t="s">
        <v>10210</v>
      </c>
      <c r="N472" s="14"/>
      <c r="O472" s="14"/>
      <c r="P472" s="14" t="s">
        <v>36</v>
      </c>
      <c r="Q472" s="15"/>
      <c r="R472" s="14" t="s">
        <v>520</v>
      </c>
      <c r="S472" s="14" t="s">
        <v>9636</v>
      </c>
      <c r="T472" s="14">
        <v>1</v>
      </c>
      <c r="U472" s="14" t="s">
        <v>9800</v>
      </c>
      <c r="V472" s="14" t="s">
        <v>514</v>
      </c>
      <c r="W472" s="14" t="s">
        <v>10211</v>
      </c>
      <c r="X472" s="14" t="s">
        <v>9781</v>
      </c>
      <c r="Y472" s="14"/>
      <c r="Z472" s="14" t="s">
        <v>38</v>
      </c>
      <c r="AA472" s="3" t="s">
        <v>23558</v>
      </c>
    </row>
    <row r="473" spans="2:27" x14ac:dyDescent="0.2">
      <c r="B473" s="14" t="s">
        <v>9780</v>
      </c>
      <c r="C473" s="15" t="s">
        <v>23529</v>
      </c>
      <c r="D473" s="12">
        <v>65</v>
      </c>
      <c r="E473" s="15" t="s">
        <v>23530</v>
      </c>
      <c r="F473" s="14" t="s">
        <v>10213</v>
      </c>
      <c r="G473" s="14" t="s">
        <v>10214</v>
      </c>
      <c r="H473" s="14" t="s">
        <v>10215</v>
      </c>
      <c r="I473" s="14" t="s">
        <v>10216</v>
      </c>
      <c r="J473" s="14" t="s">
        <v>470</v>
      </c>
      <c r="K473" s="14" t="s">
        <v>1026</v>
      </c>
      <c r="L473" s="14" t="s">
        <v>854</v>
      </c>
      <c r="M473" s="14" t="s">
        <v>751</v>
      </c>
      <c r="N473" s="14"/>
      <c r="O473" s="14"/>
      <c r="P473" s="14" t="s">
        <v>36</v>
      </c>
      <c r="Q473" s="15"/>
      <c r="R473" s="14" t="s">
        <v>555</v>
      </c>
      <c r="S473" s="14" t="s">
        <v>9636</v>
      </c>
      <c r="T473" s="14">
        <v>1</v>
      </c>
      <c r="U473" s="14" t="s">
        <v>10217</v>
      </c>
      <c r="V473" s="14" t="s">
        <v>530</v>
      </c>
      <c r="W473" s="14" t="s">
        <v>10218</v>
      </c>
      <c r="X473" s="14" t="s">
        <v>9782</v>
      </c>
      <c r="Y473" s="14"/>
      <c r="Z473" s="14" t="s">
        <v>38</v>
      </c>
      <c r="AA473" s="3" t="s">
        <v>23558</v>
      </c>
    </row>
    <row r="474" spans="2:27" x14ac:dyDescent="0.2">
      <c r="B474" s="14" t="s">
        <v>9780</v>
      </c>
      <c r="C474" s="15" t="s">
        <v>23529</v>
      </c>
      <c r="D474" s="12">
        <v>66</v>
      </c>
      <c r="E474" s="15" t="s">
        <v>23530</v>
      </c>
      <c r="F474" s="14" t="s">
        <v>10220</v>
      </c>
      <c r="G474" s="14" t="s">
        <v>10221</v>
      </c>
      <c r="H474" s="14" t="s">
        <v>10222</v>
      </c>
      <c r="I474" s="14" t="s">
        <v>10223</v>
      </c>
      <c r="J474" s="14" t="s">
        <v>486</v>
      </c>
      <c r="K474" s="14" t="s">
        <v>1026</v>
      </c>
      <c r="L474" s="14" t="s">
        <v>10224</v>
      </c>
      <c r="M474" s="14" t="s">
        <v>9664</v>
      </c>
      <c r="N474" s="14"/>
      <c r="O474" s="14"/>
      <c r="P474" s="14" t="s">
        <v>36</v>
      </c>
      <c r="Q474" s="15"/>
      <c r="R474" s="14" t="s">
        <v>520</v>
      </c>
      <c r="S474" s="14" t="s">
        <v>9656</v>
      </c>
      <c r="T474" s="14">
        <v>1</v>
      </c>
      <c r="U474" s="14" t="s">
        <v>10225</v>
      </c>
      <c r="V474" s="14" t="s">
        <v>530</v>
      </c>
      <c r="W474" s="14" t="s">
        <v>10226</v>
      </c>
      <c r="X474" s="14" t="s">
        <v>9781</v>
      </c>
      <c r="Y474" s="14"/>
      <c r="Z474" s="14" t="s">
        <v>38</v>
      </c>
      <c r="AA474" s="3" t="s">
        <v>23558</v>
      </c>
    </row>
    <row r="475" spans="2:27" x14ac:dyDescent="0.2">
      <c r="B475" s="14" t="s">
        <v>9780</v>
      </c>
      <c r="C475" s="15" t="s">
        <v>23529</v>
      </c>
      <c r="D475" s="12">
        <v>67</v>
      </c>
      <c r="E475" s="15" t="s">
        <v>23530</v>
      </c>
      <c r="F475" s="14" t="s">
        <v>10228</v>
      </c>
      <c r="G475" s="14" t="s">
        <v>10229</v>
      </c>
      <c r="H475" s="14" t="s">
        <v>10230</v>
      </c>
      <c r="I475" s="14" t="s">
        <v>3521</v>
      </c>
      <c r="J475" s="14" t="s">
        <v>367</v>
      </c>
      <c r="K475" s="14" t="s">
        <v>1026</v>
      </c>
      <c r="L475" s="14" t="s">
        <v>10231</v>
      </c>
      <c r="M475" s="14" t="s">
        <v>10231</v>
      </c>
      <c r="N475" s="14"/>
      <c r="O475" s="14"/>
      <c r="P475" s="14" t="s">
        <v>36</v>
      </c>
      <c r="Q475" s="15"/>
      <c r="R475" s="14" t="s">
        <v>525</v>
      </c>
      <c r="S475" s="14" t="s">
        <v>9640</v>
      </c>
      <c r="T475" s="14">
        <v>2</v>
      </c>
      <c r="U475" s="14" t="s">
        <v>10232</v>
      </c>
      <c r="V475" s="14" t="s">
        <v>522</v>
      </c>
      <c r="W475" s="14" t="s">
        <v>10233</v>
      </c>
      <c r="X475" s="14" t="s">
        <v>9785</v>
      </c>
      <c r="Y475" s="14"/>
      <c r="Z475" s="14" t="s">
        <v>38</v>
      </c>
      <c r="AA475" s="3" t="s">
        <v>23558</v>
      </c>
    </row>
    <row r="476" spans="2:27" x14ac:dyDescent="0.2">
      <c r="B476" s="14" t="s">
        <v>9780</v>
      </c>
      <c r="C476" s="15" t="s">
        <v>23529</v>
      </c>
      <c r="D476" s="12">
        <v>68</v>
      </c>
      <c r="E476" s="15" t="s">
        <v>23530</v>
      </c>
      <c r="F476" s="14" t="s">
        <v>10235</v>
      </c>
      <c r="G476" s="14" t="s">
        <v>10236</v>
      </c>
      <c r="H476" s="14" t="s">
        <v>10237</v>
      </c>
      <c r="I476" s="14" t="s">
        <v>10238</v>
      </c>
      <c r="J476" s="14" t="s">
        <v>470</v>
      </c>
      <c r="K476" s="14" t="s">
        <v>1026</v>
      </c>
      <c r="L476" s="14" t="s">
        <v>2379</v>
      </c>
      <c r="M476" s="14" t="s">
        <v>2379</v>
      </c>
      <c r="N476" s="14"/>
      <c r="O476" s="14"/>
      <c r="P476" s="14" t="s">
        <v>36</v>
      </c>
      <c r="Q476" s="15"/>
      <c r="R476" s="14" t="s">
        <v>525</v>
      </c>
      <c r="S476" s="14" t="s">
        <v>9656</v>
      </c>
      <c r="T476" s="14">
        <v>2</v>
      </c>
      <c r="U476" s="14" t="s">
        <v>9685</v>
      </c>
      <c r="V476" s="14" t="s">
        <v>522</v>
      </c>
      <c r="W476" s="14" t="s">
        <v>10239</v>
      </c>
      <c r="X476" s="14" t="s">
        <v>9781</v>
      </c>
      <c r="Y476" s="14"/>
      <c r="Z476" s="14" t="s">
        <v>38</v>
      </c>
      <c r="AA476" s="3" t="s">
        <v>23558</v>
      </c>
    </row>
    <row r="477" spans="2:27" x14ac:dyDescent="0.2">
      <c r="B477" s="14" t="s">
        <v>9780</v>
      </c>
      <c r="C477" s="15" t="s">
        <v>23529</v>
      </c>
      <c r="D477" s="12">
        <v>69</v>
      </c>
      <c r="E477" s="15" t="s">
        <v>23530</v>
      </c>
      <c r="F477" s="14" t="s">
        <v>10241</v>
      </c>
      <c r="G477" s="14" t="s">
        <v>10242</v>
      </c>
      <c r="H477" s="14" t="s">
        <v>10243</v>
      </c>
      <c r="I477" s="14" t="s">
        <v>10238</v>
      </c>
      <c r="J477" s="14" t="s">
        <v>470</v>
      </c>
      <c r="K477" s="14" t="s">
        <v>1026</v>
      </c>
      <c r="L477" s="14" t="s">
        <v>726</v>
      </c>
      <c r="M477" s="14" t="s">
        <v>726</v>
      </c>
      <c r="N477" s="14"/>
      <c r="O477" s="14"/>
      <c r="P477" s="14" t="s">
        <v>36</v>
      </c>
      <c r="Q477" s="15"/>
      <c r="R477" s="14" t="s">
        <v>525</v>
      </c>
      <c r="S477" s="14" t="s">
        <v>9638</v>
      </c>
      <c r="T477" s="14">
        <v>2</v>
      </c>
      <c r="U477" s="14" t="s">
        <v>9649</v>
      </c>
      <c r="V477" s="14" t="s">
        <v>522</v>
      </c>
      <c r="W477" s="14" t="s">
        <v>10244</v>
      </c>
      <c r="X477" s="14" t="s">
        <v>9785</v>
      </c>
      <c r="Y477" s="14"/>
      <c r="Z477" s="14" t="s">
        <v>38</v>
      </c>
      <c r="AA477" s="3" t="s">
        <v>23558</v>
      </c>
    </row>
    <row r="478" spans="2:27" x14ac:dyDescent="0.2">
      <c r="B478" s="14" t="s">
        <v>9780</v>
      </c>
      <c r="C478" s="15" t="s">
        <v>23529</v>
      </c>
      <c r="D478" s="12">
        <v>70</v>
      </c>
      <c r="E478" s="15" t="s">
        <v>23530</v>
      </c>
      <c r="F478" s="14" t="s">
        <v>10246</v>
      </c>
      <c r="G478" s="14" t="s">
        <v>10247</v>
      </c>
      <c r="H478" s="14" t="s">
        <v>10248</v>
      </c>
      <c r="I478" s="14" t="s">
        <v>10249</v>
      </c>
      <c r="J478" s="14" t="s">
        <v>826</v>
      </c>
      <c r="K478" s="14" t="s">
        <v>1026</v>
      </c>
      <c r="L478" s="14" t="s">
        <v>4914</v>
      </c>
      <c r="M478" s="14" t="s">
        <v>4914</v>
      </c>
      <c r="N478" s="14"/>
      <c r="O478" s="14"/>
      <c r="P478" s="14" t="s">
        <v>36</v>
      </c>
      <c r="Q478" s="15"/>
      <c r="R478" s="14" t="s">
        <v>525</v>
      </c>
      <c r="S478" s="14" t="s">
        <v>9638</v>
      </c>
      <c r="T478" s="14">
        <v>2</v>
      </c>
      <c r="U478" s="14" t="s">
        <v>10250</v>
      </c>
      <c r="V478" s="14" t="s">
        <v>522</v>
      </c>
      <c r="W478" s="14" t="s">
        <v>10251</v>
      </c>
      <c r="X478" s="14" t="s">
        <v>9781</v>
      </c>
      <c r="Y478" s="14"/>
      <c r="Z478" s="14" t="s">
        <v>38</v>
      </c>
      <c r="AA478" s="3" t="s">
        <v>23558</v>
      </c>
    </row>
    <row r="479" spans="2:27" x14ac:dyDescent="0.2">
      <c r="B479" s="14" t="s">
        <v>9780</v>
      </c>
      <c r="C479" s="15" t="s">
        <v>23529</v>
      </c>
      <c r="D479" s="12">
        <v>71</v>
      </c>
      <c r="E479" s="15" t="s">
        <v>23530</v>
      </c>
      <c r="F479" s="14" t="s">
        <v>10253</v>
      </c>
      <c r="G479" s="14" t="s">
        <v>10254</v>
      </c>
      <c r="H479" s="14" t="s">
        <v>10255</v>
      </c>
      <c r="I479" s="14" t="s">
        <v>10256</v>
      </c>
      <c r="J479" s="14" t="s">
        <v>378</v>
      </c>
      <c r="K479" s="14" t="s">
        <v>1026</v>
      </c>
      <c r="L479" s="14" t="s">
        <v>2365</v>
      </c>
      <c r="M479" s="14" t="s">
        <v>7995</v>
      </c>
      <c r="N479" s="14"/>
      <c r="O479" s="14"/>
      <c r="P479" s="14" t="s">
        <v>36</v>
      </c>
      <c r="Q479" s="15"/>
      <c r="R479" s="14" t="s">
        <v>525</v>
      </c>
      <c r="S479" s="14" t="s">
        <v>9640</v>
      </c>
      <c r="T479" s="14">
        <v>2</v>
      </c>
      <c r="U479" s="14" t="s">
        <v>10232</v>
      </c>
      <c r="V479" s="14" t="s">
        <v>522</v>
      </c>
      <c r="W479" s="14" t="s">
        <v>10257</v>
      </c>
      <c r="X479" s="14" t="s">
        <v>9785</v>
      </c>
      <c r="Y479" s="14"/>
      <c r="Z479" s="14" t="s">
        <v>38</v>
      </c>
      <c r="AA479" s="3" t="s">
        <v>23558</v>
      </c>
    </row>
    <row r="480" spans="2:27" x14ac:dyDescent="0.2">
      <c r="B480" s="14" t="s">
        <v>9780</v>
      </c>
      <c r="C480" s="15" t="s">
        <v>23529</v>
      </c>
      <c r="D480" s="12">
        <v>72</v>
      </c>
      <c r="E480" s="15" t="s">
        <v>23530</v>
      </c>
      <c r="F480" s="14" t="s">
        <v>10259</v>
      </c>
      <c r="G480" s="14" t="s">
        <v>10260</v>
      </c>
      <c r="H480" s="14" t="s">
        <v>10261</v>
      </c>
      <c r="I480" s="14" t="s">
        <v>958</v>
      </c>
      <c r="J480" s="14" t="s">
        <v>792</v>
      </c>
      <c r="K480" s="14" t="s">
        <v>1026</v>
      </c>
      <c r="L480" s="14" t="s">
        <v>10262</v>
      </c>
      <c r="M480" s="14" t="s">
        <v>600</v>
      </c>
      <c r="N480" s="14"/>
      <c r="O480" s="14"/>
      <c r="P480" s="14" t="s">
        <v>36</v>
      </c>
      <c r="Q480" s="15"/>
      <c r="R480" s="14" t="s">
        <v>529</v>
      </c>
      <c r="S480" s="14" t="s">
        <v>9636</v>
      </c>
      <c r="T480" s="14">
        <v>1</v>
      </c>
      <c r="U480" s="14"/>
      <c r="V480" s="14"/>
      <c r="W480" s="14" t="s">
        <v>10263</v>
      </c>
      <c r="X480" s="14" t="s">
        <v>9781</v>
      </c>
      <c r="Y480" s="14"/>
      <c r="Z480" s="14" t="s">
        <v>38</v>
      </c>
      <c r="AA480" s="3" t="s">
        <v>23558</v>
      </c>
    </row>
    <row r="481" spans="2:27" x14ac:dyDescent="0.2">
      <c r="B481" s="14" t="s">
        <v>9780</v>
      </c>
      <c r="C481" s="15" t="s">
        <v>23529</v>
      </c>
      <c r="D481" s="12">
        <v>73</v>
      </c>
      <c r="E481" s="15" t="s">
        <v>23530</v>
      </c>
      <c r="F481" s="14" t="s">
        <v>10265</v>
      </c>
      <c r="G481" s="14" t="s">
        <v>10266</v>
      </c>
      <c r="H481" s="14" t="s">
        <v>10267</v>
      </c>
      <c r="I481" s="14" t="s">
        <v>958</v>
      </c>
      <c r="J481" s="14" t="s">
        <v>792</v>
      </c>
      <c r="K481" s="14" t="s">
        <v>1026</v>
      </c>
      <c r="L481" s="14" t="s">
        <v>10268</v>
      </c>
      <c r="M481" s="14" t="s">
        <v>10269</v>
      </c>
      <c r="N481" s="14"/>
      <c r="O481" s="14"/>
      <c r="P481" s="14" t="s">
        <v>36</v>
      </c>
      <c r="Q481" s="15"/>
      <c r="R481" s="14" t="s">
        <v>520</v>
      </c>
      <c r="S481" s="14" t="s">
        <v>9636</v>
      </c>
      <c r="T481" s="14">
        <v>1</v>
      </c>
      <c r="U481" s="14" t="s">
        <v>9800</v>
      </c>
      <c r="V481" s="14" t="s">
        <v>514</v>
      </c>
      <c r="W481" s="14" t="s">
        <v>10270</v>
      </c>
      <c r="X481" s="14" t="s">
        <v>9781</v>
      </c>
      <c r="Y481" s="14"/>
      <c r="Z481" s="14" t="s">
        <v>38</v>
      </c>
      <c r="AA481" s="3" t="s">
        <v>23558</v>
      </c>
    </row>
    <row r="482" spans="2:27" x14ac:dyDescent="0.2">
      <c r="B482" s="14" t="s">
        <v>9780</v>
      </c>
      <c r="C482" s="15" t="s">
        <v>23529</v>
      </c>
      <c r="D482" s="12">
        <v>74</v>
      </c>
      <c r="E482" s="15" t="s">
        <v>23530</v>
      </c>
      <c r="F482" s="14" t="s">
        <v>10272</v>
      </c>
      <c r="G482" s="14" t="s">
        <v>10273</v>
      </c>
      <c r="H482" s="14" t="s">
        <v>10274</v>
      </c>
      <c r="I482" s="14" t="s">
        <v>10275</v>
      </c>
      <c r="J482" s="14" t="s">
        <v>57</v>
      </c>
      <c r="K482" s="14" t="s">
        <v>1026</v>
      </c>
      <c r="L482" s="14" t="s">
        <v>10276</v>
      </c>
      <c r="M482" s="14" t="s">
        <v>10277</v>
      </c>
      <c r="N482" s="14"/>
      <c r="O482" s="14"/>
      <c r="P482" s="14" t="s">
        <v>36</v>
      </c>
      <c r="Q482" s="15"/>
      <c r="R482" s="14" t="s">
        <v>898</v>
      </c>
      <c r="S482" s="14" t="s">
        <v>9640</v>
      </c>
      <c r="T482" s="14">
        <v>2</v>
      </c>
      <c r="U482" s="14" t="s">
        <v>10278</v>
      </c>
      <c r="V482" s="14" t="s">
        <v>598</v>
      </c>
      <c r="W482" s="14" t="s">
        <v>10272</v>
      </c>
      <c r="X482" s="14" t="s">
        <v>9785</v>
      </c>
      <c r="Y482" s="14"/>
      <c r="Z482" s="14" t="s">
        <v>38</v>
      </c>
      <c r="AA482" s="3" t="s">
        <v>23558</v>
      </c>
    </row>
    <row r="483" spans="2:27" x14ac:dyDescent="0.2">
      <c r="B483" s="14" t="s">
        <v>9780</v>
      </c>
      <c r="C483" s="15" t="s">
        <v>23529</v>
      </c>
      <c r="D483" s="12">
        <v>75</v>
      </c>
      <c r="E483" s="15" t="s">
        <v>23530</v>
      </c>
      <c r="F483" s="14" t="s">
        <v>10280</v>
      </c>
      <c r="G483" s="14" t="s">
        <v>10281</v>
      </c>
      <c r="H483" s="14" t="s">
        <v>10282</v>
      </c>
      <c r="I483" s="14" t="s">
        <v>6657</v>
      </c>
      <c r="J483" s="14" t="s">
        <v>541</v>
      </c>
      <c r="K483" s="14" t="s">
        <v>1026</v>
      </c>
      <c r="L483" s="14" t="s">
        <v>10283</v>
      </c>
      <c r="M483" s="14" t="s">
        <v>10284</v>
      </c>
      <c r="N483" s="14"/>
      <c r="O483" s="14"/>
      <c r="P483" s="14" t="s">
        <v>36</v>
      </c>
      <c r="Q483" s="15"/>
      <c r="R483" s="14" t="s">
        <v>520</v>
      </c>
      <c r="S483" s="14" t="s">
        <v>9636</v>
      </c>
      <c r="T483" s="14">
        <v>1</v>
      </c>
      <c r="U483" s="14" t="s">
        <v>9669</v>
      </c>
      <c r="V483" s="14" t="s">
        <v>522</v>
      </c>
      <c r="W483" s="14" t="s">
        <v>10285</v>
      </c>
      <c r="X483" s="14" t="s">
        <v>9782</v>
      </c>
      <c r="Y483" s="14"/>
      <c r="Z483" s="14" t="s">
        <v>38</v>
      </c>
      <c r="AA483" s="3" t="s">
        <v>23558</v>
      </c>
    </row>
    <row r="484" spans="2:27" x14ac:dyDescent="0.2">
      <c r="B484" s="14" t="s">
        <v>9780</v>
      </c>
      <c r="C484" s="15" t="s">
        <v>23529</v>
      </c>
      <c r="D484" s="12">
        <v>76</v>
      </c>
      <c r="E484" s="15" t="s">
        <v>23530</v>
      </c>
      <c r="F484" s="14" t="s">
        <v>10287</v>
      </c>
      <c r="G484" s="14" t="s">
        <v>10288</v>
      </c>
      <c r="H484" s="14" t="s">
        <v>10289</v>
      </c>
      <c r="I484" s="14" t="s">
        <v>10290</v>
      </c>
      <c r="J484" s="14" t="s">
        <v>922</v>
      </c>
      <c r="K484" s="14" t="s">
        <v>1026</v>
      </c>
      <c r="L484" s="14" t="s">
        <v>10291</v>
      </c>
      <c r="M484" s="14" t="s">
        <v>9643</v>
      </c>
      <c r="N484" s="14"/>
      <c r="O484" s="14"/>
      <c r="P484" s="14" t="s">
        <v>36</v>
      </c>
      <c r="Q484" s="15"/>
      <c r="R484" s="14" t="s">
        <v>520</v>
      </c>
      <c r="S484" s="14" t="s">
        <v>9644</v>
      </c>
      <c r="T484" s="14">
        <v>1</v>
      </c>
      <c r="U484" s="14" t="s">
        <v>10292</v>
      </c>
      <c r="V484" s="14" t="s">
        <v>598</v>
      </c>
      <c r="W484" s="14" t="s">
        <v>10293</v>
      </c>
      <c r="X484" s="14" t="s">
        <v>9785</v>
      </c>
      <c r="Y484" s="14"/>
      <c r="Z484" s="14" t="s">
        <v>123</v>
      </c>
      <c r="AA484" s="3" t="s">
        <v>23558</v>
      </c>
    </row>
    <row r="485" spans="2:27" x14ac:dyDescent="0.2">
      <c r="B485" s="14" t="s">
        <v>9780</v>
      </c>
      <c r="C485" s="15" t="s">
        <v>23529</v>
      </c>
      <c r="D485" s="12">
        <v>77</v>
      </c>
      <c r="E485" s="15" t="s">
        <v>23530</v>
      </c>
      <c r="F485" s="14" t="s">
        <v>10295</v>
      </c>
      <c r="G485" s="14" t="s">
        <v>10296</v>
      </c>
      <c r="H485" s="14" t="s">
        <v>10297</v>
      </c>
      <c r="I485" s="14" t="s">
        <v>1009</v>
      </c>
      <c r="J485" s="14" t="s">
        <v>726</v>
      </c>
      <c r="K485" s="14" t="s">
        <v>1026</v>
      </c>
      <c r="L485" s="14" t="s">
        <v>10298</v>
      </c>
      <c r="M485" s="14" t="s">
        <v>10298</v>
      </c>
      <c r="N485" s="14"/>
      <c r="O485" s="14"/>
      <c r="P485" s="14" t="s">
        <v>36</v>
      </c>
      <c r="Q485" s="15"/>
      <c r="R485" s="14" t="s">
        <v>525</v>
      </c>
      <c r="S485" s="14" t="s">
        <v>9636</v>
      </c>
      <c r="T485" s="14">
        <v>2</v>
      </c>
      <c r="U485" s="14" t="s">
        <v>10299</v>
      </c>
      <c r="V485" s="14" t="s">
        <v>584</v>
      </c>
      <c r="W485" s="14" t="s">
        <v>10300</v>
      </c>
      <c r="X485" s="14" t="s">
        <v>9782</v>
      </c>
      <c r="Y485" s="14"/>
      <c r="Z485" s="14" t="s">
        <v>38</v>
      </c>
      <c r="AA485" s="3" t="s">
        <v>23558</v>
      </c>
    </row>
    <row r="486" spans="2:27" x14ac:dyDescent="0.2">
      <c r="B486" s="14" t="s">
        <v>9780</v>
      </c>
      <c r="C486" s="15" t="s">
        <v>23529</v>
      </c>
      <c r="D486" s="12">
        <v>78</v>
      </c>
      <c r="E486" s="15" t="s">
        <v>23530</v>
      </c>
      <c r="F486" s="14" t="s">
        <v>10301</v>
      </c>
      <c r="G486" s="14" t="s">
        <v>10302</v>
      </c>
      <c r="H486" s="14" t="s">
        <v>10303</v>
      </c>
      <c r="I486" s="14" t="s">
        <v>3570</v>
      </c>
      <c r="J486" s="14" t="s">
        <v>302</v>
      </c>
      <c r="K486" s="14" t="s">
        <v>1026</v>
      </c>
      <c r="L486" s="14" t="s">
        <v>10304</v>
      </c>
      <c r="M486" s="14" t="s">
        <v>9657</v>
      </c>
      <c r="N486" s="14"/>
      <c r="O486" s="14"/>
      <c r="P486" s="14" t="s">
        <v>36</v>
      </c>
      <c r="Q486" s="15"/>
      <c r="R486" s="14" t="s">
        <v>520</v>
      </c>
      <c r="S486" s="14" t="s">
        <v>9636</v>
      </c>
      <c r="T486" s="14">
        <v>1</v>
      </c>
      <c r="U486" s="14" t="s">
        <v>9901</v>
      </c>
      <c r="V486" s="14" t="s">
        <v>522</v>
      </c>
      <c r="W486" s="14" t="s">
        <v>10305</v>
      </c>
      <c r="X486" s="14" t="s">
        <v>9782</v>
      </c>
      <c r="Y486" s="14"/>
      <c r="Z486" s="14" t="s">
        <v>38</v>
      </c>
      <c r="AA486" s="3" t="s">
        <v>23558</v>
      </c>
    </row>
    <row r="487" spans="2:27" x14ac:dyDescent="0.2">
      <c r="B487" s="14" t="s">
        <v>9780</v>
      </c>
      <c r="C487" s="15" t="s">
        <v>23529</v>
      </c>
      <c r="D487" s="12">
        <v>79</v>
      </c>
      <c r="E487" s="15" t="s">
        <v>23530</v>
      </c>
      <c r="F487" s="14" t="s">
        <v>10307</v>
      </c>
      <c r="G487" s="14" t="s">
        <v>10308</v>
      </c>
      <c r="H487" s="14" t="s">
        <v>10309</v>
      </c>
      <c r="I487" s="14" t="s">
        <v>10310</v>
      </c>
      <c r="J487" s="14" t="s">
        <v>264</v>
      </c>
      <c r="K487" s="14" t="s">
        <v>1026</v>
      </c>
      <c r="L487" s="14" t="s">
        <v>1574</v>
      </c>
      <c r="M487" s="14" t="s">
        <v>9646</v>
      </c>
      <c r="N487" s="14"/>
      <c r="O487" s="14"/>
      <c r="P487" s="14" t="s">
        <v>36</v>
      </c>
      <c r="Q487" s="15"/>
      <c r="R487" s="14" t="s">
        <v>520</v>
      </c>
      <c r="S487" s="14" t="s">
        <v>9640</v>
      </c>
      <c r="T487" s="14">
        <v>1</v>
      </c>
      <c r="U487" s="14" t="s">
        <v>10311</v>
      </c>
      <c r="V487" s="14" t="s">
        <v>526</v>
      </c>
      <c r="W487" s="14" t="s">
        <v>10312</v>
      </c>
      <c r="X487" s="14" t="s">
        <v>9781</v>
      </c>
      <c r="Y487" s="14"/>
      <c r="Z487" s="14" t="s">
        <v>123</v>
      </c>
      <c r="AA487" s="3" t="s">
        <v>23558</v>
      </c>
    </row>
    <row r="488" spans="2:27" x14ac:dyDescent="0.2">
      <c r="B488" s="14" t="s">
        <v>9780</v>
      </c>
      <c r="C488" s="15" t="s">
        <v>23529</v>
      </c>
      <c r="D488" s="12">
        <v>80</v>
      </c>
      <c r="E488" s="15" t="s">
        <v>23530</v>
      </c>
      <c r="F488" s="14" t="s">
        <v>10314</v>
      </c>
      <c r="G488" s="14" t="s">
        <v>10315</v>
      </c>
      <c r="H488" s="14" t="s">
        <v>10316</v>
      </c>
      <c r="I488" s="14" t="s">
        <v>960</v>
      </c>
      <c r="J488" s="14" t="s">
        <v>79</v>
      </c>
      <c r="K488" s="14" t="s">
        <v>1026</v>
      </c>
      <c r="L488" s="14" t="s">
        <v>109</v>
      </c>
      <c r="M488" s="14" t="s">
        <v>109</v>
      </c>
      <c r="N488" s="14"/>
      <c r="O488" s="14"/>
      <c r="P488" s="14" t="s">
        <v>36</v>
      </c>
      <c r="Q488" s="15"/>
      <c r="R488" s="14" t="s">
        <v>525</v>
      </c>
      <c r="S488" s="14" t="s">
        <v>9636</v>
      </c>
      <c r="T488" s="14">
        <v>2</v>
      </c>
      <c r="U488" s="14" t="s">
        <v>9690</v>
      </c>
      <c r="V488" s="14" t="s">
        <v>522</v>
      </c>
      <c r="W488" s="14" t="s">
        <v>10317</v>
      </c>
      <c r="X488" s="14" t="s">
        <v>9781</v>
      </c>
      <c r="Y488" s="14"/>
      <c r="Z488" s="14" t="s">
        <v>38</v>
      </c>
      <c r="AA488" s="3" t="s">
        <v>23558</v>
      </c>
    </row>
    <row r="489" spans="2:27" x14ac:dyDescent="0.2">
      <c r="B489" s="14" t="s">
        <v>9780</v>
      </c>
      <c r="C489" s="15" t="s">
        <v>23529</v>
      </c>
      <c r="D489" s="12">
        <v>81</v>
      </c>
      <c r="E489" s="15" t="s">
        <v>23530</v>
      </c>
      <c r="F489" s="14" t="s">
        <v>10319</v>
      </c>
      <c r="G489" s="14" t="s">
        <v>10320</v>
      </c>
      <c r="H489" s="14" t="s">
        <v>10321</v>
      </c>
      <c r="I489" s="14" t="s">
        <v>960</v>
      </c>
      <c r="J489" s="14" t="s">
        <v>79</v>
      </c>
      <c r="K489" s="14" t="s">
        <v>1026</v>
      </c>
      <c r="L489" s="14" t="s">
        <v>10322</v>
      </c>
      <c r="M489" s="14" t="s">
        <v>10322</v>
      </c>
      <c r="N489" s="14"/>
      <c r="O489" s="14"/>
      <c r="P489" s="14" t="s">
        <v>36</v>
      </c>
      <c r="Q489" s="15"/>
      <c r="R489" s="14" t="s">
        <v>803</v>
      </c>
      <c r="S489" s="14" t="s">
        <v>9644</v>
      </c>
      <c r="T489" s="14">
        <v>2</v>
      </c>
      <c r="U489" s="14" t="s">
        <v>10323</v>
      </c>
      <c r="V489" s="14" t="s">
        <v>530</v>
      </c>
      <c r="W489" s="14" t="s">
        <v>10324</v>
      </c>
      <c r="X489" s="14" t="s">
        <v>9781</v>
      </c>
      <c r="Y489" s="14"/>
      <c r="Z489" s="14" t="s">
        <v>38</v>
      </c>
      <c r="AA489" s="3" t="s">
        <v>23558</v>
      </c>
    </row>
    <row r="490" spans="2:27" x14ac:dyDescent="0.2">
      <c r="B490" s="14" t="s">
        <v>9780</v>
      </c>
      <c r="C490" s="15" t="s">
        <v>23529</v>
      </c>
      <c r="D490" s="12">
        <v>82</v>
      </c>
      <c r="E490" s="15" t="s">
        <v>23530</v>
      </c>
      <c r="F490" s="14" t="s">
        <v>10326</v>
      </c>
      <c r="G490" s="14" t="s">
        <v>10327</v>
      </c>
      <c r="H490" s="14" t="s">
        <v>10328</v>
      </c>
      <c r="I490" s="14" t="s">
        <v>10329</v>
      </c>
      <c r="J490" s="14" t="s">
        <v>271</v>
      </c>
      <c r="K490" s="14" t="s">
        <v>1026</v>
      </c>
      <c r="L490" s="14" t="s">
        <v>10330</v>
      </c>
      <c r="M490" s="14" t="s">
        <v>10331</v>
      </c>
      <c r="N490" s="14"/>
      <c r="O490" s="14"/>
      <c r="P490" s="14" t="s">
        <v>36</v>
      </c>
      <c r="Q490" s="15"/>
      <c r="R490" s="14" t="s">
        <v>570</v>
      </c>
      <c r="S490" s="14" t="s">
        <v>9636</v>
      </c>
      <c r="T490" s="14">
        <v>1</v>
      </c>
      <c r="U490" s="14" t="s">
        <v>9784</v>
      </c>
      <c r="V490" s="14" t="s">
        <v>530</v>
      </c>
      <c r="W490" s="14" t="s">
        <v>10332</v>
      </c>
      <c r="X490" s="14" t="s">
        <v>9785</v>
      </c>
      <c r="Y490" s="14"/>
      <c r="Z490" s="14" t="s">
        <v>38</v>
      </c>
      <c r="AA490" s="3" t="s">
        <v>23558</v>
      </c>
    </row>
    <row r="491" spans="2:27" x14ac:dyDescent="0.2">
      <c r="B491" s="14" t="s">
        <v>9780</v>
      </c>
      <c r="C491" s="15" t="s">
        <v>23529</v>
      </c>
      <c r="D491" s="12">
        <v>83</v>
      </c>
      <c r="E491" s="15" t="s">
        <v>23530</v>
      </c>
      <c r="F491" s="14" t="s">
        <v>10334</v>
      </c>
      <c r="G491" s="14" t="s">
        <v>10335</v>
      </c>
      <c r="H491" s="14" t="s">
        <v>10336</v>
      </c>
      <c r="I491" s="14" t="s">
        <v>980</v>
      </c>
      <c r="J491" s="14" t="s">
        <v>115</v>
      </c>
      <c r="K491" s="14" t="s">
        <v>1026</v>
      </c>
      <c r="L491" s="14" t="s">
        <v>9626</v>
      </c>
      <c r="M491" s="14" t="s">
        <v>9626</v>
      </c>
      <c r="N491" s="14"/>
      <c r="O491" s="14"/>
      <c r="P491" s="14" t="s">
        <v>36</v>
      </c>
      <c r="Q491" s="15"/>
      <c r="R491" s="14" t="s">
        <v>525</v>
      </c>
      <c r="S491" s="14" t="s">
        <v>9850</v>
      </c>
      <c r="T491" s="14">
        <v>2</v>
      </c>
      <c r="U491" s="14" t="s">
        <v>9851</v>
      </c>
      <c r="V491" s="14"/>
      <c r="W491" s="14" t="s">
        <v>10337</v>
      </c>
      <c r="X491" s="14" t="s">
        <v>9785</v>
      </c>
      <c r="Y491" s="14"/>
      <c r="Z491" s="14" t="s">
        <v>38</v>
      </c>
      <c r="AA491" s="3" t="s">
        <v>23558</v>
      </c>
    </row>
    <row r="492" spans="2:27" x14ac:dyDescent="0.2">
      <c r="B492" s="14" t="s">
        <v>9780</v>
      </c>
      <c r="C492" s="15" t="s">
        <v>23529</v>
      </c>
      <c r="D492" s="12">
        <v>84</v>
      </c>
      <c r="E492" s="15" t="s">
        <v>23530</v>
      </c>
      <c r="F492" s="14" t="s">
        <v>10338</v>
      </c>
      <c r="G492" s="14" t="s">
        <v>10339</v>
      </c>
      <c r="H492" s="14" t="s">
        <v>10340</v>
      </c>
      <c r="I492" s="14" t="s">
        <v>980</v>
      </c>
      <c r="J492" s="14" t="s">
        <v>115</v>
      </c>
      <c r="K492" s="14" t="s">
        <v>1026</v>
      </c>
      <c r="L492" s="14" t="s">
        <v>1012</v>
      </c>
      <c r="M492" s="14" t="s">
        <v>9643</v>
      </c>
      <c r="N492" s="14"/>
      <c r="O492" s="14"/>
      <c r="P492" s="14" t="s">
        <v>36</v>
      </c>
      <c r="Q492" s="15"/>
      <c r="R492" s="14" t="s">
        <v>520</v>
      </c>
      <c r="S492" s="14" t="s">
        <v>9636</v>
      </c>
      <c r="T492" s="14">
        <v>1</v>
      </c>
      <c r="U492" s="14" t="s">
        <v>9645</v>
      </c>
      <c r="V492" s="14" t="s">
        <v>522</v>
      </c>
      <c r="W492" s="14" t="s">
        <v>10341</v>
      </c>
      <c r="X492" s="14" t="s">
        <v>9781</v>
      </c>
      <c r="Y492" s="14"/>
      <c r="Z492" s="14" t="s">
        <v>123</v>
      </c>
      <c r="AA492" s="3" t="s">
        <v>23558</v>
      </c>
    </row>
    <row r="493" spans="2:27" x14ac:dyDescent="0.2">
      <c r="B493" s="14" t="s">
        <v>9780</v>
      </c>
      <c r="C493" s="15" t="s">
        <v>23529</v>
      </c>
      <c r="D493" s="12">
        <v>85</v>
      </c>
      <c r="E493" s="15" t="s">
        <v>23530</v>
      </c>
      <c r="F493" s="14" t="s">
        <v>10343</v>
      </c>
      <c r="G493" s="14" t="s">
        <v>10344</v>
      </c>
      <c r="H493" s="14" t="s">
        <v>10345</v>
      </c>
      <c r="I493" s="14" t="s">
        <v>4932</v>
      </c>
      <c r="J493" s="14" t="s">
        <v>179</v>
      </c>
      <c r="K493" s="14" t="s">
        <v>1026</v>
      </c>
      <c r="L493" s="14" t="s">
        <v>10346</v>
      </c>
      <c r="M493" s="14" t="s">
        <v>10347</v>
      </c>
      <c r="N493" s="14"/>
      <c r="O493" s="14"/>
      <c r="P493" s="14" t="s">
        <v>36</v>
      </c>
      <c r="Q493" s="15"/>
      <c r="R493" s="14" t="s">
        <v>525</v>
      </c>
      <c r="S493" s="14" t="s">
        <v>9636</v>
      </c>
      <c r="T493" s="14">
        <v>2</v>
      </c>
      <c r="U493" s="14" t="s">
        <v>10348</v>
      </c>
      <c r="V493" s="14" t="s">
        <v>673</v>
      </c>
      <c r="W493" s="14" t="s">
        <v>10349</v>
      </c>
      <c r="X493" s="14" t="s">
        <v>9782</v>
      </c>
      <c r="Y493" s="14"/>
      <c r="Z493" s="14" t="s">
        <v>38</v>
      </c>
      <c r="AA493" s="3" t="s">
        <v>23558</v>
      </c>
    </row>
    <row r="494" spans="2:27" x14ac:dyDescent="0.2">
      <c r="B494" s="14" t="s">
        <v>9780</v>
      </c>
      <c r="C494" s="15" t="s">
        <v>23529</v>
      </c>
      <c r="D494" s="12">
        <v>86</v>
      </c>
      <c r="E494" s="15" t="s">
        <v>23530</v>
      </c>
      <c r="F494" s="14" t="s">
        <v>10351</v>
      </c>
      <c r="G494" s="14" t="s">
        <v>10154</v>
      </c>
      <c r="H494" s="14" t="s">
        <v>10352</v>
      </c>
      <c r="I494" s="14" t="s">
        <v>8182</v>
      </c>
      <c r="J494" s="14" t="s">
        <v>544</v>
      </c>
      <c r="K494" s="14" t="s">
        <v>1026</v>
      </c>
      <c r="L494" s="14" t="s">
        <v>10353</v>
      </c>
      <c r="M494" s="14" t="s">
        <v>9653</v>
      </c>
      <c r="N494" s="14"/>
      <c r="O494" s="14"/>
      <c r="P494" s="14" t="s">
        <v>36</v>
      </c>
      <c r="Q494" s="15"/>
      <c r="R494" s="14" t="s">
        <v>520</v>
      </c>
      <c r="S494" s="14" t="s">
        <v>9636</v>
      </c>
      <c r="T494" s="14">
        <v>1</v>
      </c>
      <c r="U494" s="14"/>
      <c r="V494" s="14"/>
      <c r="W494" s="14" t="s">
        <v>10354</v>
      </c>
      <c r="X494" s="14" t="s">
        <v>9782</v>
      </c>
      <c r="Y494" s="14"/>
      <c r="Z494" s="14" t="s">
        <v>38</v>
      </c>
      <c r="AA494" s="3" t="s">
        <v>23558</v>
      </c>
    </row>
    <row r="495" spans="2:27" x14ac:dyDescent="0.2">
      <c r="B495" s="14" t="s">
        <v>9780</v>
      </c>
      <c r="C495" s="15" t="s">
        <v>23529</v>
      </c>
      <c r="D495" s="12">
        <v>87</v>
      </c>
      <c r="E495" s="15" t="s">
        <v>23530</v>
      </c>
      <c r="F495" s="14" t="s">
        <v>10356</v>
      </c>
      <c r="G495" s="14" t="s">
        <v>10357</v>
      </c>
      <c r="H495" s="14" t="s">
        <v>10358</v>
      </c>
      <c r="I495" s="14" t="s">
        <v>1160</v>
      </c>
      <c r="J495" s="14" t="s">
        <v>271</v>
      </c>
      <c r="K495" s="14" t="s">
        <v>1026</v>
      </c>
      <c r="L495" s="14" t="s">
        <v>10359</v>
      </c>
      <c r="M495" s="14" t="s">
        <v>2304</v>
      </c>
      <c r="N495" s="14"/>
      <c r="O495" s="14"/>
      <c r="P495" s="14" t="s">
        <v>36</v>
      </c>
      <c r="Q495" s="15"/>
      <c r="R495" s="14" t="s">
        <v>525</v>
      </c>
      <c r="S495" s="14" t="s">
        <v>9636</v>
      </c>
      <c r="T495" s="14">
        <v>2</v>
      </c>
      <c r="U495" s="14" t="s">
        <v>9645</v>
      </c>
      <c r="V495" s="14" t="s">
        <v>522</v>
      </c>
      <c r="W495" s="14" t="s">
        <v>10360</v>
      </c>
      <c r="X495" s="14" t="s">
        <v>9781</v>
      </c>
      <c r="Y495" s="14"/>
      <c r="Z495" s="14" t="s">
        <v>38</v>
      </c>
      <c r="AA495" s="3" t="s">
        <v>23558</v>
      </c>
    </row>
    <row r="496" spans="2:27" x14ac:dyDescent="0.2">
      <c r="B496" s="14" t="s">
        <v>9780</v>
      </c>
      <c r="C496" s="15" t="s">
        <v>23529</v>
      </c>
      <c r="D496" s="12">
        <v>88</v>
      </c>
      <c r="E496" s="15" t="s">
        <v>23530</v>
      </c>
      <c r="F496" s="14" t="s">
        <v>10362</v>
      </c>
      <c r="G496" s="14" t="s">
        <v>10363</v>
      </c>
      <c r="H496" s="14" t="s">
        <v>10364</v>
      </c>
      <c r="I496" s="14" t="s">
        <v>3537</v>
      </c>
      <c r="J496" s="14" t="s">
        <v>541</v>
      </c>
      <c r="K496" s="14" t="s">
        <v>1026</v>
      </c>
      <c r="L496" s="14" t="s">
        <v>10365</v>
      </c>
      <c r="M496" s="14" t="s">
        <v>10366</v>
      </c>
      <c r="N496" s="14"/>
      <c r="O496" s="14"/>
      <c r="P496" s="14" t="s">
        <v>36</v>
      </c>
      <c r="Q496" s="15"/>
      <c r="R496" s="14" t="s">
        <v>525</v>
      </c>
      <c r="S496" s="14" t="s">
        <v>9636</v>
      </c>
      <c r="T496" s="14">
        <v>2</v>
      </c>
      <c r="U496" s="14" t="s">
        <v>9642</v>
      </c>
      <c r="V496" s="14" t="s">
        <v>522</v>
      </c>
      <c r="W496" s="14" t="s">
        <v>10367</v>
      </c>
      <c r="X496" s="14" t="s">
        <v>9782</v>
      </c>
      <c r="Y496" s="14"/>
      <c r="Z496" s="14" t="s">
        <v>123</v>
      </c>
      <c r="AA496" s="3" t="s">
        <v>23558</v>
      </c>
    </row>
    <row r="497" spans="2:27" x14ac:dyDescent="0.2">
      <c r="B497" s="14" t="s">
        <v>9780</v>
      </c>
      <c r="C497" s="15" t="s">
        <v>23529</v>
      </c>
      <c r="D497" s="12">
        <v>89</v>
      </c>
      <c r="E497" s="15" t="s">
        <v>23530</v>
      </c>
      <c r="F497" s="14" t="s">
        <v>10369</v>
      </c>
      <c r="G497" s="14" t="s">
        <v>10370</v>
      </c>
      <c r="H497" s="14" t="s">
        <v>10371</v>
      </c>
      <c r="I497" s="14" t="s">
        <v>10372</v>
      </c>
      <c r="J497" s="14" t="s">
        <v>450</v>
      </c>
      <c r="K497" s="14" t="s">
        <v>1026</v>
      </c>
      <c r="L497" s="14" t="s">
        <v>137</v>
      </c>
      <c r="M497" s="14" t="s">
        <v>9653</v>
      </c>
      <c r="N497" s="14"/>
      <c r="O497" s="14"/>
      <c r="P497" s="14" t="s">
        <v>36</v>
      </c>
      <c r="Q497" s="15"/>
      <c r="R497" s="14" t="s">
        <v>557</v>
      </c>
      <c r="S497" s="14" t="s">
        <v>9636</v>
      </c>
      <c r="T497" s="14">
        <v>1</v>
      </c>
      <c r="U497" s="14" t="s">
        <v>9784</v>
      </c>
      <c r="V497" s="14" t="s">
        <v>530</v>
      </c>
      <c r="W497" s="14" t="s">
        <v>10373</v>
      </c>
      <c r="X497" s="14" t="s">
        <v>9785</v>
      </c>
      <c r="Y497" s="14"/>
      <c r="Z497" s="14" t="s">
        <v>38</v>
      </c>
      <c r="AA497" s="3" t="s">
        <v>23558</v>
      </c>
    </row>
    <row r="498" spans="2:27" x14ac:dyDescent="0.2">
      <c r="B498" s="14" t="s">
        <v>9780</v>
      </c>
      <c r="C498" s="15" t="s">
        <v>23529</v>
      </c>
      <c r="D498" s="12">
        <v>90</v>
      </c>
      <c r="E498" s="15" t="s">
        <v>23530</v>
      </c>
      <c r="F498" s="14" t="s">
        <v>10375</v>
      </c>
      <c r="G498" s="14" t="s">
        <v>10376</v>
      </c>
      <c r="H498" s="14" t="s">
        <v>10377</v>
      </c>
      <c r="I498" s="14" t="s">
        <v>10372</v>
      </c>
      <c r="J498" s="14" t="s">
        <v>450</v>
      </c>
      <c r="K498" s="14" t="s">
        <v>1026</v>
      </c>
      <c r="L498" s="14" t="s">
        <v>97</v>
      </c>
      <c r="M498" s="14" t="s">
        <v>10378</v>
      </c>
      <c r="N498" s="14"/>
      <c r="O498" s="14"/>
      <c r="P498" s="14" t="s">
        <v>36</v>
      </c>
      <c r="Q498" s="15"/>
      <c r="R498" s="14" t="s">
        <v>520</v>
      </c>
      <c r="S498" s="14" t="s">
        <v>9638</v>
      </c>
      <c r="T498" s="14">
        <v>1</v>
      </c>
      <c r="U498" s="14" t="s">
        <v>10379</v>
      </c>
      <c r="V498" s="14" t="s">
        <v>598</v>
      </c>
      <c r="W498" s="14" t="s">
        <v>10380</v>
      </c>
      <c r="X498" s="14" t="s">
        <v>9782</v>
      </c>
      <c r="Y498" s="14"/>
      <c r="Z498" s="14" t="s">
        <v>38</v>
      </c>
      <c r="AA498" s="3" t="s">
        <v>23558</v>
      </c>
    </row>
    <row r="499" spans="2:27" x14ac:dyDescent="0.2">
      <c r="B499" s="14" t="s">
        <v>9780</v>
      </c>
      <c r="C499" s="15" t="s">
        <v>23529</v>
      </c>
      <c r="D499" s="12">
        <v>91</v>
      </c>
      <c r="E499" s="15" t="s">
        <v>23530</v>
      </c>
      <c r="F499" s="14" t="s">
        <v>4881</v>
      </c>
      <c r="G499" s="14" t="s">
        <v>10382</v>
      </c>
      <c r="H499" s="14" t="s">
        <v>4883</v>
      </c>
      <c r="I499" s="14" t="s">
        <v>983</v>
      </c>
      <c r="J499" s="14" t="s">
        <v>179</v>
      </c>
      <c r="K499" s="14" t="s">
        <v>1026</v>
      </c>
      <c r="L499" s="14" t="s">
        <v>423</v>
      </c>
      <c r="M499" s="14" t="s">
        <v>423</v>
      </c>
      <c r="N499" s="14"/>
      <c r="O499" s="14"/>
      <c r="P499" s="14" t="s">
        <v>36</v>
      </c>
      <c r="Q499" s="15"/>
      <c r="R499" s="14" t="s">
        <v>10383</v>
      </c>
      <c r="S499" s="14" t="s">
        <v>9640</v>
      </c>
      <c r="T499" s="14">
        <v>2</v>
      </c>
      <c r="U499" s="14" t="s">
        <v>9674</v>
      </c>
      <c r="V499" s="14" t="s">
        <v>526</v>
      </c>
      <c r="W499" s="14" t="s">
        <v>4885</v>
      </c>
      <c r="X499" s="14" t="s">
        <v>9781</v>
      </c>
      <c r="Y499" s="14"/>
      <c r="Z499" s="14" t="s">
        <v>38</v>
      </c>
      <c r="AA499" s="3" t="s">
        <v>23558</v>
      </c>
    </row>
    <row r="500" spans="2:27" x14ac:dyDescent="0.2">
      <c r="B500" s="14" t="s">
        <v>9780</v>
      </c>
      <c r="C500" s="15" t="s">
        <v>23529</v>
      </c>
      <c r="D500" s="12">
        <v>92</v>
      </c>
      <c r="E500" s="15" t="s">
        <v>23530</v>
      </c>
      <c r="F500" s="14" t="s">
        <v>10385</v>
      </c>
      <c r="G500" s="14" t="s">
        <v>10386</v>
      </c>
      <c r="H500" s="14" t="s">
        <v>10387</v>
      </c>
      <c r="I500" s="14" t="s">
        <v>8639</v>
      </c>
      <c r="J500" s="14" t="s">
        <v>93</v>
      </c>
      <c r="K500" s="14" t="s">
        <v>1026</v>
      </c>
      <c r="L500" s="14" t="s">
        <v>476</v>
      </c>
      <c r="M500" s="14" t="s">
        <v>395</v>
      </c>
      <c r="N500" s="14"/>
      <c r="O500" s="14"/>
      <c r="P500" s="14" t="s">
        <v>36</v>
      </c>
      <c r="Q500" s="15"/>
      <c r="R500" s="14" t="s">
        <v>525</v>
      </c>
      <c r="S500" s="14" t="s">
        <v>9640</v>
      </c>
      <c r="T500" s="14">
        <v>2</v>
      </c>
      <c r="U500" s="14" t="s">
        <v>9681</v>
      </c>
      <c r="V500" s="14" t="s">
        <v>522</v>
      </c>
      <c r="W500" s="14" t="s">
        <v>10388</v>
      </c>
      <c r="X500" s="14" t="s">
        <v>9785</v>
      </c>
      <c r="Y500" s="14"/>
      <c r="Z500" s="14" t="s">
        <v>38</v>
      </c>
      <c r="AA500" s="3" t="s">
        <v>23558</v>
      </c>
    </row>
    <row r="501" spans="2:27" x14ac:dyDescent="0.2">
      <c r="B501" s="14" t="s">
        <v>9780</v>
      </c>
      <c r="C501" s="15" t="s">
        <v>23529</v>
      </c>
      <c r="D501" s="12">
        <v>93</v>
      </c>
      <c r="E501" s="15" t="s">
        <v>23530</v>
      </c>
      <c r="F501" s="14" t="s">
        <v>10390</v>
      </c>
      <c r="G501" s="14" t="s">
        <v>10391</v>
      </c>
      <c r="H501" s="14" t="s">
        <v>10392</v>
      </c>
      <c r="I501" s="14" t="s">
        <v>10393</v>
      </c>
      <c r="J501" s="14" t="s">
        <v>2429</v>
      </c>
      <c r="K501" s="14" t="s">
        <v>1026</v>
      </c>
      <c r="L501" s="14" t="s">
        <v>10394</v>
      </c>
      <c r="M501" s="14" t="s">
        <v>10394</v>
      </c>
      <c r="N501" s="14"/>
      <c r="O501" s="14"/>
      <c r="P501" s="14" t="s">
        <v>36</v>
      </c>
      <c r="Q501" s="15"/>
      <c r="R501" s="14" t="s">
        <v>525</v>
      </c>
      <c r="S501" s="14" t="s">
        <v>9636</v>
      </c>
      <c r="T501" s="14">
        <v>2</v>
      </c>
      <c r="U501" s="14" t="s">
        <v>9642</v>
      </c>
      <c r="V501" s="14" t="s">
        <v>522</v>
      </c>
      <c r="W501" s="14" t="s">
        <v>10395</v>
      </c>
      <c r="X501" s="14" t="s">
        <v>9782</v>
      </c>
      <c r="Y501" s="14"/>
      <c r="Z501" s="14" t="s">
        <v>38</v>
      </c>
      <c r="AA501" s="3" t="s">
        <v>23558</v>
      </c>
    </row>
    <row r="502" spans="2:27" x14ac:dyDescent="0.2">
      <c r="B502" s="14" t="s">
        <v>9780</v>
      </c>
      <c r="C502" s="15" t="s">
        <v>23529</v>
      </c>
      <c r="D502" s="12">
        <v>94</v>
      </c>
      <c r="E502" s="15" t="s">
        <v>23530</v>
      </c>
      <c r="F502" s="14" t="s">
        <v>10397</v>
      </c>
      <c r="G502" s="14" t="s">
        <v>10398</v>
      </c>
      <c r="H502" s="14" t="s">
        <v>10399</v>
      </c>
      <c r="I502" s="14" t="s">
        <v>9686</v>
      </c>
      <c r="J502" s="14" t="s">
        <v>443</v>
      </c>
      <c r="K502" s="14" t="s">
        <v>1026</v>
      </c>
      <c r="L502" s="14" t="s">
        <v>10400</v>
      </c>
      <c r="M502" s="14" t="s">
        <v>10400</v>
      </c>
      <c r="N502" s="14"/>
      <c r="O502" s="14"/>
      <c r="P502" s="14" t="s">
        <v>36</v>
      </c>
      <c r="Q502" s="15"/>
      <c r="R502" s="14" t="s">
        <v>525</v>
      </c>
      <c r="S502" s="14" t="s">
        <v>9636</v>
      </c>
      <c r="T502" s="14">
        <v>2</v>
      </c>
      <c r="U502" s="14" t="s">
        <v>9800</v>
      </c>
      <c r="V502" s="14" t="s">
        <v>514</v>
      </c>
      <c r="W502" s="14" t="s">
        <v>10401</v>
      </c>
      <c r="X502" s="14" t="s">
        <v>9785</v>
      </c>
      <c r="Y502" s="14"/>
      <c r="Z502" s="14" t="s">
        <v>38</v>
      </c>
      <c r="AA502" s="3" t="s">
        <v>23558</v>
      </c>
    </row>
    <row r="503" spans="2:27" x14ac:dyDescent="0.2">
      <c r="B503" s="14" t="s">
        <v>9780</v>
      </c>
      <c r="C503" s="15" t="s">
        <v>23529</v>
      </c>
      <c r="D503" s="12">
        <v>95</v>
      </c>
      <c r="E503" s="15" t="s">
        <v>23530</v>
      </c>
      <c r="F503" s="14" t="s">
        <v>10403</v>
      </c>
      <c r="G503" s="14" t="s">
        <v>10404</v>
      </c>
      <c r="H503" s="14" t="s">
        <v>10405</v>
      </c>
      <c r="I503" s="14" t="s">
        <v>9686</v>
      </c>
      <c r="J503" s="14" t="s">
        <v>443</v>
      </c>
      <c r="K503" s="14" t="s">
        <v>1026</v>
      </c>
      <c r="L503" s="14" t="s">
        <v>10406</v>
      </c>
      <c r="M503" s="14" t="s">
        <v>10406</v>
      </c>
      <c r="N503" s="14"/>
      <c r="O503" s="14"/>
      <c r="P503" s="14" t="s">
        <v>36</v>
      </c>
      <c r="Q503" s="15"/>
      <c r="R503" s="14" t="s">
        <v>525</v>
      </c>
      <c r="S503" s="14" t="s">
        <v>9636</v>
      </c>
      <c r="T503" s="14">
        <v>2</v>
      </c>
      <c r="U503" s="14" t="s">
        <v>10407</v>
      </c>
      <c r="V503" s="14" t="s">
        <v>522</v>
      </c>
      <c r="W503" s="14" t="s">
        <v>10408</v>
      </c>
      <c r="X503" s="14" t="s">
        <v>9785</v>
      </c>
      <c r="Y503" s="14"/>
      <c r="Z503" s="14" t="s">
        <v>38</v>
      </c>
      <c r="AA503" s="3" t="s">
        <v>23558</v>
      </c>
    </row>
    <row r="504" spans="2:27" x14ac:dyDescent="0.2">
      <c r="B504" s="14" t="s">
        <v>9780</v>
      </c>
      <c r="C504" s="15" t="s">
        <v>23529</v>
      </c>
      <c r="D504" s="12">
        <v>96</v>
      </c>
      <c r="E504" s="15" t="s">
        <v>23530</v>
      </c>
      <c r="F504" s="14" t="s">
        <v>10410</v>
      </c>
      <c r="G504" s="14" t="s">
        <v>10411</v>
      </c>
      <c r="H504" s="14" t="s">
        <v>10412</v>
      </c>
      <c r="I504" s="14" t="s">
        <v>8080</v>
      </c>
      <c r="J504" s="14" t="s">
        <v>382</v>
      </c>
      <c r="K504" s="14" t="s">
        <v>1026</v>
      </c>
      <c r="L504" s="14" t="s">
        <v>10413</v>
      </c>
      <c r="M504" s="14" t="s">
        <v>10414</v>
      </c>
      <c r="N504" s="14"/>
      <c r="O504" s="14"/>
      <c r="P504" s="14" t="s">
        <v>36</v>
      </c>
      <c r="Q504" s="15"/>
      <c r="R504" s="14" t="s">
        <v>520</v>
      </c>
      <c r="S504" s="14" t="s">
        <v>9636</v>
      </c>
      <c r="T504" s="14">
        <v>1</v>
      </c>
      <c r="U504" s="14" t="s">
        <v>9800</v>
      </c>
      <c r="V504" s="14" t="s">
        <v>514</v>
      </c>
      <c r="W504" s="14" t="s">
        <v>10415</v>
      </c>
      <c r="X504" s="14" t="s">
        <v>9781</v>
      </c>
      <c r="Y504" s="14"/>
      <c r="Z504" s="14" t="s">
        <v>38</v>
      </c>
      <c r="AA504" s="3" t="s">
        <v>23558</v>
      </c>
    </row>
    <row r="505" spans="2:27" x14ac:dyDescent="0.2">
      <c r="B505" s="14" t="s">
        <v>9780</v>
      </c>
      <c r="C505" s="15" t="s">
        <v>23529</v>
      </c>
      <c r="D505" s="12">
        <v>97</v>
      </c>
      <c r="E505" s="15" t="s">
        <v>23530</v>
      </c>
      <c r="F505" s="14" t="s">
        <v>10417</v>
      </c>
      <c r="G505" s="14" t="s">
        <v>10418</v>
      </c>
      <c r="H505" s="14" t="s">
        <v>10419</v>
      </c>
      <c r="I505" s="14" t="s">
        <v>8080</v>
      </c>
      <c r="J505" s="14" t="s">
        <v>382</v>
      </c>
      <c r="K505" s="14" t="s">
        <v>1026</v>
      </c>
      <c r="L505" s="14" t="s">
        <v>10420</v>
      </c>
      <c r="M505" s="14" t="s">
        <v>10421</v>
      </c>
      <c r="N505" s="14"/>
      <c r="O505" s="14"/>
      <c r="P505" s="14" t="s">
        <v>36</v>
      </c>
      <c r="Q505" s="15"/>
      <c r="R505" s="14" t="s">
        <v>520</v>
      </c>
      <c r="S505" s="14" t="s">
        <v>9636</v>
      </c>
      <c r="T505" s="14">
        <v>1</v>
      </c>
      <c r="U505" s="14" t="s">
        <v>10422</v>
      </c>
      <c r="V505" s="14" t="s">
        <v>547</v>
      </c>
      <c r="W505" s="14" t="s">
        <v>10423</v>
      </c>
      <c r="X505" s="14" t="s">
        <v>9781</v>
      </c>
      <c r="Y505" s="14"/>
      <c r="Z505" s="14" t="s">
        <v>38</v>
      </c>
      <c r="AA505" s="3" t="s">
        <v>23558</v>
      </c>
    </row>
    <row r="506" spans="2:27" x14ac:dyDescent="0.2">
      <c r="B506" s="14" t="s">
        <v>9780</v>
      </c>
      <c r="C506" s="15" t="s">
        <v>23529</v>
      </c>
      <c r="D506" s="12">
        <v>98</v>
      </c>
      <c r="E506" s="15" t="s">
        <v>23530</v>
      </c>
      <c r="F506" s="14" t="s">
        <v>10425</v>
      </c>
      <c r="G506" s="14" t="s">
        <v>10426</v>
      </c>
      <c r="H506" s="14" t="s">
        <v>10427</v>
      </c>
      <c r="I506" s="14" t="s">
        <v>8080</v>
      </c>
      <c r="J506" s="14" t="s">
        <v>382</v>
      </c>
      <c r="K506" s="14" t="s">
        <v>1026</v>
      </c>
      <c r="L506" s="14" t="s">
        <v>3546</v>
      </c>
      <c r="M506" s="14" t="s">
        <v>10428</v>
      </c>
      <c r="N506" s="14"/>
      <c r="O506" s="14"/>
      <c r="P506" s="14" t="s">
        <v>36</v>
      </c>
      <c r="Q506" s="15"/>
      <c r="R506" s="14" t="s">
        <v>520</v>
      </c>
      <c r="S506" s="14" t="s">
        <v>9638</v>
      </c>
      <c r="T506" s="14">
        <v>1</v>
      </c>
      <c r="U506" s="14" t="s">
        <v>9649</v>
      </c>
      <c r="V506" s="14" t="s">
        <v>522</v>
      </c>
      <c r="W506" s="14" t="s">
        <v>10429</v>
      </c>
      <c r="X506" s="14" t="s">
        <v>9781</v>
      </c>
      <c r="Y506" s="14"/>
      <c r="Z506" s="14" t="s">
        <v>38</v>
      </c>
      <c r="AA506" s="3" t="s">
        <v>23558</v>
      </c>
    </row>
    <row r="507" spans="2:27" x14ac:dyDescent="0.2">
      <c r="B507" s="14" t="s">
        <v>9780</v>
      </c>
      <c r="C507" s="15" t="s">
        <v>23529</v>
      </c>
      <c r="D507" s="12">
        <v>99</v>
      </c>
      <c r="E507" s="15" t="s">
        <v>23530</v>
      </c>
      <c r="F507" s="14" t="s">
        <v>10431</v>
      </c>
      <c r="G507" s="14" t="s">
        <v>10432</v>
      </c>
      <c r="H507" s="14" t="s">
        <v>10433</v>
      </c>
      <c r="I507" s="14" t="s">
        <v>8081</v>
      </c>
      <c r="J507" s="14" t="s">
        <v>383</v>
      </c>
      <c r="K507" s="14" t="s">
        <v>1026</v>
      </c>
      <c r="L507" s="14" t="s">
        <v>10434</v>
      </c>
      <c r="M507" s="14" t="s">
        <v>10434</v>
      </c>
      <c r="N507" s="14"/>
      <c r="O507" s="14"/>
      <c r="P507" s="14" t="s">
        <v>36</v>
      </c>
      <c r="Q507" s="15"/>
      <c r="R507" s="14" t="s">
        <v>525</v>
      </c>
      <c r="S507" s="14" t="s">
        <v>9636</v>
      </c>
      <c r="T507" s="14">
        <v>2</v>
      </c>
      <c r="U507" s="14" t="s">
        <v>9642</v>
      </c>
      <c r="V507" s="14" t="s">
        <v>522</v>
      </c>
      <c r="W507" s="14" t="s">
        <v>10435</v>
      </c>
      <c r="X507" s="14" t="s">
        <v>9782</v>
      </c>
      <c r="Y507" s="14"/>
      <c r="Z507" s="14" t="s">
        <v>38</v>
      </c>
      <c r="AA507" s="3" t="s">
        <v>23558</v>
      </c>
    </row>
    <row r="508" spans="2:27" x14ac:dyDescent="0.2">
      <c r="B508" s="14" t="s">
        <v>9780</v>
      </c>
      <c r="C508" s="15" t="s">
        <v>23529</v>
      </c>
      <c r="D508" s="12">
        <v>100</v>
      </c>
      <c r="E508" s="15" t="s">
        <v>23530</v>
      </c>
      <c r="F508" s="14" t="s">
        <v>10436</v>
      </c>
      <c r="G508" s="14" t="s">
        <v>10437</v>
      </c>
      <c r="H508" s="14" t="s">
        <v>10438</v>
      </c>
      <c r="I508" s="14" t="s">
        <v>8081</v>
      </c>
      <c r="J508" s="14" t="s">
        <v>383</v>
      </c>
      <c r="K508" s="14" t="s">
        <v>1026</v>
      </c>
      <c r="L508" s="14" t="s">
        <v>10439</v>
      </c>
      <c r="M508" s="14" t="s">
        <v>10439</v>
      </c>
      <c r="N508" s="14"/>
      <c r="O508" s="14"/>
      <c r="P508" s="14" t="s">
        <v>36</v>
      </c>
      <c r="Q508" s="15"/>
      <c r="R508" s="14" t="s">
        <v>525</v>
      </c>
      <c r="S508" s="14" t="s">
        <v>9636</v>
      </c>
      <c r="T508" s="14">
        <v>2</v>
      </c>
      <c r="U508" s="14" t="s">
        <v>9669</v>
      </c>
      <c r="V508" s="14" t="s">
        <v>522</v>
      </c>
      <c r="W508" s="14" t="s">
        <v>10440</v>
      </c>
      <c r="X508" s="14" t="s">
        <v>9781</v>
      </c>
      <c r="Y508" s="14"/>
      <c r="Z508" s="14" t="s">
        <v>38</v>
      </c>
      <c r="AA508" s="3" t="s">
        <v>23558</v>
      </c>
    </row>
    <row r="509" spans="2:27" x14ac:dyDescent="0.2">
      <c r="B509" s="14" t="s">
        <v>9780</v>
      </c>
      <c r="C509" s="15" t="s">
        <v>23529</v>
      </c>
      <c r="D509" s="12">
        <v>101</v>
      </c>
      <c r="E509" s="15" t="s">
        <v>23530</v>
      </c>
      <c r="F509" s="14" t="s">
        <v>10442</v>
      </c>
      <c r="G509" s="14" t="s">
        <v>10443</v>
      </c>
      <c r="H509" s="14" t="s">
        <v>10444</v>
      </c>
      <c r="I509" s="14" t="s">
        <v>8081</v>
      </c>
      <c r="J509" s="14" t="s">
        <v>43</v>
      </c>
      <c r="K509" s="14" t="s">
        <v>1026</v>
      </c>
      <c r="L509" s="14" t="s">
        <v>10445</v>
      </c>
      <c r="M509" s="14" t="s">
        <v>10446</v>
      </c>
      <c r="N509" s="14"/>
      <c r="O509" s="14"/>
      <c r="P509" s="14" t="s">
        <v>36</v>
      </c>
      <c r="Q509" s="15"/>
      <c r="R509" s="14" t="s">
        <v>570</v>
      </c>
      <c r="S509" s="14" t="s">
        <v>9636</v>
      </c>
      <c r="T509" s="14">
        <v>1</v>
      </c>
      <c r="U509" s="14" t="s">
        <v>10447</v>
      </c>
      <c r="V509" s="14" t="s">
        <v>522</v>
      </c>
      <c r="W509" s="14" t="s">
        <v>10448</v>
      </c>
      <c r="X509" s="14" t="s">
        <v>9785</v>
      </c>
      <c r="Y509" s="14"/>
      <c r="Z509" s="14" t="s">
        <v>123</v>
      </c>
      <c r="AA509" s="3" t="s">
        <v>23558</v>
      </c>
    </row>
    <row r="510" spans="2:27" x14ac:dyDescent="0.2">
      <c r="B510" s="14" t="s">
        <v>9780</v>
      </c>
      <c r="C510" s="15" t="s">
        <v>23529</v>
      </c>
      <c r="D510" s="12">
        <v>102</v>
      </c>
      <c r="E510" s="15" t="s">
        <v>23530</v>
      </c>
      <c r="F510" s="14" t="s">
        <v>10450</v>
      </c>
      <c r="G510" s="14" t="s">
        <v>10451</v>
      </c>
      <c r="H510" s="14" t="s">
        <v>10452</v>
      </c>
      <c r="I510" s="14" t="s">
        <v>8081</v>
      </c>
      <c r="J510" s="14" t="s">
        <v>43</v>
      </c>
      <c r="K510" s="14" t="s">
        <v>1026</v>
      </c>
      <c r="L510" s="14" t="s">
        <v>10453</v>
      </c>
      <c r="M510" s="14" t="s">
        <v>10454</v>
      </c>
      <c r="N510" s="14"/>
      <c r="O510" s="14"/>
      <c r="P510" s="14" t="s">
        <v>36</v>
      </c>
      <c r="Q510" s="15"/>
      <c r="R510" s="14" t="s">
        <v>570</v>
      </c>
      <c r="S510" s="14" t="s">
        <v>9638</v>
      </c>
      <c r="T510" s="14">
        <v>1</v>
      </c>
      <c r="U510" s="14" t="s">
        <v>10455</v>
      </c>
      <c r="V510" s="14" t="s">
        <v>598</v>
      </c>
      <c r="W510" s="14" t="s">
        <v>10456</v>
      </c>
      <c r="X510" s="14" t="s">
        <v>9782</v>
      </c>
      <c r="Y510" s="14"/>
      <c r="Z510" s="14" t="s">
        <v>38</v>
      </c>
      <c r="AA510" s="3" t="s">
        <v>23558</v>
      </c>
    </row>
    <row r="511" spans="2:27" x14ac:dyDescent="0.2">
      <c r="B511" s="14" t="s">
        <v>9780</v>
      </c>
      <c r="C511" s="15" t="s">
        <v>23529</v>
      </c>
      <c r="D511" s="12">
        <v>103</v>
      </c>
      <c r="E511" s="15" t="s">
        <v>23530</v>
      </c>
      <c r="F511" s="14" t="s">
        <v>10458</v>
      </c>
      <c r="G511" s="14" t="s">
        <v>10459</v>
      </c>
      <c r="H511" s="14" t="s">
        <v>10460</v>
      </c>
      <c r="I511" s="14" t="s">
        <v>6654</v>
      </c>
      <c r="J511" s="14" t="s">
        <v>383</v>
      </c>
      <c r="K511" s="14" t="s">
        <v>1026</v>
      </c>
      <c r="L511" s="14" t="s">
        <v>10461</v>
      </c>
      <c r="M511" s="14" t="s">
        <v>10461</v>
      </c>
      <c r="N511" s="14"/>
      <c r="O511" s="14"/>
      <c r="P511" s="14" t="s">
        <v>36</v>
      </c>
      <c r="Q511" s="15"/>
      <c r="R511" s="14" t="s">
        <v>525</v>
      </c>
      <c r="S511" s="14" t="s">
        <v>9636</v>
      </c>
      <c r="T511" s="14">
        <v>2</v>
      </c>
      <c r="U511" s="14" t="s">
        <v>10462</v>
      </c>
      <c r="V511" s="14" t="s">
        <v>536</v>
      </c>
      <c r="W511" s="14" t="s">
        <v>10463</v>
      </c>
      <c r="X511" s="14" t="s">
        <v>9781</v>
      </c>
      <c r="Y511" s="14"/>
      <c r="Z511" s="14" t="s">
        <v>38</v>
      </c>
      <c r="AA511" s="3" t="s">
        <v>23558</v>
      </c>
    </row>
    <row r="512" spans="2:27" x14ac:dyDescent="0.2">
      <c r="B512" s="14" t="s">
        <v>9780</v>
      </c>
      <c r="C512" s="15" t="s">
        <v>23529</v>
      </c>
      <c r="D512" s="12">
        <v>104</v>
      </c>
      <c r="E512" s="15" t="s">
        <v>23530</v>
      </c>
      <c r="F512" s="14" t="s">
        <v>10465</v>
      </c>
      <c r="G512" s="14" t="s">
        <v>10466</v>
      </c>
      <c r="H512" s="14" t="s">
        <v>10467</v>
      </c>
      <c r="I512" s="14" t="s">
        <v>8119</v>
      </c>
      <c r="J512" s="14" t="s">
        <v>450</v>
      </c>
      <c r="K512" s="14" t="s">
        <v>1026</v>
      </c>
      <c r="L512" s="14" t="s">
        <v>10468</v>
      </c>
      <c r="M512" s="14" t="s">
        <v>10468</v>
      </c>
      <c r="N512" s="14"/>
      <c r="O512" s="14"/>
      <c r="P512" s="14" t="s">
        <v>36</v>
      </c>
      <c r="Q512" s="15"/>
      <c r="R512" s="14" t="s">
        <v>525</v>
      </c>
      <c r="S512" s="14" t="s">
        <v>9638</v>
      </c>
      <c r="T512" s="14">
        <v>2</v>
      </c>
      <c r="U512" s="14" t="s">
        <v>9639</v>
      </c>
      <c r="V512" s="14" t="s">
        <v>522</v>
      </c>
      <c r="W512" s="14" t="s">
        <v>10469</v>
      </c>
      <c r="X512" s="14" t="s">
        <v>9782</v>
      </c>
      <c r="Y512" s="14"/>
      <c r="Z512" s="14" t="s">
        <v>38</v>
      </c>
      <c r="AA512" s="3" t="s">
        <v>23558</v>
      </c>
    </row>
    <row r="513" spans="2:27" x14ac:dyDescent="0.2">
      <c r="B513" s="14" t="s">
        <v>9780</v>
      </c>
      <c r="C513" s="15" t="s">
        <v>23529</v>
      </c>
      <c r="D513" s="12">
        <v>105</v>
      </c>
      <c r="E513" s="15" t="s">
        <v>23530</v>
      </c>
      <c r="F513" s="14" t="s">
        <v>10471</v>
      </c>
      <c r="G513" s="14" t="s">
        <v>10472</v>
      </c>
      <c r="H513" s="14" t="s">
        <v>10473</v>
      </c>
      <c r="I513" s="14" t="s">
        <v>8183</v>
      </c>
      <c r="J513" s="14" t="s">
        <v>516</v>
      </c>
      <c r="K513" s="14" t="s">
        <v>1026</v>
      </c>
      <c r="L513" s="14" t="s">
        <v>10474</v>
      </c>
      <c r="M513" s="14" t="s">
        <v>10474</v>
      </c>
      <c r="N513" s="14"/>
      <c r="O513" s="14"/>
      <c r="P513" s="14" t="s">
        <v>36</v>
      </c>
      <c r="Q513" s="15"/>
      <c r="R513" s="14" t="s">
        <v>525</v>
      </c>
      <c r="S513" s="14" t="s">
        <v>9636</v>
      </c>
      <c r="T513" s="14">
        <v>2</v>
      </c>
      <c r="U513" s="14" t="s">
        <v>9692</v>
      </c>
      <c r="V513" s="14" t="s">
        <v>514</v>
      </c>
      <c r="W513" s="14" t="s">
        <v>10475</v>
      </c>
      <c r="X513" s="14" t="s">
        <v>9785</v>
      </c>
      <c r="Y513" s="14"/>
      <c r="Z513" s="14" t="s">
        <v>38</v>
      </c>
      <c r="AA513" s="3" t="s">
        <v>23558</v>
      </c>
    </row>
    <row r="514" spans="2:27" x14ac:dyDescent="0.2">
      <c r="B514" s="14" t="s">
        <v>9780</v>
      </c>
      <c r="C514" s="15" t="s">
        <v>23529</v>
      </c>
      <c r="D514" s="12">
        <v>106</v>
      </c>
      <c r="E514" s="15" t="s">
        <v>23530</v>
      </c>
      <c r="F514" s="14" t="s">
        <v>10477</v>
      </c>
      <c r="G514" s="14" t="s">
        <v>9783</v>
      </c>
      <c r="H514" s="14" t="s">
        <v>10478</v>
      </c>
      <c r="I514" s="14" t="s">
        <v>8380</v>
      </c>
      <c r="J514" s="14" t="s">
        <v>541</v>
      </c>
      <c r="K514" s="14" t="s">
        <v>1026</v>
      </c>
      <c r="L514" s="14" t="s">
        <v>10479</v>
      </c>
      <c r="M514" s="14" t="s">
        <v>9646</v>
      </c>
      <c r="N514" s="14"/>
      <c r="O514" s="14"/>
      <c r="P514" s="14" t="s">
        <v>36</v>
      </c>
      <c r="Q514" s="15"/>
      <c r="R514" s="14" t="s">
        <v>555</v>
      </c>
      <c r="S514" s="14" t="s">
        <v>9636</v>
      </c>
      <c r="T514" s="14">
        <v>1</v>
      </c>
      <c r="U514" s="14" t="s">
        <v>9652</v>
      </c>
      <c r="V514" s="14" t="s">
        <v>530</v>
      </c>
      <c r="W514" s="14" t="s">
        <v>10480</v>
      </c>
      <c r="X514" s="14" t="s">
        <v>9782</v>
      </c>
      <c r="Y514" s="14"/>
      <c r="Z514" s="14" t="s">
        <v>38</v>
      </c>
      <c r="AA514" s="3" t="s">
        <v>23558</v>
      </c>
    </row>
    <row r="515" spans="2:27" x14ac:dyDescent="0.2">
      <c r="B515" s="14" t="s">
        <v>9780</v>
      </c>
      <c r="C515" s="15" t="s">
        <v>23529</v>
      </c>
      <c r="D515" s="12">
        <v>107</v>
      </c>
      <c r="E515" s="15" t="s">
        <v>23530</v>
      </c>
      <c r="F515" s="14" t="s">
        <v>10482</v>
      </c>
      <c r="G515" s="14" t="s">
        <v>10483</v>
      </c>
      <c r="H515" s="14" t="s">
        <v>10484</v>
      </c>
      <c r="I515" s="14" t="s">
        <v>9687</v>
      </c>
      <c r="J515" s="14" t="s">
        <v>119</v>
      </c>
      <c r="K515" s="14" t="s">
        <v>1026</v>
      </c>
      <c r="L515" s="14" t="s">
        <v>10485</v>
      </c>
      <c r="M515" s="14" t="s">
        <v>10485</v>
      </c>
      <c r="N515" s="14"/>
      <c r="O515" s="14"/>
      <c r="P515" s="14" t="s">
        <v>36</v>
      </c>
      <c r="Q515" s="15"/>
      <c r="R515" s="14" t="s">
        <v>513</v>
      </c>
      <c r="S515" s="14" t="s">
        <v>9644</v>
      </c>
      <c r="T515" s="14">
        <v>2</v>
      </c>
      <c r="U515" s="14" t="s">
        <v>10486</v>
      </c>
      <c r="V515" s="14" t="s">
        <v>673</v>
      </c>
      <c r="W515" s="14" t="s">
        <v>10487</v>
      </c>
      <c r="X515" s="14" t="s">
        <v>9781</v>
      </c>
      <c r="Y515" s="14"/>
      <c r="Z515" s="14" t="s">
        <v>38</v>
      </c>
      <c r="AA515" s="3" t="s">
        <v>23558</v>
      </c>
    </row>
    <row r="516" spans="2:27" x14ac:dyDescent="0.2">
      <c r="B516" s="14" t="s">
        <v>9780</v>
      </c>
      <c r="C516" s="15" t="s">
        <v>23529</v>
      </c>
      <c r="D516" s="12">
        <v>108</v>
      </c>
      <c r="E516" s="15" t="s">
        <v>23530</v>
      </c>
      <c r="F516" s="14" t="s">
        <v>10489</v>
      </c>
      <c r="G516" s="14" t="s">
        <v>10490</v>
      </c>
      <c r="H516" s="14" t="s">
        <v>10491</v>
      </c>
      <c r="I516" s="14" t="s">
        <v>961</v>
      </c>
      <c r="J516" s="14" t="s">
        <v>179</v>
      </c>
      <c r="K516" s="14" t="s">
        <v>1026</v>
      </c>
      <c r="L516" s="14" t="s">
        <v>896</v>
      </c>
      <c r="M516" s="14" t="s">
        <v>896</v>
      </c>
      <c r="N516" s="14"/>
      <c r="O516" s="14"/>
      <c r="P516" s="14" t="s">
        <v>36</v>
      </c>
      <c r="Q516" s="15"/>
      <c r="R516" s="14" t="s">
        <v>525</v>
      </c>
      <c r="S516" s="14" t="s">
        <v>9644</v>
      </c>
      <c r="T516" s="14">
        <v>2</v>
      </c>
      <c r="U516" s="14" t="s">
        <v>10103</v>
      </c>
      <c r="V516" s="14" t="s">
        <v>598</v>
      </c>
      <c r="W516" s="14" t="s">
        <v>10492</v>
      </c>
      <c r="X516" s="14" t="s">
        <v>9781</v>
      </c>
      <c r="Y516" s="14"/>
      <c r="Z516" s="14" t="s">
        <v>38</v>
      </c>
      <c r="AA516" s="3" t="s">
        <v>23558</v>
      </c>
    </row>
    <row r="517" spans="2:27" x14ac:dyDescent="0.2">
      <c r="B517" s="14" t="s">
        <v>9780</v>
      </c>
      <c r="C517" s="15" t="s">
        <v>23529</v>
      </c>
      <c r="D517" s="12">
        <v>109</v>
      </c>
      <c r="E517" s="15" t="s">
        <v>23530</v>
      </c>
      <c r="F517" s="14" t="s">
        <v>10494</v>
      </c>
      <c r="G517" s="14" t="s">
        <v>10495</v>
      </c>
      <c r="H517" s="14" t="s">
        <v>10496</v>
      </c>
      <c r="I517" s="14" t="s">
        <v>961</v>
      </c>
      <c r="J517" s="14" t="s">
        <v>179</v>
      </c>
      <c r="K517" s="14" t="s">
        <v>1026</v>
      </c>
      <c r="L517" s="14" t="s">
        <v>252</v>
      </c>
      <c r="M517" s="14" t="s">
        <v>626</v>
      </c>
      <c r="N517" s="14"/>
      <c r="O517" s="14"/>
      <c r="P517" s="14" t="s">
        <v>36</v>
      </c>
      <c r="Q517" s="15"/>
      <c r="R517" s="14" t="s">
        <v>528</v>
      </c>
      <c r="S517" s="14" t="s">
        <v>9644</v>
      </c>
      <c r="T517" s="14">
        <v>1</v>
      </c>
      <c r="U517" s="14" t="s">
        <v>10497</v>
      </c>
      <c r="V517" s="14" t="s">
        <v>598</v>
      </c>
      <c r="W517" s="14" t="s">
        <v>10498</v>
      </c>
      <c r="X517" s="14" t="s">
        <v>9782</v>
      </c>
      <c r="Y517" s="14"/>
      <c r="Z517" s="14" t="s">
        <v>38</v>
      </c>
      <c r="AA517" s="3" t="s">
        <v>23558</v>
      </c>
    </row>
    <row r="518" spans="2:27" x14ac:dyDescent="0.2">
      <c r="B518" s="14" t="s">
        <v>9780</v>
      </c>
      <c r="C518" s="15" t="s">
        <v>23529</v>
      </c>
      <c r="D518" s="12">
        <v>110</v>
      </c>
      <c r="E518" s="15" t="s">
        <v>23530</v>
      </c>
      <c r="F518" s="14" t="s">
        <v>10500</v>
      </c>
      <c r="G518" s="14" t="s">
        <v>10501</v>
      </c>
      <c r="H518" s="14" t="s">
        <v>10502</v>
      </c>
      <c r="I518" s="14" t="s">
        <v>961</v>
      </c>
      <c r="J518" s="14" t="s">
        <v>179</v>
      </c>
      <c r="K518" s="14" t="s">
        <v>1026</v>
      </c>
      <c r="L518" s="14" t="s">
        <v>828</v>
      </c>
      <c r="M518" s="14" t="s">
        <v>9659</v>
      </c>
      <c r="N518" s="14"/>
      <c r="O518" s="14"/>
      <c r="P518" s="14" t="s">
        <v>36</v>
      </c>
      <c r="Q518" s="15"/>
      <c r="R518" s="14" t="s">
        <v>520</v>
      </c>
      <c r="S518" s="14" t="s">
        <v>9640</v>
      </c>
      <c r="T518" s="14">
        <v>1</v>
      </c>
      <c r="U518" s="14" t="s">
        <v>10503</v>
      </c>
      <c r="V518" s="14" t="s">
        <v>522</v>
      </c>
      <c r="W518" s="14" t="s">
        <v>10504</v>
      </c>
      <c r="X518" s="14" t="s">
        <v>9785</v>
      </c>
      <c r="Y518" s="14"/>
      <c r="Z518" s="14" t="s">
        <v>38</v>
      </c>
      <c r="AA518" s="3" t="s">
        <v>23558</v>
      </c>
    </row>
    <row r="519" spans="2:27" x14ac:dyDescent="0.2">
      <c r="B519" s="14" t="s">
        <v>9780</v>
      </c>
      <c r="C519" s="15" t="s">
        <v>23529</v>
      </c>
      <c r="D519" s="12">
        <v>111</v>
      </c>
      <c r="E519" s="15" t="s">
        <v>23530</v>
      </c>
      <c r="F519" s="14" t="s">
        <v>10506</v>
      </c>
      <c r="G519" s="14" t="s">
        <v>10507</v>
      </c>
      <c r="H519" s="14" t="s">
        <v>10508</v>
      </c>
      <c r="I519" s="14" t="s">
        <v>961</v>
      </c>
      <c r="J519" s="14" t="s">
        <v>179</v>
      </c>
      <c r="K519" s="14" t="s">
        <v>1026</v>
      </c>
      <c r="L519" s="14" t="s">
        <v>333</v>
      </c>
      <c r="M519" s="14" t="s">
        <v>9670</v>
      </c>
      <c r="N519" s="14"/>
      <c r="O519" s="14"/>
      <c r="P519" s="14" t="s">
        <v>36</v>
      </c>
      <c r="Q519" s="15"/>
      <c r="R519" s="14" t="s">
        <v>552</v>
      </c>
      <c r="S519" s="14" t="s">
        <v>9644</v>
      </c>
      <c r="T519" s="14">
        <v>1</v>
      </c>
      <c r="U519" s="14" t="s">
        <v>10509</v>
      </c>
      <c r="V519" s="14" t="s">
        <v>598</v>
      </c>
      <c r="W519" s="14" t="s">
        <v>10510</v>
      </c>
      <c r="X519" s="14" t="s">
        <v>9785</v>
      </c>
      <c r="Y519" s="14"/>
      <c r="Z519" s="14" t="s">
        <v>38</v>
      </c>
      <c r="AA519" s="3" t="s">
        <v>23558</v>
      </c>
    </row>
    <row r="520" spans="2:27" x14ac:dyDescent="0.2">
      <c r="B520" s="14" t="s">
        <v>9780</v>
      </c>
      <c r="C520" s="15" t="s">
        <v>23529</v>
      </c>
      <c r="D520" s="12">
        <v>112</v>
      </c>
      <c r="E520" s="15" t="s">
        <v>23530</v>
      </c>
      <c r="F520" s="14" t="s">
        <v>10512</v>
      </c>
      <c r="G520" s="14" t="s">
        <v>10513</v>
      </c>
      <c r="H520" s="14" t="s">
        <v>10514</v>
      </c>
      <c r="I520" s="14" t="s">
        <v>961</v>
      </c>
      <c r="J520" s="14" t="s">
        <v>179</v>
      </c>
      <c r="K520" s="14" t="s">
        <v>1026</v>
      </c>
      <c r="L520" s="14" t="s">
        <v>10515</v>
      </c>
      <c r="M520" s="14" t="s">
        <v>9637</v>
      </c>
      <c r="N520" s="14"/>
      <c r="O520" s="14"/>
      <c r="P520" s="14" t="s">
        <v>36</v>
      </c>
      <c r="Q520" s="15"/>
      <c r="R520" s="14" t="s">
        <v>570</v>
      </c>
      <c r="S520" s="14" t="s">
        <v>9644</v>
      </c>
      <c r="T520" s="14">
        <v>1</v>
      </c>
      <c r="U520" s="14" t="s">
        <v>10516</v>
      </c>
      <c r="V520" s="14" t="s">
        <v>598</v>
      </c>
      <c r="W520" s="14" t="s">
        <v>10517</v>
      </c>
      <c r="X520" s="14" t="s">
        <v>9781</v>
      </c>
      <c r="Y520" s="14"/>
      <c r="Z520" s="14" t="s">
        <v>38</v>
      </c>
      <c r="AA520" s="3" t="s">
        <v>23558</v>
      </c>
    </row>
    <row r="521" spans="2:27" x14ac:dyDescent="0.2">
      <c r="B521" s="14" t="s">
        <v>9780</v>
      </c>
      <c r="C521" s="15" t="s">
        <v>23529</v>
      </c>
      <c r="D521" s="12">
        <v>113</v>
      </c>
      <c r="E521" s="15" t="s">
        <v>23530</v>
      </c>
      <c r="F521" s="14" t="s">
        <v>10519</v>
      </c>
      <c r="G521" s="14" t="s">
        <v>10520</v>
      </c>
      <c r="H521" s="14" t="s">
        <v>10521</v>
      </c>
      <c r="I521" s="14" t="s">
        <v>460</v>
      </c>
      <c r="J521" s="14" t="s">
        <v>316</v>
      </c>
      <c r="K521" s="14" t="s">
        <v>1026</v>
      </c>
      <c r="L521" s="14" t="s">
        <v>10522</v>
      </c>
      <c r="M521" s="14" t="s">
        <v>9643</v>
      </c>
      <c r="N521" s="14"/>
      <c r="O521" s="14"/>
      <c r="P521" s="14" t="s">
        <v>36</v>
      </c>
      <c r="Q521" s="15"/>
      <c r="R521" s="14" t="s">
        <v>520</v>
      </c>
      <c r="S521" s="14" t="s">
        <v>9638</v>
      </c>
      <c r="T521" s="14">
        <v>1</v>
      </c>
      <c r="U521" s="14" t="s">
        <v>9673</v>
      </c>
      <c r="V521" s="14" t="s">
        <v>522</v>
      </c>
      <c r="W521" s="14" t="s">
        <v>10523</v>
      </c>
      <c r="X521" s="14" t="s">
        <v>9782</v>
      </c>
      <c r="Y521" s="14"/>
      <c r="Z521" s="14" t="s">
        <v>38</v>
      </c>
      <c r="AA521" s="3" t="s">
        <v>23558</v>
      </c>
    </row>
    <row r="522" spans="2:27" x14ac:dyDescent="0.2">
      <c r="B522" s="14" t="s">
        <v>9780</v>
      </c>
      <c r="C522" s="15" t="s">
        <v>23529</v>
      </c>
      <c r="D522" s="12">
        <v>114</v>
      </c>
      <c r="E522" s="15" t="s">
        <v>23530</v>
      </c>
      <c r="F522" s="14" t="s">
        <v>10525</v>
      </c>
      <c r="G522" s="14" t="s">
        <v>10526</v>
      </c>
      <c r="H522" s="14" t="s">
        <v>10527</v>
      </c>
      <c r="I522" s="14" t="s">
        <v>4197</v>
      </c>
      <c r="J522" s="14" t="s">
        <v>480</v>
      </c>
      <c r="K522" s="14" t="s">
        <v>1026</v>
      </c>
      <c r="L522" s="14" t="s">
        <v>10528</v>
      </c>
      <c r="M522" s="14" t="s">
        <v>9664</v>
      </c>
      <c r="N522" s="14"/>
      <c r="O522" s="14"/>
      <c r="P522" s="14" t="s">
        <v>36</v>
      </c>
      <c r="Q522" s="15"/>
      <c r="R522" s="14" t="s">
        <v>520</v>
      </c>
      <c r="S522" s="14" t="s">
        <v>9644</v>
      </c>
      <c r="T522" s="14">
        <v>1</v>
      </c>
      <c r="U522" s="14" t="s">
        <v>10529</v>
      </c>
      <c r="V522" s="14" t="s">
        <v>673</v>
      </c>
      <c r="W522" s="14" t="s">
        <v>10530</v>
      </c>
      <c r="X522" s="14" t="s">
        <v>9781</v>
      </c>
      <c r="Y522" s="14"/>
      <c r="Z522" s="14" t="s">
        <v>38</v>
      </c>
      <c r="AA522" s="3" t="s">
        <v>23558</v>
      </c>
    </row>
    <row r="523" spans="2:27" x14ac:dyDescent="0.2">
      <c r="B523" s="14" t="s">
        <v>9780</v>
      </c>
      <c r="C523" s="15" t="s">
        <v>23529</v>
      </c>
      <c r="D523" s="12">
        <v>115</v>
      </c>
      <c r="E523" s="15" t="s">
        <v>23530</v>
      </c>
      <c r="F523" s="14" t="s">
        <v>10532</v>
      </c>
      <c r="G523" s="14" t="s">
        <v>10533</v>
      </c>
      <c r="H523" s="14" t="s">
        <v>10534</v>
      </c>
      <c r="I523" s="14" t="s">
        <v>8181</v>
      </c>
      <c r="J523" s="14" t="s">
        <v>82</v>
      </c>
      <c r="K523" s="14" t="s">
        <v>1026</v>
      </c>
      <c r="L523" s="14" t="s">
        <v>10535</v>
      </c>
      <c r="M523" s="14" t="s">
        <v>9660</v>
      </c>
      <c r="N523" s="14"/>
      <c r="O523" s="14"/>
      <c r="P523" s="14" t="s">
        <v>36</v>
      </c>
      <c r="Q523" s="15"/>
      <c r="R523" s="14" t="s">
        <v>520</v>
      </c>
      <c r="S523" s="14" t="s">
        <v>9656</v>
      </c>
      <c r="T523" s="14">
        <v>1</v>
      </c>
      <c r="U523" s="14" t="s">
        <v>10536</v>
      </c>
      <c r="V523" s="14" t="s">
        <v>526</v>
      </c>
      <c r="W523" s="14" t="s">
        <v>10537</v>
      </c>
      <c r="X523" s="14"/>
      <c r="Y523" s="14"/>
      <c r="Z523" s="14" t="s">
        <v>38</v>
      </c>
      <c r="AA523" s="3" t="s">
        <v>23558</v>
      </c>
    </row>
    <row r="524" spans="2:27" x14ac:dyDescent="0.2">
      <c r="B524" s="14" t="s">
        <v>9780</v>
      </c>
      <c r="C524" s="15" t="s">
        <v>23529</v>
      </c>
      <c r="D524" s="12">
        <v>116</v>
      </c>
      <c r="E524" s="15" t="s">
        <v>23530</v>
      </c>
      <c r="F524" s="14" t="s">
        <v>10539</v>
      </c>
      <c r="G524" s="14" t="s">
        <v>10540</v>
      </c>
      <c r="H524" s="14" t="s">
        <v>10541</v>
      </c>
      <c r="I524" s="14" t="s">
        <v>9675</v>
      </c>
      <c r="J524" s="14" t="s">
        <v>131</v>
      </c>
      <c r="K524" s="14" t="s">
        <v>1026</v>
      </c>
      <c r="L524" s="14" t="s">
        <v>10542</v>
      </c>
      <c r="M524" s="14" t="s">
        <v>9676</v>
      </c>
      <c r="N524" s="14"/>
      <c r="O524" s="14"/>
      <c r="P524" s="14" t="s">
        <v>36</v>
      </c>
      <c r="Q524" s="15"/>
      <c r="R524" s="14" t="s">
        <v>520</v>
      </c>
      <c r="S524" s="14" t="s">
        <v>9636</v>
      </c>
      <c r="T524" s="14">
        <v>1</v>
      </c>
      <c r="U524" s="14" t="s">
        <v>10543</v>
      </c>
      <c r="V524" s="14" t="s">
        <v>526</v>
      </c>
      <c r="W524" s="14" t="s">
        <v>10544</v>
      </c>
      <c r="X524" s="14" t="s">
        <v>9785</v>
      </c>
      <c r="Y524" s="14"/>
      <c r="Z524" s="14" t="s">
        <v>123</v>
      </c>
      <c r="AA524" s="3" t="s">
        <v>23558</v>
      </c>
    </row>
    <row r="525" spans="2:27" x14ac:dyDescent="0.2">
      <c r="B525" s="14" t="s">
        <v>9780</v>
      </c>
      <c r="C525" s="15" t="s">
        <v>23529</v>
      </c>
      <c r="D525" s="12">
        <v>117</v>
      </c>
      <c r="E525" s="15" t="s">
        <v>23530</v>
      </c>
      <c r="F525" s="14" t="s">
        <v>10546</v>
      </c>
      <c r="G525" s="14" t="s">
        <v>10547</v>
      </c>
      <c r="H525" s="14" t="s">
        <v>10548</v>
      </c>
      <c r="I525" s="14" t="s">
        <v>9572</v>
      </c>
      <c r="J525" s="14" t="s">
        <v>259</v>
      </c>
      <c r="K525" s="14" t="s">
        <v>1026</v>
      </c>
      <c r="L525" s="14" t="s">
        <v>10549</v>
      </c>
      <c r="M525" s="14" t="s">
        <v>9646</v>
      </c>
      <c r="N525" s="14"/>
      <c r="O525" s="14"/>
      <c r="P525" s="14" t="s">
        <v>36</v>
      </c>
      <c r="Q525" s="15"/>
      <c r="R525" s="14" t="s">
        <v>520</v>
      </c>
      <c r="S525" s="14" t="s">
        <v>9640</v>
      </c>
      <c r="T525" s="14">
        <v>1</v>
      </c>
      <c r="U525" s="14" t="s">
        <v>10550</v>
      </c>
      <c r="V525" s="14" t="s">
        <v>526</v>
      </c>
      <c r="W525" s="14" t="s">
        <v>10551</v>
      </c>
      <c r="X525" s="14" t="s">
        <v>9781</v>
      </c>
      <c r="Y525" s="14"/>
      <c r="Z525" s="14" t="s">
        <v>38</v>
      </c>
      <c r="AA525" s="3" t="s">
        <v>23558</v>
      </c>
    </row>
    <row r="526" spans="2:27" x14ac:dyDescent="0.2">
      <c r="B526" s="14" t="s">
        <v>9780</v>
      </c>
      <c r="C526" s="15" t="s">
        <v>23529</v>
      </c>
      <c r="D526" s="12">
        <v>118</v>
      </c>
      <c r="E526" s="15" t="s">
        <v>23530</v>
      </c>
      <c r="F526" s="14" t="s">
        <v>10553</v>
      </c>
      <c r="G526" s="14" t="s">
        <v>10554</v>
      </c>
      <c r="H526" s="14" t="s">
        <v>10555</v>
      </c>
      <c r="I526" s="14" t="s">
        <v>10556</v>
      </c>
      <c r="J526" s="14" t="s">
        <v>478</v>
      </c>
      <c r="K526" s="14" t="s">
        <v>1026</v>
      </c>
      <c r="L526" s="14" t="s">
        <v>10557</v>
      </c>
      <c r="M526" s="14" t="s">
        <v>9657</v>
      </c>
      <c r="N526" s="14"/>
      <c r="O526" s="14"/>
      <c r="P526" s="14" t="s">
        <v>36</v>
      </c>
      <c r="Q526" s="15"/>
      <c r="R526" s="14" t="s">
        <v>529</v>
      </c>
      <c r="S526" s="14" t="s">
        <v>9636</v>
      </c>
      <c r="T526" s="14">
        <v>1</v>
      </c>
      <c r="U526" s="14" t="s">
        <v>10422</v>
      </c>
      <c r="V526" s="14" t="s">
        <v>547</v>
      </c>
      <c r="W526" s="14" t="s">
        <v>10558</v>
      </c>
      <c r="X526" s="14" t="s">
        <v>9785</v>
      </c>
      <c r="Y526" s="14"/>
      <c r="Z526" s="14" t="s">
        <v>123</v>
      </c>
      <c r="AA526" s="3" t="s">
        <v>23558</v>
      </c>
    </row>
    <row r="527" spans="2:27" x14ac:dyDescent="0.2">
      <c r="B527" s="14" t="s">
        <v>10567</v>
      </c>
      <c r="C527" s="15" t="s">
        <v>23529</v>
      </c>
      <c r="D527" s="12">
        <v>119</v>
      </c>
      <c r="E527" s="15" t="s">
        <v>23531</v>
      </c>
      <c r="F527" s="14" t="s">
        <v>10568</v>
      </c>
      <c r="G527" s="14" t="s">
        <v>10569</v>
      </c>
      <c r="H527" s="14" t="s">
        <v>10570</v>
      </c>
      <c r="I527" s="14" t="s">
        <v>7676</v>
      </c>
      <c r="J527" s="14" t="s">
        <v>469</v>
      </c>
      <c r="K527" s="14" t="s">
        <v>1026</v>
      </c>
      <c r="L527" s="14" t="s">
        <v>4180</v>
      </c>
      <c r="M527" s="14" t="s">
        <v>4180</v>
      </c>
      <c r="N527" s="14"/>
      <c r="O527" s="14"/>
      <c r="P527" s="14" t="s">
        <v>36</v>
      </c>
      <c r="Q527" s="15"/>
      <c r="R527" s="14" t="s">
        <v>525</v>
      </c>
      <c r="S527" s="14" t="s">
        <v>9721</v>
      </c>
      <c r="T527" s="14">
        <v>1</v>
      </c>
      <c r="U527" s="14" t="s">
        <v>9727</v>
      </c>
      <c r="V527" s="14" t="s">
        <v>514</v>
      </c>
      <c r="W527" s="14"/>
      <c r="X527" s="14"/>
      <c r="Y527" s="14"/>
      <c r="Z527" s="14" t="s">
        <v>38</v>
      </c>
      <c r="AA527" s="3" t="s">
        <v>23558</v>
      </c>
    </row>
    <row r="528" spans="2:27" x14ac:dyDescent="0.2">
      <c r="B528" s="14" t="s">
        <v>10567</v>
      </c>
      <c r="C528" s="15" t="s">
        <v>23529</v>
      </c>
      <c r="D528" s="12">
        <v>120</v>
      </c>
      <c r="E528" s="15" t="s">
        <v>23531</v>
      </c>
      <c r="F528" s="14" t="s">
        <v>10572</v>
      </c>
      <c r="G528" s="14" t="s">
        <v>10573</v>
      </c>
      <c r="H528" s="14" t="s">
        <v>10574</v>
      </c>
      <c r="I528" s="14" t="s">
        <v>8076</v>
      </c>
      <c r="J528" s="14" t="s">
        <v>1113</v>
      </c>
      <c r="K528" s="14" t="s">
        <v>1026</v>
      </c>
      <c r="L528" s="14" t="s">
        <v>986</v>
      </c>
      <c r="M528" s="14" t="s">
        <v>3580</v>
      </c>
      <c r="N528" s="14"/>
      <c r="O528" s="14"/>
      <c r="P528" s="14" t="s">
        <v>36</v>
      </c>
      <c r="Q528" s="15"/>
      <c r="R528" s="14" t="s">
        <v>525</v>
      </c>
      <c r="S528" s="14" t="s">
        <v>9717</v>
      </c>
      <c r="T528" s="14">
        <v>1</v>
      </c>
      <c r="U528" s="14" t="s">
        <v>10575</v>
      </c>
      <c r="V528" s="14" t="s">
        <v>522</v>
      </c>
      <c r="W528" s="14"/>
      <c r="X528" s="14"/>
      <c r="Y528" s="14"/>
      <c r="Z528" s="14" t="s">
        <v>38</v>
      </c>
      <c r="AA528" s="3" t="s">
        <v>23558</v>
      </c>
    </row>
    <row r="529" spans="2:27" x14ac:dyDescent="0.2">
      <c r="B529" s="14" t="s">
        <v>10567</v>
      </c>
      <c r="C529" s="15" t="s">
        <v>23529</v>
      </c>
      <c r="D529" s="12">
        <v>121</v>
      </c>
      <c r="E529" s="15" t="s">
        <v>23531</v>
      </c>
      <c r="F529" s="14" t="s">
        <v>10577</v>
      </c>
      <c r="G529" s="14" t="s">
        <v>10578</v>
      </c>
      <c r="H529" s="14" t="s">
        <v>10579</v>
      </c>
      <c r="I529" s="14" t="s">
        <v>9732</v>
      </c>
      <c r="J529" s="14" t="s">
        <v>116</v>
      </c>
      <c r="K529" s="14" t="s">
        <v>1026</v>
      </c>
      <c r="L529" s="14" t="s">
        <v>4180</v>
      </c>
      <c r="M529" s="14" t="s">
        <v>4180</v>
      </c>
      <c r="N529" s="14"/>
      <c r="O529" s="14"/>
      <c r="P529" s="14" t="s">
        <v>36</v>
      </c>
      <c r="Q529" s="15"/>
      <c r="R529" s="14" t="s">
        <v>525</v>
      </c>
      <c r="S529" s="14" t="s">
        <v>9717</v>
      </c>
      <c r="T529" s="14">
        <v>1</v>
      </c>
      <c r="U529" s="14" t="s">
        <v>9722</v>
      </c>
      <c r="V529" s="14" t="s">
        <v>514</v>
      </c>
      <c r="W529" s="14"/>
      <c r="X529" s="14"/>
      <c r="Y529" s="14"/>
      <c r="Z529" s="14" t="s">
        <v>38</v>
      </c>
      <c r="AA529" s="3" t="s">
        <v>23558</v>
      </c>
    </row>
    <row r="530" spans="2:27" x14ac:dyDescent="0.2">
      <c r="B530" s="14" t="s">
        <v>10567</v>
      </c>
      <c r="C530" s="15" t="s">
        <v>23529</v>
      </c>
      <c r="D530" s="12">
        <v>122</v>
      </c>
      <c r="E530" s="15" t="s">
        <v>23531</v>
      </c>
      <c r="F530" s="14" t="s">
        <v>10581</v>
      </c>
      <c r="G530" s="14" t="s">
        <v>10582</v>
      </c>
      <c r="H530" s="14" t="s">
        <v>10583</v>
      </c>
      <c r="I530" s="14" t="s">
        <v>9732</v>
      </c>
      <c r="J530" s="14" t="s">
        <v>116</v>
      </c>
      <c r="K530" s="14" t="s">
        <v>1026</v>
      </c>
      <c r="L530" s="14" t="s">
        <v>4180</v>
      </c>
      <c r="M530" s="14" t="s">
        <v>4180</v>
      </c>
      <c r="N530" s="14"/>
      <c r="O530" s="14"/>
      <c r="P530" s="14" t="s">
        <v>36</v>
      </c>
      <c r="Q530" s="15"/>
      <c r="R530" s="14" t="s">
        <v>525</v>
      </c>
      <c r="S530" s="14" t="s">
        <v>9717</v>
      </c>
      <c r="T530" s="14">
        <v>1</v>
      </c>
      <c r="U530" s="14" t="s">
        <v>9722</v>
      </c>
      <c r="V530" s="14" t="s">
        <v>514</v>
      </c>
      <c r="W530" s="14"/>
      <c r="X530" s="14"/>
      <c r="Y530" s="14"/>
      <c r="Z530" s="14" t="s">
        <v>38</v>
      </c>
      <c r="AA530" s="3" t="s">
        <v>23558</v>
      </c>
    </row>
    <row r="531" spans="2:27" x14ac:dyDescent="0.2">
      <c r="B531" s="14" t="s">
        <v>10605</v>
      </c>
      <c r="C531" s="15" t="s">
        <v>23529</v>
      </c>
      <c r="D531" s="12">
        <v>127</v>
      </c>
      <c r="E531" s="15" t="s">
        <v>23532</v>
      </c>
      <c r="F531" s="14" t="s">
        <v>10631</v>
      </c>
      <c r="G531" s="14" t="s">
        <v>10632</v>
      </c>
      <c r="H531" s="14" t="s">
        <v>10633</v>
      </c>
      <c r="I531" s="14" t="s">
        <v>10634</v>
      </c>
      <c r="J531" s="14" t="s">
        <v>626</v>
      </c>
      <c r="K531" s="14" t="s">
        <v>1026</v>
      </c>
      <c r="L531" s="14" t="s">
        <v>523</v>
      </c>
      <c r="M531" s="14" t="s">
        <v>523</v>
      </c>
      <c r="N531" s="14"/>
      <c r="O531" s="14"/>
      <c r="P531" s="14" t="s">
        <v>36</v>
      </c>
      <c r="Q531" s="15"/>
      <c r="R531" s="14" t="s">
        <v>803</v>
      </c>
      <c r="S531" s="14" t="s">
        <v>9751</v>
      </c>
      <c r="T531" s="14">
        <v>2</v>
      </c>
      <c r="U531" s="14" t="s">
        <v>10629</v>
      </c>
      <c r="V531" s="14" t="s">
        <v>547</v>
      </c>
      <c r="W531" s="14" t="s">
        <v>10635</v>
      </c>
      <c r="X531" s="14"/>
      <c r="Y531" s="14"/>
      <c r="Z531" s="14" t="s">
        <v>38</v>
      </c>
      <c r="AA531" s="3" t="s">
        <v>23558</v>
      </c>
    </row>
    <row r="532" spans="2:27" x14ac:dyDescent="0.2">
      <c r="B532" s="14" t="s">
        <v>10605</v>
      </c>
      <c r="C532" s="15" t="s">
        <v>23529</v>
      </c>
      <c r="D532" s="12">
        <v>130</v>
      </c>
      <c r="E532" s="15" t="s">
        <v>23532</v>
      </c>
      <c r="F532" s="14" t="s">
        <v>10642</v>
      </c>
      <c r="G532" s="14" t="s">
        <v>10643</v>
      </c>
      <c r="H532" s="14" t="s">
        <v>10644</v>
      </c>
      <c r="I532" s="14" t="s">
        <v>6650</v>
      </c>
      <c r="J532" s="14" t="s">
        <v>328</v>
      </c>
      <c r="K532" s="14" t="s">
        <v>1026</v>
      </c>
      <c r="L532" s="14" t="s">
        <v>523</v>
      </c>
      <c r="M532" s="14" t="s">
        <v>523</v>
      </c>
      <c r="N532" s="14"/>
      <c r="O532" s="14"/>
      <c r="P532" s="14" t="s">
        <v>36</v>
      </c>
      <c r="Q532" s="15"/>
      <c r="R532" s="14" t="s">
        <v>525</v>
      </c>
      <c r="S532" s="14" t="s">
        <v>9755</v>
      </c>
      <c r="T532" s="14">
        <v>1</v>
      </c>
      <c r="U532" s="14" t="s">
        <v>9764</v>
      </c>
      <c r="V532" s="14" t="s">
        <v>514</v>
      </c>
      <c r="W532" s="14"/>
      <c r="X532" s="14"/>
      <c r="Y532" s="14"/>
      <c r="Z532" s="14" t="s">
        <v>123</v>
      </c>
      <c r="AA532" s="3" t="s">
        <v>23558</v>
      </c>
    </row>
    <row r="533" spans="2:27" x14ac:dyDescent="0.2">
      <c r="B533" s="14" t="s">
        <v>10605</v>
      </c>
      <c r="C533" s="15" t="s">
        <v>23529</v>
      </c>
      <c r="D533" s="12">
        <v>137</v>
      </c>
      <c r="E533" s="15" t="s">
        <v>23532</v>
      </c>
      <c r="F533" s="14" t="s">
        <v>1794</v>
      </c>
      <c r="G533" s="14" t="s">
        <v>10667</v>
      </c>
      <c r="H533" s="14" t="s">
        <v>1796</v>
      </c>
      <c r="I533" s="14" t="s">
        <v>10668</v>
      </c>
      <c r="J533" s="14" t="s">
        <v>85</v>
      </c>
      <c r="K533" s="14" t="s">
        <v>1026</v>
      </c>
      <c r="L533" s="14" t="s">
        <v>523</v>
      </c>
      <c r="M533" s="14" t="s">
        <v>523</v>
      </c>
      <c r="N533" s="14"/>
      <c r="O533" s="14"/>
      <c r="P533" s="14" t="s">
        <v>36</v>
      </c>
      <c r="Q533" s="15"/>
      <c r="R533" s="14" t="s">
        <v>525</v>
      </c>
      <c r="S533" s="14" t="s">
        <v>9760</v>
      </c>
      <c r="T533" s="14">
        <v>2</v>
      </c>
      <c r="U533" s="14" t="s">
        <v>3520</v>
      </c>
      <c r="V533" s="14" t="s">
        <v>522</v>
      </c>
      <c r="W533" s="14"/>
      <c r="X533" s="14"/>
      <c r="Y533" s="14"/>
      <c r="Z533" s="14" t="s">
        <v>38</v>
      </c>
      <c r="AA533" s="3" t="s">
        <v>23558</v>
      </c>
    </row>
    <row r="534" spans="2:27" x14ac:dyDescent="0.2">
      <c r="B534" s="14" t="s">
        <v>10605</v>
      </c>
      <c r="C534" s="15" t="s">
        <v>23529</v>
      </c>
      <c r="D534" s="12">
        <v>141</v>
      </c>
      <c r="E534" s="15" t="s">
        <v>23532</v>
      </c>
      <c r="F534" s="14" t="s">
        <v>10685</v>
      </c>
      <c r="G534" s="14" t="s">
        <v>10686</v>
      </c>
      <c r="H534" s="14" t="s">
        <v>10687</v>
      </c>
      <c r="I534" s="14" t="s">
        <v>1126</v>
      </c>
      <c r="J534" s="14" t="s">
        <v>139</v>
      </c>
      <c r="K534" s="14" t="s">
        <v>1026</v>
      </c>
      <c r="L534" s="14" t="s">
        <v>523</v>
      </c>
      <c r="M534" s="14" t="s">
        <v>523</v>
      </c>
      <c r="N534" s="14"/>
      <c r="O534" s="14"/>
      <c r="P534" s="14" t="s">
        <v>36</v>
      </c>
      <c r="Q534" s="15"/>
      <c r="R534" s="14" t="s">
        <v>525</v>
      </c>
      <c r="S534" s="14" t="s">
        <v>9752</v>
      </c>
      <c r="T534" s="14">
        <v>1</v>
      </c>
      <c r="U534" s="14" t="s">
        <v>10688</v>
      </c>
      <c r="V534" s="14" t="s">
        <v>673</v>
      </c>
      <c r="W534" s="14"/>
      <c r="X534" s="14"/>
      <c r="Y534" s="14"/>
      <c r="Z534" s="14" t="s">
        <v>123</v>
      </c>
      <c r="AA534" s="3" t="s">
        <v>23558</v>
      </c>
    </row>
    <row r="535" spans="2:27" x14ac:dyDescent="0.2">
      <c r="B535" s="14" t="s">
        <v>10605</v>
      </c>
      <c r="C535" s="15" t="s">
        <v>23529</v>
      </c>
      <c r="D535" s="12">
        <v>142</v>
      </c>
      <c r="E535" s="15" t="s">
        <v>23532</v>
      </c>
      <c r="F535" s="14" t="s">
        <v>10690</v>
      </c>
      <c r="G535" s="14" t="s">
        <v>10691</v>
      </c>
      <c r="H535" s="14" t="s">
        <v>10692</v>
      </c>
      <c r="I535" s="14" t="s">
        <v>7994</v>
      </c>
      <c r="J535" s="14" t="s">
        <v>115</v>
      </c>
      <c r="K535" s="14" t="s">
        <v>1026</v>
      </c>
      <c r="L535" s="14" t="s">
        <v>523</v>
      </c>
      <c r="M535" s="14" t="s">
        <v>523</v>
      </c>
      <c r="N535" s="14"/>
      <c r="O535" s="14"/>
      <c r="P535" s="14" t="s">
        <v>36</v>
      </c>
      <c r="Q535" s="15"/>
      <c r="R535" s="14" t="s">
        <v>525</v>
      </c>
      <c r="S535" s="14" t="s">
        <v>9752</v>
      </c>
      <c r="T535" s="14">
        <v>2</v>
      </c>
      <c r="U535" s="14" t="s">
        <v>10693</v>
      </c>
      <c r="V535" s="14" t="s">
        <v>571</v>
      </c>
      <c r="W535" s="14"/>
      <c r="X535" s="14"/>
      <c r="Y535" s="14"/>
      <c r="Z535" s="14" t="s">
        <v>38</v>
      </c>
      <c r="AA535" s="3" t="s">
        <v>23558</v>
      </c>
    </row>
    <row r="536" spans="2:27" x14ac:dyDescent="0.2">
      <c r="B536" s="14" t="s">
        <v>10605</v>
      </c>
      <c r="C536" s="15" t="s">
        <v>23529</v>
      </c>
      <c r="D536" s="12">
        <v>146</v>
      </c>
      <c r="E536" s="15" t="s">
        <v>23532</v>
      </c>
      <c r="F536" s="14" t="s">
        <v>10712</v>
      </c>
      <c r="G536" s="14" t="s">
        <v>10713</v>
      </c>
      <c r="H536" s="14" t="s">
        <v>10714</v>
      </c>
      <c r="I536" s="14" t="s">
        <v>2435</v>
      </c>
      <c r="J536" s="14" t="s">
        <v>128</v>
      </c>
      <c r="K536" s="14" t="s">
        <v>1026</v>
      </c>
      <c r="L536" s="14" t="s">
        <v>10715</v>
      </c>
      <c r="M536" s="14" t="s">
        <v>10716</v>
      </c>
      <c r="N536" s="14"/>
      <c r="O536" s="14"/>
      <c r="P536" s="14" t="s">
        <v>36</v>
      </c>
      <c r="Q536" s="15"/>
      <c r="R536" s="14" t="s">
        <v>525</v>
      </c>
      <c r="S536" s="14" t="s">
        <v>9755</v>
      </c>
      <c r="T536" s="14">
        <v>2</v>
      </c>
      <c r="U536" s="14" t="s">
        <v>10717</v>
      </c>
      <c r="V536" s="14" t="s">
        <v>547</v>
      </c>
      <c r="W536" s="14"/>
      <c r="X536" s="14"/>
      <c r="Y536" s="14"/>
      <c r="Z536" s="14" t="s">
        <v>38</v>
      </c>
      <c r="AA536" s="3" t="s">
        <v>23558</v>
      </c>
    </row>
    <row r="537" spans="2:27" x14ac:dyDescent="0.2">
      <c r="B537" s="14" t="s">
        <v>10605</v>
      </c>
      <c r="C537" s="15" t="s">
        <v>23529</v>
      </c>
      <c r="D537" s="12">
        <v>147</v>
      </c>
      <c r="E537" s="15" t="s">
        <v>23532</v>
      </c>
      <c r="F537" s="14" t="s">
        <v>10719</v>
      </c>
      <c r="G537" s="14" t="s">
        <v>10720</v>
      </c>
      <c r="H537" s="14" t="s">
        <v>10721</v>
      </c>
      <c r="I537" s="14" t="s">
        <v>9759</v>
      </c>
      <c r="J537" s="14" t="s">
        <v>102</v>
      </c>
      <c r="K537" s="14" t="s">
        <v>1026</v>
      </c>
      <c r="L537" s="14" t="s">
        <v>10722</v>
      </c>
      <c r="M537" s="14" t="s">
        <v>10723</v>
      </c>
      <c r="N537" s="14"/>
      <c r="O537" s="14"/>
      <c r="P537" s="14" t="s">
        <v>36</v>
      </c>
      <c r="Q537" s="15"/>
      <c r="R537" s="14" t="s">
        <v>8055</v>
      </c>
      <c r="S537" s="14" t="s">
        <v>9757</v>
      </c>
      <c r="T537" s="14">
        <v>1</v>
      </c>
      <c r="U537" s="14" t="s">
        <v>10724</v>
      </c>
      <c r="V537" s="14" t="s">
        <v>514</v>
      </c>
      <c r="W537" s="14"/>
      <c r="X537" s="14"/>
      <c r="Y537" s="14"/>
      <c r="Z537" s="14" t="s">
        <v>38</v>
      </c>
      <c r="AA537" s="3" t="s">
        <v>23558</v>
      </c>
    </row>
    <row r="538" spans="2:27" x14ac:dyDescent="0.2">
      <c r="B538" s="14" t="s">
        <v>10605</v>
      </c>
      <c r="C538" s="15" t="s">
        <v>23529</v>
      </c>
      <c r="D538" s="12">
        <v>150</v>
      </c>
      <c r="E538" s="15" t="s">
        <v>23532</v>
      </c>
      <c r="F538" s="14" t="s">
        <v>10736</v>
      </c>
      <c r="G538" s="14" t="s">
        <v>10737</v>
      </c>
      <c r="H538" s="14" t="s">
        <v>10738</v>
      </c>
      <c r="I538" s="14" t="s">
        <v>1004</v>
      </c>
      <c r="J538" s="14" t="s">
        <v>121</v>
      </c>
      <c r="K538" s="14" t="s">
        <v>1026</v>
      </c>
      <c r="L538" s="14" t="s">
        <v>2283</v>
      </c>
      <c r="M538" s="14" t="s">
        <v>224</v>
      </c>
      <c r="N538" s="14"/>
      <c r="O538" s="14"/>
      <c r="P538" s="14" t="s">
        <v>36</v>
      </c>
      <c r="Q538" s="15"/>
      <c r="R538" s="14" t="s">
        <v>525</v>
      </c>
      <c r="S538" s="14" t="s">
        <v>9751</v>
      </c>
      <c r="T538" s="14">
        <v>1</v>
      </c>
      <c r="U538" s="14" t="s">
        <v>9774</v>
      </c>
      <c r="V538" s="14" t="s">
        <v>514</v>
      </c>
      <c r="W538" s="14"/>
      <c r="X538" s="14"/>
      <c r="Y538" s="14"/>
      <c r="Z538" s="14" t="s">
        <v>123</v>
      </c>
      <c r="AA538" s="3" t="s">
        <v>23558</v>
      </c>
    </row>
    <row r="539" spans="2:27" x14ac:dyDescent="0.2">
      <c r="B539" s="14" t="s">
        <v>10605</v>
      </c>
      <c r="C539" s="15" t="s">
        <v>23529</v>
      </c>
      <c r="D539" s="12">
        <v>151</v>
      </c>
      <c r="E539" s="15" t="s">
        <v>23532</v>
      </c>
      <c r="F539" s="14" t="s">
        <v>5896</v>
      </c>
      <c r="G539" s="14" t="s">
        <v>10740</v>
      </c>
      <c r="H539" s="14" t="s">
        <v>5897</v>
      </c>
      <c r="I539" s="14" t="s">
        <v>5898</v>
      </c>
      <c r="J539" s="14" t="s">
        <v>81</v>
      </c>
      <c r="K539" s="14" t="s">
        <v>1026</v>
      </c>
      <c r="L539" s="14" t="s">
        <v>523</v>
      </c>
      <c r="M539" s="14" t="s">
        <v>523</v>
      </c>
      <c r="N539" s="14"/>
      <c r="O539" s="14"/>
      <c r="P539" s="14" t="s">
        <v>36</v>
      </c>
      <c r="Q539" s="15"/>
      <c r="R539" s="14" t="s">
        <v>525</v>
      </c>
      <c r="S539" s="14" t="s">
        <v>9760</v>
      </c>
      <c r="T539" s="14">
        <v>2</v>
      </c>
      <c r="U539" s="14" t="s">
        <v>10741</v>
      </c>
      <c r="V539" s="14" t="s">
        <v>522</v>
      </c>
      <c r="W539" s="14" t="s">
        <v>10742</v>
      </c>
      <c r="X539" s="14"/>
      <c r="Y539" s="14"/>
      <c r="Z539" s="14" t="s">
        <v>38</v>
      </c>
      <c r="AA539" s="3" t="s">
        <v>23558</v>
      </c>
    </row>
    <row r="540" spans="2:27" x14ac:dyDescent="0.2">
      <c r="B540" s="14" t="s">
        <v>10605</v>
      </c>
      <c r="C540" s="15" t="s">
        <v>23529</v>
      </c>
      <c r="D540" s="12">
        <v>152</v>
      </c>
      <c r="E540" s="15" t="s">
        <v>23532</v>
      </c>
      <c r="F540" s="14" t="s">
        <v>8403</v>
      </c>
      <c r="G540" s="14" t="s">
        <v>10744</v>
      </c>
      <c r="H540" s="14" t="s">
        <v>8405</v>
      </c>
      <c r="I540" s="14" t="s">
        <v>8406</v>
      </c>
      <c r="J540" s="14" t="s">
        <v>114</v>
      </c>
      <c r="K540" s="14" t="s">
        <v>1026</v>
      </c>
      <c r="L540" s="14" t="s">
        <v>857</v>
      </c>
      <c r="M540" s="14" t="s">
        <v>188</v>
      </c>
      <c r="N540" s="14"/>
      <c r="O540" s="14"/>
      <c r="P540" s="14" t="s">
        <v>36</v>
      </c>
      <c r="Q540" s="15"/>
      <c r="R540" s="14" t="s">
        <v>525</v>
      </c>
      <c r="S540" s="14" t="s">
        <v>9751</v>
      </c>
      <c r="T540" s="14">
        <v>1</v>
      </c>
      <c r="U540" s="14" t="s">
        <v>10745</v>
      </c>
      <c r="V540" s="14" t="s">
        <v>522</v>
      </c>
      <c r="W540" s="14"/>
      <c r="X540" s="14"/>
      <c r="Y540" s="14"/>
      <c r="Z540" s="14" t="s">
        <v>123</v>
      </c>
      <c r="AA540" s="3" t="s">
        <v>23558</v>
      </c>
    </row>
    <row r="541" spans="2:27" x14ac:dyDescent="0.2">
      <c r="B541" s="14" t="s">
        <v>10605</v>
      </c>
      <c r="C541" s="15" t="s">
        <v>23529</v>
      </c>
      <c r="D541" s="12">
        <v>163</v>
      </c>
      <c r="E541" s="15" t="s">
        <v>23532</v>
      </c>
      <c r="F541" s="14" t="s">
        <v>10795</v>
      </c>
      <c r="G541" s="14" t="s">
        <v>10796</v>
      </c>
      <c r="H541" s="14" t="s">
        <v>10797</v>
      </c>
      <c r="I541" s="14" t="s">
        <v>10798</v>
      </c>
      <c r="J541" s="14" t="s">
        <v>516</v>
      </c>
      <c r="K541" s="14" t="s">
        <v>1026</v>
      </c>
      <c r="L541" s="14" t="s">
        <v>523</v>
      </c>
      <c r="M541" s="14" t="s">
        <v>523</v>
      </c>
      <c r="N541" s="14"/>
      <c r="O541" s="14"/>
      <c r="P541" s="14" t="s">
        <v>36</v>
      </c>
      <c r="Q541" s="15"/>
      <c r="R541" s="14" t="s">
        <v>525</v>
      </c>
      <c r="S541" s="14" t="s">
        <v>9755</v>
      </c>
      <c r="T541" s="14">
        <v>1</v>
      </c>
      <c r="U541" s="14" t="s">
        <v>9764</v>
      </c>
      <c r="V541" s="14" t="s">
        <v>514</v>
      </c>
      <c r="W541" s="14"/>
      <c r="X541" s="14"/>
      <c r="Y541" s="14"/>
      <c r="Z541" s="14" t="s">
        <v>123</v>
      </c>
      <c r="AA541" s="3" t="s">
        <v>23558</v>
      </c>
    </row>
    <row r="542" spans="2:27" x14ac:dyDescent="0.2">
      <c r="B542" s="14" t="s">
        <v>10605</v>
      </c>
      <c r="C542" s="15" t="s">
        <v>23529</v>
      </c>
      <c r="D542" s="12">
        <v>164</v>
      </c>
      <c r="E542" s="15" t="s">
        <v>23532</v>
      </c>
      <c r="F542" s="14" t="s">
        <v>10800</v>
      </c>
      <c r="G542" s="14" t="s">
        <v>10801</v>
      </c>
      <c r="H542" s="14" t="s">
        <v>10802</v>
      </c>
      <c r="I542" s="14" t="s">
        <v>10803</v>
      </c>
      <c r="J542" s="14" t="s">
        <v>366</v>
      </c>
      <c r="K542" s="14" t="s">
        <v>1026</v>
      </c>
      <c r="L542" s="14" t="s">
        <v>523</v>
      </c>
      <c r="M542" s="14" t="s">
        <v>523</v>
      </c>
      <c r="N542" s="14"/>
      <c r="O542" s="14"/>
      <c r="P542" s="14" t="s">
        <v>36</v>
      </c>
      <c r="Q542" s="15"/>
      <c r="R542" s="14" t="s">
        <v>525</v>
      </c>
      <c r="S542" s="14" t="s">
        <v>9760</v>
      </c>
      <c r="T542" s="14">
        <v>1</v>
      </c>
      <c r="U542" s="14" t="s">
        <v>9753</v>
      </c>
      <c r="V542" s="14" t="s">
        <v>514</v>
      </c>
      <c r="W542" s="14"/>
      <c r="X542" s="14"/>
      <c r="Y542" s="14"/>
      <c r="Z542" s="14" t="s">
        <v>123</v>
      </c>
      <c r="AA542" s="3" t="s">
        <v>23558</v>
      </c>
    </row>
    <row r="543" spans="2:27" x14ac:dyDescent="0.2">
      <c r="B543" s="14" t="s">
        <v>10605</v>
      </c>
      <c r="C543" s="15" t="s">
        <v>23529</v>
      </c>
      <c r="D543" s="12">
        <v>170</v>
      </c>
      <c r="E543" s="15" t="s">
        <v>23532</v>
      </c>
      <c r="F543" s="14" t="s">
        <v>6317</v>
      </c>
      <c r="G543" s="14" t="s">
        <v>8424</v>
      </c>
      <c r="H543" s="14" t="s">
        <v>8425</v>
      </c>
      <c r="I543" s="14" t="s">
        <v>1136</v>
      </c>
      <c r="J543" s="14" t="s">
        <v>115</v>
      </c>
      <c r="K543" s="14" t="s">
        <v>1026</v>
      </c>
      <c r="L543" s="14" t="s">
        <v>523</v>
      </c>
      <c r="M543" s="14" t="s">
        <v>523</v>
      </c>
      <c r="N543" s="14"/>
      <c r="O543" s="14"/>
      <c r="P543" s="14" t="s">
        <v>36</v>
      </c>
      <c r="Q543" s="15"/>
      <c r="R543" s="14" t="s">
        <v>525</v>
      </c>
      <c r="S543" s="14" t="s">
        <v>9767</v>
      </c>
      <c r="T543" s="14">
        <v>1</v>
      </c>
      <c r="U543" s="14" t="s">
        <v>10827</v>
      </c>
      <c r="V543" s="14" t="s">
        <v>547</v>
      </c>
      <c r="W543" s="14"/>
      <c r="X543" s="14"/>
      <c r="Y543" s="14"/>
      <c r="Z543" s="14" t="s">
        <v>38</v>
      </c>
      <c r="AA543" s="3" t="s">
        <v>23558</v>
      </c>
    </row>
    <row r="544" spans="2:27" x14ac:dyDescent="0.2">
      <c r="B544" s="14" t="s">
        <v>10605</v>
      </c>
      <c r="C544" s="15" t="s">
        <v>23529</v>
      </c>
      <c r="D544" s="12">
        <v>172</v>
      </c>
      <c r="E544" s="15" t="s">
        <v>23532</v>
      </c>
      <c r="F544" s="14" t="s">
        <v>10834</v>
      </c>
      <c r="G544" s="14" t="s">
        <v>10835</v>
      </c>
      <c r="H544" s="14" t="s">
        <v>10836</v>
      </c>
      <c r="I544" s="14" t="s">
        <v>684</v>
      </c>
      <c r="J544" s="14" t="s">
        <v>253</v>
      </c>
      <c r="K544" s="14" t="s">
        <v>1026</v>
      </c>
      <c r="L544" s="14" t="s">
        <v>523</v>
      </c>
      <c r="M544" s="14" t="s">
        <v>523</v>
      </c>
      <c r="N544" s="14"/>
      <c r="O544" s="14"/>
      <c r="P544" s="14" t="s">
        <v>36</v>
      </c>
      <c r="Q544" s="15"/>
      <c r="R544" s="14" t="s">
        <v>525</v>
      </c>
      <c r="S544" s="14" t="s">
        <v>9757</v>
      </c>
      <c r="T544" s="14">
        <v>1</v>
      </c>
      <c r="U544" s="14" t="s">
        <v>10837</v>
      </c>
      <c r="V544" s="14" t="s">
        <v>571</v>
      </c>
      <c r="W544" s="14"/>
      <c r="X544" s="14"/>
      <c r="Y544" s="14"/>
      <c r="Z544" s="14" t="s">
        <v>123</v>
      </c>
      <c r="AA544" s="3" t="s">
        <v>23558</v>
      </c>
    </row>
    <row r="545" spans="2:27" x14ac:dyDescent="0.2">
      <c r="B545" s="14" t="s">
        <v>10605</v>
      </c>
      <c r="C545" s="15" t="s">
        <v>23529</v>
      </c>
      <c r="D545" s="12">
        <v>177</v>
      </c>
      <c r="E545" s="15" t="s">
        <v>23532</v>
      </c>
      <c r="F545" s="14" t="s">
        <v>10856</v>
      </c>
      <c r="G545" s="14" t="s">
        <v>10857</v>
      </c>
      <c r="H545" s="14" t="s">
        <v>10858</v>
      </c>
      <c r="I545" s="14" t="s">
        <v>10613</v>
      </c>
      <c r="J545" s="14" t="s">
        <v>137</v>
      </c>
      <c r="K545" s="14" t="s">
        <v>1026</v>
      </c>
      <c r="L545" s="14" t="s">
        <v>10859</v>
      </c>
      <c r="M545" s="14" t="s">
        <v>10860</v>
      </c>
      <c r="N545" s="14"/>
      <c r="O545" s="14"/>
      <c r="P545" s="14" t="s">
        <v>36</v>
      </c>
      <c r="Q545" s="15"/>
      <c r="R545" s="14" t="s">
        <v>525</v>
      </c>
      <c r="S545" s="14" t="s">
        <v>9760</v>
      </c>
      <c r="T545" s="14">
        <v>2</v>
      </c>
      <c r="U545" s="14" t="s">
        <v>10607</v>
      </c>
      <c r="V545" s="14" t="s">
        <v>514</v>
      </c>
      <c r="W545" s="14"/>
      <c r="X545" s="14"/>
      <c r="Y545" s="14"/>
      <c r="Z545" s="14" t="s">
        <v>38</v>
      </c>
      <c r="AA545" s="3" t="s">
        <v>23558</v>
      </c>
    </row>
    <row r="546" spans="2:27" x14ac:dyDescent="0.2">
      <c r="B546" s="14" t="s">
        <v>10605</v>
      </c>
      <c r="C546" s="15" t="s">
        <v>23529</v>
      </c>
      <c r="D546" s="12">
        <v>180</v>
      </c>
      <c r="E546" s="15" t="s">
        <v>23532</v>
      </c>
      <c r="F546" s="14" t="s">
        <v>10873</v>
      </c>
      <c r="G546" s="14" t="s">
        <v>10874</v>
      </c>
      <c r="H546" s="14" t="s">
        <v>10875</v>
      </c>
      <c r="I546" s="14" t="s">
        <v>9763</v>
      </c>
      <c r="J546" s="14" t="s">
        <v>487</v>
      </c>
      <c r="K546" s="14" t="s">
        <v>1026</v>
      </c>
      <c r="L546" s="14" t="s">
        <v>8096</v>
      </c>
      <c r="M546" s="14" t="s">
        <v>10876</v>
      </c>
      <c r="N546" s="14"/>
      <c r="O546" s="14"/>
      <c r="P546" s="14" t="s">
        <v>36</v>
      </c>
      <c r="Q546" s="15"/>
      <c r="R546" s="14" t="s">
        <v>525</v>
      </c>
      <c r="S546" s="14" t="s">
        <v>9752</v>
      </c>
      <c r="T546" s="14">
        <v>2</v>
      </c>
      <c r="U546" s="14" t="s">
        <v>10615</v>
      </c>
      <c r="V546" s="14" t="s">
        <v>536</v>
      </c>
      <c r="W546" s="14"/>
      <c r="X546" s="14"/>
      <c r="Y546" s="14"/>
      <c r="Z546" s="14" t="s">
        <v>38</v>
      </c>
      <c r="AA546" s="3" t="s">
        <v>23558</v>
      </c>
    </row>
    <row r="547" spans="2:27" x14ac:dyDescent="0.2">
      <c r="B547" s="14" t="s">
        <v>10605</v>
      </c>
      <c r="C547" s="15" t="s">
        <v>23529</v>
      </c>
      <c r="D547" s="12">
        <v>181</v>
      </c>
      <c r="E547" s="15" t="s">
        <v>23532</v>
      </c>
      <c r="F547" s="14" t="s">
        <v>10878</v>
      </c>
      <c r="G547" s="14" t="s">
        <v>10874</v>
      </c>
      <c r="H547" s="14" t="s">
        <v>10879</v>
      </c>
      <c r="I547" s="14" t="s">
        <v>9763</v>
      </c>
      <c r="J547" s="14" t="s">
        <v>487</v>
      </c>
      <c r="K547" s="14" t="s">
        <v>1026</v>
      </c>
      <c r="L547" s="14" t="s">
        <v>801</v>
      </c>
      <c r="M547" s="14" t="s">
        <v>10880</v>
      </c>
      <c r="N547" s="14"/>
      <c r="O547" s="14"/>
      <c r="P547" s="14" t="s">
        <v>36</v>
      </c>
      <c r="Q547" s="15"/>
      <c r="R547" s="14" t="s">
        <v>525</v>
      </c>
      <c r="S547" s="14" t="s">
        <v>9752</v>
      </c>
      <c r="T547" s="14">
        <v>2</v>
      </c>
      <c r="U547" s="14" t="s">
        <v>10615</v>
      </c>
      <c r="V547" s="14" t="s">
        <v>536</v>
      </c>
      <c r="W547" s="14"/>
      <c r="X547" s="14"/>
      <c r="Y547" s="14"/>
      <c r="Z547" s="14" t="s">
        <v>38</v>
      </c>
      <c r="AA547" s="3" t="s">
        <v>23558</v>
      </c>
    </row>
    <row r="548" spans="2:27" x14ac:dyDescent="0.2">
      <c r="B548" s="14" t="s">
        <v>10605</v>
      </c>
      <c r="C548" s="15" t="s">
        <v>23529</v>
      </c>
      <c r="D548" s="12">
        <v>182</v>
      </c>
      <c r="E548" s="15" t="s">
        <v>23532</v>
      </c>
      <c r="F548" s="14" t="s">
        <v>10882</v>
      </c>
      <c r="G548" s="14" t="s">
        <v>10883</v>
      </c>
      <c r="H548" s="14" t="s">
        <v>10884</v>
      </c>
      <c r="I548" s="14" t="s">
        <v>9763</v>
      </c>
      <c r="J548" s="14" t="s">
        <v>487</v>
      </c>
      <c r="K548" s="14" t="s">
        <v>1026</v>
      </c>
      <c r="L548" s="14" t="s">
        <v>1068</v>
      </c>
      <c r="M548" s="14" t="s">
        <v>4208</v>
      </c>
      <c r="N548" s="14"/>
      <c r="O548" s="14"/>
      <c r="P548" s="14" t="s">
        <v>36</v>
      </c>
      <c r="Q548" s="15"/>
      <c r="R548" s="14" t="s">
        <v>525</v>
      </c>
      <c r="S548" s="14" t="s">
        <v>9752</v>
      </c>
      <c r="T548" s="14">
        <v>2</v>
      </c>
      <c r="U548" s="14" t="s">
        <v>10885</v>
      </c>
      <c r="V548" s="14" t="s">
        <v>526</v>
      </c>
      <c r="W548" s="14"/>
      <c r="X548" s="14"/>
      <c r="Y548" s="14"/>
      <c r="Z548" s="14" t="s">
        <v>38</v>
      </c>
      <c r="AA548" s="3" t="s">
        <v>23558</v>
      </c>
    </row>
    <row r="549" spans="2:27" x14ac:dyDescent="0.2">
      <c r="B549" s="14" t="s">
        <v>10605</v>
      </c>
      <c r="C549" s="15" t="s">
        <v>23529</v>
      </c>
      <c r="D549" s="12">
        <v>183</v>
      </c>
      <c r="E549" s="15" t="s">
        <v>23532</v>
      </c>
      <c r="F549" s="14" t="s">
        <v>10887</v>
      </c>
      <c r="G549" s="14" t="s">
        <v>10888</v>
      </c>
      <c r="H549" s="14" t="s">
        <v>10889</v>
      </c>
      <c r="I549" s="14" t="s">
        <v>9747</v>
      </c>
      <c r="J549" s="14" t="s">
        <v>139</v>
      </c>
      <c r="K549" s="14" t="s">
        <v>1026</v>
      </c>
      <c r="L549" s="14" t="s">
        <v>10890</v>
      </c>
      <c r="M549" s="14" t="s">
        <v>3558</v>
      </c>
      <c r="N549" s="14"/>
      <c r="O549" s="14"/>
      <c r="P549" s="14" t="s">
        <v>36</v>
      </c>
      <c r="Q549" s="15"/>
      <c r="R549" s="14" t="s">
        <v>525</v>
      </c>
      <c r="S549" s="14" t="s">
        <v>9756</v>
      </c>
      <c r="T549" s="14">
        <v>2</v>
      </c>
      <c r="U549" s="14" t="s">
        <v>10891</v>
      </c>
      <c r="V549" s="14" t="s">
        <v>522</v>
      </c>
      <c r="W549" s="14"/>
      <c r="X549" s="14"/>
      <c r="Y549" s="14"/>
      <c r="Z549" s="14" t="s">
        <v>38</v>
      </c>
      <c r="AA549" s="3" t="s">
        <v>23558</v>
      </c>
    </row>
    <row r="550" spans="2:27" x14ac:dyDescent="0.2">
      <c r="B550" s="14" t="s">
        <v>10605</v>
      </c>
      <c r="C550" s="15" t="s">
        <v>23529</v>
      </c>
      <c r="D550" s="12">
        <v>185</v>
      </c>
      <c r="E550" s="15" t="s">
        <v>23532</v>
      </c>
      <c r="F550" s="14" t="s">
        <v>6408</v>
      </c>
      <c r="G550" s="14" t="s">
        <v>10895</v>
      </c>
      <c r="H550" s="14" t="s">
        <v>6410</v>
      </c>
      <c r="I550" s="14" t="s">
        <v>961</v>
      </c>
      <c r="J550" s="14" t="s">
        <v>179</v>
      </c>
      <c r="K550" s="14" t="s">
        <v>1026</v>
      </c>
      <c r="L550" s="14" t="s">
        <v>523</v>
      </c>
      <c r="M550" s="14" t="s">
        <v>523</v>
      </c>
      <c r="N550" s="14"/>
      <c r="O550" s="14"/>
      <c r="P550" s="14" t="s">
        <v>36</v>
      </c>
      <c r="Q550" s="15"/>
      <c r="R550" s="14" t="s">
        <v>525</v>
      </c>
      <c r="S550" s="14" t="s">
        <v>9767</v>
      </c>
      <c r="T550" s="14">
        <v>2</v>
      </c>
      <c r="U550" s="14" t="s">
        <v>10612</v>
      </c>
      <c r="V550" s="14" t="s">
        <v>547</v>
      </c>
      <c r="W550" s="14"/>
      <c r="X550" s="14"/>
      <c r="Y550" s="14"/>
      <c r="Z550" s="14" t="s">
        <v>38</v>
      </c>
      <c r="AA550" s="3" t="s">
        <v>23558</v>
      </c>
    </row>
    <row r="551" spans="2:27" x14ac:dyDescent="0.2">
      <c r="B551" s="14" t="s">
        <v>10605</v>
      </c>
      <c r="C551" s="15" t="s">
        <v>23529</v>
      </c>
      <c r="D551" s="12">
        <v>191</v>
      </c>
      <c r="E551" s="15" t="s">
        <v>23532</v>
      </c>
      <c r="F551" s="14" t="s">
        <v>10918</v>
      </c>
      <c r="G551" s="14" t="s">
        <v>10919</v>
      </c>
      <c r="H551" s="14" t="s">
        <v>10920</v>
      </c>
      <c r="I551" s="14" t="s">
        <v>3618</v>
      </c>
      <c r="J551" s="14" t="s">
        <v>623</v>
      </c>
      <c r="K551" s="14" t="s">
        <v>1026</v>
      </c>
      <c r="L551" s="14" t="s">
        <v>523</v>
      </c>
      <c r="M551" s="14" t="s">
        <v>523</v>
      </c>
      <c r="N551" s="14"/>
      <c r="O551" s="14"/>
      <c r="P551" s="14" t="s">
        <v>36</v>
      </c>
      <c r="Q551" s="15"/>
      <c r="R551" s="14" t="s">
        <v>525</v>
      </c>
      <c r="S551" s="14" t="s">
        <v>9755</v>
      </c>
      <c r="T551" s="14">
        <v>2</v>
      </c>
      <c r="U551" s="14" t="s">
        <v>10608</v>
      </c>
      <c r="V551" s="14" t="s">
        <v>514</v>
      </c>
      <c r="W551" s="14"/>
      <c r="X551" s="14"/>
      <c r="Y551" s="14"/>
      <c r="Z551" s="14" t="s">
        <v>38</v>
      </c>
      <c r="AA551" s="3" t="s">
        <v>23558</v>
      </c>
    </row>
    <row r="552" spans="2:27" x14ac:dyDescent="0.2">
      <c r="B552" s="14" t="s">
        <v>10949</v>
      </c>
      <c r="C552" s="15" t="s">
        <v>23529</v>
      </c>
      <c r="D552" s="12">
        <v>199</v>
      </c>
      <c r="E552" s="15" t="s">
        <v>23531</v>
      </c>
      <c r="F552" s="14" t="s">
        <v>10950</v>
      </c>
      <c r="G552" s="14" t="s">
        <v>10951</v>
      </c>
      <c r="H552" s="14" t="s">
        <v>10952</v>
      </c>
      <c r="I552" s="14" t="s">
        <v>10953</v>
      </c>
      <c r="J552" s="14" t="s">
        <v>179</v>
      </c>
      <c r="K552" s="14" t="s">
        <v>1026</v>
      </c>
      <c r="L552" s="14" t="s">
        <v>491</v>
      </c>
      <c r="M552" s="14" t="s">
        <v>363</v>
      </c>
      <c r="N552" s="14"/>
      <c r="O552" s="14"/>
      <c r="P552" s="14" t="s">
        <v>36</v>
      </c>
      <c r="Q552" s="15"/>
      <c r="R552" s="14" t="s">
        <v>525</v>
      </c>
      <c r="S552" s="14" t="s">
        <v>9719</v>
      </c>
      <c r="T552" s="14">
        <v>1</v>
      </c>
      <c r="U552" s="14" t="s">
        <v>10954</v>
      </c>
      <c r="V552" s="14" t="s">
        <v>514</v>
      </c>
      <c r="W552" s="14"/>
      <c r="X552" s="14"/>
      <c r="Y552" s="14"/>
      <c r="Z552" s="14" t="s">
        <v>38</v>
      </c>
      <c r="AA552" s="3" t="s">
        <v>23558</v>
      </c>
    </row>
    <row r="553" spans="2:27" x14ac:dyDescent="0.2">
      <c r="B553" s="14" t="s">
        <v>10949</v>
      </c>
      <c r="C553" s="15" t="s">
        <v>23529</v>
      </c>
      <c r="D553" s="12">
        <v>200</v>
      </c>
      <c r="E553" s="15" t="s">
        <v>23531</v>
      </c>
      <c r="F553" s="14" t="s">
        <v>10956</v>
      </c>
      <c r="G553" s="14" t="s">
        <v>10957</v>
      </c>
      <c r="H553" s="14" t="s">
        <v>10958</v>
      </c>
      <c r="I553" s="14" t="s">
        <v>9741</v>
      </c>
      <c r="J553" s="14" t="s">
        <v>4180</v>
      </c>
      <c r="K553" s="14" t="s">
        <v>1026</v>
      </c>
      <c r="L553" s="14" t="s">
        <v>4180</v>
      </c>
      <c r="M553" s="14" t="s">
        <v>4180</v>
      </c>
      <c r="N553" s="14"/>
      <c r="O553" s="14"/>
      <c r="P553" s="14" t="s">
        <v>36</v>
      </c>
      <c r="Q553" s="15"/>
      <c r="R553" s="14" t="s">
        <v>525</v>
      </c>
      <c r="S553" s="14" t="s">
        <v>9721</v>
      </c>
      <c r="T553" s="14">
        <v>1</v>
      </c>
      <c r="U553" s="14"/>
      <c r="V553" s="14"/>
      <c r="W553" s="14"/>
      <c r="X553" s="14"/>
      <c r="Y553" s="14"/>
      <c r="Z553" s="14" t="s">
        <v>38</v>
      </c>
      <c r="AA553" s="3" t="s">
        <v>23558</v>
      </c>
    </row>
    <row r="554" spans="2:27" x14ac:dyDescent="0.2">
      <c r="B554" s="14" t="s">
        <v>10949</v>
      </c>
      <c r="C554" s="15" t="s">
        <v>23529</v>
      </c>
      <c r="D554" s="12">
        <v>201</v>
      </c>
      <c r="E554" s="15" t="s">
        <v>23531</v>
      </c>
      <c r="F554" s="14" t="s">
        <v>10960</v>
      </c>
      <c r="G554" s="14" t="s">
        <v>10961</v>
      </c>
      <c r="H554" s="14" t="s">
        <v>10962</v>
      </c>
      <c r="I554" s="14" t="s">
        <v>2398</v>
      </c>
      <c r="J554" s="14" t="s">
        <v>446</v>
      </c>
      <c r="K554" s="14" t="s">
        <v>1026</v>
      </c>
      <c r="L554" s="14" t="s">
        <v>4180</v>
      </c>
      <c r="M554" s="14" t="s">
        <v>4180</v>
      </c>
      <c r="N554" s="14"/>
      <c r="O554" s="14"/>
      <c r="P554" s="14" t="s">
        <v>36</v>
      </c>
      <c r="Q554" s="15"/>
      <c r="R554" s="14" t="s">
        <v>525</v>
      </c>
      <c r="S554" s="14" t="s">
        <v>9720</v>
      </c>
      <c r="T554" s="14">
        <v>1</v>
      </c>
      <c r="U554" s="14" t="s">
        <v>10963</v>
      </c>
      <c r="V554" s="14" t="s">
        <v>514</v>
      </c>
      <c r="W554" s="14"/>
      <c r="X554" s="14"/>
      <c r="Y554" s="14"/>
      <c r="Z554" s="14" t="s">
        <v>38</v>
      </c>
      <c r="AA554" s="3" t="s">
        <v>23558</v>
      </c>
    </row>
    <row r="555" spans="2:27" x14ac:dyDescent="0.2">
      <c r="B555" s="14" t="s">
        <v>10949</v>
      </c>
      <c r="C555" s="15" t="s">
        <v>23529</v>
      </c>
      <c r="D555" s="12">
        <v>202</v>
      </c>
      <c r="E555" s="15" t="s">
        <v>23531</v>
      </c>
      <c r="F555" s="14" t="s">
        <v>10965</v>
      </c>
      <c r="G555" s="14" t="s">
        <v>10966</v>
      </c>
      <c r="H555" s="14" t="s">
        <v>10967</v>
      </c>
      <c r="I555" s="14" t="s">
        <v>2398</v>
      </c>
      <c r="J555" s="14" t="s">
        <v>285</v>
      </c>
      <c r="K555" s="14" t="s">
        <v>1026</v>
      </c>
      <c r="L555" s="14" t="s">
        <v>4180</v>
      </c>
      <c r="M555" s="14" t="s">
        <v>4180</v>
      </c>
      <c r="N555" s="14"/>
      <c r="O555" s="14"/>
      <c r="P555" s="14" t="s">
        <v>36</v>
      </c>
      <c r="Q555" s="15"/>
      <c r="R555" s="14" t="s">
        <v>525</v>
      </c>
      <c r="S555" s="14" t="s">
        <v>9720</v>
      </c>
      <c r="T555" s="14">
        <v>1</v>
      </c>
      <c r="U555" s="14" t="s">
        <v>10963</v>
      </c>
      <c r="V555" s="14" t="s">
        <v>514</v>
      </c>
      <c r="W555" s="14"/>
      <c r="X555" s="14"/>
      <c r="Y555" s="14"/>
      <c r="Z555" s="14" t="s">
        <v>38</v>
      </c>
      <c r="AA555" s="3" t="s">
        <v>23558</v>
      </c>
    </row>
    <row r="556" spans="2:27" x14ac:dyDescent="0.2">
      <c r="B556" s="14" t="s">
        <v>10949</v>
      </c>
      <c r="C556" s="15" t="s">
        <v>23529</v>
      </c>
      <c r="D556" s="12">
        <v>203</v>
      </c>
      <c r="E556" s="15" t="s">
        <v>23531</v>
      </c>
      <c r="F556" s="14" t="s">
        <v>2512</v>
      </c>
      <c r="G556" s="14" t="s">
        <v>10968</v>
      </c>
      <c r="H556" s="14" t="s">
        <v>2514</v>
      </c>
      <c r="I556" s="14" t="s">
        <v>2398</v>
      </c>
      <c r="J556" s="14" t="s">
        <v>1000</v>
      </c>
      <c r="K556" s="14" t="s">
        <v>1026</v>
      </c>
      <c r="L556" s="14" t="s">
        <v>4180</v>
      </c>
      <c r="M556" s="14" t="s">
        <v>4180</v>
      </c>
      <c r="N556" s="14"/>
      <c r="O556" s="14"/>
      <c r="P556" s="14" t="s">
        <v>36</v>
      </c>
      <c r="Q556" s="15"/>
      <c r="R556" s="14" t="s">
        <v>525</v>
      </c>
      <c r="S556" s="14" t="s">
        <v>9720</v>
      </c>
      <c r="T556" s="14">
        <v>1</v>
      </c>
      <c r="U556" s="14"/>
      <c r="V556" s="14"/>
      <c r="W556" s="14"/>
      <c r="X556" s="14"/>
      <c r="Y556" s="14"/>
      <c r="Z556" s="14" t="s">
        <v>38</v>
      </c>
      <c r="AA556" s="3" t="s">
        <v>23558</v>
      </c>
    </row>
    <row r="557" spans="2:27" x14ac:dyDescent="0.2">
      <c r="B557" s="14" t="s">
        <v>10949</v>
      </c>
      <c r="C557" s="15" t="s">
        <v>23529</v>
      </c>
      <c r="D557" s="12">
        <v>205</v>
      </c>
      <c r="E557" s="15" t="s">
        <v>23531</v>
      </c>
      <c r="F557" s="14" t="s">
        <v>3666</v>
      </c>
      <c r="G557" s="14" t="s">
        <v>3667</v>
      </c>
      <c r="H557" s="14" t="s">
        <v>3668</v>
      </c>
      <c r="I557" s="14" t="s">
        <v>10974</v>
      </c>
      <c r="J557" s="14" t="s">
        <v>626</v>
      </c>
      <c r="K557" s="14" t="s">
        <v>1026</v>
      </c>
      <c r="L557" s="14" t="s">
        <v>4180</v>
      </c>
      <c r="M557" s="14" t="s">
        <v>4180</v>
      </c>
      <c r="N557" s="14"/>
      <c r="O557" s="14"/>
      <c r="P557" s="14" t="s">
        <v>36</v>
      </c>
      <c r="Q557" s="15"/>
      <c r="R557" s="14" t="s">
        <v>525</v>
      </c>
      <c r="S557" s="14" t="s">
        <v>9726</v>
      </c>
      <c r="T557" s="14">
        <v>1</v>
      </c>
      <c r="U557" s="14" t="s">
        <v>10975</v>
      </c>
      <c r="V557" s="14" t="s">
        <v>514</v>
      </c>
      <c r="W557" s="14"/>
      <c r="X557" s="14"/>
      <c r="Y557" s="14"/>
      <c r="Z557" s="14" t="s">
        <v>38</v>
      </c>
      <c r="AA557" s="3" t="s">
        <v>23558</v>
      </c>
    </row>
    <row r="558" spans="2:27" x14ac:dyDescent="0.2">
      <c r="B558" s="14" t="s">
        <v>10949</v>
      </c>
      <c r="C558" s="15" t="s">
        <v>23529</v>
      </c>
      <c r="D558" s="12">
        <v>206</v>
      </c>
      <c r="E558" s="15" t="s">
        <v>23531</v>
      </c>
      <c r="F558" s="14" t="s">
        <v>10977</v>
      </c>
      <c r="G558" s="14" t="s">
        <v>10978</v>
      </c>
      <c r="H558" s="14" t="s">
        <v>10979</v>
      </c>
      <c r="I558" s="14" t="s">
        <v>4201</v>
      </c>
      <c r="J558" s="14" t="s">
        <v>4180</v>
      </c>
      <c r="K558" s="14" t="s">
        <v>1026</v>
      </c>
      <c r="L558" s="14" t="s">
        <v>4180</v>
      </c>
      <c r="M558" s="14" t="s">
        <v>4180</v>
      </c>
      <c r="N558" s="14"/>
      <c r="O558" s="14"/>
      <c r="P558" s="14" t="s">
        <v>36</v>
      </c>
      <c r="Q558" s="15"/>
      <c r="R558" s="14" t="s">
        <v>525</v>
      </c>
      <c r="S558" s="14" t="s">
        <v>9721</v>
      </c>
      <c r="T558" s="14">
        <v>1</v>
      </c>
      <c r="U558" s="14"/>
      <c r="V558" s="14"/>
      <c r="W558" s="14"/>
      <c r="X558" s="14"/>
      <c r="Y558" s="14"/>
      <c r="Z558" s="14" t="s">
        <v>38</v>
      </c>
      <c r="AA558" s="3" t="s">
        <v>23558</v>
      </c>
    </row>
    <row r="559" spans="2:27" x14ac:dyDescent="0.2">
      <c r="B559" s="14" t="s">
        <v>10949</v>
      </c>
      <c r="C559" s="15" t="s">
        <v>23529</v>
      </c>
      <c r="D559" s="12">
        <v>208</v>
      </c>
      <c r="E559" s="15" t="s">
        <v>23531</v>
      </c>
      <c r="F559" s="14" t="s">
        <v>10987</v>
      </c>
      <c r="G559" s="14" t="s">
        <v>10988</v>
      </c>
      <c r="H559" s="14" t="s">
        <v>10989</v>
      </c>
      <c r="I559" s="14" t="s">
        <v>10990</v>
      </c>
      <c r="J559" s="14" t="s">
        <v>258</v>
      </c>
      <c r="K559" s="14" t="s">
        <v>1026</v>
      </c>
      <c r="L559" s="14" t="s">
        <v>4180</v>
      </c>
      <c r="M559" s="14" t="s">
        <v>4180</v>
      </c>
      <c r="N559" s="14"/>
      <c r="O559" s="14"/>
      <c r="P559" s="14" t="s">
        <v>36</v>
      </c>
      <c r="Q559" s="15"/>
      <c r="R559" s="14" t="s">
        <v>525</v>
      </c>
      <c r="S559" s="14" t="s">
        <v>9721</v>
      </c>
      <c r="T559" s="14">
        <v>1</v>
      </c>
      <c r="U559" s="14"/>
      <c r="V559" s="14"/>
      <c r="W559" s="14"/>
      <c r="X559" s="14"/>
      <c r="Y559" s="14"/>
      <c r="Z559" s="14" t="s">
        <v>38</v>
      </c>
      <c r="AA559" s="3" t="s">
        <v>23558</v>
      </c>
    </row>
    <row r="560" spans="2:27" x14ac:dyDescent="0.2">
      <c r="B560" s="14" t="s">
        <v>10949</v>
      </c>
      <c r="C560" s="15" t="s">
        <v>23529</v>
      </c>
      <c r="D560" s="12">
        <v>209</v>
      </c>
      <c r="E560" s="15" t="s">
        <v>23531</v>
      </c>
      <c r="F560" s="14" t="s">
        <v>10992</v>
      </c>
      <c r="G560" s="14" t="s">
        <v>10993</v>
      </c>
      <c r="H560" s="14" t="s">
        <v>10994</v>
      </c>
      <c r="I560" s="14" t="s">
        <v>10990</v>
      </c>
      <c r="J560" s="14" t="s">
        <v>258</v>
      </c>
      <c r="K560" s="14" t="s">
        <v>1026</v>
      </c>
      <c r="L560" s="14" t="s">
        <v>4180</v>
      </c>
      <c r="M560" s="14" t="s">
        <v>4180</v>
      </c>
      <c r="N560" s="14"/>
      <c r="O560" s="14"/>
      <c r="P560" s="14" t="s">
        <v>36</v>
      </c>
      <c r="Q560" s="15"/>
      <c r="R560" s="14" t="s">
        <v>525</v>
      </c>
      <c r="S560" s="14" t="s">
        <v>9721</v>
      </c>
      <c r="T560" s="14">
        <v>1</v>
      </c>
      <c r="U560" s="14"/>
      <c r="V560" s="14"/>
      <c r="W560" s="14"/>
      <c r="X560" s="14"/>
      <c r="Y560" s="14"/>
      <c r="Z560" s="14" t="s">
        <v>38</v>
      </c>
      <c r="AA560" s="3" t="s">
        <v>23558</v>
      </c>
    </row>
    <row r="561" spans="2:27" x14ac:dyDescent="0.2">
      <c r="B561" s="14" t="s">
        <v>10949</v>
      </c>
      <c r="C561" s="15" t="s">
        <v>23529</v>
      </c>
      <c r="D561" s="12">
        <v>210</v>
      </c>
      <c r="E561" s="15" t="s">
        <v>23531</v>
      </c>
      <c r="F561" s="14" t="s">
        <v>10995</v>
      </c>
      <c r="G561" s="14" t="s">
        <v>10996</v>
      </c>
      <c r="H561" s="14" t="s">
        <v>10997</v>
      </c>
      <c r="I561" s="14" t="s">
        <v>10990</v>
      </c>
      <c r="J561" s="14" t="s">
        <v>4180</v>
      </c>
      <c r="K561" s="14" t="s">
        <v>1026</v>
      </c>
      <c r="L561" s="14" t="s">
        <v>4180</v>
      </c>
      <c r="M561" s="14" t="s">
        <v>4180</v>
      </c>
      <c r="N561" s="14"/>
      <c r="O561" s="14"/>
      <c r="P561" s="14" t="s">
        <v>36</v>
      </c>
      <c r="Q561" s="15"/>
      <c r="R561" s="14" t="s">
        <v>525</v>
      </c>
      <c r="S561" s="14" t="s">
        <v>9721</v>
      </c>
      <c r="T561" s="14">
        <v>2</v>
      </c>
      <c r="U561" s="14" t="s">
        <v>10998</v>
      </c>
      <c r="V561" s="14" t="s">
        <v>526</v>
      </c>
      <c r="W561" s="14"/>
      <c r="X561" s="14"/>
      <c r="Y561" s="14"/>
      <c r="Z561" s="14" t="s">
        <v>123</v>
      </c>
      <c r="AA561" s="3" t="s">
        <v>23558</v>
      </c>
    </row>
    <row r="562" spans="2:27" x14ac:dyDescent="0.2">
      <c r="B562" s="14" t="s">
        <v>10949</v>
      </c>
      <c r="C562" s="15" t="s">
        <v>23529</v>
      </c>
      <c r="D562" s="12">
        <v>211</v>
      </c>
      <c r="E562" s="15" t="s">
        <v>23531</v>
      </c>
      <c r="F562" s="14" t="s">
        <v>11000</v>
      </c>
      <c r="G562" s="14" t="s">
        <v>10585</v>
      </c>
      <c r="H562" s="14" t="s">
        <v>11001</v>
      </c>
      <c r="I562" s="14" t="s">
        <v>7676</v>
      </c>
      <c r="J562" s="14" t="s">
        <v>937</v>
      </c>
      <c r="K562" s="14" t="s">
        <v>1026</v>
      </c>
      <c r="L562" s="14" t="s">
        <v>4180</v>
      </c>
      <c r="M562" s="14" t="s">
        <v>4180</v>
      </c>
      <c r="N562" s="14"/>
      <c r="O562" s="14"/>
      <c r="P562" s="14" t="s">
        <v>36</v>
      </c>
      <c r="Q562" s="15"/>
      <c r="R562" s="14" t="s">
        <v>525</v>
      </c>
      <c r="S562" s="14" t="s">
        <v>9721</v>
      </c>
      <c r="T562" s="14">
        <v>1</v>
      </c>
      <c r="U562" s="14"/>
      <c r="V562" s="14"/>
      <c r="W562" s="14"/>
      <c r="X562" s="14"/>
      <c r="Y562" s="14"/>
      <c r="Z562" s="14" t="s">
        <v>38</v>
      </c>
      <c r="AA562" s="3" t="s">
        <v>23558</v>
      </c>
    </row>
    <row r="563" spans="2:27" x14ac:dyDescent="0.2">
      <c r="B563" s="14" t="s">
        <v>10949</v>
      </c>
      <c r="C563" s="15" t="s">
        <v>23529</v>
      </c>
      <c r="D563" s="12">
        <v>213</v>
      </c>
      <c r="E563" s="15" t="s">
        <v>23531</v>
      </c>
      <c r="F563" s="14" t="s">
        <v>7673</v>
      </c>
      <c r="G563" s="14" t="s">
        <v>11008</v>
      </c>
      <c r="H563" s="14" t="s">
        <v>11009</v>
      </c>
      <c r="I563" s="14" t="s">
        <v>8117</v>
      </c>
      <c r="J563" s="14" t="s">
        <v>4180</v>
      </c>
      <c r="K563" s="14" t="s">
        <v>1026</v>
      </c>
      <c r="L563" s="14" t="s">
        <v>4180</v>
      </c>
      <c r="M563" s="14" t="s">
        <v>4180</v>
      </c>
      <c r="N563" s="14"/>
      <c r="O563" s="14"/>
      <c r="P563" s="14" t="s">
        <v>36</v>
      </c>
      <c r="Q563" s="15"/>
      <c r="R563" s="14" t="s">
        <v>525</v>
      </c>
      <c r="S563" s="14" t="s">
        <v>9720</v>
      </c>
      <c r="T563" s="14">
        <v>1</v>
      </c>
      <c r="U563" s="14" t="s">
        <v>10963</v>
      </c>
      <c r="V563" s="14" t="s">
        <v>514</v>
      </c>
      <c r="W563" s="14"/>
      <c r="X563" s="14"/>
      <c r="Y563" s="14"/>
      <c r="Z563" s="14" t="s">
        <v>123</v>
      </c>
      <c r="AA563" s="3" t="s">
        <v>23558</v>
      </c>
    </row>
    <row r="564" spans="2:27" x14ac:dyDescent="0.2">
      <c r="B564" s="14" t="s">
        <v>10949</v>
      </c>
      <c r="C564" s="15" t="s">
        <v>23529</v>
      </c>
      <c r="D564" s="12">
        <v>214</v>
      </c>
      <c r="E564" s="15" t="s">
        <v>23531</v>
      </c>
      <c r="F564" s="14" t="s">
        <v>11011</v>
      </c>
      <c r="G564" s="14" t="s">
        <v>11012</v>
      </c>
      <c r="H564" s="14" t="s">
        <v>11013</v>
      </c>
      <c r="I564" s="14" t="s">
        <v>9742</v>
      </c>
      <c r="J564" s="14" t="s">
        <v>653</v>
      </c>
      <c r="K564" s="14" t="s">
        <v>1026</v>
      </c>
      <c r="L564" s="14" t="s">
        <v>4180</v>
      </c>
      <c r="M564" s="14" t="s">
        <v>4180</v>
      </c>
      <c r="N564" s="14"/>
      <c r="O564" s="14"/>
      <c r="P564" s="14" t="s">
        <v>36</v>
      </c>
      <c r="Q564" s="15"/>
      <c r="R564" s="14" t="s">
        <v>525</v>
      </c>
      <c r="S564" s="14" t="s">
        <v>9717</v>
      </c>
      <c r="T564" s="14">
        <v>1</v>
      </c>
      <c r="U564" s="14" t="s">
        <v>9728</v>
      </c>
      <c r="V564" s="14" t="s">
        <v>522</v>
      </c>
      <c r="W564" s="14"/>
      <c r="X564" s="14"/>
      <c r="Y564" s="14"/>
      <c r="Z564" s="14" t="s">
        <v>38</v>
      </c>
      <c r="AA564" s="3" t="s">
        <v>23558</v>
      </c>
    </row>
    <row r="565" spans="2:27" x14ac:dyDescent="0.2">
      <c r="B565" s="14" t="s">
        <v>10949</v>
      </c>
      <c r="C565" s="15" t="s">
        <v>23529</v>
      </c>
      <c r="D565" s="12">
        <v>215</v>
      </c>
      <c r="E565" s="15" t="s">
        <v>23531</v>
      </c>
      <c r="F565" s="14" t="s">
        <v>11014</v>
      </c>
      <c r="G565" s="14" t="s">
        <v>11015</v>
      </c>
      <c r="H565" s="14" t="s">
        <v>11016</v>
      </c>
      <c r="I565" s="14" t="s">
        <v>11017</v>
      </c>
      <c r="J565" s="14" t="s">
        <v>4180</v>
      </c>
      <c r="K565" s="14" t="s">
        <v>1026</v>
      </c>
      <c r="L565" s="14" t="s">
        <v>4180</v>
      </c>
      <c r="M565" s="14" t="s">
        <v>4180</v>
      </c>
      <c r="N565" s="14"/>
      <c r="O565" s="14"/>
      <c r="P565" s="14" t="s">
        <v>36</v>
      </c>
      <c r="Q565" s="15"/>
      <c r="R565" s="14" t="s">
        <v>525</v>
      </c>
      <c r="S565" s="14" t="s">
        <v>9719</v>
      </c>
      <c r="T565" s="14">
        <v>1</v>
      </c>
      <c r="U565" s="14" t="s">
        <v>10954</v>
      </c>
      <c r="V565" s="14" t="s">
        <v>514</v>
      </c>
      <c r="W565" s="14"/>
      <c r="X565" s="14"/>
      <c r="Y565" s="14"/>
      <c r="Z565" s="14" t="s">
        <v>38</v>
      </c>
      <c r="AA565" s="3" t="s">
        <v>23558</v>
      </c>
    </row>
    <row r="566" spans="2:27" x14ac:dyDescent="0.2">
      <c r="B566" s="14" t="s">
        <v>10949</v>
      </c>
      <c r="C566" s="15" t="s">
        <v>23529</v>
      </c>
      <c r="D566" s="12">
        <v>217</v>
      </c>
      <c r="E566" s="15" t="s">
        <v>23531</v>
      </c>
      <c r="F566" s="14" t="s">
        <v>11025</v>
      </c>
      <c r="G566" s="14" t="s">
        <v>11026</v>
      </c>
      <c r="H566" s="14" t="s">
        <v>11027</v>
      </c>
      <c r="I566" s="14" t="s">
        <v>4186</v>
      </c>
      <c r="J566" s="14" t="s">
        <v>81</v>
      </c>
      <c r="K566" s="14" t="s">
        <v>1026</v>
      </c>
      <c r="L566" s="14" t="s">
        <v>4180</v>
      </c>
      <c r="M566" s="14" t="s">
        <v>4180</v>
      </c>
      <c r="N566" s="14"/>
      <c r="O566" s="14"/>
      <c r="P566" s="14" t="s">
        <v>36</v>
      </c>
      <c r="Q566" s="15"/>
      <c r="R566" s="14" t="s">
        <v>525</v>
      </c>
      <c r="S566" s="14" t="s">
        <v>9726</v>
      </c>
      <c r="T566" s="14">
        <v>1</v>
      </c>
      <c r="U566" s="14"/>
      <c r="V566" s="14" t="s">
        <v>522</v>
      </c>
      <c r="W566" s="14"/>
      <c r="X566" s="14"/>
      <c r="Y566" s="14"/>
      <c r="Z566" s="14" t="s">
        <v>38</v>
      </c>
      <c r="AA566" s="3" t="s">
        <v>23558</v>
      </c>
    </row>
    <row r="567" spans="2:27" x14ac:dyDescent="0.2">
      <c r="B567" s="14" t="s">
        <v>10949</v>
      </c>
      <c r="C567" s="15" t="s">
        <v>23529</v>
      </c>
      <c r="D567" s="12">
        <v>219</v>
      </c>
      <c r="E567" s="15" t="s">
        <v>23531</v>
      </c>
      <c r="F567" s="14" t="s">
        <v>2721</v>
      </c>
      <c r="G567" s="14" t="s">
        <v>2722</v>
      </c>
      <c r="H567" s="14" t="s">
        <v>2723</v>
      </c>
      <c r="I567" s="14" t="s">
        <v>2724</v>
      </c>
      <c r="J567" s="14" t="s">
        <v>723</v>
      </c>
      <c r="K567" s="14" t="s">
        <v>1026</v>
      </c>
      <c r="L567" s="14" t="s">
        <v>4180</v>
      </c>
      <c r="M567" s="14" t="s">
        <v>4180</v>
      </c>
      <c r="N567" s="14"/>
      <c r="O567" s="14"/>
      <c r="P567" s="14" t="s">
        <v>36</v>
      </c>
      <c r="Q567" s="15"/>
      <c r="R567" s="14" t="s">
        <v>525</v>
      </c>
      <c r="S567" s="14" t="s">
        <v>9720</v>
      </c>
      <c r="T567" s="14">
        <v>1</v>
      </c>
      <c r="U567" s="14" t="s">
        <v>9731</v>
      </c>
      <c r="V567" s="14" t="s">
        <v>514</v>
      </c>
      <c r="W567" s="14"/>
      <c r="X567" s="14"/>
      <c r="Y567" s="14"/>
      <c r="Z567" s="14" t="s">
        <v>38</v>
      </c>
      <c r="AA567" s="3" t="s">
        <v>23558</v>
      </c>
    </row>
    <row r="568" spans="2:27" x14ac:dyDescent="0.2">
      <c r="B568" s="14" t="s">
        <v>10949</v>
      </c>
      <c r="C568" s="15" t="s">
        <v>23529</v>
      </c>
      <c r="D568" s="12">
        <v>220</v>
      </c>
      <c r="E568" s="15" t="s">
        <v>23531</v>
      </c>
      <c r="F568" s="14" t="s">
        <v>11034</v>
      </c>
      <c r="G568" s="14" t="s">
        <v>11035</v>
      </c>
      <c r="H568" s="14" t="s">
        <v>11036</v>
      </c>
      <c r="I568" s="14" t="s">
        <v>2724</v>
      </c>
      <c r="J568" s="14" t="s">
        <v>723</v>
      </c>
      <c r="K568" s="14" t="s">
        <v>1026</v>
      </c>
      <c r="L568" s="14" t="s">
        <v>4180</v>
      </c>
      <c r="M568" s="14" t="s">
        <v>4180</v>
      </c>
      <c r="N568" s="14"/>
      <c r="O568" s="14"/>
      <c r="P568" s="14" t="s">
        <v>36</v>
      </c>
      <c r="Q568" s="15"/>
      <c r="R568" s="14" t="s">
        <v>525</v>
      </c>
      <c r="S568" s="14" t="s">
        <v>9720</v>
      </c>
      <c r="T568" s="14">
        <v>1</v>
      </c>
      <c r="U568" s="14" t="s">
        <v>9731</v>
      </c>
      <c r="V568" s="14" t="s">
        <v>514</v>
      </c>
      <c r="W568" s="14"/>
      <c r="X568" s="14"/>
      <c r="Y568" s="14"/>
      <c r="Z568" s="14" t="s">
        <v>38</v>
      </c>
      <c r="AA568" s="3" t="s">
        <v>23558</v>
      </c>
    </row>
    <row r="569" spans="2:27" x14ac:dyDescent="0.2">
      <c r="B569" s="14" t="s">
        <v>10949</v>
      </c>
      <c r="C569" s="15" t="s">
        <v>23529</v>
      </c>
      <c r="D569" s="12">
        <v>222</v>
      </c>
      <c r="E569" s="15" t="s">
        <v>23531</v>
      </c>
      <c r="F569" s="14" t="s">
        <v>11041</v>
      </c>
      <c r="G569" s="14" t="s">
        <v>11042</v>
      </c>
      <c r="H569" s="14" t="s">
        <v>11043</v>
      </c>
      <c r="I569" s="14" t="s">
        <v>1142</v>
      </c>
      <c r="J569" s="14" t="s">
        <v>631</v>
      </c>
      <c r="K569" s="14" t="s">
        <v>1026</v>
      </c>
      <c r="L569" s="14" t="s">
        <v>4180</v>
      </c>
      <c r="M569" s="14" t="s">
        <v>4180</v>
      </c>
      <c r="N569" s="14"/>
      <c r="O569" s="14"/>
      <c r="P569" s="14" t="s">
        <v>36</v>
      </c>
      <c r="Q569" s="15"/>
      <c r="R569" s="14" t="s">
        <v>525</v>
      </c>
      <c r="S569" s="14" t="s">
        <v>9726</v>
      </c>
      <c r="T569" s="14">
        <v>1</v>
      </c>
      <c r="U569" s="14"/>
      <c r="V569" s="14"/>
      <c r="W569" s="14"/>
      <c r="X569" s="14"/>
      <c r="Y569" s="14"/>
      <c r="Z569" s="14" t="s">
        <v>38</v>
      </c>
      <c r="AA569" s="3" t="s">
        <v>23558</v>
      </c>
    </row>
    <row r="570" spans="2:27" x14ac:dyDescent="0.2">
      <c r="B570" s="14" t="s">
        <v>10949</v>
      </c>
      <c r="C570" s="15" t="s">
        <v>23529</v>
      </c>
      <c r="D570" s="12">
        <v>223</v>
      </c>
      <c r="E570" s="15" t="s">
        <v>23531</v>
      </c>
      <c r="F570" s="14" t="s">
        <v>11045</v>
      </c>
      <c r="G570" s="14" t="s">
        <v>11046</v>
      </c>
      <c r="H570" s="14" t="s">
        <v>11047</v>
      </c>
      <c r="I570" s="14" t="s">
        <v>2428</v>
      </c>
      <c r="J570" s="14" t="s">
        <v>653</v>
      </c>
      <c r="K570" s="14" t="s">
        <v>1026</v>
      </c>
      <c r="L570" s="14" t="s">
        <v>4180</v>
      </c>
      <c r="M570" s="14" t="s">
        <v>4180</v>
      </c>
      <c r="N570" s="14"/>
      <c r="O570" s="14"/>
      <c r="P570" s="14" t="s">
        <v>36</v>
      </c>
      <c r="Q570" s="15"/>
      <c r="R570" s="14" t="s">
        <v>525</v>
      </c>
      <c r="S570" s="14" t="s">
        <v>9720</v>
      </c>
      <c r="T570" s="14">
        <v>1</v>
      </c>
      <c r="U570" s="14"/>
      <c r="V570" s="14"/>
      <c r="W570" s="14"/>
      <c r="X570" s="14"/>
      <c r="Y570" s="14"/>
      <c r="Z570" s="14" t="s">
        <v>38</v>
      </c>
      <c r="AA570" s="3" t="s">
        <v>23558</v>
      </c>
    </row>
    <row r="571" spans="2:27" x14ac:dyDescent="0.2">
      <c r="B571" s="14" t="s">
        <v>10949</v>
      </c>
      <c r="C571" s="15" t="s">
        <v>23529</v>
      </c>
      <c r="D571" s="12">
        <v>224</v>
      </c>
      <c r="E571" s="15" t="s">
        <v>23531</v>
      </c>
      <c r="F571" s="14" t="s">
        <v>11048</v>
      </c>
      <c r="G571" s="14" t="s">
        <v>11049</v>
      </c>
      <c r="H571" s="14" t="s">
        <v>11050</v>
      </c>
      <c r="I571" s="14" t="s">
        <v>8076</v>
      </c>
      <c r="J571" s="14" t="s">
        <v>358</v>
      </c>
      <c r="K571" s="14" t="s">
        <v>1026</v>
      </c>
      <c r="L571" s="14" t="s">
        <v>388</v>
      </c>
      <c r="M571" s="14" t="s">
        <v>4580</v>
      </c>
      <c r="N571" s="14"/>
      <c r="O571" s="14"/>
      <c r="P571" s="14" t="s">
        <v>36</v>
      </c>
      <c r="Q571" s="15"/>
      <c r="R571" s="14" t="s">
        <v>525</v>
      </c>
      <c r="S571" s="14" t="s">
        <v>9721</v>
      </c>
      <c r="T571" s="14">
        <v>1</v>
      </c>
      <c r="U571" s="14" t="s">
        <v>11051</v>
      </c>
      <c r="V571" s="14" t="s">
        <v>522</v>
      </c>
      <c r="W571" s="14"/>
      <c r="X571" s="14"/>
      <c r="Y571" s="14"/>
      <c r="Z571" s="14" t="s">
        <v>38</v>
      </c>
      <c r="AA571" s="3" t="s">
        <v>23558</v>
      </c>
    </row>
    <row r="572" spans="2:27" x14ac:dyDescent="0.2">
      <c r="B572" s="14" t="s">
        <v>10949</v>
      </c>
      <c r="C572" s="15" t="s">
        <v>23529</v>
      </c>
      <c r="D572" s="12">
        <v>225</v>
      </c>
      <c r="E572" s="15" t="s">
        <v>23531</v>
      </c>
      <c r="F572" s="14" t="s">
        <v>11053</v>
      </c>
      <c r="G572" s="14" t="s">
        <v>11054</v>
      </c>
      <c r="H572" s="14" t="s">
        <v>11055</v>
      </c>
      <c r="I572" s="14" t="s">
        <v>3541</v>
      </c>
      <c r="J572" s="14" t="s">
        <v>4180</v>
      </c>
      <c r="K572" s="14" t="s">
        <v>1026</v>
      </c>
      <c r="L572" s="14" t="s">
        <v>4180</v>
      </c>
      <c r="M572" s="14" t="s">
        <v>4180</v>
      </c>
      <c r="N572" s="14"/>
      <c r="O572" s="14"/>
      <c r="P572" s="14" t="s">
        <v>36</v>
      </c>
      <c r="Q572" s="15"/>
      <c r="R572" s="14" t="s">
        <v>525</v>
      </c>
      <c r="S572" s="14" t="s">
        <v>9721</v>
      </c>
      <c r="T572" s="14">
        <v>1</v>
      </c>
      <c r="U572" s="14" t="s">
        <v>9727</v>
      </c>
      <c r="V572" s="14" t="s">
        <v>514</v>
      </c>
      <c r="W572" s="14"/>
      <c r="X572" s="14"/>
      <c r="Y572" s="14"/>
      <c r="Z572" s="14" t="s">
        <v>123</v>
      </c>
      <c r="AA572" s="3" t="s">
        <v>23558</v>
      </c>
    </row>
    <row r="573" spans="2:27" x14ac:dyDescent="0.2">
      <c r="B573" s="14" t="s">
        <v>10949</v>
      </c>
      <c r="C573" s="15" t="s">
        <v>23529</v>
      </c>
      <c r="D573" s="12">
        <v>226</v>
      </c>
      <c r="E573" s="15" t="s">
        <v>23531</v>
      </c>
      <c r="F573" s="14" t="s">
        <v>11057</v>
      </c>
      <c r="G573" s="14" t="s">
        <v>11058</v>
      </c>
      <c r="H573" s="14" t="s">
        <v>11059</v>
      </c>
      <c r="I573" s="14" t="s">
        <v>3541</v>
      </c>
      <c r="J573" s="14" t="s">
        <v>4180</v>
      </c>
      <c r="K573" s="14" t="s">
        <v>1026</v>
      </c>
      <c r="L573" s="14" t="s">
        <v>4180</v>
      </c>
      <c r="M573" s="14" t="s">
        <v>4180</v>
      </c>
      <c r="N573" s="14"/>
      <c r="O573" s="14"/>
      <c r="P573" s="14" t="s">
        <v>36</v>
      </c>
      <c r="Q573" s="15"/>
      <c r="R573" s="14" t="s">
        <v>525</v>
      </c>
      <c r="S573" s="14" t="s">
        <v>9717</v>
      </c>
      <c r="T573" s="14">
        <v>1</v>
      </c>
      <c r="U573" s="14" t="s">
        <v>11060</v>
      </c>
      <c r="V573" s="14" t="s">
        <v>526</v>
      </c>
      <c r="W573" s="14"/>
      <c r="X573" s="14"/>
      <c r="Y573" s="14"/>
      <c r="Z573" s="14" t="s">
        <v>123</v>
      </c>
      <c r="AA573" s="3" t="s">
        <v>23558</v>
      </c>
    </row>
    <row r="574" spans="2:27" x14ac:dyDescent="0.2">
      <c r="B574" s="14" t="s">
        <v>10949</v>
      </c>
      <c r="C574" s="15" t="s">
        <v>23529</v>
      </c>
      <c r="D574" s="12">
        <v>227</v>
      </c>
      <c r="E574" s="15" t="s">
        <v>23531</v>
      </c>
      <c r="F574" s="14" t="s">
        <v>11062</v>
      </c>
      <c r="G574" s="14" t="s">
        <v>11063</v>
      </c>
      <c r="H574" s="14" t="s">
        <v>11064</v>
      </c>
      <c r="I574" s="14" t="s">
        <v>3542</v>
      </c>
      <c r="J574" s="14" t="s">
        <v>247</v>
      </c>
      <c r="K574" s="14" t="s">
        <v>1026</v>
      </c>
      <c r="L574" s="14" t="s">
        <v>4180</v>
      </c>
      <c r="M574" s="14" t="s">
        <v>4180</v>
      </c>
      <c r="N574" s="14"/>
      <c r="O574" s="14"/>
      <c r="P574" s="14" t="s">
        <v>36</v>
      </c>
      <c r="Q574" s="15"/>
      <c r="R574" s="14" t="s">
        <v>525</v>
      </c>
      <c r="S574" s="14" t="s">
        <v>9720</v>
      </c>
      <c r="T574" s="14">
        <v>1</v>
      </c>
      <c r="U574" s="14" t="s">
        <v>11065</v>
      </c>
      <c r="V574" s="14" t="s">
        <v>514</v>
      </c>
      <c r="W574" s="14"/>
      <c r="X574" s="14"/>
      <c r="Y574" s="14"/>
      <c r="Z574" s="14" t="s">
        <v>38</v>
      </c>
      <c r="AA574" s="3" t="s">
        <v>23558</v>
      </c>
    </row>
    <row r="575" spans="2:27" x14ac:dyDescent="0.2">
      <c r="B575" s="14" t="s">
        <v>10949</v>
      </c>
      <c r="C575" s="15" t="s">
        <v>23529</v>
      </c>
      <c r="D575" s="12">
        <v>229</v>
      </c>
      <c r="E575" s="15" t="s">
        <v>23531</v>
      </c>
      <c r="F575" s="14" t="s">
        <v>11068</v>
      </c>
      <c r="G575" s="14" t="s">
        <v>11069</v>
      </c>
      <c r="H575" s="14" t="s">
        <v>11070</v>
      </c>
      <c r="I575" s="14" t="s">
        <v>3542</v>
      </c>
      <c r="J575" s="14" t="s">
        <v>727</v>
      </c>
      <c r="K575" s="14" t="s">
        <v>1026</v>
      </c>
      <c r="L575" s="14" t="s">
        <v>4180</v>
      </c>
      <c r="M575" s="14" t="s">
        <v>4180</v>
      </c>
      <c r="N575" s="14"/>
      <c r="O575" s="14"/>
      <c r="P575" s="14" t="s">
        <v>36</v>
      </c>
      <c r="Q575" s="15"/>
      <c r="R575" s="14" t="s">
        <v>525</v>
      </c>
      <c r="S575" s="14" t="s">
        <v>9717</v>
      </c>
      <c r="T575" s="14">
        <v>1</v>
      </c>
      <c r="U575" s="14"/>
      <c r="V575" s="14"/>
      <c r="W575" s="14"/>
      <c r="X575" s="14"/>
      <c r="Y575" s="14"/>
      <c r="Z575" s="14" t="s">
        <v>38</v>
      </c>
      <c r="AA575" s="3" t="s">
        <v>23558</v>
      </c>
    </row>
    <row r="576" spans="2:27" x14ac:dyDescent="0.2">
      <c r="B576" s="14" t="s">
        <v>10949</v>
      </c>
      <c r="C576" s="15" t="s">
        <v>23529</v>
      </c>
      <c r="D576" s="12">
        <v>230</v>
      </c>
      <c r="E576" s="15" t="s">
        <v>23531</v>
      </c>
      <c r="F576" s="14" t="s">
        <v>11072</v>
      </c>
      <c r="G576" s="14" t="s">
        <v>11073</v>
      </c>
      <c r="H576" s="14" t="s">
        <v>11074</v>
      </c>
      <c r="I576" s="14" t="s">
        <v>9729</v>
      </c>
      <c r="J576" s="14" t="s">
        <v>129</v>
      </c>
      <c r="K576" s="14" t="s">
        <v>1026</v>
      </c>
      <c r="L576" s="14" t="s">
        <v>4180</v>
      </c>
      <c r="M576" s="14" t="s">
        <v>4180</v>
      </c>
      <c r="N576" s="14"/>
      <c r="O576" s="14"/>
      <c r="P576" s="14" t="s">
        <v>36</v>
      </c>
      <c r="Q576" s="15"/>
      <c r="R576" s="14" t="s">
        <v>525</v>
      </c>
      <c r="S576" s="14" t="s">
        <v>9721</v>
      </c>
      <c r="T576" s="14">
        <v>1</v>
      </c>
      <c r="U576" s="14"/>
      <c r="V576" s="14"/>
      <c r="W576" s="14"/>
      <c r="X576" s="14"/>
      <c r="Y576" s="14"/>
      <c r="Z576" s="14" t="s">
        <v>38</v>
      </c>
      <c r="AA576" s="3" t="s">
        <v>23558</v>
      </c>
    </row>
    <row r="577" spans="2:27" x14ac:dyDescent="0.2">
      <c r="B577" s="14" t="s">
        <v>10949</v>
      </c>
      <c r="C577" s="15" t="s">
        <v>23529</v>
      </c>
      <c r="D577" s="12">
        <v>231</v>
      </c>
      <c r="E577" s="15" t="s">
        <v>23531</v>
      </c>
      <c r="F577" s="14" t="s">
        <v>11076</v>
      </c>
      <c r="G577" s="14" t="s">
        <v>11077</v>
      </c>
      <c r="H577" s="14" t="s">
        <v>11078</v>
      </c>
      <c r="I577" s="14" t="s">
        <v>4158</v>
      </c>
      <c r="J577" s="14" t="s">
        <v>128</v>
      </c>
      <c r="K577" s="14" t="s">
        <v>1026</v>
      </c>
      <c r="L577" s="14" t="s">
        <v>4180</v>
      </c>
      <c r="M577" s="14" t="s">
        <v>4180</v>
      </c>
      <c r="N577" s="14"/>
      <c r="O577" s="14"/>
      <c r="P577" s="14" t="s">
        <v>36</v>
      </c>
      <c r="Q577" s="15"/>
      <c r="R577" s="14" t="s">
        <v>525</v>
      </c>
      <c r="S577" s="14" t="s">
        <v>9719</v>
      </c>
      <c r="T577" s="14">
        <v>1</v>
      </c>
      <c r="U577" s="14"/>
      <c r="V577" s="14"/>
      <c r="W577" s="14"/>
      <c r="X577" s="14"/>
      <c r="Y577" s="14"/>
      <c r="Z577" s="14" t="s">
        <v>38</v>
      </c>
      <c r="AA577" s="3" t="s">
        <v>23558</v>
      </c>
    </row>
    <row r="578" spans="2:27" x14ac:dyDescent="0.2">
      <c r="B578" s="14" t="s">
        <v>10949</v>
      </c>
      <c r="C578" s="15" t="s">
        <v>23529</v>
      </c>
      <c r="D578" s="12">
        <v>236</v>
      </c>
      <c r="E578" s="15" t="s">
        <v>23531</v>
      </c>
      <c r="F578" s="14" t="s">
        <v>11098</v>
      </c>
      <c r="G578" s="14" t="s">
        <v>11099</v>
      </c>
      <c r="H578" s="14" t="s">
        <v>11100</v>
      </c>
      <c r="I578" s="14" t="s">
        <v>9733</v>
      </c>
      <c r="J578" s="14" t="s">
        <v>4180</v>
      </c>
      <c r="K578" s="14" t="s">
        <v>1026</v>
      </c>
      <c r="L578" s="14" t="s">
        <v>4180</v>
      </c>
      <c r="M578" s="14" t="s">
        <v>4180</v>
      </c>
      <c r="N578" s="14"/>
      <c r="O578" s="14"/>
      <c r="P578" s="14" t="s">
        <v>36</v>
      </c>
      <c r="Q578" s="15"/>
      <c r="R578" s="14" t="s">
        <v>525</v>
      </c>
      <c r="S578" s="14" t="s">
        <v>9717</v>
      </c>
      <c r="T578" s="14">
        <v>1</v>
      </c>
      <c r="U578" s="14" t="s">
        <v>9740</v>
      </c>
      <c r="V578" s="14" t="s">
        <v>514</v>
      </c>
      <c r="W578" s="14"/>
      <c r="X578" s="14"/>
      <c r="Y578" s="14"/>
      <c r="Z578" s="14" t="s">
        <v>38</v>
      </c>
      <c r="AA578" s="3" t="s">
        <v>23558</v>
      </c>
    </row>
    <row r="579" spans="2:27" x14ac:dyDescent="0.2">
      <c r="B579" s="14" t="s">
        <v>10949</v>
      </c>
      <c r="C579" s="15" t="s">
        <v>23529</v>
      </c>
      <c r="D579" s="12">
        <v>237</v>
      </c>
      <c r="E579" s="15" t="s">
        <v>23531</v>
      </c>
      <c r="F579" s="14" t="s">
        <v>11102</v>
      </c>
      <c r="G579" s="14" t="s">
        <v>11103</v>
      </c>
      <c r="H579" s="14" t="s">
        <v>11104</v>
      </c>
      <c r="I579" s="14" t="s">
        <v>11105</v>
      </c>
      <c r="J579" s="14" t="s">
        <v>11106</v>
      </c>
      <c r="K579" s="14" t="s">
        <v>1026</v>
      </c>
      <c r="L579" s="14" t="s">
        <v>54</v>
      </c>
      <c r="M579" s="14" t="s">
        <v>317</v>
      </c>
      <c r="N579" s="14"/>
      <c r="O579" s="14"/>
      <c r="P579" s="14" t="s">
        <v>36</v>
      </c>
      <c r="Q579" s="15"/>
      <c r="R579" s="14" t="s">
        <v>525</v>
      </c>
      <c r="S579" s="14" t="s">
        <v>9721</v>
      </c>
      <c r="T579" s="14">
        <v>1</v>
      </c>
      <c r="U579" s="14" t="s">
        <v>11107</v>
      </c>
      <c r="V579" s="14" t="s">
        <v>522</v>
      </c>
      <c r="W579" s="14"/>
      <c r="X579" s="14"/>
      <c r="Y579" s="14"/>
      <c r="Z579" s="14" t="s">
        <v>38</v>
      </c>
      <c r="AA579" s="3" t="s">
        <v>23558</v>
      </c>
    </row>
    <row r="580" spans="2:27" x14ac:dyDescent="0.2">
      <c r="B580" s="14" t="s">
        <v>10949</v>
      </c>
      <c r="C580" s="15" t="s">
        <v>23529</v>
      </c>
      <c r="D580" s="12">
        <v>238</v>
      </c>
      <c r="E580" s="15" t="s">
        <v>23531</v>
      </c>
      <c r="F580" s="14" t="s">
        <v>11109</v>
      </c>
      <c r="G580" s="14" t="s">
        <v>11110</v>
      </c>
      <c r="H580" s="14" t="s">
        <v>11111</v>
      </c>
      <c r="I580" s="14" t="s">
        <v>5237</v>
      </c>
      <c r="J580" s="14" t="s">
        <v>4180</v>
      </c>
      <c r="K580" s="14" t="s">
        <v>1026</v>
      </c>
      <c r="L580" s="14" t="s">
        <v>4180</v>
      </c>
      <c r="M580" s="14" t="s">
        <v>4180</v>
      </c>
      <c r="N580" s="14"/>
      <c r="O580" s="14"/>
      <c r="P580" s="14" t="s">
        <v>36</v>
      </c>
      <c r="Q580" s="15"/>
      <c r="R580" s="14" t="s">
        <v>525</v>
      </c>
      <c r="S580" s="14" t="s">
        <v>9721</v>
      </c>
      <c r="T580" s="14">
        <v>1</v>
      </c>
      <c r="U580" s="14" t="s">
        <v>9724</v>
      </c>
      <c r="V580" s="14" t="s">
        <v>522</v>
      </c>
      <c r="W580" s="14"/>
      <c r="X580" s="14"/>
      <c r="Y580" s="14"/>
      <c r="Z580" s="14" t="s">
        <v>38</v>
      </c>
      <c r="AA580" s="3" t="s">
        <v>23558</v>
      </c>
    </row>
    <row r="581" spans="2:27" x14ac:dyDescent="0.2">
      <c r="B581" s="14" t="s">
        <v>10949</v>
      </c>
      <c r="C581" s="15" t="s">
        <v>23529</v>
      </c>
      <c r="D581" s="12">
        <v>240</v>
      </c>
      <c r="E581" s="15" t="s">
        <v>23531</v>
      </c>
      <c r="F581" s="14" t="s">
        <v>11118</v>
      </c>
      <c r="G581" s="14" t="s">
        <v>11119</v>
      </c>
      <c r="H581" s="14" t="s">
        <v>11120</v>
      </c>
      <c r="I581" s="14" t="s">
        <v>11121</v>
      </c>
      <c r="J581" s="14" t="s">
        <v>787</v>
      </c>
      <c r="K581" s="14" t="s">
        <v>1026</v>
      </c>
      <c r="L581" s="14" t="s">
        <v>4180</v>
      </c>
      <c r="M581" s="14" t="s">
        <v>4180</v>
      </c>
      <c r="N581" s="14"/>
      <c r="O581" s="14"/>
      <c r="P581" s="14" t="s">
        <v>36</v>
      </c>
      <c r="Q581" s="15"/>
      <c r="R581" s="14" t="s">
        <v>525</v>
      </c>
      <c r="S581" s="14" t="s">
        <v>9717</v>
      </c>
      <c r="T581" s="14">
        <v>1</v>
      </c>
      <c r="U581" s="14"/>
      <c r="V581" s="14"/>
      <c r="W581" s="14"/>
      <c r="X581" s="14"/>
      <c r="Y581" s="14"/>
      <c r="Z581" s="14" t="s">
        <v>38</v>
      </c>
      <c r="AA581" s="3" t="s">
        <v>23558</v>
      </c>
    </row>
    <row r="582" spans="2:27" x14ac:dyDescent="0.2">
      <c r="B582" s="14" t="s">
        <v>10949</v>
      </c>
      <c r="C582" s="15" t="s">
        <v>23529</v>
      </c>
      <c r="D582" s="12">
        <v>242</v>
      </c>
      <c r="E582" s="15" t="s">
        <v>23531</v>
      </c>
      <c r="F582" s="14" t="s">
        <v>11127</v>
      </c>
      <c r="G582" s="14" t="s">
        <v>11128</v>
      </c>
      <c r="H582" s="14" t="s">
        <v>11129</v>
      </c>
      <c r="I582" s="14" t="s">
        <v>11130</v>
      </c>
      <c r="J582" s="14" t="s">
        <v>4180</v>
      </c>
      <c r="K582" s="14" t="s">
        <v>1026</v>
      </c>
      <c r="L582" s="14" t="s">
        <v>4180</v>
      </c>
      <c r="M582" s="14" t="s">
        <v>4180</v>
      </c>
      <c r="N582" s="14"/>
      <c r="O582" s="14"/>
      <c r="P582" s="14" t="s">
        <v>36</v>
      </c>
      <c r="Q582" s="15"/>
      <c r="R582" s="14" t="s">
        <v>525</v>
      </c>
      <c r="S582" s="14" t="s">
        <v>9719</v>
      </c>
      <c r="T582" s="14">
        <v>2</v>
      </c>
      <c r="U582" s="14" t="s">
        <v>11131</v>
      </c>
      <c r="V582" s="14" t="s">
        <v>522</v>
      </c>
      <c r="W582" s="14"/>
      <c r="X582" s="14"/>
      <c r="Y582" s="14"/>
      <c r="Z582" s="14" t="s">
        <v>123</v>
      </c>
      <c r="AA582" s="3" t="s">
        <v>23558</v>
      </c>
    </row>
    <row r="583" spans="2:27" x14ac:dyDescent="0.2">
      <c r="B583" s="14" t="s">
        <v>10949</v>
      </c>
      <c r="C583" s="15" t="s">
        <v>23529</v>
      </c>
      <c r="D583" s="12">
        <v>244</v>
      </c>
      <c r="E583" s="15" t="s">
        <v>23531</v>
      </c>
      <c r="F583" s="14" t="s">
        <v>11137</v>
      </c>
      <c r="G583" s="14" t="s">
        <v>11138</v>
      </c>
      <c r="H583" s="14" t="s">
        <v>11139</v>
      </c>
      <c r="I583" s="14" t="s">
        <v>3611</v>
      </c>
      <c r="J583" s="14" t="s">
        <v>117</v>
      </c>
      <c r="K583" s="14" t="s">
        <v>1026</v>
      </c>
      <c r="L583" s="14" t="s">
        <v>4180</v>
      </c>
      <c r="M583" s="14" t="s">
        <v>4180</v>
      </c>
      <c r="N583" s="14"/>
      <c r="O583" s="14"/>
      <c r="P583" s="14" t="s">
        <v>36</v>
      </c>
      <c r="Q583" s="15"/>
      <c r="R583" s="14" t="s">
        <v>525</v>
      </c>
      <c r="S583" s="14" t="s">
        <v>9726</v>
      </c>
      <c r="T583" s="14">
        <v>1</v>
      </c>
      <c r="U583" s="14"/>
      <c r="V583" s="14"/>
      <c r="W583" s="14"/>
      <c r="X583" s="14"/>
      <c r="Y583" s="14"/>
      <c r="Z583" s="14" t="s">
        <v>38</v>
      </c>
      <c r="AA583" s="3" t="s">
        <v>23558</v>
      </c>
    </row>
    <row r="584" spans="2:27" x14ac:dyDescent="0.2">
      <c r="B584" s="14" t="s">
        <v>10949</v>
      </c>
      <c r="C584" s="15" t="s">
        <v>23529</v>
      </c>
      <c r="D584" s="12">
        <v>245</v>
      </c>
      <c r="E584" s="15" t="s">
        <v>23531</v>
      </c>
      <c r="F584" s="14" t="s">
        <v>11140</v>
      </c>
      <c r="G584" s="14" t="s">
        <v>11141</v>
      </c>
      <c r="H584" s="14" t="s">
        <v>11142</v>
      </c>
      <c r="I584" s="14" t="s">
        <v>4199</v>
      </c>
      <c r="J584" s="14" t="s">
        <v>4180</v>
      </c>
      <c r="K584" s="14" t="s">
        <v>1026</v>
      </c>
      <c r="L584" s="14" t="s">
        <v>4180</v>
      </c>
      <c r="M584" s="14" t="s">
        <v>4180</v>
      </c>
      <c r="N584" s="14"/>
      <c r="O584" s="14"/>
      <c r="P584" s="14" t="s">
        <v>36</v>
      </c>
      <c r="Q584" s="15"/>
      <c r="R584" s="14" t="s">
        <v>525</v>
      </c>
      <c r="S584" s="14" t="s">
        <v>9720</v>
      </c>
      <c r="T584" s="14">
        <v>1</v>
      </c>
      <c r="U584" s="14" t="s">
        <v>10963</v>
      </c>
      <c r="V584" s="14" t="s">
        <v>514</v>
      </c>
      <c r="W584" s="14"/>
      <c r="X584" s="14"/>
      <c r="Y584" s="14"/>
      <c r="Z584" s="14" t="s">
        <v>123</v>
      </c>
      <c r="AA584" s="3" t="s">
        <v>23558</v>
      </c>
    </row>
    <row r="585" spans="2:27" x14ac:dyDescent="0.2">
      <c r="B585" s="14" t="s">
        <v>10949</v>
      </c>
      <c r="C585" s="15" t="s">
        <v>23529</v>
      </c>
      <c r="D585" s="12">
        <v>246</v>
      </c>
      <c r="E585" s="15" t="s">
        <v>23531</v>
      </c>
      <c r="F585" s="14" t="s">
        <v>11144</v>
      </c>
      <c r="G585" s="14" t="s">
        <v>11145</v>
      </c>
      <c r="H585" s="14" t="s">
        <v>11146</v>
      </c>
      <c r="I585" s="14" t="s">
        <v>4214</v>
      </c>
      <c r="J585" s="14" t="s">
        <v>790</v>
      </c>
      <c r="K585" s="14" t="s">
        <v>1026</v>
      </c>
      <c r="L585" s="14" t="s">
        <v>4180</v>
      </c>
      <c r="M585" s="14" t="s">
        <v>4180</v>
      </c>
      <c r="N585" s="14"/>
      <c r="O585" s="14"/>
      <c r="P585" s="14" t="s">
        <v>36</v>
      </c>
      <c r="Q585" s="15"/>
      <c r="R585" s="14" t="s">
        <v>525</v>
      </c>
      <c r="S585" s="14" t="s">
        <v>9726</v>
      </c>
      <c r="T585" s="14">
        <v>1</v>
      </c>
      <c r="U585" s="14" t="s">
        <v>3622</v>
      </c>
      <c r="V585" s="14" t="s">
        <v>522</v>
      </c>
      <c r="W585" s="14"/>
      <c r="X585" s="14"/>
      <c r="Y585" s="14"/>
      <c r="Z585" s="14" t="s">
        <v>38</v>
      </c>
      <c r="AA585" s="3" t="s">
        <v>23558</v>
      </c>
    </row>
    <row r="586" spans="2:27" x14ac:dyDescent="0.2">
      <c r="B586" s="14" t="s">
        <v>10949</v>
      </c>
      <c r="C586" s="15" t="s">
        <v>23529</v>
      </c>
      <c r="D586" s="12">
        <v>247</v>
      </c>
      <c r="E586" s="15" t="s">
        <v>23531</v>
      </c>
      <c r="F586" s="14" t="s">
        <v>10587</v>
      </c>
      <c r="G586" s="14" t="s">
        <v>10588</v>
      </c>
      <c r="H586" s="14" t="s">
        <v>10589</v>
      </c>
      <c r="I586" s="14" t="s">
        <v>9735</v>
      </c>
      <c r="J586" s="14" t="s">
        <v>113</v>
      </c>
      <c r="K586" s="14" t="s">
        <v>1026</v>
      </c>
      <c r="L586" s="14" t="s">
        <v>11148</v>
      </c>
      <c r="M586" s="14" t="s">
        <v>11149</v>
      </c>
      <c r="N586" s="14"/>
      <c r="O586" s="14"/>
      <c r="P586" s="14" t="s">
        <v>36</v>
      </c>
      <c r="Q586" s="15"/>
      <c r="R586" s="14" t="s">
        <v>525</v>
      </c>
      <c r="S586" s="14" t="s">
        <v>9719</v>
      </c>
      <c r="T586" s="14">
        <v>1</v>
      </c>
      <c r="U586" s="14" t="s">
        <v>9723</v>
      </c>
      <c r="V586" s="14" t="s">
        <v>514</v>
      </c>
      <c r="W586" s="14"/>
      <c r="X586" s="14"/>
      <c r="Y586" s="14"/>
      <c r="Z586" s="14" t="s">
        <v>38</v>
      </c>
      <c r="AA586" s="3" t="s">
        <v>23558</v>
      </c>
    </row>
    <row r="587" spans="2:27" x14ac:dyDescent="0.2">
      <c r="B587" s="14" t="s">
        <v>10949</v>
      </c>
      <c r="C587" s="15" t="s">
        <v>23529</v>
      </c>
      <c r="D587" s="12">
        <v>248</v>
      </c>
      <c r="E587" s="15" t="s">
        <v>23531</v>
      </c>
      <c r="F587" s="14" t="s">
        <v>11151</v>
      </c>
      <c r="G587" s="14" t="s">
        <v>11152</v>
      </c>
      <c r="H587" s="14" t="s">
        <v>11153</v>
      </c>
      <c r="I587" s="14" t="s">
        <v>590</v>
      </c>
      <c r="J587" s="14" t="s">
        <v>451</v>
      </c>
      <c r="K587" s="14" t="s">
        <v>1026</v>
      </c>
      <c r="L587" s="14" t="s">
        <v>192</v>
      </c>
      <c r="M587" s="14" t="s">
        <v>291</v>
      </c>
      <c r="N587" s="14"/>
      <c r="O587" s="14"/>
      <c r="P587" s="14" t="s">
        <v>36</v>
      </c>
      <c r="Q587" s="15"/>
      <c r="R587" s="14" t="s">
        <v>525</v>
      </c>
      <c r="S587" s="14" t="s">
        <v>9721</v>
      </c>
      <c r="T587" s="14">
        <v>1</v>
      </c>
      <c r="U587" s="14" t="s">
        <v>11154</v>
      </c>
      <c r="V587" s="14" t="s">
        <v>522</v>
      </c>
      <c r="W587" s="14"/>
      <c r="X587" s="14"/>
      <c r="Y587" s="14"/>
      <c r="Z587" s="14" t="s">
        <v>38</v>
      </c>
      <c r="AA587" s="3" t="s">
        <v>23558</v>
      </c>
    </row>
    <row r="588" spans="2:27" x14ac:dyDescent="0.2">
      <c r="B588" s="14" t="s">
        <v>10949</v>
      </c>
      <c r="C588" s="15" t="s">
        <v>23529</v>
      </c>
      <c r="D588" s="12">
        <v>250</v>
      </c>
      <c r="E588" s="15" t="s">
        <v>23531</v>
      </c>
      <c r="F588" s="14" t="s">
        <v>11159</v>
      </c>
      <c r="G588" s="14" t="s">
        <v>11160</v>
      </c>
      <c r="H588" s="14" t="s">
        <v>11161</v>
      </c>
      <c r="I588" s="14" t="s">
        <v>590</v>
      </c>
      <c r="J588" s="14" t="s">
        <v>4180</v>
      </c>
      <c r="K588" s="14" t="s">
        <v>1026</v>
      </c>
      <c r="L588" s="14" t="s">
        <v>4180</v>
      </c>
      <c r="M588" s="14" t="s">
        <v>4180</v>
      </c>
      <c r="N588" s="14"/>
      <c r="O588" s="14"/>
      <c r="P588" s="14" t="s">
        <v>36</v>
      </c>
      <c r="Q588" s="15"/>
      <c r="R588" s="14" t="s">
        <v>525</v>
      </c>
      <c r="S588" s="14" t="s">
        <v>9721</v>
      </c>
      <c r="T588" s="14">
        <v>1</v>
      </c>
      <c r="U588" s="14"/>
      <c r="V588" s="14"/>
      <c r="W588" s="14"/>
      <c r="X588" s="14"/>
      <c r="Y588" s="14"/>
      <c r="Z588" s="14" t="s">
        <v>38</v>
      </c>
      <c r="AA588" s="3" t="s">
        <v>23558</v>
      </c>
    </row>
    <row r="589" spans="2:27" x14ac:dyDescent="0.2">
      <c r="B589" s="14" t="s">
        <v>10949</v>
      </c>
      <c r="C589" s="15" t="s">
        <v>23529</v>
      </c>
      <c r="D589" s="12">
        <v>252</v>
      </c>
      <c r="E589" s="15" t="s">
        <v>23531</v>
      </c>
      <c r="F589" s="14" t="s">
        <v>10822</v>
      </c>
      <c r="G589" s="14" t="s">
        <v>11168</v>
      </c>
      <c r="H589" s="14" t="s">
        <v>10824</v>
      </c>
      <c r="I589" s="14" t="s">
        <v>1136</v>
      </c>
      <c r="J589" s="14" t="s">
        <v>115</v>
      </c>
      <c r="K589" s="14" t="s">
        <v>1026</v>
      </c>
      <c r="L589" s="14" t="s">
        <v>4180</v>
      </c>
      <c r="M589" s="14" t="s">
        <v>4180</v>
      </c>
      <c r="N589" s="14"/>
      <c r="O589" s="14"/>
      <c r="P589" s="14" t="s">
        <v>36</v>
      </c>
      <c r="Q589" s="15"/>
      <c r="R589" s="14" t="s">
        <v>525</v>
      </c>
      <c r="S589" s="14" t="s">
        <v>9717</v>
      </c>
      <c r="T589" s="14">
        <v>1</v>
      </c>
      <c r="U589" s="14" t="s">
        <v>10975</v>
      </c>
      <c r="V589" s="14" t="s">
        <v>514</v>
      </c>
      <c r="W589" s="14"/>
      <c r="X589" s="14"/>
      <c r="Y589" s="14"/>
      <c r="Z589" s="14" t="s">
        <v>38</v>
      </c>
      <c r="AA589" s="3" t="s">
        <v>23558</v>
      </c>
    </row>
    <row r="590" spans="2:27" x14ac:dyDescent="0.2">
      <c r="B590" s="14" t="s">
        <v>10949</v>
      </c>
      <c r="C590" s="15" t="s">
        <v>23529</v>
      </c>
      <c r="D590" s="12">
        <v>254</v>
      </c>
      <c r="E590" s="15" t="s">
        <v>23531</v>
      </c>
      <c r="F590" s="14" t="s">
        <v>11174</v>
      </c>
      <c r="G590" s="14" t="s">
        <v>11175</v>
      </c>
      <c r="H590" s="14" t="s">
        <v>11176</v>
      </c>
      <c r="I590" s="14" t="s">
        <v>9779</v>
      </c>
      <c r="J590" s="14" t="s">
        <v>4180</v>
      </c>
      <c r="K590" s="14" t="s">
        <v>1026</v>
      </c>
      <c r="L590" s="14" t="s">
        <v>4180</v>
      </c>
      <c r="M590" s="14" t="s">
        <v>4180</v>
      </c>
      <c r="N590" s="14"/>
      <c r="O590" s="14"/>
      <c r="P590" s="14" t="s">
        <v>36</v>
      </c>
      <c r="Q590" s="15"/>
      <c r="R590" s="14" t="s">
        <v>525</v>
      </c>
      <c r="S590" s="14" t="s">
        <v>9721</v>
      </c>
      <c r="T590" s="14">
        <v>1</v>
      </c>
      <c r="U590" s="14" t="s">
        <v>11177</v>
      </c>
      <c r="V590" s="14" t="s">
        <v>526</v>
      </c>
      <c r="W590" s="14"/>
      <c r="X590" s="14"/>
      <c r="Y590" s="14"/>
      <c r="Z590" s="14" t="s">
        <v>123</v>
      </c>
      <c r="AA590" s="3" t="s">
        <v>23558</v>
      </c>
    </row>
    <row r="591" spans="2:27" x14ac:dyDescent="0.2">
      <c r="B591" s="14" t="s">
        <v>10949</v>
      </c>
      <c r="C591" s="15" t="s">
        <v>23529</v>
      </c>
      <c r="D591" s="12">
        <v>255</v>
      </c>
      <c r="E591" s="15" t="s">
        <v>23531</v>
      </c>
      <c r="F591" s="14" t="s">
        <v>11179</v>
      </c>
      <c r="G591" s="14" t="s">
        <v>11180</v>
      </c>
      <c r="H591" s="14" t="s">
        <v>11181</v>
      </c>
      <c r="I591" s="14" t="s">
        <v>11182</v>
      </c>
      <c r="J591" s="14" t="s">
        <v>4180</v>
      </c>
      <c r="K591" s="14" t="s">
        <v>1026</v>
      </c>
      <c r="L591" s="14" t="s">
        <v>4180</v>
      </c>
      <c r="M591" s="14" t="s">
        <v>4180</v>
      </c>
      <c r="N591" s="14"/>
      <c r="O591" s="14"/>
      <c r="P591" s="14" t="s">
        <v>36</v>
      </c>
      <c r="Q591" s="15"/>
      <c r="R591" s="14" t="s">
        <v>525</v>
      </c>
      <c r="S591" s="14" t="s">
        <v>9719</v>
      </c>
      <c r="T591" s="14">
        <v>1</v>
      </c>
      <c r="U591" s="14"/>
      <c r="V591" s="14"/>
      <c r="W591" s="14"/>
      <c r="X591" s="14"/>
      <c r="Y591" s="14"/>
      <c r="Z591" s="14" t="s">
        <v>38</v>
      </c>
      <c r="AA591" s="3" t="s">
        <v>23558</v>
      </c>
    </row>
    <row r="592" spans="2:27" x14ac:dyDescent="0.2">
      <c r="B592" s="14" t="s">
        <v>10949</v>
      </c>
      <c r="C592" s="15" t="s">
        <v>23529</v>
      </c>
      <c r="D592" s="12">
        <v>257</v>
      </c>
      <c r="E592" s="15" t="s">
        <v>23531</v>
      </c>
      <c r="F592" s="14" t="s">
        <v>11189</v>
      </c>
      <c r="G592" s="14" t="s">
        <v>11190</v>
      </c>
      <c r="H592" s="14" t="s">
        <v>11191</v>
      </c>
      <c r="I592" s="14" t="s">
        <v>10566</v>
      </c>
      <c r="J592" s="14" t="s">
        <v>261</v>
      </c>
      <c r="K592" s="14" t="s">
        <v>1026</v>
      </c>
      <c r="L592" s="14" t="s">
        <v>4180</v>
      </c>
      <c r="M592" s="14" t="s">
        <v>4180</v>
      </c>
      <c r="N592" s="14"/>
      <c r="O592" s="14"/>
      <c r="P592" s="14" t="s">
        <v>36</v>
      </c>
      <c r="Q592" s="15"/>
      <c r="R592" s="14" t="s">
        <v>525</v>
      </c>
      <c r="S592" s="14" t="s">
        <v>9721</v>
      </c>
      <c r="T592" s="14">
        <v>1</v>
      </c>
      <c r="U592" s="14" t="s">
        <v>9744</v>
      </c>
      <c r="V592" s="14" t="s">
        <v>522</v>
      </c>
      <c r="W592" s="14"/>
      <c r="X592" s="14"/>
      <c r="Y592" s="14"/>
      <c r="Z592" s="14" t="s">
        <v>38</v>
      </c>
      <c r="AA592" s="3" t="s">
        <v>23558</v>
      </c>
    </row>
    <row r="593" spans="2:27" x14ac:dyDescent="0.2">
      <c r="B593" s="14" t="s">
        <v>10949</v>
      </c>
      <c r="C593" s="15" t="s">
        <v>23529</v>
      </c>
      <c r="D593" s="12">
        <v>258</v>
      </c>
      <c r="E593" s="15" t="s">
        <v>23531</v>
      </c>
      <c r="F593" s="14" t="s">
        <v>11193</v>
      </c>
      <c r="G593" s="14" t="s">
        <v>11194</v>
      </c>
      <c r="H593" s="14" t="s">
        <v>11195</v>
      </c>
      <c r="I593" s="14" t="s">
        <v>4188</v>
      </c>
      <c r="J593" s="14" t="s">
        <v>4180</v>
      </c>
      <c r="K593" s="14" t="s">
        <v>1026</v>
      </c>
      <c r="L593" s="14" t="s">
        <v>4180</v>
      </c>
      <c r="M593" s="14" t="s">
        <v>4180</v>
      </c>
      <c r="N593" s="14"/>
      <c r="O593" s="14"/>
      <c r="P593" s="14" t="s">
        <v>36</v>
      </c>
      <c r="Q593" s="15"/>
      <c r="R593" s="14" t="s">
        <v>525</v>
      </c>
      <c r="S593" s="14" t="s">
        <v>9726</v>
      </c>
      <c r="T593" s="14">
        <v>1</v>
      </c>
      <c r="U593" s="14" t="s">
        <v>11196</v>
      </c>
      <c r="V593" s="14" t="s">
        <v>514</v>
      </c>
      <c r="W593" s="14"/>
      <c r="X593" s="14"/>
      <c r="Y593" s="14"/>
      <c r="Z593" s="14" t="s">
        <v>38</v>
      </c>
      <c r="AA593" s="3" t="s">
        <v>23558</v>
      </c>
    </row>
    <row r="594" spans="2:27" x14ac:dyDescent="0.2">
      <c r="B594" s="14" t="s">
        <v>10949</v>
      </c>
      <c r="C594" s="15" t="s">
        <v>23529</v>
      </c>
      <c r="D594" s="12">
        <v>259</v>
      </c>
      <c r="E594" s="15" t="s">
        <v>23531</v>
      </c>
      <c r="F594" s="14" t="s">
        <v>11198</v>
      </c>
      <c r="G594" s="14" t="s">
        <v>11199</v>
      </c>
      <c r="H594" s="14" t="s">
        <v>11200</v>
      </c>
      <c r="I594" s="14" t="s">
        <v>4196</v>
      </c>
      <c r="J594" s="14" t="s">
        <v>133</v>
      </c>
      <c r="K594" s="14" t="s">
        <v>1026</v>
      </c>
      <c r="L594" s="14" t="s">
        <v>4180</v>
      </c>
      <c r="M594" s="14" t="s">
        <v>4180</v>
      </c>
      <c r="N594" s="14"/>
      <c r="O594" s="14"/>
      <c r="P594" s="14" t="s">
        <v>36</v>
      </c>
      <c r="Q594" s="15"/>
      <c r="R594" s="14" t="s">
        <v>525</v>
      </c>
      <c r="S594" s="14" t="s">
        <v>9726</v>
      </c>
      <c r="T594" s="14">
        <v>1</v>
      </c>
      <c r="U594" s="14"/>
      <c r="V594" s="14"/>
      <c r="W594" s="14"/>
      <c r="X594" s="14"/>
      <c r="Y594" s="14"/>
      <c r="Z594" s="14" t="s">
        <v>38</v>
      </c>
      <c r="AA594" s="3" t="s">
        <v>23558</v>
      </c>
    </row>
    <row r="595" spans="2:27" x14ac:dyDescent="0.2">
      <c r="B595" s="14" t="s">
        <v>10949</v>
      </c>
      <c r="C595" s="15" t="s">
        <v>23529</v>
      </c>
      <c r="D595" s="12">
        <v>260</v>
      </c>
      <c r="E595" s="15" t="s">
        <v>23531</v>
      </c>
      <c r="F595" s="14" t="s">
        <v>11202</v>
      </c>
      <c r="G595" s="14" t="s">
        <v>11203</v>
      </c>
      <c r="H595" s="14" t="s">
        <v>11204</v>
      </c>
      <c r="I595" s="14" t="s">
        <v>895</v>
      </c>
      <c r="J595" s="14" t="s">
        <v>2378</v>
      </c>
      <c r="K595" s="14" t="s">
        <v>1026</v>
      </c>
      <c r="L595" s="14" t="s">
        <v>4180</v>
      </c>
      <c r="M595" s="14" t="s">
        <v>4180</v>
      </c>
      <c r="N595" s="14"/>
      <c r="O595" s="14"/>
      <c r="P595" s="14" t="s">
        <v>36</v>
      </c>
      <c r="Q595" s="15"/>
      <c r="R595" s="14" t="s">
        <v>525</v>
      </c>
      <c r="S595" s="14" t="s">
        <v>9720</v>
      </c>
      <c r="T595" s="14">
        <v>1</v>
      </c>
      <c r="U595" s="14" t="s">
        <v>11065</v>
      </c>
      <c r="V595" s="14" t="s">
        <v>514</v>
      </c>
      <c r="W595" s="14"/>
      <c r="X595" s="14"/>
      <c r="Y595" s="14"/>
      <c r="Z595" s="14" t="s">
        <v>38</v>
      </c>
      <c r="AA595" s="3" t="s">
        <v>23558</v>
      </c>
    </row>
    <row r="596" spans="2:27" x14ac:dyDescent="0.2">
      <c r="B596" s="14" t="s">
        <v>10949</v>
      </c>
      <c r="C596" s="15" t="s">
        <v>23529</v>
      </c>
      <c r="D596" s="12">
        <v>261</v>
      </c>
      <c r="E596" s="15" t="s">
        <v>23531</v>
      </c>
      <c r="F596" s="14" t="s">
        <v>5838</v>
      </c>
      <c r="G596" s="14" t="s">
        <v>5839</v>
      </c>
      <c r="H596" s="14" t="s">
        <v>5840</v>
      </c>
      <c r="I596" s="14" t="s">
        <v>762</v>
      </c>
      <c r="J596" s="14" t="s">
        <v>115</v>
      </c>
      <c r="K596" s="14" t="s">
        <v>1026</v>
      </c>
      <c r="L596" s="14" t="s">
        <v>4180</v>
      </c>
      <c r="M596" s="14" t="s">
        <v>4180</v>
      </c>
      <c r="N596" s="14"/>
      <c r="O596" s="14"/>
      <c r="P596" s="14" t="s">
        <v>36</v>
      </c>
      <c r="Q596" s="15"/>
      <c r="R596" s="14" t="s">
        <v>525</v>
      </c>
      <c r="S596" s="14" t="s">
        <v>9717</v>
      </c>
      <c r="T596" s="14">
        <v>1</v>
      </c>
      <c r="U596" s="14"/>
      <c r="V596" s="14"/>
      <c r="W596" s="14"/>
      <c r="X596" s="14"/>
      <c r="Y596" s="14"/>
      <c r="Z596" s="14" t="s">
        <v>38</v>
      </c>
      <c r="AA596" s="3" t="s">
        <v>23558</v>
      </c>
    </row>
    <row r="597" spans="2:27" x14ac:dyDescent="0.2">
      <c r="B597" s="14" t="s">
        <v>10949</v>
      </c>
      <c r="C597" s="15" t="s">
        <v>23529</v>
      </c>
      <c r="D597" s="12">
        <v>262</v>
      </c>
      <c r="E597" s="15" t="s">
        <v>23531</v>
      </c>
      <c r="F597" s="14" t="s">
        <v>11205</v>
      </c>
      <c r="G597" s="14" t="s">
        <v>11206</v>
      </c>
      <c r="H597" s="14" t="s">
        <v>11207</v>
      </c>
      <c r="I597" s="14" t="s">
        <v>4189</v>
      </c>
      <c r="J597" s="14" t="s">
        <v>489</v>
      </c>
      <c r="K597" s="14" t="s">
        <v>1026</v>
      </c>
      <c r="L597" s="14" t="s">
        <v>4180</v>
      </c>
      <c r="M597" s="14" t="s">
        <v>4180</v>
      </c>
      <c r="N597" s="14"/>
      <c r="O597" s="14"/>
      <c r="P597" s="14" t="s">
        <v>36</v>
      </c>
      <c r="Q597" s="15"/>
      <c r="R597" s="14" t="s">
        <v>525</v>
      </c>
      <c r="S597" s="14" t="s">
        <v>9726</v>
      </c>
      <c r="T597" s="14">
        <v>1</v>
      </c>
      <c r="U597" s="14"/>
      <c r="V597" s="14"/>
      <c r="W597" s="14"/>
      <c r="X597" s="14"/>
      <c r="Y597" s="14"/>
      <c r="Z597" s="14" t="s">
        <v>38</v>
      </c>
      <c r="AA597" s="3" t="s">
        <v>23558</v>
      </c>
    </row>
    <row r="598" spans="2:27" x14ac:dyDescent="0.2">
      <c r="B598" s="14" t="s">
        <v>10949</v>
      </c>
      <c r="C598" s="15" t="s">
        <v>23529</v>
      </c>
      <c r="D598" s="12">
        <v>264</v>
      </c>
      <c r="E598" s="15" t="s">
        <v>23531</v>
      </c>
      <c r="F598" s="14" t="s">
        <v>11212</v>
      </c>
      <c r="G598" s="14" t="s">
        <v>11213</v>
      </c>
      <c r="H598" s="14" t="s">
        <v>11214</v>
      </c>
      <c r="I598" s="14" t="s">
        <v>4190</v>
      </c>
      <c r="J598" s="14" t="s">
        <v>790</v>
      </c>
      <c r="K598" s="14" t="s">
        <v>1026</v>
      </c>
      <c r="L598" s="14" t="s">
        <v>469</v>
      </c>
      <c r="M598" s="14" t="s">
        <v>690</v>
      </c>
      <c r="N598" s="14"/>
      <c r="O598" s="14"/>
      <c r="P598" s="14" t="s">
        <v>36</v>
      </c>
      <c r="Q598" s="15"/>
      <c r="R598" s="14" t="s">
        <v>525</v>
      </c>
      <c r="S598" s="14" t="s">
        <v>9726</v>
      </c>
      <c r="T598" s="14">
        <v>1</v>
      </c>
      <c r="U598" s="14"/>
      <c r="V598" s="14"/>
      <c r="W598" s="14"/>
      <c r="X598" s="14"/>
      <c r="Y598" s="14"/>
      <c r="Z598" s="14" t="s">
        <v>38</v>
      </c>
      <c r="AA598" s="3" t="s">
        <v>23558</v>
      </c>
    </row>
    <row r="599" spans="2:27" x14ac:dyDescent="0.2">
      <c r="B599" s="14" t="s">
        <v>10949</v>
      </c>
      <c r="C599" s="15" t="s">
        <v>23529</v>
      </c>
      <c r="D599" s="12">
        <v>265</v>
      </c>
      <c r="E599" s="15" t="s">
        <v>23531</v>
      </c>
      <c r="F599" s="14" t="s">
        <v>11215</v>
      </c>
      <c r="G599" s="14" t="s">
        <v>11216</v>
      </c>
      <c r="H599" s="14" t="s">
        <v>11217</v>
      </c>
      <c r="I599" s="14" t="s">
        <v>4191</v>
      </c>
      <c r="J599" s="14" t="s">
        <v>4180</v>
      </c>
      <c r="K599" s="14" t="s">
        <v>1026</v>
      </c>
      <c r="L599" s="14" t="s">
        <v>4180</v>
      </c>
      <c r="M599" s="14" t="s">
        <v>4180</v>
      </c>
      <c r="N599" s="14"/>
      <c r="O599" s="14"/>
      <c r="P599" s="14" t="s">
        <v>36</v>
      </c>
      <c r="Q599" s="15"/>
      <c r="R599" s="14" t="s">
        <v>525</v>
      </c>
      <c r="S599" s="14" t="s">
        <v>9726</v>
      </c>
      <c r="T599" s="14">
        <v>1</v>
      </c>
      <c r="U599" s="14" t="s">
        <v>9730</v>
      </c>
      <c r="V599" s="14" t="s">
        <v>514</v>
      </c>
      <c r="W599" s="14"/>
      <c r="X599" s="14"/>
      <c r="Y599" s="14"/>
      <c r="Z599" s="14" t="s">
        <v>38</v>
      </c>
      <c r="AA599" s="3" t="s">
        <v>23558</v>
      </c>
    </row>
    <row r="600" spans="2:27" x14ac:dyDescent="0.2">
      <c r="B600" s="14" t="s">
        <v>10949</v>
      </c>
      <c r="C600" s="15" t="s">
        <v>23529</v>
      </c>
      <c r="D600" s="12">
        <v>266</v>
      </c>
      <c r="E600" s="15" t="s">
        <v>23531</v>
      </c>
      <c r="F600" s="14" t="s">
        <v>11219</v>
      </c>
      <c r="G600" s="14" t="s">
        <v>11220</v>
      </c>
      <c r="H600" s="14" t="s">
        <v>11221</v>
      </c>
      <c r="I600" s="14" t="s">
        <v>3621</v>
      </c>
      <c r="J600" s="14" t="s">
        <v>4180</v>
      </c>
      <c r="K600" s="14" t="s">
        <v>1026</v>
      </c>
      <c r="L600" s="14" t="s">
        <v>4180</v>
      </c>
      <c r="M600" s="14" t="s">
        <v>4180</v>
      </c>
      <c r="N600" s="14"/>
      <c r="O600" s="14"/>
      <c r="P600" s="14" t="s">
        <v>36</v>
      </c>
      <c r="Q600" s="15"/>
      <c r="R600" s="14" t="s">
        <v>525</v>
      </c>
      <c r="S600" s="14" t="s">
        <v>9726</v>
      </c>
      <c r="T600" s="14">
        <v>1</v>
      </c>
      <c r="U600" s="14"/>
      <c r="V600" s="14"/>
      <c r="W600" s="14"/>
      <c r="X600" s="14"/>
      <c r="Y600" s="14"/>
      <c r="Z600" s="14" t="s">
        <v>38</v>
      </c>
      <c r="AA600" s="3" t="s">
        <v>23558</v>
      </c>
    </row>
    <row r="601" spans="2:27" x14ac:dyDescent="0.2">
      <c r="B601" s="14" t="s">
        <v>10949</v>
      </c>
      <c r="C601" s="15" t="s">
        <v>23529</v>
      </c>
      <c r="D601" s="12">
        <v>267</v>
      </c>
      <c r="E601" s="15" t="s">
        <v>23531</v>
      </c>
      <c r="F601" s="14" t="s">
        <v>11223</v>
      </c>
      <c r="G601" s="14" t="s">
        <v>11224</v>
      </c>
      <c r="H601" s="14" t="s">
        <v>11225</v>
      </c>
      <c r="I601" s="14" t="s">
        <v>2333</v>
      </c>
      <c r="J601" s="14" t="s">
        <v>261</v>
      </c>
      <c r="K601" s="14" t="s">
        <v>1026</v>
      </c>
      <c r="L601" s="14" t="s">
        <v>4180</v>
      </c>
      <c r="M601" s="14" t="s">
        <v>4180</v>
      </c>
      <c r="N601" s="14"/>
      <c r="O601" s="14"/>
      <c r="P601" s="14" t="s">
        <v>36</v>
      </c>
      <c r="Q601" s="15"/>
      <c r="R601" s="14" t="s">
        <v>525</v>
      </c>
      <c r="S601" s="14" t="s">
        <v>9726</v>
      </c>
      <c r="T601" s="14">
        <v>1</v>
      </c>
      <c r="U601" s="14" t="s">
        <v>11226</v>
      </c>
      <c r="V601" s="14" t="s">
        <v>522</v>
      </c>
      <c r="W601" s="14"/>
      <c r="X601" s="14"/>
      <c r="Y601" s="14"/>
      <c r="Z601" s="14" t="s">
        <v>38</v>
      </c>
      <c r="AA601" s="3" t="s">
        <v>23558</v>
      </c>
    </row>
    <row r="602" spans="2:27" x14ac:dyDescent="0.2">
      <c r="B602" s="14" t="s">
        <v>10949</v>
      </c>
      <c r="C602" s="15" t="s">
        <v>23529</v>
      </c>
      <c r="D602" s="12">
        <v>268</v>
      </c>
      <c r="E602" s="15" t="s">
        <v>23531</v>
      </c>
      <c r="F602" s="14" t="s">
        <v>11228</v>
      </c>
      <c r="G602" s="14" t="s">
        <v>11229</v>
      </c>
      <c r="H602" s="14" t="s">
        <v>11230</v>
      </c>
      <c r="I602" s="14" t="s">
        <v>2333</v>
      </c>
      <c r="J602" s="14" t="s">
        <v>261</v>
      </c>
      <c r="K602" s="14" t="s">
        <v>1026</v>
      </c>
      <c r="L602" s="14" t="s">
        <v>4180</v>
      </c>
      <c r="M602" s="14" t="s">
        <v>4180</v>
      </c>
      <c r="N602" s="14"/>
      <c r="O602" s="14"/>
      <c r="P602" s="14" t="s">
        <v>36</v>
      </c>
      <c r="Q602" s="15"/>
      <c r="R602" s="14" t="s">
        <v>525</v>
      </c>
      <c r="S602" s="14" t="s">
        <v>9726</v>
      </c>
      <c r="T602" s="14">
        <v>1</v>
      </c>
      <c r="U602" s="14" t="s">
        <v>3622</v>
      </c>
      <c r="V602" s="14" t="s">
        <v>522</v>
      </c>
      <c r="W602" s="14"/>
      <c r="X602" s="14"/>
      <c r="Y602" s="14"/>
      <c r="Z602" s="14" t="s">
        <v>38</v>
      </c>
      <c r="AA602" s="3" t="s">
        <v>23558</v>
      </c>
    </row>
    <row r="603" spans="2:27" x14ac:dyDescent="0.2">
      <c r="B603" s="14" t="s">
        <v>10949</v>
      </c>
      <c r="C603" s="15" t="s">
        <v>23529</v>
      </c>
      <c r="D603" s="12">
        <v>269</v>
      </c>
      <c r="E603" s="15" t="s">
        <v>23531</v>
      </c>
      <c r="F603" s="14" t="s">
        <v>11232</v>
      </c>
      <c r="G603" s="14" t="s">
        <v>11233</v>
      </c>
      <c r="H603" s="14" t="s">
        <v>11234</v>
      </c>
      <c r="I603" s="14" t="s">
        <v>2333</v>
      </c>
      <c r="J603" s="14" t="s">
        <v>670</v>
      </c>
      <c r="K603" s="14" t="s">
        <v>1026</v>
      </c>
      <c r="L603" s="14" t="s">
        <v>4180</v>
      </c>
      <c r="M603" s="14" t="s">
        <v>4180</v>
      </c>
      <c r="N603" s="14"/>
      <c r="O603" s="14"/>
      <c r="P603" s="14" t="s">
        <v>36</v>
      </c>
      <c r="Q603" s="15"/>
      <c r="R603" s="14" t="s">
        <v>525</v>
      </c>
      <c r="S603" s="14" t="s">
        <v>9726</v>
      </c>
      <c r="T603" s="14">
        <v>1</v>
      </c>
      <c r="U603" s="14" t="s">
        <v>10586</v>
      </c>
      <c r="V603" s="14" t="s">
        <v>522</v>
      </c>
      <c r="W603" s="14"/>
      <c r="X603" s="14"/>
      <c r="Y603" s="14"/>
      <c r="Z603" s="14" t="s">
        <v>38</v>
      </c>
      <c r="AA603" s="3" t="s">
        <v>23558</v>
      </c>
    </row>
    <row r="604" spans="2:27" x14ac:dyDescent="0.2">
      <c r="B604" s="14" t="s">
        <v>10949</v>
      </c>
      <c r="C604" s="15" t="s">
        <v>23529</v>
      </c>
      <c r="D604" s="12">
        <v>270</v>
      </c>
      <c r="E604" s="15" t="s">
        <v>23531</v>
      </c>
      <c r="F604" s="14" t="s">
        <v>11235</v>
      </c>
      <c r="G604" s="14" t="s">
        <v>11236</v>
      </c>
      <c r="H604" s="14" t="s">
        <v>11237</v>
      </c>
      <c r="I604" s="14" t="s">
        <v>2333</v>
      </c>
      <c r="J604" s="14" t="s">
        <v>670</v>
      </c>
      <c r="K604" s="14" t="s">
        <v>1026</v>
      </c>
      <c r="L604" s="14" t="s">
        <v>4180</v>
      </c>
      <c r="M604" s="14" t="s">
        <v>4180</v>
      </c>
      <c r="N604" s="14"/>
      <c r="O604" s="14"/>
      <c r="P604" s="14" t="s">
        <v>36</v>
      </c>
      <c r="Q604" s="15"/>
      <c r="R604" s="14" t="s">
        <v>525</v>
      </c>
      <c r="S604" s="14" t="s">
        <v>9726</v>
      </c>
      <c r="T604" s="14">
        <v>1</v>
      </c>
      <c r="U604" s="14" t="s">
        <v>10975</v>
      </c>
      <c r="V604" s="14" t="s">
        <v>514</v>
      </c>
      <c r="W604" s="14"/>
      <c r="X604" s="14"/>
      <c r="Y604" s="14"/>
      <c r="Z604" s="14" t="s">
        <v>38</v>
      </c>
      <c r="AA604" s="3" t="s">
        <v>23558</v>
      </c>
    </row>
    <row r="605" spans="2:27" x14ac:dyDescent="0.2">
      <c r="B605" s="14" t="s">
        <v>10949</v>
      </c>
      <c r="C605" s="15" t="s">
        <v>23529</v>
      </c>
      <c r="D605" s="12">
        <v>271</v>
      </c>
      <c r="E605" s="15" t="s">
        <v>23531</v>
      </c>
      <c r="F605" s="14" t="s">
        <v>11238</v>
      </c>
      <c r="G605" s="14" t="s">
        <v>10591</v>
      </c>
      <c r="H605" s="14" t="s">
        <v>11239</v>
      </c>
      <c r="I605" s="14" t="s">
        <v>2333</v>
      </c>
      <c r="J605" s="14" t="s">
        <v>994</v>
      </c>
      <c r="K605" s="14" t="s">
        <v>1026</v>
      </c>
      <c r="L605" s="14" t="s">
        <v>4180</v>
      </c>
      <c r="M605" s="14" t="s">
        <v>4180</v>
      </c>
      <c r="N605" s="14"/>
      <c r="O605" s="14"/>
      <c r="P605" s="14" t="s">
        <v>36</v>
      </c>
      <c r="Q605" s="15"/>
      <c r="R605" s="14" t="s">
        <v>525</v>
      </c>
      <c r="S605" s="14" t="s">
        <v>9726</v>
      </c>
      <c r="T605" s="14">
        <v>1</v>
      </c>
      <c r="U605" s="14"/>
      <c r="V605" s="14"/>
      <c r="W605" s="14"/>
      <c r="X605" s="14"/>
      <c r="Y605" s="14"/>
      <c r="Z605" s="14" t="s">
        <v>38</v>
      </c>
      <c r="AA605" s="3" t="s">
        <v>23558</v>
      </c>
    </row>
    <row r="606" spans="2:27" x14ac:dyDescent="0.2">
      <c r="B606" s="14" t="s">
        <v>10949</v>
      </c>
      <c r="C606" s="15" t="s">
        <v>23529</v>
      </c>
      <c r="D606" s="12">
        <v>272</v>
      </c>
      <c r="E606" s="15" t="s">
        <v>23531</v>
      </c>
      <c r="F606" s="14" t="s">
        <v>11241</v>
      </c>
      <c r="G606" s="14" t="s">
        <v>11242</v>
      </c>
      <c r="H606" s="14" t="s">
        <v>11243</v>
      </c>
      <c r="I606" s="14" t="s">
        <v>2333</v>
      </c>
      <c r="J606" s="14" t="s">
        <v>994</v>
      </c>
      <c r="K606" s="14" t="s">
        <v>1026</v>
      </c>
      <c r="L606" s="14" t="s">
        <v>4180</v>
      </c>
      <c r="M606" s="14" t="s">
        <v>4180</v>
      </c>
      <c r="N606" s="14"/>
      <c r="O606" s="14"/>
      <c r="P606" s="14" t="s">
        <v>36</v>
      </c>
      <c r="Q606" s="15"/>
      <c r="R606" s="14" t="s">
        <v>525</v>
      </c>
      <c r="S606" s="14" t="s">
        <v>9726</v>
      </c>
      <c r="T606" s="14">
        <v>1</v>
      </c>
      <c r="U606" s="14"/>
      <c r="V606" s="14"/>
      <c r="W606" s="14"/>
      <c r="X606" s="14"/>
      <c r="Y606" s="14"/>
      <c r="Z606" s="14" t="s">
        <v>38</v>
      </c>
      <c r="AA606" s="3" t="s">
        <v>23558</v>
      </c>
    </row>
    <row r="607" spans="2:27" x14ac:dyDescent="0.2">
      <c r="B607" s="14" t="s">
        <v>10949</v>
      </c>
      <c r="C607" s="15" t="s">
        <v>23529</v>
      </c>
      <c r="D607" s="12">
        <v>275</v>
      </c>
      <c r="E607" s="15" t="s">
        <v>23531</v>
      </c>
      <c r="F607" s="14" t="s">
        <v>11251</v>
      </c>
      <c r="G607" s="14" t="s">
        <v>11252</v>
      </c>
      <c r="H607" s="14" t="s">
        <v>11253</v>
      </c>
      <c r="I607" s="14" t="s">
        <v>4193</v>
      </c>
      <c r="J607" s="14" t="s">
        <v>128</v>
      </c>
      <c r="K607" s="14" t="s">
        <v>1026</v>
      </c>
      <c r="L607" s="14" t="s">
        <v>4180</v>
      </c>
      <c r="M607" s="14" t="s">
        <v>4180</v>
      </c>
      <c r="N607" s="14"/>
      <c r="O607" s="14"/>
      <c r="P607" s="14" t="s">
        <v>36</v>
      </c>
      <c r="Q607" s="15"/>
      <c r="R607" s="14" t="s">
        <v>525</v>
      </c>
      <c r="S607" s="14" t="s">
        <v>9726</v>
      </c>
      <c r="T607" s="14">
        <v>1</v>
      </c>
      <c r="U607" s="14" t="s">
        <v>11254</v>
      </c>
      <c r="V607" s="14" t="s">
        <v>522</v>
      </c>
      <c r="W607" s="14"/>
      <c r="X607" s="14"/>
      <c r="Y607" s="14"/>
      <c r="Z607" s="14" t="s">
        <v>38</v>
      </c>
      <c r="AA607" s="3" t="s">
        <v>23558</v>
      </c>
    </row>
    <row r="608" spans="2:27" x14ac:dyDescent="0.2">
      <c r="B608" s="14" t="s">
        <v>10949</v>
      </c>
      <c r="C608" s="15" t="s">
        <v>23529</v>
      </c>
      <c r="D608" s="12">
        <v>276</v>
      </c>
      <c r="E608" s="15" t="s">
        <v>23531</v>
      </c>
      <c r="F608" s="14" t="s">
        <v>11256</v>
      </c>
      <c r="G608" s="14" t="s">
        <v>11257</v>
      </c>
      <c r="H608" s="14" t="s">
        <v>11258</v>
      </c>
      <c r="I608" s="14" t="s">
        <v>4193</v>
      </c>
      <c r="J608" s="14" t="s">
        <v>128</v>
      </c>
      <c r="K608" s="14" t="s">
        <v>1026</v>
      </c>
      <c r="L608" s="14" t="s">
        <v>4180</v>
      </c>
      <c r="M608" s="14" t="s">
        <v>4180</v>
      </c>
      <c r="N608" s="14"/>
      <c r="O608" s="14"/>
      <c r="P608" s="14" t="s">
        <v>36</v>
      </c>
      <c r="Q608" s="15"/>
      <c r="R608" s="14" t="s">
        <v>525</v>
      </c>
      <c r="S608" s="14" t="s">
        <v>9726</v>
      </c>
      <c r="T608" s="14">
        <v>1</v>
      </c>
      <c r="U608" s="14"/>
      <c r="V608" s="14"/>
      <c r="W608" s="14"/>
      <c r="X608" s="14"/>
      <c r="Y608" s="14"/>
      <c r="Z608" s="14" t="s">
        <v>38</v>
      </c>
      <c r="AA608" s="3" t="s">
        <v>23558</v>
      </c>
    </row>
    <row r="609" spans="2:27" x14ac:dyDescent="0.2">
      <c r="B609" s="14" t="s">
        <v>10949</v>
      </c>
      <c r="C609" s="15" t="s">
        <v>23529</v>
      </c>
      <c r="D609" s="12">
        <v>278</v>
      </c>
      <c r="E609" s="15" t="s">
        <v>23531</v>
      </c>
      <c r="F609" s="14" t="s">
        <v>11261</v>
      </c>
      <c r="G609" s="14" t="s">
        <v>11262</v>
      </c>
      <c r="H609" s="14" t="s">
        <v>11263</v>
      </c>
      <c r="I609" s="14" t="s">
        <v>4128</v>
      </c>
      <c r="J609" s="14" t="s">
        <v>544</v>
      </c>
      <c r="K609" s="14" t="s">
        <v>1026</v>
      </c>
      <c r="L609" s="14" t="s">
        <v>4180</v>
      </c>
      <c r="M609" s="14" t="s">
        <v>4180</v>
      </c>
      <c r="N609" s="14"/>
      <c r="O609" s="14"/>
      <c r="P609" s="14" t="s">
        <v>36</v>
      </c>
      <c r="Q609" s="15"/>
      <c r="R609" s="14" t="s">
        <v>525</v>
      </c>
      <c r="S609" s="14" t="s">
        <v>9726</v>
      </c>
      <c r="T609" s="14">
        <v>1</v>
      </c>
      <c r="U609" s="14"/>
      <c r="V609" s="14"/>
      <c r="W609" s="14"/>
      <c r="X609" s="14"/>
      <c r="Y609" s="14"/>
      <c r="Z609" s="14" t="s">
        <v>38</v>
      </c>
      <c r="AA609" s="3" t="s">
        <v>23558</v>
      </c>
    </row>
    <row r="610" spans="2:27" x14ac:dyDescent="0.2">
      <c r="B610" s="14" t="s">
        <v>11264</v>
      </c>
      <c r="C610" s="15" t="s">
        <v>23529</v>
      </c>
      <c r="D610" s="12">
        <v>279</v>
      </c>
      <c r="E610" s="15" t="s">
        <v>23533</v>
      </c>
      <c r="F610" s="14" t="s">
        <v>11277</v>
      </c>
      <c r="G610" s="14" t="s">
        <v>11278</v>
      </c>
      <c r="H610" s="14" t="s">
        <v>11279</v>
      </c>
      <c r="I610" s="14" t="s">
        <v>9718</v>
      </c>
      <c r="J610" s="14" t="s">
        <v>626</v>
      </c>
      <c r="K610" s="14" t="s">
        <v>1026</v>
      </c>
      <c r="L610" s="14" t="s">
        <v>48</v>
      </c>
      <c r="M610" s="14" t="s">
        <v>48</v>
      </c>
      <c r="N610" s="14"/>
      <c r="O610" s="14"/>
      <c r="P610" s="14" t="s">
        <v>36</v>
      </c>
      <c r="Q610" s="15"/>
      <c r="R610" s="14" t="s">
        <v>525</v>
      </c>
      <c r="S610" s="14" t="s">
        <v>11266</v>
      </c>
      <c r="T610" s="14">
        <v>2</v>
      </c>
      <c r="U610" s="14" t="s">
        <v>9708</v>
      </c>
      <c r="V610" s="14" t="s">
        <v>514</v>
      </c>
      <c r="W610" s="14"/>
      <c r="X610" s="14"/>
      <c r="Y610" s="14"/>
      <c r="Z610" s="14" t="s">
        <v>38</v>
      </c>
      <c r="AA610" s="3" t="s">
        <v>23558</v>
      </c>
    </row>
    <row r="611" spans="2:27" x14ac:dyDescent="0.2">
      <c r="B611" s="14" t="s">
        <v>11264</v>
      </c>
      <c r="C611" s="15" t="s">
        <v>23529</v>
      </c>
      <c r="D611" s="12">
        <v>280</v>
      </c>
      <c r="E611" s="15" t="s">
        <v>23533</v>
      </c>
      <c r="F611" s="14" t="s">
        <v>11281</v>
      </c>
      <c r="G611" s="14" t="s">
        <v>11282</v>
      </c>
      <c r="H611" s="14" t="s">
        <v>11283</v>
      </c>
      <c r="I611" s="14" t="s">
        <v>2398</v>
      </c>
      <c r="J611" s="14" t="s">
        <v>284</v>
      </c>
      <c r="K611" s="14" t="s">
        <v>1026</v>
      </c>
      <c r="L611" s="14" t="s">
        <v>365</v>
      </c>
      <c r="M611" s="14" t="s">
        <v>365</v>
      </c>
      <c r="N611" s="14" t="s">
        <v>11269</v>
      </c>
      <c r="O611" s="14"/>
      <c r="P611" s="14" t="s">
        <v>36</v>
      </c>
      <c r="Q611" s="15"/>
      <c r="R611" s="14" t="s">
        <v>525</v>
      </c>
      <c r="S611" s="14" t="s">
        <v>11265</v>
      </c>
      <c r="T611" s="14">
        <v>1</v>
      </c>
      <c r="U611" s="14" t="s">
        <v>11284</v>
      </c>
      <c r="V611" s="14" t="s">
        <v>514</v>
      </c>
      <c r="W611" s="14" t="s">
        <v>11285</v>
      </c>
      <c r="X611" s="14"/>
      <c r="Y611" s="14"/>
      <c r="Z611" s="14" t="s">
        <v>38</v>
      </c>
      <c r="AA611" s="3" t="s">
        <v>23558</v>
      </c>
    </row>
    <row r="612" spans="2:27" x14ac:dyDescent="0.2">
      <c r="B612" s="14" t="s">
        <v>11264</v>
      </c>
      <c r="C612" s="15" t="s">
        <v>23529</v>
      </c>
      <c r="D612" s="12">
        <v>281</v>
      </c>
      <c r="E612" s="15" t="s">
        <v>23533</v>
      </c>
      <c r="F612" s="14" t="s">
        <v>11287</v>
      </c>
      <c r="G612" s="14" t="s">
        <v>11288</v>
      </c>
      <c r="H612" s="14" t="s">
        <v>11289</v>
      </c>
      <c r="I612" s="14" t="s">
        <v>949</v>
      </c>
      <c r="J612" s="14" t="s">
        <v>115</v>
      </c>
      <c r="K612" s="14" t="s">
        <v>1026</v>
      </c>
      <c r="L612" s="14" t="s">
        <v>48</v>
      </c>
      <c r="M612" s="14" t="s">
        <v>48</v>
      </c>
      <c r="N612" s="14"/>
      <c r="O612" s="14"/>
      <c r="P612" s="14" t="s">
        <v>36</v>
      </c>
      <c r="Q612" s="15"/>
      <c r="R612" s="14" t="s">
        <v>525</v>
      </c>
      <c r="S612" s="14" t="s">
        <v>11266</v>
      </c>
      <c r="T612" s="14">
        <v>2</v>
      </c>
      <c r="U612" s="14" t="s">
        <v>9708</v>
      </c>
      <c r="V612" s="14" t="s">
        <v>514</v>
      </c>
      <c r="W612" s="14"/>
      <c r="X612" s="14"/>
      <c r="Y612" s="14"/>
      <c r="Z612" s="14" t="s">
        <v>38</v>
      </c>
      <c r="AA612" s="3" t="s">
        <v>23558</v>
      </c>
    </row>
    <row r="613" spans="2:27" x14ac:dyDescent="0.2">
      <c r="B613" s="14" t="s">
        <v>11264</v>
      </c>
      <c r="C613" s="15" t="s">
        <v>23529</v>
      </c>
      <c r="D613" s="12">
        <v>282</v>
      </c>
      <c r="E613" s="15" t="s">
        <v>23533</v>
      </c>
      <c r="F613" s="14" t="s">
        <v>11291</v>
      </c>
      <c r="G613" s="14" t="s">
        <v>11292</v>
      </c>
      <c r="H613" s="14" t="s">
        <v>11293</v>
      </c>
      <c r="I613" s="14" t="s">
        <v>949</v>
      </c>
      <c r="J613" s="14" t="s">
        <v>115</v>
      </c>
      <c r="K613" s="14" t="s">
        <v>1026</v>
      </c>
      <c r="L613" s="14" t="s">
        <v>48</v>
      </c>
      <c r="M613" s="14" t="s">
        <v>48</v>
      </c>
      <c r="N613" s="14" t="s">
        <v>11270</v>
      </c>
      <c r="O613" s="14"/>
      <c r="P613" s="14" t="s">
        <v>36</v>
      </c>
      <c r="Q613" s="15"/>
      <c r="R613" s="14" t="s">
        <v>525</v>
      </c>
      <c r="S613" s="14" t="s">
        <v>11266</v>
      </c>
      <c r="T613" s="14">
        <v>2</v>
      </c>
      <c r="U613" s="14" t="s">
        <v>9708</v>
      </c>
      <c r="V613" s="14" t="s">
        <v>514</v>
      </c>
      <c r="W613" s="14"/>
      <c r="X613" s="14" t="s">
        <v>11270</v>
      </c>
      <c r="Y613" s="14"/>
      <c r="Z613" s="14" t="s">
        <v>38</v>
      </c>
      <c r="AA613" s="3" t="s">
        <v>23558</v>
      </c>
    </row>
    <row r="614" spans="2:27" x14ac:dyDescent="0.2">
      <c r="B614" s="14" t="s">
        <v>11264</v>
      </c>
      <c r="C614" s="15" t="s">
        <v>23529</v>
      </c>
      <c r="D614" s="12">
        <v>283</v>
      </c>
      <c r="E614" s="15" t="s">
        <v>23533</v>
      </c>
      <c r="F614" s="14" t="s">
        <v>11295</v>
      </c>
      <c r="G614" s="14" t="s">
        <v>11296</v>
      </c>
      <c r="H614" s="14" t="s">
        <v>11297</v>
      </c>
      <c r="I614" s="14" t="s">
        <v>111</v>
      </c>
      <c r="J614" s="14" t="s">
        <v>9624</v>
      </c>
      <c r="K614" s="14" t="s">
        <v>1026</v>
      </c>
      <c r="L614" s="14" t="s">
        <v>365</v>
      </c>
      <c r="M614" s="14" t="s">
        <v>365</v>
      </c>
      <c r="N614" s="14" t="s">
        <v>11298</v>
      </c>
      <c r="O614" s="14"/>
      <c r="P614" s="14" t="s">
        <v>36</v>
      </c>
      <c r="Q614" s="15"/>
      <c r="R614" s="14" t="s">
        <v>525</v>
      </c>
      <c r="S614" s="14" t="s">
        <v>11265</v>
      </c>
      <c r="T614" s="14">
        <v>1</v>
      </c>
      <c r="U614" s="14" t="s">
        <v>9701</v>
      </c>
      <c r="V614" s="14" t="s">
        <v>522</v>
      </c>
      <c r="W614" s="14" t="s">
        <v>11299</v>
      </c>
      <c r="X614" s="14"/>
      <c r="Y614" s="14"/>
      <c r="Z614" s="14" t="s">
        <v>38</v>
      </c>
      <c r="AA614" s="3" t="s">
        <v>23558</v>
      </c>
    </row>
    <row r="615" spans="2:27" x14ac:dyDescent="0.2">
      <c r="B615" s="14" t="s">
        <v>11264</v>
      </c>
      <c r="C615" s="15" t="s">
        <v>23529</v>
      </c>
      <c r="D615" s="12">
        <v>285</v>
      </c>
      <c r="E615" s="15" t="s">
        <v>23533</v>
      </c>
      <c r="F615" s="14" t="s">
        <v>11305</v>
      </c>
      <c r="G615" s="14" t="s">
        <v>11306</v>
      </c>
      <c r="H615" s="14" t="s">
        <v>11307</v>
      </c>
      <c r="I615" s="14" t="s">
        <v>9700</v>
      </c>
      <c r="J615" s="14" t="s">
        <v>633</v>
      </c>
      <c r="K615" s="14" t="s">
        <v>1026</v>
      </c>
      <c r="L615" s="14" t="s">
        <v>365</v>
      </c>
      <c r="M615" s="14" t="s">
        <v>365</v>
      </c>
      <c r="N615" s="14"/>
      <c r="O615" s="14"/>
      <c r="P615" s="14" t="s">
        <v>36</v>
      </c>
      <c r="Q615" s="15"/>
      <c r="R615" s="14" t="s">
        <v>525</v>
      </c>
      <c r="S615" s="14" t="s">
        <v>11265</v>
      </c>
      <c r="T615" s="14">
        <v>1</v>
      </c>
      <c r="U615" s="14" t="s">
        <v>10593</v>
      </c>
      <c r="V615" s="14" t="s">
        <v>522</v>
      </c>
      <c r="W615" s="14" t="s">
        <v>11308</v>
      </c>
      <c r="X615" s="14" t="s">
        <v>11309</v>
      </c>
      <c r="Y615" s="14"/>
      <c r="Z615" s="14" t="s">
        <v>38</v>
      </c>
      <c r="AA615" s="3" t="s">
        <v>23558</v>
      </c>
    </row>
    <row r="616" spans="2:27" x14ac:dyDescent="0.2">
      <c r="B616" s="14" t="s">
        <v>11264</v>
      </c>
      <c r="C616" s="15" t="s">
        <v>23529</v>
      </c>
      <c r="D616" s="12">
        <v>286</v>
      </c>
      <c r="E616" s="15" t="s">
        <v>23533</v>
      </c>
      <c r="F616" s="14" t="s">
        <v>11311</v>
      </c>
      <c r="G616" s="14" t="s">
        <v>11306</v>
      </c>
      <c r="H616" s="14" t="s">
        <v>11312</v>
      </c>
      <c r="I616" s="14" t="s">
        <v>9700</v>
      </c>
      <c r="J616" s="14" t="s">
        <v>633</v>
      </c>
      <c r="K616" s="14" t="s">
        <v>1026</v>
      </c>
      <c r="L616" s="14" t="s">
        <v>365</v>
      </c>
      <c r="M616" s="14" t="s">
        <v>365</v>
      </c>
      <c r="N616" s="14" t="s">
        <v>11309</v>
      </c>
      <c r="O616" s="14"/>
      <c r="P616" s="14" t="s">
        <v>36</v>
      </c>
      <c r="Q616" s="15"/>
      <c r="R616" s="14" t="s">
        <v>525</v>
      </c>
      <c r="S616" s="14" t="s">
        <v>11265</v>
      </c>
      <c r="T616" s="14">
        <v>1</v>
      </c>
      <c r="U616" s="14" t="s">
        <v>10593</v>
      </c>
      <c r="V616" s="14" t="s">
        <v>522</v>
      </c>
      <c r="W616" s="14" t="s">
        <v>11313</v>
      </c>
      <c r="X616" s="14"/>
      <c r="Y616" s="14"/>
      <c r="Z616" s="14" t="s">
        <v>38</v>
      </c>
      <c r="AA616" s="3" t="s">
        <v>23558</v>
      </c>
    </row>
    <row r="617" spans="2:27" x14ac:dyDescent="0.2">
      <c r="B617" s="14" t="s">
        <v>11264</v>
      </c>
      <c r="C617" s="15" t="s">
        <v>23529</v>
      </c>
      <c r="D617" s="12">
        <v>287</v>
      </c>
      <c r="E617" s="15" t="s">
        <v>23533</v>
      </c>
      <c r="F617" s="14" t="s">
        <v>11315</v>
      </c>
      <c r="G617" s="14" t="s">
        <v>11306</v>
      </c>
      <c r="H617" s="14" t="s">
        <v>11316</v>
      </c>
      <c r="I617" s="14" t="s">
        <v>9700</v>
      </c>
      <c r="J617" s="14" t="s">
        <v>633</v>
      </c>
      <c r="K617" s="14" t="s">
        <v>1026</v>
      </c>
      <c r="L617" s="14" t="s">
        <v>365</v>
      </c>
      <c r="M617" s="14" t="s">
        <v>365</v>
      </c>
      <c r="N617" s="14" t="s">
        <v>11309</v>
      </c>
      <c r="O617" s="14"/>
      <c r="P617" s="14" t="s">
        <v>36</v>
      </c>
      <c r="Q617" s="15"/>
      <c r="R617" s="14" t="s">
        <v>525</v>
      </c>
      <c r="S617" s="14" t="s">
        <v>11265</v>
      </c>
      <c r="T617" s="14">
        <v>1</v>
      </c>
      <c r="U617" s="14" t="s">
        <v>10593</v>
      </c>
      <c r="V617" s="14" t="s">
        <v>522</v>
      </c>
      <c r="W617" s="14" t="s">
        <v>11317</v>
      </c>
      <c r="X617" s="14"/>
      <c r="Y617" s="14"/>
      <c r="Z617" s="14" t="s">
        <v>38</v>
      </c>
      <c r="AA617" s="3" t="s">
        <v>23558</v>
      </c>
    </row>
    <row r="618" spans="2:27" x14ac:dyDescent="0.2">
      <c r="B618" s="14" t="s">
        <v>11264</v>
      </c>
      <c r="C618" s="15" t="s">
        <v>23529</v>
      </c>
      <c r="D618" s="12">
        <v>290</v>
      </c>
      <c r="E618" s="15" t="s">
        <v>23533</v>
      </c>
      <c r="F618" s="14" t="s">
        <v>11335</v>
      </c>
      <c r="G618" s="14" t="s">
        <v>10603</v>
      </c>
      <c r="H618" s="14" t="s">
        <v>11336</v>
      </c>
      <c r="I618" s="14" t="s">
        <v>8112</v>
      </c>
      <c r="J618" s="14" t="s">
        <v>563</v>
      </c>
      <c r="K618" s="14" t="s">
        <v>1026</v>
      </c>
      <c r="L618" s="14" t="s">
        <v>173</v>
      </c>
      <c r="M618" s="14" t="s">
        <v>128</v>
      </c>
      <c r="N618" s="14" t="s">
        <v>11330</v>
      </c>
      <c r="O618" s="14"/>
      <c r="P618" s="14" t="s">
        <v>36</v>
      </c>
      <c r="Q618" s="15"/>
      <c r="R618" s="14" t="s">
        <v>525</v>
      </c>
      <c r="S618" s="14" t="s">
        <v>11331</v>
      </c>
      <c r="T618" s="14">
        <v>1</v>
      </c>
      <c r="U618" s="14" t="s">
        <v>11332</v>
      </c>
      <c r="V618" s="14" t="s">
        <v>526</v>
      </c>
      <c r="W618" s="14" t="s">
        <v>11337</v>
      </c>
      <c r="X618" s="14"/>
      <c r="Y618" s="14"/>
      <c r="Z618" s="14" t="s">
        <v>38</v>
      </c>
      <c r="AA618" s="3" t="s">
        <v>23558</v>
      </c>
    </row>
    <row r="619" spans="2:27" x14ac:dyDescent="0.2">
      <c r="B619" s="14" t="s">
        <v>11264</v>
      </c>
      <c r="C619" s="15" t="s">
        <v>23529</v>
      </c>
      <c r="D619" s="12">
        <v>291</v>
      </c>
      <c r="E619" s="15" t="s">
        <v>23533</v>
      </c>
      <c r="F619" s="14" t="s">
        <v>11339</v>
      </c>
      <c r="G619" s="14" t="s">
        <v>10603</v>
      </c>
      <c r="H619" s="14" t="s">
        <v>11340</v>
      </c>
      <c r="I619" s="14" t="s">
        <v>8112</v>
      </c>
      <c r="J619" s="14" t="s">
        <v>563</v>
      </c>
      <c r="K619" s="14" t="s">
        <v>1026</v>
      </c>
      <c r="L619" s="14" t="s">
        <v>365</v>
      </c>
      <c r="M619" s="14" t="s">
        <v>365</v>
      </c>
      <c r="N619" s="14" t="s">
        <v>11330</v>
      </c>
      <c r="O619" s="14"/>
      <c r="P619" s="14" t="s">
        <v>36</v>
      </c>
      <c r="Q619" s="15"/>
      <c r="R619" s="14" t="s">
        <v>525</v>
      </c>
      <c r="S619" s="14" t="s">
        <v>11341</v>
      </c>
      <c r="T619" s="14">
        <v>1</v>
      </c>
      <c r="U619" s="14" t="s">
        <v>11332</v>
      </c>
      <c r="V619" s="14" t="s">
        <v>526</v>
      </c>
      <c r="W619" s="14" t="s">
        <v>11342</v>
      </c>
      <c r="X619" s="14"/>
      <c r="Y619" s="14"/>
      <c r="Z619" s="14" t="s">
        <v>38</v>
      </c>
      <c r="AA619" s="3" t="s">
        <v>23558</v>
      </c>
    </row>
    <row r="620" spans="2:27" x14ac:dyDescent="0.2">
      <c r="B620" s="14" t="s">
        <v>11264</v>
      </c>
      <c r="C620" s="15" t="s">
        <v>23529</v>
      </c>
      <c r="D620" s="12">
        <v>292</v>
      </c>
      <c r="E620" s="15" t="s">
        <v>23533</v>
      </c>
      <c r="F620" s="14" t="s">
        <v>11344</v>
      </c>
      <c r="G620" s="14" t="s">
        <v>11345</v>
      </c>
      <c r="H620" s="14" t="s">
        <v>11346</v>
      </c>
      <c r="I620" s="14" t="s">
        <v>8112</v>
      </c>
      <c r="J620" s="14" t="s">
        <v>563</v>
      </c>
      <c r="K620" s="14" t="s">
        <v>1026</v>
      </c>
      <c r="L620" s="14" t="s">
        <v>365</v>
      </c>
      <c r="M620" s="14" t="s">
        <v>365</v>
      </c>
      <c r="N620" s="14" t="s">
        <v>11347</v>
      </c>
      <c r="O620" s="14"/>
      <c r="P620" s="14" t="s">
        <v>36</v>
      </c>
      <c r="Q620" s="15"/>
      <c r="R620" s="14" t="s">
        <v>525</v>
      </c>
      <c r="S620" s="14" t="s">
        <v>11265</v>
      </c>
      <c r="T620" s="14">
        <v>1</v>
      </c>
      <c r="U620" s="14" t="s">
        <v>11348</v>
      </c>
      <c r="V620" s="14" t="s">
        <v>526</v>
      </c>
      <c r="W620" s="14" t="s">
        <v>11349</v>
      </c>
      <c r="X620" s="14"/>
      <c r="Y620" s="14"/>
      <c r="Z620" s="14" t="s">
        <v>38</v>
      </c>
      <c r="AA620" s="3" t="s">
        <v>23558</v>
      </c>
    </row>
    <row r="621" spans="2:27" x14ac:dyDescent="0.2">
      <c r="B621" s="14" t="s">
        <v>11264</v>
      </c>
      <c r="C621" s="15" t="s">
        <v>23529</v>
      </c>
      <c r="D621" s="12">
        <v>296</v>
      </c>
      <c r="E621" s="15" t="s">
        <v>23533</v>
      </c>
      <c r="F621" s="14" t="s">
        <v>11366</v>
      </c>
      <c r="G621" s="14" t="s">
        <v>11367</v>
      </c>
      <c r="H621" s="14" t="s">
        <v>11368</v>
      </c>
      <c r="I621" s="14" t="s">
        <v>8112</v>
      </c>
      <c r="J621" s="14" t="s">
        <v>563</v>
      </c>
      <c r="K621" s="14" t="s">
        <v>1026</v>
      </c>
      <c r="L621" s="14" t="s">
        <v>48</v>
      </c>
      <c r="M621" s="14" t="s">
        <v>48</v>
      </c>
      <c r="N621" s="14"/>
      <c r="O621" s="14"/>
      <c r="P621" s="14" t="s">
        <v>36</v>
      </c>
      <c r="Q621" s="15"/>
      <c r="R621" s="14" t="s">
        <v>525</v>
      </c>
      <c r="S621" s="14" t="s">
        <v>11265</v>
      </c>
      <c r="T621" s="14">
        <v>2</v>
      </c>
      <c r="U621" s="14" t="s">
        <v>11268</v>
      </c>
      <c r="V621" s="14" t="s">
        <v>522</v>
      </c>
      <c r="W621" s="14"/>
      <c r="X621" s="14"/>
      <c r="Y621" s="14"/>
      <c r="Z621" s="14" t="s">
        <v>38</v>
      </c>
      <c r="AA621" s="3" t="s">
        <v>23558</v>
      </c>
    </row>
    <row r="622" spans="2:27" x14ac:dyDescent="0.2">
      <c r="B622" s="14" t="s">
        <v>11264</v>
      </c>
      <c r="C622" s="15" t="s">
        <v>23529</v>
      </c>
      <c r="D622" s="12">
        <v>297</v>
      </c>
      <c r="E622" s="15" t="s">
        <v>23533</v>
      </c>
      <c r="F622" s="14" t="s">
        <v>11370</v>
      </c>
      <c r="G622" s="14" t="s">
        <v>11275</v>
      </c>
      <c r="H622" s="14" t="s">
        <v>11371</v>
      </c>
      <c r="I622" s="14" t="s">
        <v>8112</v>
      </c>
      <c r="J622" s="14" t="s">
        <v>563</v>
      </c>
      <c r="K622" s="14" t="s">
        <v>1026</v>
      </c>
      <c r="L622" s="14" t="s">
        <v>48</v>
      </c>
      <c r="M622" s="14" t="s">
        <v>48</v>
      </c>
      <c r="N622" s="14"/>
      <c r="O622" s="14"/>
      <c r="P622" s="14" t="s">
        <v>36</v>
      </c>
      <c r="Q622" s="15"/>
      <c r="R622" s="14" t="s">
        <v>525</v>
      </c>
      <c r="S622" s="14" t="s">
        <v>11265</v>
      </c>
      <c r="T622" s="14">
        <v>2</v>
      </c>
      <c r="U622" s="14" t="s">
        <v>11268</v>
      </c>
      <c r="V622" s="14" t="s">
        <v>522</v>
      </c>
      <c r="W622" s="14"/>
      <c r="X622" s="14"/>
      <c r="Y622" s="14"/>
      <c r="Z622" s="14" t="s">
        <v>38</v>
      </c>
      <c r="AA622" s="3" t="s">
        <v>23558</v>
      </c>
    </row>
    <row r="623" spans="2:27" x14ac:dyDescent="0.2">
      <c r="B623" s="14" t="s">
        <v>11264</v>
      </c>
      <c r="C623" s="15" t="s">
        <v>23529</v>
      </c>
      <c r="D623" s="12">
        <v>299</v>
      </c>
      <c r="E623" s="15" t="s">
        <v>23533</v>
      </c>
      <c r="F623" s="14" t="s">
        <v>11376</v>
      </c>
      <c r="G623" s="14" t="s">
        <v>11275</v>
      </c>
      <c r="H623" s="14" t="s">
        <v>11377</v>
      </c>
      <c r="I623" s="14" t="s">
        <v>8112</v>
      </c>
      <c r="J623" s="14" t="s">
        <v>563</v>
      </c>
      <c r="K623" s="14" t="s">
        <v>1026</v>
      </c>
      <c r="L623" s="14" t="s">
        <v>48</v>
      </c>
      <c r="M623" s="14" t="s">
        <v>48</v>
      </c>
      <c r="N623" s="14"/>
      <c r="O623" s="14"/>
      <c r="P623" s="14" t="s">
        <v>36</v>
      </c>
      <c r="Q623" s="15"/>
      <c r="R623" s="14" t="s">
        <v>525</v>
      </c>
      <c r="S623" s="14" t="s">
        <v>11265</v>
      </c>
      <c r="T623" s="14">
        <v>2</v>
      </c>
      <c r="U623" s="14" t="s">
        <v>11268</v>
      </c>
      <c r="V623" s="14" t="s">
        <v>522</v>
      </c>
      <c r="W623" s="14"/>
      <c r="X623" s="14"/>
      <c r="Y623" s="14"/>
      <c r="Z623" s="14" t="s">
        <v>38</v>
      </c>
      <c r="AA623" s="3" t="s">
        <v>23558</v>
      </c>
    </row>
    <row r="624" spans="2:27" x14ac:dyDescent="0.2">
      <c r="B624" s="14" t="s">
        <v>11264</v>
      </c>
      <c r="C624" s="15" t="s">
        <v>23529</v>
      </c>
      <c r="D624" s="12">
        <v>300</v>
      </c>
      <c r="E624" s="15" t="s">
        <v>23533</v>
      </c>
      <c r="F624" s="14" t="s">
        <v>11379</v>
      </c>
      <c r="G624" s="14" t="s">
        <v>11275</v>
      </c>
      <c r="H624" s="14" t="s">
        <v>11380</v>
      </c>
      <c r="I624" s="14" t="s">
        <v>8112</v>
      </c>
      <c r="J624" s="14" t="s">
        <v>563</v>
      </c>
      <c r="K624" s="14" t="s">
        <v>1026</v>
      </c>
      <c r="L624" s="14" t="s">
        <v>48</v>
      </c>
      <c r="M624" s="14" t="s">
        <v>48</v>
      </c>
      <c r="N624" s="14" t="s">
        <v>11330</v>
      </c>
      <c r="O624" s="14"/>
      <c r="P624" s="14" t="s">
        <v>36</v>
      </c>
      <c r="Q624" s="15"/>
      <c r="R624" s="14" t="s">
        <v>525</v>
      </c>
      <c r="S624" s="14" t="s">
        <v>11265</v>
      </c>
      <c r="T624" s="14">
        <v>1</v>
      </c>
      <c r="U624" s="14" t="s">
        <v>11268</v>
      </c>
      <c r="V624" s="14" t="s">
        <v>522</v>
      </c>
      <c r="W624" s="14" t="s">
        <v>11381</v>
      </c>
      <c r="X624" s="14"/>
      <c r="Y624" s="14"/>
      <c r="Z624" s="14" t="s">
        <v>38</v>
      </c>
      <c r="AA624" s="3" t="s">
        <v>23558</v>
      </c>
    </row>
    <row r="625" spans="2:27" x14ac:dyDescent="0.2">
      <c r="B625" s="14" t="s">
        <v>11264</v>
      </c>
      <c r="C625" s="15" t="s">
        <v>23529</v>
      </c>
      <c r="D625" s="12">
        <v>301</v>
      </c>
      <c r="E625" s="15" t="s">
        <v>23533</v>
      </c>
      <c r="F625" s="14" t="s">
        <v>11383</v>
      </c>
      <c r="G625" s="14" t="s">
        <v>11384</v>
      </c>
      <c r="H625" s="14" t="s">
        <v>11385</v>
      </c>
      <c r="I625" s="14" t="s">
        <v>8112</v>
      </c>
      <c r="J625" s="14" t="s">
        <v>563</v>
      </c>
      <c r="K625" s="14" t="s">
        <v>1026</v>
      </c>
      <c r="L625" s="14" t="s">
        <v>173</v>
      </c>
      <c r="M625" s="14" t="s">
        <v>136</v>
      </c>
      <c r="N625" s="14" t="s">
        <v>11386</v>
      </c>
      <c r="O625" s="14"/>
      <c r="P625" s="14" t="s">
        <v>36</v>
      </c>
      <c r="Q625" s="15"/>
      <c r="R625" s="14" t="s">
        <v>525</v>
      </c>
      <c r="S625" s="14" t="s">
        <v>11271</v>
      </c>
      <c r="T625" s="14">
        <v>1</v>
      </c>
      <c r="U625" s="14" t="s">
        <v>9698</v>
      </c>
      <c r="V625" s="14" t="s">
        <v>522</v>
      </c>
      <c r="W625" s="14" t="s">
        <v>11387</v>
      </c>
      <c r="X625" s="14"/>
      <c r="Y625" s="14"/>
      <c r="Z625" s="14" t="s">
        <v>38</v>
      </c>
      <c r="AA625" s="3" t="s">
        <v>23558</v>
      </c>
    </row>
    <row r="626" spans="2:27" x14ac:dyDescent="0.2">
      <c r="B626" s="14" t="s">
        <v>11264</v>
      </c>
      <c r="C626" s="15" t="s">
        <v>23529</v>
      </c>
      <c r="D626" s="12">
        <v>302</v>
      </c>
      <c r="E626" s="15" t="s">
        <v>23533</v>
      </c>
      <c r="F626" s="14" t="s">
        <v>11389</v>
      </c>
      <c r="G626" s="14" t="s">
        <v>10598</v>
      </c>
      <c r="H626" s="14" t="s">
        <v>11390</v>
      </c>
      <c r="I626" s="14" t="s">
        <v>8112</v>
      </c>
      <c r="J626" s="14" t="s">
        <v>563</v>
      </c>
      <c r="K626" s="14" t="s">
        <v>1026</v>
      </c>
      <c r="L626" s="14" t="s">
        <v>365</v>
      </c>
      <c r="M626" s="14" t="s">
        <v>79</v>
      </c>
      <c r="N626" s="14" t="s">
        <v>11330</v>
      </c>
      <c r="O626" s="14"/>
      <c r="P626" s="14" t="s">
        <v>36</v>
      </c>
      <c r="Q626" s="15"/>
      <c r="R626" s="14" t="s">
        <v>525</v>
      </c>
      <c r="S626" s="14" t="s">
        <v>11331</v>
      </c>
      <c r="T626" s="14">
        <v>1</v>
      </c>
      <c r="U626" s="14" t="s">
        <v>11332</v>
      </c>
      <c r="V626" s="14" t="s">
        <v>526</v>
      </c>
      <c r="W626" s="14" t="s">
        <v>11391</v>
      </c>
      <c r="X626" s="14"/>
      <c r="Y626" s="14"/>
      <c r="Z626" s="14" t="s">
        <v>38</v>
      </c>
      <c r="AA626" s="3" t="s">
        <v>23558</v>
      </c>
    </row>
    <row r="627" spans="2:27" x14ac:dyDescent="0.2">
      <c r="B627" s="14" t="s">
        <v>11264</v>
      </c>
      <c r="C627" s="15" t="s">
        <v>23529</v>
      </c>
      <c r="D627" s="12">
        <v>303</v>
      </c>
      <c r="E627" s="15" t="s">
        <v>23533</v>
      </c>
      <c r="F627" s="14" t="s">
        <v>11393</v>
      </c>
      <c r="G627" s="14" t="s">
        <v>11394</v>
      </c>
      <c r="H627" s="14" t="s">
        <v>11395</v>
      </c>
      <c r="I627" s="14" t="s">
        <v>8112</v>
      </c>
      <c r="J627" s="14" t="s">
        <v>563</v>
      </c>
      <c r="K627" s="14" t="s">
        <v>1026</v>
      </c>
      <c r="L627" s="14" t="s">
        <v>365</v>
      </c>
      <c r="M627" s="14" t="s">
        <v>128</v>
      </c>
      <c r="N627" s="14" t="s">
        <v>11330</v>
      </c>
      <c r="O627" s="14"/>
      <c r="P627" s="14" t="s">
        <v>36</v>
      </c>
      <c r="Q627" s="15"/>
      <c r="R627" s="14" t="s">
        <v>525</v>
      </c>
      <c r="S627" s="14" t="s">
        <v>11331</v>
      </c>
      <c r="T627" s="14">
        <v>1</v>
      </c>
      <c r="U627" s="14" t="s">
        <v>11332</v>
      </c>
      <c r="V627" s="14" t="s">
        <v>526</v>
      </c>
      <c r="W627" s="14" t="s">
        <v>11396</v>
      </c>
      <c r="X627" s="14"/>
      <c r="Y627" s="14"/>
      <c r="Z627" s="14" t="s">
        <v>38</v>
      </c>
      <c r="AA627" s="3" t="s">
        <v>23558</v>
      </c>
    </row>
    <row r="628" spans="2:27" x14ac:dyDescent="0.2">
      <c r="B628" s="14" t="s">
        <v>11264</v>
      </c>
      <c r="C628" s="15" t="s">
        <v>23529</v>
      </c>
      <c r="D628" s="12">
        <v>305</v>
      </c>
      <c r="E628" s="15" t="s">
        <v>23533</v>
      </c>
      <c r="F628" s="14" t="s">
        <v>11404</v>
      </c>
      <c r="G628" s="14" t="s">
        <v>11367</v>
      </c>
      <c r="H628" s="14" t="s">
        <v>11405</v>
      </c>
      <c r="I628" s="14" t="s">
        <v>8112</v>
      </c>
      <c r="J628" s="14" t="s">
        <v>563</v>
      </c>
      <c r="K628" s="14" t="s">
        <v>1026</v>
      </c>
      <c r="L628" s="14" t="s">
        <v>365</v>
      </c>
      <c r="M628" s="14" t="s">
        <v>47</v>
      </c>
      <c r="N628" s="14"/>
      <c r="O628" s="14"/>
      <c r="P628" s="14" t="s">
        <v>36</v>
      </c>
      <c r="Q628" s="15"/>
      <c r="R628" s="14" t="s">
        <v>525</v>
      </c>
      <c r="S628" s="14" t="s">
        <v>11331</v>
      </c>
      <c r="T628" s="14">
        <v>1</v>
      </c>
      <c r="U628" s="14" t="s">
        <v>11332</v>
      </c>
      <c r="V628" s="14" t="s">
        <v>526</v>
      </c>
      <c r="W628" s="14" t="s">
        <v>11406</v>
      </c>
      <c r="X628" s="14"/>
      <c r="Y628" s="14"/>
      <c r="Z628" s="14" t="s">
        <v>38</v>
      </c>
      <c r="AA628" s="3" t="s">
        <v>23558</v>
      </c>
    </row>
    <row r="629" spans="2:27" x14ac:dyDescent="0.2">
      <c r="B629" s="14" t="s">
        <v>11264</v>
      </c>
      <c r="C629" s="15" t="s">
        <v>23529</v>
      </c>
      <c r="D629" s="12">
        <v>307</v>
      </c>
      <c r="E629" s="15" t="s">
        <v>23533</v>
      </c>
      <c r="F629" s="14" t="s">
        <v>11412</v>
      </c>
      <c r="G629" s="14" t="s">
        <v>11413</v>
      </c>
      <c r="H629" s="14" t="s">
        <v>11414</v>
      </c>
      <c r="I629" s="14" t="s">
        <v>8112</v>
      </c>
      <c r="J629" s="14" t="s">
        <v>563</v>
      </c>
      <c r="K629" s="14" t="s">
        <v>1026</v>
      </c>
      <c r="L629" s="14" t="s">
        <v>365</v>
      </c>
      <c r="M629" s="14" t="s">
        <v>365</v>
      </c>
      <c r="N629" s="14" t="s">
        <v>11330</v>
      </c>
      <c r="O629" s="14"/>
      <c r="P629" s="14" t="s">
        <v>36</v>
      </c>
      <c r="Q629" s="15"/>
      <c r="R629" s="14" t="s">
        <v>525</v>
      </c>
      <c r="S629" s="14" t="s">
        <v>11341</v>
      </c>
      <c r="T629" s="14">
        <v>1</v>
      </c>
      <c r="U629" s="14" t="s">
        <v>11332</v>
      </c>
      <c r="V629" s="14" t="s">
        <v>526</v>
      </c>
      <c r="W629" s="14" t="s">
        <v>11415</v>
      </c>
      <c r="X629" s="14"/>
      <c r="Y629" s="14"/>
      <c r="Z629" s="14" t="s">
        <v>38</v>
      </c>
      <c r="AA629" s="3" t="s">
        <v>23558</v>
      </c>
    </row>
    <row r="630" spans="2:27" x14ac:dyDescent="0.2">
      <c r="B630" s="14" t="s">
        <v>11264</v>
      </c>
      <c r="C630" s="15" t="s">
        <v>23529</v>
      </c>
      <c r="D630" s="12">
        <v>308</v>
      </c>
      <c r="E630" s="15" t="s">
        <v>23533</v>
      </c>
      <c r="F630" s="14" t="s">
        <v>11417</v>
      </c>
      <c r="G630" s="14" t="s">
        <v>11418</v>
      </c>
      <c r="H630" s="14" t="s">
        <v>11419</v>
      </c>
      <c r="I630" s="14" t="s">
        <v>8112</v>
      </c>
      <c r="J630" s="14" t="s">
        <v>563</v>
      </c>
      <c r="K630" s="14" t="s">
        <v>1026</v>
      </c>
      <c r="L630" s="14" t="s">
        <v>365</v>
      </c>
      <c r="M630" s="14" t="s">
        <v>128</v>
      </c>
      <c r="N630" s="14" t="s">
        <v>11323</v>
      </c>
      <c r="O630" s="14"/>
      <c r="P630" s="14" t="s">
        <v>36</v>
      </c>
      <c r="Q630" s="15"/>
      <c r="R630" s="14" t="s">
        <v>525</v>
      </c>
      <c r="S630" s="14" t="s">
        <v>11271</v>
      </c>
      <c r="T630" s="14">
        <v>1</v>
      </c>
      <c r="U630" s="14" t="s">
        <v>11276</v>
      </c>
      <c r="V630" s="14" t="s">
        <v>522</v>
      </c>
      <c r="W630" s="14" t="s">
        <v>11420</v>
      </c>
      <c r="X630" s="14"/>
      <c r="Y630" s="14"/>
      <c r="Z630" s="14" t="s">
        <v>38</v>
      </c>
      <c r="AA630" s="3" t="s">
        <v>23558</v>
      </c>
    </row>
    <row r="631" spans="2:27" x14ac:dyDescent="0.2">
      <c r="B631" s="14" t="s">
        <v>11264</v>
      </c>
      <c r="C631" s="15" t="s">
        <v>23529</v>
      </c>
      <c r="D631" s="12">
        <v>309</v>
      </c>
      <c r="E631" s="15" t="s">
        <v>23533</v>
      </c>
      <c r="F631" s="14" t="s">
        <v>10594</v>
      </c>
      <c r="G631" s="14" t="s">
        <v>10595</v>
      </c>
      <c r="H631" s="14" t="s">
        <v>10596</v>
      </c>
      <c r="I631" s="14" t="s">
        <v>10597</v>
      </c>
      <c r="J631" s="14" t="s">
        <v>626</v>
      </c>
      <c r="K631" s="14" t="s">
        <v>1026</v>
      </c>
      <c r="L631" s="14" t="s">
        <v>737</v>
      </c>
      <c r="M631" s="14" t="s">
        <v>773</v>
      </c>
      <c r="N631" s="14" t="s">
        <v>11269</v>
      </c>
      <c r="O631" s="14"/>
      <c r="P631" s="14" t="s">
        <v>36</v>
      </c>
      <c r="Q631" s="15"/>
      <c r="R631" s="14" t="s">
        <v>525</v>
      </c>
      <c r="S631" s="14" t="s">
        <v>11265</v>
      </c>
      <c r="T631" s="14">
        <v>1</v>
      </c>
      <c r="U631" s="14" t="s">
        <v>10593</v>
      </c>
      <c r="V631" s="14" t="s">
        <v>522</v>
      </c>
      <c r="W631" s="14" t="s">
        <v>11422</v>
      </c>
      <c r="X631" s="14"/>
      <c r="Y631" s="14"/>
      <c r="Z631" s="14" t="s">
        <v>38</v>
      </c>
      <c r="AA631" s="3" t="s">
        <v>23558</v>
      </c>
    </row>
    <row r="632" spans="2:27" x14ac:dyDescent="0.2">
      <c r="B632" s="14" t="s">
        <v>11264</v>
      </c>
      <c r="C632" s="15" t="s">
        <v>23529</v>
      </c>
      <c r="D632" s="12">
        <v>310</v>
      </c>
      <c r="E632" s="15" t="s">
        <v>23533</v>
      </c>
      <c r="F632" s="14" t="s">
        <v>11424</v>
      </c>
      <c r="G632" s="14" t="s">
        <v>11425</v>
      </c>
      <c r="H632" s="14" t="s">
        <v>11426</v>
      </c>
      <c r="I632" s="14" t="s">
        <v>11427</v>
      </c>
      <c r="J632" s="14" t="s">
        <v>237</v>
      </c>
      <c r="K632" s="14" t="s">
        <v>1026</v>
      </c>
      <c r="L632" s="14" t="s">
        <v>4963</v>
      </c>
      <c r="M632" s="14" t="s">
        <v>815</v>
      </c>
      <c r="N632" s="14"/>
      <c r="O632" s="14"/>
      <c r="P632" s="14" t="s">
        <v>36</v>
      </c>
      <c r="Q632" s="15"/>
      <c r="R632" s="14" t="s">
        <v>525</v>
      </c>
      <c r="S632" s="14" t="s">
        <v>11428</v>
      </c>
      <c r="T632" s="14">
        <v>1</v>
      </c>
      <c r="U632" s="14" t="s">
        <v>9712</v>
      </c>
      <c r="V632" s="14" t="s">
        <v>514</v>
      </c>
      <c r="W632" s="14" t="s">
        <v>11429</v>
      </c>
      <c r="X632" s="14"/>
      <c r="Y632" s="14"/>
      <c r="Z632" s="14" t="s">
        <v>38</v>
      </c>
      <c r="AA632" s="3" t="s">
        <v>23558</v>
      </c>
    </row>
    <row r="633" spans="2:27" x14ac:dyDescent="0.2">
      <c r="B633" s="14" t="s">
        <v>11264</v>
      </c>
      <c r="C633" s="15" t="s">
        <v>23529</v>
      </c>
      <c r="D633" s="12">
        <v>311</v>
      </c>
      <c r="E633" s="15" t="s">
        <v>23533</v>
      </c>
      <c r="F633" s="14" t="s">
        <v>11431</v>
      </c>
      <c r="G633" s="14" t="s">
        <v>11432</v>
      </c>
      <c r="H633" s="14" t="s">
        <v>11433</v>
      </c>
      <c r="I633" s="14" t="s">
        <v>8108</v>
      </c>
      <c r="J633" s="14" t="s">
        <v>81</v>
      </c>
      <c r="K633" s="14" t="s">
        <v>1026</v>
      </c>
      <c r="L633" s="14" t="s">
        <v>48</v>
      </c>
      <c r="M633" s="14" t="s">
        <v>48</v>
      </c>
      <c r="N633" s="14" t="s">
        <v>11270</v>
      </c>
      <c r="O633" s="14"/>
      <c r="P633" s="14" t="s">
        <v>36</v>
      </c>
      <c r="Q633" s="15"/>
      <c r="R633" s="14" t="s">
        <v>525</v>
      </c>
      <c r="S633" s="14" t="s">
        <v>11265</v>
      </c>
      <c r="T633" s="14">
        <v>2</v>
      </c>
      <c r="U633" s="14" t="s">
        <v>11434</v>
      </c>
      <c r="V633" s="14" t="s">
        <v>526</v>
      </c>
      <c r="W633" s="14"/>
      <c r="X633" s="14" t="s">
        <v>11270</v>
      </c>
      <c r="Y633" s="14"/>
      <c r="Z633" s="14" t="s">
        <v>38</v>
      </c>
      <c r="AA633" s="3" t="s">
        <v>23558</v>
      </c>
    </row>
    <row r="634" spans="2:27" x14ac:dyDescent="0.2">
      <c r="B634" s="14" t="s">
        <v>11264</v>
      </c>
      <c r="C634" s="15" t="s">
        <v>23529</v>
      </c>
      <c r="D634" s="12">
        <v>312</v>
      </c>
      <c r="E634" s="15" t="s">
        <v>23533</v>
      </c>
      <c r="F634" s="14" t="s">
        <v>11436</v>
      </c>
      <c r="G634" s="14" t="s">
        <v>11437</v>
      </c>
      <c r="H634" s="14" t="s">
        <v>11438</v>
      </c>
      <c r="I634" s="14" t="s">
        <v>11439</v>
      </c>
      <c r="J634" s="14" t="s">
        <v>487</v>
      </c>
      <c r="K634" s="14" t="s">
        <v>1026</v>
      </c>
      <c r="L634" s="14" t="s">
        <v>48</v>
      </c>
      <c r="M634" s="14" t="s">
        <v>48</v>
      </c>
      <c r="N634" s="14" t="s">
        <v>11270</v>
      </c>
      <c r="O634" s="14"/>
      <c r="P634" s="14" t="s">
        <v>36</v>
      </c>
      <c r="Q634" s="15"/>
      <c r="R634" s="14" t="s">
        <v>525</v>
      </c>
      <c r="S634" s="14" t="s">
        <v>11265</v>
      </c>
      <c r="T634" s="14">
        <v>2</v>
      </c>
      <c r="U634" s="14" t="s">
        <v>11434</v>
      </c>
      <c r="V634" s="14" t="s">
        <v>526</v>
      </c>
      <c r="W634" s="14"/>
      <c r="X634" s="14" t="s">
        <v>11270</v>
      </c>
      <c r="Y634" s="14"/>
      <c r="Z634" s="14" t="s">
        <v>38</v>
      </c>
      <c r="AA634" s="3" t="s">
        <v>23558</v>
      </c>
    </row>
    <row r="635" spans="2:27" x14ac:dyDescent="0.2">
      <c r="B635" s="14" t="s">
        <v>11264</v>
      </c>
      <c r="C635" s="15" t="s">
        <v>23529</v>
      </c>
      <c r="D635" s="12">
        <v>313</v>
      </c>
      <c r="E635" s="15" t="s">
        <v>23533</v>
      </c>
      <c r="F635" s="14" t="s">
        <v>11441</v>
      </c>
      <c r="G635" s="14" t="s">
        <v>11442</v>
      </c>
      <c r="H635" s="14" t="s">
        <v>11443</v>
      </c>
      <c r="I635" s="14" t="s">
        <v>9683</v>
      </c>
      <c r="J635" s="14" t="s">
        <v>640</v>
      </c>
      <c r="K635" s="14" t="s">
        <v>1026</v>
      </c>
      <c r="L635" s="14" t="s">
        <v>379</v>
      </c>
      <c r="M635" s="14" t="s">
        <v>231</v>
      </c>
      <c r="N635" s="14" t="s">
        <v>11269</v>
      </c>
      <c r="O635" s="14"/>
      <c r="P635" s="14" t="s">
        <v>36</v>
      </c>
      <c r="Q635" s="15"/>
      <c r="R635" s="14" t="s">
        <v>525</v>
      </c>
      <c r="S635" s="14" t="s">
        <v>11266</v>
      </c>
      <c r="T635" s="14">
        <v>1</v>
      </c>
      <c r="U635" s="14" t="s">
        <v>9706</v>
      </c>
      <c r="V635" s="14" t="s">
        <v>522</v>
      </c>
      <c r="W635" s="14" t="s">
        <v>11444</v>
      </c>
      <c r="X635" s="14"/>
      <c r="Y635" s="14"/>
      <c r="Z635" s="14" t="s">
        <v>38</v>
      </c>
      <c r="AA635" s="3" t="s">
        <v>23558</v>
      </c>
    </row>
    <row r="636" spans="2:27" x14ac:dyDescent="0.2">
      <c r="B636" s="14" t="s">
        <v>11264</v>
      </c>
      <c r="C636" s="15" t="s">
        <v>23529</v>
      </c>
      <c r="D636" s="12">
        <v>315</v>
      </c>
      <c r="E636" s="15" t="s">
        <v>23533</v>
      </c>
      <c r="F636" s="14" t="s">
        <v>11452</v>
      </c>
      <c r="G636" s="14" t="s">
        <v>10603</v>
      </c>
      <c r="H636" s="14" t="s">
        <v>11453</v>
      </c>
      <c r="I636" s="14" t="s">
        <v>9474</v>
      </c>
      <c r="J636" s="14" t="s">
        <v>1026</v>
      </c>
      <c r="K636" s="14" t="s">
        <v>1026</v>
      </c>
      <c r="L636" s="14" t="s">
        <v>365</v>
      </c>
      <c r="M636" s="14" t="s">
        <v>592</v>
      </c>
      <c r="N636" s="14" t="s">
        <v>11330</v>
      </c>
      <c r="O636" s="14"/>
      <c r="P636" s="14" t="s">
        <v>36</v>
      </c>
      <c r="Q636" s="15"/>
      <c r="R636" s="14" t="s">
        <v>525</v>
      </c>
      <c r="S636" s="14" t="s">
        <v>11331</v>
      </c>
      <c r="T636" s="14">
        <v>1</v>
      </c>
      <c r="U636" s="14" t="s">
        <v>11354</v>
      </c>
      <c r="V636" s="14" t="s">
        <v>526</v>
      </c>
      <c r="W636" s="14" t="s">
        <v>11454</v>
      </c>
      <c r="X636" s="14"/>
      <c r="Y636" s="14"/>
      <c r="Z636" s="14" t="s">
        <v>38</v>
      </c>
      <c r="AA636" s="3" t="s">
        <v>23558</v>
      </c>
    </row>
    <row r="637" spans="2:27" x14ac:dyDescent="0.2">
      <c r="B637" s="14" t="s">
        <v>11264</v>
      </c>
      <c r="C637" s="15" t="s">
        <v>23529</v>
      </c>
      <c r="D637" s="12">
        <v>316</v>
      </c>
      <c r="E637" s="15" t="s">
        <v>23533</v>
      </c>
      <c r="F637" s="14" t="s">
        <v>11456</v>
      </c>
      <c r="G637" s="14" t="s">
        <v>10592</v>
      </c>
      <c r="H637" s="14" t="s">
        <v>11457</v>
      </c>
      <c r="I637" s="14" t="s">
        <v>9474</v>
      </c>
      <c r="J637" s="14" t="s">
        <v>1026</v>
      </c>
      <c r="K637" s="14" t="s">
        <v>1026</v>
      </c>
      <c r="L637" s="14" t="s">
        <v>365</v>
      </c>
      <c r="M637" s="14" t="s">
        <v>72</v>
      </c>
      <c r="N637" s="14" t="s">
        <v>11330</v>
      </c>
      <c r="O637" s="14"/>
      <c r="P637" s="14" t="s">
        <v>36</v>
      </c>
      <c r="Q637" s="15"/>
      <c r="R637" s="14" t="s">
        <v>525</v>
      </c>
      <c r="S637" s="14" t="s">
        <v>11331</v>
      </c>
      <c r="T637" s="14">
        <v>1</v>
      </c>
      <c r="U637" s="14" t="s">
        <v>11354</v>
      </c>
      <c r="V637" s="14" t="s">
        <v>526</v>
      </c>
      <c r="W637" s="14" t="s">
        <v>11458</v>
      </c>
      <c r="X637" s="14"/>
      <c r="Y637" s="14"/>
      <c r="Z637" s="14" t="s">
        <v>38</v>
      </c>
      <c r="AA637" s="3" t="s">
        <v>23558</v>
      </c>
    </row>
    <row r="638" spans="2:27" x14ac:dyDescent="0.2">
      <c r="B638" s="14" t="s">
        <v>11264</v>
      </c>
      <c r="C638" s="15" t="s">
        <v>23529</v>
      </c>
      <c r="D638" s="12">
        <v>317</v>
      </c>
      <c r="E638" s="15" t="s">
        <v>23533</v>
      </c>
      <c r="F638" s="14" t="s">
        <v>11460</v>
      </c>
      <c r="G638" s="14" t="s">
        <v>11461</v>
      </c>
      <c r="H638" s="14" t="s">
        <v>11462</v>
      </c>
      <c r="I638" s="14" t="s">
        <v>9474</v>
      </c>
      <c r="J638" s="14" t="s">
        <v>1026</v>
      </c>
      <c r="K638" s="14" t="s">
        <v>1026</v>
      </c>
      <c r="L638" s="14" t="s">
        <v>365</v>
      </c>
      <c r="M638" s="14" t="s">
        <v>365</v>
      </c>
      <c r="N638" s="14" t="s">
        <v>11309</v>
      </c>
      <c r="O638" s="14"/>
      <c r="P638" s="14" t="s">
        <v>36</v>
      </c>
      <c r="Q638" s="15"/>
      <c r="R638" s="14" t="s">
        <v>525</v>
      </c>
      <c r="S638" s="14" t="s">
        <v>11463</v>
      </c>
      <c r="T638" s="14">
        <v>1</v>
      </c>
      <c r="U638" s="14" t="s">
        <v>10593</v>
      </c>
      <c r="V638" s="14" t="s">
        <v>522</v>
      </c>
      <c r="W638" s="14" t="s">
        <v>11464</v>
      </c>
      <c r="X638" s="14"/>
      <c r="Y638" s="14"/>
      <c r="Z638" s="14" t="s">
        <v>38</v>
      </c>
      <c r="AA638" s="3" t="s">
        <v>23558</v>
      </c>
    </row>
    <row r="639" spans="2:27" x14ac:dyDescent="0.2">
      <c r="B639" s="14" t="s">
        <v>11264</v>
      </c>
      <c r="C639" s="15" t="s">
        <v>23529</v>
      </c>
      <c r="D639" s="12">
        <v>319</v>
      </c>
      <c r="E639" s="15" t="s">
        <v>23533</v>
      </c>
      <c r="F639" s="14" t="s">
        <v>11472</v>
      </c>
      <c r="G639" s="14" t="s">
        <v>11473</v>
      </c>
      <c r="H639" s="14" t="s">
        <v>11474</v>
      </c>
      <c r="I639" s="14" t="s">
        <v>9474</v>
      </c>
      <c r="J639" s="14" t="s">
        <v>1026</v>
      </c>
      <c r="K639" s="14" t="s">
        <v>1026</v>
      </c>
      <c r="L639" s="14" t="s">
        <v>365</v>
      </c>
      <c r="M639" s="14" t="s">
        <v>365</v>
      </c>
      <c r="N639" s="14" t="s">
        <v>11309</v>
      </c>
      <c r="O639" s="14"/>
      <c r="P639" s="14" t="s">
        <v>36</v>
      </c>
      <c r="Q639" s="15"/>
      <c r="R639" s="14" t="s">
        <v>525</v>
      </c>
      <c r="S639" s="14" t="s">
        <v>11463</v>
      </c>
      <c r="T639" s="14">
        <v>1</v>
      </c>
      <c r="U639" s="14" t="s">
        <v>10593</v>
      </c>
      <c r="V639" s="14" t="s">
        <v>522</v>
      </c>
      <c r="W639" s="14" t="s">
        <v>11475</v>
      </c>
      <c r="X639" s="14"/>
      <c r="Y639" s="14"/>
      <c r="Z639" s="14" t="s">
        <v>38</v>
      </c>
      <c r="AA639" s="3" t="s">
        <v>23558</v>
      </c>
    </row>
    <row r="640" spans="2:27" x14ac:dyDescent="0.2">
      <c r="B640" s="14" t="s">
        <v>11264</v>
      </c>
      <c r="C640" s="15" t="s">
        <v>23529</v>
      </c>
      <c r="D640" s="12">
        <v>320</v>
      </c>
      <c r="E640" s="15" t="s">
        <v>23533</v>
      </c>
      <c r="F640" s="14" t="s">
        <v>11477</v>
      </c>
      <c r="G640" s="14" t="s">
        <v>11473</v>
      </c>
      <c r="H640" s="14" t="s">
        <v>11478</v>
      </c>
      <c r="I640" s="14" t="s">
        <v>9474</v>
      </c>
      <c r="J640" s="14" t="s">
        <v>1026</v>
      </c>
      <c r="K640" s="14" t="s">
        <v>1026</v>
      </c>
      <c r="L640" s="14" t="s">
        <v>365</v>
      </c>
      <c r="M640" s="14" t="s">
        <v>365</v>
      </c>
      <c r="N640" s="14" t="s">
        <v>11309</v>
      </c>
      <c r="O640" s="14"/>
      <c r="P640" s="14" t="s">
        <v>36</v>
      </c>
      <c r="Q640" s="15"/>
      <c r="R640" s="14" t="s">
        <v>525</v>
      </c>
      <c r="S640" s="14" t="s">
        <v>11265</v>
      </c>
      <c r="T640" s="14">
        <v>1</v>
      </c>
      <c r="U640" s="14" t="s">
        <v>10593</v>
      </c>
      <c r="V640" s="14" t="s">
        <v>522</v>
      </c>
      <c r="W640" s="14" t="s">
        <v>11479</v>
      </c>
      <c r="X640" s="14"/>
      <c r="Y640" s="14"/>
      <c r="Z640" s="14" t="s">
        <v>38</v>
      </c>
      <c r="AA640" s="3" t="s">
        <v>23558</v>
      </c>
    </row>
    <row r="641" spans="2:27" x14ac:dyDescent="0.2">
      <c r="B641" s="14" t="s">
        <v>11264</v>
      </c>
      <c r="C641" s="15" t="s">
        <v>23529</v>
      </c>
      <c r="D641" s="12">
        <v>321</v>
      </c>
      <c r="E641" s="15" t="s">
        <v>23533</v>
      </c>
      <c r="F641" s="14" t="s">
        <v>11481</v>
      </c>
      <c r="G641" s="14" t="s">
        <v>11482</v>
      </c>
      <c r="H641" s="14" t="s">
        <v>11483</v>
      </c>
      <c r="I641" s="14" t="s">
        <v>9474</v>
      </c>
      <c r="J641" s="14" t="s">
        <v>1026</v>
      </c>
      <c r="K641" s="14" t="s">
        <v>1026</v>
      </c>
      <c r="L641" s="14" t="s">
        <v>365</v>
      </c>
      <c r="M641" s="14" t="s">
        <v>365</v>
      </c>
      <c r="N641" s="14" t="s">
        <v>11309</v>
      </c>
      <c r="O641" s="14"/>
      <c r="P641" s="14" t="s">
        <v>36</v>
      </c>
      <c r="Q641" s="15"/>
      <c r="R641" s="14" t="s">
        <v>525</v>
      </c>
      <c r="S641" s="14" t="s">
        <v>11265</v>
      </c>
      <c r="T641" s="14">
        <v>1</v>
      </c>
      <c r="U641" s="14" t="s">
        <v>10593</v>
      </c>
      <c r="V641" s="14" t="s">
        <v>522</v>
      </c>
      <c r="W641" s="14" t="s">
        <v>11484</v>
      </c>
      <c r="X641" s="14"/>
      <c r="Y641" s="14"/>
      <c r="Z641" s="14" t="s">
        <v>38</v>
      </c>
      <c r="AA641" s="3" t="s">
        <v>23558</v>
      </c>
    </row>
    <row r="642" spans="2:27" x14ac:dyDescent="0.2">
      <c r="B642" s="14" t="s">
        <v>11264</v>
      </c>
      <c r="C642" s="15" t="s">
        <v>23529</v>
      </c>
      <c r="D642" s="12">
        <v>323</v>
      </c>
      <c r="E642" s="15" t="s">
        <v>23533</v>
      </c>
      <c r="F642" s="14" t="s">
        <v>11493</v>
      </c>
      <c r="G642" s="14" t="s">
        <v>11482</v>
      </c>
      <c r="H642" s="14" t="s">
        <v>11494</v>
      </c>
      <c r="I642" s="14" t="s">
        <v>9474</v>
      </c>
      <c r="J642" s="14" t="s">
        <v>1026</v>
      </c>
      <c r="K642" s="14" t="s">
        <v>1026</v>
      </c>
      <c r="L642" s="14" t="s">
        <v>365</v>
      </c>
      <c r="M642" s="14" t="s">
        <v>365</v>
      </c>
      <c r="N642" s="14" t="s">
        <v>11309</v>
      </c>
      <c r="O642" s="14"/>
      <c r="P642" s="14" t="s">
        <v>36</v>
      </c>
      <c r="Q642" s="15"/>
      <c r="R642" s="14" t="s">
        <v>525</v>
      </c>
      <c r="S642" s="14" t="s">
        <v>11265</v>
      </c>
      <c r="T642" s="14">
        <v>1</v>
      </c>
      <c r="U642" s="14" t="s">
        <v>10593</v>
      </c>
      <c r="V642" s="14" t="s">
        <v>522</v>
      </c>
      <c r="W642" s="14" t="s">
        <v>11495</v>
      </c>
      <c r="X642" s="14"/>
      <c r="Y642" s="14"/>
      <c r="Z642" s="14" t="s">
        <v>38</v>
      </c>
      <c r="AA642" s="3" t="s">
        <v>23558</v>
      </c>
    </row>
    <row r="643" spans="2:27" x14ac:dyDescent="0.2">
      <c r="B643" s="14" t="s">
        <v>11264</v>
      </c>
      <c r="C643" s="15" t="s">
        <v>23529</v>
      </c>
      <c r="D643" s="12">
        <v>324</v>
      </c>
      <c r="E643" s="15" t="s">
        <v>23533</v>
      </c>
      <c r="F643" s="14" t="s">
        <v>11497</v>
      </c>
      <c r="G643" s="14" t="s">
        <v>11498</v>
      </c>
      <c r="H643" s="14" t="s">
        <v>11499</v>
      </c>
      <c r="I643" s="14" t="s">
        <v>9474</v>
      </c>
      <c r="J643" s="14" t="s">
        <v>1026</v>
      </c>
      <c r="K643" s="14" t="s">
        <v>1026</v>
      </c>
      <c r="L643" s="14" t="s">
        <v>365</v>
      </c>
      <c r="M643" s="14" t="s">
        <v>365</v>
      </c>
      <c r="N643" s="14" t="s">
        <v>11330</v>
      </c>
      <c r="O643" s="14"/>
      <c r="P643" s="14" t="s">
        <v>36</v>
      </c>
      <c r="Q643" s="15"/>
      <c r="R643" s="14" t="s">
        <v>525</v>
      </c>
      <c r="S643" s="14" t="s">
        <v>11341</v>
      </c>
      <c r="T643" s="14">
        <v>1</v>
      </c>
      <c r="U643" s="14" t="s">
        <v>11500</v>
      </c>
      <c r="V643" s="14" t="s">
        <v>522</v>
      </c>
      <c r="W643" s="14" t="s">
        <v>11501</v>
      </c>
      <c r="X643" s="14"/>
      <c r="Y643" s="14"/>
      <c r="Z643" s="14" t="s">
        <v>38</v>
      </c>
      <c r="AA643" s="3" t="s">
        <v>23558</v>
      </c>
    </row>
    <row r="644" spans="2:27" x14ac:dyDescent="0.2">
      <c r="B644" s="14" t="s">
        <v>11264</v>
      </c>
      <c r="C644" s="15" t="s">
        <v>23529</v>
      </c>
      <c r="D644" s="12">
        <v>325</v>
      </c>
      <c r="E644" s="15" t="s">
        <v>23533</v>
      </c>
      <c r="F644" s="14" t="s">
        <v>11503</v>
      </c>
      <c r="G644" s="14" t="s">
        <v>10592</v>
      </c>
      <c r="H644" s="14" t="s">
        <v>11504</v>
      </c>
      <c r="I644" s="14" t="s">
        <v>9474</v>
      </c>
      <c r="J644" s="14" t="s">
        <v>515</v>
      </c>
      <c r="K644" s="14" t="s">
        <v>1026</v>
      </c>
      <c r="L644" s="14" t="s">
        <v>541</v>
      </c>
      <c r="M644" s="14" t="s">
        <v>640</v>
      </c>
      <c r="N644" s="14" t="s">
        <v>11330</v>
      </c>
      <c r="O644" s="14"/>
      <c r="P644" s="14" t="s">
        <v>36</v>
      </c>
      <c r="Q644" s="15"/>
      <c r="R644" s="14" t="s">
        <v>525</v>
      </c>
      <c r="S644" s="14" t="s">
        <v>11331</v>
      </c>
      <c r="T644" s="14">
        <v>1</v>
      </c>
      <c r="U644" s="14" t="s">
        <v>11332</v>
      </c>
      <c r="V644" s="14" t="s">
        <v>526</v>
      </c>
      <c r="W644" s="14" t="s">
        <v>11505</v>
      </c>
      <c r="X644" s="14"/>
      <c r="Y644" s="14"/>
      <c r="Z644" s="14" t="s">
        <v>38</v>
      </c>
      <c r="AA644" s="3" t="s">
        <v>23558</v>
      </c>
    </row>
    <row r="645" spans="2:27" x14ac:dyDescent="0.2">
      <c r="B645" s="14" t="s">
        <v>11264</v>
      </c>
      <c r="C645" s="15" t="s">
        <v>23529</v>
      </c>
      <c r="D645" s="12">
        <v>326</v>
      </c>
      <c r="E645" s="15" t="s">
        <v>23533</v>
      </c>
      <c r="F645" s="14" t="s">
        <v>11507</v>
      </c>
      <c r="G645" s="14" t="s">
        <v>11508</v>
      </c>
      <c r="H645" s="14" t="s">
        <v>11509</v>
      </c>
      <c r="I645" s="14" t="s">
        <v>9474</v>
      </c>
      <c r="J645" s="14" t="s">
        <v>1026</v>
      </c>
      <c r="K645" s="14" t="s">
        <v>1026</v>
      </c>
      <c r="L645" s="14" t="s">
        <v>97</v>
      </c>
      <c r="M645" s="14" t="s">
        <v>271</v>
      </c>
      <c r="N645" s="14" t="s">
        <v>11330</v>
      </c>
      <c r="O645" s="14"/>
      <c r="P645" s="14" t="s">
        <v>36</v>
      </c>
      <c r="Q645" s="15"/>
      <c r="R645" s="14" t="s">
        <v>525</v>
      </c>
      <c r="S645" s="14" t="s">
        <v>11331</v>
      </c>
      <c r="T645" s="14">
        <v>1</v>
      </c>
      <c r="U645" s="14" t="s">
        <v>11332</v>
      </c>
      <c r="V645" s="14" t="s">
        <v>526</v>
      </c>
      <c r="W645" s="14" t="s">
        <v>11510</v>
      </c>
      <c r="X645" s="14"/>
      <c r="Y645" s="14"/>
      <c r="Z645" s="14" t="s">
        <v>38</v>
      </c>
      <c r="AA645" s="3" t="s">
        <v>23558</v>
      </c>
    </row>
    <row r="646" spans="2:27" x14ac:dyDescent="0.2">
      <c r="B646" s="14" t="s">
        <v>11264</v>
      </c>
      <c r="C646" s="15" t="s">
        <v>23529</v>
      </c>
      <c r="D646" s="12">
        <v>327</v>
      </c>
      <c r="E646" s="15" t="s">
        <v>23533</v>
      </c>
      <c r="F646" s="14" t="s">
        <v>11512</v>
      </c>
      <c r="G646" s="14" t="s">
        <v>10603</v>
      </c>
      <c r="H646" s="14" t="s">
        <v>11513</v>
      </c>
      <c r="I646" s="14" t="s">
        <v>9474</v>
      </c>
      <c r="J646" s="14" t="s">
        <v>546</v>
      </c>
      <c r="K646" s="14" t="s">
        <v>1026</v>
      </c>
      <c r="L646" s="14" t="s">
        <v>48</v>
      </c>
      <c r="M646" s="14" t="s">
        <v>48</v>
      </c>
      <c r="N646" s="14"/>
      <c r="O646" s="14"/>
      <c r="P646" s="14" t="s">
        <v>36</v>
      </c>
      <c r="Q646" s="15"/>
      <c r="R646" s="14" t="s">
        <v>525</v>
      </c>
      <c r="S646" s="14" t="s">
        <v>11265</v>
      </c>
      <c r="T646" s="14">
        <v>2</v>
      </c>
      <c r="U646" s="14" t="s">
        <v>11268</v>
      </c>
      <c r="V646" s="14" t="s">
        <v>522</v>
      </c>
      <c r="W646" s="14"/>
      <c r="X646" s="14"/>
      <c r="Y646" s="14"/>
      <c r="Z646" s="14" t="s">
        <v>38</v>
      </c>
      <c r="AA646" s="3" t="s">
        <v>23558</v>
      </c>
    </row>
    <row r="647" spans="2:27" x14ac:dyDescent="0.2">
      <c r="B647" s="14" t="s">
        <v>11264</v>
      </c>
      <c r="C647" s="15" t="s">
        <v>23529</v>
      </c>
      <c r="D647" s="12">
        <v>328</v>
      </c>
      <c r="E647" s="15" t="s">
        <v>23533</v>
      </c>
      <c r="F647" s="14" t="s">
        <v>11515</v>
      </c>
      <c r="G647" s="14" t="s">
        <v>11516</v>
      </c>
      <c r="H647" s="14" t="s">
        <v>11517</v>
      </c>
      <c r="I647" s="14" t="s">
        <v>9474</v>
      </c>
      <c r="J647" s="14" t="s">
        <v>48</v>
      </c>
      <c r="K647" s="14" t="s">
        <v>1026</v>
      </c>
      <c r="L647" s="14" t="s">
        <v>48</v>
      </c>
      <c r="M647" s="14" t="s">
        <v>48</v>
      </c>
      <c r="N647" s="14"/>
      <c r="O647" s="14"/>
      <c r="P647" s="14" t="s">
        <v>36</v>
      </c>
      <c r="Q647" s="15"/>
      <c r="R647" s="14" t="s">
        <v>525</v>
      </c>
      <c r="S647" s="14" t="s">
        <v>11265</v>
      </c>
      <c r="T647" s="14">
        <v>2</v>
      </c>
      <c r="U647" s="14" t="s">
        <v>11268</v>
      </c>
      <c r="V647" s="14" t="s">
        <v>522</v>
      </c>
      <c r="W647" s="14"/>
      <c r="X647" s="14"/>
      <c r="Y647" s="14"/>
      <c r="Z647" s="14" t="s">
        <v>38</v>
      </c>
      <c r="AA647" s="3" t="s">
        <v>23558</v>
      </c>
    </row>
    <row r="648" spans="2:27" x14ac:dyDescent="0.2">
      <c r="B648" s="14" t="s">
        <v>11264</v>
      </c>
      <c r="C648" s="15" t="s">
        <v>23529</v>
      </c>
      <c r="D648" s="12">
        <v>329</v>
      </c>
      <c r="E648" s="15" t="s">
        <v>23533</v>
      </c>
      <c r="F648" s="14" t="s">
        <v>11519</v>
      </c>
      <c r="G648" s="14" t="s">
        <v>11275</v>
      </c>
      <c r="H648" s="14" t="s">
        <v>11520</v>
      </c>
      <c r="I648" s="14" t="s">
        <v>9474</v>
      </c>
      <c r="J648" s="14" t="s">
        <v>546</v>
      </c>
      <c r="K648" s="14" t="s">
        <v>1026</v>
      </c>
      <c r="L648" s="14" t="s">
        <v>48</v>
      </c>
      <c r="M648" s="14" t="s">
        <v>48</v>
      </c>
      <c r="N648" s="14"/>
      <c r="O648" s="14"/>
      <c r="P648" s="14" t="s">
        <v>36</v>
      </c>
      <c r="Q648" s="15"/>
      <c r="R648" s="14" t="s">
        <v>525</v>
      </c>
      <c r="S648" s="14" t="s">
        <v>11265</v>
      </c>
      <c r="T648" s="14">
        <v>2</v>
      </c>
      <c r="U648" s="14" t="s">
        <v>11268</v>
      </c>
      <c r="V648" s="14" t="s">
        <v>522</v>
      </c>
      <c r="W648" s="14"/>
      <c r="X648" s="14"/>
      <c r="Y648" s="14"/>
      <c r="Z648" s="14" t="s">
        <v>38</v>
      </c>
      <c r="AA648" s="3" t="s">
        <v>23558</v>
      </c>
    </row>
    <row r="649" spans="2:27" x14ac:dyDescent="0.2">
      <c r="B649" s="14" t="s">
        <v>11264</v>
      </c>
      <c r="C649" s="15" t="s">
        <v>23529</v>
      </c>
      <c r="D649" s="12">
        <v>330</v>
      </c>
      <c r="E649" s="15" t="s">
        <v>23533</v>
      </c>
      <c r="F649" s="14" t="s">
        <v>11522</v>
      </c>
      <c r="G649" s="14" t="s">
        <v>11482</v>
      </c>
      <c r="H649" s="14" t="s">
        <v>11523</v>
      </c>
      <c r="I649" s="14" t="s">
        <v>9474</v>
      </c>
      <c r="J649" s="14" t="s">
        <v>1026</v>
      </c>
      <c r="K649" s="14" t="s">
        <v>1026</v>
      </c>
      <c r="L649" s="14" t="s">
        <v>365</v>
      </c>
      <c r="M649" s="14" t="s">
        <v>365</v>
      </c>
      <c r="N649" s="14" t="s">
        <v>11309</v>
      </c>
      <c r="O649" s="14"/>
      <c r="P649" s="14" t="s">
        <v>36</v>
      </c>
      <c r="Q649" s="15"/>
      <c r="R649" s="14" t="s">
        <v>525</v>
      </c>
      <c r="S649" s="14" t="s">
        <v>11265</v>
      </c>
      <c r="T649" s="14">
        <v>1</v>
      </c>
      <c r="U649" s="14" t="s">
        <v>10593</v>
      </c>
      <c r="V649" s="14" t="s">
        <v>522</v>
      </c>
      <c r="W649" s="14" t="s">
        <v>11524</v>
      </c>
      <c r="X649" s="14"/>
      <c r="Y649" s="14"/>
      <c r="Z649" s="14" t="s">
        <v>38</v>
      </c>
      <c r="AA649" s="3" t="s">
        <v>23558</v>
      </c>
    </row>
    <row r="650" spans="2:27" x14ac:dyDescent="0.2">
      <c r="B650" s="14" t="s">
        <v>11264</v>
      </c>
      <c r="C650" s="15" t="s">
        <v>23529</v>
      </c>
      <c r="D650" s="12">
        <v>331</v>
      </c>
      <c r="E650" s="15" t="s">
        <v>23533</v>
      </c>
      <c r="F650" s="14" t="s">
        <v>11526</v>
      </c>
      <c r="G650" s="14" t="s">
        <v>11306</v>
      </c>
      <c r="H650" s="14" t="s">
        <v>11527</v>
      </c>
      <c r="I650" s="14" t="s">
        <v>9474</v>
      </c>
      <c r="J650" s="14" t="s">
        <v>1026</v>
      </c>
      <c r="K650" s="14" t="s">
        <v>1026</v>
      </c>
      <c r="L650" s="14" t="s">
        <v>365</v>
      </c>
      <c r="M650" s="14" t="s">
        <v>365</v>
      </c>
      <c r="N650" s="14" t="s">
        <v>11309</v>
      </c>
      <c r="O650" s="14"/>
      <c r="P650" s="14" t="s">
        <v>36</v>
      </c>
      <c r="Q650" s="15"/>
      <c r="R650" s="14" t="s">
        <v>525</v>
      </c>
      <c r="S650" s="14" t="s">
        <v>11265</v>
      </c>
      <c r="T650" s="14">
        <v>1</v>
      </c>
      <c r="U650" s="14" t="s">
        <v>10593</v>
      </c>
      <c r="V650" s="14" t="s">
        <v>522</v>
      </c>
      <c r="W650" s="14" t="s">
        <v>11528</v>
      </c>
      <c r="X650" s="14"/>
      <c r="Y650" s="14"/>
      <c r="Z650" s="14" t="s">
        <v>38</v>
      </c>
      <c r="AA650" s="3" t="s">
        <v>23558</v>
      </c>
    </row>
    <row r="651" spans="2:27" x14ac:dyDescent="0.2">
      <c r="B651" s="14" t="s">
        <v>11264</v>
      </c>
      <c r="C651" s="15" t="s">
        <v>23529</v>
      </c>
      <c r="D651" s="12">
        <v>332</v>
      </c>
      <c r="E651" s="15" t="s">
        <v>23533</v>
      </c>
      <c r="F651" s="14" t="s">
        <v>11530</v>
      </c>
      <c r="G651" s="14" t="s">
        <v>11413</v>
      </c>
      <c r="H651" s="14" t="s">
        <v>11531</v>
      </c>
      <c r="I651" s="14" t="s">
        <v>9474</v>
      </c>
      <c r="J651" s="14" t="s">
        <v>1026</v>
      </c>
      <c r="K651" s="14" t="s">
        <v>1026</v>
      </c>
      <c r="L651" s="14" t="s">
        <v>365</v>
      </c>
      <c r="M651" s="14" t="s">
        <v>365</v>
      </c>
      <c r="N651" s="14" t="s">
        <v>11330</v>
      </c>
      <c r="O651" s="14"/>
      <c r="P651" s="14" t="s">
        <v>36</v>
      </c>
      <c r="Q651" s="15"/>
      <c r="R651" s="14" t="s">
        <v>525</v>
      </c>
      <c r="S651" s="14" t="s">
        <v>11265</v>
      </c>
      <c r="T651" s="14">
        <v>1</v>
      </c>
      <c r="U651" s="14" t="s">
        <v>10593</v>
      </c>
      <c r="V651" s="14" t="s">
        <v>522</v>
      </c>
      <c r="W651" s="14" t="s">
        <v>11532</v>
      </c>
      <c r="X651" s="14"/>
      <c r="Y651" s="14"/>
      <c r="Z651" s="14" t="s">
        <v>38</v>
      </c>
      <c r="AA651" s="3" t="s">
        <v>23558</v>
      </c>
    </row>
    <row r="652" spans="2:27" x14ac:dyDescent="0.2">
      <c r="B652" s="14" t="s">
        <v>11264</v>
      </c>
      <c r="C652" s="15" t="s">
        <v>23529</v>
      </c>
      <c r="D652" s="12">
        <v>334</v>
      </c>
      <c r="E652" s="15" t="s">
        <v>23533</v>
      </c>
      <c r="F652" s="14" t="s">
        <v>11538</v>
      </c>
      <c r="G652" s="14" t="s">
        <v>11367</v>
      </c>
      <c r="H652" s="14" t="s">
        <v>11539</v>
      </c>
      <c r="I652" s="14" t="s">
        <v>9474</v>
      </c>
      <c r="J652" s="14" t="s">
        <v>1026</v>
      </c>
      <c r="K652" s="14" t="s">
        <v>1026</v>
      </c>
      <c r="L652" s="14" t="s">
        <v>365</v>
      </c>
      <c r="M652" s="14" t="s">
        <v>365</v>
      </c>
      <c r="N652" s="14" t="s">
        <v>11330</v>
      </c>
      <c r="O652" s="14"/>
      <c r="P652" s="14" t="s">
        <v>36</v>
      </c>
      <c r="Q652" s="15"/>
      <c r="R652" s="14" t="s">
        <v>525</v>
      </c>
      <c r="S652" s="14" t="s">
        <v>11341</v>
      </c>
      <c r="T652" s="14">
        <v>1</v>
      </c>
      <c r="U652" s="14" t="s">
        <v>11490</v>
      </c>
      <c r="V652" s="14" t="s">
        <v>526</v>
      </c>
      <c r="W652" s="14" t="s">
        <v>11540</v>
      </c>
      <c r="X652" s="14"/>
      <c r="Y652" s="14"/>
      <c r="Z652" s="14" t="s">
        <v>38</v>
      </c>
      <c r="AA652" s="3" t="s">
        <v>23558</v>
      </c>
    </row>
    <row r="653" spans="2:27" x14ac:dyDescent="0.2">
      <c r="B653" s="14" t="s">
        <v>11264</v>
      </c>
      <c r="C653" s="15" t="s">
        <v>23529</v>
      </c>
      <c r="D653" s="12">
        <v>335</v>
      </c>
      <c r="E653" s="15" t="s">
        <v>23533</v>
      </c>
      <c r="F653" s="14" t="s">
        <v>11542</v>
      </c>
      <c r="G653" s="14" t="s">
        <v>10602</v>
      </c>
      <c r="H653" s="14" t="s">
        <v>11543</v>
      </c>
      <c r="I653" s="14" t="s">
        <v>9474</v>
      </c>
      <c r="J653" s="14" t="s">
        <v>1026</v>
      </c>
      <c r="K653" s="14" t="s">
        <v>1026</v>
      </c>
      <c r="L653" s="14" t="s">
        <v>365</v>
      </c>
      <c r="M653" s="14" t="s">
        <v>365</v>
      </c>
      <c r="N653" s="14" t="s">
        <v>11330</v>
      </c>
      <c r="O653" s="14"/>
      <c r="P653" s="14" t="s">
        <v>36</v>
      </c>
      <c r="Q653" s="15"/>
      <c r="R653" s="14" t="s">
        <v>525</v>
      </c>
      <c r="S653" s="14" t="s">
        <v>11341</v>
      </c>
      <c r="T653" s="14">
        <v>1</v>
      </c>
      <c r="U653" s="14" t="s">
        <v>11490</v>
      </c>
      <c r="V653" s="14" t="s">
        <v>526</v>
      </c>
      <c r="W653" s="14" t="s">
        <v>11544</v>
      </c>
      <c r="X653" s="14"/>
      <c r="Y653" s="14"/>
      <c r="Z653" s="14" t="s">
        <v>38</v>
      </c>
      <c r="AA653" s="3" t="s">
        <v>23558</v>
      </c>
    </row>
    <row r="654" spans="2:27" x14ac:dyDescent="0.2">
      <c r="B654" s="14" t="s">
        <v>11264</v>
      </c>
      <c r="C654" s="15" t="s">
        <v>23529</v>
      </c>
      <c r="D654" s="12">
        <v>336</v>
      </c>
      <c r="E654" s="15" t="s">
        <v>23533</v>
      </c>
      <c r="F654" s="14" t="s">
        <v>11546</v>
      </c>
      <c r="G654" s="14" t="s">
        <v>10603</v>
      </c>
      <c r="H654" s="14" t="s">
        <v>11547</v>
      </c>
      <c r="I654" s="14" t="s">
        <v>9474</v>
      </c>
      <c r="J654" s="14" t="s">
        <v>1026</v>
      </c>
      <c r="K654" s="14" t="s">
        <v>1026</v>
      </c>
      <c r="L654" s="14" t="s">
        <v>365</v>
      </c>
      <c r="M654" s="14" t="s">
        <v>365</v>
      </c>
      <c r="N654" s="14" t="s">
        <v>11330</v>
      </c>
      <c r="O654" s="14"/>
      <c r="P654" s="14" t="s">
        <v>36</v>
      </c>
      <c r="Q654" s="15"/>
      <c r="R654" s="14" t="s">
        <v>525</v>
      </c>
      <c r="S654" s="14" t="s">
        <v>11341</v>
      </c>
      <c r="T654" s="14">
        <v>1</v>
      </c>
      <c r="U654" s="14" t="s">
        <v>11490</v>
      </c>
      <c r="V654" s="14" t="s">
        <v>526</v>
      </c>
      <c r="W654" s="14" t="s">
        <v>11548</v>
      </c>
      <c r="X654" s="14"/>
      <c r="Y654" s="14"/>
      <c r="Z654" s="14" t="s">
        <v>38</v>
      </c>
      <c r="AA654" s="3" t="s">
        <v>23558</v>
      </c>
    </row>
    <row r="655" spans="2:27" x14ac:dyDescent="0.2">
      <c r="B655" s="14" t="s">
        <v>11264</v>
      </c>
      <c r="C655" s="15" t="s">
        <v>23529</v>
      </c>
      <c r="D655" s="12">
        <v>337</v>
      </c>
      <c r="E655" s="15" t="s">
        <v>23533</v>
      </c>
      <c r="F655" s="14" t="s">
        <v>11550</v>
      </c>
      <c r="G655" s="14" t="s">
        <v>11482</v>
      </c>
      <c r="H655" s="14" t="s">
        <v>11551</v>
      </c>
      <c r="I655" s="14" t="s">
        <v>9474</v>
      </c>
      <c r="J655" s="14" t="s">
        <v>1026</v>
      </c>
      <c r="K655" s="14" t="s">
        <v>1026</v>
      </c>
      <c r="L655" s="14" t="s">
        <v>365</v>
      </c>
      <c r="M655" s="14" t="s">
        <v>365</v>
      </c>
      <c r="N655" s="14" t="s">
        <v>11309</v>
      </c>
      <c r="O655" s="14"/>
      <c r="P655" s="14" t="s">
        <v>36</v>
      </c>
      <c r="Q655" s="15"/>
      <c r="R655" s="14" t="s">
        <v>525</v>
      </c>
      <c r="S655" s="14" t="s">
        <v>11463</v>
      </c>
      <c r="T655" s="14">
        <v>1</v>
      </c>
      <c r="U655" s="14" t="s">
        <v>10593</v>
      </c>
      <c r="V655" s="14" t="s">
        <v>522</v>
      </c>
      <c r="W655" s="14" t="s">
        <v>11552</v>
      </c>
      <c r="X655" s="14"/>
      <c r="Y655" s="14"/>
      <c r="Z655" s="14" t="s">
        <v>38</v>
      </c>
      <c r="AA655" s="3" t="s">
        <v>23558</v>
      </c>
    </row>
    <row r="656" spans="2:27" x14ac:dyDescent="0.2">
      <c r="B656" s="14" t="s">
        <v>11264</v>
      </c>
      <c r="C656" s="15" t="s">
        <v>23529</v>
      </c>
      <c r="D656" s="12">
        <v>344</v>
      </c>
      <c r="E656" s="15" t="s">
        <v>23533</v>
      </c>
      <c r="F656" s="14" t="s">
        <v>11582</v>
      </c>
      <c r="G656" s="14" t="s">
        <v>11583</v>
      </c>
      <c r="H656" s="14" t="s">
        <v>11584</v>
      </c>
      <c r="I656" s="14" t="s">
        <v>9474</v>
      </c>
      <c r="J656" s="14" t="s">
        <v>1026</v>
      </c>
      <c r="K656" s="14" t="s">
        <v>1026</v>
      </c>
      <c r="L656" s="14" t="s">
        <v>365</v>
      </c>
      <c r="M656" s="14" t="s">
        <v>633</v>
      </c>
      <c r="N656" s="14" t="s">
        <v>11330</v>
      </c>
      <c r="O656" s="14"/>
      <c r="P656" s="14" t="s">
        <v>36</v>
      </c>
      <c r="Q656" s="15"/>
      <c r="R656" s="14" t="s">
        <v>525</v>
      </c>
      <c r="S656" s="14" t="s">
        <v>11331</v>
      </c>
      <c r="T656" s="14">
        <v>1</v>
      </c>
      <c r="U656" s="14" t="s">
        <v>11332</v>
      </c>
      <c r="V656" s="14" t="s">
        <v>526</v>
      </c>
      <c r="W656" s="14" t="s">
        <v>11585</v>
      </c>
      <c r="X656" s="14"/>
      <c r="Y656" s="14"/>
      <c r="Z656" s="14" t="s">
        <v>38</v>
      </c>
      <c r="AA656" s="3" t="s">
        <v>23558</v>
      </c>
    </row>
    <row r="657" spans="2:27" x14ac:dyDescent="0.2">
      <c r="B657" s="14" t="s">
        <v>11264</v>
      </c>
      <c r="C657" s="15" t="s">
        <v>23529</v>
      </c>
      <c r="D657" s="12">
        <v>345</v>
      </c>
      <c r="E657" s="15" t="s">
        <v>23533</v>
      </c>
      <c r="F657" s="14" t="s">
        <v>11587</v>
      </c>
      <c r="G657" s="14" t="s">
        <v>11516</v>
      </c>
      <c r="H657" s="14" t="s">
        <v>11588</v>
      </c>
      <c r="I657" s="14" t="s">
        <v>9474</v>
      </c>
      <c r="J657" s="14" t="s">
        <v>1026</v>
      </c>
      <c r="K657" s="14" t="s">
        <v>1026</v>
      </c>
      <c r="L657" s="14" t="s">
        <v>48</v>
      </c>
      <c r="M657" s="14" t="s">
        <v>48</v>
      </c>
      <c r="N657" s="14"/>
      <c r="O657" s="14"/>
      <c r="P657" s="14" t="s">
        <v>36</v>
      </c>
      <c r="Q657" s="15"/>
      <c r="R657" s="14" t="s">
        <v>525</v>
      </c>
      <c r="S657" s="14" t="s">
        <v>11265</v>
      </c>
      <c r="T657" s="14">
        <v>2</v>
      </c>
      <c r="U657" s="14" t="s">
        <v>11268</v>
      </c>
      <c r="V657" s="14" t="s">
        <v>522</v>
      </c>
      <c r="W657" s="14"/>
      <c r="X657" s="14"/>
      <c r="Y657" s="14"/>
      <c r="Z657" s="14" t="s">
        <v>38</v>
      </c>
      <c r="AA657" s="3" t="s">
        <v>23558</v>
      </c>
    </row>
    <row r="658" spans="2:27" x14ac:dyDescent="0.2">
      <c r="B658" s="14" t="s">
        <v>11264</v>
      </c>
      <c r="C658" s="15" t="s">
        <v>23529</v>
      </c>
      <c r="D658" s="12">
        <v>346</v>
      </c>
      <c r="E658" s="15" t="s">
        <v>23533</v>
      </c>
      <c r="F658" s="14" t="s">
        <v>11590</v>
      </c>
      <c r="G658" s="14" t="s">
        <v>11267</v>
      </c>
      <c r="H658" s="14" t="s">
        <v>11591</v>
      </c>
      <c r="I658" s="14" t="s">
        <v>8099</v>
      </c>
      <c r="J658" s="14" t="s">
        <v>1026</v>
      </c>
      <c r="K658" s="14" t="s">
        <v>1026</v>
      </c>
      <c r="L658" s="14" t="s">
        <v>48</v>
      </c>
      <c r="M658" s="14" t="s">
        <v>48</v>
      </c>
      <c r="N658" s="14"/>
      <c r="O658" s="14"/>
      <c r="P658" s="14" t="s">
        <v>36</v>
      </c>
      <c r="Q658" s="15"/>
      <c r="R658" s="14" t="s">
        <v>525</v>
      </c>
      <c r="S658" s="14" t="s">
        <v>11265</v>
      </c>
      <c r="T658" s="14">
        <v>2</v>
      </c>
      <c r="U658" s="14" t="s">
        <v>11268</v>
      </c>
      <c r="V658" s="14" t="s">
        <v>522</v>
      </c>
      <c r="W658" s="14"/>
      <c r="X658" s="14"/>
      <c r="Y658" s="14"/>
      <c r="Z658" s="14" t="s">
        <v>123</v>
      </c>
      <c r="AA658" s="3" t="s">
        <v>23558</v>
      </c>
    </row>
    <row r="659" spans="2:27" x14ac:dyDescent="0.2">
      <c r="B659" s="14" t="s">
        <v>11264</v>
      </c>
      <c r="C659" s="15" t="s">
        <v>23529</v>
      </c>
      <c r="D659" s="12">
        <v>348</v>
      </c>
      <c r="E659" s="15" t="s">
        <v>23533</v>
      </c>
      <c r="F659" s="14" t="s">
        <v>11598</v>
      </c>
      <c r="G659" s="14" t="s">
        <v>11516</v>
      </c>
      <c r="H659" s="14" t="s">
        <v>11599</v>
      </c>
      <c r="I659" s="14" t="s">
        <v>9474</v>
      </c>
      <c r="J659" s="14" t="s">
        <v>1026</v>
      </c>
      <c r="K659" s="14" t="s">
        <v>1026</v>
      </c>
      <c r="L659" s="14" t="s">
        <v>365</v>
      </c>
      <c r="M659" s="14" t="s">
        <v>365</v>
      </c>
      <c r="N659" s="14" t="s">
        <v>11330</v>
      </c>
      <c r="O659" s="14"/>
      <c r="P659" s="14" t="s">
        <v>36</v>
      </c>
      <c r="Q659" s="15"/>
      <c r="R659" s="14" t="s">
        <v>525</v>
      </c>
      <c r="S659" s="14" t="s">
        <v>11265</v>
      </c>
      <c r="T659" s="14">
        <v>1</v>
      </c>
      <c r="U659" s="14" t="s">
        <v>10593</v>
      </c>
      <c r="V659" s="14" t="s">
        <v>522</v>
      </c>
      <c r="W659" s="14" t="s">
        <v>11600</v>
      </c>
      <c r="X659" s="14"/>
      <c r="Y659" s="14"/>
      <c r="Z659" s="14" t="s">
        <v>38</v>
      </c>
      <c r="AA659" s="3" t="s">
        <v>23558</v>
      </c>
    </row>
    <row r="660" spans="2:27" x14ac:dyDescent="0.2">
      <c r="B660" s="14" t="s">
        <v>11264</v>
      </c>
      <c r="C660" s="15" t="s">
        <v>23529</v>
      </c>
      <c r="D660" s="12">
        <v>349</v>
      </c>
      <c r="E660" s="15" t="s">
        <v>23533</v>
      </c>
      <c r="F660" s="14" t="s">
        <v>11602</v>
      </c>
      <c r="G660" s="14" t="s">
        <v>11603</v>
      </c>
      <c r="H660" s="14" t="s">
        <v>11604</v>
      </c>
      <c r="I660" s="14" t="s">
        <v>9474</v>
      </c>
      <c r="J660" s="14" t="s">
        <v>1026</v>
      </c>
      <c r="K660" s="14" t="s">
        <v>1026</v>
      </c>
      <c r="L660" s="14" t="s">
        <v>365</v>
      </c>
      <c r="M660" s="14" t="s">
        <v>365</v>
      </c>
      <c r="N660" s="14" t="s">
        <v>11309</v>
      </c>
      <c r="O660" s="14"/>
      <c r="P660" s="14" t="s">
        <v>36</v>
      </c>
      <c r="Q660" s="15"/>
      <c r="R660" s="14" t="s">
        <v>525</v>
      </c>
      <c r="S660" s="14" t="s">
        <v>11265</v>
      </c>
      <c r="T660" s="14">
        <v>1</v>
      </c>
      <c r="U660" s="14" t="s">
        <v>10593</v>
      </c>
      <c r="V660" s="14" t="s">
        <v>522</v>
      </c>
      <c r="W660" s="14" t="s">
        <v>11605</v>
      </c>
      <c r="X660" s="14"/>
      <c r="Y660" s="14"/>
      <c r="Z660" s="14" t="s">
        <v>38</v>
      </c>
      <c r="AA660" s="3" t="s">
        <v>23558</v>
      </c>
    </row>
    <row r="661" spans="2:27" x14ac:dyDescent="0.2">
      <c r="B661" s="14" t="s">
        <v>11264</v>
      </c>
      <c r="C661" s="15" t="s">
        <v>23529</v>
      </c>
      <c r="D661" s="12">
        <v>352</v>
      </c>
      <c r="E661" s="15" t="s">
        <v>23533</v>
      </c>
      <c r="F661" s="14" t="s">
        <v>11614</v>
      </c>
      <c r="G661" s="14" t="s">
        <v>11615</v>
      </c>
      <c r="H661" s="14" t="s">
        <v>11616</v>
      </c>
      <c r="I661" s="14" t="s">
        <v>9474</v>
      </c>
      <c r="J661" s="14" t="s">
        <v>1026</v>
      </c>
      <c r="K661" s="14" t="s">
        <v>1026</v>
      </c>
      <c r="L661" s="14" t="s">
        <v>365</v>
      </c>
      <c r="M661" s="14" t="s">
        <v>365</v>
      </c>
      <c r="N661" s="14" t="s">
        <v>11309</v>
      </c>
      <c r="O661" s="14"/>
      <c r="P661" s="14" t="s">
        <v>36</v>
      </c>
      <c r="Q661" s="15"/>
      <c r="R661" s="14" t="s">
        <v>525</v>
      </c>
      <c r="S661" s="14" t="s">
        <v>11265</v>
      </c>
      <c r="T661" s="14">
        <v>1</v>
      </c>
      <c r="U661" s="14" t="s">
        <v>10593</v>
      </c>
      <c r="V661" s="14" t="s">
        <v>522</v>
      </c>
      <c r="W661" s="14" t="s">
        <v>11617</v>
      </c>
      <c r="X661" s="14"/>
      <c r="Y661" s="14"/>
      <c r="Z661" s="14" t="s">
        <v>38</v>
      </c>
      <c r="AA661" s="3" t="s">
        <v>23558</v>
      </c>
    </row>
    <row r="662" spans="2:27" x14ac:dyDescent="0.2">
      <c r="B662" s="14" t="s">
        <v>11264</v>
      </c>
      <c r="C662" s="15" t="s">
        <v>23529</v>
      </c>
      <c r="D662" s="12">
        <v>353</v>
      </c>
      <c r="E662" s="15" t="s">
        <v>23533</v>
      </c>
      <c r="F662" s="14" t="s">
        <v>11619</v>
      </c>
      <c r="G662" s="14" t="s">
        <v>11620</v>
      </c>
      <c r="H662" s="14" t="s">
        <v>11621</v>
      </c>
      <c r="I662" s="14" t="s">
        <v>9474</v>
      </c>
      <c r="J662" s="14" t="s">
        <v>1026</v>
      </c>
      <c r="K662" s="14" t="s">
        <v>1026</v>
      </c>
      <c r="L662" s="14" t="s">
        <v>365</v>
      </c>
      <c r="M662" s="14" t="s">
        <v>365</v>
      </c>
      <c r="N662" s="14" t="s">
        <v>11309</v>
      </c>
      <c r="O662" s="14"/>
      <c r="P662" s="14" t="s">
        <v>36</v>
      </c>
      <c r="Q662" s="15"/>
      <c r="R662" s="14" t="s">
        <v>525</v>
      </c>
      <c r="S662" s="14" t="s">
        <v>11265</v>
      </c>
      <c r="T662" s="14">
        <v>1</v>
      </c>
      <c r="U662" s="14" t="s">
        <v>10593</v>
      </c>
      <c r="V662" s="14" t="s">
        <v>522</v>
      </c>
      <c r="W662" s="14" t="s">
        <v>11622</v>
      </c>
      <c r="X662" s="14"/>
      <c r="Y662" s="14"/>
      <c r="Z662" s="14" t="s">
        <v>38</v>
      </c>
      <c r="AA662" s="3" t="s">
        <v>23558</v>
      </c>
    </row>
    <row r="663" spans="2:27" x14ac:dyDescent="0.2">
      <c r="B663" s="14" t="s">
        <v>11264</v>
      </c>
      <c r="C663" s="15" t="s">
        <v>23529</v>
      </c>
      <c r="D663" s="12">
        <v>354</v>
      </c>
      <c r="E663" s="15" t="s">
        <v>23533</v>
      </c>
      <c r="F663" s="14" t="s">
        <v>11624</v>
      </c>
      <c r="G663" s="14" t="s">
        <v>11516</v>
      </c>
      <c r="H663" s="14" t="s">
        <v>11625</v>
      </c>
      <c r="I663" s="14" t="s">
        <v>9474</v>
      </c>
      <c r="J663" s="14" t="s">
        <v>1026</v>
      </c>
      <c r="K663" s="14" t="s">
        <v>1026</v>
      </c>
      <c r="L663" s="14" t="s">
        <v>365</v>
      </c>
      <c r="M663" s="14" t="s">
        <v>365</v>
      </c>
      <c r="N663" s="14" t="s">
        <v>11330</v>
      </c>
      <c r="O663" s="14"/>
      <c r="P663" s="14" t="s">
        <v>36</v>
      </c>
      <c r="Q663" s="15"/>
      <c r="R663" s="14" t="s">
        <v>525</v>
      </c>
      <c r="S663" s="14" t="s">
        <v>11265</v>
      </c>
      <c r="T663" s="14">
        <v>1</v>
      </c>
      <c r="U663" s="14" t="s">
        <v>11500</v>
      </c>
      <c r="V663" s="14" t="s">
        <v>522</v>
      </c>
      <c r="W663" s="14" t="s">
        <v>11626</v>
      </c>
      <c r="X663" s="14"/>
      <c r="Y663" s="14"/>
      <c r="Z663" s="14" t="s">
        <v>38</v>
      </c>
      <c r="AA663" s="3" t="s">
        <v>23558</v>
      </c>
    </row>
    <row r="664" spans="2:27" x14ac:dyDescent="0.2">
      <c r="B664" s="14" t="s">
        <v>11264</v>
      </c>
      <c r="C664" s="15" t="s">
        <v>23529</v>
      </c>
      <c r="D664" s="12">
        <v>355</v>
      </c>
      <c r="E664" s="15" t="s">
        <v>23533</v>
      </c>
      <c r="F664" s="14" t="s">
        <v>11628</v>
      </c>
      <c r="G664" s="14" t="s">
        <v>11629</v>
      </c>
      <c r="H664" s="14" t="s">
        <v>11630</v>
      </c>
      <c r="I664" s="14" t="s">
        <v>9474</v>
      </c>
      <c r="J664" s="14" t="s">
        <v>1026</v>
      </c>
      <c r="K664" s="14" t="s">
        <v>1026</v>
      </c>
      <c r="L664" s="14" t="s">
        <v>365</v>
      </c>
      <c r="M664" s="14" t="s">
        <v>365</v>
      </c>
      <c r="N664" s="14" t="s">
        <v>11330</v>
      </c>
      <c r="O664" s="14"/>
      <c r="P664" s="14" t="s">
        <v>36</v>
      </c>
      <c r="Q664" s="15"/>
      <c r="R664" s="14" t="s">
        <v>525</v>
      </c>
      <c r="S664" s="14" t="s">
        <v>11331</v>
      </c>
      <c r="T664" s="14">
        <v>1</v>
      </c>
      <c r="U664" s="14" t="s">
        <v>11500</v>
      </c>
      <c r="V664" s="14" t="s">
        <v>522</v>
      </c>
      <c r="W664" s="14" t="s">
        <v>11631</v>
      </c>
      <c r="X664" s="14"/>
      <c r="Y664" s="14"/>
      <c r="Z664" s="14" t="s">
        <v>38</v>
      </c>
      <c r="AA664" s="3" t="s">
        <v>23558</v>
      </c>
    </row>
    <row r="665" spans="2:27" x14ac:dyDescent="0.2">
      <c r="B665" s="14" t="s">
        <v>11264</v>
      </c>
      <c r="C665" s="15" t="s">
        <v>23529</v>
      </c>
      <c r="D665" s="12">
        <v>356</v>
      </c>
      <c r="E665" s="15" t="s">
        <v>23533</v>
      </c>
      <c r="F665" s="14" t="s">
        <v>11633</v>
      </c>
      <c r="G665" s="14" t="s">
        <v>11275</v>
      </c>
      <c r="H665" s="14" t="s">
        <v>11634</v>
      </c>
      <c r="I665" s="14" t="s">
        <v>9474</v>
      </c>
      <c r="J665" s="14" t="s">
        <v>1026</v>
      </c>
      <c r="K665" s="14" t="s">
        <v>1026</v>
      </c>
      <c r="L665" s="14" t="s">
        <v>365</v>
      </c>
      <c r="M665" s="14" t="s">
        <v>365</v>
      </c>
      <c r="N665" s="14" t="s">
        <v>11330</v>
      </c>
      <c r="O665" s="14"/>
      <c r="P665" s="14" t="s">
        <v>36</v>
      </c>
      <c r="Q665" s="15"/>
      <c r="R665" s="14" t="s">
        <v>525</v>
      </c>
      <c r="S665" s="14" t="s">
        <v>11265</v>
      </c>
      <c r="T665" s="14">
        <v>1</v>
      </c>
      <c r="U665" s="14" t="s">
        <v>11500</v>
      </c>
      <c r="V665" s="14" t="s">
        <v>522</v>
      </c>
      <c r="W665" s="14" t="s">
        <v>11635</v>
      </c>
      <c r="X665" s="14"/>
      <c r="Y665" s="14"/>
      <c r="Z665" s="14" t="s">
        <v>38</v>
      </c>
      <c r="AA665" s="3" t="s">
        <v>23558</v>
      </c>
    </row>
    <row r="666" spans="2:27" x14ac:dyDescent="0.2">
      <c r="B666" s="14" t="s">
        <v>11264</v>
      </c>
      <c r="C666" s="15" t="s">
        <v>23529</v>
      </c>
      <c r="D666" s="12">
        <v>357</v>
      </c>
      <c r="E666" s="15" t="s">
        <v>23533</v>
      </c>
      <c r="F666" s="14" t="s">
        <v>11637</v>
      </c>
      <c r="G666" s="14" t="s">
        <v>11275</v>
      </c>
      <c r="H666" s="14" t="s">
        <v>11638</v>
      </c>
      <c r="I666" s="14" t="s">
        <v>9474</v>
      </c>
      <c r="J666" s="14" t="s">
        <v>1026</v>
      </c>
      <c r="K666" s="14" t="s">
        <v>1026</v>
      </c>
      <c r="L666" s="14" t="s">
        <v>365</v>
      </c>
      <c r="M666" s="14" t="s">
        <v>365</v>
      </c>
      <c r="N666" s="14" t="s">
        <v>11330</v>
      </c>
      <c r="O666" s="14"/>
      <c r="P666" s="14" t="s">
        <v>36</v>
      </c>
      <c r="Q666" s="15"/>
      <c r="R666" s="14" t="s">
        <v>525</v>
      </c>
      <c r="S666" s="14" t="s">
        <v>11265</v>
      </c>
      <c r="T666" s="14">
        <v>1</v>
      </c>
      <c r="U666" s="14" t="s">
        <v>11500</v>
      </c>
      <c r="V666" s="14" t="s">
        <v>522</v>
      </c>
      <c r="W666" s="14" t="s">
        <v>11639</v>
      </c>
      <c r="X666" s="14"/>
      <c r="Y666" s="14"/>
      <c r="Z666" s="14" t="s">
        <v>38</v>
      </c>
      <c r="AA666" s="3" t="s">
        <v>23558</v>
      </c>
    </row>
    <row r="667" spans="2:27" x14ac:dyDescent="0.2">
      <c r="B667" s="14" t="s">
        <v>11264</v>
      </c>
      <c r="C667" s="15" t="s">
        <v>23529</v>
      </c>
      <c r="D667" s="12">
        <v>358</v>
      </c>
      <c r="E667" s="15" t="s">
        <v>23533</v>
      </c>
      <c r="F667" s="14" t="s">
        <v>11641</v>
      </c>
      <c r="G667" s="14" t="s">
        <v>11642</v>
      </c>
      <c r="H667" s="14" t="s">
        <v>11643</v>
      </c>
      <c r="I667" s="14" t="s">
        <v>9474</v>
      </c>
      <c r="J667" s="14" t="s">
        <v>1026</v>
      </c>
      <c r="K667" s="14" t="s">
        <v>1026</v>
      </c>
      <c r="L667" s="14" t="s">
        <v>365</v>
      </c>
      <c r="M667" s="14" t="s">
        <v>365</v>
      </c>
      <c r="N667" s="14" t="s">
        <v>11269</v>
      </c>
      <c r="O667" s="14"/>
      <c r="P667" s="14" t="s">
        <v>36</v>
      </c>
      <c r="Q667" s="15"/>
      <c r="R667" s="14" t="s">
        <v>525</v>
      </c>
      <c r="S667" s="14" t="s">
        <v>11265</v>
      </c>
      <c r="T667" s="14">
        <v>1</v>
      </c>
      <c r="U667" s="14" t="s">
        <v>9715</v>
      </c>
      <c r="V667" s="14" t="s">
        <v>522</v>
      </c>
      <c r="W667" s="14" t="s">
        <v>11644</v>
      </c>
      <c r="X667" s="14"/>
      <c r="Y667" s="14"/>
      <c r="Z667" s="14" t="s">
        <v>38</v>
      </c>
      <c r="AA667" s="3" t="s">
        <v>23558</v>
      </c>
    </row>
    <row r="668" spans="2:27" x14ac:dyDescent="0.2">
      <c r="B668" s="14" t="s">
        <v>11264</v>
      </c>
      <c r="C668" s="15" t="s">
        <v>23529</v>
      </c>
      <c r="D668" s="12">
        <v>359</v>
      </c>
      <c r="E668" s="15" t="s">
        <v>23533</v>
      </c>
      <c r="F668" s="14" t="s">
        <v>11646</v>
      </c>
      <c r="G668" s="14" t="s">
        <v>11647</v>
      </c>
      <c r="H668" s="14" t="s">
        <v>11648</v>
      </c>
      <c r="I668" s="14" t="s">
        <v>9474</v>
      </c>
      <c r="J668" s="14" t="s">
        <v>1026</v>
      </c>
      <c r="K668" s="14" t="s">
        <v>1026</v>
      </c>
      <c r="L668" s="14" t="s">
        <v>365</v>
      </c>
      <c r="M668" s="14" t="s">
        <v>365</v>
      </c>
      <c r="N668" s="14" t="s">
        <v>11309</v>
      </c>
      <c r="O668" s="14"/>
      <c r="P668" s="14" t="s">
        <v>36</v>
      </c>
      <c r="Q668" s="15"/>
      <c r="R668" s="14" t="s">
        <v>525</v>
      </c>
      <c r="S668" s="14" t="s">
        <v>11265</v>
      </c>
      <c r="T668" s="14">
        <v>1</v>
      </c>
      <c r="U668" s="14" t="s">
        <v>10593</v>
      </c>
      <c r="V668" s="14" t="s">
        <v>522</v>
      </c>
      <c r="W668" s="14" t="s">
        <v>11649</v>
      </c>
      <c r="X668" s="14"/>
      <c r="Y668" s="14"/>
      <c r="Z668" s="14" t="s">
        <v>38</v>
      </c>
      <c r="AA668" s="3" t="s">
        <v>23558</v>
      </c>
    </row>
    <row r="669" spans="2:27" x14ac:dyDescent="0.2">
      <c r="B669" s="14" t="s">
        <v>11264</v>
      </c>
      <c r="C669" s="15" t="s">
        <v>23529</v>
      </c>
      <c r="D669" s="12">
        <v>360</v>
      </c>
      <c r="E669" s="15" t="s">
        <v>23533</v>
      </c>
      <c r="F669" s="14" t="s">
        <v>11651</v>
      </c>
      <c r="G669" s="14" t="s">
        <v>10603</v>
      </c>
      <c r="H669" s="14" t="s">
        <v>11652</v>
      </c>
      <c r="I669" s="14" t="s">
        <v>9474</v>
      </c>
      <c r="J669" s="14" t="s">
        <v>1026</v>
      </c>
      <c r="K669" s="14" t="s">
        <v>1026</v>
      </c>
      <c r="L669" s="14" t="s">
        <v>365</v>
      </c>
      <c r="M669" s="14" t="s">
        <v>365</v>
      </c>
      <c r="N669" s="14" t="s">
        <v>11330</v>
      </c>
      <c r="O669" s="14"/>
      <c r="P669" s="14" t="s">
        <v>36</v>
      </c>
      <c r="Q669" s="15"/>
      <c r="R669" s="14" t="s">
        <v>525</v>
      </c>
      <c r="S669" s="14" t="s">
        <v>11265</v>
      </c>
      <c r="T669" s="14">
        <v>1</v>
      </c>
      <c r="U669" s="14" t="s">
        <v>11653</v>
      </c>
      <c r="V669" s="14" t="s">
        <v>526</v>
      </c>
      <c r="W669" s="14" t="s">
        <v>11654</v>
      </c>
      <c r="X669" s="14"/>
      <c r="Y669" s="14"/>
      <c r="Z669" s="14" t="s">
        <v>38</v>
      </c>
      <c r="AA669" s="3" t="s">
        <v>23558</v>
      </c>
    </row>
    <row r="670" spans="2:27" x14ac:dyDescent="0.2">
      <c r="B670" s="14" t="s">
        <v>11264</v>
      </c>
      <c r="C670" s="15" t="s">
        <v>23529</v>
      </c>
      <c r="D670" s="12">
        <v>361</v>
      </c>
      <c r="E670" s="15" t="s">
        <v>23533</v>
      </c>
      <c r="F670" s="14" t="s">
        <v>11656</v>
      </c>
      <c r="G670" s="14" t="s">
        <v>11275</v>
      </c>
      <c r="H670" s="14" t="s">
        <v>11657</v>
      </c>
      <c r="I670" s="14" t="s">
        <v>9474</v>
      </c>
      <c r="J670" s="14" t="s">
        <v>1026</v>
      </c>
      <c r="K670" s="14" t="s">
        <v>1026</v>
      </c>
      <c r="L670" s="14" t="s">
        <v>365</v>
      </c>
      <c r="M670" s="14" t="s">
        <v>365</v>
      </c>
      <c r="N670" s="14" t="s">
        <v>11330</v>
      </c>
      <c r="O670" s="14"/>
      <c r="P670" s="14" t="s">
        <v>36</v>
      </c>
      <c r="Q670" s="15"/>
      <c r="R670" s="14" t="s">
        <v>525</v>
      </c>
      <c r="S670" s="14" t="s">
        <v>11331</v>
      </c>
      <c r="T670" s="14">
        <v>1</v>
      </c>
      <c r="U670" s="14" t="s">
        <v>11500</v>
      </c>
      <c r="V670" s="14" t="s">
        <v>522</v>
      </c>
      <c r="W670" s="14" t="s">
        <v>11658</v>
      </c>
      <c r="X670" s="14"/>
      <c r="Y670" s="14"/>
      <c r="Z670" s="14" t="s">
        <v>38</v>
      </c>
      <c r="AA670" s="3" t="s">
        <v>23558</v>
      </c>
    </row>
    <row r="671" spans="2:27" x14ac:dyDescent="0.2">
      <c r="B671" s="14" t="s">
        <v>11264</v>
      </c>
      <c r="C671" s="15" t="s">
        <v>23529</v>
      </c>
      <c r="D671" s="12">
        <v>363</v>
      </c>
      <c r="E671" s="15" t="s">
        <v>23533</v>
      </c>
      <c r="F671" s="14" t="s">
        <v>11666</v>
      </c>
      <c r="G671" s="14" t="s">
        <v>10592</v>
      </c>
      <c r="H671" s="14" t="s">
        <v>11667</v>
      </c>
      <c r="I671" s="14" t="s">
        <v>9474</v>
      </c>
      <c r="J671" s="14" t="s">
        <v>1026</v>
      </c>
      <c r="K671" s="14" t="s">
        <v>1026</v>
      </c>
      <c r="L671" s="14" t="s">
        <v>365</v>
      </c>
      <c r="M671" s="14" t="s">
        <v>281</v>
      </c>
      <c r="N671" s="14" t="s">
        <v>11330</v>
      </c>
      <c r="O671" s="14"/>
      <c r="P671" s="14" t="s">
        <v>36</v>
      </c>
      <c r="Q671" s="15"/>
      <c r="R671" s="14" t="s">
        <v>525</v>
      </c>
      <c r="S671" s="14" t="s">
        <v>11331</v>
      </c>
      <c r="T671" s="14">
        <v>1</v>
      </c>
      <c r="U671" s="14" t="s">
        <v>11354</v>
      </c>
      <c r="V671" s="14" t="s">
        <v>526</v>
      </c>
      <c r="W671" s="14" t="s">
        <v>11668</v>
      </c>
      <c r="X671" s="14"/>
      <c r="Y671" s="14"/>
      <c r="Z671" s="14" t="s">
        <v>38</v>
      </c>
      <c r="AA671" s="3" t="s">
        <v>23558</v>
      </c>
    </row>
    <row r="672" spans="2:27" x14ac:dyDescent="0.2">
      <c r="B672" s="14" t="s">
        <v>11264</v>
      </c>
      <c r="C672" s="15" t="s">
        <v>23529</v>
      </c>
      <c r="D672" s="12">
        <v>364</v>
      </c>
      <c r="E672" s="15" t="s">
        <v>23533</v>
      </c>
      <c r="F672" s="14" t="s">
        <v>11670</v>
      </c>
      <c r="G672" s="14" t="s">
        <v>11275</v>
      </c>
      <c r="H672" s="14" t="s">
        <v>11671</v>
      </c>
      <c r="I672" s="14" t="s">
        <v>9707</v>
      </c>
      <c r="J672" s="14" t="s">
        <v>185</v>
      </c>
      <c r="K672" s="14" t="s">
        <v>1026</v>
      </c>
      <c r="L672" s="14" t="s">
        <v>365</v>
      </c>
      <c r="M672" s="14" t="s">
        <v>365</v>
      </c>
      <c r="N672" s="14" t="s">
        <v>11330</v>
      </c>
      <c r="O672" s="14"/>
      <c r="P672" s="14" t="s">
        <v>36</v>
      </c>
      <c r="Q672" s="15"/>
      <c r="R672" s="14" t="s">
        <v>525</v>
      </c>
      <c r="S672" s="14" t="s">
        <v>11331</v>
      </c>
      <c r="T672" s="14">
        <v>1</v>
      </c>
      <c r="U672" s="14" t="s">
        <v>11500</v>
      </c>
      <c r="V672" s="14" t="s">
        <v>522</v>
      </c>
      <c r="W672" s="14" t="s">
        <v>11672</v>
      </c>
      <c r="X672" s="14"/>
      <c r="Y672" s="14"/>
      <c r="Z672" s="14" t="s">
        <v>38</v>
      </c>
      <c r="AA672" s="3" t="s">
        <v>23558</v>
      </c>
    </row>
    <row r="673" spans="2:27" x14ac:dyDescent="0.2">
      <c r="B673" s="14" t="s">
        <v>11264</v>
      </c>
      <c r="C673" s="15" t="s">
        <v>23529</v>
      </c>
      <c r="D673" s="12">
        <v>365</v>
      </c>
      <c r="E673" s="15" t="s">
        <v>23533</v>
      </c>
      <c r="F673" s="14" t="s">
        <v>11674</v>
      </c>
      <c r="G673" s="14" t="s">
        <v>11675</v>
      </c>
      <c r="H673" s="14" t="s">
        <v>11676</v>
      </c>
      <c r="I673" s="14" t="s">
        <v>9707</v>
      </c>
      <c r="J673" s="14" t="s">
        <v>185</v>
      </c>
      <c r="K673" s="14" t="s">
        <v>1026</v>
      </c>
      <c r="L673" s="14" t="s">
        <v>365</v>
      </c>
      <c r="M673" s="14" t="s">
        <v>365</v>
      </c>
      <c r="N673" s="14" t="s">
        <v>11677</v>
      </c>
      <c r="O673" s="14"/>
      <c r="P673" s="14" t="s">
        <v>36</v>
      </c>
      <c r="Q673" s="15"/>
      <c r="R673" s="14" t="s">
        <v>525</v>
      </c>
      <c r="S673" s="14" t="s">
        <v>11265</v>
      </c>
      <c r="T673" s="14">
        <v>1</v>
      </c>
      <c r="U673" s="14" t="s">
        <v>9709</v>
      </c>
      <c r="V673" s="14" t="s">
        <v>522</v>
      </c>
      <c r="W673" s="14" t="s">
        <v>11678</v>
      </c>
      <c r="X673" s="14"/>
      <c r="Y673" s="14"/>
      <c r="Z673" s="14" t="s">
        <v>38</v>
      </c>
      <c r="AA673" s="3" t="s">
        <v>23558</v>
      </c>
    </row>
    <row r="674" spans="2:27" x14ac:dyDescent="0.2">
      <c r="B674" s="14" t="s">
        <v>11264</v>
      </c>
      <c r="C674" s="15" t="s">
        <v>23529</v>
      </c>
      <c r="D674" s="12">
        <v>366</v>
      </c>
      <c r="E674" s="15" t="s">
        <v>23533</v>
      </c>
      <c r="F674" s="14" t="s">
        <v>11680</v>
      </c>
      <c r="G674" s="14" t="s">
        <v>11275</v>
      </c>
      <c r="H674" s="14" t="s">
        <v>11681</v>
      </c>
      <c r="I674" s="14" t="s">
        <v>9707</v>
      </c>
      <c r="J674" s="14" t="s">
        <v>185</v>
      </c>
      <c r="K674" s="14" t="s">
        <v>1026</v>
      </c>
      <c r="L674" s="14" t="s">
        <v>48</v>
      </c>
      <c r="M674" s="14" t="s">
        <v>48</v>
      </c>
      <c r="N674" s="14"/>
      <c r="O674" s="14"/>
      <c r="P674" s="14" t="s">
        <v>36</v>
      </c>
      <c r="Q674" s="15"/>
      <c r="R674" s="14" t="s">
        <v>525</v>
      </c>
      <c r="S674" s="14" t="s">
        <v>11265</v>
      </c>
      <c r="T674" s="14">
        <v>2</v>
      </c>
      <c r="U674" s="14" t="s">
        <v>11682</v>
      </c>
      <c r="V674" s="14" t="s">
        <v>522</v>
      </c>
      <c r="W674" s="14"/>
      <c r="X674" s="14"/>
      <c r="Y674" s="14"/>
      <c r="Z674" s="14" t="s">
        <v>38</v>
      </c>
      <c r="AA674" s="3" t="s">
        <v>23558</v>
      </c>
    </row>
    <row r="675" spans="2:27" x14ac:dyDescent="0.2">
      <c r="B675" s="14" t="s">
        <v>11264</v>
      </c>
      <c r="C675" s="15" t="s">
        <v>23529</v>
      </c>
      <c r="D675" s="12">
        <v>370</v>
      </c>
      <c r="E675" s="15" t="s">
        <v>23533</v>
      </c>
      <c r="F675" s="14" t="s">
        <v>11698</v>
      </c>
      <c r="G675" s="14" t="s">
        <v>10603</v>
      </c>
      <c r="H675" s="14" t="s">
        <v>11699</v>
      </c>
      <c r="I675" s="14" t="s">
        <v>9707</v>
      </c>
      <c r="J675" s="14" t="s">
        <v>185</v>
      </c>
      <c r="K675" s="14" t="s">
        <v>1026</v>
      </c>
      <c r="L675" s="14" t="s">
        <v>97</v>
      </c>
      <c r="M675" s="14" t="s">
        <v>115</v>
      </c>
      <c r="N675" s="14" t="s">
        <v>11330</v>
      </c>
      <c r="O675" s="14"/>
      <c r="P675" s="14" t="s">
        <v>36</v>
      </c>
      <c r="Q675" s="15"/>
      <c r="R675" s="14" t="s">
        <v>525</v>
      </c>
      <c r="S675" s="14" t="s">
        <v>11331</v>
      </c>
      <c r="T675" s="14">
        <v>1</v>
      </c>
      <c r="U675" s="14" t="s">
        <v>11332</v>
      </c>
      <c r="V675" s="14" t="s">
        <v>526</v>
      </c>
      <c r="W675" s="14" t="s">
        <v>11700</v>
      </c>
      <c r="X675" s="14"/>
      <c r="Y675" s="14"/>
      <c r="Z675" s="14" t="s">
        <v>38</v>
      </c>
      <c r="AA675" s="3" t="s">
        <v>23558</v>
      </c>
    </row>
    <row r="676" spans="2:27" x14ac:dyDescent="0.2">
      <c r="B676" s="14" t="s">
        <v>11264</v>
      </c>
      <c r="C676" s="15" t="s">
        <v>23529</v>
      </c>
      <c r="D676" s="12">
        <v>371</v>
      </c>
      <c r="E676" s="15" t="s">
        <v>23533</v>
      </c>
      <c r="F676" s="14" t="s">
        <v>11702</v>
      </c>
      <c r="G676" s="14" t="s">
        <v>11703</v>
      </c>
      <c r="H676" s="14" t="s">
        <v>11704</v>
      </c>
      <c r="I676" s="14" t="s">
        <v>9666</v>
      </c>
      <c r="J676" s="14" t="s">
        <v>319</v>
      </c>
      <c r="K676" s="14" t="s">
        <v>1026</v>
      </c>
      <c r="L676" s="14" t="s">
        <v>365</v>
      </c>
      <c r="M676" s="14" t="s">
        <v>365</v>
      </c>
      <c r="N676" s="14" t="s">
        <v>11269</v>
      </c>
      <c r="O676" s="14"/>
      <c r="P676" s="14" t="s">
        <v>36</v>
      </c>
      <c r="Q676" s="15"/>
      <c r="R676" s="14" t="s">
        <v>525</v>
      </c>
      <c r="S676" s="14" t="s">
        <v>11265</v>
      </c>
      <c r="T676" s="14">
        <v>1</v>
      </c>
      <c r="U676" s="14" t="s">
        <v>11705</v>
      </c>
      <c r="V676" s="14"/>
      <c r="W676" s="14" t="s">
        <v>11406</v>
      </c>
      <c r="X676" s="14"/>
      <c r="Y676" s="14"/>
      <c r="Z676" s="14" t="s">
        <v>38</v>
      </c>
      <c r="AA676" s="3" t="s">
        <v>23558</v>
      </c>
    </row>
    <row r="677" spans="2:27" x14ac:dyDescent="0.2">
      <c r="B677" s="14" t="s">
        <v>11264</v>
      </c>
      <c r="C677" s="15" t="s">
        <v>23529</v>
      </c>
      <c r="D677" s="12">
        <v>372</v>
      </c>
      <c r="E677" s="15" t="s">
        <v>23533</v>
      </c>
      <c r="F677" s="14" t="s">
        <v>11707</v>
      </c>
      <c r="G677" s="14" t="s">
        <v>11708</v>
      </c>
      <c r="H677" s="14" t="s">
        <v>11709</v>
      </c>
      <c r="I677" s="14" t="s">
        <v>9716</v>
      </c>
      <c r="J677" s="14" t="s">
        <v>47</v>
      </c>
      <c r="K677" s="14" t="s">
        <v>1026</v>
      </c>
      <c r="L677" s="14" t="s">
        <v>365</v>
      </c>
      <c r="M677" s="14" t="s">
        <v>365</v>
      </c>
      <c r="N677" s="14" t="s">
        <v>11269</v>
      </c>
      <c r="O677" s="14"/>
      <c r="P677" s="14" t="s">
        <v>36</v>
      </c>
      <c r="Q677" s="15"/>
      <c r="R677" s="14" t="s">
        <v>525</v>
      </c>
      <c r="S677" s="14" t="s">
        <v>11265</v>
      </c>
      <c r="T677" s="14">
        <v>1</v>
      </c>
      <c r="U677" s="14" t="s">
        <v>10593</v>
      </c>
      <c r="V677" s="14" t="s">
        <v>522</v>
      </c>
      <c r="W677" s="14" t="s">
        <v>11710</v>
      </c>
      <c r="X677" s="14"/>
      <c r="Y677" s="14"/>
      <c r="Z677" s="14" t="s">
        <v>38</v>
      </c>
      <c r="AA677" s="3" t="s">
        <v>23558</v>
      </c>
    </row>
    <row r="678" spans="2:27" x14ac:dyDescent="0.2">
      <c r="B678" s="14" t="s">
        <v>11264</v>
      </c>
      <c r="C678" s="15" t="s">
        <v>23529</v>
      </c>
      <c r="D678" s="12">
        <v>374</v>
      </c>
      <c r="E678" s="15" t="s">
        <v>23533</v>
      </c>
      <c r="F678" s="14" t="s">
        <v>11717</v>
      </c>
      <c r="G678" s="14" t="s">
        <v>11718</v>
      </c>
      <c r="H678" s="14" t="s">
        <v>11719</v>
      </c>
      <c r="I678" s="14" t="s">
        <v>10611</v>
      </c>
      <c r="J678" s="14" t="s">
        <v>366</v>
      </c>
      <c r="K678" s="14" t="s">
        <v>1026</v>
      </c>
      <c r="L678" s="14" t="s">
        <v>48</v>
      </c>
      <c r="M678" s="14" t="s">
        <v>48</v>
      </c>
      <c r="N678" s="14" t="s">
        <v>11330</v>
      </c>
      <c r="O678" s="14"/>
      <c r="P678" s="14" t="s">
        <v>36</v>
      </c>
      <c r="Q678" s="15"/>
      <c r="R678" s="14" t="s">
        <v>525</v>
      </c>
      <c r="S678" s="14" t="s">
        <v>11265</v>
      </c>
      <c r="T678" s="14">
        <v>1</v>
      </c>
      <c r="U678" s="14" t="s">
        <v>11268</v>
      </c>
      <c r="V678" s="14" t="s">
        <v>522</v>
      </c>
      <c r="W678" s="14" t="s">
        <v>11720</v>
      </c>
      <c r="X678" s="14"/>
      <c r="Y678" s="14"/>
      <c r="Z678" s="14" t="s">
        <v>38</v>
      </c>
      <c r="AA678" s="3" t="s">
        <v>23558</v>
      </c>
    </row>
    <row r="679" spans="2:27" x14ac:dyDescent="0.2">
      <c r="B679" s="14" t="s">
        <v>11264</v>
      </c>
      <c r="C679" s="15" t="s">
        <v>23529</v>
      </c>
      <c r="D679" s="12">
        <v>375</v>
      </c>
      <c r="E679" s="15" t="s">
        <v>23533</v>
      </c>
      <c r="F679" s="14" t="s">
        <v>11722</v>
      </c>
      <c r="G679" s="14" t="s">
        <v>11723</v>
      </c>
      <c r="H679" s="14" t="s">
        <v>11724</v>
      </c>
      <c r="I679" s="14" t="s">
        <v>960</v>
      </c>
      <c r="J679" s="14" t="s">
        <v>79</v>
      </c>
      <c r="K679" s="14" t="s">
        <v>1026</v>
      </c>
      <c r="L679" s="14" t="s">
        <v>88</v>
      </c>
      <c r="M679" s="14" t="s">
        <v>128</v>
      </c>
      <c r="N679" s="14" t="s">
        <v>11323</v>
      </c>
      <c r="O679" s="14"/>
      <c r="P679" s="14" t="s">
        <v>36</v>
      </c>
      <c r="Q679" s="15"/>
      <c r="R679" s="14" t="s">
        <v>525</v>
      </c>
      <c r="S679" s="14" t="s">
        <v>11265</v>
      </c>
      <c r="T679" s="14">
        <v>1</v>
      </c>
      <c r="U679" s="14" t="s">
        <v>11725</v>
      </c>
      <c r="V679" s="14" t="s">
        <v>522</v>
      </c>
      <c r="W679" s="14" t="s">
        <v>11726</v>
      </c>
      <c r="X679" s="14"/>
      <c r="Y679" s="14"/>
      <c r="Z679" s="14" t="s">
        <v>38</v>
      </c>
      <c r="AA679" s="3" t="s">
        <v>23558</v>
      </c>
    </row>
    <row r="680" spans="2:27" x14ac:dyDescent="0.2">
      <c r="B680" s="14" t="s">
        <v>11264</v>
      </c>
      <c r="C680" s="15" t="s">
        <v>23529</v>
      </c>
      <c r="D680" s="12">
        <v>376</v>
      </c>
      <c r="E680" s="15" t="s">
        <v>23533</v>
      </c>
      <c r="F680" s="14" t="s">
        <v>11728</v>
      </c>
      <c r="G680" s="14" t="s">
        <v>10603</v>
      </c>
      <c r="H680" s="14" t="s">
        <v>11729</v>
      </c>
      <c r="I680" s="14" t="s">
        <v>1349</v>
      </c>
      <c r="J680" s="14" t="s">
        <v>1109</v>
      </c>
      <c r="K680" s="14" t="s">
        <v>1026</v>
      </c>
      <c r="L680" s="14" t="s">
        <v>276</v>
      </c>
      <c r="M680" s="14" t="s">
        <v>697</v>
      </c>
      <c r="N680" s="14" t="s">
        <v>11330</v>
      </c>
      <c r="O680" s="14"/>
      <c r="P680" s="14" t="s">
        <v>36</v>
      </c>
      <c r="Q680" s="15"/>
      <c r="R680" s="14" t="s">
        <v>525</v>
      </c>
      <c r="S680" s="14" t="s">
        <v>11265</v>
      </c>
      <c r="T680" s="14">
        <v>1</v>
      </c>
      <c r="U680" s="14" t="s">
        <v>11687</v>
      </c>
      <c r="V680" s="14" t="s">
        <v>522</v>
      </c>
      <c r="W680" s="14" t="s">
        <v>11730</v>
      </c>
      <c r="X680" s="14"/>
      <c r="Y680" s="14"/>
      <c r="Z680" s="14" t="s">
        <v>38</v>
      </c>
      <c r="AA680" s="3" t="s">
        <v>23558</v>
      </c>
    </row>
    <row r="681" spans="2:27" x14ac:dyDescent="0.2">
      <c r="B681" s="14" t="s">
        <v>11264</v>
      </c>
      <c r="C681" s="15" t="s">
        <v>23529</v>
      </c>
      <c r="D681" s="12">
        <v>377</v>
      </c>
      <c r="E681" s="15" t="s">
        <v>23533</v>
      </c>
      <c r="F681" s="14" t="s">
        <v>11732</v>
      </c>
      <c r="G681" s="14" t="s">
        <v>11733</v>
      </c>
      <c r="H681" s="14" t="s">
        <v>11734</v>
      </c>
      <c r="I681" s="14" t="s">
        <v>1349</v>
      </c>
      <c r="J681" s="14" t="s">
        <v>501</v>
      </c>
      <c r="K681" s="14" t="s">
        <v>1026</v>
      </c>
      <c r="L681" s="14" t="s">
        <v>818</v>
      </c>
      <c r="M681" s="14" t="s">
        <v>697</v>
      </c>
      <c r="N681" s="14" t="s">
        <v>11735</v>
      </c>
      <c r="O681" s="14"/>
      <c r="P681" s="14" t="s">
        <v>36</v>
      </c>
      <c r="Q681" s="15"/>
      <c r="R681" s="14" t="s">
        <v>525</v>
      </c>
      <c r="S681" s="14" t="s">
        <v>11265</v>
      </c>
      <c r="T681" s="14">
        <v>1</v>
      </c>
      <c r="U681" s="14" t="s">
        <v>10593</v>
      </c>
      <c r="V681" s="14" t="s">
        <v>522</v>
      </c>
      <c r="W681" s="14" t="s">
        <v>11736</v>
      </c>
      <c r="X681" s="14"/>
      <c r="Y681" s="14"/>
      <c r="Z681" s="14" t="s">
        <v>38</v>
      </c>
      <c r="AA681" s="3" t="s">
        <v>23558</v>
      </c>
    </row>
    <row r="682" spans="2:27" x14ac:dyDescent="0.2">
      <c r="B682" s="14" t="s">
        <v>11264</v>
      </c>
      <c r="C682" s="15" t="s">
        <v>23529</v>
      </c>
      <c r="D682" s="12">
        <v>378</v>
      </c>
      <c r="E682" s="15" t="s">
        <v>23533</v>
      </c>
      <c r="F682" s="14" t="s">
        <v>11738</v>
      </c>
      <c r="G682" s="14" t="s">
        <v>11739</v>
      </c>
      <c r="H682" s="14" t="s">
        <v>11740</v>
      </c>
      <c r="I682" s="14" t="s">
        <v>8064</v>
      </c>
      <c r="J682" s="14" t="s">
        <v>1529</v>
      </c>
      <c r="K682" s="14" t="s">
        <v>1026</v>
      </c>
      <c r="L682" s="14" t="s">
        <v>365</v>
      </c>
      <c r="M682" s="14" t="s">
        <v>365</v>
      </c>
      <c r="N682" s="14" t="s">
        <v>11323</v>
      </c>
      <c r="O682" s="14"/>
      <c r="P682" s="14" t="s">
        <v>36</v>
      </c>
      <c r="Q682" s="15"/>
      <c r="R682" s="14" t="s">
        <v>525</v>
      </c>
      <c r="S682" s="14" t="s">
        <v>11271</v>
      </c>
      <c r="T682" s="14">
        <v>1</v>
      </c>
      <c r="U682" s="14" t="s">
        <v>10599</v>
      </c>
      <c r="V682" s="14" t="s">
        <v>522</v>
      </c>
      <c r="W682" s="14" t="s">
        <v>11741</v>
      </c>
      <c r="X682" s="14"/>
      <c r="Y682" s="14"/>
      <c r="Z682" s="14" t="s">
        <v>38</v>
      </c>
      <c r="AA682" s="3" t="s">
        <v>23558</v>
      </c>
    </row>
    <row r="683" spans="2:27" x14ac:dyDescent="0.2">
      <c r="B683" s="14" t="s">
        <v>11264</v>
      </c>
      <c r="C683" s="15" t="s">
        <v>23529</v>
      </c>
      <c r="D683" s="12">
        <v>379</v>
      </c>
      <c r="E683" s="15" t="s">
        <v>23533</v>
      </c>
      <c r="F683" s="14" t="s">
        <v>11743</v>
      </c>
      <c r="G683" s="14" t="s">
        <v>11744</v>
      </c>
      <c r="H683" s="14" t="s">
        <v>11745</v>
      </c>
      <c r="I683" s="14" t="s">
        <v>8064</v>
      </c>
      <c r="J683" s="14" t="s">
        <v>752</v>
      </c>
      <c r="K683" s="14" t="s">
        <v>1026</v>
      </c>
      <c r="L683" s="14" t="s">
        <v>48</v>
      </c>
      <c r="M683" s="14" t="s">
        <v>48</v>
      </c>
      <c r="N683" s="14"/>
      <c r="O683" s="14"/>
      <c r="P683" s="14" t="s">
        <v>36</v>
      </c>
      <c r="Q683" s="15"/>
      <c r="R683" s="14" t="s">
        <v>525</v>
      </c>
      <c r="S683" s="14" t="s">
        <v>11271</v>
      </c>
      <c r="T683" s="14">
        <v>2</v>
      </c>
      <c r="U683" s="14" t="s">
        <v>10599</v>
      </c>
      <c r="V683" s="14" t="s">
        <v>522</v>
      </c>
      <c r="W683" s="14"/>
      <c r="X683" s="14"/>
      <c r="Y683" s="14"/>
      <c r="Z683" s="14" t="s">
        <v>38</v>
      </c>
      <c r="AA683" s="3" t="s">
        <v>23558</v>
      </c>
    </row>
    <row r="684" spans="2:27" x14ac:dyDescent="0.2">
      <c r="B684" s="14" t="s">
        <v>11264</v>
      </c>
      <c r="C684" s="15" t="s">
        <v>23529</v>
      </c>
      <c r="D684" s="12">
        <v>380</v>
      </c>
      <c r="E684" s="15" t="s">
        <v>23533</v>
      </c>
      <c r="F684" s="14" t="s">
        <v>11747</v>
      </c>
      <c r="G684" s="14" t="s">
        <v>11748</v>
      </c>
      <c r="H684" s="14" t="s">
        <v>11749</v>
      </c>
      <c r="I684" s="14" t="s">
        <v>8109</v>
      </c>
      <c r="J684" s="14" t="s">
        <v>383</v>
      </c>
      <c r="K684" s="14" t="s">
        <v>1026</v>
      </c>
      <c r="L684" s="14" t="s">
        <v>365</v>
      </c>
      <c r="M684" s="14" t="s">
        <v>365</v>
      </c>
      <c r="N684" s="14" t="s">
        <v>11735</v>
      </c>
      <c r="O684" s="14"/>
      <c r="P684" s="14" t="s">
        <v>36</v>
      </c>
      <c r="Q684" s="15"/>
      <c r="R684" s="14" t="s">
        <v>525</v>
      </c>
      <c r="S684" s="14" t="s">
        <v>11265</v>
      </c>
      <c r="T684" s="14">
        <v>1</v>
      </c>
      <c r="U684" s="14" t="s">
        <v>10593</v>
      </c>
      <c r="V684" s="14" t="s">
        <v>522</v>
      </c>
      <c r="W684" s="14" t="s">
        <v>11750</v>
      </c>
      <c r="X684" s="14"/>
      <c r="Y684" s="14"/>
      <c r="Z684" s="14" t="s">
        <v>38</v>
      </c>
      <c r="AA684" s="3" t="s">
        <v>23558</v>
      </c>
    </row>
    <row r="685" spans="2:27" x14ac:dyDescent="0.2">
      <c r="B685" s="14" t="s">
        <v>11264</v>
      </c>
      <c r="C685" s="15" t="s">
        <v>23529</v>
      </c>
      <c r="D685" s="12">
        <v>381</v>
      </c>
      <c r="E685" s="15" t="s">
        <v>23533</v>
      </c>
      <c r="F685" s="14" t="s">
        <v>11752</v>
      </c>
      <c r="G685" s="14" t="s">
        <v>11753</v>
      </c>
      <c r="H685" s="14" t="s">
        <v>11754</v>
      </c>
      <c r="I685" s="14" t="s">
        <v>8109</v>
      </c>
      <c r="J685" s="14" t="s">
        <v>383</v>
      </c>
      <c r="K685" s="14" t="s">
        <v>1026</v>
      </c>
      <c r="L685" s="14" t="s">
        <v>365</v>
      </c>
      <c r="M685" s="14" t="s">
        <v>365</v>
      </c>
      <c r="N685" s="14" t="s">
        <v>11735</v>
      </c>
      <c r="O685" s="14"/>
      <c r="P685" s="14" t="s">
        <v>36</v>
      </c>
      <c r="Q685" s="15"/>
      <c r="R685" s="14" t="s">
        <v>525</v>
      </c>
      <c r="S685" s="14" t="s">
        <v>11265</v>
      </c>
      <c r="T685" s="14">
        <v>1</v>
      </c>
      <c r="U685" s="14" t="s">
        <v>10593</v>
      </c>
      <c r="V685" s="14" t="s">
        <v>522</v>
      </c>
      <c r="W685" s="14" t="s">
        <v>11755</v>
      </c>
      <c r="X685" s="14"/>
      <c r="Y685" s="14"/>
      <c r="Z685" s="14" t="s">
        <v>38</v>
      </c>
      <c r="AA685" s="3" t="s">
        <v>23558</v>
      </c>
    </row>
    <row r="686" spans="2:27" x14ac:dyDescent="0.2">
      <c r="B686" s="14" t="s">
        <v>11264</v>
      </c>
      <c r="C686" s="15" t="s">
        <v>23529</v>
      </c>
      <c r="D686" s="12">
        <v>382</v>
      </c>
      <c r="E686" s="15" t="s">
        <v>23533</v>
      </c>
      <c r="F686" s="14" t="s">
        <v>11757</v>
      </c>
      <c r="G686" s="14" t="s">
        <v>11758</v>
      </c>
      <c r="H686" s="14" t="s">
        <v>11759</v>
      </c>
      <c r="I686" s="14" t="s">
        <v>8109</v>
      </c>
      <c r="J686" s="14" t="s">
        <v>43</v>
      </c>
      <c r="K686" s="14" t="s">
        <v>1026</v>
      </c>
      <c r="L686" s="14" t="s">
        <v>365</v>
      </c>
      <c r="M686" s="14" t="s">
        <v>365</v>
      </c>
      <c r="N686" s="14" t="s">
        <v>11760</v>
      </c>
      <c r="O686" s="14"/>
      <c r="P686" s="14" t="s">
        <v>36</v>
      </c>
      <c r="Q686" s="15"/>
      <c r="R686" s="14" t="s">
        <v>525</v>
      </c>
      <c r="S686" s="14" t="s">
        <v>11265</v>
      </c>
      <c r="T686" s="14">
        <v>1</v>
      </c>
      <c r="U686" s="14" t="s">
        <v>11274</v>
      </c>
      <c r="V686" s="14" t="s">
        <v>526</v>
      </c>
      <c r="W686" s="14" t="s">
        <v>11761</v>
      </c>
      <c r="X686" s="14"/>
      <c r="Y686" s="14"/>
      <c r="Z686" s="14" t="s">
        <v>38</v>
      </c>
      <c r="AA686" s="3" t="s">
        <v>23558</v>
      </c>
    </row>
    <row r="687" spans="2:27" x14ac:dyDescent="0.2">
      <c r="B687" s="14" t="s">
        <v>11264</v>
      </c>
      <c r="C687" s="15" t="s">
        <v>23529</v>
      </c>
      <c r="D687" s="12">
        <v>383</v>
      </c>
      <c r="E687" s="15" t="s">
        <v>23533</v>
      </c>
      <c r="F687" s="14" t="s">
        <v>11763</v>
      </c>
      <c r="G687" s="14" t="s">
        <v>11764</v>
      </c>
      <c r="H687" s="14" t="s">
        <v>11765</v>
      </c>
      <c r="I687" s="14" t="s">
        <v>8109</v>
      </c>
      <c r="J687" s="14" t="s">
        <v>383</v>
      </c>
      <c r="K687" s="14" t="s">
        <v>1026</v>
      </c>
      <c r="L687" s="14" t="s">
        <v>48</v>
      </c>
      <c r="M687" s="14" t="s">
        <v>48</v>
      </c>
      <c r="N687" s="14"/>
      <c r="O687" s="14"/>
      <c r="P687" s="14" t="s">
        <v>36</v>
      </c>
      <c r="Q687" s="15"/>
      <c r="R687" s="14" t="s">
        <v>525</v>
      </c>
      <c r="S687" s="14" t="s">
        <v>11265</v>
      </c>
      <c r="T687" s="14">
        <v>2</v>
      </c>
      <c r="U687" s="14" t="s">
        <v>10593</v>
      </c>
      <c r="V687" s="14" t="s">
        <v>522</v>
      </c>
      <c r="W687" s="14"/>
      <c r="X687" s="14"/>
      <c r="Y687" s="14"/>
      <c r="Z687" s="14" t="s">
        <v>38</v>
      </c>
      <c r="AA687" s="3" t="s">
        <v>23558</v>
      </c>
    </row>
    <row r="688" spans="2:27" x14ac:dyDescent="0.2">
      <c r="B688" s="14" t="s">
        <v>11264</v>
      </c>
      <c r="C688" s="15" t="s">
        <v>23529</v>
      </c>
      <c r="D688" s="12">
        <v>384</v>
      </c>
      <c r="E688" s="15" t="s">
        <v>23533</v>
      </c>
      <c r="F688" s="14" t="s">
        <v>11767</v>
      </c>
      <c r="G688" s="14" t="s">
        <v>11275</v>
      </c>
      <c r="H688" s="14" t="s">
        <v>11768</v>
      </c>
      <c r="I688" s="14" t="s">
        <v>8109</v>
      </c>
      <c r="J688" s="14" t="s">
        <v>383</v>
      </c>
      <c r="K688" s="14" t="s">
        <v>1026</v>
      </c>
      <c r="L688" s="14" t="s">
        <v>48</v>
      </c>
      <c r="M688" s="14" t="s">
        <v>48</v>
      </c>
      <c r="N688" s="14"/>
      <c r="O688" s="14"/>
      <c r="P688" s="14" t="s">
        <v>36</v>
      </c>
      <c r="Q688" s="15"/>
      <c r="R688" s="14" t="s">
        <v>525</v>
      </c>
      <c r="S688" s="14" t="s">
        <v>11265</v>
      </c>
      <c r="T688" s="14">
        <v>2</v>
      </c>
      <c r="U688" s="14" t="s">
        <v>11268</v>
      </c>
      <c r="V688" s="14" t="s">
        <v>522</v>
      </c>
      <c r="W688" s="14"/>
      <c r="X688" s="14"/>
      <c r="Y688" s="14"/>
      <c r="Z688" s="14" t="s">
        <v>38</v>
      </c>
      <c r="AA688" s="3" t="s">
        <v>23558</v>
      </c>
    </row>
    <row r="689" spans="2:27" x14ac:dyDescent="0.2">
      <c r="B689" s="14" t="s">
        <v>11264</v>
      </c>
      <c r="C689" s="15" t="s">
        <v>23529</v>
      </c>
      <c r="D689" s="12">
        <v>385</v>
      </c>
      <c r="E689" s="15" t="s">
        <v>23533</v>
      </c>
      <c r="F689" s="14" t="s">
        <v>11770</v>
      </c>
      <c r="G689" s="14" t="s">
        <v>11461</v>
      </c>
      <c r="H689" s="14" t="s">
        <v>11771</v>
      </c>
      <c r="I689" s="14" t="s">
        <v>8109</v>
      </c>
      <c r="J689" s="14" t="s">
        <v>43</v>
      </c>
      <c r="K689" s="14" t="s">
        <v>1026</v>
      </c>
      <c r="L689" s="14" t="s">
        <v>365</v>
      </c>
      <c r="M689" s="14" t="s">
        <v>365</v>
      </c>
      <c r="N689" s="14" t="s">
        <v>11309</v>
      </c>
      <c r="O689" s="14"/>
      <c r="P689" s="14" t="s">
        <v>36</v>
      </c>
      <c r="Q689" s="15"/>
      <c r="R689" s="14" t="s">
        <v>525</v>
      </c>
      <c r="S689" s="14" t="s">
        <v>11463</v>
      </c>
      <c r="T689" s="14">
        <v>1</v>
      </c>
      <c r="U689" s="14" t="s">
        <v>10593</v>
      </c>
      <c r="V689" s="14" t="s">
        <v>522</v>
      </c>
      <c r="W689" s="14" t="s">
        <v>11772</v>
      </c>
      <c r="X689" s="14"/>
      <c r="Y689" s="14"/>
      <c r="Z689" s="14" t="s">
        <v>38</v>
      </c>
      <c r="AA689" s="3" t="s">
        <v>23558</v>
      </c>
    </row>
    <row r="690" spans="2:27" x14ac:dyDescent="0.2">
      <c r="B690" s="14" t="s">
        <v>11264</v>
      </c>
      <c r="C690" s="15" t="s">
        <v>23529</v>
      </c>
      <c r="D690" s="12">
        <v>386</v>
      </c>
      <c r="E690" s="15" t="s">
        <v>23533</v>
      </c>
      <c r="F690" s="14" t="s">
        <v>11774</v>
      </c>
      <c r="G690" s="14" t="s">
        <v>11748</v>
      </c>
      <c r="H690" s="14" t="s">
        <v>11775</v>
      </c>
      <c r="I690" s="14" t="s">
        <v>8109</v>
      </c>
      <c r="J690" s="14" t="s">
        <v>43</v>
      </c>
      <c r="K690" s="14" t="s">
        <v>1026</v>
      </c>
      <c r="L690" s="14" t="s">
        <v>365</v>
      </c>
      <c r="M690" s="14" t="s">
        <v>365</v>
      </c>
      <c r="N690" s="14" t="s">
        <v>11735</v>
      </c>
      <c r="O690" s="14"/>
      <c r="P690" s="14" t="s">
        <v>36</v>
      </c>
      <c r="Q690" s="15"/>
      <c r="R690" s="14" t="s">
        <v>525</v>
      </c>
      <c r="S690" s="14" t="s">
        <v>11265</v>
      </c>
      <c r="T690" s="14">
        <v>1</v>
      </c>
      <c r="U690" s="14" t="s">
        <v>10593</v>
      </c>
      <c r="V690" s="14" t="s">
        <v>522</v>
      </c>
      <c r="W690" s="14" t="s">
        <v>11776</v>
      </c>
      <c r="X690" s="14"/>
      <c r="Y690" s="14"/>
      <c r="Z690" s="14" t="s">
        <v>38</v>
      </c>
      <c r="AA690" s="3" t="s">
        <v>23558</v>
      </c>
    </row>
    <row r="691" spans="2:27" x14ac:dyDescent="0.2">
      <c r="B691" s="14" t="s">
        <v>11264</v>
      </c>
      <c r="C691" s="15" t="s">
        <v>23529</v>
      </c>
      <c r="D691" s="12">
        <v>387</v>
      </c>
      <c r="E691" s="15" t="s">
        <v>23533</v>
      </c>
      <c r="F691" s="14" t="s">
        <v>11778</v>
      </c>
      <c r="G691" s="14" t="s">
        <v>11748</v>
      </c>
      <c r="H691" s="14" t="s">
        <v>11779</v>
      </c>
      <c r="I691" s="14" t="s">
        <v>8109</v>
      </c>
      <c r="J691" s="14" t="s">
        <v>43</v>
      </c>
      <c r="K691" s="14" t="s">
        <v>1026</v>
      </c>
      <c r="L691" s="14" t="s">
        <v>365</v>
      </c>
      <c r="M691" s="14" t="s">
        <v>365</v>
      </c>
      <c r="N691" s="14" t="s">
        <v>11735</v>
      </c>
      <c r="O691" s="14"/>
      <c r="P691" s="14" t="s">
        <v>36</v>
      </c>
      <c r="Q691" s="15"/>
      <c r="R691" s="14" t="s">
        <v>525</v>
      </c>
      <c r="S691" s="14" t="s">
        <v>11265</v>
      </c>
      <c r="T691" s="14">
        <v>1</v>
      </c>
      <c r="U691" s="14" t="s">
        <v>10593</v>
      </c>
      <c r="V691" s="14" t="s">
        <v>522</v>
      </c>
      <c r="W691" s="14" t="s">
        <v>11780</v>
      </c>
      <c r="X691" s="14"/>
      <c r="Y691" s="14"/>
      <c r="Z691" s="14" t="s">
        <v>38</v>
      </c>
      <c r="AA691" s="3" t="s">
        <v>23558</v>
      </c>
    </row>
    <row r="692" spans="2:27" x14ac:dyDescent="0.2">
      <c r="B692" s="14" t="s">
        <v>11264</v>
      </c>
      <c r="C692" s="15" t="s">
        <v>23529</v>
      </c>
      <c r="D692" s="12">
        <v>388</v>
      </c>
      <c r="E692" s="15" t="s">
        <v>23533</v>
      </c>
      <c r="F692" s="14" t="s">
        <v>11782</v>
      </c>
      <c r="G692" s="14" t="s">
        <v>11461</v>
      </c>
      <c r="H692" s="14" t="s">
        <v>11783</v>
      </c>
      <c r="I692" s="14" t="s">
        <v>8065</v>
      </c>
      <c r="J692" s="14" t="s">
        <v>43</v>
      </c>
      <c r="K692" s="14" t="s">
        <v>1026</v>
      </c>
      <c r="L692" s="14" t="s">
        <v>365</v>
      </c>
      <c r="M692" s="14" t="s">
        <v>365</v>
      </c>
      <c r="N692" s="14" t="s">
        <v>11309</v>
      </c>
      <c r="O692" s="14"/>
      <c r="P692" s="14" t="s">
        <v>36</v>
      </c>
      <c r="Q692" s="15"/>
      <c r="R692" s="14" t="s">
        <v>525</v>
      </c>
      <c r="S692" s="14" t="s">
        <v>11463</v>
      </c>
      <c r="T692" s="14">
        <v>1</v>
      </c>
      <c r="U692" s="14" t="s">
        <v>10593</v>
      </c>
      <c r="V692" s="14" t="s">
        <v>522</v>
      </c>
      <c r="W692" s="14" t="s">
        <v>11784</v>
      </c>
      <c r="X692" s="14"/>
      <c r="Y692" s="14"/>
      <c r="Z692" s="14" t="s">
        <v>38</v>
      </c>
      <c r="AA692" s="3" t="s">
        <v>23558</v>
      </c>
    </row>
    <row r="693" spans="2:27" x14ac:dyDescent="0.2">
      <c r="B693" s="14" t="s">
        <v>11264</v>
      </c>
      <c r="C693" s="15" t="s">
        <v>23529</v>
      </c>
      <c r="D693" s="12">
        <v>389</v>
      </c>
      <c r="E693" s="15" t="s">
        <v>23533</v>
      </c>
      <c r="F693" s="14" t="s">
        <v>11786</v>
      </c>
      <c r="G693" s="14" t="s">
        <v>11461</v>
      </c>
      <c r="H693" s="14" t="s">
        <v>11787</v>
      </c>
      <c r="I693" s="14" t="s">
        <v>8065</v>
      </c>
      <c r="J693" s="14" t="s">
        <v>43</v>
      </c>
      <c r="K693" s="14" t="s">
        <v>1026</v>
      </c>
      <c r="L693" s="14" t="s">
        <v>365</v>
      </c>
      <c r="M693" s="14" t="s">
        <v>365</v>
      </c>
      <c r="N693" s="14" t="s">
        <v>11309</v>
      </c>
      <c r="O693" s="14"/>
      <c r="P693" s="14" t="s">
        <v>36</v>
      </c>
      <c r="Q693" s="15"/>
      <c r="R693" s="14" t="s">
        <v>525</v>
      </c>
      <c r="S693" s="14" t="s">
        <v>11463</v>
      </c>
      <c r="T693" s="14">
        <v>1</v>
      </c>
      <c r="U693" s="14" t="s">
        <v>10593</v>
      </c>
      <c r="V693" s="14" t="s">
        <v>522</v>
      </c>
      <c r="W693" s="14" t="s">
        <v>11788</v>
      </c>
      <c r="X693" s="14"/>
      <c r="Y693" s="14"/>
      <c r="Z693" s="14" t="s">
        <v>38</v>
      </c>
      <c r="AA693" s="3" t="s">
        <v>23558</v>
      </c>
    </row>
    <row r="694" spans="2:27" x14ac:dyDescent="0.2">
      <c r="B694" s="14" t="s">
        <v>11264</v>
      </c>
      <c r="C694" s="15" t="s">
        <v>23529</v>
      </c>
      <c r="D694" s="12">
        <v>390</v>
      </c>
      <c r="E694" s="15" t="s">
        <v>23533</v>
      </c>
      <c r="F694" s="14" t="s">
        <v>11790</v>
      </c>
      <c r="G694" s="14" t="s">
        <v>11461</v>
      </c>
      <c r="H694" s="14" t="s">
        <v>11791</v>
      </c>
      <c r="I694" s="14" t="s">
        <v>8065</v>
      </c>
      <c r="J694" s="14" t="s">
        <v>43</v>
      </c>
      <c r="K694" s="14" t="s">
        <v>1026</v>
      </c>
      <c r="L694" s="14" t="s">
        <v>365</v>
      </c>
      <c r="M694" s="14" t="s">
        <v>365</v>
      </c>
      <c r="N694" s="14" t="s">
        <v>11309</v>
      </c>
      <c r="O694" s="14"/>
      <c r="P694" s="14" t="s">
        <v>36</v>
      </c>
      <c r="Q694" s="15"/>
      <c r="R694" s="14" t="s">
        <v>525</v>
      </c>
      <c r="S694" s="14" t="s">
        <v>11463</v>
      </c>
      <c r="T694" s="14">
        <v>1</v>
      </c>
      <c r="U694" s="14" t="s">
        <v>10593</v>
      </c>
      <c r="V694" s="14" t="s">
        <v>522</v>
      </c>
      <c r="W694" s="14" t="s">
        <v>11792</v>
      </c>
      <c r="X694" s="14"/>
      <c r="Y694" s="14"/>
      <c r="Z694" s="14" t="s">
        <v>38</v>
      </c>
      <c r="AA694" s="3" t="s">
        <v>23558</v>
      </c>
    </row>
    <row r="695" spans="2:27" x14ac:dyDescent="0.2">
      <c r="B695" s="14" t="s">
        <v>11264</v>
      </c>
      <c r="C695" s="15" t="s">
        <v>23529</v>
      </c>
      <c r="D695" s="12">
        <v>391</v>
      </c>
      <c r="E695" s="15" t="s">
        <v>23533</v>
      </c>
      <c r="F695" s="14" t="s">
        <v>11794</v>
      </c>
      <c r="G695" s="14" t="s">
        <v>11795</v>
      </c>
      <c r="H695" s="14" t="s">
        <v>11796</v>
      </c>
      <c r="I695" s="14" t="s">
        <v>8065</v>
      </c>
      <c r="J695" s="14" t="s">
        <v>383</v>
      </c>
      <c r="K695" s="14" t="s">
        <v>1026</v>
      </c>
      <c r="L695" s="14" t="s">
        <v>365</v>
      </c>
      <c r="M695" s="14" t="s">
        <v>365</v>
      </c>
      <c r="N695" s="14" t="s">
        <v>11309</v>
      </c>
      <c r="O695" s="14"/>
      <c r="P695" s="14" t="s">
        <v>36</v>
      </c>
      <c r="Q695" s="15"/>
      <c r="R695" s="14" t="s">
        <v>525</v>
      </c>
      <c r="S695" s="14" t="s">
        <v>11265</v>
      </c>
      <c r="T695" s="14">
        <v>1</v>
      </c>
      <c r="U695" s="14" t="s">
        <v>10593</v>
      </c>
      <c r="V695" s="14" t="s">
        <v>522</v>
      </c>
      <c r="W695" s="14" t="s">
        <v>11797</v>
      </c>
      <c r="X695" s="14"/>
      <c r="Y695" s="14"/>
      <c r="Z695" s="14" t="s">
        <v>38</v>
      </c>
      <c r="AA695" s="3" t="s">
        <v>23558</v>
      </c>
    </row>
    <row r="696" spans="2:27" x14ac:dyDescent="0.2">
      <c r="B696" s="14" t="s">
        <v>11264</v>
      </c>
      <c r="C696" s="15" t="s">
        <v>23529</v>
      </c>
      <c r="D696" s="12">
        <v>392</v>
      </c>
      <c r="E696" s="15" t="s">
        <v>23533</v>
      </c>
      <c r="F696" s="14" t="s">
        <v>11799</v>
      </c>
      <c r="G696" s="14" t="s">
        <v>11306</v>
      </c>
      <c r="H696" s="14" t="s">
        <v>11800</v>
      </c>
      <c r="I696" s="14" t="s">
        <v>8065</v>
      </c>
      <c r="J696" s="14" t="s">
        <v>383</v>
      </c>
      <c r="K696" s="14" t="s">
        <v>1026</v>
      </c>
      <c r="L696" s="14" t="s">
        <v>365</v>
      </c>
      <c r="M696" s="14" t="s">
        <v>365</v>
      </c>
      <c r="N696" s="14" t="s">
        <v>11309</v>
      </c>
      <c r="O696" s="14"/>
      <c r="P696" s="14" t="s">
        <v>36</v>
      </c>
      <c r="Q696" s="15"/>
      <c r="R696" s="14" t="s">
        <v>525</v>
      </c>
      <c r="S696" s="14" t="s">
        <v>11265</v>
      </c>
      <c r="T696" s="14">
        <v>1</v>
      </c>
      <c r="U696" s="14" t="s">
        <v>10593</v>
      </c>
      <c r="V696" s="14" t="s">
        <v>522</v>
      </c>
      <c r="W696" s="14" t="s">
        <v>11801</v>
      </c>
      <c r="X696" s="14"/>
      <c r="Y696" s="14"/>
      <c r="Z696" s="14" t="s">
        <v>38</v>
      </c>
      <c r="AA696" s="3" t="s">
        <v>23558</v>
      </c>
    </row>
    <row r="697" spans="2:27" x14ac:dyDescent="0.2">
      <c r="B697" s="14" t="s">
        <v>11264</v>
      </c>
      <c r="C697" s="15" t="s">
        <v>23529</v>
      </c>
      <c r="D697" s="12">
        <v>393</v>
      </c>
      <c r="E697" s="15" t="s">
        <v>23533</v>
      </c>
      <c r="F697" s="14" t="s">
        <v>11803</v>
      </c>
      <c r="G697" s="14" t="s">
        <v>11615</v>
      </c>
      <c r="H697" s="14" t="s">
        <v>11804</v>
      </c>
      <c r="I697" s="14" t="s">
        <v>8065</v>
      </c>
      <c r="J697" s="14" t="s">
        <v>383</v>
      </c>
      <c r="K697" s="14" t="s">
        <v>1026</v>
      </c>
      <c r="L697" s="14" t="s">
        <v>365</v>
      </c>
      <c r="M697" s="14" t="s">
        <v>365</v>
      </c>
      <c r="N697" s="14" t="s">
        <v>11309</v>
      </c>
      <c r="O697" s="14"/>
      <c r="P697" s="14" t="s">
        <v>36</v>
      </c>
      <c r="Q697" s="15"/>
      <c r="R697" s="14" t="s">
        <v>525</v>
      </c>
      <c r="S697" s="14" t="s">
        <v>11265</v>
      </c>
      <c r="T697" s="14">
        <v>1</v>
      </c>
      <c r="U697" s="14" t="s">
        <v>10593</v>
      </c>
      <c r="V697" s="14" t="s">
        <v>522</v>
      </c>
      <c r="W697" s="14" t="s">
        <v>11805</v>
      </c>
      <c r="X697" s="14"/>
      <c r="Y697" s="14"/>
      <c r="Z697" s="14" t="s">
        <v>38</v>
      </c>
      <c r="AA697" s="3" t="s">
        <v>23558</v>
      </c>
    </row>
    <row r="698" spans="2:27" x14ac:dyDescent="0.2">
      <c r="B698" s="14" t="s">
        <v>11264</v>
      </c>
      <c r="C698" s="15" t="s">
        <v>23529</v>
      </c>
      <c r="D698" s="12">
        <v>394</v>
      </c>
      <c r="E698" s="15" t="s">
        <v>23533</v>
      </c>
      <c r="F698" s="14" t="s">
        <v>11807</v>
      </c>
      <c r="G698" s="14" t="s">
        <v>11795</v>
      </c>
      <c r="H698" s="14" t="s">
        <v>11808</v>
      </c>
      <c r="I698" s="14" t="s">
        <v>8065</v>
      </c>
      <c r="J698" s="14" t="s">
        <v>383</v>
      </c>
      <c r="K698" s="14" t="s">
        <v>1026</v>
      </c>
      <c r="L698" s="14" t="s">
        <v>365</v>
      </c>
      <c r="M698" s="14" t="s">
        <v>365</v>
      </c>
      <c r="N698" s="14" t="s">
        <v>11309</v>
      </c>
      <c r="O698" s="14"/>
      <c r="P698" s="14" t="s">
        <v>36</v>
      </c>
      <c r="Q698" s="15"/>
      <c r="R698" s="14" t="s">
        <v>525</v>
      </c>
      <c r="S698" s="14" t="s">
        <v>11265</v>
      </c>
      <c r="T698" s="14">
        <v>1</v>
      </c>
      <c r="U698" s="14" t="s">
        <v>10593</v>
      </c>
      <c r="V698" s="14" t="s">
        <v>522</v>
      </c>
      <c r="W698" s="14" t="s">
        <v>11809</v>
      </c>
      <c r="X698" s="14"/>
      <c r="Y698" s="14"/>
      <c r="Z698" s="14" t="s">
        <v>38</v>
      </c>
      <c r="AA698" s="3" t="s">
        <v>23558</v>
      </c>
    </row>
    <row r="699" spans="2:27" x14ac:dyDescent="0.2">
      <c r="B699" s="14" t="s">
        <v>11264</v>
      </c>
      <c r="C699" s="15" t="s">
        <v>23529</v>
      </c>
      <c r="D699" s="12">
        <v>396</v>
      </c>
      <c r="E699" s="15" t="s">
        <v>23533</v>
      </c>
      <c r="F699" s="14" t="s">
        <v>11817</v>
      </c>
      <c r="G699" s="14" t="s">
        <v>11482</v>
      </c>
      <c r="H699" s="14" t="s">
        <v>11818</v>
      </c>
      <c r="I699" s="14" t="s">
        <v>8065</v>
      </c>
      <c r="J699" s="14" t="s">
        <v>383</v>
      </c>
      <c r="K699" s="14" t="s">
        <v>1026</v>
      </c>
      <c r="L699" s="14" t="s">
        <v>365</v>
      </c>
      <c r="M699" s="14" t="s">
        <v>365</v>
      </c>
      <c r="N699" s="14" t="s">
        <v>11309</v>
      </c>
      <c r="O699" s="14"/>
      <c r="P699" s="14" t="s">
        <v>36</v>
      </c>
      <c r="Q699" s="15"/>
      <c r="R699" s="14" t="s">
        <v>525</v>
      </c>
      <c r="S699" s="14" t="s">
        <v>11265</v>
      </c>
      <c r="T699" s="14">
        <v>1</v>
      </c>
      <c r="U699" s="14" t="s">
        <v>10593</v>
      </c>
      <c r="V699" s="14" t="s">
        <v>522</v>
      </c>
      <c r="W699" s="14" t="s">
        <v>11819</v>
      </c>
      <c r="X699" s="14"/>
      <c r="Y699" s="14"/>
      <c r="Z699" s="14" t="s">
        <v>38</v>
      </c>
      <c r="AA699" s="3" t="s">
        <v>23558</v>
      </c>
    </row>
    <row r="700" spans="2:27" x14ac:dyDescent="0.2">
      <c r="B700" s="14" t="s">
        <v>11264</v>
      </c>
      <c r="C700" s="15" t="s">
        <v>23529</v>
      </c>
      <c r="D700" s="12">
        <v>397</v>
      </c>
      <c r="E700" s="15" t="s">
        <v>23533</v>
      </c>
      <c r="F700" s="14" t="s">
        <v>11821</v>
      </c>
      <c r="G700" s="14" t="s">
        <v>9713</v>
      </c>
      <c r="H700" s="14" t="s">
        <v>11822</v>
      </c>
      <c r="I700" s="14" t="s">
        <v>8065</v>
      </c>
      <c r="J700" s="14" t="s">
        <v>43</v>
      </c>
      <c r="K700" s="14" t="s">
        <v>1026</v>
      </c>
      <c r="L700" s="14" t="s">
        <v>365</v>
      </c>
      <c r="M700" s="14" t="s">
        <v>80</v>
      </c>
      <c r="N700" s="14" t="s">
        <v>11330</v>
      </c>
      <c r="O700" s="14"/>
      <c r="P700" s="14" t="s">
        <v>36</v>
      </c>
      <c r="Q700" s="15"/>
      <c r="R700" s="14" t="s">
        <v>525</v>
      </c>
      <c r="S700" s="14" t="s">
        <v>11331</v>
      </c>
      <c r="T700" s="14">
        <v>1</v>
      </c>
      <c r="U700" s="14" t="s">
        <v>11332</v>
      </c>
      <c r="V700" s="14" t="s">
        <v>526</v>
      </c>
      <c r="W700" s="14" t="s">
        <v>11823</v>
      </c>
      <c r="X700" s="14"/>
      <c r="Y700" s="14"/>
      <c r="Z700" s="14" t="s">
        <v>38</v>
      </c>
      <c r="AA700" s="3" t="s">
        <v>23558</v>
      </c>
    </row>
    <row r="701" spans="2:27" x14ac:dyDescent="0.2">
      <c r="B701" s="14" t="s">
        <v>11264</v>
      </c>
      <c r="C701" s="15" t="s">
        <v>23529</v>
      </c>
      <c r="D701" s="12">
        <v>398</v>
      </c>
      <c r="E701" s="15" t="s">
        <v>23533</v>
      </c>
      <c r="F701" s="14" t="s">
        <v>11825</v>
      </c>
      <c r="G701" s="14" t="s">
        <v>11306</v>
      </c>
      <c r="H701" s="14" t="s">
        <v>11826</v>
      </c>
      <c r="I701" s="14" t="s">
        <v>8065</v>
      </c>
      <c r="J701" s="14" t="s">
        <v>383</v>
      </c>
      <c r="K701" s="14" t="s">
        <v>1026</v>
      </c>
      <c r="L701" s="14" t="s">
        <v>365</v>
      </c>
      <c r="M701" s="14" t="s">
        <v>365</v>
      </c>
      <c r="N701" s="14" t="s">
        <v>11309</v>
      </c>
      <c r="O701" s="14"/>
      <c r="P701" s="14" t="s">
        <v>36</v>
      </c>
      <c r="Q701" s="15"/>
      <c r="R701" s="14" t="s">
        <v>525</v>
      </c>
      <c r="S701" s="14" t="s">
        <v>11265</v>
      </c>
      <c r="T701" s="14">
        <v>1</v>
      </c>
      <c r="U701" s="14" t="s">
        <v>10593</v>
      </c>
      <c r="V701" s="14" t="s">
        <v>522</v>
      </c>
      <c r="W701" s="14" t="s">
        <v>11827</v>
      </c>
      <c r="X701" s="14"/>
      <c r="Y701" s="14"/>
      <c r="Z701" s="14" t="s">
        <v>38</v>
      </c>
      <c r="AA701" s="3" t="s">
        <v>23558</v>
      </c>
    </row>
    <row r="702" spans="2:27" x14ac:dyDescent="0.2">
      <c r="B702" s="14" t="s">
        <v>11264</v>
      </c>
      <c r="C702" s="15" t="s">
        <v>23529</v>
      </c>
      <c r="D702" s="12">
        <v>399</v>
      </c>
      <c r="E702" s="15" t="s">
        <v>23533</v>
      </c>
      <c r="F702" s="14" t="s">
        <v>11829</v>
      </c>
      <c r="G702" s="14" t="s">
        <v>11830</v>
      </c>
      <c r="H702" s="14" t="s">
        <v>11831</v>
      </c>
      <c r="I702" s="14" t="s">
        <v>8065</v>
      </c>
      <c r="J702" s="14" t="s">
        <v>383</v>
      </c>
      <c r="K702" s="14" t="s">
        <v>1026</v>
      </c>
      <c r="L702" s="14" t="s">
        <v>365</v>
      </c>
      <c r="M702" s="14" t="s">
        <v>365</v>
      </c>
      <c r="N702" s="14" t="s">
        <v>11309</v>
      </c>
      <c r="O702" s="14"/>
      <c r="P702" s="14" t="s">
        <v>36</v>
      </c>
      <c r="Q702" s="15"/>
      <c r="R702" s="14" t="s">
        <v>525</v>
      </c>
      <c r="S702" s="14" t="s">
        <v>11265</v>
      </c>
      <c r="T702" s="14">
        <v>1</v>
      </c>
      <c r="U702" s="14" t="s">
        <v>10593</v>
      </c>
      <c r="V702" s="14" t="s">
        <v>522</v>
      </c>
      <c r="W702" s="14" t="s">
        <v>11832</v>
      </c>
      <c r="X702" s="14"/>
      <c r="Y702" s="14"/>
      <c r="Z702" s="14" t="s">
        <v>38</v>
      </c>
      <c r="AA702" s="3" t="s">
        <v>23558</v>
      </c>
    </row>
    <row r="703" spans="2:27" x14ac:dyDescent="0.2">
      <c r="B703" s="14" t="s">
        <v>11264</v>
      </c>
      <c r="C703" s="15" t="s">
        <v>23529</v>
      </c>
      <c r="D703" s="12">
        <v>400</v>
      </c>
      <c r="E703" s="15" t="s">
        <v>23533</v>
      </c>
      <c r="F703" s="14" t="s">
        <v>11834</v>
      </c>
      <c r="G703" s="14" t="s">
        <v>11835</v>
      </c>
      <c r="H703" s="14" t="s">
        <v>11836</v>
      </c>
      <c r="I703" s="14" t="s">
        <v>8065</v>
      </c>
      <c r="J703" s="14" t="s">
        <v>383</v>
      </c>
      <c r="K703" s="14" t="s">
        <v>1026</v>
      </c>
      <c r="L703" s="14" t="s">
        <v>365</v>
      </c>
      <c r="M703" s="14" t="s">
        <v>365</v>
      </c>
      <c r="N703" s="14" t="s">
        <v>11309</v>
      </c>
      <c r="O703" s="14"/>
      <c r="P703" s="14" t="s">
        <v>36</v>
      </c>
      <c r="Q703" s="15"/>
      <c r="R703" s="14" t="s">
        <v>525</v>
      </c>
      <c r="S703" s="14" t="s">
        <v>11265</v>
      </c>
      <c r="T703" s="14">
        <v>1</v>
      </c>
      <c r="U703" s="14" t="s">
        <v>10593</v>
      </c>
      <c r="V703" s="14" t="s">
        <v>522</v>
      </c>
      <c r="W703" s="14" t="s">
        <v>11837</v>
      </c>
      <c r="X703" s="14"/>
      <c r="Y703" s="14"/>
      <c r="Z703" s="14" t="s">
        <v>38</v>
      </c>
      <c r="AA703" s="3" t="s">
        <v>23558</v>
      </c>
    </row>
    <row r="704" spans="2:27" x14ac:dyDescent="0.2">
      <c r="B704" s="14" t="s">
        <v>11264</v>
      </c>
      <c r="C704" s="15" t="s">
        <v>23529</v>
      </c>
      <c r="D704" s="12">
        <v>401</v>
      </c>
      <c r="E704" s="15" t="s">
        <v>23533</v>
      </c>
      <c r="F704" s="14" t="s">
        <v>11839</v>
      </c>
      <c r="G704" s="14" t="s">
        <v>11840</v>
      </c>
      <c r="H704" s="14" t="s">
        <v>11841</v>
      </c>
      <c r="I704" s="14" t="s">
        <v>8065</v>
      </c>
      <c r="J704" s="14" t="s">
        <v>43</v>
      </c>
      <c r="K704" s="14" t="s">
        <v>1026</v>
      </c>
      <c r="L704" s="14" t="s">
        <v>365</v>
      </c>
      <c r="M704" s="14" t="s">
        <v>365</v>
      </c>
      <c r="N704" s="14" t="s">
        <v>11309</v>
      </c>
      <c r="O704" s="14"/>
      <c r="P704" s="14" t="s">
        <v>36</v>
      </c>
      <c r="Q704" s="15"/>
      <c r="R704" s="14" t="s">
        <v>525</v>
      </c>
      <c r="S704" s="14" t="s">
        <v>11265</v>
      </c>
      <c r="T704" s="14">
        <v>1</v>
      </c>
      <c r="U704" s="14" t="s">
        <v>10593</v>
      </c>
      <c r="V704" s="14" t="s">
        <v>522</v>
      </c>
      <c r="W704" s="14" t="s">
        <v>11842</v>
      </c>
      <c r="X704" s="14"/>
      <c r="Y704" s="14"/>
      <c r="Z704" s="14" t="s">
        <v>38</v>
      </c>
      <c r="AA704" s="3" t="s">
        <v>23558</v>
      </c>
    </row>
    <row r="705" spans="2:27" x14ac:dyDescent="0.2">
      <c r="B705" s="14" t="s">
        <v>11264</v>
      </c>
      <c r="C705" s="15" t="s">
        <v>23529</v>
      </c>
      <c r="D705" s="12">
        <v>402</v>
      </c>
      <c r="E705" s="15" t="s">
        <v>23533</v>
      </c>
      <c r="F705" s="14" t="s">
        <v>11844</v>
      </c>
      <c r="G705" s="14" t="s">
        <v>11306</v>
      </c>
      <c r="H705" s="14" t="s">
        <v>11845</v>
      </c>
      <c r="I705" s="14" t="s">
        <v>8065</v>
      </c>
      <c r="J705" s="14" t="s">
        <v>43</v>
      </c>
      <c r="K705" s="14" t="s">
        <v>1026</v>
      </c>
      <c r="L705" s="14" t="s">
        <v>365</v>
      </c>
      <c r="M705" s="14" t="s">
        <v>365</v>
      </c>
      <c r="N705" s="14" t="s">
        <v>11309</v>
      </c>
      <c r="O705" s="14"/>
      <c r="P705" s="14" t="s">
        <v>36</v>
      </c>
      <c r="Q705" s="15"/>
      <c r="R705" s="14" t="s">
        <v>525</v>
      </c>
      <c r="S705" s="14" t="s">
        <v>11265</v>
      </c>
      <c r="T705" s="14">
        <v>1</v>
      </c>
      <c r="U705" s="14" t="s">
        <v>10593</v>
      </c>
      <c r="V705" s="14" t="s">
        <v>522</v>
      </c>
      <c r="W705" s="14" t="s">
        <v>11846</v>
      </c>
      <c r="X705" s="14"/>
      <c r="Y705" s="14"/>
      <c r="Z705" s="14" t="s">
        <v>38</v>
      </c>
      <c r="AA705" s="3" t="s">
        <v>23558</v>
      </c>
    </row>
    <row r="706" spans="2:27" x14ac:dyDescent="0.2">
      <c r="B706" s="14" t="s">
        <v>11264</v>
      </c>
      <c r="C706" s="15" t="s">
        <v>23529</v>
      </c>
      <c r="D706" s="12">
        <v>403</v>
      </c>
      <c r="E706" s="15" t="s">
        <v>23533</v>
      </c>
      <c r="F706" s="14" t="s">
        <v>11848</v>
      </c>
      <c r="G706" s="14" t="s">
        <v>11849</v>
      </c>
      <c r="H706" s="14" t="s">
        <v>11850</v>
      </c>
      <c r="I706" s="14" t="s">
        <v>8065</v>
      </c>
      <c r="J706" s="14" t="s">
        <v>43</v>
      </c>
      <c r="K706" s="14" t="s">
        <v>1026</v>
      </c>
      <c r="L706" s="14" t="s">
        <v>365</v>
      </c>
      <c r="M706" s="14" t="s">
        <v>365</v>
      </c>
      <c r="N706" s="14" t="s">
        <v>11309</v>
      </c>
      <c r="O706" s="14"/>
      <c r="P706" s="14" t="s">
        <v>36</v>
      </c>
      <c r="Q706" s="15"/>
      <c r="R706" s="14" t="s">
        <v>525</v>
      </c>
      <c r="S706" s="14" t="s">
        <v>11265</v>
      </c>
      <c r="T706" s="14">
        <v>1</v>
      </c>
      <c r="U706" s="14" t="s">
        <v>10593</v>
      </c>
      <c r="V706" s="14" t="s">
        <v>522</v>
      </c>
      <c r="W706" s="14" t="s">
        <v>11851</v>
      </c>
      <c r="X706" s="14"/>
      <c r="Y706" s="14"/>
      <c r="Z706" s="14" t="s">
        <v>38</v>
      </c>
      <c r="AA706" s="3" t="s">
        <v>23558</v>
      </c>
    </row>
    <row r="707" spans="2:27" x14ac:dyDescent="0.2">
      <c r="B707" s="14" t="s">
        <v>11264</v>
      </c>
      <c r="C707" s="15" t="s">
        <v>23529</v>
      </c>
      <c r="D707" s="12">
        <v>404</v>
      </c>
      <c r="E707" s="15" t="s">
        <v>23533</v>
      </c>
      <c r="F707" s="14" t="s">
        <v>11853</v>
      </c>
      <c r="G707" s="14" t="s">
        <v>11854</v>
      </c>
      <c r="H707" s="14" t="s">
        <v>11855</v>
      </c>
      <c r="I707" s="14" t="s">
        <v>8065</v>
      </c>
      <c r="J707" s="14" t="s">
        <v>43</v>
      </c>
      <c r="K707" s="14" t="s">
        <v>1026</v>
      </c>
      <c r="L707" s="14" t="s">
        <v>365</v>
      </c>
      <c r="M707" s="14" t="s">
        <v>365</v>
      </c>
      <c r="N707" s="14" t="s">
        <v>11323</v>
      </c>
      <c r="O707" s="14"/>
      <c r="P707" s="14" t="s">
        <v>36</v>
      </c>
      <c r="Q707" s="15"/>
      <c r="R707" s="14" t="s">
        <v>525</v>
      </c>
      <c r="S707" s="14" t="s">
        <v>11271</v>
      </c>
      <c r="T707" s="14">
        <v>1</v>
      </c>
      <c r="U707" s="14" t="s">
        <v>10599</v>
      </c>
      <c r="V707" s="14" t="s">
        <v>522</v>
      </c>
      <c r="W707" s="14" t="s">
        <v>11856</v>
      </c>
      <c r="X707" s="14"/>
      <c r="Y707" s="14"/>
      <c r="Z707" s="14" t="s">
        <v>38</v>
      </c>
      <c r="AA707" s="3" t="s">
        <v>23558</v>
      </c>
    </row>
    <row r="708" spans="2:27" x14ac:dyDescent="0.2">
      <c r="B708" s="14" t="s">
        <v>11264</v>
      </c>
      <c r="C708" s="15" t="s">
        <v>23529</v>
      </c>
      <c r="D708" s="12">
        <v>405</v>
      </c>
      <c r="E708" s="15" t="s">
        <v>23533</v>
      </c>
      <c r="F708" s="14" t="s">
        <v>11858</v>
      </c>
      <c r="G708" s="14" t="s">
        <v>11859</v>
      </c>
      <c r="H708" s="14" t="s">
        <v>11860</v>
      </c>
      <c r="I708" s="14" t="s">
        <v>8065</v>
      </c>
      <c r="J708" s="14" t="s">
        <v>43</v>
      </c>
      <c r="K708" s="14" t="s">
        <v>1026</v>
      </c>
      <c r="L708" s="14" t="s">
        <v>365</v>
      </c>
      <c r="M708" s="14" t="s">
        <v>365</v>
      </c>
      <c r="N708" s="14" t="s">
        <v>11323</v>
      </c>
      <c r="O708" s="14"/>
      <c r="P708" s="14" t="s">
        <v>36</v>
      </c>
      <c r="Q708" s="15"/>
      <c r="R708" s="14" t="s">
        <v>525</v>
      </c>
      <c r="S708" s="14" t="s">
        <v>11271</v>
      </c>
      <c r="T708" s="14">
        <v>1</v>
      </c>
      <c r="U708" s="14" t="s">
        <v>10599</v>
      </c>
      <c r="V708" s="14" t="s">
        <v>522</v>
      </c>
      <c r="W708" s="14" t="s">
        <v>11861</v>
      </c>
      <c r="X708" s="14"/>
      <c r="Y708" s="14"/>
      <c r="Z708" s="14" t="s">
        <v>38</v>
      </c>
      <c r="AA708" s="3" t="s">
        <v>23558</v>
      </c>
    </row>
    <row r="709" spans="2:27" x14ac:dyDescent="0.2">
      <c r="B709" s="14" t="s">
        <v>11264</v>
      </c>
      <c r="C709" s="15" t="s">
        <v>23529</v>
      </c>
      <c r="D709" s="12">
        <v>406</v>
      </c>
      <c r="E709" s="15" t="s">
        <v>23533</v>
      </c>
      <c r="F709" s="14" t="s">
        <v>11863</v>
      </c>
      <c r="G709" s="14" t="s">
        <v>11275</v>
      </c>
      <c r="H709" s="14" t="s">
        <v>11864</v>
      </c>
      <c r="I709" s="14" t="s">
        <v>8065</v>
      </c>
      <c r="J709" s="14" t="s">
        <v>383</v>
      </c>
      <c r="K709" s="14" t="s">
        <v>1026</v>
      </c>
      <c r="L709" s="14" t="s">
        <v>48</v>
      </c>
      <c r="M709" s="14" t="s">
        <v>48</v>
      </c>
      <c r="N709" s="14"/>
      <c r="O709" s="14"/>
      <c r="P709" s="14" t="s">
        <v>36</v>
      </c>
      <c r="Q709" s="15"/>
      <c r="R709" s="14" t="s">
        <v>525</v>
      </c>
      <c r="S709" s="14" t="s">
        <v>11265</v>
      </c>
      <c r="T709" s="14">
        <v>2</v>
      </c>
      <c r="U709" s="14" t="s">
        <v>11268</v>
      </c>
      <c r="V709" s="14" t="s">
        <v>522</v>
      </c>
      <c r="W709" s="14"/>
      <c r="X709" s="14"/>
      <c r="Y709" s="14"/>
      <c r="Z709" s="14" t="s">
        <v>38</v>
      </c>
      <c r="AA709" s="3" t="s">
        <v>23558</v>
      </c>
    </row>
    <row r="710" spans="2:27" x14ac:dyDescent="0.2">
      <c r="B710" s="14" t="s">
        <v>11264</v>
      </c>
      <c r="C710" s="15" t="s">
        <v>23529</v>
      </c>
      <c r="D710" s="12">
        <v>407</v>
      </c>
      <c r="E710" s="15" t="s">
        <v>23533</v>
      </c>
      <c r="F710" s="14" t="s">
        <v>11866</v>
      </c>
      <c r="G710" s="14" t="s">
        <v>11275</v>
      </c>
      <c r="H710" s="14" t="s">
        <v>11867</v>
      </c>
      <c r="I710" s="14" t="s">
        <v>8065</v>
      </c>
      <c r="J710" s="14" t="s">
        <v>383</v>
      </c>
      <c r="K710" s="14" t="s">
        <v>1026</v>
      </c>
      <c r="L710" s="14" t="s">
        <v>48</v>
      </c>
      <c r="M710" s="14" t="s">
        <v>48</v>
      </c>
      <c r="N710" s="14"/>
      <c r="O710" s="14"/>
      <c r="P710" s="14" t="s">
        <v>36</v>
      </c>
      <c r="Q710" s="15"/>
      <c r="R710" s="14" t="s">
        <v>525</v>
      </c>
      <c r="S710" s="14" t="s">
        <v>11265</v>
      </c>
      <c r="T710" s="14">
        <v>2</v>
      </c>
      <c r="U710" s="14" t="s">
        <v>11268</v>
      </c>
      <c r="V710" s="14" t="s">
        <v>522</v>
      </c>
      <c r="W710" s="14"/>
      <c r="X710" s="14"/>
      <c r="Y710" s="14"/>
      <c r="Z710" s="14" t="s">
        <v>38</v>
      </c>
      <c r="AA710" s="3" t="s">
        <v>23558</v>
      </c>
    </row>
    <row r="711" spans="2:27" x14ac:dyDescent="0.2">
      <c r="B711" s="14" t="s">
        <v>11264</v>
      </c>
      <c r="C711" s="15" t="s">
        <v>23529</v>
      </c>
      <c r="D711" s="12">
        <v>408</v>
      </c>
      <c r="E711" s="15" t="s">
        <v>23533</v>
      </c>
      <c r="F711" s="14" t="s">
        <v>11869</v>
      </c>
      <c r="G711" s="14" t="s">
        <v>11620</v>
      </c>
      <c r="H711" s="14" t="s">
        <v>11870</v>
      </c>
      <c r="I711" s="14" t="s">
        <v>8065</v>
      </c>
      <c r="J711" s="14" t="s">
        <v>43</v>
      </c>
      <c r="K711" s="14" t="s">
        <v>1026</v>
      </c>
      <c r="L711" s="14" t="s">
        <v>365</v>
      </c>
      <c r="M711" s="14" t="s">
        <v>365</v>
      </c>
      <c r="N711" s="14" t="s">
        <v>11309</v>
      </c>
      <c r="O711" s="14"/>
      <c r="P711" s="14" t="s">
        <v>36</v>
      </c>
      <c r="Q711" s="15"/>
      <c r="R711" s="14" t="s">
        <v>525</v>
      </c>
      <c r="S711" s="14" t="s">
        <v>11265</v>
      </c>
      <c r="T711" s="14">
        <v>1</v>
      </c>
      <c r="U711" s="14" t="s">
        <v>10593</v>
      </c>
      <c r="V711" s="14" t="s">
        <v>522</v>
      </c>
      <c r="W711" s="14" t="s">
        <v>11871</v>
      </c>
      <c r="X711" s="14"/>
      <c r="Y711" s="14"/>
      <c r="Z711" s="14" t="s">
        <v>38</v>
      </c>
      <c r="AA711" s="3" t="s">
        <v>23558</v>
      </c>
    </row>
    <row r="712" spans="2:27" x14ac:dyDescent="0.2">
      <c r="B712" s="14" t="s">
        <v>11264</v>
      </c>
      <c r="C712" s="15" t="s">
        <v>23529</v>
      </c>
      <c r="D712" s="12">
        <v>409</v>
      </c>
      <c r="E712" s="15" t="s">
        <v>23533</v>
      </c>
      <c r="F712" s="14" t="s">
        <v>11873</v>
      </c>
      <c r="G712" s="14" t="s">
        <v>11874</v>
      </c>
      <c r="H712" s="14" t="s">
        <v>11875</v>
      </c>
      <c r="I712" s="14" t="s">
        <v>8065</v>
      </c>
      <c r="J712" s="14" t="s">
        <v>43</v>
      </c>
      <c r="K712" s="14" t="s">
        <v>1026</v>
      </c>
      <c r="L712" s="14" t="s">
        <v>365</v>
      </c>
      <c r="M712" s="14" t="s">
        <v>365</v>
      </c>
      <c r="N712" s="14" t="s">
        <v>11309</v>
      </c>
      <c r="O712" s="14"/>
      <c r="P712" s="14" t="s">
        <v>36</v>
      </c>
      <c r="Q712" s="15"/>
      <c r="R712" s="14" t="s">
        <v>525</v>
      </c>
      <c r="S712" s="14" t="s">
        <v>11265</v>
      </c>
      <c r="T712" s="14">
        <v>1</v>
      </c>
      <c r="U712" s="14" t="s">
        <v>10593</v>
      </c>
      <c r="V712" s="14" t="s">
        <v>522</v>
      </c>
      <c r="W712" s="14" t="s">
        <v>11876</v>
      </c>
      <c r="X712" s="14"/>
      <c r="Y712" s="14"/>
      <c r="Z712" s="14" t="s">
        <v>38</v>
      </c>
      <c r="AA712" s="3" t="s">
        <v>23558</v>
      </c>
    </row>
    <row r="713" spans="2:27" x14ac:dyDescent="0.2">
      <c r="B713" s="14" t="s">
        <v>11264</v>
      </c>
      <c r="C713" s="15" t="s">
        <v>23529</v>
      </c>
      <c r="D713" s="12">
        <v>410</v>
      </c>
      <c r="E713" s="15" t="s">
        <v>23533</v>
      </c>
      <c r="F713" s="14" t="s">
        <v>11878</v>
      </c>
      <c r="G713" s="14" t="s">
        <v>11461</v>
      </c>
      <c r="H713" s="14" t="s">
        <v>11879</v>
      </c>
      <c r="I713" s="14" t="s">
        <v>8065</v>
      </c>
      <c r="J713" s="14" t="s">
        <v>43</v>
      </c>
      <c r="K713" s="14" t="s">
        <v>1026</v>
      </c>
      <c r="L713" s="14" t="s">
        <v>365</v>
      </c>
      <c r="M713" s="14" t="s">
        <v>365</v>
      </c>
      <c r="N713" s="14" t="s">
        <v>11309</v>
      </c>
      <c r="O713" s="14"/>
      <c r="P713" s="14" t="s">
        <v>36</v>
      </c>
      <c r="Q713" s="15"/>
      <c r="R713" s="14" t="s">
        <v>525</v>
      </c>
      <c r="S713" s="14" t="s">
        <v>11265</v>
      </c>
      <c r="T713" s="14">
        <v>1</v>
      </c>
      <c r="U713" s="14" t="s">
        <v>10593</v>
      </c>
      <c r="V713" s="14" t="s">
        <v>522</v>
      </c>
      <c r="W713" s="14" t="s">
        <v>11880</v>
      </c>
      <c r="X713" s="14"/>
      <c r="Y713" s="14"/>
      <c r="Z713" s="14" t="s">
        <v>38</v>
      </c>
      <c r="AA713" s="3" t="s">
        <v>23558</v>
      </c>
    </row>
    <row r="714" spans="2:27" x14ac:dyDescent="0.2">
      <c r="B714" s="14" t="s">
        <v>11264</v>
      </c>
      <c r="C714" s="15" t="s">
        <v>23529</v>
      </c>
      <c r="D714" s="12">
        <v>411</v>
      </c>
      <c r="E714" s="15" t="s">
        <v>23533</v>
      </c>
      <c r="F714" s="14" t="s">
        <v>11882</v>
      </c>
      <c r="G714" s="14" t="s">
        <v>11883</v>
      </c>
      <c r="H714" s="14" t="s">
        <v>11884</v>
      </c>
      <c r="I714" s="14" t="s">
        <v>8065</v>
      </c>
      <c r="J714" s="14" t="s">
        <v>383</v>
      </c>
      <c r="K714" s="14" t="s">
        <v>1026</v>
      </c>
      <c r="L714" s="14" t="s">
        <v>48</v>
      </c>
      <c r="M714" s="14" t="s">
        <v>48</v>
      </c>
      <c r="N714" s="14"/>
      <c r="O714" s="14"/>
      <c r="P714" s="14" t="s">
        <v>36</v>
      </c>
      <c r="Q714" s="15"/>
      <c r="R714" s="14" t="s">
        <v>525</v>
      </c>
      <c r="S714" s="14" t="s">
        <v>11265</v>
      </c>
      <c r="T714" s="14">
        <v>2</v>
      </c>
      <c r="U714" s="14" t="s">
        <v>11268</v>
      </c>
      <c r="V714" s="14" t="s">
        <v>522</v>
      </c>
      <c r="W714" s="14"/>
      <c r="X714" s="14"/>
      <c r="Y714" s="14"/>
      <c r="Z714" s="14" t="s">
        <v>38</v>
      </c>
      <c r="AA714" s="3" t="s">
        <v>23558</v>
      </c>
    </row>
    <row r="715" spans="2:27" x14ac:dyDescent="0.2">
      <c r="B715" s="14" t="s">
        <v>11264</v>
      </c>
      <c r="C715" s="15" t="s">
        <v>23529</v>
      </c>
      <c r="D715" s="12">
        <v>412</v>
      </c>
      <c r="E715" s="15" t="s">
        <v>23533</v>
      </c>
      <c r="F715" s="14" t="s">
        <v>11886</v>
      </c>
      <c r="G715" s="14" t="s">
        <v>11718</v>
      </c>
      <c r="H715" s="14" t="s">
        <v>11887</v>
      </c>
      <c r="I715" s="14" t="s">
        <v>8065</v>
      </c>
      <c r="J715" s="14" t="s">
        <v>383</v>
      </c>
      <c r="K715" s="14" t="s">
        <v>1026</v>
      </c>
      <c r="L715" s="14" t="s">
        <v>48</v>
      </c>
      <c r="M715" s="14" t="s">
        <v>48</v>
      </c>
      <c r="N715" s="14"/>
      <c r="O715" s="14"/>
      <c r="P715" s="14" t="s">
        <v>36</v>
      </c>
      <c r="Q715" s="15"/>
      <c r="R715" s="14" t="s">
        <v>525</v>
      </c>
      <c r="S715" s="14" t="s">
        <v>11265</v>
      </c>
      <c r="T715" s="14">
        <v>2</v>
      </c>
      <c r="U715" s="14" t="s">
        <v>11268</v>
      </c>
      <c r="V715" s="14" t="s">
        <v>522</v>
      </c>
      <c r="W715" s="14"/>
      <c r="X715" s="14"/>
      <c r="Y715" s="14"/>
      <c r="Z715" s="14" t="s">
        <v>38</v>
      </c>
      <c r="AA715" s="3" t="s">
        <v>23558</v>
      </c>
    </row>
    <row r="716" spans="2:27" x14ac:dyDescent="0.2">
      <c r="B716" s="14" t="s">
        <v>11264</v>
      </c>
      <c r="C716" s="15" t="s">
        <v>23529</v>
      </c>
      <c r="D716" s="12">
        <v>414</v>
      </c>
      <c r="E716" s="15" t="s">
        <v>23533</v>
      </c>
      <c r="F716" s="14" t="s">
        <v>11894</v>
      </c>
      <c r="G716" s="14" t="s">
        <v>11516</v>
      </c>
      <c r="H716" s="14" t="s">
        <v>11895</v>
      </c>
      <c r="I716" s="14" t="s">
        <v>8065</v>
      </c>
      <c r="J716" s="14" t="s">
        <v>383</v>
      </c>
      <c r="K716" s="14" t="s">
        <v>1026</v>
      </c>
      <c r="L716" s="14" t="s">
        <v>365</v>
      </c>
      <c r="M716" s="14" t="s">
        <v>365</v>
      </c>
      <c r="N716" s="14" t="s">
        <v>11330</v>
      </c>
      <c r="O716" s="14"/>
      <c r="P716" s="14" t="s">
        <v>36</v>
      </c>
      <c r="Q716" s="15"/>
      <c r="R716" s="14" t="s">
        <v>525</v>
      </c>
      <c r="S716" s="14" t="s">
        <v>11331</v>
      </c>
      <c r="T716" s="14">
        <v>1</v>
      </c>
      <c r="U716" s="14" t="s">
        <v>11687</v>
      </c>
      <c r="V716" s="14" t="s">
        <v>522</v>
      </c>
      <c r="W716" s="14" t="s">
        <v>11896</v>
      </c>
      <c r="X716" s="14"/>
      <c r="Y716" s="14"/>
      <c r="Z716" s="14" t="s">
        <v>38</v>
      </c>
      <c r="AA716" s="3" t="s">
        <v>23558</v>
      </c>
    </row>
    <row r="717" spans="2:27" x14ac:dyDescent="0.2">
      <c r="B717" s="14" t="s">
        <v>11264</v>
      </c>
      <c r="C717" s="15" t="s">
        <v>23529</v>
      </c>
      <c r="D717" s="12">
        <v>415</v>
      </c>
      <c r="E717" s="15" t="s">
        <v>23533</v>
      </c>
      <c r="F717" s="14" t="s">
        <v>11898</v>
      </c>
      <c r="G717" s="14" t="s">
        <v>11306</v>
      </c>
      <c r="H717" s="14" t="s">
        <v>11899</v>
      </c>
      <c r="I717" s="14" t="s">
        <v>8065</v>
      </c>
      <c r="J717" s="14" t="s">
        <v>43</v>
      </c>
      <c r="K717" s="14" t="s">
        <v>1026</v>
      </c>
      <c r="L717" s="14" t="s">
        <v>365</v>
      </c>
      <c r="M717" s="14" t="s">
        <v>365</v>
      </c>
      <c r="N717" s="14" t="s">
        <v>11309</v>
      </c>
      <c r="O717" s="14"/>
      <c r="P717" s="14" t="s">
        <v>36</v>
      </c>
      <c r="Q717" s="15"/>
      <c r="R717" s="14" t="s">
        <v>525</v>
      </c>
      <c r="S717" s="14" t="s">
        <v>11265</v>
      </c>
      <c r="T717" s="14">
        <v>1</v>
      </c>
      <c r="U717" s="14" t="s">
        <v>10593</v>
      </c>
      <c r="V717" s="14" t="s">
        <v>522</v>
      </c>
      <c r="W717" s="14" t="s">
        <v>11900</v>
      </c>
      <c r="X717" s="14"/>
      <c r="Y717" s="14"/>
      <c r="Z717" s="14" t="s">
        <v>38</v>
      </c>
      <c r="AA717" s="3" t="s">
        <v>23558</v>
      </c>
    </row>
    <row r="718" spans="2:27" x14ac:dyDescent="0.2">
      <c r="B718" s="14" t="s">
        <v>11264</v>
      </c>
      <c r="C718" s="15" t="s">
        <v>23529</v>
      </c>
      <c r="D718" s="12">
        <v>416</v>
      </c>
      <c r="E718" s="15" t="s">
        <v>23533</v>
      </c>
      <c r="F718" s="14" t="s">
        <v>11902</v>
      </c>
      <c r="G718" s="14" t="s">
        <v>11461</v>
      </c>
      <c r="H718" s="14" t="s">
        <v>11903</v>
      </c>
      <c r="I718" s="14" t="s">
        <v>8065</v>
      </c>
      <c r="J718" s="14" t="s">
        <v>43</v>
      </c>
      <c r="K718" s="14" t="s">
        <v>1026</v>
      </c>
      <c r="L718" s="14" t="s">
        <v>365</v>
      </c>
      <c r="M718" s="14" t="s">
        <v>365</v>
      </c>
      <c r="N718" s="14" t="s">
        <v>11309</v>
      </c>
      <c r="O718" s="14"/>
      <c r="P718" s="14" t="s">
        <v>36</v>
      </c>
      <c r="Q718" s="15"/>
      <c r="R718" s="14" t="s">
        <v>525</v>
      </c>
      <c r="S718" s="14" t="s">
        <v>11265</v>
      </c>
      <c r="T718" s="14">
        <v>1</v>
      </c>
      <c r="U718" s="14" t="s">
        <v>10593</v>
      </c>
      <c r="V718" s="14" t="s">
        <v>522</v>
      </c>
      <c r="W718" s="14" t="s">
        <v>11904</v>
      </c>
      <c r="X718" s="14"/>
      <c r="Y718" s="14"/>
      <c r="Z718" s="14" t="s">
        <v>38</v>
      </c>
      <c r="AA718" s="3" t="s">
        <v>23558</v>
      </c>
    </row>
    <row r="719" spans="2:27" x14ac:dyDescent="0.2">
      <c r="B719" s="14" t="s">
        <v>11264</v>
      </c>
      <c r="C719" s="15" t="s">
        <v>23529</v>
      </c>
      <c r="D719" s="12">
        <v>418</v>
      </c>
      <c r="E719" s="15" t="s">
        <v>23533</v>
      </c>
      <c r="F719" s="14" t="s">
        <v>11910</v>
      </c>
      <c r="G719" s="14" t="s">
        <v>11275</v>
      </c>
      <c r="H719" s="14" t="s">
        <v>11911</v>
      </c>
      <c r="I719" s="14" t="s">
        <v>8065</v>
      </c>
      <c r="J719" s="14" t="s">
        <v>383</v>
      </c>
      <c r="K719" s="14" t="s">
        <v>1026</v>
      </c>
      <c r="L719" s="14" t="s">
        <v>48</v>
      </c>
      <c r="M719" s="14" t="s">
        <v>48</v>
      </c>
      <c r="N719" s="14"/>
      <c r="O719" s="14"/>
      <c r="P719" s="14" t="s">
        <v>36</v>
      </c>
      <c r="Q719" s="15"/>
      <c r="R719" s="14" t="s">
        <v>525</v>
      </c>
      <c r="S719" s="14" t="s">
        <v>11265</v>
      </c>
      <c r="T719" s="14">
        <v>2</v>
      </c>
      <c r="U719" s="14" t="s">
        <v>11268</v>
      </c>
      <c r="V719" s="14" t="s">
        <v>522</v>
      </c>
      <c r="W719" s="14"/>
      <c r="X719" s="14"/>
      <c r="Y719" s="14"/>
      <c r="Z719" s="14" t="s">
        <v>38</v>
      </c>
      <c r="AA719" s="3" t="s">
        <v>23558</v>
      </c>
    </row>
    <row r="720" spans="2:27" x14ac:dyDescent="0.2">
      <c r="B720" s="14" t="s">
        <v>11264</v>
      </c>
      <c r="C720" s="15" t="s">
        <v>23529</v>
      </c>
      <c r="D720" s="12">
        <v>419</v>
      </c>
      <c r="E720" s="15" t="s">
        <v>23533</v>
      </c>
      <c r="F720" s="14" t="s">
        <v>11913</v>
      </c>
      <c r="G720" s="14" t="s">
        <v>11482</v>
      </c>
      <c r="H720" s="14" t="s">
        <v>11914</v>
      </c>
      <c r="I720" s="14" t="s">
        <v>8065</v>
      </c>
      <c r="J720" s="14" t="s">
        <v>43</v>
      </c>
      <c r="K720" s="14" t="s">
        <v>1026</v>
      </c>
      <c r="L720" s="14" t="s">
        <v>365</v>
      </c>
      <c r="M720" s="14" t="s">
        <v>365</v>
      </c>
      <c r="N720" s="14" t="s">
        <v>11309</v>
      </c>
      <c r="O720" s="14"/>
      <c r="P720" s="14" t="s">
        <v>36</v>
      </c>
      <c r="Q720" s="15"/>
      <c r="R720" s="14" t="s">
        <v>525</v>
      </c>
      <c r="S720" s="14" t="s">
        <v>11265</v>
      </c>
      <c r="T720" s="14">
        <v>1</v>
      </c>
      <c r="U720" s="14" t="s">
        <v>10593</v>
      </c>
      <c r="V720" s="14" t="s">
        <v>522</v>
      </c>
      <c r="W720" s="14" t="s">
        <v>11915</v>
      </c>
      <c r="X720" s="14"/>
      <c r="Y720" s="14"/>
      <c r="Z720" s="14" t="s">
        <v>38</v>
      </c>
      <c r="AA720" s="3" t="s">
        <v>23558</v>
      </c>
    </row>
    <row r="721" spans="2:27" x14ac:dyDescent="0.2">
      <c r="B721" s="14" t="s">
        <v>11264</v>
      </c>
      <c r="C721" s="15" t="s">
        <v>23529</v>
      </c>
      <c r="D721" s="12">
        <v>420</v>
      </c>
      <c r="E721" s="15" t="s">
        <v>23533</v>
      </c>
      <c r="F721" s="14" t="s">
        <v>11917</v>
      </c>
      <c r="G721" s="14" t="s">
        <v>11516</v>
      </c>
      <c r="H721" s="14" t="s">
        <v>11918</v>
      </c>
      <c r="I721" s="14" t="s">
        <v>8065</v>
      </c>
      <c r="J721" s="14" t="s">
        <v>383</v>
      </c>
      <c r="K721" s="14" t="s">
        <v>1026</v>
      </c>
      <c r="L721" s="14" t="s">
        <v>48</v>
      </c>
      <c r="M721" s="14" t="s">
        <v>48</v>
      </c>
      <c r="N721" s="14"/>
      <c r="O721" s="14"/>
      <c r="P721" s="14" t="s">
        <v>36</v>
      </c>
      <c r="Q721" s="15"/>
      <c r="R721" s="14" t="s">
        <v>525</v>
      </c>
      <c r="S721" s="14" t="s">
        <v>11265</v>
      </c>
      <c r="T721" s="14">
        <v>2</v>
      </c>
      <c r="U721" s="14" t="s">
        <v>11268</v>
      </c>
      <c r="V721" s="14" t="s">
        <v>522</v>
      </c>
      <c r="W721" s="14"/>
      <c r="X721" s="14"/>
      <c r="Y721" s="14"/>
      <c r="Z721" s="14" t="s">
        <v>38</v>
      </c>
      <c r="AA721" s="3" t="s">
        <v>23558</v>
      </c>
    </row>
    <row r="722" spans="2:27" x14ac:dyDescent="0.2">
      <c r="B722" s="14" t="s">
        <v>11264</v>
      </c>
      <c r="C722" s="15" t="s">
        <v>23529</v>
      </c>
      <c r="D722" s="12">
        <v>421</v>
      </c>
      <c r="E722" s="15" t="s">
        <v>23533</v>
      </c>
      <c r="F722" s="14" t="s">
        <v>11920</v>
      </c>
      <c r="G722" s="14" t="s">
        <v>11306</v>
      </c>
      <c r="H722" s="14" t="s">
        <v>11921</v>
      </c>
      <c r="I722" s="14" t="s">
        <v>8065</v>
      </c>
      <c r="J722" s="14" t="s">
        <v>43</v>
      </c>
      <c r="K722" s="14" t="s">
        <v>1026</v>
      </c>
      <c r="L722" s="14" t="s">
        <v>365</v>
      </c>
      <c r="M722" s="14" t="s">
        <v>365</v>
      </c>
      <c r="N722" s="14" t="s">
        <v>11309</v>
      </c>
      <c r="O722" s="14"/>
      <c r="P722" s="14" t="s">
        <v>36</v>
      </c>
      <c r="Q722" s="15"/>
      <c r="R722" s="14" t="s">
        <v>525</v>
      </c>
      <c r="S722" s="14" t="s">
        <v>11265</v>
      </c>
      <c r="T722" s="14">
        <v>1</v>
      </c>
      <c r="U722" s="14" t="s">
        <v>10593</v>
      </c>
      <c r="V722" s="14" t="s">
        <v>522</v>
      </c>
      <c r="W722" s="14" t="s">
        <v>11922</v>
      </c>
      <c r="X722" s="14"/>
      <c r="Y722" s="14"/>
      <c r="Z722" s="14" t="s">
        <v>38</v>
      </c>
      <c r="AA722" s="3" t="s">
        <v>23558</v>
      </c>
    </row>
    <row r="723" spans="2:27" x14ac:dyDescent="0.2">
      <c r="B723" s="14" t="s">
        <v>11264</v>
      </c>
      <c r="C723" s="15" t="s">
        <v>23529</v>
      </c>
      <c r="D723" s="12">
        <v>422</v>
      </c>
      <c r="E723" s="15" t="s">
        <v>23533</v>
      </c>
      <c r="F723" s="14" t="s">
        <v>11924</v>
      </c>
      <c r="G723" s="14" t="s">
        <v>11306</v>
      </c>
      <c r="H723" s="14" t="s">
        <v>11925</v>
      </c>
      <c r="I723" s="14" t="s">
        <v>8065</v>
      </c>
      <c r="J723" s="14" t="s">
        <v>43</v>
      </c>
      <c r="K723" s="14" t="s">
        <v>1026</v>
      </c>
      <c r="L723" s="14" t="s">
        <v>365</v>
      </c>
      <c r="M723" s="14" t="s">
        <v>365</v>
      </c>
      <c r="N723" s="14" t="s">
        <v>11309</v>
      </c>
      <c r="O723" s="14"/>
      <c r="P723" s="14" t="s">
        <v>36</v>
      </c>
      <c r="Q723" s="15"/>
      <c r="R723" s="14" t="s">
        <v>525</v>
      </c>
      <c r="S723" s="14" t="s">
        <v>11265</v>
      </c>
      <c r="T723" s="14">
        <v>1</v>
      </c>
      <c r="U723" s="14" t="s">
        <v>10593</v>
      </c>
      <c r="V723" s="14" t="s">
        <v>522</v>
      </c>
      <c r="W723" s="14" t="s">
        <v>11926</v>
      </c>
      <c r="X723" s="14"/>
      <c r="Y723" s="14"/>
      <c r="Z723" s="14" t="s">
        <v>38</v>
      </c>
      <c r="AA723" s="3" t="s">
        <v>23558</v>
      </c>
    </row>
    <row r="724" spans="2:27" x14ac:dyDescent="0.2">
      <c r="B724" s="14" t="s">
        <v>11264</v>
      </c>
      <c r="C724" s="15" t="s">
        <v>23529</v>
      </c>
      <c r="D724" s="12">
        <v>423</v>
      </c>
      <c r="E724" s="15" t="s">
        <v>23533</v>
      </c>
      <c r="F724" s="14" t="s">
        <v>11928</v>
      </c>
      <c r="G724" s="14" t="s">
        <v>11275</v>
      </c>
      <c r="H724" s="14" t="s">
        <v>11929</v>
      </c>
      <c r="I724" s="14" t="s">
        <v>8065</v>
      </c>
      <c r="J724" s="14" t="s">
        <v>383</v>
      </c>
      <c r="K724" s="14" t="s">
        <v>1026</v>
      </c>
      <c r="L724" s="14" t="s">
        <v>48</v>
      </c>
      <c r="M724" s="14" t="s">
        <v>48</v>
      </c>
      <c r="N724" s="14" t="s">
        <v>11330</v>
      </c>
      <c r="O724" s="14"/>
      <c r="P724" s="14" t="s">
        <v>36</v>
      </c>
      <c r="Q724" s="15"/>
      <c r="R724" s="14" t="s">
        <v>525</v>
      </c>
      <c r="S724" s="14" t="s">
        <v>11265</v>
      </c>
      <c r="T724" s="14">
        <v>1</v>
      </c>
      <c r="U724" s="14" t="s">
        <v>11268</v>
      </c>
      <c r="V724" s="14" t="s">
        <v>522</v>
      </c>
      <c r="W724" s="14" t="s">
        <v>11930</v>
      </c>
      <c r="X724" s="14"/>
      <c r="Y724" s="14"/>
      <c r="Z724" s="14" t="s">
        <v>38</v>
      </c>
      <c r="AA724" s="3" t="s">
        <v>23558</v>
      </c>
    </row>
    <row r="725" spans="2:27" x14ac:dyDescent="0.2">
      <c r="B725" s="14" t="s">
        <v>11264</v>
      </c>
      <c r="C725" s="15" t="s">
        <v>23529</v>
      </c>
      <c r="D725" s="12">
        <v>424</v>
      </c>
      <c r="E725" s="15" t="s">
        <v>23533</v>
      </c>
      <c r="F725" s="14" t="s">
        <v>11932</v>
      </c>
      <c r="G725" s="14" t="s">
        <v>11933</v>
      </c>
      <c r="H725" s="14" t="s">
        <v>11934</v>
      </c>
      <c r="I725" s="14" t="s">
        <v>8065</v>
      </c>
      <c r="J725" s="14" t="s">
        <v>43</v>
      </c>
      <c r="K725" s="14" t="s">
        <v>1026</v>
      </c>
      <c r="L725" s="14" t="s">
        <v>365</v>
      </c>
      <c r="M725" s="14" t="s">
        <v>365</v>
      </c>
      <c r="N725" s="14" t="s">
        <v>11309</v>
      </c>
      <c r="O725" s="14"/>
      <c r="P725" s="14" t="s">
        <v>36</v>
      </c>
      <c r="Q725" s="15"/>
      <c r="R725" s="14" t="s">
        <v>525</v>
      </c>
      <c r="S725" s="14" t="s">
        <v>11265</v>
      </c>
      <c r="T725" s="14">
        <v>1</v>
      </c>
      <c r="U725" s="14" t="s">
        <v>10593</v>
      </c>
      <c r="V725" s="14" t="s">
        <v>522</v>
      </c>
      <c r="W725" s="14" t="s">
        <v>11935</v>
      </c>
      <c r="X725" s="14"/>
      <c r="Y725" s="14"/>
      <c r="Z725" s="14" t="s">
        <v>38</v>
      </c>
      <c r="AA725" s="3" t="s">
        <v>23558</v>
      </c>
    </row>
    <row r="726" spans="2:27" x14ac:dyDescent="0.2">
      <c r="B726" s="14" t="s">
        <v>11264</v>
      </c>
      <c r="C726" s="15" t="s">
        <v>23529</v>
      </c>
      <c r="D726" s="12">
        <v>425</v>
      </c>
      <c r="E726" s="15" t="s">
        <v>23533</v>
      </c>
      <c r="F726" s="14" t="s">
        <v>11937</v>
      </c>
      <c r="G726" s="14" t="s">
        <v>11272</v>
      </c>
      <c r="H726" s="14" t="s">
        <v>11938</v>
      </c>
      <c r="I726" s="14" t="s">
        <v>8065</v>
      </c>
      <c r="J726" s="14" t="s">
        <v>383</v>
      </c>
      <c r="K726" s="14" t="s">
        <v>1026</v>
      </c>
      <c r="L726" s="14" t="s">
        <v>48</v>
      </c>
      <c r="M726" s="14" t="s">
        <v>48</v>
      </c>
      <c r="N726" s="14" t="s">
        <v>11323</v>
      </c>
      <c r="O726" s="14"/>
      <c r="P726" s="14" t="s">
        <v>36</v>
      </c>
      <c r="Q726" s="15"/>
      <c r="R726" s="14" t="s">
        <v>525</v>
      </c>
      <c r="S726" s="14" t="s">
        <v>11271</v>
      </c>
      <c r="T726" s="14">
        <v>1</v>
      </c>
      <c r="U726" s="14" t="s">
        <v>11273</v>
      </c>
      <c r="V726" s="14" t="s">
        <v>522</v>
      </c>
      <c r="W726" s="14" t="s">
        <v>11939</v>
      </c>
      <c r="X726" s="14"/>
      <c r="Y726" s="14"/>
      <c r="Z726" s="14" t="s">
        <v>38</v>
      </c>
      <c r="AA726" s="3" t="s">
        <v>23558</v>
      </c>
    </row>
    <row r="727" spans="2:27" x14ac:dyDescent="0.2">
      <c r="B727" s="14" t="s">
        <v>11264</v>
      </c>
      <c r="C727" s="15" t="s">
        <v>23529</v>
      </c>
      <c r="D727" s="12">
        <v>426</v>
      </c>
      <c r="E727" s="15" t="s">
        <v>23533</v>
      </c>
      <c r="F727" s="14" t="s">
        <v>11941</v>
      </c>
      <c r="G727" s="14" t="s">
        <v>11461</v>
      </c>
      <c r="H727" s="14" t="s">
        <v>11942</v>
      </c>
      <c r="I727" s="14" t="s">
        <v>8065</v>
      </c>
      <c r="J727" s="14" t="s">
        <v>43</v>
      </c>
      <c r="K727" s="14" t="s">
        <v>1026</v>
      </c>
      <c r="L727" s="14" t="s">
        <v>365</v>
      </c>
      <c r="M727" s="14" t="s">
        <v>365</v>
      </c>
      <c r="N727" s="14" t="s">
        <v>11309</v>
      </c>
      <c r="O727" s="14"/>
      <c r="P727" s="14" t="s">
        <v>36</v>
      </c>
      <c r="Q727" s="15"/>
      <c r="R727" s="14" t="s">
        <v>525</v>
      </c>
      <c r="S727" s="14" t="s">
        <v>11265</v>
      </c>
      <c r="T727" s="14">
        <v>1</v>
      </c>
      <c r="U727" s="14" t="s">
        <v>10593</v>
      </c>
      <c r="V727" s="14" t="s">
        <v>522</v>
      </c>
      <c r="W727" s="14" t="s">
        <v>11943</v>
      </c>
      <c r="X727" s="14"/>
      <c r="Y727" s="14"/>
      <c r="Z727" s="14" t="s">
        <v>38</v>
      </c>
      <c r="AA727" s="3" t="s">
        <v>23558</v>
      </c>
    </row>
    <row r="728" spans="2:27" x14ac:dyDescent="0.2">
      <c r="B728" s="14" t="s">
        <v>11264</v>
      </c>
      <c r="C728" s="15" t="s">
        <v>23529</v>
      </c>
      <c r="D728" s="12">
        <v>427</v>
      </c>
      <c r="E728" s="15" t="s">
        <v>23533</v>
      </c>
      <c r="F728" s="14" t="s">
        <v>11945</v>
      </c>
      <c r="G728" s="14" t="s">
        <v>11275</v>
      </c>
      <c r="H728" s="14" t="s">
        <v>11946</v>
      </c>
      <c r="I728" s="14" t="s">
        <v>8065</v>
      </c>
      <c r="J728" s="14" t="s">
        <v>383</v>
      </c>
      <c r="K728" s="14" t="s">
        <v>1026</v>
      </c>
      <c r="L728" s="14" t="s">
        <v>48</v>
      </c>
      <c r="M728" s="14" t="s">
        <v>48</v>
      </c>
      <c r="N728" s="14" t="s">
        <v>11330</v>
      </c>
      <c r="O728" s="14"/>
      <c r="P728" s="14" t="s">
        <v>36</v>
      </c>
      <c r="Q728" s="15"/>
      <c r="R728" s="14" t="s">
        <v>525</v>
      </c>
      <c r="S728" s="14" t="s">
        <v>11265</v>
      </c>
      <c r="T728" s="14">
        <v>1</v>
      </c>
      <c r="U728" s="14" t="s">
        <v>11268</v>
      </c>
      <c r="V728" s="14" t="s">
        <v>522</v>
      </c>
      <c r="W728" s="14" t="s">
        <v>11947</v>
      </c>
      <c r="X728" s="14"/>
      <c r="Y728" s="14"/>
      <c r="Z728" s="14" t="s">
        <v>38</v>
      </c>
      <c r="AA728" s="3" t="s">
        <v>23558</v>
      </c>
    </row>
    <row r="729" spans="2:27" x14ac:dyDescent="0.2">
      <c r="B729" s="14" t="s">
        <v>11264</v>
      </c>
      <c r="C729" s="15" t="s">
        <v>23529</v>
      </c>
      <c r="D729" s="12">
        <v>428</v>
      </c>
      <c r="E729" s="15" t="s">
        <v>23533</v>
      </c>
      <c r="F729" s="14" t="s">
        <v>11949</v>
      </c>
      <c r="G729" s="14" t="s">
        <v>11620</v>
      </c>
      <c r="H729" s="14" t="s">
        <v>11950</v>
      </c>
      <c r="I729" s="14" t="s">
        <v>8065</v>
      </c>
      <c r="J729" s="14" t="s">
        <v>43</v>
      </c>
      <c r="K729" s="14" t="s">
        <v>1026</v>
      </c>
      <c r="L729" s="14" t="s">
        <v>365</v>
      </c>
      <c r="M729" s="14" t="s">
        <v>365</v>
      </c>
      <c r="N729" s="14" t="s">
        <v>11309</v>
      </c>
      <c r="O729" s="14"/>
      <c r="P729" s="14" t="s">
        <v>36</v>
      </c>
      <c r="Q729" s="15"/>
      <c r="R729" s="14" t="s">
        <v>525</v>
      </c>
      <c r="S729" s="14" t="s">
        <v>11265</v>
      </c>
      <c r="T729" s="14">
        <v>1</v>
      </c>
      <c r="U729" s="14" t="s">
        <v>10593</v>
      </c>
      <c r="V729" s="14" t="s">
        <v>522</v>
      </c>
      <c r="W729" s="14" t="s">
        <v>11951</v>
      </c>
      <c r="X729" s="14"/>
      <c r="Y729" s="14"/>
      <c r="Z729" s="14" t="s">
        <v>38</v>
      </c>
      <c r="AA729" s="3" t="s">
        <v>23558</v>
      </c>
    </row>
    <row r="730" spans="2:27" x14ac:dyDescent="0.2">
      <c r="B730" s="14" t="s">
        <v>11264</v>
      </c>
      <c r="C730" s="15" t="s">
        <v>23529</v>
      </c>
      <c r="D730" s="12">
        <v>429</v>
      </c>
      <c r="E730" s="15" t="s">
        <v>23533</v>
      </c>
      <c r="F730" s="14" t="s">
        <v>11953</v>
      </c>
      <c r="G730" s="14" t="s">
        <v>11954</v>
      </c>
      <c r="H730" s="14" t="s">
        <v>11955</v>
      </c>
      <c r="I730" s="14" t="s">
        <v>8065</v>
      </c>
      <c r="J730" s="14" t="s">
        <v>43</v>
      </c>
      <c r="K730" s="14" t="s">
        <v>1026</v>
      </c>
      <c r="L730" s="14" t="s">
        <v>365</v>
      </c>
      <c r="M730" s="14" t="s">
        <v>365</v>
      </c>
      <c r="N730" s="14" t="s">
        <v>11309</v>
      </c>
      <c r="O730" s="14"/>
      <c r="P730" s="14" t="s">
        <v>36</v>
      </c>
      <c r="Q730" s="15"/>
      <c r="R730" s="14" t="s">
        <v>525</v>
      </c>
      <c r="S730" s="14" t="s">
        <v>11265</v>
      </c>
      <c r="T730" s="14">
        <v>1</v>
      </c>
      <c r="U730" s="14" t="s">
        <v>10593</v>
      </c>
      <c r="V730" s="14" t="s">
        <v>522</v>
      </c>
      <c r="W730" s="14" t="s">
        <v>11956</v>
      </c>
      <c r="X730" s="14"/>
      <c r="Y730" s="14"/>
      <c r="Z730" s="14" t="s">
        <v>38</v>
      </c>
      <c r="AA730" s="3" t="s">
        <v>23558</v>
      </c>
    </row>
    <row r="731" spans="2:27" x14ac:dyDescent="0.2">
      <c r="B731" s="14" t="s">
        <v>11264</v>
      </c>
      <c r="C731" s="15" t="s">
        <v>23529</v>
      </c>
      <c r="D731" s="12">
        <v>430</v>
      </c>
      <c r="E731" s="15" t="s">
        <v>23533</v>
      </c>
      <c r="F731" s="14" t="s">
        <v>11958</v>
      </c>
      <c r="G731" s="14" t="s">
        <v>11306</v>
      </c>
      <c r="H731" s="14" t="s">
        <v>11959</v>
      </c>
      <c r="I731" s="14" t="s">
        <v>8065</v>
      </c>
      <c r="J731" s="14" t="s">
        <v>43</v>
      </c>
      <c r="K731" s="14" t="s">
        <v>1026</v>
      </c>
      <c r="L731" s="14" t="s">
        <v>365</v>
      </c>
      <c r="M731" s="14" t="s">
        <v>365</v>
      </c>
      <c r="N731" s="14" t="s">
        <v>11309</v>
      </c>
      <c r="O731" s="14"/>
      <c r="P731" s="14" t="s">
        <v>36</v>
      </c>
      <c r="Q731" s="15"/>
      <c r="R731" s="14" t="s">
        <v>525</v>
      </c>
      <c r="S731" s="14" t="s">
        <v>11265</v>
      </c>
      <c r="T731" s="14">
        <v>1</v>
      </c>
      <c r="U731" s="14" t="s">
        <v>10593</v>
      </c>
      <c r="V731" s="14" t="s">
        <v>522</v>
      </c>
      <c r="W731" s="14" t="s">
        <v>11960</v>
      </c>
      <c r="X731" s="14"/>
      <c r="Y731" s="14"/>
      <c r="Z731" s="14" t="s">
        <v>38</v>
      </c>
      <c r="AA731" s="3" t="s">
        <v>23558</v>
      </c>
    </row>
    <row r="732" spans="2:27" x14ac:dyDescent="0.2">
      <c r="B732" s="14" t="s">
        <v>11264</v>
      </c>
      <c r="C732" s="15" t="s">
        <v>23529</v>
      </c>
      <c r="D732" s="12">
        <v>431</v>
      </c>
      <c r="E732" s="15" t="s">
        <v>23533</v>
      </c>
      <c r="F732" s="14" t="s">
        <v>11962</v>
      </c>
      <c r="G732" s="14" t="s">
        <v>11306</v>
      </c>
      <c r="H732" s="14" t="s">
        <v>11963</v>
      </c>
      <c r="I732" s="14" t="s">
        <v>8065</v>
      </c>
      <c r="J732" s="14" t="s">
        <v>43</v>
      </c>
      <c r="K732" s="14" t="s">
        <v>1026</v>
      </c>
      <c r="L732" s="14" t="s">
        <v>365</v>
      </c>
      <c r="M732" s="14" t="s">
        <v>365</v>
      </c>
      <c r="N732" s="14" t="s">
        <v>11309</v>
      </c>
      <c r="O732" s="14"/>
      <c r="P732" s="14" t="s">
        <v>36</v>
      </c>
      <c r="Q732" s="15"/>
      <c r="R732" s="14" t="s">
        <v>525</v>
      </c>
      <c r="S732" s="14" t="s">
        <v>11265</v>
      </c>
      <c r="T732" s="14">
        <v>1</v>
      </c>
      <c r="U732" s="14" t="s">
        <v>10593</v>
      </c>
      <c r="V732" s="14" t="s">
        <v>522</v>
      </c>
      <c r="W732" s="14" t="s">
        <v>11964</v>
      </c>
      <c r="X732" s="14"/>
      <c r="Y732" s="14"/>
      <c r="Z732" s="14" t="s">
        <v>38</v>
      </c>
      <c r="AA732" s="3" t="s">
        <v>23558</v>
      </c>
    </row>
    <row r="733" spans="2:27" x14ac:dyDescent="0.2">
      <c r="B733" s="14" t="s">
        <v>11264</v>
      </c>
      <c r="C733" s="15" t="s">
        <v>23529</v>
      </c>
      <c r="D733" s="12">
        <v>433</v>
      </c>
      <c r="E733" s="15" t="s">
        <v>23533</v>
      </c>
      <c r="F733" s="14" t="s">
        <v>11970</v>
      </c>
      <c r="G733" s="14" t="s">
        <v>11615</v>
      </c>
      <c r="H733" s="14" t="s">
        <v>11971</v>
      </c>
      <c r="I733" s="14" t="s">
        <v>8065</v>
      </c>
      <c r="J733" s="14" t="s">
        <v>383</v>
      </c>
      <c r="K733" s="14" t="s">
        <v>1026</v>
      </c>
      <c r="L733" s="14" t="s">
        <v>365</v>
      </c>
      <c r="M733" s="14" t="s">
        <v>365</v>
      </c>
      <c r="N733" s="14" t="s">
        <v>11309</v>
      </c>
      <c r="O733" s="14"/>
      <c r="P733" s="14" t="s">
        <v>36</v>
      </c>
      <c r="Q733" s="15"/>
      <c r="R733" s="14" t="s">
        <v>525</v>
      </c>
      <c r="S733" s="14" t="s">
        <v>11265</v>
      </c>
      <c r="T733" s="14">
        <v>1</v>
      </c>
      <c r="U733" s="14" t="s">
        <v>10593</v>
      </c>
      <c r="V733" s="14" t="s">
        <v>522</v>
      </c>
      <c r="W733" s="14" t="s">
        <v>11972</v>
      </c>
      <c r="X733" s="14"/>
      <c r="Y733" s="14"/>
      <c r="Z733" s="14" t="s">
        <v>38</v>
      </c>
      <c r="AA733" s="3" t="s">
        <v>23558</v>
      </c>
    </row>
    <row r="734" spans="2:27" x14ac:dyDescent="0.2">
      <c r="B734" s="14" t="s">
        <v>11264</v>
      </c>
      <c r="C734" s="15" t="s">
        <v>23529</v>
      </c>
      <c r="D734" s="12">
        <v>435</v>
      </c>
      <c r="E734" s="15" t="s">
        <v>23533</v>
      </c>
      <c r="F734" s="14" t="s">
        <v>11978</v>
      </c>
      <c r="G734" s="14" t="s">
        <v>11615</v>
      </c>
      <c r="H734" s="14" t="s">
        <v>11979</v>
      </c>
      <c r="I734" s="14" t="s">
        <v>8065</v>
      </c>
      <c r="J734" s="14" t="s">
        <v>383</v>
      </c>
      <c r="K734" s="14" t="s">
        <v>1026</v>
      </c>
      <c r="L734" s="14" t="s">
        <v>365</v>
      </c>
      <c r="M734" s="14" t="s">
        <v>365</v>
      </c>
      <c r="N734" s="14" t="s">
        <v>11309</v>
      </c>
      <c r="O734" s="14"/>
      <c r="P734" s="14" t="s">
        <v>36</v>
      </c>
      <c r="Q734" s="15"/>
      <c r="R734" s="14" t="s">
        <v>525</v>
      </c>
      <c r="S734" s="14" t="s">
        <v>11265</v>
      </c>
      <c r="T734" s="14">
        <v>1</v>
      </c>
      <c r="U734" s="14" t="s">
        <v>10593</v>
      </c>
      <c r="V734" s="14" t="s">
        <v>522</v>
      </c>
      <c r="W734" s="14" t="s">
        <v>11980</v>
      </c>
      <c r="X734" s="14"/>
      <c r="Y734" s="14"/>
      <c r="Z734" s="14" t="s">
        <v>38</v>
      </c>
      <c r="AA734" s="3" t="s">
        <v>23558</v>
      </c>
    </row>
    <row r="735" spans="2:27" x14ac:dyDescent="0.2">
      <c r="B735" s="14" t="s">
        <v>11264</v>
      </c>
      <c r="C735" s="15" t="s">
        <v>23529</v>
      </c>
      <c r="D735" s="12">
        <v>436</v>
      </c>
      <c r="E735" s="15" t="s">
        <v>23533</v>
      </c>
      <c r="F735" s="14" t="s">
        <v>11982</v>
      </c>
      <c r="G735" s="14" t="s">
        <v>11615</v>
      </c>
      <c r="H735" s="14" t="s">
        <v>11983</v>
      </c>
      <c r="I735" s="14" t="s">
        <v>8065</v>
      </c>
      <c r="J735" s="14" t="s">
        <v>383</v>
      </c>
      <c r="K735" s="14" t="s">
        <v>1026</v>
      </c>
      <c r="L735" s="14" t="s">
        <v>365</v>
      </c>
      <c r="M735" s="14" t="s">
        <v>365</v>
      </c>
      <c r="N735" s="14" t="s">
        <v>11309</v>
      </c>
      <c r="O735" s="14"/>
      <c r="P735" s="14" t="s">
        <v>36</v>
      </c>
      <c r="Q735" s="15"/>
      <c r="R735" s="14" t="s">
        <v>525</v>
      </c>
      <c r="S735" s="14" t="s">
        <v>11265</v>
      </c>
      <c r="T735" s="14">
        <v>1</v>
      </c>
      <c r="U735" s="14" t="s">
        <v>10593</v>
      </c>
      <c r="V735" s="14" t="s">
        <v>522</v>
      </c>
      <c r="W735" s="14" t="s">
        <v>11984</v>
      </c>
      <c r="X735" s="14"/>
      <c r="Y735" s="14"/>
      <c r="Z735" s="14" t="s">
        <v>38</v>
      </c>
      <c r="AA735" s="3" t="s">
        <v>23558</v>
      </c>
    </row>
    <row r="736" spans="2:27" x14ac:dyDescent="0.2">
      <c r="B736" s="14" t="s">
        <v>11264</v>
      </c>
      <c r="C736" s="15" t="s">
        <v>23529</v>
      </c>
      <c r="D736" s="12">
        <v>438</v>
      </c>
      <c r="E736" s="15" t="s">
        <v>23533</v>
      </c>
      <c r="F736" s="14" t="s">
        <v>11990</v>
      </c>
      <c r="G736" s="14" t="s">
        <v>11991</v>
      </c>
      <c r="H736" s="14" t="s">
        <v>11992</v>
      </c>
      <c r="I736" s="14" t="s">
        <v>8065</v>
      </c>
      <c r="J736" s="14" t="s">
        <v>43</v>
      </c>
      <c r="K736" s="14" t="s">
        <v>1026</v>
      </c>
      <c r="L736" s="14" t="s">
        <v>365</v>
      </c>
      <c r="M736" s="14" t="s">
        <v>365</v>
      </c>
      <c r="N736" s="14" t="s">
        <v>11309</v>
      </c>
      <c r="O736" s="14"/>
      <c r="P736" s="14" t="s">
        <v>36</v>
      </c>
      <c r="Q736" s="15"/>
      <c r="R736" s="14" t="s">
        <v>525</v>
      </c>
      <c r="S736" s="14" t="s">
        <v>11265</v>
      </c>
      <c r="T736" s="14">
        <v>1</v>
      </c>
      <c r="U736" s="14" t="s">
        <v>10593</v>
      </c>
      <c r="V736" s="14" t="s">
        <v>522</v>
      </c>
      <c r="W736" s="14" t="s">
        <v>11993</v>
      </c>
      <c r="X736" s="14"/>
      <c r="Y736" s="14"/>
      <c r="Z736" s="14" t="s">
        <v>38</v>
      </c>
      <c r="AA736" s="3" t="s">
        <v>23558</v>
      </c>
    </row>
    <row r="737" spans="2:27" x14ac:dyDescent="0.2">
      <c r="B737" s="14" t="s">
        <v>11264</v>
      </c>
      <c r="C737" s="15" t="s">
        <v>23529</v>
      </c>
      <c r="D737" s="12">
        <v>439</v>
      </c>
      <c r="E737" s="15" t="s">
        <v>23533</v>
      </c>
      <c r="F737" s="14" t="s">
        <v>11995</v>
      </c>
      <c r="G737" s="14" t="s">
        <v>11615</v>
      </c>
      <c r="H737" s="14" t="s">
        <v>11996</v>
      </c>
      <c r="I737" s="14" t="s">
        <v>8065</v>
      </c>
      <c r="J737" s="14" t="s">
        <v>383</v>
      </c>
      <c r="K737" s="14" t="s">
        <v>1026</v>
      </c>
      <c r="L737" s="14" t="s">
        <v>365</v>
      </c>
      <c r="M737" s="14" t="s">
        <v>365</v>
      </c>
      <c r="N737" s="14" t="s">
        <v>11309</v>
      </c>
      <c r="O737" s="14"/>
      <c r="P737" s="14" t="s">
        <v>36</v>
      </c>
      <c r="Q737" s="15"/>
      <c r="R737" s="14" t="s">
        <v>525</v>
      </c>
      <c r="S737" s="14" t="s">
        <v>11265</v>
      </c>
      <c r="T737" s="14">
        <v>1</v>
      </c>
      <c r="U737" s="14" t="s">
        <v>10593</v>
      </c>
      <c r="V737" s="14" t="s">
        <v>522</v>
      </c>
      <c r="W737" s="14" t="s">
        <v>11997</v>
      </c>
      <c r="X737" s="14"/>
      <c r="Y737" s="14"/>
      <c r="Z737" s="14" t="s">
        <v>38</v>
      </c>
      <c r="AA737" s="3" t="s">
        <v>23558</v>
      </c>
    </row>
    <row r="738" spans="2:27" x14ac:dyDescent="0.2">
      <c r="B738" s="14" t="s">
        <v>11264</v>
      </c>
      <c r="C738" s="15" t="s">
        <v>23529</v>
      </c>
      <c r="D738" s="12">
        <v>440</v>
      </c>
      <c r="E738" s="15" t="s">
        <v>23533</v>
      </c>
      <c r="F738" s="14" t="s">
        <v>11999</v>
      </c>
      <c r="G738" s="14" t="s">
        <v>11482</v>
      </c>
      <c r="H738" s="14" t="s">
        <v>12000</v>
      </c>
      <c r="I738" s="14" t="s">
        <v>8065</v>
      </c>
      <c r="J738" s="14" t="s">
        <v>43</v>
      </c>
      <c r="K738" s="14" t="s">
        <v>1026</v>
      </c>
      <c r="L738" s="14" t="s">
        <v>365</v>
      </c>
      <c r="M738" s="14" t="s">
        <v>365</v>
      </c>
      <c r="N738" s="14" t="s">
        <v>11309</v>
      </c>
      <c r="O738" s="14"/>
      <c r="P738" s="14" t="s">
        <v>36</v>
      </c>
      <c r="Q738" s="15"/>
      <c r="R738" s="14" t="s">
        <v>525</v>
      </c>
      <c r="S738" s="14" t="s">
        <v>11265</v>
      </c>
      <c r="T738" s="14">
        <v>1</v>
      </c>
      <c r="U738" s="14" t="s">
        <v>10593</v>
      </c>
      <c r="V738" s="14" t="s">
        <v>522</v>
      </c>
      <c r="W738" s="14" t="s">
        <v>12001</v>
      </c>
      <c r="X738" s="14"/>
      <c r="Y738" s="14"/>
      <c r="Z738" s="14" t="s">
        <v>38</v>
      </c>
      <c r="AA738" s="3" t="s">
        <v>23558</v>
      </c>
    </row>
    <row r="739" spans="2:27" x14ac:dyDescent="0.2">
      <c r="B739" s="14" t="s">
        <v>11264</v>
      </c>
      <c r="C739" s="15" t="s">
        <v>23529</v>
      </c>
      <c r="D739" s="12">
        <v>441</v>
      </c>
      <c r="E739" s="15" t="s">
        <v>23533</v>
      </c>
      <c r="F739" s="14" t="s">
        <v>12003</v>
      </c>
      <c r="G739" s="14" t="s">
        <v>11615</v>
      </c>
      <c r="H739" s="14" t="s">
        <v>12004</v>
      </c>
      <c r="I739" s="14" t="s">
        <v>8065</v>
      </c>
      <c r="J739" s="14" t="s">
        <v>383</v>
      </c>
      <c r="K739" s="14" t="s">
        <v>1026</v>
      </c>
      <c r="L739" s="14" t="s">
        <v>365</v>
      </c>
      <c r="M739" s="14" t="s">
        <v>365</v>
      </c>
      <c r="N739" s="14" t="s">
        <v>11309</v>
      </c>
      <c r="O739" s="14"/>
      <c r="P739" s="14" t="s">
        <v>36</v>
      </c>
      <c r="Q739" s="15"/>
      <c r="R739" s="14" t="s">
        <v>525</v>
      </c>
      <c r="S739" s="14" t="s">
        <v>11265</v>
      </c>
      <c r="T739" s="14">
        <v>1</v>
      </c>
      <c r="U739" s="14" t="s">
        <v>10593</v>
      </c>
      <c r="V739" s="14" t="s">
        <v>522</v>
      </c>
      <c r="W739" s="14" t="s">
        <v>12005</v>
      </c>
      <c r="X739" s="14"/>
      <c r="Y739" s="14"/>
      <c r="Z739" s="14" t="s">
        <v>38</v>
      </c>
      <c r="AA739" s="3" t="s">
        <v>23558</v>
      </c>
    </row>
    <row r="740" spans="2:27" x14ac:dyDescent="0.2">
      <c r="B740" s="14" t="s">
        <v>11264</v>
      </c>
      <c r="C740" s="15" t="s">
        <v>23529</v>
      </c>
      <c r="D740" s="12">
        <v>442</v>
      </c>
      <c r="E740" s="15" t="s">
        <v>23533</v>
      </c>
      <c r="F740" s="14" t="s">
        <v>12007</v>
      </c>
      <c r="G740" s="14" t="s">
        <v>11615</v>
      </c>
      <c r="H740" s="14" t="s">
        <v>12008</v>
      </c>
      <c r="I740" s="14" t="s">
        <v>8065</v>
      </c>
      <c r="J740" s="14" t="s">
        <v>383</v>
      </c>
      <c r="K740" s="14" t="s">
        <v>1026</v>
      </c>
      <c r="L740" s="14" t="s">
        <v>365</v>
      </c>
      <c r="M740" s="14" t="s">
        <v>365</v>
      </c>
      <c r="N740" s="14" t="s">
        <v>11309</v>
      </c>
      <c r="O740" s="14"/>
      <c r="P740" s="14" t="s">
        <v>36</v>
      </c>
      <c r="Q740" s="15"/>
      <c r="R740" s="14" t="s">
        <v>525</v>
      </c>
      <c r="S740" s="14" t="s">
        <v>11265</v>
      </c>
      <c r="T740" s="14">
        <v>1</v>
      </c>
      <c r="U740" s="14" t="s">
        <v>10593</v>
      </c>
      <c r="V740" s="14" t="s">
        <v>522</v>
      </c>
      <c r="W740" s="14" t="s">
        <v>12009</v>
      </c>
      <c r="X740" s="14"/>
      <c r="Y740" s="14"/>
      <c r="Z740" s="14" t="s">
        <v>38</v>
      </c>
      <c r="AA740" s="3" t="s">
        <v>23558</v>
      </c>
    </row>
    <row r="741" spans="2:27" x14ac:dyDescent="0.2">
      <c r="B741" s="14" t="s">
        <v>11264</v>
      </c>
      <c r="C741" s="15" t="s">
        <v>23529</v>
      </c>
      <c r="D741" s="12">
        <v>444</v>
      </c>
      <c r="E741" s="15" t="s">
        <v>23533</v>
      </c>
      <c r="F741" s="14" t="s">
        <v>12016</v>
      </c>
      <c r="G741" s="14" t="s">
        <v>11306</v>
      </c>
      <c r="H741" s="14" t="s">
        <v>12017</v>
      </c>
      <c r="I741" s="14" t="s">
        <v>8065</v>
      </c>
      <c r="J741" s="14" t="s">
        <v>383</v>
      </c>
      <c r="K741" s="14" t="s">
        <v>1026</v>
      </c>
      <c r="L741" s="14" t="s">
        <v>365</v>
      </c>
      <c r="M741" s="14" t="s">
        <v>365</v>
      </c>
      <c r="N741" s="14" t="s">
        <v>11309</v>
      </c>
      <c r="O741" s="14"/>
      <c r="P741" s="14" t="s">
        <v>36</v>
      </c>
      <c r="Q741" s="15"/>
      <c r="R741" s="14" t="s">
        <v>525</v>
      </c>
      <c r="S741" s="14" t="s">
        <v>11265</v>
      </c>
      <c r="T741" s="14">
        <v>1</v>
      </c>
      <c r="U741" s="14" t="s">
        <v>10593</v>
      </c>
      <c r="V741" s="14" t="s">
        <v>522</v>
      </c>
      <c r="W741" s="14" t="s">
        <v>12018</v>
      </c>
      <c r="X741" s="14"/>
      <c r="Y741" s="14"/>
      <c r="Z741" s="14" t="s">
        <v>38</v>
      </c>
      <c r="AA741" s="3" t="s">
        <v>23558</v>
      </c>
    </row>
    <row r="742" spans="2:27" x14ac:dyDescent="0.2">
      <c r="B742" s="14" t="s">
        <v>11264</v>
      </c>
      <c r="C742" s="15" t="s">
        <v>23529</v>
      </c>
      <c r="D742" s="12">
        <v>445</v>
      </c>
      <c r="E742" s="15" t="s">
        <v>23533</v>
      </c>
      <c r="F742" s="14" t="s">
        <v>12020</v>
      </c>
      <c r="G742" s="14" t="s">
        <v>11795</v>
      </c>
      <c r="H742" s="14" t="s">
        <v>12021</v>
      </c>
      <c r="I742" s="14" t="s">
        <v>8065</v>
      </c>
      <c r="J742" s="14" t="s">
        <v>43</v>
      </c>
      <c r="K742" s="14" t="s">
        <v>1026</v>
      </c>
      <c r="L742" s="14" t="s">
        <v>365</v>
      </c>
      <c r="M742" s="14" t="s">
        <v>365</v>
      </c>
      <c r="N742" s="14" t="s">
        <v>11309</v>
      </c>
      <c r="O742" s="14"/>
      <c r="P742" s="14" t="s">
        <v>36</v>
      </c>
      <c r="Q742" s="15"/>
      <c r="R742" s="14" t="s">
        <v>525</v>
      </c>
      <c r="S742" s="14" t="s">
        <v>11265</v>
      </c>
      <c r="T742" s="14">
        <v>1</v>
      </c>
      <c r="U742" s="14" t="s">
        <v>10593</v>
      </c>
      <c r="V742" s="14" t="s">
        <v>522</v>
      </c>
      <c r="W742" s="14" t="s">
        <v>12022</v>
      </c>
      <c r="X742" s="14"/>
      <c r="Y742" s="14"/>
      <c r="Z742" s="14" t="s">
        <v>38</v>
      </c>
      <c r="AA742" s="3" t="s">
        <v>23558</v>
      </c>
    </row>
    <row r="743" spans="2:27" x14ac:dyDescent="0.2">
      <c r="B743" s="14" t="s">
        <v>11264</v>
      </c>
      <c r="C743" s="15" t="s">
        <v>23529</v>
      </c>
      <c r="D743" s="12">
        <v>446</v>
      </c>
      <c r="E743" s="15" t="s">
        <v>23533</v>
      </c>
      <c r="F743" s="14" t="s">
        <v>12024</v>
      </c>
      <c r="G743" s="14" t="s">
        <v>11275</v>
      </c>
      <c r="H743" s="14" t="s">
        <v>12025</v>
      </c>
      <c r="I743" s="14" t="s">
        <v>8065</v>
      </c>
      <c r="J743" s="14" t="s">
        <v>383</v>
      </c>
      <c r="K743" s="14" t="s">
        <v>1026</v>
      </c>
      <c r="L743" s="14" t="s">
        <v>365</v>
      </c>
      <c r="M743" s="14" t="s">
        <v>365</v>
      </c>
      <c r="N743" s="14" t="s">
        <v>11330</v>
      </c>
      <c r="O743" s="14"/>
      <c r="P743" s="14" t="s">
        <v>36</v>
      </c>
      <c r="Q743" s="15"/>
      <c r="R743" s="14" t="s">
        <v>525</v>
      </c>
      <c r="S743" s="14" t="s">
        <v>11265</v>
      </c>
      <c r="T743" s="14">
        <v>1</v>
      </c>
      <c r="U743" s="14" t="s">
        <v>11500</v>
      </c>
      <c r="V743" s="14" t="s">
        <v>522</v>
      </c>
      <c r="W743" s="14" t="s">
        <v>12026</v>
      </c>
      <c r="X743" s="14"/>
      <c r="Y743" s="14"/>
      <c r="Z743" s="14" t="s">
        <v>38</v>
      </c>
      <c r="AA743" s="3" t="s">
        <v>23558</v>
      </c>
    </row>
    <row r="744" spans="2:27" x14ac:dyDescent="0.2">
      <c r="B744" s="14" t="s">
        <v>11264</v>
      </c>
      <c r="C744" s="15" t="s">
        <v>23529</v>
      </c>
      <c r="D744" s="12">
        <v>447</v>
      </c>
      <c r="E744" s="15" t="s">
        <v>23533</v>
      </c>
      <c r="F744" s="14" t="s">
        <v>12028</v>
      </c>
      <c r="G744" s="14" t="s">
        <v>11461</v>
      </c>
      <c r="H744" s="14" t="s">
        <v>12029</v>
      </c>
      <c r="I744" s="14" t="s">
        <v>8065</v>
      </c>
      <c r="J744" s="14" t="s">
        <v>43</v>
      </c>
      <c r="K744" s="14" t="s">
        <v>1026</v>
      </c>
      <c r="L744" s="14" t="s">
        <v>365</v>
      </c>
      <c r="M744" s="14" t="s">
        <v>365</v>
      </c>
      <c r="N744" s="14" t="s">
        <v>11309</v>
      </c>
      <c r="O744" s="14"/>
      <c r="P744" s="14" t="s">
        <v>36</v>
      </c>
      <c r="Q744" s="15"/>
      <c r="R744" s="14" t="s">
        <v>525</v>
      </c>
      <c r="S744" s="14" t="s">
        <v>11265</v>
      </c>
      <c r="T744" s="14">
        <v>1</v>
      </c>
      <c r="U744" s="14" t="s">
        <v>10593</v>
      </c>
      <c r="V744" s="14" t="s">
        <v>522</v>
      </c>
      <c r="W744" s="14" t="s">
        <v>12030</v>
      </c>
      <c r="X744" s="14"/>
      <c r="Y744" s="14"/>
      <c r="Z744" s="14" t="s">
        <v>38</v>
      </c>
      <c r="AA744" s="3" t="s">
        <v>23558</v>
      </c>
    </row>
    <row r="745" spans="2:27" x14ac:dyDescent="0.2">
      <c r="B745" s="14" t="s">
        <v>11264</v>
      </c>
      <c r="C745" s="15" t="s">
        <v>23529</v>
      </c>
      <c r="D745" s="12">
        <v>448</v>
      </c>
      <c r="E745" s="15" t="s">
        <v>23533</v>
      </c>
      <c r="F745" s="14" t="s">
        <v>12032</v>
      </c>
      <c r="G745" s="14" t="s">
        <v>11272</v>
      </c>
      <c r="H745" s="14" t="s">
        <v>12033</v>
      </c>
      <c r="I745" s="14" t="s">
        <v>8065</v>
      </c>
      <c r="J745" s="14" t="s">
        <v>43</v>
      </c>
      <c r="K745" s="14" t="s">
        <v>1026</v>
      </c>
      <c r="L745" s="14" t="s">
        <v>88</v>
      </c>
      <c r="M745" s="14" t="s">
        <v>102</v>
      </c>
      <c r="N745" s="14" t="s">
        <v>11323</v>
      </c>
      <c r="O745" s="14"/>
      <c r="P745" s="14" t="s">
        <v>36</v>
      </c>
      <c r="Q745" s="15"/>
      <c r="R745" s="14" t="s">
        <v>525</v>
      </c>
      <c r="S745" s="14" t="s">
        <v>11271</v>
      </c>
      <c r="T745" s="14">
        <v>1</v>
      </c>
      <c r="U745" s="14" t="s">
        <v>11273</v>
      </c>
      <c r="V745" s="14" t="s">
        <v>522</v>
      </c>
      <c r="W745" s="14" t="s">
        <v>12034</v>
      </c>
      <c r="X745" s="14"/>
      <c r="Y745" s="14"/>
      <c r="Z745" s="14" t="s">
        <v>38</v>
      </c>
      <c r="AA745" s="3" t="s">
        <v>23558</v>
      </c>
    </row>
    <row r="746" spans="2:27" x14ac:dyDescent="0.2">
      <c r="B746" s="14" t="s">
        <v>11264</v>
      </c>
      <c r="C746" s="15" t="s">
        <v>23529</v>
      </c>
      <c r="D746" s="12">
        <v>449</v>
      </c>
      <c r="E746" s="15" t="s">
        <v>23533</v>
      </c>
      <c r="F746" s="14" t="s">
        <v>12036</v>
      </c>
      <c r="G746" s="14" t="s">
        <v>11306</v>
      </c>
      <c r="H746" s="14" t="s">
        <v>12037</v>
      </c>
      <c r="I746" s="14" t="s">
        <v>8065</v>
      </c>
      <c r="J746" s="14" t="s">
        <v>43</v>
      </c>
      <c r="K746" s="14" t="s">
        <v>1026</v>
      </c>
      <c r="L746" s="14" t="s">
        <v>365</v>
      </c>
      <c r="M746" s="14" t="s">
        <v>365</v>
      </c>
      <c r="N746" s="14" t="s">
        <v>11309</v>
      </c>
      <c r="O746" s="14"/>
      <c r="P746" s="14" t="s">
        <v>36</v>
      </c>
      <c r="Q746" s="15"/>
      <c r="R746" s="14" t="s">
        <v>525</v>
      </c>
      <c r="S746" s="14" t="s">
        <v>11265</v>
      </c>
      <c r="T746" s="14">
        <v>1</v>
      </c>
      <c r="U746" s="14" t="s">
        <v>10593</v>
      </c>
      <c r="V746" s="14" t="s">
        <v>522</v>
      </c>
      <c r="W746" s="14" t="s">
        <v>12038</v>
      </c>
      <c r="X746" s="14"/>
      <c r="Y746" s="14"/>
      <c r="Z746" s="14" t="s">
        <v>38</v>
      </c>
      <c r="AA746" s="3" t="s">
        <v>23558</v>
      </c>
    </row>
    <row r="747" spans="2:27" x14ac:dyDescent="0.2">
      <c r="B747" s="14" t="s">
        <v>11264</v>
      </c>
      <c r="C747" s="15" t="s">
        <v>23529</v>
      </c>
      <c r="D747" s="12">
        <v>450</v>
      </c>
      <c r="E747" s="15" t="s">
        <v>23533</v>
      </c>
      <c r="F747" s="14" t="s">
        <v>12040</v>
      </c>
      <c r="G747" s="14" t="s">
        <v>11482</v>
      </c>
      <c r="H747" s="14" t="s">
        <v>12041</v>
      </c>
      <c r="I747" s="14" t="s">
        <v>8065</v>
      </c>
      <c r="J747" s="14" t="s">
        <v>383</v>
      </c>
      <c r="K747" s="14" t="s">
        <v>1026</v>
      </c>
      <c r="L747" s="14" t="s">
        <v>365</v>
      </c>
      <c r="M747" s="14" t="s">
        <v>365</v>
      </c>
      <c r="N747" s="14" t="s">
        <v>11309</v>
      </c>
      <c r="O747" s="14"/>
      <c r="P747" s="14" t="s">
        <v>36</v>
      </c>
      <c r="Q747" s="15"/>
      <c r="R747" s="14" t="s">
        <v>525</v>
      </c>
      <c r="S747" s="14" t="s">
        <v>11265</v>
      </c>
      <c r="T747" s="14">
        <v>1</v>
      </c>
      <c r="U747" s="14" t="s">
        <v>10593</v>
      </c>
      <c r="V747" s="14" t="s">
        <v>522</v>
      </c>
      <c r="W747" s="14" t="s">
        <v>12042</v>
      </c>
      <c r="X747" s="14"/>
      <c r="Y747" s="14"/>
      <c r="Z747" s="14" t="s">
        <v>38</v>
      </c>
      <c r="AA747" s="3" t="s">
        <v>23558</v>
      </c>
    </row>
    <row r="748" spans="2:27" x14ac:dyDescent="0.2">
      <c r="B748" s="14" t="s">
        <v>11264</v>
      </c>
      <c r="C748" s="15" t="s">
        <v>23529</v>
      </c>
      <c r="D748" s="12">
        <v>451</v>
      </c>
      <c r="E748" s="15" t="s">
        <v>23533</v>
      </c>
      <c r="F748" s="14" t="s">
        <v>12044</v>
      </c>
      <c r="G748" s="14" t="s">
        <v>11461</v>
      </c>
      <c r="H748" s="14" t="s">
        <v>12045</v>
      </c>
      <c r="I748" s="14" t="s">
        <v>8065</v>
      </c>
      <c r="J748" s="14" t="s">
        <v>383</v>
      </c>
      <c r="K748" s="14" t="s">
        <v>1026</v>
      </c>
      <c r="L748" s="14" t="s">
        <v>365</v>
      </c>
      <c r="M748" s="14" t="s">
        <v>365</v>
      </c>
      <c r="N748" s="14" t="s">
        <v>11309</v>
      </c>
      <c r="O748" s="14"/>
      <c r="P748" s="14" t="s">
        <v>36</v>
      </c>
      <c r="Q748" s="15"/>
      <c r="R748" s="14" t="s">
        <v>525</v>
      </c>
      <c r="S748" s="14" t="s">
        <v>11265</v>
      </c>
      <c r="T748" s="14">
        <v>1</v>
      </c>
      <c r="U748" s="14" t="s">
        <v>10593</v>
      </c>
      <c r="V748" s="14" t="s">
        <v>522</v>
      </c>
      <c r="W748" s="14" t="s">
        <v>12046</v>
      </c>
      <c r="X748" s="14"/>
      <c r="Y748" s="14"/>
      <c r="Z748" s="14" t="s">
        <v>38</v>
      </c>
      <c r="AA748" s="3" t="s">
        <v>23558</v>
      </c>
    </row>
    <row r="749" spans="2:27" x14ac:dyDescent="0.2">
      <c r="B749" s="14" t="s">
        <v>11264</v>
      </c>
      <c r="C749" s="15" t="s">
        <v>23529</v>
      </c>
      <c r="D749" s="12">
        <v>452</v>
      </c>
      <c r="E749" s="15" t="s">
        <v>23533</v>
      </c>
      <c r="F749" s="14" t="s">
        <v>12048</v>
      </c>
      <c r="G749" s="14" t="s">
        <v>12049</v>
      </c>
      <c r="H749" s="14" t="s">
        <v>12050</v>
      </c>
      <c r="I749" s="14" t="s">
        <v>8065</v>
      </c>
      <c r="J749" s="14" t="s">
        <v>383</v>
      </c>
      <c r="K749" s="14" t="s">
        <v>1026</v>
      </c>
      <c r="L749" s="14" t="s">
        <v>365</v>
      </c>
      <c r="M749" s="14" t="s">
        <v>365</v>
      </c>
      <c r="N749" s="14" t="s">
        <v>11309</v>
      </c>
      <c r="O749" s="14"/>
      <c r="P749" s="14" t="s">
        <v>36</v>
      </c>
      <c r="Q749" s="15"/>
      <c r="R749" s="14" t="s">
        <v>525</v>
      </c>
      <c r="S749" s="14" t="s">
        <v>11265</v>
      </c>
      <c r="T749" s="14">
        <v>1</v>
      </c>
      <c r="U749" s="14" t="s">
        <v>10593</v>
      </c>
      <c r="V749" s="14" t="s">
        <v>522</v>
      </c>
      <c r="W749" s="14" t="s">
        <v>12051</v>
      </c>
      <c r="X749" s="14"/>
      <c r="Y749" s="14"/>
      <c r="Z749" s="14" t="s">
        <v>38</v>
      </c>
      <c r="AA749" s="3" t="s">
        <v>23558</v>
      </c>
    </row>
    <row r="750" spans="2:27" x14ac:dyDescent="0.2">
      <c r="B750" s="14" t="s">
        <v>11264</v>
      </c>
      <c r="C750" s="15" t="s">
        <v>23529</v>
      </c>
      <c r="D750" s="12">
        <v>453</v>
      </c>
      <c r="E750" s="15" t="s">
        <v>23533</v>
      </c>
      <c r="F750" s="14" t="s">
        <v>12053</v>
      </c>
      <c r="G750" s="14" t="s">
        <v>11615</v>
      </c>
      <c r="H750" s="14" t="s">
        <v>12054</v>
      </c>
      <c r="I750" s="14" t="s">
        <v>8065</v>
      </c>
      <c r="J750" s="14" t="s">
        <v>383</v>
      </c>
      <c r="K750" s="14" t="s">
        <v>1026</v>
      </c>
      <c r="L750" s="14" t="s">
        <v>365</v>
      </c>
      <c r="M750" s="14" t="s">
        <v>365</v>
      </c>
      <c r="N750" s="14" t="s">
        <v>11309</v>
      </c>
      <c r="O750" s="14"/>
      <c r="P750" s="14" t="s">
        <v>36</v>
      </c>
      <c r="Q750" s="15"/>
      <c r="R750" s="14" t="s">
        <v>525</v>
      </c>
      <c r="S750" s="14" t="s">
        <v>11265</v>
      </c>
      <c r="T750" s="14">
        <v>1</v>
      </c>
      <c r="U750" s="14" t="s">
        <v>10593</v>
      </c>
      <c r="V750" s="14" t="s">
        <v>522</v>
      </c>
      <c r="W750" s="14" t="s">
        <v>12055</v>
      </c>
      <c r="X750" s="14"/>
      <c r="Y750" s="14"/>
      <c r="Z750" s="14" t="s">
        <v>38</v>
      </c>
      <c r="AA750" s="3" t="s">
        <v>23558</v>
      </c>
    </row>
    <row r="751" spans="2:27" x14ac:dyDescent="0.2">
      <c r="B751" s="14" t="s">
        <v>11264</v>
      </c>
      <c r="C751" s="15" t="s">
        <v>23529</v>
      </c>
      <c r="D751" s="12">
        <v>454</v>
      </c>
      <c r="E751" s="15" t="s">
        <v>23533</v>
      </c>
      <c r="F751" s="14" t="s">
        <v>12057</v>
      </c>
      <c r="G751" s="14" t="s">
        <v>11830</v>
      </c>
      <c r="H751" s="14" t="s">
        <v>12058</v>
      </c>
      <c r="I751" s="14" t="s">
        <v>8065</v>
      </c>
      <c r="J751" s="14" t="s">
        <v>43</v>
      </c>
      <c r="K751" s="14" t="s">
        <v>1026</v>
      </c>
      <c r="L751" s="14" t="s">
        <v>365</v>
      </c>
      <c r="M751" s="14" t="s">
        <v>365</v>
      </c>
      <c r="N751" s="14" t="s">
        <v>11309</v>
      </c>
      <c r="O751" s="14"/>
      <c r="P751" s="14" t="s">
        <v>36</v>
      </c>
      <c r="Q751" s="15"/>
      <c r="R751" s="14" t="s">
        <v>525</v>
      </c>
      <c r="S751" s="14" t="s">
        <v>11265</v>
      </c>
      <c r="T751" s="14">
        <v>1</v>
      </c>
      <c r="U751" s="14" t="s">
        <v>10593</v>
      </c>
      <c r="V751" s="14" t="s">
        <v>522</v>
      </c>
      <c r="W751" s="14" t="s">
        <v>12059</v>
      </c>
      <c r="X751" s="14"/>
      <c r="Y751" s="14"/>
      <c r="Z751" s="14" t="s">
        <v>38</v>
      </c>
      <c r="AA751" s="3" t="s">
        <v>23558</v>
      </c>
    </row>
    <row r="752" spans="2:27" x14ac:dyDescent="0.2">
      <c r="B752" s="14" t="s">
        <v>11264</v>
      </c>
      <c r="C752" s="15" t="s">
        <v>23529</v>
      </c>
      <c r="D752" s="12">
        <v>455</v>
      </c>
      <c r="E752" s="15" t="s">
        <v>23533</v>
      </c>
      <c r="F752" s="14" t="s">
        <v>12061</v>
      </c>
      <c r="G752" s="14" t="s">
        <v>11795</v>
      </c>
      <c r="H752" s="14" t="s">
        <v>12062</v>
      </c>
      <c r="I752" s="14" t="s">
        <v>8065</v>
      </c>
      <c r="J752" s="14" t="s">
        <v>43</v>
      </c>
      <c r="K752" s="14" t="s">
        <v>1026</v>
      </c>
      <c r="L752" s="14" t="s">
        <v>365</v>
      </c>
      <c r="M752" s="14" t="s">
        <v>365</v>
      </c>
      <c r="N752" s="14" t="s">
        <v>11309</v>
      </c>
      <c r="O752" s="14"/>
      <c r="P752" s="14" t="s">
        <v>36</v>
      </c>
      <c r="Q752" s="15"/>
      <c r="R752" s="14" t="s">
        <v>525</v>
      </c>
      <c r="S752" s="14" t="s">
        <v>11265</v>
      </c>
      <c r="T752" s="14">
        <v>1</v>
      </c>
      <c r="U752" s="14" t="s">
        <v>10593</v>
      </c>
      <c r="V752" s="14" t="s">
        <v>522</v>
      </c>
      <c r="W752" s="14" t="s">
        <v>12063</v>
      </c>
      <c r="X752" s="14"/>
      <c r="Y752" s="14"/>
      <c r="Z752" s="14" t="s">
        <v>38</v>
      </c>
      <c r="AA752" s="3" t="s">
        <v>23558</v>
      </c>
    </row>
    <row r="753" spans="2:27" x14ac:dyDescent="0.2">
      <c r="B753" s="14" t="s">
        <v>11264</v>
      </c>
      <c r="C753" s="15" t="s">
        <v>23529</v>
      </c>
      <c r="D753" s="12">
        <v>456</v>
      </c>
      <c r="E753" s="15" t="s">
        <v>23533</v>
      </c>
      <c r="F753" s="14" t="s">
        <v>12065</v>
      </c>
      <c r="G753" s="14" t="s">
        <v>11795</v>
      </c>
      <c r="H753" s="14" t="s">
        <v>12066</v>
      </c>
      <c r="I753" s="14" t="s">
        <v>8065</v>
      </c>
      <c r="J753" s="14" t="s">
        <v>43</v>
      </c>
      <c r="K753" s="14" t="s">
        <v>1026</v>
      </c>
      <c r="L753" s="14" t="s">
        <v>365</v>
      </c>
      <c r="M753" s="14" t="s">
        <v>365</v>
      </c>
      <c r="N753" s="14" t="s">
        <v>11309</v>
      </c>
      <c r="O753" s="14"/>
      <c r="P753" s="14" t="s">
        <v>36</v>
      </c>
      <c r="Q753" s="15"/>
      <c r="R753" s="14" t="s">
        <v>525</v>
      </c>
      <c r="S753" s="14" t="s">
        <v>11265</v>
      </c>
      <c r="T753" s="14">
        <v>1</v>
      </c>
      <c r="U753" s="14" t="s">
        <v>10593</v>
      </c>
      <c r="V753" s="14" t="s">
        <v>522</v>
      </c>
      <c r="W753" s="14" t="s">
        <v>12067</v>
      </c>
      <c r="X753" s="14"/>
      <c r="Y753" s="14"/>
      <c r="Z753" s="14" t="s">
        <v>38</v>
      </c>
      <c r="AA753" s="3" t="s">
        <v>23558</v>
      </c>
    </row>
    <row r="754" spans="2:27" x14ac:dyDescent="0.2">
      <c r="B754" s="14" t="s">
        <v>11264</v>
      </c>
      <c r="C754" s="15" t="s">
        <v>23529</v>
      </c>
      <c r="D754" s="12">
        <v>457</v>
      </c>
      <c r="E754" s="15" t="s">
        <v>23533</v>
      </c>
      <c r="F754" s="14" t="s">
        <v>12069</v>
      </c>
      <c r="G754" s="14" t="s">
        <v>11461</v>
      </c>
      <c r="H754" s="14" t="s">
        <v>12070</v>
      </c>
      <c r="I754" s="14" t="s">
        <v>8065</v>
      </c>
      <c r="J754" s="14" t="s">
        <v>43</v>
      </c>
      <c r="K754" s="14" t="s">
        <v>1026</v>
      </c>
      <c r="L754" s="14" t="s">
        <v>365</v>
      </c>
      <c r="M754" s="14" t="s">
        <v>365</v>
      </c>
      <c r="N754" s="14" t="s">
        <v>11309</v>
      </c>
      <c r="O754" s="14"/>
      <c r="P754" s="14" t="s">
        <v>36</v>
      </c>
      <c r="Q754" s="15"/>
      <c r="R754" s="14" t="s">
        <v>525</v>
      </c>
      <c r="S754" s="14" t="s">
        <v>11265</v>
      </c>
      <c r="T754" s="14">
        <v>1</v>
      </c>
      <c r="U754" s="14" t="s">
        <v>10593</v>
      </c>
      <c r="V754" s="14" t="s">
        <v>522</v>
      </c>
      <c r="W754" s="14" t="s">
        <v>12071</v>
      </c>
      <c r="X754" s="14"/>
      <c r="Y754" s="14"/>
      <c r="Z754" s="14" t="s">
        <v>38</v>
      </c>
      <c r="AA754" s="3" t="s">
        <v>23558</v>
      </c>
    </row>
    <row r="755" spans="2:27" x14ac:dyDescent="0.2">
      <c r="B755" s="14" t="s">
        <v>11264</v>
      </c>
      <c r="C755" s="15" t="s">
        <v>23529</v>
      </c>
      <c r="D755" s="12">
        <v>458</v>
      </c>
      <c r="E755" s="15" t="s">
        <v>23533</v>
      </c>
      <c r="F755" s="14" t="s">
        <v>12073</v>
      </c>
      <c r="G755" s="14" t="s">
        <v>12074</v>
      </c>
      <c r="H755" s="14" t="s">
        <v>12075</v>
      </c>
      <c r="I755" s="14" t="s">
        <v>8065</v>
      </c>
      <c r="J755" s="14" t="s">
        <v>383</v>
      </c>
      <c r="K755" s="14" t="s">
        <v>1026</v>
      </c>
      <c r="L755" s="14" t="s">
        <v>365</v>
      </c>
      <c r="M755" s="14" t="s">
        <v>128</v>
      </c>
      <c r="N755" s="14" t="s">
        <v>12076</v>
      </c>
      <c r="O755" s="14"/>
      <c r="P755" s="14" t="s">
        <v>36</v>
      </c>
      <c r="Q755" s="15"/>
      <c r="R755" s="14" t="s">
        <v>525</v>
      </c>
      <c r="S755" s="14" t="s">
        <v>11271</v>
      </c>
      <c r="T755" s="14">
        <v>1</v>
      </c>
      <c r="U755" s="14" t="s">
        <v>11276</v>
      </c>
      <c r="V755" s="14" t="s">
        <v>522</v>
      </c>
      <c r="W755" s="14" t="s">
        <v>12077</v>
      </c>
      <c r="X755" s="14"/>
      <c r="Y755" s="14"/>
      <c r="Z755" s="14" t="s">
        <v>38</v>
      </c>
      <c r="AA755" s="3" t="s">
        <v>23558</v>
      </c>
    </row>
    <row r="756" spans="2:27" x14ac:dyDescent="0.2">
      <c r="B756" s="14" t="s">
        <v>11264</v>
      </c>
      <c r="C756" s="15" t="s">
        <v>23529</v>
      </c>
      <c r="D756" s="12">
        <v>459</v>
      </c>
      <c r="E756" s="15" t="s">
        <v>23533</v>
      </c>
      <c r="F756" s="14" t="s">
        <v>12079</v>
      </c>
      <c r="G756" s="14" t="s">
        <v>12080</v>
      </c>
      <c r="H756" s="14" t="s">
        <v>12081</v>
      </c>
      <c r="I756" s="14" t="s">
        <v>8085</v>
      </c>
      <c r="J756" s="14" t="s">
        <v>413</v>
      </c>
      <c r="K756" s="14" t="s">
        <v>1026</v>
      </c>
      <c r="L756" s="14" t="s">
        <v>365</v>
      </c>
      <c r="M756" s="14" t="s">
        <v>365</v>
      </c>
      <c r="N756" s="14" t="s">
        <v>11309</v>
      </c>
      <c r="O756" s="14"/>
      <c r="P756" s="14" t="s">
        <v>36</v>
      </c>
      <c r="Q756" s="15"/>
      <c r="R756" s="14" t="s">
        <v>525</v>
      </c>
      <c r="S756" s="14" t="s">
        <v>11265</v>
      </c>
      <c r="T756" s="14">
        <v>1</v>
      </c>
      <c r="U756" s="14" t="s">
        <v>10593</v>
      </c>
      <c r="V756" s="14" t="s">
        <v>522</v>
      </c>
      <c r="W756" s="14" t="s">
        <v>12082</v>
      </c>
      <c r="X756" s="14"/>
      <c r="Y756" s="14"/>
      <c r="Z756" s="14" t="s">
        <v>38</v>
      </c>
      <c r="AA756" s="3" t="s">
        <v>23558</v>
      </c>
    </row>
    <row r="757" spans="2:27" x14ac:dyDescent="0.2">
      <c r="B757" s="14" t="s">
        <v>11264</v>
      </c>
      <c r="C757" s="15" t="s">
        <v>23529</v>
      </c>
      <c r="D757" s="12">
        <v>460</v>
      </c>
      <c r="E757" s="15" t="s">
        <v>23533</v>
      </c>
      <c r="F757" s="14" t="s">
        <v>12084</v>
      </c>
      <c r="G757" s="14" t="s">
        <v>11482</v>
      </c>
      <c r="H757" s="14" t="s">
        <v>12085</v>
      </c>
      <c r="I757" s="14" t="s">
        <v>8085</v>
      </c>
      <c r="J757" s="14" t="s">
        <v>395</v>
      </c>
      <c r="K757" s="14" t="s">
        <v>1026</v>
      </c>
      <c r="L757" s="14" t="s">
        <v>365</v>
      </c>
      <c r="M757" s="14" t="s">
        <v>365</v>
      </c>
      <c r="N757" s="14" t="s">
        <v>11309</v>
      </c>
      <c r="O757" s="14"/>
      <c r="P757" s="14" t="s">
        <v>36</v>
      </c>
      <c r="Q757" s="15"/>
      <c r="R757" s="14" t="s">
        <v>525</v>
      </c>
      <c r="S757" s="14" t="s">
        <v>11265</v>
      </c>
      <c r="T757" s="14">
        <v>1</v>
      </c>
      <c r="U757" s="14" t="s">
        <v>10593</v>
      </c>
      <c r="V757" s="14" t="s">
        <v>522</v>
      </c>
      <c r="W757" s="14" t="s">
        <v>12086</v>
      </c>
      <c r="X757" s="14"/>
      <c r="Y757" s="14"/>
      <c r="Z757" s="14" t="s">
        <v>38</v>
      </c>
      <c r="AA757" s="3" t="s">
        <v>23558</v>
      </c>
    </row>
    <row r="758" spans="2:27" x14ac:dyDescent="0.2">
      <c r="B758" s="14" t="s">
        <v>11264</v>
      </c>
      <c r="C758" s="15" t="s">
        <v>23529</v>
      </c>
      <c r="D758" s="12">
        <v>461</v>
      </c>
      <c r="E758" s="15" t="s">
        <v>23533</v>
      </c>
      <c r="F758" s="14" t="s">
        <v>12088</v>
      </c>
      <c r="G758" s="14" t="s">
        <v>11275</v>
      </c>
      <c r="H758" s="14" t="s">
        <v>12089</v>
      </c>
      <c r="I758" s="14" t="s">
        <v>8085</v>
      </c>
      <c r="J758" s="14" t="s">
        <v>413</v>
      </c>
      <c r="K758" s="14" t="s">
        <v>1026</v>
      </c>
      <c r="L758" s="14" t="s">
        <v>48</v>
      </c>
      <c r="M758" s="14" t="s">
        <v>48</v>
      </c>
      <c r="N758" s="14"/>
      <c r="O758" s="14"/>
      <c r="P758" s="14" t="s">
        <v>36</v>
      </c>
      <c r="Q758" s="15"/>
      <c r="R758" s="14" t="s">
        <v>525</v>
      </c>
      <c r="S758" s="14" t="s">
        <v>11265</v>
      </c>
      <c r="T758" s="14">
        <v>2</v>
      </c>
      <c r="U758" s="14" t="s">
        <v>11268</v>
      </c>
      <c r="V758" s="14" t="s">
        <v>522</v>
      </c>
      <c r="W758" s="14"/>
      <c r="X758" s="14"/>
      <c r="Y758" s="14"/>
      <c r="Z758" s="14" t="s">
        <v>38</v>
      </c>
      <c r="AA758" s="3" t="s">
        <v>23558</v>
      </c>
    </row>
    <row r="759" spans="2:27" x14ac:dyDescent="0.2">
      <c r="B759" s="14" t="s">
        <v>11264</v>
      </c>
      <c r="C759" s="15" t="s">
        <v>23529</v>
      </c>
      <c r="D759" s="12">
        <v>462</v>
      </c>
      <c r="E759" s="15" t="s">
        <v>23533</v>
      </c>
      <c r="F759" s="14" t="s">
        <v>12091</v>
      </c>
      <c r="G759" s="14" t="s">
        <v>11275</v>
      </c>
      <c r="H759" s="14" t="s">
        <v>12092</v>
      </c>
      <c r="I759" s="14" t="s">
        <v>8085</v>
      </c>
      <c r="J759" s="14" t="s">
        <v>413</v>
      </c>
      <c r="K759" s="14" t="s">
        <v>1026</v>
      </c>
      <c r="L759" s="14" t="s">
        <v>48</v>
      </c>
      <c r="M759" s="14" t="s">
        <v>48</v>
      </c>
      <c r="N759" s="14"/>
      <c r="O759" s="14"/>
      <c r="P759" s="14" t="s">
        <v>36</v>
      </c>
      <c r="Q759" s="15"/>
      <c r="R759" s="14" t="s">
        <v>525</v>
      </c>
      <c r="S759" s="14" t="s">
        <v>11265</v>
      </c>
      <c r="T759" s="14">
        <v>2</v>
      </c>
      <c r="U759" s="14" t="s">
        <v>11268</v>
      </c>
      <c r="V759" s="14" t="s">
        <v>522</v>
      </c>
      <c r="W759" s="14"/>
      <c r="X759" s="14"/>
      <c r="Y759" s="14"/>
      <c r="Z759" s="14" t="s">
        <v>38</v>
      </c>
      <c r="AA759" s="3" t="s">
        <v>23558</v>
      </c>
    </row>
    <row r="760" spans="2:27" x14ac:dyDescent="0.2">
      <c r="B760" s="14" t="s">
        <v>11264</v>
      </c>
      <c r="C760" s="15" t="s">
        <v>23529</v>
      </c>
      <c r="D760" s="12">
        <v>463</v>
      </c>
      <c r="E760" s="15" t="s">
        <v>23533</v>
      </c>
      <c r="F760" s="14" t="s">
        <v>12094</v>
      </c>
      <c r="G760" s="14" t="s">
        <v>10603</v>
      </c>
      <c r="H760" s="14" t="s">
        <v>12095</v>
      </c>
      <c r="I760" s="14" t="s">
        <v>8085</v>
      </c>
      <c r="J760" s="14" t="s">
        <v>413</v>
      </c>
      <c r="K760" s="14" t="s">
        <v>1026</v>
      </c>
      <c r="L760" s="14" t="s">
        <v>48</v>
      </c>
      <c r="M760" s="14" t="s">
        <v>48</v>
      </c>
      <c r="N760" s="14"/>
      <c r="O760" s="14"/>
      <c r="P760" s="14" t="s">
        <v>36</v>
      </c>
      <c r="Q760" s="15"/>
      <c r="R760" s="14" t="s">
        <v>525</v>
      </c>
      <c r="S760" s="14" t="s">
        <v>11265</v>
      </c>
      <c r="T760" s="14">
        <v>2</v>
      </c>
      <c r="U760" s="14" t="s">
        <v>12096</v>
      </c>
      <c r="V760" s="14" t="s">
        <v>598</v>
      </c>
      <c r="W760" s="14"/>
      <c r="X760" s="14"/>
      <c r="Y760" s="14"/>
      <c r="Z760" s="14" t="s">
        <v>38</v>
      </c>
      <c r="AA760" s="3" t="s">
        <v>23558</v>
      </c>
    </row>
    <row r="761" spans="2:27" x14ac:dyDescent="0.2">
      <c r="B761" s="14" t="s">
        <v>11264</v>
      </c>
      <c r="C761" s="15" t="s">
        <v>23529</v>
      </c>
      <c r="D761" s="12">
        <v>464</v>
      </c>
      <c r="E761" s="15" t="s">
        <v>23533</v>
      </c>
      <c r="F761" s="14" t="s">
        <v>12098</v>
      </c>
      <c r="G761" s="14" t="s">
        <v>11275</v>
      </c>
      <c r="H761" s="14" t="s">
        <v>12099</v>
      </c>
      <c r="I761" s="14" t="s">
        <v>8085</v>
      </c>
      <c r="J761" s="14" t="s">
        <v>413</v>
      </c>
      <c r="K761" s="14" t="s">
        <v>1026</v>
      </c>
      <c r="L761" s="14" t="s">
        <v>48</v>
      </c>
      <c r="M761" s="14" t="s">
        <v>48</v>
      </c>
      <c r="N761" s="14"/>
      <c r="O761" s="14"/>
      <c r="P761" s="14" t="s">
        <v>36</v>
      </c>
      <c r="Q761" s="15"/>
      <c r="R761" s="14" t="s">
        <v>525</v>
      </c>
      <c r="S761" s="14" t="s">
        <v>11265</v>
      </c>
      <c r="T761" s="14">
        <v>2</v>
      </c>
      <c r="U761" s="14" t="s">
        <v>11268</v>
      </c>
      <c r="V761" s="14" t="s">
        <v>522</v>
      </c>
      <c r="W761" s="14"/>
      <c r="X761" s="14"/>
      <c r="Y761" s="14"/>
      <c r="Z761" s="14" t="s">
        <v>38</v>
      </c>
      <c r="AA761" s="3" t="s">
        <v>23558</v>
      </c>
    </row>
    <row r="762" spans="2:27" x14ac:dyDescent="0.2">
      <c r="B762" s="14" t="s">
        <v>11264</v>
      </c>
      <c r="C762" s="15" t="s">
        <v>23529</v>
      </c>
      <c r="D762" s="12">
        <v>465</v>
      </c>
      <c r="E762" s="15" t="s">
        <v>23533</v>
      </c>
      <c r="F762" s="14" t="s">
        <v>12101</v>
      </c>
      <c r="G762" s="14" t="s">
        <v>11461</v>
      </c>
      <c r="H762" s="14" t="s">
        <v>12102</v>
      </c>
      <c r="I762" s="14" t="s">
        <v>8085</v>
      </c>
      <c r="J762" s="14" t="s">
        <v>395</v>
      </c>
      <c r="K762" s="14" t="s">
        <v>1026</v>
      </c>
      <c r="L762" s="14" t="s">
        <v>365</v>
      </c>
      <c r="M762" s="14" t="s">
        <v>365</v>
      </c>
      <c r="N762" s="14" t="s">
        <v>11309</v>
      </c>
      <c r="O762" s="14"/>
      <c r="P762" s="14" t="s">
        <v>36</v>
      </c>
      <c r="Q762" s="15"/>
      <c r="R762" s="14" t="s">
        <v>525</v>
      </c>
      <c r="S762" s="14" t="s">
        <v>11265</v>
      </c>
      <c r="T762" s="14">
        <v>1</v>
      </c>
      <c r="U762" s="14" t="s">
        <v>10593</v>
      </c>
      <c r="V762" s="14" t="s">
        <v>522</v>
      </c>
      <c r="W762" s="14" t="s">
        <v>12103</v>
      </c>
      <c r="X762" s="14"/>
      <c r="Y762" s="14"/>
      <c r="Z762" s="14" t="s">
        <v>38</v>
      </c>
      <c r="AA762" s="3" t="s">
        <v>23558</v>
      </c>
    </row>
    <row r="763" spans="2:27" x14ac:dyDescent="0.2">
      <c r="B763" s="14" t="s">
        <v>11264</v>
      </c>
      <c r="C763" s="15" t="s">
        <v>23529</v>
      </c>
      <c r="D763" s="12">
        <v>466</v>
      </c>
      <c r="E763" s="15" t="s">
        <v>23533</v>
      </c>
      <c r="F763" s="14" t="s">
        <v>12105</v>
      </c>
      <c r="G763" s="14" t="s">
        <v>11620</v>
      </c>
      <c r="H763" s="14" t="s">
        <v>12106</v>
      </c>
      <c r="I763" s="14" t="s">
        <v>8085</v>
      </c>
      <c r="J763" s="14" t="s">
        <v>395</v>
      </c>
      <c r="K763" s="14" t="s">
        <v>1026</v>
      </c>
      <c r="L763" s="14" t="s">
        <v>365</v>
      </c>
      <c r="M763" s="14" t="s">
        <v>365</v>
      </c>
      <c r="N763" s="14" t="s">
        <v>11309</v>
      </c>
      <c r="O763" s="14"/>
      <c r="P763" s="14" t="s">
        <v>36</v>
      </c>
      <c r="Q763" s="15"/>
      <c r="R763" s="14" t="s">
        <v>525</v>
      </c>
      <c r="S763" s="14" t="s">
        <v>11265</v>
      </c>
      <c r="T763" s="14">
        <v>1</v>
      </c>
      <c r="U763" s="14" t="s">
        <v>10593</v>
      </c>
      <c r="V763" s="14" t="s">
        <v>522</v>
      </c>
      <c r="W763" s="14" t="s">
        <v>12107</v>
      </c>
      <c r="X763" s="14"/>
      <c r="Y763" s="14"/>
      <c r="Z763" s="14" t="s">
        <v>38</v>
      </c>
      <c r="AA763" s="3" t="s">
        <v>23558</v>
      </c>
    </row>
    <row r="764" spans="2:27" x14ac:dyDescent="0.2">
      <c r="B764" s="14" t="s">
        <v>11264</v>
      </c>
      <c r="C764" s="15" t="s">
        <v>23529</v>
      </c>
      <c r="D764" s="12">
        <v>467</v>
      </c>
      <c r="E764" s="15" t="s">
        <v>23533</v>
      </c>
      <c r="F764" s="14" t="s">
        <v>12109</v>
      </c>
      <c r="G764" s="14" t="s">
        <v>10603</v>
      </c>
      <c r="H764" s="14" t="s">
        <v>12110</v>
      </c>
      <c r="I764" s="14" t="s">
        <v>8085</v>
      </c>
      <c r="J764" s="14" t="s">
        <v>413</v>
      </c>
      <c r="K764" s="14" t="s">
        <v>1026</v>
      </c>
      <c r="L764" s="14" t="s">
        <v>48</v>
      </c>
      <c r="M764" s="14" t="s">
        <v>48</v>
      </c>
      <c r="N764" s="14"/>
      <c r="O764" s="14"/>
      <c r="P764" s="14" t="s">
        <v>36</v>
      </c>
      <c r="Q764" s="15"/>
      <c r="R764" s="14" t="s">
        <v>525</v>
      </c>
      <c r="S764" s="14" t="s">
        <v>11265</v>
      </c>
      <c r="T764" s="14">
        <v>2</v>
      </c>
      <c r="U764" s="14" t="s">
        <v>11268</v>
      </c>
      <c r="V764" s="14" t="s">
        <v>522</v>
      </c>
      <c r="W764" s="14"/>
      <c r="X764" s="14"/>
      <c r="Y764" s="14"/>
      <c r="Z764" s="14" t="s">
        <v>38</v>
      </c>
      <c r="AA764" s="3" t="s">
        <v>23558</v>
      </c>
    </row>
    <row r="765" spans="2:27" x14ac:dyDescent="0.2">
      <c r="B765" s="14" t="s">
        <v>11264</v>
      </c>
      <c r="C765" s="15" t="s">
        <v>23529</v>
      </c>
      <c r="D765" s="12">
        <v>468</v>
      </c>
      <c r="E765" s="15" t="s">
        <v>23533</v>
      </c>
      <c r="F765" s="14" t="s">
        <v>12112</v>
      </c>
      <c r="G765" s="14" t="s">
        <v>11620</v>
      </c>
      <c r="H765" s="14" t="s">
        <v>12113</v>
      </c>
      <c r="I765" s="14" t="s">
        <v>8085</v>
      </c>
      <c r="J765" s="14" t="s">
        <v>395</v>
      </c>
      <c r="K765" s="14" t="s">
        <v>1026</v>
      </c>
      <c r="L765" s="14" t="s">
        <v>365</v>
      </c>
      <c r="M765" s="14" t="s">
        <v>365</v>
      </c>
      <c r="N765" s="14" t="s">
        <v>11309</v>
      </c>
      <c r="O765" s="14"/>
      <c r="P765" s="14" t="s">
        <v>36</v>
      </c>
      <c r="Q765" s="15"/>
      <c r="R765" s="14" t="s">
        <v>525</v>
      </c>
      <c r="S765" s="14" t="s">
        <v>11265</v>
      </c>
      <c r="T765" s="14">
        <v>1</v>
      </c>
      <c r="U765" s="14" t="s">
        <v>10593</v>
      </c>
      <c r="V765" s="14" t="s">
        <v>522</v>
      </c>
      <c r="W765" s="14" t="s">
        <v>12114</v>
      </c>
      <c r="X765" s="14"/>
      <c r="Y765" s="14"/>
      <c r="Z765" s="14" t="s">
        <v>38</v>
      </c>
      <c r="AA765" s="3" t="s">
        <v>23558</v>
      </c>
    </row>
    <row r="766" spans="2:27" x14ac:dyDescent="0.2">
      <c r="B766" s="14" t="s">
        <v>11264</v>
      </c>
      <c r="C766" s="15" t="s">
        <v>23529</v>
      </c>
      <c r="D766" s="12">
        <v>469</v>
      </c>
      <c r="E766" s="15" t="s">
        <v>23533</v>
      </c>
      <c r="F766" s="14" t="s">
        <v>12116</v>
      </c>
      <c r="G766" s="14" t="s">
        <v>11461</v>
      </c>
      <c r="H766" s="14" t="s">
        <v>12117</v>
      </c>
      <c r="I766" s="14" t="s">
        <v>8085</v>
      </c>
      <c r="J766" s="14" t="s">
        <v>395</v>
      </c>
      <c r="K766" s="14" t="s">
        <v>1026</v>
      </c>
      <c r="L766" s="14" t="s">
        <v>365</v>
      </c>
      <c r="M766" s="14" t="s">
        <v>365</v>
      </c>
      <c r="N766" s="14" t="s">
        <v>11309</v>
      </c>
      <c r="O766" s="14"/>
      <c r="P766" s="14" t="s">
        <v>36</v>
      </c>
      <c r="Q766" s="15"/>
      <c r="R766" s="14" t="s">
        <v>525</v>
      </c>
      <c r="S766" s="14" t="s">
        <v>11265</v>
      </c>
      <c r="T766" s="14">
        <v>1</v>
      </c>
      <c r="U766" s="14" t="s">
        <v>10593</v>
      </c>
      <c r="V766" s="14" t="s">
        <v>522</v>
      </c>
      <c r="W766" s="14" t="s">
        <v>12118</v>
      </c>
      <c r="X766" s="14"/>
      <c r="Y766" s="14"/>
      <c r="Z766" s="14" t="s">
        <v>38</v>
      </c>
      <c r="AA766" s="3" t="s">
        <v>23558</v>
      </c>
    </row>
    <row r="767" spans="2:27" x14ac:dyDescent="0.2">
      <c r="B767" s="14" t="s">
        <v>11264</v>
      </c>
      <c r="C767" s="15" t="s">
        <v>23529</v>
      </c>
      <c r="D767" s="12">
        <v>470</v>
      </c>
      <c r="E767" s="15" t="s">
        <v>23533</v>
      </c>
      <c r="F767" s="14" t="s">
        <v>12120</v>
      </c>
      <c r="G767" s="14" t="s">
        <v>11461</v>
      </c>
      <c r="H767" s="14" t="s">
        <v>12121</v>
      </c>
      <c r="I767" s="14" t="s">
        <v>8085</v>
      </c>
      <c r="J767" s="14" t="s">
        <v>395</v>
      </c>
      <c r="K767" s="14" t="s">
        <v>1026</v>
      </c>
      <c r="L767" s="14" t="s">
        <v>365</v>
      </c>
      <c r="M767" s="14" t="s">
        <v>365</v>
      </c>
      <c r="N767" s="14" t="s">
        <v>11309</v>
      </c>
      <c r="O767" s="14"/>
      <c r="P767" s="14" t="s">
        <v>36</v>
      </c>
      <c r="Q767" s="15"/>
      <c r="R767" s="14" t="s">
        <v>525</v>
      </c>
      <c r="S767" s="14" t="s">
        <v>11265</v>
      </c>
      <c r="T767" s="14">
        <v>1</v>
      </c>
      <c r="U767" s="14" t="s">
        <v>10593</v>
      </c>
      <c r="V767" s="14" t="s">
        <v>522</v>
      </c>
      <c r="W767" s="14" t="s">
        <v>12122</v>
      </c>
      <c r="X767" s="14"/>
      <c r="Y767" s="14"/>
      <c r="Z767" s="14" t="s">
        <v>38</v>
      </c>
      <c r="AA767" s="3" t="s">
        <v>23558</v>
      </c>
    </row>
    <row r="768" spans="2:27" x14ac:dyDescent="0.2">
      <c r="B768" s="14" t="s">
        <v>11264</v>
      </c>
      <c r="C768" s="15" t="s">
        <v>23529</v>
      </c>
      <c r="D768" s="12">
        <v>471</v>
      </c>
      <c r="E768" s="15" t="s">
        <v>23533</v>
      </c>
      <c r="F768" s="14" t="s">
        <v>12124</v>
      </c>
      <c r="G768" s="14" t="s">
        <v>12125</v>
      </c>
      <c r="H768" s="14" t="s">
        <v>12126</v>
      </c>
      <c r="I768" s="14" t="s">
        <v>8085</v>
      </c>
      <c r="J768" s="14" t="s">
        <v>395</v>
      </c>
      <c r="K768" s="14" t="s">
        <v>1026</v>
      </c>
      <c r="L768" s="14" t="s">
        <v>365</v>
      </c>
      <c r="M768" s="14" t="s">
        <v>365</v>
      </c>
      <c r="N768" s="14" t="s">
        <v>11309</v>
      </c>
      <c r="O768" s="14"/>
      <c r="P768" s="14" t="s">
        <v>36</v>
      </c>
      <c r="Q768" s="15"/>
      <c r="R768" s="14" t="s">
        <v>525</v>
      </c>
      <c r="S768" s="14" t="s">
        <v>11265</v>
      </c>
      <c r="T768" s="14">
        <v>1</v>
      </c>
      <c r="U768" s="14" t="s">
        <v>10593</v>
      </c>
      <c r="V768" s="14" t="s">
        <v>522</v>
      </c>
      <c r="W768" s="14" t="s">
        <v>12127</v>
      </c>
      <c r="X768" s="14"/>
      <c r="Y768" s="14"/>
      <c r="Z768" s="14" t="s">
        <v>38</v>
      </c>
      <c r="AA768" s="3" t="s">
        <v>23558</v>
      </c>
    </row>
    <row r="769" spans="2:27" x14ac:dyDescent="0.2">
      <c r="B769" s="14" t="s">
        <v>11264</v>
      </c>
      <c r="C769" s="15" t="s">
        <v>23529</v>
      </c>
      <c r="D769" s="12">
        <v>478</v>
      </c>
      <c r="E769" s="15" t="s">
        <v>23533</v>
      </c>
      <c r="F769" s="14" t="s">
        <v>12157</v>
      </c>
      <c r="G769" s="14" t="s">
        <v>11275</v>
      </c>
      <c r="H769" s="14" t="s">
        <v>12158</v>
      </c>
      <c r="I769" s="14" t="s">
        <v>8085</v>
      </c>
      <c r="J769" s="14" t="s">
        <v>413</v>
      </c>
      <c r="K769" s="14" t="s">
        <v>1026</v>
      </c>
      <c r="L769" s="14" t="s">
        <v>48</v>
      </c>
      <c r="M769" s="14" t="s">
        <v>48</v>
      </c>
      <c r="N769" s="14"/>
      <c r="O769" s="14"/>
      <c r="P769" s="14" t="s">
        <v>36</v>
      </c>
      <c r="Q769" s="15"/>
      <c r="R769" s="14" t="s">
        <v>525</v>
      </c>
      <c r="S769" s="14" t="s">
        <v>11265</v>
      </c>
      <c r="T769" s="14">
        <v>1</v>
      </c>
      <c r="U769" s="14" t="s">
        <v>11268</v>
      </c>
      <c r="V769" s="14" t="s">
        <v>522</v>
      </c>
      <c r="W769" s="14" t="s">
        <v>12159</v>
      </c>
      <c r="X769" s="14"/>
      <c r="Y769" s="14"/>
      <c r="Z769" s="14" t="s">
        <v>38</v>
      </c>
      <c r="AA769" s="3" t="s">
        <v>23558</v>
      </c>
    </row>
    <row r="770" spans="2:27" x14ac:dyDescent="0.2">
      <c r="B770" s="14" t="s">
        <v>11264</v>
      </c>
      <c r="C770" s="15" t="s">
        <v>23529</v>
      </c>
      <c r="D770" s="12">
        <v>479</v>
      </c>
      <c r="E770" s="15" t="s">
        <v>23533</v>
      </c>
      <c r="F770" s="14" t="s">
        <v>12161</v>
      </c>
      <c r="G770" s="14" t="s">
        <v>11516</v>
      </c>
      <c r="H770" s="14" t="s">
        <v>12162</v>
      </c>
      <c r="I770" s="14" t="s">
        <v>8085</v>
      </c>
      <c r="J770" s="14" t="s">
        <v>413</v>
      </c>
      <c r="K770" s="14" t="s">
        <v>1026</v>
      </c>
      <c r="L770" s="14" t="s">
        <v>48</v>
      </c>
      <c r="M770" s="14" t="s">
        <v>48</v>
      </c>
      <c r="N770" s="14" t="s">
        <v>11330</v>
      </c>
      <c r="O770" s="14"/>
      <c r="P770" s="14" t="s">
        <v>36</v>
      </c>
      <c r="Q770" s="15"/>
      <c r="R770" s="14" t="s">
        <v>525</v>
      </c>
      <c r="S770" s="14" t="s">
        <v>11265</v>
      </c>
      <c r="T770" s="14">
        <v>1</v>
      </c>
      <c r="U770" s="14" t="s">
        <v>11268</v>
      </c>
      <c r="V770" s="14" t="s">
        <v>522</v>
      </c>
      <c r="W770" s="14" t="s">
        <v>12163</v>
      </c>
      <c r="X770" s="14"/>
      <c r="Y770" s="14"/>
      <c r="Z770" s="14" t="s">
        <v>38</v>
      </c>
      <c r="AA770" s="3" t="s">
        <v>23558</v>
      </c>
    </row>
    <row r="771" spans="2:27" x14ac:dyDescent="0.2">
      <c r="B771" s="14" t="s">
        <v>11264</v>
      </c>
      <c r="C771" s="15" t="s">
        <v>23529</v>
      </c>
      <c r="D771" s="12">
        <v>480</v>
      </c>
      <c r="E771" s="15" t="s">
        <v>23533</v>
      </c>
      <c r="F771" s="14" t="s">
        <v>12165</v>
      </c>
      <c r="G771" s="14" t="s">
        <v>11795</v>
      </c>
      <c r="H771" s="14" t="s">
        <v>12166</v>
      </c>
      <c r="I771" s="14" t="s">
        <v>8085</v>
      </c>
      <c r="J771" s="14" t="s">
        <v>395</v>
      </c>
      <c r="K771" s="14" t="s">
        <v>1026</v>
      </c>
      <c r="L771" s="14" t="s">
        <v>365</v>
      </c>
      <c r="M771" s="14" t="s">
        <v>365</v>
      </c>
      <c r="N771" s="14" t="s">
        <v>11309</v>
      </c>
      <c r="O771" s="14"/>
      <c r="P771" s="14" t="s">
        <v>36</v>
      </c>
      <c r="Q771" s="15"/>
      <c r="R771" s="14" t="s">
        <v>525</v>
      </c>
      <c r="S771" s="14" t="s">
        <v>11265</v>
      </c>
      <c r="T771" s="14">
        <v>1</v>
      </c>
      <c r="U771" s="14" t="s">
        <v>10593</v>
      </c>
      <c r="V771" s="14" t="s">
        <v>522</v>
      </c>
      <c r="W771" s="14" t="s">
        <v>12167</v>
      </c>
      <c r="X771" s="14"/>
      <c r="Y771" s="14"/>
      <c r="Z771" s="14" t="s">
        <v>38</v>
      </c>
      <c r="AA771" s="3" t="s">
        <v>23558</v>
      </c>
    </row>
    <row r="772" spans="2:27" x14ac:dyDescent="0.2">
      <c r="B772" s="14" t="s">
        <v>11264</v>
      </c>
      <c r="C772" s="15" t="s">
        <v>23529</v>
      </c>
      <c r="D772" s="12">
        <v>481</v>
      </c>
      <c r="E772" s="15" t="s">
        <v>23533</v>
      </c>
      <c r="F772" s="14" t="s">
        <v>12169</v>
      </c>
      <c r="G772" s="14" t="s">
        <v>11795</v>
      </c>
      <c r="H772" s="14" t="s">
        <v>12170</v>
      </c>
      <c r="I772" s="14" t="s">
        <v>8085</v>
      </c>
      <c r="J772" s="14" t="s">
        <v>395</v>
      </c>
      <c r="K772" s="14" t="s">
        <v>1026</v>
      </c>
      <c r="L772" s="14" t="s">
        <v>365</v>
      </c>
      <c r="M772" s="14" t="s">
        <v>365</v>
      </c>
      <c r="N772" s="14" t="s">
        <v>11309</v>
      </c>
      <c r="O772" s="14"/>
      <c r="P772" s="14" t="s">
        <v>36</v>
      </c>
      <c r="Q772" s="15"/>
      <c r="R772" s="14" t="s">
        <v>525</v>
      </c>
      <c r="S772" s="14" t="s">
        <v>11265</v>
      </c>
      <c r="T772" s="14">
        <v>1</v>
      </c>
      <c r="U772" s="14" t="s">
        <v>10593</v>
      </c>
      <c r="V772" s="14" t="s">
        <v>522</v>
      </c>
      <c r="W772" s="14" t="s">
        <v>12171</v>
      </c>
      <c r="X772" s="14"/>
      <c r="Y772" s="14"/>
      <c r="Z772" s="14" t="s">
        <v>38</v>
      </c>
      <c r="AA772" s="3" t="s">
        <v>23558</v>
      </c>
    </row>
    <row r="773" spans="2:27" x14ac:dyDescent="0.2">
      <c r="B773" s="14" t="s">
        <v>11264</v>
      </c>
      <c r="C773" s="15" t="s">
        <v>23529</v>
      </c>
      <c r="D773" s="12">
        <v>482</v>
      </c>
      <c r="E773" s="15" t="s">
        <v>23533</v>
      </c>
      <c r="F773" s="14" t="s">
        <v>12173</v>
      </c>
      <c r="G773" s="14" t="s">
        <v>11306</v>
      </c>
      <c r="H773" s="14" t="s">
        <v>12174</v>
      </c>
      <c r="I773" s="14" t="s">
        <v>8085</v>
      </c>
      <c r="J773" s="14" t="s">
        <v>413</v>
      </c>
      <c r="K773" s="14" t="s">
        <v>1026</v>
      </c>
      <c r="L773" s="14" t="s">
        <v>48</v>
      </c>
      <c r="M773" s="14" t="s">
        <v>48</v>
      </c>
      <c r="N773" s="14" t="s">
        <v>11309</v>
      </c>
      <c r="O773" s="14"/>
      <c r="P773" s="14" t="s">
        <v>36</v>
      </c>
      <c r="Q773" s="15"/>
      <c r="R773" s="14" t="s">
        <v>525</v>
      </c>
      <c r="S773" s="14" t="s">
        <v>11265</v>
      </c>
      <c r="T773" s="14">
        <v>1</v>
      </c>
      <c r="U773" s="14" t="s">
        <v>10593</v>
      </c>
      <c r="V773" s="14" t="s">
        <v>522</v>
      </c>
      <c r="W773" s="14" t="s">
        <v>12175</v>
      </c>
      <c r="X773" s="14"/>
      <c r="Y773" s="14"/>
      <c r="Z773" s="14" t="s">
        <v>38</v>
      </c>
      <c r="AA773" s="3" t="s">
        <v>23558</v>
      </c>
    </row>
    <row r="774" spans="2:27" x14ac:dyDescent="0.2">
      <c r="B774" s="14" t="s">
        <v>11264</v>
      </c>
      <c r="C774" s="15" t="s">
        <v>23529</v>
      </c>
      <c r="D774" s="12">
        <v>483</v>
      </c>
      <c r="E774" s="15" t="s">
        <v>23533</v>
      </c>
      <c r="F774" s="14" t="s">
        <v>12177</v>
      </c>
      <c r="G774" s="14" t="s">
        <v>11482</v>
      </c>
      <c r="H774" s="14" t="s">
        <v>12178</v>
      </c>
      <c r="I774" s="14" t="s">
        <v>8085</v>
      </c>
      <c r="J774" s="14" t="s">
        <v>413</v>
      </c>
      <c r="K774" s="14" t="s">
        <v>1026</v>
      </c>
      <c r="L774" s="14" t="s">
        <v>365</v>
      </c>
      <c r="M774" s="14" t="s">
        <v>365</v>
      </c>
      <c r="N774" s="14" t="s">
        <v>11309</v>
      </c>
      <c r="O774" s="14"/>
      <c r="P774" s="14" t="s">
        <v>36</v>
      </c>
      <c r="Q774" s="15"/>
      <c r="R774" s="14" t="s">
        <v>525</v>
      </c>
      <c r="S774" s="14" t="s">
        <v>11265</v>
      </c>
      <c r="T774" s="14">
        <v>1</v>
      </c>
      <c r="U774" s="14" t="s">
        <v>10593</v>
      </c>
      <c r="V774" s="14" t="s">
        <v>522</v>
      </c>
      <c r="W774" s="14" t="s">
        <v>12179</v>
      </c>
      <c r="X774" s="14"/>
      <c r="Y774" s="14"/>
      <c r="Z774" s="14" t="s">
        <v>38</v>
      </c>
      <c r="AA774" s="3" t="s">
        <v>23558</v>
      </c>
    </row>
    <row r="775" spans="2:27" x14ac:dyDescent="0.2">
      <c r="B775" s="14" t="s">
        <v>11264</v>
      </c>
      <c r="C775" s="15" t="s">
        <v>23529</v>
      </c>
      <c r="D775" s="12">
        <v>484</v>
      </c>
      <c r="E775" s="15" t="s">
        <v>23533</v>
      </c>
      <c r="F775" s="14" t="s">
        <v>12181</v>
      </c>
      <c r="G775" s="14" t="s">
        <v>11461</v>
      </c>
      <c r="H775" s="14" t="s">
        <v>12182</v>
      </c>
      <c r="I775" s="14" t="s">
        <v>8085</v>
      </c>
      <c r="J775" s="14" t="s">
        <v>395</v>
      </c>
      <c r="K775" s="14" t="s">
        <v>1026</v>
      </c>
      <c r="L775" s="14" t="s">
        <v>365</v>
      </c>
      <c r="M775" s="14" t="s">
        <v>365</v>
      </c>
      <c r="N775" s="14" t="s">
        <v>11309</v>
      </c>
      <c r="O775" s="14"/>
      <c r="P775" s="14" t="s">
        <v>36</v>
      </c>
      <c r="Q775" s="15"/>
      <c r="R775" s="14" t="s">
        <v>525</v>
      </c>
      <c r="S775" s="14" t="s">
        <v>11265</v>
      </c>
      <c r="T775" s="14">
        <v>1</v>
      </c>
      <c r="U775" s="14" t="s">
        <v>10593</v>
      </c>
      <c r="V775" s="14" t="s">
        <v>522</v>
      </c>
      <c r="W775" s="14" t="s">
        <v>12183</v>
      </c>
      <c r="X775" s="14"/>
      <c r="Y775" s="14"/>
      <c r="Z775" s="14" t="s">
        <v>38</v>
      </c>
      <c r="AA775" s="3" t="s">
        <v>23558</v>
      </c>
    </row>
    <row r="776" spans="2:27" x14ac:dyDescent="0.2">
      <c r="B776" s="14" t="s">
        <v>11264</v>
      </c>
      <c r="C776" s="15" t="s">
        <v>23529</v>
      </c>
      <c r="D776" s="12">
        <v>485</v>
      </c>
      <c r="E776" s="15" t="s">
        <v>23533</v>
      </c>
      <c r="F776" s="14" t="s">
        <v>12185</v>
      </c>
      <c r="G776" s="14" t="s">
        <v>11933</v>
      </c>
      <c r="H776" s="14" t="s">
        <v>12186</v>
      </c>
      <c r="I776" s="14" t="s">
        <v>8085</v>
      </c>
      <c r="J776" s="14" t="s">
        <v>395</v>
      </c>
      <c r="K776" s="14" t="s">
        <v>1026</v>
      </c>
      <c r="L776" s="14" t="s">
        <v>365</v>
      </c>
      <c r="M776" s="14" t="s">
        <v>365</v>
      </c>
      <c r="N776" s="14" t="s">
        <v>12187</v>
      </c>
      <c r="O776" s="14"/>
      <c r="P776" s="14" t="s">
        <v>36</v>
      </c>
      <c r="Q776" s="15"/>
      <c r="R776" s="14" t="s">
        <v>525</v>
      </c>
      <c r="S776" s="14" t="s">
        <v>11265</v>
      </c>
      <c r="T776" s="14">
        <v>1</v>
      </c>
      <c r="U776" s="14" t="s">
        <v>10593</v>
      </c>
      <c r="V776" s="14" t="s">
        <v>522</v>
      </c>
      <c r="W776" s="14" t="s">
        <v>12188</v>
      </c>
      <c r="X776" s="14"/>
      <c r="Y776" s="14"/>
      <c r="Z776" s="14" t="s">
        <v>38</v>
      </c>
      <c r="AA776" s="3" t="s">
        <v>23558</v>
      </c>
    </row>
    <row r="777" spans="2:27" x14ac:dyDescent="0.2">
      <c r="B777" s="14" t="s">
        <v>11264</v>
      </c>
      <c r="C777" s="15" t="s">
        <v>23529</v>
      </c>
      <c r="D777" s="12">
        <v>488</v>
      </c>
      <c r="E777" s="15" t="s">
        <v>23533</v>
      </c>
      <c r="F777" s="14" t="s">
        <v>12198</v>
      </c>
      <c r="G777" s="14" t="s">
        <v>11461</v>
      </c>
      <c r="H777" s="14" t="s">
        <v>12199</v>
      </c>
      <c r="I777" s="14" t="s">
        <v>8085</v>
      </c>
      <c r="J777" s="14" t="s">
        <v>413</v>
      </c>
      <c r="K777" s="14" t="s">
        <v>1026</v>
      </c>
      <c r="L777" s="14" t="s">
        <v>365</v>
      </c>
      <c r="M777" s="14" t="s">
        <v>365</v>
      </c>
      <c r="N777" s="14" t="s">
        <v>11309</v>
      </c>
      <c r="O777" s="14"/>
      <c r="P777" s="14" t="s">
        <v>36</v>
      </c>
      <c r="Q777" s="15"/>
      <c r="R777" s="14" t="s">
        <v>525</v>
      </c>
      <c r="S777" s="14" t="s">
        <v>11265</v>
      </c>
      <c r="T777" s="14">
        <v>1</v>
      </c>
      <c r="U777" s="14" t="s">
        <v>10593</v>
      </c>
      <c r="V777" s="14" t="s">
        <v>522</v>
      </c>
      <c r="W777" s="14" t="s">
        <v>12200</v>
      </c>
      <c r="X777" s="14"/>
      <c r="Y777" s="14"/>
      <c r="Z777" s="14" t="s">
        <v>38</v>
      </c>
      <c r="AA777" s="3" t="s">
        <v>23558</v>
      </c>
    </row>
    <row r="778" spans="2:27" x14ac:dyDescent="0.2">
      <c r="B778" s="14" t="s">
        <v>11264</v>
      </c>
      <c r="C778" s="15" t="s">
        <v>23529</v>
      </c>
      <c r="D778" s="12">
        <v>489</v>
      </c>
      <c r="E778" s="15" t="s">
        <v>23533</v>
      </c>
      <c r="F778" s="14" t="s">
        <v>12202</v>
      </c>
      <c r="G778" s="14" t="s">
        <v>10603</v>
      </c>
      <c r="H778" s="14" t="s">
        <v>12203</v>
      </c>
      <c r="I778" s="14" t="s">
        <v>8085</v>
      </c>
      <c r="J778" s="14" t="s">
        <v>395</v>
      </c>
      <c r="K778" s="14" t="s">
        <v>1026</v>
      </c>
      <c r="L778" s="14" t="s">
        <v>97</v>
      </c>
      <c r="M778" s="14" t="s">
        <v>115</v>
      </c>
      <c r="N778" s="14" t="s">
        <v>11330</v>
      </c>
      <c r="O778" s="14"/>
      <c r="P778" s="14" t="s">
        <v>36</v>
      </c>
      <c r="Q778" s="15"/>
      <c r="R778" s="14" t="s">
        <v>525</v>
      </c>
      <c r="S778" s="14" t="s">
        <v>11331</v>
      </c>
      <c r="T778" s="14">
        <v>1</v>
      </c>
      <c r="U778" s="14" t="s">
        <v>11687</v>
      </c>
      <c r="V778" s="14" t="s">
        <v>522</v>
      </c>
      <c r="W778" s="14" t="s">
        <v>12204</v>
      </c>
      <c r="X778" s="14"/>
      <c r="Y778" s="14"/>
      <c r="Z778" s="14" t="s">
        <v>38</v>
      </c>
      <c r="AA778" s="3" t="s">
        <v>23558</v>
      </c>
    </row>
    <row r="779" spans="2:27" x14ac:dyDescent="0.2">
      <c r="B779" s="14" t="s">
        <v>11264</v>
      </c>
      <c r="C779" s="15" t="s">
        <v>23529</v>
      </c>
      <c r="D779" s="12">
        <v>490</v>
      </c>
      <c r="E779" s="15" t="s">
        <v>23533</v>
      </c>
      <c r="F779" s="14" t="s">
        <v>12206</v>
      </c>
      <c r="G779" s="14" t="s">
        <v>11748</v>
      </c>
      <c r="H779" s="14" t="s">
        <v>12207</v>
      </c>
      <c r="I779" s="14" t="s">
        <v>8085</v>
      </c>
      <c r="J779" s="14" t="s">
        <v>413</v>
      </c>
      <c r="K779" s="14" t="s">
        <v>1026</v>
      </c>
      <c r="L779" s="14" t="s">
        <v>365</v>
      </c>
      <c r="M779" s="14" t="s">
        <v>365</v>
      </c>
      <c r="N779" s="14" t="s">
        <v>11735</v>
      </c>
      <c r="O779" s="14"/>
      <c r="P779" s="14" t="s">
        <v>36</v>
      </c>
      <c r="Q779" s="15"/>
      <c r="R779" s="14" t="s">
        <v>525</v>
      </c>
      <c r="S779" s="14" t="s">
        <v>11265</v>
      </c>
      <c r="T779" s="14">
        <v>1</v>
      </c>
      <c r="U779" s="14" t="s">
        <v>10593</v>
      </c>
      <c r="V779" s="14" t="s">
        <v>522</v>
      </c>
      <c r="W779" s="14" t="s">
        <v>12208</v>
      </c>
      <c r="X779" s="14"/>
      <c r="Y779" s="14"/>
      <c r="Z779" s="14" t="s">
        <v>38</v>
      </c>
      <c r="AA779" s="3" t="s">
        <v>23558</v>
      </c>
    </row>
    <row r="780" spans="2:27" x14ac:dyDescent="0.2">
      <c r="B780" s="14" t="s">
        <v>11264</v>
      </c>
      <c r="C780" s="15" t="s">
        <v>23529</v>
      </c>
      <c r="D780" s="12">
        <v>491</v>
      </c>
      <c r="E780" s="15" t="s">
        <v>23533</v>
      </c>
      <c r="F780" s="14" t="s">
        <v>12210</v>
      </c>
      <c r="G780" s="14" t="s">
        <v>11461</v>
      </c>
      <c r="H780" s="14" t="s">
        <v>12211</v>
      </c>
      <c r="I780" s="14" t="s">
        <v>8085</v>
      </c>
      <c r="J780" s="14" t="s">
        <v>395</v>
      </c>
      <c r="K780" s="14" t="s">
        <v>1026</v>
      </c>
      <c r="L780" s="14" t="s">
        <v>365</v>
      </c>
      <c r="M780" s="14" t="s">
        <v>365</v>
      </c>
      <c r="N780" s="14" t="s">
        <v>11309</v>
      </c>
      <c r="O780" s="14"/>
      <c r="P780" s="14" t="s">
        <v>36</v>
      </c>
      <c r="Q780" s="15"/>
      <c r="R780" s="14" t="s">
        <v>525</v>
      </c>
      <c r="S780" s="14" t="s">
        <v>11265</v>
      </c>
      <c r="T780" s="14">
        <v>1</v>
      </c>
      <c r="U780" s="14" t="s">
        <v>10593</v>
      </c>
      <c r="V780" s="14" t="s">
        <v>522</v>
      </c>
      <c r="W780" s="14" t="s">
        <v>12212</v>
      </c>
      <c r="X780" s="14"/>
      <c r="Y780" s="14"/>
      <c r="Z780" s="14" t="s">
        <v>38</v>
      </c>
      <c r="AA780" s="3" t="s">
        <v>23558</v>
      </c>
    </row>
    <row r="781" spans="2:27" x14ac:dyDescent="0.2">
      <c r="B781" s="14" t="s">
        <v>11264</v>
      </c>
      <c r="C781" s="15" t="s">
        <v>23529</v>
      </c>
      <c r="D781" s="12">
        <v>493</v>
      </c>
      <c r="E781" s="15" t="s">
        <v>23533</v>
      </c>
      <c r="F781" s="14" t="s">
        <v>12218</v>
      </c>
      <c r="G781" s="14" t="s">
        <v>11461</v>
      </c>
      <c r="H781" s="14" t="s">
        <v>12219</v>
      </c>
      <c r="I781" s="14" t="s">
        <v>8085</v>
      </c>
      <c r="J781" s="14" t="s">
        <v>395</v>
      </c>
      <c r="K781" s="14" t="s">
        <v>1026</v>
      </c>
      <c r="L781" s="14" t="s">
        <v>365</v>
      </c>
      <c r="M781" s="14" t="s">
        <v>365</v>
      </c>
      <c r="N781" s="14" t="s">
        <v>11309</v>
      </c>
      <c r="O781" s="14"/>
      <c r="P781" s="14" t="s">
        <v>36</v>
      </c>
      <c r="Q781" s="15"/>
      <c r="R781" s="14" t="s">
        <v>525</v>
      </c>
      <c r="S781" s="14" t="s">
        <v>11265</v>
      </c>
      <c r="T781" s="14">
        <v>1</v>
      </c>
      <c r="U781" s="14" t="s">
        <v>10593</v>
      </c>
      <c r="V781" s="14" t="s">
        <v>522</v>
      </c>
      <c r="W781" s="14" t="s">
        <v>12220</v>
      </c>
      <c r="X781" s="14"/>
      <c r="Y781" s="14"/>
      <c r="Z781" s="14" t="s">
        <v>38</v>
      </c>
      <c r="AA781" s="3" t="s">
        <v>23558</v>
      </c>
    </row>
    <row r="782" spans="2:27" x14ac:dyDescent="0.2">
      <c r="B782" s="14" t="s">
        <v>11264</v>
      </c>
      <c r="C782" s="15" t="s">
        <v>23529</v>
      </c>
      <c r="D782" s="12">
        <v>494</v>
      </c>
      <c r="E782" s="15" t="s">
        <v>23533</v>
      </c>
      <c r="F782" s="14" t="s">
        <v>12222</v>
      </c>
      <c r="G782" s="14" t="s">
        <v>11764</v>
      </c>
      <c r="H782" s="14" t="s">
        <v>12223</v>
      </c>
      <c r="I782" s="14" t="s">
        <v>8183</v>
      </c>
      <c r="J782" s="14" t="s">
        <v>516</v>
      </c>
      <c r="K782" s="14" t="s">
        <v>1026</v>
      </c>
      <c r="L782" s="14" t="s">
        <v>365</v>
      </c>
      <c r="M782" s="14" t="s">
        <v>365</v>
      </c>
      <c r="N782" s="14" t="s">
        <v>11735</v>
      </c>
      <c r="O782" s="14"/>
      <c r="P782" s="14" t="s">
        <v>36</v>
      </c>
      <c r="Q782" s="15"/>
      <c r="R782" s="14" t="s">
        <v>525</v>
      </c>
      <c r="S782" s="14" t="s">
        <v>11265</v>
      </c>
      <c r="T782" s="14">
        <v>1</v>
      </c>
      <c r="U782" s="14" t="s">
        <v>10593</v>
      </c>
      <c r="V782" s="14" t="s">
        <v>522</v>
      </c>
      <c r="W782" s="14" t="s">
        <v>12224</v>
      </c>
      <c r="X782" s="14"/>
      <c r="Y782" s="14"/>
      <c r="Z782" s="14" t="s">
        <v>38</v>
      </c>
      <c r="AA782" s="3" t="s">
        <v>23558</v>
      </c>
    </row>
    <row r="783" spans="2:27" x14ac:dyDescent="0.2">
      <c r="B783" s="14" t="s">
        <v>11264</v>
      </c>
      <c r="C783" s="15" t="s">
        <v>23529</v>
      </c>
      <c r="D783" s="12">
        <v>495</v>
      </c>
      <c r="E783" s="15" t="s">
        <v>23533</v>
      </c>
      <c r="F783" s="14" t="s">
        <v>12226</v>
      </c>
      <c r="G783" s="14" t="s">
        <v>12227</v>
      </c>
      <c r="H783" s="14" t="s">
        <v>12228</v>
      </c>
      <c r="I783" s="14" t="s">
        <v>12229</v>
      </c>
      <c r="J783" s="14" t="s">
        <v>115</v>
      </c>
      <c r="K783" s="14" t="s">
        <v>1026</v>
      </c>
      <c r="L783" s="14" t="s">
        <v>365</v>
      </c>
      <c r="M783" s="14" t="s">
        <v>365</v>
      </c>
      <c r="N783" s="14" t="s">
        <v>11735</v>
      </c>
      <c r="O783" s="14"/>
      <c r="P783" s="14" t="s">
        <v>36</v>
      </c>
      <c r="Q783" s="15"/>
      <c r="R783" s="14" t="s">
        <v>525</v>
      </c>
      <c r="S783" s="14" t="s">
        <v>11463</v>
      </c>
      <c r="T783" s="14">
        <v>1</v>
      </c>
      <c r="U783" s="14" t="s">
        <v>10593</v>
      </c>
      <c r="V783" s="14" t="s">
        <v>522</v>
      </c>
      <c r="W783" s="14" t="s">
        <v>12230</v>
      </c>
      <c r="X783" s="14"/>
      <c r="Y783" s="14"/>
      <c r="Z783" s="14" t="s">
        <v>38</v>
      </c>
      <c r="AA783" s="3" t="s">
        <v>23558</v>
      </c>
    </row>
    <row r="784" spans="2:27" x14ac:dyDescent="0.2">
      <c r="B784" s="14" t="s">
        <v>11264</v>
      </c>
      <c r="C784" s="15" t="s">
        <v>23529</v>
      </c>
      <c r="D784" s="12">
        <v>496</v>
      </c>
      <c r="E784" s="15" t="s">
        <v>23533</v>
      </c>
      <c r="F784" s="14" t="s">
        <v>12232</v>
      </c>
      <c r="G784" s="14" t="s">
        <v>11275</v>
      </c>
      <c r="H784" s="14" t="s">
        <v>12233</v>
      </c>
      <c r="I784" s="14" t="s">
        <v>9710</v>
      </c>
      <c r="J784" s="14" t="s">
        <v>4192</v>
      </c>
      <c r="K784" s="14" t="s">
        <v>1026</v>
      </c>
      <c r="L784" s="14" t="s">
        <v>516</v>
      </c>
      <c r="M784" s="14" t="s">
        <v>115</v>
      </c>
      <c r="N784" s="14" t="s">
        <v>11330</v>
      </c>
      <c r="O784" s="14"/>
      <c r="P784" s="14" t="s">
        <v>36</v>
      </c>
      <c r="Q784" s="15"/>
      <c r="R784" s="14" t="s">
        <v>525</v>
      </c>
      <c r="S784" s="14" t="s">
        <v>11331</v>
      </c>
      <c r="T784" s="14">
        <v>1</v>
      </c>
      <c r="U784" s="14" t="s">
        <v>11332</v>
      </c>
      <c r="V784" s="14" t="s">
        <v>526</v>
      </c>
      <c r="W784" s="14" t="s">
        <v>12234</v>
      </c>
      <c r="X784" s="14"/>
      <c r="Y784" s="14"/>
      <c r="Z784" s="14" t="s">
        <v>38</v>
      </c>
      <c r="AA784" s="3" t="s">
        <v>23558</v>
      </c>
    </row>
    <row r="785" spans="2:27" x14ac:dyDescent="0.2">
      <c r="B785" s="14" t="s">
        <v>11264</v>
      </c>
      <c r="C785" s="15" t="s">
        <v>23529</v>
      </c>
      <c r="D785" s="12">
        <v>497</v>
      </c>
      <c r="E785" s="15" t="s">
        <v>23533</v>
      </c>
      <c r="F785" s="14" t="s">
        <v>12236</v>
      </c>
      <c r="G785" s="14" t="s">
        <v>10603</v>
      </c>
      <c r="H785" s="14" t="s">
        <v>12237</v>
      </c>
      <c r="I785" s="14" t="s">
        <v>9710</v>
      </c>
      <c r="J785" s="14" t="s">
        <v>1100</v>
      </c>
      <c r="K785" s="14" t="s">
        <v>1026</v>
      </c>
      <c r="L785" s="14" t="s">
        <v>182</v>
      </c>
      <c r="M785" s="14" t="s">
        <v>626</v>
      </c>
      <c r="N785" s="14" t="s">
        <v>11330</v>
      </c>
      <c r="O785" s="14"/>
      <c r="P785" s="14" t="s">
        <v>36</v>
      </c>
      <c r="Q785" s="15"/>
      <c r="R785" s="14" t="s">
        <v>525</v>
      </c>
      <c r="S785" s="14" t="s">
        <v>11331</v>
      </c>
      <c r="T785" s="14">
        <v>1</v>
      </c>
      <c r="U785" s="14" t="s">
        <v>11332</v>
      </c>
      <c r="V785" s="14" t="s">
        <v>526</v>
      </c>
      <c r="W785" s="14" t="s">
        <v>12238</v>
      </c>
      <c r="X785" s="14"/>
      <c r="Y785" s="14"/>
      <c r="Z785" s="14" t="s">
        <v>38</v>
      </c>
      <c r="AA785" s="3" t="s">
        <v>23558</v>
      </c>
    </row>
    <row r="786" spans="2:27" x14ac:dyDescent="0.2">
      <c r="B786" s="14" t="s">
        <v>11264</v>
      </c>
      <c r="C786" s="15" t="s">
        <v>23529</v>
      </c>
      <c r="D786" s="12">
        <v>498</v>
      </c>
      <c r="E786" s="15" t="s">
        <v>23533</v>
      </c>
      <c r="F786" s="14" t="s">
        <v>12240</v>
      </c>
      <c r="G786" s="14" t="s">
        <v>10600</v>
      </c>
      <c r="H786" s="14" t="s">
        <v>12241</v>
      </c>
      <c r="I786" s="14" t="s">
        <v>9710</v>
      </c>
      <c r="J786" s="14" t="s">
        <v>1174</v>
      </c>
      <c r="K786" s="14" t="s">
        <v>1026</v>
      </c>
      <c r="L786" s="14" t="s">
        <v>102</v>
      </c>
      <c r="M786" s="14" t="s">
        <v>626</v>
      </c>
      <c r="N786" s="14" t="s">
        <v>11330</v>
      </c>
      <c r="O786" s="14"/>
      <c r="P786" s="14" t="s">
        <v>36</v>
      </c>
      <c r="Q786" s="15"/>
      <c r="R786" s="14" t="s">
        <v>636</v>
      </c>
      <c r="S786" s="14" t="s">
        <v>11331</v>
      </c>
      <c r="T786" s="14">
        <v>1</v>
      </c>
      <c r="U786" s="14" t="s">
        <v>11332</v>
      </c>
      <c r="V786" s="14" t="s">
        <v>526</v>
      </c>
      <c r="W786" s="14" t="s">
        <v>12242</v>
      </c>
      <c r="X786" s="14"/>
      <c r="Y786" s="14"/>
      <c r="Z786" s="14" t="s">
        <v>38</v>
      </c>
      <c r="AA786" s="3" t="s">
        <v>23558</v>
      </c>
    </row>
    <row r="787" spans="2:27" x14ac:dyDescent="0.2">
      <c r="B787" s="14" t="s">
        <v>11264</v>
      </c>
      <c r="C787" s="15" t="s">
        <v>23529</v>
      </c>
      <c r="D787" s="12">
        <v>499</v>
      </c>
      <c r="E787" s="15" t="s">
        <v>23533</v>
      </c>
      <c r="F787" s="14" t="s">
        <v>12244</v>
      </c>
      <c r="G787" s="14" t="s">
        <v>12245</v>
      </c>
      <c r="H787" s="14" t="s">
        <v>12246</v>
      </c>
      <c r="I787" s="14" t="s">
        <v>9710</v>
      </c>
      <c r="J787" s="14" t="s">
        <v>1100</v>
      </c>
      <c r="K787" s="14" t="s">
        <v>1026</v>
      </c>
      <c r="L787" s="14" t="s">
        <v>102</v>
      </c>
      <c r="M787" s="14" t="s">
        <v>185</v>
      </c>
      <c r="N787" s="14" t="s">
        <v>11330</v>
      </c>
      <c r="O787" s="14"/>
      <c r="P787" s="14" t="s">
        <v>36</v>
      </c>
      <c r="Q787" s="15"/>
      <c r="R787" s="14" t="s">
        <v>525</v>
      </c>
      <c r="S787" s="14" t="s">
        <v>11331</v>
      </c>
      <c r="T787" s="14">
        <v>1</v>
      </c>
      <c r="U787" s="14" t="s">
        <v>11332</v>
      </c>
      <c r="V787" s="14" t="s">
        <v>526</v>
      </c>
      <c r="W787" s="14" t="s">
        <v>12247</v>
      </c>
      <c r="X787" s="14"/>
      <c r="Y787" s="14"/>
      <c r="Z787" s="14" t="s">
        <v>38</v>
      </c>
      <c r="AA787" s="3" t="s">
        <v>23558</v>
      </c>
    </row>
    <row r="788" spans="2:27" x14ac:dyDescent="0.2">
      <c r="B788" s="14" t="s">
        <v>11264</v>
      </c>
      <c r="C788" s="15" t="s">
        <v>23529</v>
      </c>
      <c r="D788" s="12">
        <v>500</v>
      </c>
      <c r="E788" s="15" t="s">
        <v>23533</v>
      </c>
      <c r="F788" s="14" t="s">
        <v>12249</v>
      </c>
      <c r="G788" s="14" t="s">
        <v>12250</v>
      </c>
      <c r="H788" s="14" t="s">
        <v>12251</v>
      </c>
      <c r="I788" s="14" t="s">
        <v>9710</v>
      </c>
      <c r="J788" s="14" t="s">
        <v>1100</v>
      </c>
      <c r="K788" s="14" t="s">
        <v>1026</v>
      </c>
      <c r="L788" s="14" t="s">
        <v>102</v>
      </c>
      <c r="M788" s="14" t="s">
        <v>90</v>
      </c>
      <c r="N788" s="14" t="s">
        <v>11330</v>
      </c>
      <c r="O788" s="14"/>
      <c r="P788" s="14" t="s">
        <v>36</v>
      </c>
      <c r="Q788" s="15"/>
      <c r="R788" s="14" t="s">
        <v>525</v>
      </c>
      <c r="S788" s="14" t="s">
        <v>11331</v>
      </c>
      <c r="T788" s="14">
        <v>1</v>
      </c>
      <c r="U788" s="14" t="s">
        <v>11332</v>
      </c>
      <c r="V788" s="14" t="s">
        <v>526</v>
      </c>
      <c r="W788" s="14" t="s">
        <v>12252</v>
      </c>
      <c r="X788" s="14"/>
      <c r="Y788" s="14"/>
      <c r="Z788" s="14" t="s">
        <v>38</v>
      </c>
      <c r="AA788" s="3" t="s">
        <v>23558</v>
      </c>
    </row>
    <row r="789" spans="2:27" x14ac:dyDescent="0.2">
      <c r="B789" s="14" t="s">
        <v>11264</v>
      </c>
      <c r="C789" s="15" t="s">
        <v>23529</v>
      </c>
      <c r="D789" s="12">
        <v>501</v>
      </c>
      <c r="E789" s="15" t="s">
        <v>23533</v>
      </c>
      <c r="F789" s="14" t="s">
        <v>12254</v>
      </c>
      <c r="G789" s="14" t="s">
        <v>10592</v>
      </c>
      <c r="H789" s="14" t="s">
        <v>12255</v>
      </c>
      <c r="I789" s="14" t="s">
        <v>9710</v>
      </c>
      <c r="J789" s="14" t="s">
        <v>621</v>
      </c>
      <c r="K789" s="14" t="s">
        <v>1026</v>
      </c>
      <c r="L789" s="14" t="s">
        <v>541</v>
      </c>
      <c r="M789" s="14" t="s">
        <v>126</v>
      </c>
      <c r="N789" s="14" t="s">
        <v>11330</v>
      </c>
      <c r="O789" s="14"/>
      <c r="P789" s="14" t="s">
        <v>36</v>
      </c>
      <c r="Q789" s="15"/>
      <c r="R789" s="14" t="s">
        <v>525</v>
      </c>
      <c r="S789" s="14" t="s">
        <v>11331</v>
      </c>
      <c r="T789" s="14">
        <v>1</v>
      </c>
      <c r="U789" s="14" t="s">
        <v>11332</v>
      </c>
      <c r="V789" s="14" t="s">
        <v>526</v>
      </c>
      <c r="W789" s="14" t="s">
        <v>12256</v>
      </c>
      <c r="X789" s="14"/>
      <c r="Y789" s="14"/>
      <c r="Z789" s="14" t="s">
        <v>38</v>
      </c>
      <c r="AA789" s="3" t="s">
        <v>23558</v>
      </c>
    </row>
    <row r="790" spans="2:27" x14ac:dyDescent="0.2">
      <c r="B790" s="14" t="s">
        <v>11264</v>
      </c>
      <c r="C790" s="15" t="s">
        <v>23529</v>
      </c>
      <c r="D790" s="12">
        <v>502</v>
      </c>
      <c r="E790" s="15" t="s">
        <v>23533</v>
      </c>
      <c r="F790" s="14" t="s">
        <v>12258</v>
      </c>
      <c r="G790" s="14" t="s">
        <v>11748</v>
      </c>
      <c r="H790" s="14" t="s">
        <v>12259</v>
      </c>
      <c r="I790" s="14" t="s">
        <v>9710</v>
      </c>
      <c r="J790" s="14" t="s">
        <v>4192</v>
      </c>
      <c r="K790" s="14" t="s">
        <v>1026</v>
      </c>
      <c r="L790" s="14" t="s">
        <v>365</v>
      </c>
      <c r="M790" s="14" t="s">
        <v>365</v>
      </c>
      <c r="N790" s="14" t="s">
        <v>11735</v>
      </c>
      <c r="O790" s="14"/>
      <c r="P790" s="14" t="s">
        <v>36</v>
      </c>
      <c r="Q790" s="15"/>
      <c r="R790" s="14" t="s">
        <v>525</v>
      </c>
      <c r="S790" s="14" t="s">
        <v>11265</v>
      </c>
      <c r="T790" s="14">
        <v>1</v>
      </c>
      <c r="U790" s="14" t="s">
        <v>10593</v>
      </c>
      <c r="V790" s="14" t="s">
        <v>522</v>
      </c>
      <c r="W790" s="14" t="s">
        <v>12260</v>
      </c>
      <c r="X790" s="14"/>
      <c r="Y790" s="14"/>
      <c r="Z790" s="14" t="s">
        <v>38</v>
      </c>
      <c r="AA790" s="3" t="s">
        <v>23558</v>
      </c>
    </row>
    <row r="791" spans="2:27" x14ac:dyDescent="0.2">
      <c r="B791" s="14" t="s">
        <v>11264</v>
      </c>
      <c r="C791" s="15" t="s">
        <v>23529</v>
      </c>
      <c r="D791" s="12">
        <v>503</v>
      </c>
      <c r="E791" s="15" t="s">
        <v>23533</v>
      </c>
      <c r="F791" s="14" t="s">
        <v>12262</v>
      </c>
      <c r="G791" s="14" t="s">
        <v>11275</v>
      </c>
      <c r="H791" s="14" t="s">
        <v>12263</v>
      </c>
      <c r="I791" s="14" t="s">
        <v>9710</v>
      </c>
      <c r="J791" s="14" t="s">
        <v>988</v>
      </c>
      <c r="K791" s="14" t="s">
        <v>1026</v>
      </c>
      <c r="L791" s="14" t="s">
        <v>48</v>
      </c>
      <c r="M791" s="14" t="s">
        <v>48</v>
      </c>
      <c r="N791" s="14"/>
      <c r="O791" s="14"/>
      <c r="P791" s="14" t="s">
        <v>36</v>
      </c>
      <c r="Q791" s="15"/>
      <c r="R791" s="14" t="s">
        <v>525</v>
      </c>
      <c r="S791" s="14" t="s">
        <v>11265</v>
      </c>
      <c r="T791" s="14">
        <v>2</v>
      </c>
      <c r="U791" s="14" t="s">
        <v>11268</v>
      </c>
      <c r="V791" s="14" t="s">
        <v>522</v>
      </c>
      <c r="W791" s="14"/>
      <c r="X791" s="14"/>
      <c r="Y791" s="14"/>
      <c r="Z791" s="14" t="s">
        <v>38</v>
      </c>
      <c r="AA791" s="3" t="s">
        <v>23558</v>
      </c>
    </row>
    <row r="792" spans="2:27" x14ac:dyDescent="0.2">
      <c r="B792" s="14" t="s">
        <v>11264</v>
      </c>
      <c r="C792" s="15" t="s">
        <v>23529</v>
      </c>
      <c r="D792" s="12">
        <v>504</v>
      </c>
      <c r="E792" s="15" t="s">
        <v>23533</v>
      </c>
      <c r="F792" s="14" t="s">
        <v>12265</v>
      </c>
      <c r="G792" s="14" t="s">
        <v>12266</v>
      </c>
      <c r="H792" s="14" t="s">
        <v>12267</v>
      </c>
      <c r="I792" s="14" t="s">
        <v>9710</v>
      </c>
      <c r="J792" s="14" t="s">
        <v>4550</v>
      </c>
      <c r="K792" s="14" t="s">
        <v>1026</v>
      </c>
      <c r="L792" s="14" t="s">
        <v>48</v>
      </c>
      <c r="M792" s="14" t="s">
        <v>48</v>
      </c>
      <c r="N792" s="14"/>
      <c r="O792" s="14"/>
      <c r="P792" s="14" t="s">
        <v>36</v>
      </c>
      <c r="Q792" s="15"/>
      <c r="R792" s="14" t="s">
        <v>525</v>
      </c>
      <c r="S792" s="14" t="s">
        <v>11265</v>
      </c>
      <c r="T792" s="14">
        <v>2</v>
      </c>
      <c r="U792" s="14" t="s">
        <v>11268</v>
      </c>
      <c r="V792" s="14" t="s">
        <v>522</v>
      </c>
      <c r="W792" s="14"/>
      <c r="X792" s="14"/>
      <c r="Y792" s="14"/>
      <c r="Z792" s="14" t="s">
        <v>38</v>
      </c>
      <c r="AA792" s="3" t="s">
        <v>23558</v>
      </c>
    </row>
    <row r="793" spans="2:27" x14ac:dyDescent="0.2">
      <c r="B793" s="14" t="s">
        <v>11264</v>
      </c>
      <c r="C793" s="15" t="s">
        <v>23529</v>
      </c>
      <c r="D793" s="12">
        <v>505</v>
      </c>
      <c r="E793" s="15" t="s">
        <v>23533</v>
      </c>
      <c r="F793" s="14" t="s">
        <v>12269</v>
      </c>
      <c r="G793" s="14" t="s">
        <v>11275</v>
      </c>
      <c r="H793" s="14" t="s">
        <v>12270</v>
      </c>
      <c r="I793" s="14" t="s">
        <v>9710</v>
      </c>
      <c r="J793" s="14" t="s">
        <v>4165</v>
      </c>
      <c r="K793" s="14" t="s">
        <v>1026</v>
      </c>
      <c r="L793" s="14" t="s">
        <v>48</v>
      </c>
      <c r="M793" s="14" t="s">
        <v>48</v>
      </c>
      <c r="N793" s="14"/>
      <c r="O793" s="14"/>
      <c r="P793" s="14" t="s">
        <v>36</v>
      </c>
      <c r="Q793" s="15"/>
      <c r="R793" s="14" t="s">
        <v>525</v>
      </c>
      <c r="S793" s="14" t="s">
        <v>11265</v>
      </c>
      <c r="T793" s="14">
        <v>1</v>
      </c>
      <c r="U793" s="14" t="s">
        <v>11268</v>
      </c>
      <c r="V793" s="14" t="s">
        <v>522</v>
      </c>
      <c r="W793" s="14" t="s">
        <v>12271</v>
      </c>
      <c r="X793" s="14" t="s">
        <v>11330</v>
      </c>
      <c r="Y793" s="14"/>
      <c r="Z793" s="14" t="s">
        <v>38</v>
      </c>
      <c r="AA793" s="3" t="s">
        <v>23558</v>
      </c>
    </row>
    <row r="794" spans="2:27" x14ac:dyDescent="0.2">
      <c r="B794" s="14" t="s">
        <v>11264</v>
      </c>
      <c r="C794" s="15" t="s">
        <v>23529</v>
      </c>
      <c r="D794" s="12">
        <v>506</v>
      </c>
      <c r="E794" s="15" t="s">
        <v>23533</v>
      </c>
      <c r="F794" s="14" t="s">
        <v>12273</v>
      </c>
      <c r="G794" s="14" t="s">
        <v>11306</v>
      </c>
      <c r="H794" s="14" t="s">
        <v>12274</v>
      </c>
      <c r="I794" s="14" t="s">
        <v>9710</v>
      </c>
      <c r="J794" s="14" t="s">
        <v>311</v>
      </c>
      <c r="K794" s="14" t="s">
        <v>1026</v>
      </c>
      <c r="L794" s="14" t="s">
        <v>365</v>
      </c>
      <c r="M794" s="14" t="s">
        <v>365</v>
      </c>
      <c r="N794" s="14" t="s">
        <v>11309</v>
      </c>
      <c r="O794" s="14"/>
      <c r="P794" s="14" t="s">
        <v>36</v>
      </c>
      <c r="Q794" s="15"/>
      <c r="R794" s="14" t="s">
        <v>525</v>
      </c>
      <c r="S794" s="14" t="s">
        <v>11463</v>
      </c>
      <c r="T794" s="14">
        <v>1</v>
      </c>
      <c r="U794" s="14" t="s">
        <v>10593</v>
      </c>
      <c r="V794" s="14" t="s">
        <v>522</v>
      </c>
      <c r="W794" s="14" t="s">
        <v>12275</v>
      </c>
      <c r="X794" s="14"/>
      <c r="Y794" s="14"/>
      <c r="Z794" s="14" t="s">
        <v>38</v>
      </c>
      <c r="AA794" s="3" t="s">
        <v>23558</v>
      </c>
    </row>
    <row r="795" spans="2:27" x14ac:dyDescent="0.2">
      <c r="B795" s="14" t="s">
        <v>11264</v>
      </c>
      <c r="C795" s="15" t="s">
        <v>23529</v>
      </c>
      <c r="D795" s="12">
        <v>507</v>
      </c>
      <c r="E795" s="15" t="s">
        <v>23533</v>
      </c>
      <c r="F795" s="14" t="s">
        <v>12277</v>
      </c>
      <c r="G795" s="14" t="s">
        <v>11748</v>
      </c>
      <c r="H795" s="14" t="s">
        <v>12278</v>
      </c>
      <c r="I795" s="14" t="s">
        <v>9710</v>
      </c>
      <c r="J795" s="14" t="s">
        <v>311</v>
      </c>
      <c r="K795" s="14" t="s">
        <v>1026</v>
      </c>
      <c r="L795" s="14" t="s">
        <v>365</v>
      </c>
      <c r="M795" s="14" t="s">
        <v>365</v>
      </c>
      <c r="N795" s="14" t="s">
        <v>11735</v>
      </c>
      <c r="O795" s="14"/>
      <c r="P795" s="14" t="s">
        <v>36</v>
      </c>
      <c r="Q795" s="15"/>
      <c r="R795" s="14" t="s">
        <v>525</v>
      </c>
      <c r="S795" s="14" t="s">
        <v>11463</v>
      </c>
      <c r="T795" s="14">
        <v>1</v>
      </c>
      <c r="U795" s="14" t="s">
        <v>10593</v>
      </c>
      <c r="V795" s="14" t="s">
        <v>522</v>
      </c>
      <c r="W795" s="14" t="s">
        <v>12279</v>
      </c>
      <c r="X795" s="14"/>
      <c r="Y795" s="14"/>
      <c r="Z795" s="14" t="s">
        <v>38</v>
      </c>
      <c r="AA795" s="3" t="s">
        <v>23558</v>
      </c>
    </row>
    <row r="796" spans="2:27" x14ac:dyDescent="0.2">
      <c r="B796" s="14" t="s">
        <v>11264</v>
      </c>
      <c r="C796" s="15" t="s">
        <v>23529</v>
      </c>
      <c r="D796" s="12">
        <v>508</v>
      </c>
      <c r="E796" s="15" t="s">
        <v>23533</v>
      </c>
      <c r="F796" s="14" t="s">
        <v>12281</v>
      </c>
      <c r="G796" s="14" t="s">
        <v>11733</v>
      </c>
      <c r="H796" s="14" t="s">
        <v>12282</v>
      </c>
      <c r="I796" s="14" t="s">
        <v>9710</v>
      </c>
      <c r="J796" s="14" t="s">
        <v>4559</v>
      </c>
      <c r="K796" s="14" t="s">
        <v>1026</v>
      </c>
      <c r="L796" s="14" t="s">
        <v>48</v>
      </c>
      <c r="M796" s="14" t="s">
        <v>48</v>
      </c>
      <c r="N796" s="14" t="s">
        <v>11735</v>
      </c>
      <c r="O796" s="14"/>
      <c r="P796" s="14" t="s">
        <v>36</v>
      </c>
      <c r="Q796" s="15"/>
      <c r="R796" s="14" t="s">
        <v>525</v>
      </c>
      <c r="S796" s="14" t="s">
        <v>11265</v>
      </c>
      <c r="T796" s="14">
        <v>1</v>
      </c>
      <c r="U796" s="14" t="s">
        <v>10593</v>
      </c>
      <c r="V796" s="14" t="s">
        <v>522</v>
      </c>
      <c r="W796" s="14" t="s">
        <v>12283</v>
      </c>
      <c r="X796" s="14"/>
      <c r="Y796" s="14"/>
      <c r="Z796" s="14" t="s">
        <v>38</v>
      </c>
      <c r="AA796" s="3" t="s">
        <v>23558</v>
      </c>
    </row>
    <row r="797" spans="2:27" x14ac:dyDescent="0.2">
      <c r="B797" s="14" t="s">
        <v>11264</v>
      </c>
      <c r="C797" s="15" t="s">
        <v>23529</v>
      </c>
      <c r="D797" s="12">
        <v>509</v>
      </c>
      <c r="E797" s="15" t="s">
        <v>23533</v>
      </c>
      <c r="F797" s="14" t="s">
        <v>12285</v>
      </c>
      <c r="G797" s="14" t="s">
        <v>12286</v>
      </c>
      <c r="H797" s="14" t="s">
        <v>12287</v>
      </c>
      <c r="I797" s="14" t="s">
        <v>9710</v>
      </c>
      <c r="J797" s="14" t="s">
        <v>1174</v>
      </c>
      <c r="K797" s="14" t="s">
        <v>1026</v>
      </c>
      <c r="L797" s="14" t="s">
        <v>365</v>
      </c>
      <c r="M797" s="14" t="s">
        <v>365</v>
      </c>
      <c r="N797" s="14" t="s">
        <v>12288</v>
      </c>
      <c r="O797" s="14"/>
      <c r="P797" s="14" t="s">
        <v>36</v>
      </c>
      <c r="Q797" s="15"/>
      <c r="R797" s="14" t="s">
        <v>525</v>
      </c>
      <c r="S797" s="14" t="s">
        <v>11265</v>
      </c>
      <c r="T797" s="14">
        <v>1</v>
      </c>
      <c r="U797" s="14" t="s">
        <v>12289</v>
      </c>
      <c r="V797" s="14" t="s">
        <v>522</v>
      </c>
      <c r="W797" s="14" t="s">
        <v>12290</v>
      </c>
      <c r="X797" s="14"/>
      <c r="Y797" s="14"/>
      <c r="Z797" s="14" t="s">
        <v>38</v>
      </c>
      <c r="AA797" s="3" t="s">
        <v>23558</v>
      </c>
    </row>
    <row r="798" spans="2:27" x14ac:dyDescent="0.2">
      <c r="B798" s="14" t="s">
        <v>11264</v>
      </c>
      <c r="C798" s="15" t="s">
        <v>23529</v>
      </c>
      <c r="D798" s="12">
        <v>510</v>
      </c>
      <c r="E798" s="15" t="s">
        <v>23533</v>
      </c>
      <c r="F798" s="14" t="s">
        <v>12292</v>
      </c>
      <c r="G798" s="14" t="s">
        <v>11748</v>
      </c>
      <c r="H798" s="14" t="s">
        <v>12293</v>
      </c>
      <c r="I798" s="14" t="s">
        <v>9710</v>
      </c>
      <c r="J798" s="14" t="s">
        <v>245</v>
      </c>
      <c r="K798" s="14" t="s">
        <v>1026</v>
      </c>
      <c r="L798" s="14" t="s">
        <v>365</v>
      </c>
      <c r="M798" s="14" t="s">
        <v>365</v>
      </c>
      <c r="N798" s="14" t="s">
        <v>11735</v>
      </c>
      <c r="O798" s="14"/>
      <c r="P798" s="14" t="s">
        <v>36</v>
      </c>
      <c r="Q798" s="15"/>
      <c r="R798" s="14" t="s">
        <v>525</v>
      </c>
      <c r="S798" s="14" t="s">
        <v>11265</v>
      </c>
      <c r="T798" s="14">
        <v>1</v>
      </c>
      <c r="U798" s="14" t="s">
        <v>10593</v>
      </c>
      <c r="V798" s="14" t="s">
        <v>522</v>
      </c>
      <c r="W798" s="14" t="s">
        <v>12294</v>
      </c>
      <c r="X798" s="14"/>
      <c r="Y798" s="14"/>
      <c r="Z798" s="14" t="s">
        <v>38</v>
      </c>
      <c r="AA798" s="3" t="s">
        <v>23558</v>
      </c>
    </row>
    <row r="799" spans="2:27" x14ac:dyDescent="0.2">
      <c r="B799" s="14" t="s">
        <v>11264</v>
      </c>
      <c r="C799" s="15" t="s">
        <v>23529</v>
      </c>
      <c r="D799" s="12">
        <v>511</v>
      </c>
      <c r="E799" s="15" t="s">
        <v>23533</v>
      </c>
      <c r="F799" s="14" t="s">
        <v>12296</v>
      </c>
      <c r="G799" s="14" t="s">
        <v>12297</v>
      </c>
      <c r="H799" s="14" t="s">
        <v>12298</v>
      </c>
      <c r="I799" s="14" t="s">
        <v>9710</v>
      </c>
      <c r="J799" s="14" t="s">
        <v>4550</v>
      </c>
      <c r="K799" s="14" t="s">
        <v>1026</v>
      </c>
      <c r="L799" s="14" t="s">
        <v>48</v>
      </c>
      <c r="M799" s="14" t="s">
        <v>48</v>
      </c>
      <c r="N799" s="14" t="s">
        <v>11270</v>
      </c>
      <c r="O799" s="14"/>
      <c r="P799" s="14" t="s">
        <v>36</v>
      </c>
      <c r="Q799" s="15"/>
      <c r="R799" s="14" t="s">
        <v>525</v>
      </c>
      <c r="S799" s="14" t="s">
        <v>11265</v>
      </c>
      <c r="T799" s="14">
        <v>2</v>
      </c>
      <c r="U799" s="14" t="s">
        <v>10593</v>
      </c>
      <c r="V799" s="14" t="s">
        <v>522</v>
      </c>
      <c r="W799" s="14"/>
      <c r="X799" s="14" t="s">
        <v>11270</v>
      </c>
      <c r="Y799" s="14"/>
      <c r="Z799" s="14" t="s">
        <v>38</v>
      </c>
      <c r="AA799" s="3" t="s">
        <v>23558</v>
      </c>
    </row>
    <row r="800" spans="2:27" x14ac:dyDescent="0.2">
      <c r="B800" s="14" t="s">
        <v>11264</v>
      </c>
      <c r="C800" s="15" t="s">
        <v>23529</v>
      </c>
      <c r="D800" s="12">
        <v>512</v>
      </c>
      <c r="E800" s="15" t="s">
        <v>23533</v>
      </c>
      <c r="F800" s="14" t="s">
        <v>12300</v>
      </c>
      <c r="G800" s="14" t="s">
        <v>12301</v>
      </c>
      <c r="H800" s="14" t="s">
        <v>12302</v>
      </c>
      <c r="I800" s="14" t="s">
        <v>9710</v>
      </c>
      <c r="J800" s="14" t="s">
        <v>1174</v>
      </c>
      <c r="K800" s="14" t="s">
        <v>1026</v>
      </c>
      <c r="L800" s="14" t="s">
        <v>365</v>
      </c>
      <c r="M800" s="14" t="s">
        <v>365</v>
      </c>
      <c r="N800" s="14" t="s">
        <v>12303</v>
      </c>
      <c r="O800" s="14"/>
      <c r="P800" s="14" t="s">
        <v>36</v>
      </c>
      <c r="Q800" s="15"/>
      <c r="R800" s="14" t="s">
        <v>525</v>
      </c>
      <c r="S800" s="14" t="s">
        <v>11265</v>
      </c>
      <c r="T800" s="14">
        <v>1</v>
      </c>
      <c r="U800" s="14" t="s">
        <v>11274</v>
      </c>
      <c r="V800" s="14" t="s">
        <v>526</v>
      </c>
      <c r="W800" s="14" t="s">
        <v>12304</v>
      </c>
      <c r="X800" s="14"/>
      <c r="Y800" s="14"/>
      <c r="Z800" s="14" t="s">
        <v>38</v>
      </c>
      <c r="AA800" s="3" t="s">
        <v>23558</v>
      </c>
    </row>
    <row r="801" spans="2:27" x14ac:dyDescent="0.2">
      <c r="B801" s="14" t="s">
        <v>11264</v>
      </c>
      <c r="C801" s="15" t="s">
        <v>23529</v>
      </c>
      <c r="D801" s="12">
        <v>522</v>
      </c>
      <c r="E801" s="15" t="s">
        <v>23533</v>
      </c>
      <c r="F801" s="14" t="s">
        <v>12344</v>
      </c>
      <c r="G801" s="14" t="s">
        <v>12345</v>
      </c>
      <c r="H801" s="14" t="s">
        <v>12346</v>
      </c>
      <c r="I801" s="14" t="s">
        <v>12347</v>
      </c>
      <c r="J801" s="14" t="s">
        <v>524</v>
      </c>
      <c r="K801" s="14" t="s">
        <v>1026</v>
      </c>
      <c r="L801" s="14" t="s">
        <v>365</v>
      </c>
      <c r="M801" s="14" t="s">
        <v>129</v>
      </c>
      <c r="N801" s="14" t="s">
        <v>12348</v>
      </c>
      <c r="O801" s="14"/>
      <c r="P801" s="14" t="s">
        <v>36</v>
      </c>
      <c r="Q801" s="15"/>
      <c r="R801" s="14" t="s">
        <v>525</v>
      </c>
      <c r="S801" s="14" t="s">
        <v>11265</v>
      </c>
      <c r="T801" s="14">
        <v>1</v>
      </c>
      <c r="U801" s="14" t="s">
        <v>12349</v>
      </c>
      <c r="V801" s="14" t="s">
        <v>526</v>
      </c>
      <c r="W801" s="14" t="s">
        <v>12350</v>
      </c>
      <c r="X801" s="14"/>
      <c r="Y801" s="14"/>
      <c r="Z801" s="14" t="s">
        <v>38</v>
      </c>
      <c r="AA801" s="3" t="s">
        <v>23558</v>
      </c>
    </row>
    <row r="802" spans="2:27" x14ac:dyDescent="0.2">
      <c r="B802" s="14" t="s">
        <v>11264</v>
      </c>
      <c r="C802" s="15" t="s">
        <v>23529</v>
      </c>
      <c r="D802" s="12">
        <v>528</v>
      </c>
      <c r="E802" s="15" t="s">
        <v>23533</v>
      </c>
      <c r="F802" s="14"/>
      <c r="G802" s="14" t="s">
        <v>12359</v>
      </c>
      <c r="H802" s="14" t="s">
        <v>12367</v>
      </c>
      <c r="I802" s="14" t="s">
        <v>8121</v>
      </c>
      <c r="J802" s="14" t="s">
        <v>250</v>
      </c>
      <c r="K802" s="14" t="s">
        <v>1026</v>
      </c>
      <c r="L802" s="14" t="s">
        <v>48</v>
      </c>
      <c r="M802" s="14" t="s">
        <v>48</v>
      </c>
      <c r="N802" s="14"/>
      <c r="O802" s="14"/>
      <c r="P802" s="14" t="s">
        <v>36</v>
      </c>
      <c r="Q802" s="15"/>
      <c r="R802" s="14" t="s">
        <v>525</v>
      </c>
      <c r="S802" s="14" t="s">
        <v>11265</v>
      </c>
      <c r="T802" s="14">
        <v>2</v>
      </c>
      <c r="U802" s="14" t="s">
        <v>12361</v>
      </c>
      <c r="V802" s="14" t="s">
        <v>526</v>
      </c>
      <c r="W802" s="14"/>
      <c r="X802" s="14"/>
      <c r="Y802" s="14"/>
      <c r="Z802" s="14" t="s">
        <v>123</v>
      </c>
      <c r="AA802" s="3" t="s">
        <v>23558</v>
      </c>
    </row>
    <row r="803" spans="2:27" x14ac:dyDescent="0.2">
      <c r="B803" s="14" t="s">
        <v>11264</v>
      </c>
      <c r="C803" s="15" t="s">
        <v>23529</v>
      </c>
      <c r="D803" s="12">
        <v>537</v>
      </c>
      <c r="E803" s="15" t="s">
        <v>23533</v>
      </c>
      <c r="F803" s="14"/>
      <c r="G803" s="14" t="s">
        <v>12359</v>
      </c>
      <c r="H803" s="14" t="s">
        <v>12394</v>
      </c>
      <c r="I803" s="14" t="s">
        <v>8121</v>
      </c>
      <c r="J803" s="14" t="s">
        <v>250</v>
      </c>
      <c r="K803" s="14" t="s">
        <v>1026</v>
      </c>
      <c r="L803" s="14" t="s">
        <v>48</v>
      </c>
      <c r="M803" s="14" t="s">
        <v>48</v>
      </c>
      <c r="N803" s="14"/>
      <c r="O803" s="14"/>
      <c r="P803" s="14" t="s">
        <v>36</v>
      </c>
      <c r="Q803" s="15"/>
      <c r="R803" s="14" t="s">
        <v>525</v>
      </c>
      <c r="S803" s="14" t="s">
        <v>11265</v>
      </c>
      <c r="T803" s="14">
        <v>2</v>
      </c>
      <c r="U803" s="14" t="s">
        <v>12361</v>
      </c>
      <c r="V803" s="14" t="s">
        <v>526</v>
      </c>
      <c r="W803" s="14"/>
      <c r="X803" s="14"/>
      <c r="Y803" s="14"/>
      <c r="Z803" s="14" t="s">
        <v>123</v>
      </c>
      <c r="AA803" s="3" t="s">
        <v>23558</v>
      </c>
    </row>
    <row r="804" spans="2:27" x14ac:dyDescent="0.2">
      <c r="B804" s="14" t="s">
        <v>11264</v>
      </c>
      <c r="C804" s="15" t="s">
        <v>23529</v>
      </c>
      <c r="D804" s="12">
        <v>540</v>
      </c>
      <c r="E804" s="15" t="s">
        <v>23533</v>
      </c>
      <c r="F804" s="14" t="s">
        <v>12401</v>
      </c>
      <c r="G804" s="14" t="s">
        <v>12402</v>
      </c>
      <c r="H804" s="14" t="s">
        <v>12403</v>
      </c>
      <c r="I804" s="14" t="s">
        <v>9618</v>
      </c>
      <c r="J804" s="14" t="s">
        <v>1026</v>
      </c>
      <c r="K804" s="14" t="s">
        <v>1026</v>
      </c>
      <c r="L804" s="14" t="s">
        <v>48</v>
      </c>
      <c r="M804" s="14" t="s">
        <v>48</v>
      </c>
      <c r="N804" s="14" t="s">
        <v>11323</v>
      </c>
      <c r="O804" s="14"/>
      <c r="P804" s="14" t="s">
        <v>36</v>
      </c>
      <c r="Q804" s="15"/>
      <c r="R804" s="14" t="s">
        <v>525</v>
      </c>
      <c r="S804" s="14" t="s">
        <v>11271</v>
      </c>
      <c r="T804" s="14">
        <v>1</v>
      </c>
      <c r="U804" s="14" t="s">
        <v>11268</v>
      </c>
      <c r="V804" s="14" t="s">
        <v>522</v>
      </c>
      <c r="W804" s="14" t="s">
        <v>12404</v>
      </c>
      <c r="X804" s="14"/>
      <c r="Y804" s="14"/>
      <c r="Z804" s="14" t="s">
        <v>38</v>
      </c>
      <c r="AA804" s="3" t="s">
        <v>23558</v>
      </c>
    </row>
    <row r="805" spans="2:27" x14ac:dyDescent="0.2">
      <c r="B805" s="14" t="s">
        <v>11264</v>
      </c>
      <c r="C805" s="15" t="s">
        <v>23529</v>
      </c>
      <c r="D805" s="12">
        <v>541</v>
      </c>
      <c r="E805" s="15" t="s">
        <v>23533</v>
      </c>
      <c r="F805" s="14" t="s">
        <v>12406</v>
      </c>
      <c r="G805" s="14" t="s">
        <v>12407</v>
      </c>
      <c r="H805" s="14" t="s">
        <v>12408</v>
      </c>
      <c r="I805" s="14" t="s">
        <v>9618</v>
      </c>
      <c r="J805" s="14" t="s">
        <v>1026</v>
      </c>
      <c r="K805" s="14" t="s">
        <v>1026</v>
      </c>
      <c r="L805" s="14" t="s">
        <v>48</v>
      </c>
      <c r="M805" s="14" t="s">
        <v>48</v>
      </c>
      <c r="N805" s="14" t="s">
        <v>11270</v>
      </c>
      <c r="O805" s="14"/>
      <c r="P805" s="14" t="s">
        <v>36</v>
      </c>
      <c r="Q805" s="15"/>
      <c r="R805" s="14" t="s">
        <v>525</v>
      </c>
      <c r="S805" s="14" t="s">
        <v>11271</v>
      </c>
      <c r="T805" s="14">
        <v>2</v>
      </c>
      <c r="U805" s="14" t="s">
        <v>10599</v>
      </c>
      <c r="V805" s="14" t="s">
        <v>522</v>
      </c>
      <c r="W805" s="14"/>
      <c r="X805" s="14" t="s">
        <v>11270</v>
      </c>
      <c r="Y805" s="14"/>
      <c r="Z805" s="14" t="s">
        <v>38</v>
      </c>
      <c r="AA805" s="3" t="s">
        <v>23558</v>
      </c>
    </row>
    <row r="806" spans="2:27" x14ac:dyDescent="0.2">
      <c r="B806" s="14" t="s">
        <v>11264</v>
      </c>
      <c r="C806" s="15" t="s">
        <v>23529</v>
      </c>
      <c r="D806" s="12">
        <v>542</v>
      </c>
      <c r="E806" s="15" t="s">
        <v>23533</v>
      </c>
      <c r="F806" s="14" t="s">
        <v>12410</v>
      </c>
      <c r="G806" s="14" t="s">
        <v>12411</v>
      </c>
      <c r="H806" s="14" t="s">
        <v>12412</v>
      </c>
      <c r="I806" s="14" t="s">
        <v>9675</v>
      </c>
      <c r="J806" s="14" t="s">
        <v>445</v>
      </c>
      <c r="K806" s="14" t="s">
        <v>1026</v>
      </c>
      <c r="L806" s="14" t="s">
        <v>48</v>
      </c>
      <c r="M806" s="14" t="s">
        <v>48</v>
      </c>
      <c r="N806" s="14" t="s">
        <v>11270</v>
      </c>
      <c r="O806" s="14"/>
      <c r="P806" s="14" t="s">
        <v>36</v>
      </c>
      <c r="Q806" s="15"/>
      <c r="R806" s="14" t="s">
        <v>525</v>
      </c>
      <c r="S806" s="14" t="s">
        <v>11265</v>
      </c>
      <c r="T806" s="14">
        <v>2</v>
      </c>
      <c r="U806" s="14" t="s">
        <v>9697</v>
      </c>
      <c r="V806" s="14" t="s">
        <v>522</v>
      </c>
      <c r="W806" s="14"/>
      <c r="X806" s="14" t="s">
        <v>11270</v>
      </c>
      <c r="Y806" s="14"/>
      <c r="Z806" s="14" t="s">
        <v>123</v>
      </c>
      <c r="AA806" s="3" t="s">
        <v>23558</v>
      </c>
    </row>
    <row r="807" spans="2:27" x14ac:dyDescent="0.2">
      <c r="B807" s="14" t="s">
        <v>11264</v>
      </c>
      <c r="C807" s="15" t="s">
        <v>23529</v>
      </c>
      <c r="D807" s="12">
        <v>543</v>
      </c>
      <c r="E807" s="15" t="s">
        <v>23533</v>
      </c>
      <c r="F807" s="14" t="s">
        <v>12414</v>
      </c>
      <c r="G807" s="14" t="s">
        <v>11413</v>
      </c>
      <c r="H807" s="14" t="s">
        <v>12415</v>
      </c>
      <c r="I807" s="14" t="s">
        <v>12416</v>
      </c>
      <c r="J807" s="14" t="s">
        <v>112</v>
      </c>
      <c r="K807" s="14" t="s">
        <v>1026</v>
      </c>
      <c r="L807" s="14" t="s">
        <v>4959</v>
      </c>
      <c r="M807" s="14" t="s">
        <v>12397</v>
      </c>
      <c r="N807" s="14" t="s">
        <v>11330</v>
      </c>
      <c r="O807" s="14"/>
      <c r="P807" s="14" t="s">
        <v>36</v>
      </c>
      <c r="Q807" s="15"/>
      <c r="R807" s="14" t="s">
        <v>525</v>
      </c>
      <c r="S807" s="14" t="s">
        <v>11265</v>
      </c>
      <c r="T807" s="14">
        <v>1</v>
      </c>
      <c r="U807" s="14" t="s">
        <v>11268</v>
      </c>
      <c r="V807" s="14" t="s">
        <v>522</v>
      </c>
      <c r="W807" s="14" t="s">
        <v>12417</v>
      </c>
      <c r="X807" s="14"/>
      <c r="Y807" s="14"/>
      <c r="Z807" s="14" t="s">
        <v>38</v>
      </c>
      <c r="AA807" s="3" t="s">
        <v>23558</v>
      </c>
    </row>
    <row r="808" spans="2:27" x14ac:dyDescent="0.2">
      <c r="B808" s="14" t="s">
        <v>11264</v>
      </c>
      <c r="C808" s="15" t="s">
        <v>23529</v>
      </c>
      <c r="D808" s="12">
        <v>544</v>
      </c>
      <c r="E808" s="15" t="s">
        <v>23533</v>
      </c>
      <c r="F808" s="14" t="s">
        <v>12419</v>
      </c>
      <c r="G808" s="14" t="s">
        <v>12420</v>
      </c>
      <c r="H808" s="14" t="s">
        <v>12421</v>
      </c>
      <c r="I808" s="14" t="s">
        <v>762</v>
      </c>
      <c r="J808" s="14" t="s">
        <v>115</v>
      </c>
      <c r="K808" s="14" t="s">
        <v>1026</v>
      </c>
      <c r="L808" s="14" t="s">
        <v>365</v>
      </c>
      <c r="M808" s="14" t="s">
        <v>546</v>
      </c>
      <c r="N808" s="14" t="s">
        <v>11323</v>
      </c>
      <c r="O808" s="14"/>
      <c r="P808" s="14" t="s">
        <v>36</v>
      </c>
      <c r="Q808" s="15"/>
      <c r="R808" s="14" t="s">
        <v>525</v>
      </c>
      <c r="S808" s="14" t="s">
        <v>11265</v>
      </c>
      <c r="T808" s="14">
        <v>1</v>
      </c>
      <c r="U808" s="14" t="s">
        <v>9714</v>
      </c>
      <c r="V808" s="14" t="s">
        <v>522</v>
      </c>
      <c r="W808" s="14" t="s">
        <v>12422</v>
      </c>
      <c r="X808" s="14"/>
      <c r="Y808" s="14"/>
      <c r="Z808" s="14" t="s">
        <v>38</v>
      </c>
      <c r="AA808" s="3" t="s">
        <v>23558</v>
      </c>
    </row>
    <row r="809" spans="2:27" x14ac:dyDescent="0.2">
      <c r="B809" s="14" t="s">
        <v>11264</v>
      </c>
      <c r="C809" s="15" t="s">
        <v>23529</v>
      </c>
      <c r="D809" s="12">
        <v>545</v>
      </c>
      <c r="E809" s="15" t="s">
        <v>23533</v>
      </c>
      <c r="F809" s="14" t="s">
        <v>12424</v>
      </c>
      <c r="G809" s="14" t="s">
        <v>12425</v>
      </c>
      <c r="H809" s="14" t="s">
        <v>12426</v>
      </c>
      <c r="I809" s="14" t="s">
        <v>2472</v>
      </c>
      <c r="J809" s="14" t="s">
        <v>271</v>
      </c>
      <c r="K809" s="14" t="s">
        <v>1026</v>
      </c>
      <c r="L809" s="14" t="s">
        <v>48</v>
      </c>
      <c r="M809" s="14" t="s">
        <v>48</v>
      </c>
      <c r="N809" s="14"/>
      <c r="O809" s="14"/>
      <c r="P809" s="14" t="s">
        <v>36</v>
      </c>
      <c r="Q809" s="15"/>
      <c r="R809" s="14" t="s">
        <v>525</v>
      </c>
      <c r="S809" s="14" t="s">
        <v>11265</v>
      </c>
      <c r="T809" s="14">
        <v>2</v>
      </c>
      <c r="U809" s="14" t="s">
        <v>9705</v>
      </c>
      <c r="V809" s="14" t="s">
        <v>522</v>
      </c>
      <c r="W809" s="14"/>
      <c r="X809" s="14"/>
      <c r="Y809" s="14"/>
      <c r="Z809" s="14" t="s">
        <v>38</v>
      </c>
      <c r="AA809" s="3" t="s">
        <v>23558</v>
      </c>
    </row>
    <row r="810" spans="2:27" x14ac:dyDescent="0.2">
      <c r="B810" s="14" t="s">
        <v>11264</v>
      </c>
      <c r="C810" s="15" t="s">
        <v>23529</v>
      </c>
      <c r="D810" s="12">
        <v>546</v>
      </c>
      <c r="E810" s="15" t="s">
        <v>23533</v>
      </c>
      <c r="F810" s="14" t="s">
        <v>12428</v>
      </c>
      <c r="G810" s="14" t="s">
        <v>12429</v>
      </c>
      <c r="H810" s="14" t="s">
        <v>12430</v>
      </c>
      <c r="I810" s="14" t="s">
        <v>920</v>
      </c>
      <c r="J810" s="14" t="s">
        <v>179</v>
      </c>
      <c r="K810" s="14" t="s">
        <v>1026</v>
      </c>
      <c r="L810" s="14" t="s">
        <v>365</v>
      </c>
      <c r="M810" s="14" t="s">
        <v>57</v>
      </c>
      <c r="N810" s="14" t="s">
        <v>11323</v>
      </c>
      <c r="O810" s="14"/>
      <c r="P810" s="14" t="s">
        <v>36</v>
      </c>
      <c r="Q810" s="15"/>
      <c r="R810" s="14" t="s">
        <v>525</v>
      </c>
      <c r="S810" s="14" t="s">
        <v>11265</v>
      </c>
      <c r="T810" s="14">
        <v>1</v>
      </c>
      <c r="U810" s="14" t="s">
        <v>11324</v>
      </c>
      <c r="V810" s="14" t="s">
        <v>514</v>
      </c>
      <c r="W810" s="14" t="s">
        <v>12431</v>
      </c>
      <c r="X810" s="14"/>
      <c r="Y810" s="14"/>
      <c r="Z810" s="14" t="s">
        <v>38</v>
      </c>
      <c r="AA810" s="3" t="s">
        <v>23558</v>
      </c>
    </row>
    <row r="811" spans="2:27" x14ac:dyDescent="0.2">
      <c r="B811" s="14" t="s">
        <v>12433</v>
      </c>
      <c r="C811" s="15" t="s">
        <v>23529</v>
      </c>
      <c r="D811" s="12">
        <v>547</v>
      </c>
      <c r="E811" s="15" t="s">
        <v>23534</v>
      </c>
      <c r="F811" s="14" t="s">
        <v>12447</v>
      </c>
      <c r="G811" s="14" t="s">
        <v>12448</v>
      </c>
      <c r="H811" s="14" t="s">
        <v>12449</v>
      </c>
      <c r="I811" s="14" t="s">
        <v>12450</v>
      </c>
      <c r="J811" s="14" t="s">
        <v>451</v>
      </c>
      <c r="K811" s="14" t="s">
        <v>1026</v>
      </c>
      <c r="L811" s="14" t="s">
        <v>365</v>
      </c>
      <c r="M811" s="14" t="s">
        <v>236</v>
      </c>
      <c r="N811" s="14"/>
      <c r="O811" s="14"/>
      <c r="P811" s="14" t="s">
        <v>36</v>
      </c>
      <c r="Q811" s="15"/>
      <c r="R811" s="14" t="s">
        <v>525</v>
      </c>
      <c r="S811" s="14" t="s">
        <v>12436</v>
      </c>
      <c r="T811" s="14">
        <v>11</v>
      </c>
      <c r="U811" s="14" t="s">
        <v>12444</v>
      </c>
      <c r="V811" s="14" t="s">
        <v>547</v>
      </c>
      <c r="W811" s="14"/>
      <c r="X811" s="14"/>
      <c r="Y811" s="14"/>
      <c r="Z811" s="14" t="s">
        <v>38</v>
      </c>
      <c r="AA811" s="3" t="s">
        <v>23558</v>
      </c>
    </row>
    <row r="812" spans="2:27" x14ac:dyDescent="0.2">
      <c r="B812" s="14" t="s">
        <v>12433</v>
      </c>
      <c r="C812" s="15" t="s">
        <v>23529</v>
      </c>
      <c r="D812" s="12">
        <v>548</v>
      </c>
      <c r="E812" s="15" t="s">
        <v>23534</v>
      </c>
      <c r="F812" s="14" t="s">
        <v>12452</v>
      </c>
      <c r="G812" s="14" t="s">
        <v>12453</v>
      </c>
      <c r="H812" s="14" t="s">
        <v>12454</v>
      </c>
      <c r="I812" s="14" t="s">
        <v>4906</v>
      </c>
      <c r="J812" s="14" t="s">
        <v>139</v>
      </c>
      <c r="K812" s="14" t="s">
        <v>1026</v>
      </c>
      <c r="L812" s="14" t="s">
        <v>365</v>
      </c>
      <c r="M812" s="14" t="s">
        <v>57</v>
      </c>
      <c r="N812" s="14"/>
      <c r="O812" s="14"/>
      <c r="P812" s="14" t="s">
        <v>36</v>
      </c>
      <c r="Q812" s="15"/>
      <c r="R812" s="14" t="s">
        <v>529</v>
      </c>
      <c r="S812" s="14" t="s">
        <v>12438</v>
      </c>
      <c r="T812" s="14">
        <v>11</v>
      </c>
      <c r="U812" s="14" t="s">
        <v>12455</v>
      </c>
      <c r="V812" s="14" t="s">
        <v>547</v>
      </c>
      <c r="W812" s="14"/>
      <c r="X812" s="14"/>
      <c r="Y812" s="14"/>
      <c r="Z812" s="14" t="s">
        <v>38</v>
      </c>
      <c r="AA812" s="3" t="s">
        <v>23558</v>
      </c>
    </row>
    <row r="813" spans="2:27" x14ac:dyDescent="0.2">
      <c r="B813" s="14" t="s">
        <v>12433</v>
      </c>
      <c r="C813" s="15" t="s">
        <v>23529</v>
      </c>
      <c r="D813" s="12">
        <v>549</v>
      </c>
      <c r="E813" s="15" t="s">
        <v>23534</v>
      </c>
      <c r="F813" s="14" t="s">
        <v>12457</v>
      </c>
      <c r="G813" s="14" t="s">
        <v>12458</v>
      </c>
      <c r="H813" s="14" t="s">
        <v>12459</v>
      </c>
      <c r="I813" s="14" t="s">
        <v>12460</v>
      </c>
      <c r="J813" s="14" t="s">
        <v>243</v>
      </c>
      <c r="K813" s="14" t="s">
        <v>1026</v>
      </c>
      <c r="L813" s="14" t="s">
        <v>237</v>
      </c>
      <c r="M813" s="14" t="s">
        <v>592</v>
      </c>
      <c r="N813" s="14"/>
      <c r="O813" s="14"/>
      <c r="P813" s="14" t="s">
        <v>36</v>
      </c>
      <c r="Q813" s="15"/>
      <c r="R813" s="14" t="s">
        <v>529</v>
      </c>
      <c r="S813" s="14" t="s">
        <v>12434</v>
      </c>
      <c r="T813" s="14">
        <v>11</v>
      </c>
      <c r="U813" s="14" t="s">
        <v>12461</v>
      </c>
      <c r="V813" s="14" t="s">
        <v>526</v>
      </c>
      <c r="W813" s="14"/>
      <c r="X813" s="14"/>
      <c r="Y813" s="14"/>
      <c r="Z813" s="14" t="s">
        <v>38</v>
      </c>
      <c r="AA813" s="3" t="s">
        <v>23558</v>
      </c>
    </row>
    <row r="814" spans="2:27" x14ac:dyDescent="0.2">
      <c r="B814" s="14" t="s">
        <v>12433</v>
      </c>
      <c r="C814" s="15" t="s">
        <v>23529</v>
      </c>
      <c r="D814" s="12">
        <v>550</v>
      </c>
      <c r="E814" s="15" t="s">
        <v>23534</v>
      </c>
      <c r="F814" s="14" t="s">
        <v>12463</v>
      </c>
      <c r="G814" s="14" t="s">
        <v>12464</v>
      </c>
      <c r="H814" s="14" t="s">
        <v>12465</v>
      </c>
      <c r="I814" s="14" t="s">
        <v>12460</v>
      </c>
      <c r="J814" s="14" t="s">
        <v>445</v>
      </c>
      <c r="K814" s="14" t="s">
        <v>1026</v>
      </c>
      <c r="L814" s="14" t="s">
        <v>221</v>
      </c>
      <c r="M814" s="14" t="s">
        <v>965</v>
      </c>
      <c r="N814" s="14"/>
      <c r="O814" s="14"/>
      <c r="P814" s="14" t="s">
        <v>36</v>
      </c>
      <c r="Q814" s="15"/>
      <c r="R814" s="14" t="s">
        <v>529</v>
      </c>
      <c r="S814" s="14" t="s">
        <v>12434</v>
      </c>
      <c r="T814" s="14">
        <v>11</v>
      </c>
      <c r="U814" s="14" t="s">
        <v>12466</v>
      </c>
      <c r="V814" s="14" t="s">
        <v>526</v>
      </c>
      <c r="W814" s="14"/>
      <c r="X814" s="14"/>
      <c r="Y814" s="14"/>
      <c r="Z814" s="14" t="s">
        <v>38</v>
      </c>
      <c r="AA814" s="3" t="s">
        <v>23558</v>
      </c>
    </row>
    <row r="815" spans="2:27" x14ac:dyDescent="0.2">
      <c r="B815" s="14" t="s">
        <v>12433</v>
      </c>
      <c r="C815" s="15" t="s">
        <v>23529</v>
      </c>
      <c r="D815" s="12">
        <v>551</v>
      </c>
      <c r="E815" s="15" t="s">
        <v>23534</v>
      </c>
      <c r="F815" s="14" t="s">
        <v>12468</v>
      </c>
      <c r="G815" s="14" t="s">
        <v>12469</v>
      </c>
      <c r="H815" s="14" t="s">
        <v>12470</v>
      </c>
      <c r="I815" s="14" t="s">
        <v>9623</v>
      </c>
      <c r="J815" s="14" t="s">
        <v>1026</v>
      </c>
      <c r="K815" s="14" t="s">
        <v>1026</v>
      </c>
      <c r="L815" s="14" t="s">
        <v>365</v>
      </c>
      <c r="M815" s="14" t="s">
        <v>182</v>
      </c>
      <c r="N815" s="14"/>
      <c r="O815" s="14"/>
      <c r="P815" s="14" t="s">
        <v>36</v>
      </c>
      <c r="Q815" s="15"/>
      <c r="R815" s="14" t="s">
        <v>525</v>
      </c>
      <c r="S815" s="14" t="s">
        <v>12438</v>
      </c>
      <c r="T815" s="14">
        <v>11</v>
      </c>
      <c r="U815" s="14" t="s">
        <v>12455</v>
      </c>
      <c r="V815" s="14" t="s">
        <v>547</v>
      </c>
      <c r="W815" s="14"/>
      <c r="X815" s="14"/>
      <c r="Y815" s="14"/>
      <c r="Z815" s="14" t="s">
        <v>38</v>
      </c>
      <c r="AA815" s="3" t="s">
        <v>23558</v>
      </c>
    </row>
    <row r="816" spans="2:27" x14ac:dyDescent="0.2">
      <c r="B816" s="14" t="s">
        <v>12433</v>
      </c>
      <c r="C816" s="15" t="s">
        <v>23529</v>
      </c>
      <c r="D816" s="12">
        <v>552</v>
      </c>
      <c r="E816" s="15" t="s">
        <v>23534</v>
      </c>
      <c r="F816" s="14" t="s">
        <v>12472</v>
      </c>
      <c r="G816" s="14" t="s">
        <v>12473</v>
      </c>
      <c r="H816" s="14" t="s">
        <v>12474</v>
      </c>
      <c r="I816" s="14" t="s">
        <v>971</v>
      </c>
      <c r="J816" s="14" t="s">
        <v>182</v>
      </c>
      <c r="K816" s="14" t="s">
        <v>1026</v>
      </c>
      <c r="L816" s="14" t="s">
        <v>365</v>
      </c>
      <c r="M816" s="14" t="s">
        <v>90</v>
      </c>
      <c r="N816" s="14"/>
      <c r="O816" s="14"/>
      <c r="P816" s="14" t="s">
        <v>36</v>
      </c>
      <c r="Q816" s="15"/>
      <c r="R816" s="14" t="s">
        <v>529</v>
      </c>
      <c r="S816" s="14" t="s">
        <v>12436</v>
      </c>
      <c r="T816" s="14">
        <v>11</v>
      </c>
      <c r="U816" s="14" t="s">
        <v>12475</v>
      </c>
      <c r="V816" s="14" t="s">
        <v>673</v>
      </c>
      <c r="W816" s="14"/>
      <c r="X816" s="14"/>
      <c r="Y816" s="14"/>
      <c r="Z816" s="14" t="s">
        <v>38</v>
      </c>
      <c r="AA816" s="3" t="s">
        <v>23558</v>
      </c>
    </row>
    <row r="817" spans="2:27" x14ac:dyDescent="0.2">
      <c r="B817" s="14" t="s">
        <v>12433</v>
      </c>
      <c r="C817" s="15" t="s">
        <v>23529</v>
      </c>
      <c r="D817" s="12">
        <v>553</v>
      </c>
      <c r="E817" s="15" t="s">
        <v>23534</v>
      </c>
      <c r="F817" s="14" t="s">
        <v>12477</v>
      </c>
      <c r="G817" s="14" t="s">
        <v>12478</v>
      </c>
      <c r="H817" s="14" t="s">
        <v>12479</v>
      </c>
      <c r="I817" s="14" t="s">
        <v>6640</v>
      </c>
      <c r="J817" s="14" t="s">
        <v>179</v>
      </c>
      <c r="K817" s="14" t="s">
        <v>1026</v>
      </c>
      <c r="L817" s="14" t="s">
        <v>365</v>
      </c>
      <c r="M817" s="14" t="s">
        <v>79</v>
      </c>
      <c r="N817" s="14"/>
      <c r="O817" s="14"/>
      <c r="P817" s="14" t="s">
        <v>36</v>
      </c>
      <c r="Q817" s="15"/>
      <c r="R817" s="14" t="s">
        <v>529</v>
      </c>
      <c r="S817" s="14" t="s">
        <v>12434</v>
      </c>
      <c r="T817" s="14">
        <v>11</v>
      </c>
      <c r="U817" s="14" t="s">
        <v>12480</v>
      </c>
      <c r="V817" s="14" t="s">
        <v>526</v>
      </c>
      <c r="W817" s="14"/>
      <c r="X817" s="14"/>
      <c r="Y817" s="14"/>
      <c r="Z817" s="14" t="s">
        <v>38</v>
      </c>
      <c r="AA817" s="3" t="s">
        <v>23558</v>
      </c>
    </row>
    <row r="818" spans="2:27" x14ac:dyDescent="0.2">
      <c r="B818" s="14" t="s">
        <v>12433</v>
      </c>
      <c r="C818" s="15" t="s">
        <v>23529</v>
      </c>
      <c r="D818" s="12">
        <v>554</v>
      </c>
      <c r="E818" s="15" t="s">
        <v>23534</v>
      </c>
      <c r="F818" s="14" t="s">
        <v>12482</v>
      </c>
      <c r="G818" s="14" t="s">
        <v>12483</v>
      </c>
      <c r="H818" s="14" t="s">
        <v>12484</v>
      </c>
      <c r="I818" s="14" t="s">
        <v>10560</v>
      </c>
      <c r="J818" s="14" t="s">
        <v>1019</v>
      </c>
      <c r="K818" s="14" t="s">
        <v>1026</v>
      </c>
      <c r="L818" s="14" t="s">
        <v>365</v>
      </c>
      <c r="M818" s="14" t="s">
        <v>102</v>
      </c>
      <c r="N818" s="14"/>
      <c r="O818" s="14"/>
      <c r="P818" s="14" t="s">
        <v>36</v>
      </c>
      <c r="Q818" s="15"/>
      <c r="R818" s="14" t="s">
        <v>529</v>
      </c>
      <c r="S818" s="14" t="s">
        <v>12436</v>
      </c>
      <c r="T818" s="14">
        <v>11</v>
      </c>
      <c r="U818" s="14" t="s">
        <v>12485</v>
      </c>
      <c r="V818" s="14" t="s">
        <v>522</v>
      </c>
      <c r="W818" s="14"/>
      <c r="X818" s="14"/>
      <c r="Y818" s="14"/>
      <c r="Z818" s="14" t="s">
        <v>38</v>
      </c>
      <c r="AA818" s="3" t="s">
        <v>23558</v>
      </c>
    </row>
    <row r="819" spans="2:27" x14ac:dyDescent="0.2">
      <c r="B819" s="14" t="s">
        <v>12433</v>
      </c>
      <c r="C819" s="15" t="s">
        <v>23529</v>
      </c>
      <c r="D819" s="12">
        <v>555</v>
      </c>
      <c r="E819" s="15" t="s">
        <v>23534</v>
      </c>
      <c r="F819" s="14" t="s">
        <v>12487</v>
      </c>
      <c r="G819" s="14" t="s">
        <v>12488</v>
      </c>
      <c r="H819" s="14" t="s">
        <v>12489</v>
      </c>
      <c r="I819" s="14" t="s">
        <v>816</v>
      </c>
      <c r="J819" s="14" t="s">
        <v>139</v>
      </c>
      <c r="K819" s="14" t="s">
        <v>1026</v>
      </c>
      <c r="L819" s="14" t="s">
        <v>365</v>
      </c>
      <c r="M819" s="14" t="s">
        <v>185</v>
      </c>
      <c r="N819" s="14"/>
      <c r="O819" s="14"/>
      <c r="P819" s="14" t="s">
        <v>36</v>
      </c>
      <c r="Q819" s="15"/>
      <c r="R819" s="14" t="s">
        <v>525</v>
      </c>
      <c r="S819" s="14" t="s">
        <v>12438</v>
      </c>
      <c r="T819" s="14">
        <v>11</v>
      </c>
      <c r="U819" s="14" t="s">
        <v>12441</v>
      </c>
      <c r="V819" s="14" t="s">
        <v>514</v>
      </c>
      <c r="W819" s="14"/>
      <c r="X819" s="14"/>
      <c r="Y819" s="14"/>
      <c r="Z819" s="14" t="s">
        <v>38</v>
      </c>
      <c r="AA819" s="3" t="s">
        <v>23558</v>
      </c>
    </row>
    <row r="820" spans="2:27" x14ac:dyDescent="0.2">
      <c r="B820" s="14" t="s">
        <v>12433</v>
      </c>
      <c r="C820" s="15" t="s">
        <v>23529</v>
      </c>
      <c r="D820" s="12">
        <v>556</v>
      </c>
      <c r="E820" s="15" t="s">
        <v>23534</v>
      </c>
      <c r="F820" s="14" t="s">
        <v>12491</v>
      </c>
      <c r="G820" s="14" t="s">
        <v>12492</v>
      </c>
      <c r="H820" s="14" t="s">
        <v>12493</v>
      </c>
      <c r="I820" s="14" t="s">
        <v>682</v>
      </c>
      <c r="J820" s="14" t="s">
        <v>128</v>
      </c>
      <c r="K820" s="14" t="s">
        <v>1026</v>
      </c>
      <c r="L820" s="14" t="s">
        <v>365</v>
      </c>
      <c r="M820" s="14" t="s">
        <v>179</v>
      </c>
      <c r="N820" s="14"/>
      <c r="O820" s="14"/>
      <c r="P820" s="14" t="s">
        <v>36</v>
      </c>
      <c r="Q820" s="15"/>
      <c r="R820" s="14" t="s">
        <v>525</v>
      </c>
      <c r="S820" s="14" t="s">
        <v>12435</v>
      </c>
      <c r="T820" s="14">
        <v>11</v>
      </c>
      <c r="U820" s="14" t="s">
        <v>12494</v>
      </c>
      <c r="V820" s="14" t="s">
        <v>526</v>
      </c>
      <c r="W820" s="14"/>
      <c r="X820" s="14"/>
      <c r="Y820" s="14"/>
      <c r="Z820" s="14" t="s">
        <v>38</v>
      </c>
      <c r="AA820" s="3" t="s">
        <v>23558</v>
      </c>
    </row>
    <row r="821" spans="2:27" x14ac:dyDescent="0.2">
      <c r="B821" s="14" t="s">
        <v>12433</v>
      </c>
      <c r="C821" s="15" t="s">
        <v>23529</v>
      </c>
      <c r="D821" s="12">
        <v>557</v>
      </c>
      <c r="E821" s="15" t="s">
        <v>23534</v>
      </c>
      <c r="F821" s="14" t="s">
        <v>12496</v>
      </c>
      <c r="G821" s="14" t="s">
        <v>12497</v>
      </c>
      <c r="H821" s="14" t="s">
        <v>12498</v>
      </c>
      <c r="I821" s="14" t="s">
        <v>682</v>
      </c>
      <c r="J821" s="14" t="s">
        <v>128</v>
      </c>
      <c r="K821" s="14" t="s">
        <v>1026</v>
      </c>
      <c r="L821" s="14" t="s">
        <v>365</v>
      </c>
      <c r="M821" s="14" t="s">
        <v>57</v>
      </c>
      <c r="N821" s="14"/>
      <c r="O821" s="14"/>
      <c r="P821" s="14" t="s">
        <v>36</v>
      </c>
      <c r="Q821" s="15"/>
      <c r="R821" s="14" t="s">
        <v>529</v>
      </c>
      <c r="S821" s="14" t="s">
        <v>12436</v>
      </c>
      <c r="T821" s="14">
        <v>11</v>
      </c>
      <c r="U821" s="14" t="s">
        <v>12499</v>
      </c>
      <c r="V821" s="14" t="s">
        <v>514</v>
      </c>
      <c r="W821" s="14"/>
      <c r="X821" s="14"/>
      <c r="Y821" s="14"/>
      <c r="Z821" s="14" t="s">
        <v>38</v>
      </c>
      <c r="AA821" s="3" t="s">
        <v>23558</v>
      </c>
    </row>
    <row r="822" spans="2:27" x14ac:dyDescent="0.2">
      <c r="B822" s="14" t="s">
        <v>12433</v>
      </c>
      <c r="C822" s="15" t="s">
        <v>23529</v>
      </c>
      <c r="D822" s="12">
        <v>558</v>
      </c>
      <c r="E822" s="15" t="s">
        <v>23534</v>
      </c>
      <c r="F822" s="14" t="s">
        <v>12501</v>
      </c>
      <c r="G822" s="14" t="s">
        <v>12502</v>
      </c>
      <c r="H822" s="14" t="s">
        <v>12503</v>
      </c>
      <c r="I822" s="14" t="s">
        <v>5228</v>
      </c>
      <c r="J822" s="14" t="s">
        <v>124</v>
      </c>
      <c r="K822" s="14" t="s">
        <v>1026</v>
      </c>
      <c r="L822" s="14" t="s">
        <v>365</v>
      </c>
      <c r="M822" s="14" t="s">
        <v>128</v>
      </c>
      <c r="N822" s="14"/>
      <c r="O822" s="14"/>
      <c r="P822" s="14" t="s">
        <v>36</v>
      </c>
      <c r="Q822" s="15"/>
      <c r="R822" s="14" t="s">
        <v>529</v>
      </c>
      <c r="S822" s="14" t="s">
        <v>12435</v>
      </c>
      <c r="T822" s="14">
        <v>11</v>
      </c>
      <c r="U822" s="14" t="s">
        <v>12504</v>
      </c>
      <c r="V822" s="14" t="s">
        <v>514</v>
      </c>
      <c r="W822" s="14"/>
      <c r="X822" s="14"/>
      <c r="Y822" s="14"/>
      <c r="Z822" s="14" t="s">
        <v>38</v>
      </c>
      <c r="AA822" s="3" t="s">
        <v>23558</v>
      </c>
    </row>
    <row r="823" spans="2:27" x14ac:dyDescent="0.2">
      <c r="B823" s="14" t="s">
        <v>12433</v>
      </c>
      <c r="C823" s="15" t="s">
        <v>23529</v>
      </c>
      <c r="D823" s="12">
        <v>559</v>
      </c>
      <c r="E823" s="15" t="s">
        <v>23534</v>
      </c>
      <c r="F823" s="14" t="s">
        <v>5181</v>
      </c>
      <c r="G823" s="14" t="s">
        <v>12506</v>
      </c>
      <c r="H823" s="14" t="s">
        <v>5183</v>
      </c>
      <c r="I823" s="14" t="s">
        <v>873</v>
      </c>
      <c r="J823" s="14" t="s">
        <v>218</v>
      </c>
      <c r="K823" s="14" t="s">
        <v>1026</v>
      </c>
      <c r="L823" s="14" t="s">
        <v>365</v>
      </c>
      <c r="M823" s="14" t="s">
        <v>115</v>
      </c>
      <c r="N823" s="14"/>
      <c r="O823" s="14"/>
      <c r="P823" s="14" t="s">
        <v>36</v>
      </c>
      <c r="Q823" s="15"/>
      <c r="R823" s="14" t="s">
        <v>529</v>
      </c>
      <c r="S823" s="14" t="s">
        <v>12435</v>
      </c>
      <c r="T823" s="14">
        <v>11</v>
      </c>
      <c r="U823" s="14" t="s">
        <v>12507</v>
      </c>
      <c r="V823" s="14" t="s">
        <v>526</v>
      </c>
      <c r="W823" s="14"/>
      <c r="X823" s="14"/>
      <c r="Y823" s="14"/>
      <c r="Z823" s="14" t="s">
        <v>123</v>
      </c>
      <c r="AA823" s="3" t="s">
        <v>23558</v>
      </c>
    </row>
    <row r="824" spans="2:27" x14ac:dyDescent="0.2">
      <c r="B824" s="14" t="s">
        <v>12433</v>
      </c>
      <c r="C824" s="15" t="s">
        <v>23529</v>
      </c>
      <c r="D824" s="12">
        <v>560</v>
      </c>
      <c r="E824" s="15" t="s">
        <v>23534</v>
      </c>
      <c r="F824" s="14" t="s">
        <v>9152</v>
      </c>
      <c r="G824" s="14" t="s">
        <v>9153</v>
      </c>
      <c r="H824" s="14" t="s">
        <v>9154</v>
      </c>
      <c r="I824" s="14" t="s">
        <v>762</v>
      </c>
      <c r="J824" s="14" t="s">
        <v>115</v>
      </c>
      <c r="K824" s="14" t="s">
        <v>1026</v>
      </c>
      <c r="L824" s="14" t="s">
        <v>365</v>
      </c>
      <c r="M824" s="14" t="s">
        <v>115</v>
      </c>
      <c r="N824" s="14"/>
      <c r="O824" s="14"/>
      <c r="P824" s="14" t="s">
        <v>36</v>
      </c>
      <c r="Q824" s="15"/>
      <c r="R824" s="14" t="s">
        <v>529</v>
      </c>
      <c r="S824" s="14" t="s">
        <v>12440</v>
      </c>
      <c r="T824" s="14">
        <v>11</v>
      </c>
      <c r="U824" s="14" t="s">
        <v>12455</v>
      </c>
      <c r="V824" s="14" t="s">
        <v>558</v>
      </c>
      <c r="W824" s="14"/>
      <c r="X824" s="14"/>
      <c r="Y824" s="14"/>
      <c r="Z824" s="14" t="s">
        <v>38</v>
      </c>
      <c r="AA824" s="3" t="s">
        <v>23558</v>
      </c>
    </row>
    <row r="825" spans="2:27" x14ac:dyDescent="0.2">
      <c r="B825" s="14" t="s">
        <v>12510</v>
      </c>
      <c r="C825" s="15" t="s">
        <v>23529</v>
      </c>
      <c r="D825" s="12">
        <v>597</v>
      </c>
      <c r="E825" s="15" t="s">
        <v>23535</v>
      </c>
      <c r="F825" s="14" t="s">
        <v>2565</v>
      </c>
      <c r="G825" s="14" t="s">
        <v>12738</v>
      </c>
      <c r="H825" s="14" t="s">
        <v>12739</v>
      </c>
      <c r="I825" s="14" t="s">
        <v>949</v>
      </c>
      <c r="J825" s="14" t="s">
        <v>115</v>
      </c>
      <c r="K825" s="14" t="s">
        <v>1026</v>
      </c>
      <c r="L825" s="14" t="s">
        <v>523</v>
      </c>
      <c r="M825" s="14" t="s">
        <v>523</v>
      </c>
      <c r="N825" s="14"/>
      <c r="O825" s="14"/>
      <c r="P825" s="14" t="s">
        <v>36</v>
      </c>
      <c r="Q825" s="15"/>
      <c r="R825" s="14" t="s">
        <v>555</v>
      </c>
      <c r="S825" s="14" t="s">
        <v>12523</v>
      </c>
      <c r="T825" s="14">
        <v>1</v>
      </c>
      <c r="U825" s="14" t="s">
        <v>12740</v>
      </c>
      <c r="V825" s="14" t="s">
        <v>522</v>
      </c>
      <c r="W825" s="14"/>
      <c r="X825" s="14"/>
      <c r="Y825" s="14"/>
      <c r="Z825" s="14" t="s">
        <v>38</v>
      </c>
      <c r="AA825" s="3" t="s">
        <v>23558</v>
      </c>
    </row>
    <row r="826" spans="2:27" x14ac:dyDescent="0.2">
      <c r="B826" s="14" t="s">
        <v>12510</v>
      </c>
      <c r="C826" s="15" t="s">
        <v>23529</v>
      </c>
      <c r="D826" s="12">
        <v>598</v>
      </c>
      <c r="E826" s="15" t="s">
        <v>23535</v>
      </c>
      <c r="F826" s="14" t="s">
        <v>12741</v>
      </c>
      <c r="G826" s="14" t="s">
        <v>12742</v>
      </c>
      <c r="H826" s="14" t="s">
        <v>12743</v>
      </c>
      <c r="I826" s="14" t="s">
        <v>12744</v>
      </c>
      <c r="J826" s="14" t="s">
        <v>471</v>
      </c>
      <c r="K826" s="14" t="s">
        <v>1026</v>
      </c>
      <c r="L826" s="14" t="s">
        <v>523</v>
      </c>
      <c r="M826" s="14" t="s">
        <v>523</v>
      </c>
      <c r="N826" s="14"/>
      <c r="O826" s="14"/>
      <c r="P826" s="14" t="s">
        <v>36</v>
      </c>
      <c r="Q826" s="15"/>
      <c r="R826" s="14" t="s">
        <v>555</v>
      </c>
      <c r="S826" s="14" t="s">
        <v>12528</v>
      </c>
      <c r="T826" s="14">
        <v>1</v>
      </c>
      <c r="U826" s="14" t="s">
        <v>12538</v>
      </c>
      <c r="V826" s="14" t="s">
        <v>514</v>
      </c>
      <c r="W826" s="14"/>
      <c r="X826" s="14"/>
      <c r="Y826" s="14"/>
      <c r="Z826" s="14" t="s">
        <v>38</v>
      </c>
      <c r="AA826" s="3" t="s">
        <v>23558</v>
      </c>
    </row>
    <row r="827" spans="2:27" x14ac:dyDescent="0.2">
      <c r="B827" s="14" t="s">
        <v>12510</v>
      </c>
      <c r="C827" s="15" t="s">
        <v>23529</v>
      </c>
      <c r="D827" s="12">
        <v>599</v>
      </c>
      <c r="E827" s="15" t="s">
        <v>23535</v>
      </c>
      <c r="F827" s="14" t="s">
        <v>12746</v>
      </c>
      <c r="G827" s="14" t="s">
        <v>12747</v>
      </c>
      <c r="H827" s="14" t="s">
        <v>12748</v>
      </c>
      <c r="I827" s="14" t="s">
        <v>12552</v>
      </c>
      <c r="J827" s="14" t="s">
        <v>204</v>
      </c>
      <c r="K827" s="14" t="s">
        <v>1026</v>
      </c>
      <c r="L827" s="14" t="s">
        <v>523</v>
      </c>
      <c r="M827" s="14" t="s">
        <v>523</v>
      </c>
      <c r="N827" s="14"/>
      <c r="O827" s="14"/>
      <c r="P827" s="14" t="s">
        <v>36</v>
      </c>
      <c r="Q827" s="15"/>
      <c r="R827" s="14" t="s">
        <v>555</v>
      </c>
      <c r="S827" s="14" t="s">
        <v>8797</v>
      </c>
      <c r="T827" s="14">
        <v>1</v>
      </c>
      <c r="U827" s="14" t="s">
        <v>12542</v>
      </c>
      <c r="V827" s="14" t="s">
        <v>522</v>
      </c>
      <c r="W827" s="14"/>
      <c r="X827" s="14"/>
      <c r="Y827" s="14"/>
      <c r="Z827" s="14" t="s">
        <v>38</v>
      </c>
      <c r="AA827" s="3" t="s">
        <v>23558</v>
      </c>
    </row>
    <row r="828" spans="2:27" x14ac:dyDescent="0.2">
      <c r="B828" s="14" t="s">
        <v>12510</v>
      </c>
      <c r="C828" s="15" t="s">
        <v>23529</v>
      </c>
      <c r="D828" s="12">
        <v>601</v>
      </c>
      <c r="E828" s="15" t="s">
        <v>23535</v>
      </c>
      <c r="F828" s="14" t="s">
        <v>2729</v>
      </c>
      <c r="G828" s="14" t="s">
        <v>2730</v>
      </c>
      <c r="H828" s="14" t="s">
        <v>2731</v>
      </c>
      <c r="I828" s="14" t="s">
        <v>2417</v>
      </c>
      <c r="J828" s="14" t="s">
        <v>182</v>
      </c>
      <c r="K828" s="14" t="s">
        <v>1026</v>
      </c>
      <c r="L828" s="14" t="s">
        <v>523</v>
      </c>
      <c r="M828" s="14" t="s">
        <v>523</v>
      </c>
      <c r="N828" s="14"/>
      <c r="O828" s="14"/>
      <c r="P828" s="14" t="s">
        <v>36</v>
      </c>
      <c r="Q828" s="15"/>
      <c r="R828" s="14" t="s">
        <v>555</v>
      </c>
      <c r="S828" s="14" t="s">
        <v>12521</v>
      </c>
      <c r="T828" s="14">
        <v>1</v>
      </c>
      <c r="U828" s="14" t="s">
        <v>3331</v>
      </c>
      <c r="V828" s="14" t="s">
        <v>522</v>
      </c>
      <c r="W828" s="14"/>
      <c r="X828" s="14"/>
      <c r="Y828" s="14"/>
      <c r="Z828" s="14" t="s">
        <v>38</v>
      </c>
      <c r="AA828" s="3" t="s">
        <v>23558</v>
      </c>
    </row>
    <row r="829" spans="2:27" x14ac:dyDescent="0.2">
      <c r="B829" s="14" t="s">
        <v>12510</v>
      </c>
      <c r="C829" s="15" t="s">
        <v>23529</v>
      </c>
      <c r="D829" s="12">
        <v>611</v>
      </c>
      <c r="E829" s="15" t="s">
        <v>23535</v>
      </c>
      <c r="F829" s="14" t="s">
        <v>2829</v>
      </c>
      <c r="G829" s="14" t="s">
        <v>2830</v>
      </c>
      <c r="H829" s="14" t="s">
        <v>2831</v>
      </c>
      <c r="I829" s="14" t="s">
        <v>2435</v>
      </c>
      <c r="J829" s="14" t="s">
        <v>128</v>
      </c>
      <c r="K829" s="14" t="s">
        <v>1026</v>
      </c>
      <c r="L829" s="14" t="s">
        <v>2832</v>
      </c>
      <c r="M829" s="14" t="s">
        <v>2833</v>
      </c>
      <c r="N829" s="14"/>
      <c r="O829" s="14"/>
      <c r="P829" s="14" t="s">
        <v>36</v>
      </c>
      <c r="Q829" s="15"/>
      <c r="R829" s="14" t="s">
        <v>555</v>
      </c>
      <c r="S829" s="14" t="s">
        <v>12521</v>
      </c>
      <c r="T829" s="14">
        <v>1</v>
      </c>
      <c r="U829" s="14" t="s">
        <v>12522</v>
      </c>
      <c r="V829" s="14" t="s">
        <v>522</v>
      </c>
      <c r="W829" s="14"/>
      <c r="X829" s="14"/>
      <c r="Y829" s="14"/>
      <c r="Z829" s="14" t="s">
        <v>38</v>
      </c>
      <c r="AA829" s="3" t="s">
        <v>23558</v>
      </c>
    </row>
    <row r="830" spans="2:27" x14ac:dyDescent="0.2">
      <c r="B830" s="14" t="s">
        <v>12510</v>
      </c>
      <c r="C830" s="15" t="s">
        <v>23529</v>
      </c>
      <c r="D830" s="12">
        <v>614</v>
      </c>
      <c r="E830" s="15" t="s">
        <v>23535</v>
      </c>
      <c r="F830" s="14" t="s">
        <v>2888</v>
      </c>
      <c r="G830" s="14" t="s">
        <v>12797</v>
      </c>
      <c r="H830" s="14" t="s">
        <v>2890</v>
      </c>
      <c r="I830" s="14" t="s">
        <v>2437</v>
      </c>
      <c r="J830" s="14" t="s">
        <v>128</v>
      </c>
      <c r="K830" s="14" t="s">
        <v>1026</v>
      </c>
      <c r="L830" s="14" t="s">
        <v>12798</v>
      </c>
      <c r="M830" s="14" t="s">
        <v>12799</v>
      </c>
      <c r="N830" s="14"/>
      <c r="O830" s="14"/>
      <c r="P830" s="14" t="s">
        <v>36</v>
      </c>
      <c r="Q830" s="15"/>
      <c r="R830" s="14" t="s">
        <v>555</v>
      </c>
      <c r="S830" s="14" t="s">
        <v>12521</v>
      </c>
      <c r="T830" s="14">
        <v>1</v>
      </c>
      <c r="U830" s="14" t="s">
        <v>12527</v>
      </c>
      <c r="V830" s="14" t="s">
        <v>522</v>
      </c>
      <c r="W830" s="14"/>
      <c r="X830" s="14"/>
      <c r="Y830" s="14"/>
      <c r="Z830" s="14" t="s">
        <v>38</v>
      </c>
      <c r="AA830" s="3" t="s">
        <v>23558</v>
      </c>
    </row>
    <row r="831" spans="2:27" x14ac:dyDescent="0.2">
      <c r="B831" s="14" t="s">
        <v>12510</v>
      </c>
      <c r="C831" s="15" t="s">
        <v>23529</v>
      </c>
      <c r="D831" s="12">
        <v>615</v>
      </c>
      <c r="E831" s="15" t="s">
        <v>23535</v>
      </c>
      <c r="F831" s="14" t="s">
        <v>2913</v>
      </c>
      <c r="G831" s="14" t="s">
        <v>12801</v>
      </c>
      <c r="H831" s="14" t="s">
        <v>12802</v>
      </c>
      <c r="I831" s="14" t="s">
        <v>12803</v>
      </c>
      <c r="J831" s="14" t="s">
        <v>366</v>
      </c>
      <c r="K831" s="14" t="s">
        <v>1026</v>
      </c>
      <c r="L831" s="14" t="s">
        <v>1079</v>
      </c>
      <c r="M831" s="14" t="s">
        <v>459</v>
      </c>
      <c r="N831" s="14"/>
      <c r="O831" s="14"/>
      <c r="P831" s="14" t="s">
        <v>36</v>
      </c>
      <c r="Q831" s="15"/>
      <c r="R831" s="14" t="s">
        <v>555</v>
      </c>
      <c r="S831" s="14" t="s">
        <v>12519</v>
      </c>
      <c r="T831" s="14">
        <v>1</v>
      </c>
      <c r="U831" s="14" t="s">
        <v>12804</v>
      </c>
      <c r="V831" s="14" t="s">
        <v>526</v>
      </c>
      <c r="W831" s="14"/>
      <c r="X831" s="14"/>
      <c r="Y831" s="14"/>
      <c r="Z831" s="14" t="s">
        <v>38</v>
      </c>
      <c r="AA831" s="3" t="s">
        <v>23558</v>
      </c>
    </row>
    <row r="832" spans="2:27" x14ac:dyDescent="0.2">
      <c r="B832" s="14" t="s">
        <v>12510</v>
      </c>
      <c r="C832" s="15" t="s">
        <v>23529</v>
      </c>
      <c r="D832" s="12">
        <v>616</v>
      </c>
      <c r="E832" s="15" t="s">
        <v>23535</v>
      </c>
      <c r="F832" s="14" t="s">
        <v>2906</v>
      </c>
      <c r="G832" s="14" t="s">
        <v>12806</v>
      </c>
      <c r="H832" s="14" t="s">
        <v>12807</v>
      </c>
      <c r="I832" s="14" t="s">
        <v>12803</v>
      </c>
      <c r="J832" s="14" t="s">
        <v>366</v>
      </c>
      <c r="K832" s="14" t="s">
        <v>1026</v>
      </c>
      <c r="L832" s="14" t="s">
        <v>145</v>
      </c>
      <c r="M832" s="14" t="s">
        <v>299</v>
      </c>
      <c r="N832" s="14"/>
      <c r="O832" s="14"/>
      <c r="P832" s="14" t="s">
        <v>36</v>
      </c>
      <c r="Q832" s="15"/>
      <c r="R832" s="14" t="s">
        <v>555</v>
      </c>
      <c r="S832" s="14" t="s">
        <v>12519</v>
      </c>
      <c r="T832" s="14">
        <v>1</v>
      </c>
      <c r="U832" s="14" t="s">
        <v>12804</v>
      </c>
      <c r="V832" s="14" t="s">
        <v>526</v>
      </c>
      <c r="W832" s="14"/>
      <c r="X832" s="14"/>
      <c r="Y832" s="14"/>
      <c r="Z832" s="14" t="s">
        <v>38</v>
      </c>
      <c r="AA832" s="3" t="s">
        <v>23558</v>
      </c>
    </row>
    <row r="833" spans="2:27" x14ac:dyDescent="0.2">
      <c r="B833" s="14" t="s">
        <v>12510</v>
      </c>
      <c r="C833" s="15" t="s">
        <v>23529</v>
      </c>
      <c r="D833" s="12">
        <v>617</v>
      </c>
      <c r="E833" s="15" t="s">
        <v>23535</v>
      </c>
      <c r="F833" s="14" t="s">
        <v>2923</v>
      </c>
      <c r="G833" s="14" t="s">
        <v>12808</v>
      </c>
      <c r="H833" s="14" t="s">
        <v>2925</v>
      </c>
      <c r="I833" s="14" t="s">
        <v>2443</v>
      </c>
      <c r="J833" s="14" t="s">
        <v>366</v>
      </c>
      <c r="K833" s="14" t="s">
        <v>1026</v>
      </c>
      <c r="L833" s="14" t="s">
        <v>947</v>
      </c>
      <c r="M833" s="14" t="s">
        <v>1139</v>
      </c>
      <c r="N833" s="14"/>
      <c r="O833" s="14"/>
      <c r="P833" s="14" t="s">
        <v>36</v>
      </c>
      <c r="Q833" s="15"/>
      <c r="R833" s="14" t="s">
        <v>555</v>
      </c>
      <c r="S833" s="14" t="s">
        <v>12521</v>
      </c>
      <c r="T833" s="14">
        <v>1</v>
      </c>
      <c r="U833" s="14" t="s">
        <v>12560</v>
      </c>
      <c r="V833" s="14" t="s">
        <v>514</v>
      </c>
      <c r="W833" s="14"/>
      <c r="X833" s="14"/>
      <c r="Y833" s="14"/>
      <c r="Z833" s="14" t="s">
        <v>38</v>
      </c>
      <c r="AA833" s="3" t="s">
        <v>23558</v>
      </c>
    </row>
    <row r="834" spans="2:27" x14ac:dyDescent="0.2">
      <c r="B834" s="14" t="s">
        <v>12510</v>
      </c>
      <c r="C834" s="15" t="s">
        <v>23529</v>
      </c>
      <c r="D834" s="12">
        <v>619</v>
      </c>
      <c r="E834" s="15" t="s">
        <v>23535</v>
      </c>
      <c r="F834" s="14" t="s">
        <v>12814</v>
      </c>
      <c r="G834" s="14" t="s">
        <v>12815</v>
      </c>
      <c r="H834" s="14" t="s">
        <v>12816</v>
      </c>
      <c r="I834" s="14" t="s">
        <v>2448</v>
      </c>
      <c r="J834" s="14" t="s">
        <v>523</v>
      </c>
      <c r="K834" s="14" t="s">
        <v>1026</v>
      </c>
      <c r="L834" s="14" t="s">
        <v>523</v>
      </c>
      <c r="M834" s="14" t="s">
        <v>523</v>
      </c>
      <c r="N834" s="14"/>
      <c r="O834" s="14"/>
      <c r="P834" s="14" t="s">
        <v>36</v>
      </c>
      <c r="Q834" s="15"/>
      <c r="R834" s="14" t="s">
        <v>555</v>
      </c>
      <c r="S834" s="14" t="s">
        <v>12521</v>
      </c>
      <c r="T834" s="14">
        <v>1</v>
      </c>
      <c r="U834" s="14" t="s">
        <v>12527</v>
      </c>
      <c r="V834" s="14" t="s">
        <v>522</v>
      </c>
      <c r="W834" s="14"/>
      <c r="X834" s="14"/>
      <c r="Y834" s="14"/>
      <c r="Z834" s="14" t="s">
        <v>38</v>
      </c>
      <c r="AA834" s="3" t="s">
        <v>23558</v>
      </c>
    </row>
    <row r="835" spans="2:27" x14ac:dyDescent="0.2">
      <c r="B835" s="14" t="s">
        <v>12510</v>
      </c>
      <c r="C835" s="15" t="s">
        <v>23529</v>
      </c>
      <c r="D835" s="12">
        <v>620</v>
      </c>
      <c r="E835" s="15" t="s">
        <v>23535</v>
      </c>
      <c r="F835" s="14" t="s">
        <v>3011</v>
      </c>
      <c r="G835" s="14" t="s">
        <v>12818</v>
      </c>
      <c r="H835" s="14" t="s">
        <v>12819</v>
      </c>
      <c r="I835" s="14" t="s">
        <v>2453</v>
      </c>
      <c r="J835" s="14" t="s">
        <v>81</v>
      </c>
      <c r="K835" s="14" t="s">
        <v>1026</v>
      </c>
      <c r="L835" s="14" t="s">
        <v>12820</v>
      </c>
      <c r="M835" s="14" t="s">
        <v>12821</v>
      </c>
      <c r="N835" s="14"/>
      <c r="O835" s="14"/>
      <c r="P835" s="14" t="s">
        <v>36</v>
      </c>
      <c r="Q835" s="15"/>
      <c r="R835" s="14" t="s">
        <v>555</v>
      </c>
      <c r="S835" s="14" t="s">
        <v>12521</v>
      </c>
      <c r="T835" s="14">
        <v>1</v>
      </c>
      <c r="U835" s="14" t="s">
        <v>12527</v>
      </c>
      <c r="V835" s="14" t="s">
        <v>522</v>
      </c>
      <c r="W835" s="14"/>
      <c r="X835" s="14"/>
      <c r="Y835" s="14"/>
      <c r="Z835" s="14" t="s">
        <v>38</v>
      </c>
      <c r="AA835" s="3" t="s">
        <v>23558</v>
      </c>
    </row>
    <row r="836" spans="2:27" x14ac:dyDescent="0.2">
      <c r="B836" s="14" t="s">
        <v>12510</v>
      </c>
      <c r="C836" s="15" t="s">
        <v>23529</v>
      </c>
      <c r="D836" s="12">
        <v>621</v>
      </c>
      <c r="E836" s="15" t="s">
        <v>23535</v>
      </c>
      <c r="F836" s="14" t="s">
        <v>12823</v>
      </c>
      <c r="G836" s="14" t="s">
        <v>12824</v>
      </c>
      <c r="H836" s="14" t="s">
        <v>12825</v>
      </c>
      <c r="I836" s="14" t="s">
        <v>2453</v>
      </c>
      <c r="J836" s="14" t="s">
        <v>81</v>
      </c>
      <c r="K836" s="14" t="s">
        <v>1026</v>
      </c>
      <c r="L836" s="14" t="s">
        <v>12826</v>
      </c>
      <c r="M836" s="14" t="s">
        <v>12827</v>
      </c>
      <c r="N836" s="14"/>
      <c r="O836" s="14"/>
      <c r="P836" s="14" t="s">
        <v>36</v>
      </c>
      <c r="Q836" s="15"/>
      <c r="R836" s="14" t="s">
        <v>555</v>
      </c>
      <c r="S836" s="14" t="s">
        <v>12521</v>
      </c>
      <c r="T836" s="14">
        <v>1</v>
      </c>
      <c r="U836" s="14" t="s">
        <v>12527</v>
      </c>
      <c r="V836" s="14" t="s">
        <v>522</v>
      </c>
      <c r="W836" s="14"/>
      <c r="X836" s="14"/>
      <c r="Y836" s="14"/>
      <c r="Z836" s="14" t="s">
        <v>38</v>
      </c>
      <c r="AA836" s="3" t="s">
        <v>23558</v>
      </c>
    </row>
    <row r="837" spans="2:27" x14ac:dyDescent="0.2">
      <c r="B837" s="14" t="s">
        <v>12510</v>
      </c>
      <c r="C837" s="15" t="s">
        <v>23529</v>
      </c>
      <c r="D837" s="12">
        <v>622</v>
      </c>
      <c r="E837" s="15" t="s">
        <v>23535</v>
      </c>
      <c r="F837" s="14" t="s">
        <v>12828</v>
      </c>
      <c r="G837" s="14" t="s">
        <v>8144</v>
      </c>
      <c r="H837" s="14" t="s">
        <v>12829</v>
      </c>
      <c r="I837" s="14" t="s">
        <v>2453</v>
      </c>
      <c r="J837" s="14" t="s">
        <v>81</v>
      </c>
      <c r="K837" s="14" t="s">
        <v>1026</v>
      </c>
      <c r="L837" s="14" t="s">
        <v>12830</v>
      </c>
      <c r="M837" s="14" t="s">
        <v>12831</v>
      </c>
      <c r="N837" s="14"/>
      <c r="O837" s="14"/>
      <c r="P837" s="14" t="s">
        <v>36</v>
      </c>
      <c r="Q837" s="15"/>
      <c r="R837" s="14" t="s">
        <v>555</v>
      </c>
      <c r="S837" s="14" t="s">
        <v>12521</v>
      </c>
      <c r="T837" s="14">
        <v>1</v>
      </c>
      <c r="U837" s="14" t="s">
        <v>12527</v>
      </c>
      <c r="V837" s="14" t="s">
        <v>522</v>
      </c>
      <c r="W837" s="14"/>
      <c r="X837" s="14"/>
      <c r="Y837" s="14"/>
      <c r="Z837" s="14" t="s">
        <v>38</v>
      </c>
      <c r="AA837" s="3" t="s">
        <v>23558</v>
      </c>
    </row>
    <row r="838" spans="2:27" x14ac:dyDescent="0.2">
      <c r="B838" s="14" t="s">
        <v>12510</v>
      </c>
      <c r="C838" s="15" t="s">
        <v>23529</v>
      </c>
      <c r="D838" s="12">
        <v>625</v>
      </c>
      <c r="E838" s="15" t="s">
        <v>23535</v>
      </c>
      <c r="F838" s="14"/>
      <c r="G838" s="14" t="s">
        <v>12840</v>
      </c>
      <c r="H838" s="14" t="s">
        <v>12841</v>
      </c>
      <c r="I838" s="14" t="s">
        <v>8271</v>
      </c>
      <c r="J838" s="14" t="s">
        <v>139</v>
      </c>
      <c r="K838" s="14" t="s">
        <v>1026</v>
      </c>
      <c r="L838" s="14" t="s">
        <v>365</v>
      </c>
      <c r="M838" s="14" t="s">
        <v>321</v>
      </c>
      <c r="N838" s="14"/>
      <c r="O838" s="14"/>
      <c r="P838" s="14" t="s">
        <v>36</v>
      </c>
      <c r="Q838" s="15"/>
      <c r="R838" s="14" t="s">
        <v>555</v>
      </c>
      <c r="S838" s="14" t="s">
        <v>12511</v>
      </c>
      <c r="T838" s="14">
        <v>1</v>
      </c>
      <c r="U838" s="14" t="s">
        <v>12842</v>
      </c>
      <c r="V838" s="14" t="s">
        <v>526</v>
      </c>
      <c r="W838" s="14"/>
      <c r="X838" s="14"/>
      <c r="Y838" s="14"/>
      <c r="Z838" s="14" t="s">
        <v>123</v>
      </c>
      <c r="AA838" s="3" t="s">
        <v>23558</v>
      </c>
    </row>
    <row r="839" spans="2:27" x14ac:dyDescent="0.2">
      <c r="B839" s="14" t="s">
        <v>12510</v>
      </c>
      <c r="C839" s="15" t="s">
        <v>23529</v>
      </c>
      <c r="D839" s="12">
        <v>626</v>
      </c>
      <c r="E839" s="15" t="s">
        <v>23535</v>
      </c>
      <c r="F839" s="14" t="s">
        <v>8845</v>
      </c>
      <c r="G839" s="14" t="s">
        <v>8846</v>
      </c>
      <c r="H839" s="14" t="s">
        <v>8847</v>
      </c>
      <c r="I839" s="14" t="s">
        <v>935</v>
      </c>
      <c r="J839" s="14" t="s">
        <v>60</v>
      </c>
      <c r="K839" s="14" t="s">
        <v>1026</v>
      </c>
      <c r="L839" s="14" t="s">
        <v>8848</v>
      </c>
      <c r="M839" s="14" t="s">
        <v>4167</v>
      </c>
      <c r="N839" s="14"/>
      <c r="O839" s="14"/>
      <c r="P839" s="14" t="s">
        <v>36</v>
      </c>
      <c r="Q839" s="15"/>
      <c r="R839" s="14" t="s">
        <v>555</v>
      </c>
      <c r="S839" s="14" t="s">
        <v>12539</v>
      </c>
      <c r="T839" s="14">
        <v>1</v>
      </c>
      <c r="U839" s="14" t="s">
        <v>12844</v>
      </c>
      <c r="V839" s="14" t="s">
        <v>526</v>
      </c>
      <c r="W839" s="14"/>
      <c r="X839" s="14"/>
      <c r="Y839" s="14"/>
      <c r="Z839" s="14" t="s">
        <v>38</v>
      </c>
      <c r="AA839" s="3" t="s">
        <v>23558</v>
      </c>
    </row>
    <row r="840" spans="2:27" x14ac:dyDescent="0.2">
      <c r="B840" s="14" t="s">
        <v>12510</v>
      </c>
      <c r="C840" s="15" t="s">
        <v>23529</v>
      </c>
      <c r="D840" s="12">
        <v>631</v>
      </c>
      <c r="E840" s="15" t="s">
        <v>23535</v>
      </c>
      <c r="F840" s="14" t="s">
        <v>12860</v>
      </c>
      <c r="G840" s="14" t="s">
        <v>12861</v>
      </c>
      <c r="H840" s="14" t="s">
        <v>12862</v>
      </c>
      <c r="I840" s="14" t="s">
        <v>679</v>
      </c>
      <c r="J840" s="14" t="s">
        <v>128</v>
      </c>
      <c r="K840" s="14" t="s">
        <v>1026</v>
      </c>
      <c r="L840" s="14" t="s">
        <v>523</v>
      </c>
      <c r="M840" s="14" t="s">
        <v>523</v>
      </c>
      <c r="N840" s="14"/>
      <c r="O840" s="14"/>
      <c r="P840" s="14" t="s">
        <v>36</v>
      </c>
      <c r="Q840" s="15"/>
      <c r="R840" s="14" t="s">
        <v>555</v>
      </c>
      <c r="S840" s="14" t="s">
        <v>8797</v>
      </c>
      <c r="T840" s="14">
        <v>1</v>
      </c>
      <c r="U840" s="14" t="s">
        <v>12546</v>
      </c>
      <c r="V840" s="14" t="s">
        <v>514</v>
      </c>
      <c r="W840" s="14"/>
      <c r="X840" s="14"/>
      <c r="Y840" s="14"/>
      <c r="Z840" s="14" t="s">
        <v>38</v>
      </c>
      <c r="AA840" s="3" t="s">
        <v>23558</v>
      </c>
    </row>
    <row r="841" spans="2:27" x14ac:dyDescent="0.2">
      <c r="B841" s="14" t="s">
        <v>12510</v>
      </c>
      <c r="C841" s="15" t="s">
        <v>23529</v>
      </c>
      <c r="D841" s="12">
        <v>633</v>
      </c>
      <c r="E841" s="15" t="s">
        <v>23535</v>
      </c>
      <c r="F841" s="14" t="s">
        <v>12867</v>
      </c>
      <c r="G841" s="14" t="s">
        <v>12868</v>
      </c>
      <c r="H841" s="14" t="s">
        <v>12869</v>
      </c>
      <c r="I841" s="14" t="s">
        <v>153</v>
      </c>
      <c r="J841" s="14" t="s">
        <v>65</v>
      </c>
      <c r="K841" s="14" t="s">
        <v>1026</v>
      </c>
      <c r="L841" s="14" t="s">
        <v>8087</v>
      </c>
      <c r="M841" s="14" t="s">
        <v>12870</v>
      </c>
      <c r="N841" s="14"/>
      <c r="O841" s="14"/>
      <c r="P841" s="14" t="s">
        <v>36</v>
      </c>
      <c r="Q841" s="15"/>
      <c r="R841" s="14" t="s">
        <v>555</v>
      </c>
      <c r="S841" s="14" t="s">
        <v>12528</v>
      </c>
      <c r="T841" s="14">
        <v>1</v>
      </c>
      <c r="U841" s="14" t="s">
        <v>12536</v>
      </c>
      <c r="V841" s="14" t="s">
        <v>522</v>
      </c>
      <c r="W841" s="14"/>
      <c r="X841" s="14"/>
      <c r="Y841" s="14"/>
      <c r="Z841" s="14" t="s">
        <v>38</v>
      </c>
      <c r="AA841" s="3" t="s">
        <v>23558</v>
      </c>
    </row>
    <row r="842" spans="2:27" x14ac:dyDescent="0.2">
      <c r="B842" s="14" t="s">
        <v>12510</v>
      </c>
      <c r="C842" s="15" t="s">
        <v>23529</v>
      </c>
      <c r="D842" s="12">
        <v>634</v>
      </c>
      <c r="E842" s="15" t="s">
        <v>23535</v>
      </c>
      <c r="F842" s="14" t="s">
        <v>12871</v>
      </c>
      <c r="G842" s="14" t="s">
        <v>12570</v>
      </c>
      <c r="H842" s="14" t="s">
        <v>12872</v>
      </c>
      <c r="I842" s="14" t="s">
        <v>12571</v>
      </c>
      <c r="J842" s="14" t="s">
        <v>114</v>
      </c>
      <c r="K842" s="14" t="s">
        <v>1026</v>
      </c>
      <c r="L842" s="14" t="s">
        <v>523</v>
      </c>
      <c r="M842" s="14" t="s">
        <v>523</v>
      </c>
      <c r="N842" s="14"/>
      <c r="O842" s="14"/>
      <c r="P842" s="14" t="s">
        <v>36</v>
      </c>
      <c r="Q842" s="15"/>
      <c r="R842" s="14" t="s">
        <v>555</v>
      </c>
      <c r="S842" s="14" t="s">
        <v>12511</v>
      </c>
      <c r="T842" s="14">
        <v>1</v>
      </c>
      <c r="U842" s="14" t="s">
        <v>12564</v>
      </c>
      <c r="V842" s="14" t="s">
        <v>522</v>
      </c>
      <c r="W842" s="14"/>
      <c r="X842" s="14"/>
      <c r="Y842" s="14"/>
      <c r="Z842" s="14" t="s">
        <v>38</v>
      </c>
      <c r="AA842" s="3" t="s">
        <v>23558</v>
      </c>
    </row>
    <row r="843" spans="2:27" x14ac:dyDescent="0.2">
      <c r="B843" s="14" t="s">
        <v>12510</v>
      </c>
      <c r="C843" s="15" t="s">
        <v>23529</v>
      </c>
      <c r="D843" s="12">
        <v>635</v>
      </c>
      <c r="E843" s="15" t="s">
        <v>23535</v>
      </c>
      <c r="F843" s="14" t="s">
        <v>8857</v>
      </c>
      <c r="G843" s="14" t="s">
        <v>8858</v>
      </c>
      <c r="H843" s="14" t="s">
        <v>8859</v>
      </c>
      <c r="I843" s="14" t="s">
        <v>2371</v>
      </c>
      <c r="J843" s="14" t="s">
        <v>2096</v>
      </c>
      <c r="K843" s="14" t="s">
        <v>1026</v>
      </c>
      <c r="L843" s="14" t="s">
        <v>523</v>
      </c>
      <c r="M843" s="14" t="s">
        <v>523</v>
      </c>
      <c r="N843" s="14"/>
      <c r="O843" s="14"/>
      <c r="P843" s="14" t="s">
        <v>36</v>
      </c>
      <c r="Q843" s="15"/>
      <c r="R843" s="14" t="s">
        <v>555</v>
      </c>
      <c r="S843" s="14" t="s">
        <v>12539</v>
      </c>
      <c r="T843" s="14">
        <v>1</v>
      </c>
      <c r="U843" s="14" t="s">
        <v>12873</v>
      </c>
      <c r="V843" s="14" t="s">
        <v>522</v>
      </c>
      <c r="W843" s="14"/>
      <c r="X843" s="14"/>
      <c r="Y843" s="14"/>
      <c r="Z843" s="14" t="s">
        <v>38</v>
      </c>
      <c r="AA843" s="3" t="s">
        <v>23558</v>
      </c>
    </row>
    <row r="844" spans="2:27" x14ac:dyDescent="0.2">
      <c r="B844" s="14" t="s">
        <v>12510</v>
      </c>
      <c r="C844" s="15" t="s">
        <v>23529</v>
      </c>
      <c r="D844" s="12">
        <v>643</v>
      </c>
      <c r="E844" s="15" t="s">
        <v>23535</v>
      </c>
      <c r="F844" s="14" t="s">
        <v>3326</v>
      </c>
      <c r="G844" s="14" t="s">
        <v>3327</v>
      </c>
      <c r="H844" s="14" t="s">
        <v>3328</v>
      </c>
      <c r="I844" s="14" t="s">
        <v>3329</v>
      </c>
      <c r="J844" s="14" t="s">
        <v>94</v>
      </c>
      <c r="K844" s="14" t="s">
        <v>1026</v>
      </c>
      <c r="L844" s="14" t="s">
        <v>2380</v>
      </c>
      <c r="M844" s="14" t="s">
        <v>3330</v>
      </c>
      <c r="N844" s="14"/>
      <c r="O844" s="14"/>
      <c r="P844" s="14" t="s">
        <v>36</v>
      </c>
      <c r="Q844" s="15"/>
      <c r="R844" s="14" t="s">
        <v>555</v>
      </c>
      <c r="S844" s="14" t="s">
        <v>12521</v>
      </c>
      <c r="T844" s="14">
        <v>1</v>
      </c>
      <c r="U844" s="14" t="s">
        <v>3331</v>
      </c>
      <c r="V844" s="14" t="s">
        <v>522</v>
      </c>
      <c r="W844" s="14"/>
      <c r="X844" s="14"/>
      <c r="Y844" s="14"/>
      <c r="Z844" s="14" t="s">
        <v>38</v>
      </c>
      <c r="AA844" s="3" t="s">
        <v>23558</v>
      </c>
    </row>
    <row r="845" spans="2:27" x14ac:dyDescent="0.2">
      <c r="B845" s="14" t="s">
        <v>12510</v>
      </c>
      <c r="C845" s="15" t="s">
        <v>23529</v>
      </c>
      <c r="D845" s="12">
        <v>644</v>
      </c>
      <c r="E845" s="15" t="s">
        <v>23535</v>
      </c>
      <c r="F845" s="14" t="s">
        <v>12901</v>
      </c>
      <c r="G845" s="14" t="s">
        <v>12902</v>
      </c>
      <c r="H845" s="14" t="s">
        <v>12903</v>
      </c>
      <c r="I845" s="14" t="s">
        <v>962</v>
      </c>
      <c r="J845" s="14" t="s">
        <v>932</v>
      </c>
      <c r="K845" s="14" t="s">
        <v>1026</v>
      </c>
      <c r="L845" s="14" t="s">
        <v>523</v>
      </c>
      <c r="M845" s="14" t="s">
        <v>523</v>
      </c>
      <c r="N845" s="14"/>
      <c r="O845" s="14"/>
      <c r="P845" s="14" t="s">
        <v>36</v>
      </c>
      <c r="Q845" s="15"/>
      <c r="R845" s="14" t="s">
        <v>555</v>
      </c>
      <c r="S845" s="14" t="s">
        <v>12521</v>
      </c>
      <c r="T845" s="14">
        <v>1</v>
      </c>
      <c r="U845" s="14" t="s">
        <v>12534</v>
      </c>
      <c r="V845" s="14" t="s">
        <v>526</v>
      </c>
      <c r="W845" s="14"/>
      <c r="X845" s="14"/>
      <c r="Y845" s="14"/>
      <c r="Z845" s="14" t="s">
        <v>38</v>
      </c>
      <c r="AA845" s="3" t="s">
        <v>23558</v>
      </c>
    </row>
    <row r="846" spans="2:27" x14ac:dyDescent="0.2">
      <c r="B846" s="14" t="s">
        <v>12510</v>
      </c>
      <c r="C846" s="15" t="s">
        <v>23529</v>
      </c>
      <c r="D846" s="12">
        <v>647</v>
      </c>
      <c r="E846" s="15" t="s">
        <v>23535</v>
      </c>
      <c r="F846" s="14" t="s">
        <v>8861</v>
      </c>
      <c r="G846" s="14" t="s">
        <v>8862</v>
      </c>
      <c r="H846" s="14" t="s">
        <v>8863</v>
      </c>
      <c r="I846" s="14" t="s">
        <v>762</v>
      </c>
      <c r="J846" s="14" t="s">
        <v>115</v>
      </c>
      <c r="K846" s="14" t="s">
        <v>1026</v>
      </c>
      <c r="L846" s="14" t="s">
        <v>523</v>
      </c>
      <c r="M846" s="14" t="s">
        <v>523</v>
      </c>
      <c r="N846" s="14"/>
      <c r="O846" s="14"/>
      <c r="P846" s="14" t="s">
        <v>36</v>
      </c>
      <c r="Q846" s="15"/>
      <c r="R846" s="14" t="s">
        <v>555</v>
      </c>
      <c r="S846" s="14" t="s">
        <v>12539</v>
      </c>
      <c r="T846" s="14">
        <v>1</v>
      </c>
      <c r="U846" s="14" t="s">
        <v>12910</v>
      </c>
      <c r="V846" s="14" t="s">
        <v>522</v>
      </c>
      <c r="W846" s="14"/>
      <c r="X846" s="14"/>
      <c r="Y846" s="14"/>
      <c r="Z846" s="14" t="s">
        <v>38</v>
      </c>
      <c r="AA846" s="3" t="s">
        <v>23558</v>
      </c>
    </row>
    <row r="847" spans="2:27" x14ac:dyDescent="0.2">
      <c r="B847" s="14" t="s">
        <v>12510</v>
      </c>
      <c r="C847" s="15" t="s">
        <v>23529</v>
      </c>
      <c r="D847" s="12">
        <v>648</v>
      </c>
      <c r="E847" s="15" t="s">
        <v>23535</v>
      </c>
      <c r="F847" s="14" t="s">
        <v>8866</v>
      </c>
      <c r="G847" s="14" t="s">
        <v>8867</v>
      </c>
      <c r="H847" s="14" t="s">
        <v>8868</v>
      </c>
      <c r="I847" s="14" t="s">
        <v>762</v>
      </c>
      <c r="J847" s="14" t="s">
        <v>115</v>
      </c>
      <c r="K847" s="14" t="s">
        <v>1026</v>
      </c>
      <c r="L847" s="14" t="s">
        <v>523</v>
      </c>
      <c r="M847" s="14" t="s">
        <v>523</v>
      </c>
      <c r="N847" s="14"/>
      <c r="O847" s="14"/>
      <c r="P847" s="14" t="s">
        <v>36</v>
      </c>
      <c r="Q847" s="15"/>
      <c r="R847" s="14" t="s">
        <v>555</v>
      </c>
      <c r="S847" s="14" t="s">
        <v>12539</v>
      </c>
      <c r="T847" s="14">
        <v>1</v>
      </c>
      <c r="U847" s="14" t="s">
        <v>12873</v>
      </c>
      <c r="V847" s="14" t="s">
        <v>522</v>
      </c>
      <c r="W847" s="14"/>
      <c r="X847" s="14"/>
      <c r="Y847" s="14"/>
      <c r="Z847" s="14" t="s">
        <v>38</v>
      </c>
      <c r="AA847" s="3" t="s">
        <v>23558</v>
      </c>
    </row>
    <row r="848" spans="2:27" x14ac:dyDescent="0.2">
      <c r="B848" s="14" t="s">
        <v>12510</v>
      </c>
      <c r="C848" s="15" t="s">
        <v>23529</v>
      </c>
      <c r="D848" s="12">
        <v>649</v>
      </c>
      <c r="E848" s="15" t="s">
        <v>23535</v>
      </c>
      <c r="F848" s="14" t="s">
        <v>12912</v>
      </c>
      <c r="G848" s="14" t="s">
        <v>12913</v>
      </c>
      <c r="H848" s="14" t="s">
        <v>12914</v>
      </c>
      <c r="I848" s="14" t="s">
        <v>12915</v>
      </c>
      <c r="J848" s="14" t="s">
        <v>102</v>
      </c>
      <c r="K848" s="14" t="s">
        <v>1026</v>
      </c>
      <c r="L848" s="14" t="s">
        <v>523</v>
      </c>
      <c r="M848" s="14" t="s">
        <v>523</v>
      </c>
      <c r="N848" s="14"/>
      <c r="O848" s="14"/>
      <c r="P848" s="14" t="s">
        <v>36</v>
      </c>
      <c r="Q848" s="15"/>
      <c r="R848" s="14" t="s">
        <v>555</v>
      </c>
      <c r="S848" s="14" t="s">
        <v>8797</v>
      </c>
      <c r="T848" s="14">
        <v>1</v>
      </c>
      <c r="U848" s="14" t="s">
        <v>12542</v>
      </c>
      <c r="V848" s="14" t="s">
        <v>522</v>
      </c>
      <c r="W848" s="14"/>
      <c r="X848" s="14"/>
      <c r="Y848" s="14"/>
      <c r="Z848" s="14" t="s">
        <v>38</v>
      </c>
      <c r="AA848" s="3" t="s">
        <v>23558</v>
      </c>
    </row>
    <row r="849" spans="2:27" x14ac:dyDescent="0.2">
      <c r="B849" s="14" t="s">
        <v>12919</v>
      </c>
      <c r="C849" s="15" t="s">
        <v>23529</v>
      </c>
      <c r="D849" s="12">
        <v>650</v>
      </c>
      <c r="E849" s="15" t="s">
        <v>23536</v>
      </c>
      <c r="F849" s="14" t="s">
        <v>12943</v>
      </c>
      <c r="G849" s="14" t="s">
        <v>12944</v>
      </c>
      <c r="H849" s="14" t="s">
        <v>12945</v>
      </c>
      <c r="I849" s="14" t="s">
        <v>12946</v>
      </c>
      <c r="J849" s="14" t="s">
        <v>4180</v>
      </c>
      <c r="K849" s="14" t="s">
        <v>1026</v>
      </c>
      <c r="L849" s="14" t="s">
        <v>365</v>
      </c>
      <c r="M849" s="14" t="s">
        <v>129</v>
      </c>
      <c r="N849" s="14"/>
      <c r="O849" s="14"/>
      <c r="P849" s="14" t="s">
        <v>36</v>
      </c>
      <c r="Q849" s="15"/>
      <c r="R849" s="14" t="s">
        <v>520</v>
      </c>
      <c r="S849" s="14" t="s">
        <v>12920</v>
      </c>
      <c r="T849" s="14">
        <v>1</v>
      </c>
      <c r="U849" s="14" t="s">
        <v>12921</v>
      </c>
      <c r="V849" s="14" t="s">
        <v>522</v>
      </c>
      <c r="W849" s="14" t="s">
        <v>12947</v>
      </c>
      <c r="X849" s="14"/>
      <c r="Y849" s="14"/>
      <c r="Z849" s="14" t="s">
        <v>38</v>
      </c>
      <c r="AA849" s="3" t="s">
        <v>23558</v>
      </c>
    </row>
    <row r="850" spans="2:27" x14ac:dyDescent="0.2">
      <c r="B850" s="14" t="s">
        <v>12919</v>
      </c>
      <c r="C850" s="15" t="s">
        <v>23529</v>
      </c>
      <c r="D850" s="12">
        <v>653</v>
      </c>
      <c r="E850" s="15" t="s">
        <v>23536</v>
      </c>
      <c r="F850" s="14" t="s">
        <v>12960</v>
      </c>
      <c r="G850" s="14" t="s">
        <v>12961</v>
      </c>
      <c r="H850" s="14" t="s">
        <v>12962</v>
      </c>
      <c r="I850" s="14" t="s">
        <v>899</v>
      </c>
      <c r="J850" s="14" t="s">
        <v>563</v>
      </c>
      <c r="K850" s="14" t="s">
        <v>1026</v>
      </c>
      <c r="L850" s="14" t="s">
        <v>365</v>
      </c>
      <c r="M850" s="14" t="s">
        <v>115</v>
      </c>
      <c r="N850" s="14"/>
      <c r="O850" s="14"/>
      <c r="P850" s="14" t="s">
        <v>36</v>
      </c>
      <c r="Q850" s="15"/>
      <c r="R850" s="14" t="s">
        <v>613</v>
      </c>
      <c r="S850" s="14" t="s">
        <v>12933</v>
      </c>
      <c r="T850" s="14">
        <v>1</v>
      </c>
      <c r="U850" s="14" t="s">
        <v>12934</v>
      </c>
      <c r="V850" s="14" t="s">
        <v>522</v>
      </c>
      <c r="W850" s="14" t="s">
        <v>12963</v>
      </c>
      <c r="X850" s="14"/>
      <c r="Y850" s="14"/>
      <c r="Z850" s="14" t="s">
        <v>38</v>
      </c>
      <c r="AA850" s="3" t="s">
        <v>23558</v>
      </c>
    </row>
    <row r="851" spans="2:27" x14ac:dyDescent="0.2">
      <c r="B851" s="14" t="s">
        <v>12919</v>
      </c>
      <c r="C851" s="15" t="s">
        <v>23529</v>
      </c>
      <c r="D851" s="12">
        <v>654</v>
      </c>
      <c r="E851" s="15" t="s">
        <v>23536</v>
      </c>
      <c r="F851" s="14" t="s">
        <v>12964</v>
      </c>
      <c r="G851" s="14" t="s">
        <v>12965</v>
      </c>
      <c r="H851" s="14" t="s">
        <v>12966</v>
      </c>
      <c r="I851" s="14" t="s">
        <v>900</v>
      </c>
      <c r="J851" s="14" t="s">
        <v>114</v>
      </c>
      <c r="K851" s="14" t="s">
        <v>1026</v>
      </c>
      <c r="L851" s="14" t="s">
        <v>365</v>
      </c>
      <c r="M851" s="14" t="s">
        <v>182</v>
      </c>
      <c r="N851" s="14"/>
      <c r="O851" s="14"/>
      <c r="P851" s="14" t="s">
        <v>36</v>
      </c>
      <c r="Q851" s="15"/>
      <c r="R851" s="14" t="s">
        <v>520</v>
      </c>
      <c r="S851" s="14" t="s">
        <v>12925</v>
      </c>
      <c r="T851" s="14">
        <v>1</v>
      </c>
      <c r="U851" s="14" t="s">
        <v>12928</v>
      </c>
      <c r="V851" s="14" t="s">
        <v>522</v>
      </c>
      <c r="W851" s="14" t="s">
        <v>12967</v>
      </c>
      <c r="X851" s="14"/>
      <c r="Y851" s="14"/>
      <c r="Z851" s="14" t="s">
        <v>38</v>
      </c>
      <c r="AA851" s="3" t="s">
        <v>23558</v>
      </c>
    </row>
    <row r="852" spans="2:27" x14ac:dyDescent="0.2">
      <c r="B852" s="14" t="s">
        <v>12919</v>
      </c>
      <c r="C852" s="15" t="s">
        <v>23529</v>
      </c>
      <c r="D852" s="12">
        <v>655</v>
      </c>
      <c r="E852" s="15" t="s">
        <v>23536</v>
      </c>
      <c r="F852" s="14" t="s">
        <v>12969</v>
      </c>
      <c r="G852" s="14" t="s">
        <v>12970</v>
      </c>
      <c r="H852" s="14" t="s">
        <v>12971</v>
      </c>
      <c r="I852" s="14" t="s">
        <v>12972</v>
      </c>
      <c r="J852" s="14" t="s">
        <v>90</v>
      </c>
      <c r="K852" s="14" t="s">
        <v>1026</v>
      </c>
      <c r="L852" s="14" t="s">
        <v>3557</v>
      </c>
      <c r="M852" s="14" t="s">
        <v>5610</v>
      </c>
      <c r="N852" s="14"/>
      <c r="O852" s="14"/>
      <c r="P852" s="14" t="s">
        <v>36</v>
      </c>
      <c r="Q852" s="15"/>
      <c r="R852" s="14" t="s">
        <v>940</v>
      </c>
      <c r="S852" s="14" t="s">
        <v>12925</v>
      </c>
      <c r="T852" s="14">
        <v>1</v>
      </c>
      <c r="U852" s="14" t="s">
        <v>12937</v>
      </c>
      <c r="V852" s="14" t="s">
        <v>522</v>
      </c>
      <c r="W852" s="14" t="s">
        <v>12973</v>
      </c>
      <c r="X852" s="14"/>
      <c r="Y852" s="14"/>
      <c r="Z852" s="14" t="s">
        <v>38</v>
      </c>
      <c r="AA852" s="3" t="s">
        <v>23558</v>
      </c>
    </row>
    <row r="853" spans="2:27" x14ac:dyDescent="0.2">
      <c r="B853" s="14" t="s">
        <v>12919</v>
      </c>
      <c r="C853" s="15" t="s">
        <v>23529</v>
      </c>
      <c r="D853" s="12">
        <v>656</v>
      </c>
      <c r="E853" s="15" t="s">
        <v>23536</v>
      </c>
      <c r="F853" s="14" t="s">
        <v>9548</v>
      </c>
      <c r="G853" s="14" t="s">
        <v>9549</v>
      </c>
      <c r="H853" s="14" t="s">
        <v>9550</v>
      </c>
      <c r="I853" s="14" t="s">
        <v>1510</v>
      </c>
      <c r="J853" s="14" t="s">
        <v>79</v>
      </c>
      <c r="K853" s="14" t="s">
        <v>1026</v>
      </c>
      <c r="L853" s="14" t="s">
        <v>365</v>
      </c>
      <c r="M853" s="14" t="s">
        <v>72</v>
      </c>
      <c r="N853" s="14"/>
      <c r="O853" s="14"/>
      <c r="P853" s="14" t="s">
        <v>36</v>
      </c>
      <c r="Q853" s="15"/>
      <c r="R853" s="14" t="s">
        <v>520</v>
      </c>
      <c r="S853" s="14" t="s">
        <v>12925</v>
      </c>
      <c r="T853" s="14">
        <v>1</v>
      </c>
      <c r="U853" s="14" t="s">
        <v>12926</v>
      </c>
      <c r="V853" s="14" t="s">
        <v>514</v>
      </c>
      <c r="W853" s="14" t="s">
        <v>12975</v>
      </c>
      <c r="X853" s="14"/>
      <c r="Y853" s="14"/>
      <c r="Z853" s="14" t="s">
        <v>38</v>
      </c>
      <c r="AA853" s="3" t="s">
        <v>23558</v>
      </c>
    </row>
    <row r="854" spans="2:27" x14ac:dyDescent="0.2">
      <c r="B854" s="14" t="s">
        <v>12919</v>
      </c>
      <c r="C854" s="15" t="s">
        <v>23529</v>
      </c>
      <c r="D854" s="12">
        <v>657</v>
      </c>
      <c r="E854" s="15" t="s">
        <v>23536</v>
      </c>
      <c r="F854" s="14" t="s">
        <v>12977</v>
      </c>
      <c r="G854" s="14" t="s">
        <v>12978</v>
      </c>
      <c r="H854" s="14" t="s">
        <v>12979</v>
      </c>
      <c r="I854" s="14" t="s">
        <v>5227</v>
      </c>
      <c r="J854" s="14" t="s">
        <v>57</v>
      </c>
      <c r="K854" s="14" t="s">
        <v>1026</v>
      </c>
      <c r="L854" s="14" t="s">
        <v>365</v>
      </c>
      <c r="M854" s="14" t="s">
        <v>182</v>
      </c>
      <c r="N854" s="14"/>
      <c r="O854" s="14"/>
      <c r="P854" s="14" t="s">
        <v>36</v>
      </c>
      <c r="Q854" s="15"/>
      <c r="R854" s="14" t="s">
        <v>570</v>
      </c>
      <c r="S854" s="14" t="s">
        <v>12980</v>
      </c>
      <c r="T854" s="14">
        <v>1</v>
      </c>
      <c r="U854" s="14" t="s">
        <v>12981</v>
      </c>
      <c r="V854" s="14" t="s">
        <v>514</v>
      </c>
      <c r="W854" s="14" t="s">
        <v>12982</v>
      </c>
      <c r="X854" s="14"/>
      <c r="Y854" s="14"/>
      <c r="Z854" s="14" t="s">
        <v>38</v>
      </c>
      <c r="AA854" s="3" t="s">
        <v>23558</v>
      </c>
    </row>
    <row r="855" spans="2:27" x14ac:dyDescent="0.2">
      <c r="B855" s="14" t="s">
        <v>12919</v>
      </c>
      <c r="C855" s="15" t="s">
        <v>23529</v>
      </c>
      <c r="D855" s="12">
        <v>658</v>
      </c>
      <c r="E855" s="15" t="s">
        <v>23536</v>
      </c>
      <c r="F855" s="14" t="s">
        <v>12984</v>
      </c>
      <c r="G855" s="14" t="s">
        <v>12985</v>
      </c>
      <c r="H855" s="14" t="s">
        <v>12986</v>
      </c>
      <c r="I855" s="14" t="s">
        <v>5219</v>
      </c>
      <c r="J855" s="14" t="s">
        <v>90</v>
      </c>
      <c r="K855" s="14" t="s">
        <v>1026</v>
      </c>
      <c r="L855" s="14" t="s">
        <v>365</v>
      </c>
      <c r="M855" s="14" t="s">
        <v>90</v>
      </c>
      <c r="N855" s="14"/>
      <c r="O855" s="14"/>
      <c r="P855" s="14" t="s">
        <v>36</v>
      </c>
      <c r="Q855" s="15"/>
      <c r="R855" s="14" t="s">
        <v>644</v>
      </c>
      <c r="S855" s="14" t="s">
        <v>12923</v>
      </c>
      <c r="T855" s="14">
        <v>1</v>
      </c>
      <c r="U855" s="14" t="s">
        <v>1209</v>
      </c>
      <c r="V855" s="14" t="s">
        <v>522</v>
      </c>
      <c r="W855" s="14" t="s">
        <v>12987</v>
      </c>
      <c r="X855" s="14"/>
      <c r="Y855" s="14"/>
      <c r="Z855" s="14" t="s">
        <v>38</v>
      </c>
      <c r="AA855" s="3" t="s">
        <v>23558</v>
      </c>
    </row>
    <row r="856" spans="2:27" x14ac:dyDescent="0.2">
      <c r="B856" s="14" t="s">
        <v>12919</v>
      </c>
      <c r="C856" s="15" t="s">
        <v>23529</v>
      </c>
      <c r="D856" s="12">
        <v>659</v>
      </c>
      <c r="E856" s="15" t="s">
        <v>23536</v>
      </c>
      <c r="F856" s="14" t="s">
        <v>12989</v>
      </c>
      <c r="G856" s="14" t="s">
        <v>12990</v>
      </c>
      <c r="H856" s="14" t="s">
        <v>12991</v>
      </c>
      <c r="I856" s="14" t="s">
        <v>12992</v>
      </c>
      <c r="J856" s="14" t="s">
        <v>271</v>
      </c>
      <c r="K856" s="14" t="s">
        <v>1026</v>
      </c>
      <c r="L856" s="14" t="s">
        <v>365</v>
      </c>
      <c r="M856" s="14" t="s">
        <v>182</v>
      </c>
      <c r="N856" s="14"/>
      <c r="O856" s="14"/>
      <c r="P856" s="14" t="s">
        <v>36</v>
      </c>
      <c r="Q856" s="15"/>
      <c r="R856" s="14" t="s">
        <v>683</v>
      </c>
      <c r="S856" s="14" t="s">
        <v>12923</v>
      </c>
      <c r="T856" s="14">
        <v>1</v>
      </c>
      <c r="U856" s="14" t="s">
        <v>1209</v>
      </c>
      <c r="V856" s="14" t="s">
        <v>522</v>
      </c>
      <c r="W856" s="14" t="s">
        <v>12993</v>
      </c>
      <c r="X856" s="14"/>
      <c r="Y856" s="14"/>
      <c r="Z856" s="14" t="s">
        <v>38</v>
      </c>
      <c r="AA856" s="3" t="s">
        <v>23558</v>
      </c>
    </row>
    <row r="857" spans="2:27" x14ac:dyDescent="0.2">
      <c r="B857" s="14" t="s">
        <v>12919</v>
      </c>
      <c r="C857" s="15" t="s">
        <v>23529</v>
      </c>
      <c r="D857" s="12">
        <v>660</v>
      </c>
      <c r="E857" s="15" t="s">
        <v>23536</v>
      </c>
      <c r="F857" s="14" t="s">
        <v>12995</v>
      </c>
      <c r="G857" s="14" t="s">
        <v>12996</v>
      </c>
      <c r="H857" s="14" t="s">
        <v>12997</v>
      </c>
      <c r="I857" s="14" t="s">
        <v>12998</v>
      </c>
      <c r="J857" s="14" t="s">
        <v>48</v>
      </c>
      <c r="K857" s="14" t="s">
        <v>1026</v>
      </c>
      <c r="L857" s="14" t="s">
        <v>365</v>
      </c>
      <c r="M857" s="14" t="s">
        <v>546</v>
      </c>
      <c r="N857" s="14"/>
      <c r="O857" s="14"/>
      <c r="P857" s="14" t="s">
        <v>36</v>
      </c>
      <c r="Q857" s="15"/>
      <c r="R857" s="14" t="s">
        <v>555</v>
      </c>
      <c r="S857" s="14" t="s">
        <v>12936</v>
      </c>
      <c r="T857" s="14">
        <v>1</v>
      </c>
      <c r="U857" s="14" t="s">
        <v>12939</v>
      </c>
      <c r="V857" s="14" t="s">
        <v>522</v>
      </c>
      <c r="W857" s="14" t="s">
        <v>12999</v>
      </c>
      <c r="X857" s="14"/>
      <c r="Y857" s="14"/>
      <c r="Z857" s="14" t="s">
        <v>38</v>
      </c>
      <c r="AA857" s="3" t="s">
        <v>23558</v>
      </c>
    </row>
    <row r="858" spans="2:27" x14ac:dyDescent="0.2">
      <c r="B858" s="14" t="s">
        <v>12919</v>
      </c>
      <c r="C858" s="15" t="s">
        <v>23529</v>
      </c>
      <c r="D858" s="12">
        <v>661</v>
      </c>
      <c r="E858" s="15" t="s">
        <v>23536</v>
      </c>
      <c r="F858" s="14" t="s">
        <v>13001</v>
      </c>
      <c r="G858" s="14" t="s">
        <v>13002</v>
      </c>
      <c r="H858" s="14" t="s">
        <v>13003</v>
      </c>
      <c r="I858" s="14" t="s">
        <v>13004</v>
      </c>
      <c r="J858" s="14" t="s">
        <v>136</v>
      </c>
      <c r="K858" s="14" t="s">
        <v>1026</v>
      </c>
      <c r="L858" s="14" t="s">
        <v>365</v>
      </c>
      <c r="M858" s="14" t="s">
        <v>136</v>
      </c>
      <c r="N858" s="14"/>
      <c r="O858" s="14"/>
      <c r="P858" s="14" t="s">
        <v>36</v>
      </c>
      <c r="Q858" s="15"/>
      <c r="R858" s="14" t="s">
        <v>520</v>
      </c>
      <c r="S858" s="14" t="s">
        <v>13005</v>
      </c>
      <c r="T858" s="14">
        <v>1</v>
      </c>
      <c r="U858" s="14" t="s">
        <v>13006</v>
      </c>
      <c r="V858" s="14" t="s">
        <v>526</v>
      </c>
      <c r="W858" s="14" t="s">
        <v>13007</v>
      </c>
      <c r="X858" s="14"/>
      <c r="Y858" s="14"/>
      <c r="Z858" s="14" t="s">
        <v>38</v>
      </c>
      <c r="AA858" s="3" t="s">
        <v>23558</v>
      </c>
    </row>
    <row r="859" spans="2:27" x14ac:dyDescent="0.2">
      <c r="B859" s="14" t="s">
        <v>12919</v>
      </c>
      <c r="C859" s="15" t="s">
        <v>23529</v>
      </c>
      <c r="D859" s="12">
        <v>662</v>
      </c>
      <c r="E859" s="15" t="s">
        <v>23536</v>
      </c>
      <c r="F859" s="14" t="s">
        <v>13009</v>
      </c>
      <c r="G859" s="14" t="s">
        <v>13010</v>
      </c>
      <c r="H859" s="14" t="s">
        <v>13011</v>
      </c>
      <c r="I859" s="14" t="s">
        <v>910</v>
      </c>
      <c r="J859" s="14" t="s">
        <v>470</v>
      </c>
      <c r="K859" s="14" t="s">
        <v>1026</v>
      </c>
      <c r="L859" s="14" t="s">
        <v>365</v>
      </c>
      <c r="M859" s="14" t="s">
        <v>546</v>
      </c>
      <c r="N859" s="14"/>
      <c r="O859" s="14"/>
      <c r="P859" s="14" t="s">
        <v>36</v>
      </c>
      <c r="Q859" s="15"/>
      <c r="R859" s="14" t="s">
        <v>520</v>
      </c>
      <c r="S859" s="14" t="s">
        <v>12929</v>
      </c>
      <c r="T859" s="14">
        <v>1</v>
      </c>
      <c r="U859" s="14" t="s">
        <v>12935</v>
      </c>
      <c r="V859" s="14" t="s">
        <v>514</v>
      </c>
      <c r="W859" s="14" t="s">
        <v>13012</v>
      </c>
      <c r="X859" s="14"/>
      <c r="Y859" s="14"/>
      <c r="Z859" s="14" t="s">
        <v>38</v>
      </c>
      <c r="AA859" s="3" t="s">
        <v>23558</v>
      </c>
    </row>
    <row r="860" spans="2:27" x14ac:dyDescent="0.2">
      <c r="B860" s="14" t="s">
        <v>12919</v>
      </c>
      <c r="C860" s="15" t="s">
        <v>23529</v>
      </c>
      <c r="D860" s="12">
        <v>663</v>
      </c>
      <c r="E860" s="15" t="s">
        <v>23536</v>
      </c>
      <c r="F860" s="14" t="s">
        <v>13014</v>
      </c>
      <c r="G860" s="14" t="s">
        <v>13015</v>
      </c>
      <c r="H860" s="14" t="s">
        <v>13016</v>
      </c>
      <c r="I860" s="14" t="s">
        <v>4195</v>
      </c>
      <c r="J860" s="14" t="s">
        <v>47</v>
      </c>
      <c r="K860" s="14" t="s">
        <v>1026</v>
      </c>
      <c r="L860" s="14" t="s">
        <v>1010</v>
      </c>
      <c r="M860" s="14" t="s">
        <v>465</v>
      </c>
      <c r="N860" s="14"/>
      <c r="O860" s="14"/>
      <c r="P860" s="14" t="s">
        <v>36</v>
      </c>
      <c r="Q860" s="15"/>
      <c r="R860" s="14" t="s">
        <v>529</v>
      </c>
      <c r="S860" s="14" t="s">
        <v>12933</v>
      </c>
      <c r="T860" s="14">
        <v>1</v>
      </c>
      <c r="U860" s="14" t="s">
        <v>13017</v>
      </c>
      <c r="V860" s="14" t="s">
        <v>526</v>
      </c>
      <c r="W860" s="14" t="s">
        <v>13018</v>
      </c>
      <c r="X860" s="14"/>
      <c r="Y860" s="14"/>
      <c r="Z860" s="14" t="s">
        <v>38</v>
      </c>
      <c r="AA860" s="3" t="s">
        <v>23558</v>
      </c>
    </row>
    <row r="861" spans="2:27" x14ac:dyDescent="0.2">
      <c r="B861" s="14" t="s">
        <v>12919</v>
      </c>
      <c r="C861" s="15" t="s">
        <v>23529</v>
      </c>
      <c r="D861" s="12">
        <v>664</v>
      </c>
      <c r="E861" s="15" t="s">
        <v>23536</v>
      </c>
      <c r="F861" s="14" t="s">
        <v>13019</v>
      </c>
      <c r="G861" s="14" t="s">
        <v>13020</v>
      </c>
      <c r="H861" s="14" t="s">
        <v>13021</v>
      </c>
      <c r="I861" s="14" t="s">
        <v>4551</v>
      </c>
      <c r="J861" s="14" t="s">
        <v>128</v>
      </c>
      <c r="K861" s="14" t="s">
        <v>1026</v>
      </c>
      <c r="L861" s="14" t="s">
        <v>365</v>
      </c>
      <c r="M861" s="14" t="s">
        <v>626</v>
      </c>
      <c r="N861" s="14"/>
      <c r="O861" s="14"/>
      <c r="P861" s="14" t="s">
        <v>36</v>
      </c>
      <c r="Q861" s="15"/>
      <c r="R861" s="14" t="s">
        <v>555</v>
      </c>
      <c r="S861" s="14" t="s">
        <v>12933</v>
      </c>
      <c r="T861" s="14">
        <v>1</v>
      </c>
      <c r="U861" s="14" t="s">
        <v>12934</v>
      </c>
      <c r="V861" s="14" t="s">
        <v>522</v>
      </c>
      <c r="W861" s="14" t="s">
        <v>13022</v>
      </c>
      <c r="X861" s="14"/>
      <c r="Y861" s="14"/>
      <c r="Z861" s="14" t="s">
        <v>38</v>
      </c>
      <c r="AA861" s="3" t="s">
        <v>23558</v>
      </c>
    </row>
    <row r="862" spans="2:27" x14ac:dyDescent="0.2">
      <c r="B862" s="14" t="s">
        <v>12919</v>
      </c>
      <c r="C862" s="15" t="s">
        <v>23529</v>
      </c>
      <c r="D862" s="12">
        <v>665</v>
      </c>
      <c r="E862" s="15" t="s">
        <v>23536</v>
      </c>
      <c r="F862" s="14" t="s">
        <v>13024</v>
      </c>
      <c r="G862" s="14" t="s">
        <v>13025</v>
      </c>
      <c r="H862" s="14" t="s">
        <v>13026</v>
      </c>
      <c r="I862" s="14" t="s">
        <v>13027</v>
      </c>
      <c r="J862" s="14" t="s">
        <v>487</v>
      </c>
      <c r="K862" s="14" t="s">
        <v>1026</v>
      </c>
      <c r="L862" s="14" t="s">
        <v>365</v>
      </c>
      <c r="M862" s="14" t="s">
        <v>130</v>
      </c>
      <c r="N862" s="14"/>
      <c r="O862" s="14"/>
      <c r="P862" s="14" t="s">
        <v>36</v>
      </c>
      <c r="Q862" s="15"/>
      <c r="R862" s="14" t="s">
        <v>525</v>
      </c>
      <c r="S862" s="14" t="s">
        <v>12931</v>
      </c>
      <c r="T862" s="14">
        <v>1</v>
      </c>
      <c r="U862" s="14" t="s">
        <v>12941</v>
      </c>
      <c r="V862" s="14" t="s">
        <v>514</v>
      </c>
      <c r="W862" s="14" t="s">
        <v>13028</v>
      </c>
      <c r="X862" s="14"/>
      <c r="Y862" s="14"/>
      <c r="Z862" s="14" t="s">
        <v>38</v>
      </c>
      <c r="AA862" s="3" t="s">
        <v>23558</v>
      </c>
    </row>
    <row r="863" spans="2:27" x14ac:dyDescent="0.2">
      <c r="B863" s="14" t="s">
        <v>12919</v>
      </c>
      <c r="C863" s="15" t="s">
        <v>23529</v>
      </c>
      <c r="D863" s="12">
        <v>666</v>
      </c>
      <c r="E863" s="15" t="s">
        <v>23536</v>
      </c>
      <c r="F863" s="14" t="s">
        <v>13030</v>
      </c>
      <c r="G863" s="14" t="s">
        <v>13031</v>
      </c>
      <c r="H863" s="14" t="s">
        <v>13032</v>
      </c>
      <c r="I863" s="14" t="s">
        <v>13033</v>
      </c>
      <c r="J863" s="14" t="s">
        <v>139</v>
      </c>
      <c r="K863" s="14" t="s">
        <v>1026</v>
      </c>
      <c r="L863" s="14" t="s">
        <v>365</v>
      </c>
      <c r="M863" s="14" t="s">
        <v>90</v>
      </c>
      <c r="N863" s="14"/>
      <c r="O863" s="14"/>
      <c r="P863" s="14" t="s">
        <v>36</v>
      </c>
      <c r="Q863" s="15"/>
      <c r="R863" s="14" t="s">
        <v>570</v>
      </c>
      <c r="S863" s="14" t="s">
        <v>12920</v>
      </c>
      <c r="T863" s="14">
        <v>1</v>
      </c>
      <c r="U863" s="14" t="s">
        <v>12924</v>
      </c>
      <c r="V863" s="14" t="s">
        <v>522</v>
      </c>
      <c r="W863" s="14" t="s">
        <v>13034</v>
      </c>
      <c r="X863" s="14"/>
      <c r="Y863" s="14"/>
      <c r="Z863" s="14" t="s">
        <v>38</v>
      </c>
      <c r="AA863" s="3" t="s">
        <v>23558</v>
      </c>
    </row>
    <row r="864" spans="2:27" x14ac:dyDescent="0.2">
      <c r="B864" s="14" t="s">
        <v>12919</v>
      </c>
      <c r="C864" s="15" t="s">
        <v>23529</v>
      </c>
      <c r="D864" s="12">
        <v>667</v>
      </c>
      <c r="E864" s="15" t="s">
        <v>23536</v>
      </c>
      <c r="F864" s="14" t="s">
        <v>13036</v>
      </c>
      <c r="G864" s="14" t="s">
        <v>13037</v>
      </c>
      <c r="H864" s="14" t="s">
        <v>13038</v>
      </c>
      <c r="I864" s="14" t="s">
        <v>1523</v>
      </c>
      <c r="J864" s="14" t="s">
        <v>54</v>
      </c>
      <c r="K864" s="14" t="s">
        <v>1026</v>
      </c>
      <c r="L864" s="14" t="s">
        <v>365</v>
      </c>
      <c r="M864" s="14" t="s">
        <v>182</v>
      </c>
      <c r="N864" s="14"/>
      <c r="O864" s="14"/>
      <c r="P864" s="14" t="s">
        <v>36</v>
      </c>
      <c r="Q864" s="15"/>
      <c r="R864" s="14" t="s">
        <v>877</v>
      </c>
      <c r="S864" s="14" t="s">
        <v>12923</v>
      </c>
      <c r="T864" s="14">
        <v>1</v>
      </c>
      <c r="U864" s="14" t="s">
        <v>1209</v>
      </c>
      <c r="V864" s="14" t="s">
        <v>522</v>
      </c>
      <c r="W864" s="14" t="s">
        <v>13039</v>
      </c>
      <c r="X864" s="14"/>
      <c r="Y864" s="14"/>
      <c r="Z864" s="14" t="s">
        <v>38</v>
      </c>
      <c r="AA864" s="3" t="s">
        <v>23558</v>
      </c>
    </row>
    <row r="865" spans="2:27" x14ac:dyDescent="0.2">
      <c r="B865" s="14" t="s">
        <v>12919</v>
      </c>
      <c r="C865" s="15" t="s">
        <v>23529</v>
      </c>
      <c r="D865" s="12">
        <v>668</v>
      </c>
      <c r="E865" s="15" t="s">
        <v>23536</v>
      </c>
      <c r="F865" s="14" t="s">
        <v>13041</v>
      </c>
      <c r="G865" s="14" t="s">
        <v>13042</v>
      </c>
      <c r="H865" s="14" t="s">
        <v>13043</v>
      </c>
      <c r="I865" s="14" t="s">
        <v>1523</v>
      </c>
      <c r="J865" s="14" t="s">
        <v>1132</v>
      </c>
      <c r="K865" s="14" t="s">
        <v>1026</v>
      </c>
      <c r="L865" s="14" t="s">
        <v>365</v>
      </c>
      <c r="M865" s="14" t="s">
        <v>128</v>
      </c>
      <c r="N865" s="14"/>
      <c r="O865" s="14"/>
      <c r="P865" s="14" t="s">
        <v>36</v>
      </c>
      <c r="Q865" s="15"/>
      <c r="R865" s="14" t="s">
        <v>533</v>
      </c>
      <c r="S865" s="14" t="s">
        <v>12923</v>
      </c>
      <c r="T865" s="14">
        <v>1</v>
      </c>
      <c r="U865" s="14" t="s">
        <v>13044</v>
      </c>
      <c r="V865" s="14" t="s">
        <v>530</v>
      </c>
      <c r="W865" s="14" t="s">
        <v>13045</v>
      </c>
      <c r="X865" s="14"/>
      <c r="Y865" s="14"/>
      <c r="Z865" s="14" t="s">
        <v>38</v>
      </c>
      <c r="AA865" s="3" t="s">
        <v>23558</v>
      </c>
    </row>
    <row r="866" spans="2:27" x14ac:dyDescent="0.2">
      <c r="B866" s="14" t="s">
        <v>12919</v>
      </c>
      <c r="C866" s="15" t="s">
        <v>23529</v>
      </c>
      <c r="D866" s="12">
        <v>669</v>
      </c>
      <c r="E866" s="15" t="s">
        <v>23536</v>
      </c>
      <c r="F866" s="14" t="s">
        <v>13047</v>
      </c>
      <c r="G866" s="14" t="s">
        <v>13048</v>
      </c>
      <c r="H866" s="14" t="s">
        <v>13049</v>
      </c>
      <c r="I866" s="14" t="s">
        <v>797</v>
      </c>
      <c r="J866" s="14" t="s">
        <v>185</v>
      </c>
      <c r="K866" s="14" t="s">
        <v>1026</v>
      </c>
      <c r="L866" s="14" t="s">
        <v>365</v>
      </c>
      <c r="M866" s="14" t="s">
        <v>524</v>
      </c>
      <c r="N866" s="14"/>
      <c r="O866" s="14"/>
      <c r="P866" s="14" t="s">
        <v>36</v>
      </c>
      <c r="Q866" s="15"/>
      <c r="R866" s="14" t="s">
        <v>803</v>
      </c>
      <c r="S866" s="14" t="s">
        <v>12925</v>
      </c>
      <c r="T866" s="14">
        <v>1</v>
      </c>
      <c r="U866" s="14" t="s">
        <v>12926</v>
      </c>
      <c r="V866" s="14" t="s">
        <v>514</v>
      </c>
      <c r="W866" s="14" t="s">
        <v>13050</v>
      </c>
      <c r="X866" s="14"/>
      <c r="Y866" s="14"/>
      <c r="Z866" s="14" t="s">
        <v>38</v>
      </c>
      <c r="AA866" s="3" t="s">
        <v>23558</v>
      </c>
    </row>
    <row r="867" spans="2:27" x14ac:dyDescent="0.2">
      <c r="B867" s="14" t="s">
        <v>12919</v>
      </c>
      <c r="C867" s="15" t="s">
        <v>23529</v>
      </c>
      <c r="D867" s="12">
        <v>672</v>
      </c>
      <c r="E867" s="15" t="s">
        <v>23536</v>
      </c>
      <c r="F867" s="14" t="s">
        <v>13064</v>
      </c>
      <c r="G867" s="14" t="s">
        <v>13065</v>
      </c>
      <c r="H867" s="14" t="s">
        <v>13066</v>
      </c>
      <c r="I867" s="14" t="s">
        <v>13067</v>
      </c>
      <c r="J867" s="14" t="s">
        <v>568</v>
      </c>
      <c r="K867" s="14" t="s">
        <v>1026</v>
      </c>
      <c r="L867" s="14" t="s">
        <v>1079</v>
      </c>
      <c r="M867" s="14" t="s">
        <v>458</v>
      </c>
      <c r="N867" s="14"/>
      <c r="O867" s="14"/>
      <c r="P867" s="14" t="s">
        <v>36</v>
      </c>
      <c r="Q867" s="15"/>
      <c r="R867" s="14" t="s">
        <v>525</v>
      </c>
      <c r="S867" s="14" t="s">
        <v>12933</v>
      </c>
      <c r="T867" s="14">
        <v>1</v>
      </c>
      <c r="U867" s="14" t="s">
        <v>13068</v>
      </c>
      <c r="V867" s="14" t="s">
        <v>514</v>
      </c>
      <c r="W867" s="14" t="s">
        <v>13069</v>
      </c>
      <c r="X867" s="14"/>
      <c r="Y867" s="14"/>
      <c r="Z867" s="14" t="s">
        <v>38</v>
      </c>
      <c r="AA867" s="3" t="s">
        <v>23558</v>
      </c>
    </row>
    <row r="868" spans="2:27" x14ac:dyDescent="0.2">
      <c r="B868" s="14" t="s">
        <v>12919</v>
      </c>
      <c r="C868" s="15" t="s">
        <v>23529</v>
      </c>
      <c r="D868" s="12">
        <v>673</v>
      </c>
      <c r="E868" s="15" t="s">
        <v>23536</v>
      </c>
      <c r="F868" s="14" t="s">
        <v>13071</v>
      </c>
      <c r="G868" s="14" t="s">
        <v>13072</v>
      </c>
      <c r="H868" s="14" t="s">
        <v>13073</v>
      </c>
      <c r="I868" s="14" t="s">
        <v>13074</v>
      </c>
      <c r="J868" s="14" t="s">
        <v>115</v>
      </c>
      <c r="K868" s="14" t="s">
        <v>1026</v>
      </c>
      <c r="L868" s="14" t="s">
        <v>365</v>
      </c>
      <c r="M868" s="14" t="s">
        <v>382</v>
      </c>
      <c r="N868" s="14"/>
      <c r="O868" s="14"/>
      <c r="P868" s="14" t="s">
        <v>36</v>
      </c>
      <c r="Q868" s="15"/>
      <c r="R868" s="14" t="s">
        <v>525</v>
      </c>
      <c r="S868" s="14" t="s">
        <v>12931</v>
      </c>
      <c r="T868" s="14">
        <v>1</v>
      </c>
      <c r="U868" s="14" t="s">
        <v>5966</v>
      </c>
      <c r="V868" s="14" t="s">
        <v>522</v>
      </c>
      <c r="W868" s="14" t="s">
        <v>13075</v>
      </c>
      <c r="X868" s="14"/>
      <c r="Y868" s="14"/>
      <c r="Z868" s="14" t="s">
        <v>38</v>
      </c>
      <c r="AA868" s="3" t="s">
        <v>23558</v>
      </c>
    </row>
    <row r="869" spans="2:27" x14ac:dyDescent="0.2">
      <c r="B869" s="14" t="s">
        <v>15727</v>
      </c>
      <c r="C869" s="15" t="s">
        <v>23529</v>
      </c>
      <c r="D869" s="12">
        <v>674</v>
      </c>
      <c r="E869" s="15" t="s">
        <v>23534</v>
      </c>
      <c r="F869" s="14" t="s">
        <v>15728</v>
      </c>
      <c r="G869" s="14" t="s">
        <v>15729</v>
      </c>
      <c r="H869" s="14" t="s">
        <v>15730</v>
      </c>
      <c r="I869" s="14" t="s">
        <v>543</v>
      </c>
      <c r="J869" s="14" t="s">
        <v>86</v>
      </c>
      <c r="K869" s="14" t="s">
        <v>1026</v>
      </c>
      <c r="L869" s="14" t="s">
        <v>7576</v>
      </c>
      <c r="M869" s="14" t="s">
        <v>3536</v>
      </c>
      <c r="N869" s="14"/>
      <c r="O869" s="14"/>
      <c r="P869" s="14" t="s">
        <v>36</v>
      </c>
      <c r="Q869" s="15"/>
      <c r="R869" s="14" t="s">
        <v>557</v>
      </c>
      <c r="S869" s="14" t="s">
        <v>12434</v>
      </c>
      <c r="T869" s="14">
        <v>10</v>
      </c>
      <c r="U869" s="14" t="s">
        <v>15731</v>
      </c>
      <c r="V869" s="14" t="s">
        <v>536</v>
      </c>
      <c r="W869" s="14"/>
      <c r="X869" s="14"/>
      <c r="Y869" s="14"/>
      <c r="Z869" s="14" t="s">
        <v>38</v>
      </c>
      <c r="AA869" s="3" t="s">
        <v>23558</v>
      </c>
    </row>
    <row r="870" spans="2:27" x14ac:dyDescent="0.2">
      <c r="B870" s="14" t="s">
        <v>15727</v>
      </c>
      <c r="C870" s="15" t="s">
        <v>23529</v>
      </c>
      <c r="D870" s="12">
        <v>675</v>
      </c>
      <c r="E870" s="15" t="s">
        <v>23534</v>
      </c>
      <c r="F870" s="14" t="s">
        <v>15733</v>
      </c>
      <c r="G870" s="14" t="s">
        <v>15734</v>
      </c>
      <c r="H870" s="14" t="s">
        <v>15735</v>
      </c>
      <c r="I870" s="14" t="s">
        <v>5226</v>
      </c>
      <c r="J870" s="14" t="s">
        <v>524</v>
      </c>
      <c r="K870" s="14" t="s">
        <v>1026</v>
      </c>
      <c r="L870" s="14" t="s">
        <v>8000</v>
      </c>
      <c r="M870" s="14" t="s">
        <v>437</v>
      </c>
      <c r="N870" s="14"/>
      <c r="O870" s="14"/>
      <c r="P870" s="14" t="s">
        <v>36</v>
      </c>
      <c r="Q870" s="15"/>
      <c r="R870" s="14" t="s">
        <v>529</v>
      </c>
      <c r="S870" s="14" t="s">
        <v>12435</v>
      </c>
      <c r="T870" s="14">
        <v>10</v>
      </c>
      <c r="U870" s="14" t="s">
        <v>15736</v>
      </c>
      <c r="V870" s="14" t="s">
        <v>522</v>
      </c>
      <c r="W870" s="14"/>
      <c r="X870" s="14"/>
      <c r="Y870" s="14"/>
      <c r="Z870" s="14" t="s">
        <v>38</v>
      </c>
      <c r="AA870" s="3" t="s">
        <v>23558</v>
      </c>
    </row>
    <row r="871" spans="2:27" x14ac:dyDescent="0.2">
      <c r="B871" s="14" t="s">
        <v>15727</v>
      </c>
      <c r="C871" s="15" t="s">
        <v>23529</v>
      </c>
      <c r="D871" s="12">
        <v>676</v>
      </c>
      <c r="E871" s="15" t="s">
        <v>23534</v>
      </c>
      <c r="F871" s="14" t="s">
        <v>15738</v>
      </c>
      <c r="G871" s="14" t="s">
        <v>15739</v>
      </c>
      <c r="H871" s="14" t="s">
        <v>15740</v>
      </c>
      <c r="I871" s="14" t="s">
        <v>15741</v>
      </c>
      <c r="J871" s="14" t="s">
        <v>77</v>
      </c>
      <c r="K871" s="14" t="s">
        <v>1026</v>
      </c>
      <c r="L871" s="14" t="s">
        <v>365</v>
      </c>
      <c r="M871" s="14" t="s">
        <v>236</v>
      </c>
      <c r="N871" s="14"/>
      <c r="O871" s="14"/>
      <c r="P871" s="14" t="s">
        <v>36</v>
      </c>
      <c r="Q871" s="15"/>
      <c r="R871" s="14" t="s">
        <v>529</v>
      </c>
      <c r="S871" s="14" t="s">
        <v>12436</v>
      </c>
      <c r="T871" s="14">
        <v>10</v>
      </c>
      <c r="U871" s="14" t="s">
        <v>15742</v>
      </c>
      <c r="V871" s="14" t="s">
        <v>522</v>
      </c>
      <c r="W871" s="14" t="s">
        <v>15743</v>
      </c>
      <c r="X871" s="14"/>
      <c r="Y871" s="14"/>
      <c r="Z871" s="14" t="s">
        <v>123</v>
      </c>
      <c r="AA871" s="3" t="s">
        <v>23558</v>
      </c>
    </row>
    <row r="872" spans="2:27" x14ac:dyDescent="0.2">
      <c r="B872" s="14" t="s">
        <v>15727</v>
      </c>
      <c r="C872" s="15" t="s">
        <v>23529</v>
      </c>
      <c r="D872" s="12">
        <v>677</v>
      </c>
      <c r="E872" s="15" t="s">
        <v>23534</v>
      </c>
      <c r="F872" s="14" t="s">
        <v>15745</v>
      </c>
      <c r="G872" s="14" t="s">
        <v>15746</v>
      </c>
      <c r="H872" s="14" t="s">
        <v>15747</v>
      </c>
      <c r="I872" s="14" t="s">
        <v>12437</v>
      </c>
      <c r="J872" s="14" t="s">
        <v>1026</v>
      </c>
      <c r="K872" s="14" t="s">
        <v>1026</v>
      </c>
      <c r="L872" s="14" t="s">
        <v>365</v>
      </c>
      <c r="M872" s="14" t="s">
        <v>179</v>
      </c>
      <c r="N872" s="14"/>
      <c r="O872" s="14"/>
      <c r="P872" s="14" t="s">
        <v>36</v>
      </c>
      <c r="Q872" s="15"/>
      <c r="R872" s="14" t="s">
        <v>529</v>
      </c>
      <c r="S872" s="14" t="s">
        <v>12436</v>
      </c>
      <c r="T872" s="14">
        <v>10</v>
      </c>
      <c r="U872" s="14" t="s">
        <v>15748</v>
      </c>
      <c r="V872" s="14" t="s">
        <v>558</v>
      </c>
      <c r="W872" s="14"/>
      <c r="X872" s="14"/>
      <c r="Y872" s="14"/>
      <c r="Z872" s="14" t="s">
        <v>38</v>
      </c>
      <c r="AA872" s="3" t="s">
        <v>23558</v>
      </c>
    </row>
    <row r="873" spans="2:27" x14ac:dyDescent="0.2">
      <c r="B873" s="14" t="s">
        <v>15727</v>
      </c>
      <c r="C873" s="15" t="s">
        <v>23529</v>
      </c>
      <c r="D873" s="12">
        <v>678</v>
      </c>
      <c r="E873" s="15" t="s">
        <v>23534</v>
      </c>
      <c r="F873" s="14" t="s">
        <v>15750</v>
      </c>
      <c r="G873" s="14" t="s">
        <v>15751</v>
      </c>
      <c r="H873" s="14" t="s">
        <v>15752</v>
      </c>
      <c r="I873" s="14" t="s">
        <v>812</v>
      </c>
      <c r="J873" s="14" t="s">
        <v>995</v>
      </c>
      <c r="K873" s="14" t="s">
        <v>1026</v>
      </c>
      <c r="L873" s="14" t="s">
        <v>365</v>
      </c>
      <c r="M873" s="14" t="s">
        <v>128</v>
      </c>
      <c r="N873" s="14"/>
      <c r="O873" s="14"/>
      <c r="P873" s="14" t="s">
        <v>36</v>
      </c>
      <c r="Q873" s="15"/>
      <c r="R873" s="14" t="s">
        <v>632</v>
      </c>
      <c r="S873" s="14" t="s">
        <v>12435</v>
      </c>
      <c r="T873" s="14">
        <v>10</v>
      </c>
      <c r="U873" s="14" t="s">
        <v>12504</v>
      </c>
      <c r="V873" s="14" t="s">
        <v>514</v>
      </c>
      <c r="W873" s="14"/>
      <c r="X873" s="14"/>
      <c r="Y873" s="14"/>
      <c r="Z873" s="14" t="s">
        <v>38</v>
      </c>
      <c r="AA873" s="3" t="s">
        <v>23558</v>
      </c>
    </row>
    <row r="874" spans="2:27" x14ac:dyDescent="0.2">
      <c r="B874" s="14" t="s">
        <v>15727</v>
      </c>
      <c r="C874" s="15" t="s">
        <v>23529</v>
      </c>
      <c r="D874" s="12">
        <v>679</v>
      </c>
      <c r="E874" s="15" t="s">
        <v>23534</v>
      </c>
      <c r="F874" s="14" t="s">
        <v>8821</v>
      </c>
      <c r="G874" s="14" t="s">
        <v>8822</v>
      </c>
      <c r="H874" s="14" t="s">
        <v>8823</v>
      </c>
      <c r="I874" s="14" t="s">
        <v>850</v>
      </c>
      <c r="J874" s="14" t="s">
        <v>236</v>
      </c>
      <c r="K874" s="14" t="s">
        <v>1026</v>
      </c>
      <c r="L874" s="14" t="s">
        <v>365</v>
      </c>
      <c r="M874" s="14" t="s">
        <v>236</v>
      </c>
      <c r="N874" s="14"/>
      <c r="O874" s="14"/>
      <c r="P874" s="14" t="s">
        <v>36</v>
      </c>
      <c r="Q874" s="15"/>
      <c r="R874" s="14" t="s">
        <v>557</v>
      </c>
      <c r="S874" s="14" t="s">
        <v>12438</v>
      </c>
      <c r="T874" s="14">
        <v>10</v>
      </c>
      <c r="U874" s="14" t="s">
        <v>15754</v>
      </c>
      <c r="V874" s="14" t="s">
        <v>522</v>
      </c>
      <c r="W874" s="14"/>
      <c r="X874" s="14"/>
      <c r="Y874" s="14"/>
      <c r="Z874" s="14" t="s">
        <v>38</v>
      </c>
      <c r="AA874" s="3" t="s">
        <v>23558</v>
      </c>
    </row>
    <row r="875" spans="2:27" x14ac:dyDescent="0.2">
      <c r="B875" s="14" t="s">
        <v>15727</v>
      </c>
      <c r="C875" s="15" t="s">
        <v>23529</v>
      </c>
      <c r="D875" s="12">
        <v>680</v>
      </c>
      <c r="E875" s="15" t="s">
        <v>23534</v>
      </c>
      <c r="F875" s="14" t="s">
        <v>8825</v>
      </c>
      <c r="G875" s="14" t="s">
        <v>8826</v>
      </c>
      <c r="H875" s="14" t="s">
        <v>8827</v>
      </c>
      <c r="I875" s="14" t="s">
        <v>850</v>
      </c>
      <c r="J875" s="14" t="s">
        <v>236</v>
      </c>
      <c r="K875" s="14" t="s">
        <v>1026</v>
      </c>
      <c r="L875" s="14" t="s">
        <v>365</v>
      </c>
      <c r="M875" s="14" t="s">
        <v>90</v>
      </c>
      <c r="N875" s="14"/>
      <c r="O875" s="14"/>
      <c r="P875" s="14" t="s">
        <v>36</v>
      </c>
      <c r="Q875" s="15"/>
      <c r="R875" s="14" t="s">
        <v>570</v>
      </c>
      <c r="S875" s="14" t="s">
        <v>12438</v>
      </c>
      <c r="T875" s="14">
        <v>10</v>
      </c>
      <c r="U875" s="14" t="s">
        <v>15754</v>
      </c>
      <c r="V875" s="14" t="s">
        <v>522</v>
      </c>
      <c r="W875" s="14" t="s">
        <v>15756</v>
      </c>
      <c r="X875" s="14"/>
      <c r="Y875" s="14"/>
      <c r="Z875" s="14" t="s">
        <v>38</v>
      </c>
      <c r="AA875" s="3" t="s">
        <v>23558</v>
      </c>
    </row>
    <row r="876" spans="2:27" x14ac:dyDescent="0.2">
      <c r="B876" s="14" t="s">
        <v>15727</v>
      </c>
      <c r="C876" s="15" t="s">
        <v>23529</v>
      </c>
      <c r="D876" s="12">
        <v>681</v>
      </c>
      <c r="E876" s="15" t="s">
        <v>23534</v>
      </c>
      <c r="F876" s="14" t="s">
        <v>8829</v>
      </c>
      <c r="G876" s="14" t="s">
        <v>8830</v>
      </c>
      <c r="H876" s="14" t="s">
        <v>8831</v>
      </c>
      <c r="I876" s="14" t="s">
        <v>850</v>
      </c>
      <c r="J876" s="14" t="s">
        <v>236</v>
      </c>
      <c r="K876" s="14" t="s">
        <v>1026</v>
      </c>
      <c r="L876" s="14" t="s">
        <v>365</v>
      </c>
      <c r="M876" s="14" t="s">
        <v>90</v>
      </c>
      <c r="N876" s="14"/>
      <c r="O876" s="14"/>
      <c r="P876" s="14" t="s">
        <v>36</v>
      </c>
      <c r="Q876" s="15"/>
      <c r="R876" s="14" t="s">
        <v>570</v>
      </c>
      <c r="S876" s="14" t="s">
        <v>12438</v>
      </c>
      <c r="T876" s="14">
        <v>10</v>
      </c>
      <c r="U876" s="14" t="s">
        <v>15754</v>
      </c>
      <c r="V876" s="14" t="s">
        <v>522</v>
      </c>
      <c r="W876" s="14"/>
      <c r="X876" s="14"/>
      <c r="Y876" s="14"/>
      <c r="Z876" s="14" t="s">
        <v>38</v>
      </c>
      <c r="AA876" s="3" t="s">
        <v>23558</v>
      </c>
    </row>
    <row r="877" spans="2:27" x14ac:dyDescent="0.2">
      <c r="B877" s="14" t="s">
        <v>15727</v>
      </c>
      <c r="C877" s="15" t="s">
        <v>23529</v>
      </c>
      <c r="D877" s="12">
        <v>682</v>
      </c>
      <c r="E877" s="15" t="s">
        <v>23534</v>
      </c>
      <c r="F877" s="14" t="s">
        <v>15759</v>
      </c>
      <c r="G877" s="14" t="s">
        <v>15760</v>
      </c>
      <c r="H877" s="14" t="s">
        <v>15761</v>
      </c>
      <c r="I877" s="14" t="s">
        <v>885</v>
      </c>
      <c r="J877" s="14" t="s">
        <v>395</v>
      </c>
      <c r="K877" s="14" t="s">
        <v>1026</v>
      </c>
      <c r="L877" s="14" t="s">
        <v>365</v>
      </c>
      <c r="M877" s="14" t="s">
        <v>236</v>
      </c>
      <c r="N877" s="14"/>
      <c r="O877" s="14"/>
      <c r="P877" s="14" t="s">
        <v>36</v>
      </c>
      <c r="Q877" s="15"/>
      <c r="R877" s="14" t="s">
        <v>624</v>
      </c>
      <c r="S877" s="14" t="s">
        <v>12435</v>
      </c>
      <c r="T877" s="14">
        <v>10</v>
      </c>
      <c r="U877" s="14" t="s">
        <v>15736</v>
      </c>
      <c r="V877" s="14" t="s">
        <v>522</v>
      </c>
      <c r="W877" s="14"/>
      <c r="X877" s="14"/>
      <c r="Y877" s="14"/>
      <c r="Z877" s="14" t="s">
        <v>38</v>
      </c>
      <c r="AA877" s="3" t="s">
        <v>23558</v>
      </c>
    </row>
    <row r="878" spans="2:27" x14ac:dyDescent="0.2">
      <c r="B878" s="14" t="s">
        <v>15727</v>
      </c>
      <c r="C878" s="15" t="s">
        <v>23529</v>
      </c>
      <c r="D878" s="12">
        <v>683</v>
      </c>
      <c r="E878" s="15" t="s">
        <v>23534</v>
      </c>
      <c r="F878" s="14" t="s">
        <v>15763</v>
      </c>
      <c r="G878" s="14" t="s">
        <v>15764</v>
      </c>
      <c r="H878" s="14" t="s">
        <v>15765</v>
      </c>
      <c r="I878" s="14" t="s">
        <v>885</v>
      </c>
      <c r="J878" s="14" t="s">
        <v>317</v>
      </c>
      <c r="K878" s="14" t="s">
        <v>1026</v>
      </c>
      <c r="L878" s="14" t="s">
        <v>365</v>
      </c>
      <c r="M878" s="14" t="s">
        <v>102</v>
      </c>
      <c r="N878" s="14"/>
      <c r="O878" s="14"/>
      <c r="P878" s="14" t="s">
        <v>36</v>
      </c>
      <c r="Q878" s="15"/>
      <c r="R878" s="14" t="s">
        <v>548</v>
      </c>
      <c r="S878" s="14" t="s">
        <v>12435</v>
      </c>
      <c r="T878" s="14">
        <v>10</v>
      </c>
      <c r="U878" s="14" t="s">
        <v>15766</v>
      </c>
      <c r="V878" s="14" t="s">
        <v>598</v>
      </c>
      <c r="W878" s="14"/>
      <c r="X878" s="14"/>
      <c r="Y878" s="14"/>
      <c r="Z878" s="14" t="s">
        <v>38</v>
      </c>
      <c r="AA878" s="3" t="s">
        <v>23558</v>
      </c>
    </row>
    <row r="879" spans="2:27" x14ac:dyDescent="0.2">
      <c r="B879" s="14" t="s">
        <v>15727</v>
      </c>
      <c r="C879" s="15" t="s">
        <v>23529</v>
      </c>
      <c r="D879" s="12">
        <v>685</v>
      </c>
      <c r="E879" s="15" t="s">
        <v>23534</v>
      </c>
      <c r="F879" s="14" t="s">
        <v>10113</v>
      </c>
      <c r="G879" s="14" t="s">
        <v>10114</v>
      </c>
      <c r="H879" s="14" t="s">
        <v>10115</v>
      </c>
      <c r="I879" s="14" t="s">
        <v>954</v>
      </c>
      <c r="J879" s="14" t="s">
        <v>364</v>
      </c>
      <c r="K879" s="14" t="s">
        <v>1026</v>
      </c>
      <c r="L879" s="14" t="s">
        <v>365</v>
      </c>
      <c r="M879" s="14" t="s">
        <v>546</v>
      </c>
      <c r="N879" s="14"/>
      <c r="O879" s="14"/>
      <c r="P879" s="14" t="s">
        <v>36</v>
      </c>
      <c r="Q879" s="15"/>
      <c r="R879" s="14" t="s">
        <v>525</v>
      </c>
      <c r="S879" s="14" t="s">
        <v>12436</v>
      </c>
      <c r="T879" s="14">
        <v>10</v>
      </c>
      <c r="U879" s="14" t="s">
        <v>15742</v>
      </c>
      <c r="V879" s="14" t="s">
        <v>522</v>
      </c>
      <c r="W879" s="14"/>
      <c r="X879" s="14"/>
      <c r="Y879" s="14"/>
      <c r="Z879" s="14" t="s">
        <v>38</v>
      </c>
      <c r="AA879" s="3" t="s">
        <v>23558</v>
      </c>
    </row>
    <row r="880" spans="2:27" x14ac:dyDescent="0.2">
      <c r="B880" s="14" t="s">
        <v>15727</v>
      </c>
      <c r="C880" s="15" t="s">
        <v>23529</v>
      </c>
      <c r="D880" s="12">
        <v>686</v>
      </c>
      <c r="E880" s="15" t="s">
        <v>23534</v>
      </c>
      <c r="F880" s="14" t="s">
        <v>15774</v>
      </c>
      <c r="G880" s="14" t="s">
        <v>15775</v>
      </c>
      <c r="H880" s="14" t="s">
        <v>15776</v>
      </c>
      <c r="I880" s="14" t="s">
        <v>5222</v>
      </c>
      <c r="J880" s="14" t="s">
        <v>1026</v>
      </c>
      <c r="K880" s="14" t="s">
        <v>1026</v>
      </c>
      <c r="L880" s="14" t="s">
        <v>365</v>
      </c>
      <c r="M880" s="14" t="s">
        <v>57</v>
      </c>
      <c r="N880" s="14"/>
      <c r="O880" s="14"/>
      <c r="P880" s="14" t="s">
        <v>36</v>
      </c>
      <c r="Q880" s="15"/>
      <c r="R880" s="14" t="s">
        <v>528</v>
      </c>
      <c r="S880" s="14" t="s">
        <v>12435</v>
      </c>
      <c r="T880" s="14">
        <v>10</v>
      </c>
      <c r="U880" s="14" t="s">
        <v>12442</v>
      </c>
      <c r="V880" s="14" t="s">
        <v>547</v>
      </c>
      <c r="W880" s="14"/>
      <c r="X880" s="14"/>
      <c r="Y880" s="14"/>
      <c r="Z880" s="14" t="s">
        <v>38</v>
      </c>
      <c r="AA880" s="3" t="s">
        <v>23558</v>
      </c>
    </row>
    <row r="881" spans="2:27" x14ac:dyDescent="0.2">
      <c r="B881" s="14" t="s">
        <v>15727</v>
      </c>
      <c r="C881" s="15" t="s">
        <v>23529</v>
      </c>
      <c r="D881" s="12">
        <v>688</v>
      </c>
      <c r="E881" s="15" t="s">
        <v>23534</v>
      </c>
      <c r="F881" s="14" t="s">
        <v>15784</v>
      </c>
      <c r="G881" s="14" t="s">
        <v>15785</v>
      </c>
      <c r="H881" s="14" t="s">
        <v>15786</v>
      </c>
      <c r="I881" s="14" t="s">
        <v>786</v>
      </c>
      <c r="J881" s="14" t="s">
        <v>71</v>
      </c>
      <c r="K881" s="14" t="s">
        <v>1026</v>
      </c>
      <c r="L881" s="14" t="s">
        <v>365</v>
      </c>
      <c r="M881" s="14" t="s">
        <v>139</v>
      </c>
      <c r="N881" s="14"/>
      <c r="O881" s="14"/>
      <c r="P881" s="14" t="s">
        <v>36</v>
      </c>
      <c r="Q881" s="15"/>
      <c r="R881" s="14" t="s">
        <v>525</v>
      </c>
      <c r="S881" s="14" t="s">
        <v>12434</v>
      </c>
      <c r="T881" s="14">
        <v>10</v>
      </c>
      <c r="U881" s="14" t="s">
        <v>12445</v>
      </c>
      <c r="V881" s="14" t="s">
        <v>522</v>
      </c>
      <c r="W881" s="14"/>
      <c r="X881" s="14"/>
      <c r="Y881" s="14"/>
      <c r="Z881" s="14" t="s">
        <v>38</v>
      </c>
      <c r="AA881" s="3" t="s">
        <v>23558</v>
      </c>
    </row>
    <row r="882" spans="2:27" x14ac:dyDescent="0.2">
      <c r="B882" s="14" t="s">
        <v>15727</v>
      </c>
      <c r="C882" s="15" t="s">
        <v>23529</v>
      </c>
      <c r="D882" s="12">
        <v>689</v>
      </c>
      <c r="E882" s="15" t="s">
        <v>23534</v>
      </c>
      <c r="F882" s="14" t="s">
        <v>15788</v>
      </c>
      <c r="G882" s="14" t="s">
        <v>15789</v>
      </c>
      <c r="H882" s="14" t="s">
        <v>15790</v>
      </c>
      <c r="I882" s="14" t="s">
        <v>936</v>
      </c>
      <c r="J882" s="14" t="s">
        <v>549</v>
      </c>
      <c r="K882" s="14" t="s">
        <v>1026</v>
      </c>
      <c r="L882" s="14" t="s">
        <v>365</v>
      </c>
      <c r="M882" s="14" t="s">
        <v>57</v>
      </c>
      <c r="N882" s="14"/>
      <c r="O882" s="14"/>
      <c r="P882" s="14" t="s">
        <v>36</v>
      </c>
      <c r="Q882" s="15"/>
      <c r="R882" s="14" t="s">
        <v>528</v>
      </c>
      <c r="S882" s="14" t="s">
        <v>12435</v>
      </c>
      <c r="T882" s="14">
        <v>10</v>
      </c>
      <c r="U882" s="14" t="s">
        <v>12504</v>
      </c>
      <c r="V882" s="14" t="s">
        <v>514</v>
      </c>
      <c r="W882" s="14"/>
      <c r="X882" s="14"/>
      <c r="Y882" s="14"/>
      <c r="Z882" s="14" t="s">
        <v>38</v>
      </c>
      <c r="AA882" s="3" t="s">
        <v>23558</v>
      </c>
    </row>
    <row r="883" spans="2:27" x14ac:dyDescent="0.2">
      <c r="B883" s="14" t="s">
        <v>15727</v>
      </c>
      <c r="C883" s="15" t="s">
        <v>23529</v>
      </c>
      <c r="D883" s="12">
        <v>690</v>
      </c>
      <c r="E883" s="15" t="s">
        <v>23534</v>
      </c>
      <c r="F883" s="14" t="s">
        <v>15792</v>
      </c>
      <c r="G883" s="14" t="s">
        <v>15793</v>
      </c>
      <c r="H883" s="14" t="s">
        <v>15794</v>
      </c>
      <c r="I883" s="14" t="s">
        <v>889</v>
      </c>
      <c r="J883" s="14" t="s">
        <v>180</v>
      </c>
      <c r="K883" s="14" t="s">
        <v>1026</v>
      </c>
      <c r="L883" s="14" t="s">
        <v>365</v>
      </c>
      <c r="M883" s="14" t="s">
        <v>182</v>
      </c>
      <c r="N883" s="14"/>
      <c r="O883" s="14"/>
      <c r="P883" s="14" t="s">
        <v>36</v>
      </c>
      <c r="Q883" s="15"/>
      <c r="R883" s="14" t="s">
        <v>529</v>
      </c>
      <c r="S883" s="14" t="s">
        <v>12435</v>
      </c>
      <c r="T883" s="14">
        <v>10</v>
      </c>
      <c r="U883" s="14" t="s">
        <v>15736</v>
      </c>
      <c r="V883" s="14" t="s">
        <v>522</v>
      </c>
      <c r="W883" s="14"/>
      <c r="X883" s="14"/>
      <c r="Y883" s="14"/>
      <c r="Z883" s="14" t="s">
        <v>38</v>
      </c>
      <c r="AA883" s="3" t="s">
        <v>23558</v>
      </c>
    </row>
    <row r="884" spans="2:27" x14ac:dyDescent="0.2">
      <c r="B884" s="14" t="s">
        <v>15727</v>
      </c>
      <c r="C884" s="15" t="s">
        <v>23529</v>
      </c>
      <c r="D884" s="12">
        <v>693</v>
      </c>
      <c r="E884" s="15" t="s">
        <v>23534</v>
      </c>
      <c r="F884" s="14" t="s">
        <v>15806</v>
      </c>
      <c r="G884" s="14" t="s">
        <v>15807</v>
      </c>
      <c r="H884" s="14" t="s">
        <v>15808</v>
      </c>
      <c r="I884" s="14" t="s">
        <v>943</v>
      </c>
      <c r="J884" s="14" t="s">
        <v>179</v>
      </c>
      <c r="K884" s="14" t="s">
        <v>1026</v>
      </c>
      <c r="L884" s="14" t="s">
        <v>365</v>
      </c>
      <c r="M884" s="14" t="s">
        <v>271</v>
      </c>
      <c r="N884" s="14"/>
      <c r="O884" s="14"/>
      <c r="P884" s="14" t="s">
        <v>36</v>
      </c>
      <c r="Q884" s="15"/>
      <c r="R884" s="14" t="s">
        <v>860</v>
      </c>
      <c r="S884" s="14" t="s">
        <v>12435</v>
      </c>
      <c r="T884" s="14">
        <v>10</v>
      </c>
      <c r="U884" s="14" t="s">
        <v>15736</v>
      </c>
      <c r="V884" s="14" t="s">
        <v>522</v>
      </c>
      <c r="W884" s="14"/>
      <c r="X884" s="14"/>
      <c r="Y884" s="14"/>
      <c r="Z884" s="14" t="s">
        <v>38</v>
      </c>
      <c r="AA884" s="3" t="s">
        <v>23558</v>
      </c>
    </row>
    <row r="885" spans="2:27" x14ac:dyDescent="0.2">
      <c r="B885" s="14" t="s">
        <v>15815</v>
      </c>
      <c r="C885" s="15" t="s">
        <v>23529</v>
      </c>
      <c r="D885" s="12">
        <v>694</v>
      </c>
      <c r="E885" s="15" t="s">
        <v>23536</v>
      </c>
      <c r="F885" s="14" t="s">
        <v>1622</v>
      </c>
      <c r="G885" s="14" t="s">
        <v>15816</v>
      </c>
      <c r="H885" s="14" t="s">
        <v>1624</v>
      </c>
      <c r="I885" s="14" t="s">
        <v>15817</v>
      </c>
      <c r="J885" s="14" t="s">
        <v>568</v>
      </c>
      <c r="K885" s="14" t="s">
        <v>1026</v>
      </c>
      <c r="L885" s="14" t="s">
        <v>365</v>
      </c>
      <c r="M885" s="14" t="s">
        <v>499</v>
      </c>
      <c r="N885" s="14"/>
      <c r="O885" s="14"/>
      <c r="P885" s="14" t="s">
        <v>36</v>
      </c>
      <c r="Q885" s="15"/>
      <c r="R885" s="14" t="s">
        <v>15812</v>
      </c>
      <c r="S885" s="14" t="s">
        <v>15818</v>
      </c>
      <c r="T885" s="14">
        <v>10</v>
      </c>
      <c r="U885" s="14" t="s">
        <v>15819</v>
      </c>
      <c r="V885" s="14" t="s">
        <v>514</v>
      </c>
      <c r="W885" s="14" t="s">
        <v>15820</v>
      </c>
      <c r="X885" s="14"/>
      <c r="Y885" s="14"/>
      <c r="Z885" s="14" t="s">
        <v>123</v>
      </c>
      <c r="AA885" s="3" t="s">
        <v>23558</v>
      </c>
    </row>
    <row r="886" spans="2:27" x14ac:dyDescent="0.2">
      <c r="B886" s="14" t="s">
        <v>15815</v>
      </c>
      <c r="C886" s="15" t="s">
        <v>23529</v>
      </c>
      <c r="D886" s="12">
        <v>695</v>
      </c>
      <c r="E886" s="15" t="s">
        <v>23536</v>
      </c>
      <c r="F886" s="14" t="s">
        <v>1204</v>
      </c>
      <c r="G886" s="14" t="s">
        <v>15822</v>
      </c>
      <c r="H886" s="14" t="s">
        <v>15823</v>
      </c>
      <c r="I886" s="14" t="s">
        <v>12922</v>
      </c>
      <c r="J886" s="14" t="s">
        <v>505</v>
      </c>
      <c r="K886" s="14" t="s">
        <v>1026</v>
      </c>
      <c r="L886" s="14" t="s">
        <v>365</v>
      </c>
      <c r="M886" s="14" t="s">
        <v>546</v>
      </c>
      <c r="N886" s="14"/>
      <c r="O886" s="14"/>
      <c r="P886" s="14" t="s">
        <v>36</v>
      </c>
      <c r="Q886" s="15"/>
      <c r="R886" s="14" t="s">
        <v>540</v>
      </c>
      <c r="S886" s="14" t="s">
        <v>15824</v>
      </c>
      <c r="T886" s="14">
        <v>10</v>
      </c>
      <c r="U886" s="14" t="s">
        <v>1209</v>
      </c>
      <c r="V886" s="14" t="s">
        <v>522</v>
      </c>
      <c r="W886" s="14" t="s">
        <v>15825</v>
      </c>
      <c r="X886" s="14"/>
      <c r="Y886" s="14"/>
      <c r="Z886" s="14" t="s">
        <v>38</v>
      </c>
      <c r="AA886" s="3" t="s">
        <v>23558</v>
      </c>
    </row>
    <row r="887" spans="2:27" x14ac:dyDescent="0.2">
      <c r="B887" s="14" t="s">
        <v>15815</v>
      </c>
      <c r="C887" s="15" t="s">
        <v>23529</v>
      </c>
      <c r="D887" s="12">
        <v>697</v>
      </c>
      <c r="E887" s="15" t="s">
        <v>23536</v>
      </c>
      <c r="F887" s="14" t="s">
        <v>1217</v>
      </c>
      <c r="G887" s="14" t="s">
        <v>15831</v>
      </c>
      <c r="H887" s="14" t="s">
        <v>1219</v>
      </c>
      <c r="I887" s="14" t="s">
        <v>1214</v>
      </c>
      <c r="J887" s="14" t="s">
        <v>48</v>
      </c>
      <c r="K887" s="14" t="s">
        <v>1026</v>
      </c>
      <c r="L887" s="14" t="s">
        <v>365</v>
      </c>
      <c r="M887" s="14" t="s">
        <v>115</v>
      </c>
      <c r="N887" s="14"/>
      <c r="O887" s="14"/>
      <c r="P887" s="14" t="s">
        <v>36</v>
      </c>
      <c r="Q887" s="15"/>
      <c r="R887" s="14" t="s">
        <v>680</v>
      </c>
      <c r="S887" s="14" t="s">
        <v>15824</v>
      </c>
      <c r="T887" s="14">
        <v>10</v>
      </c>
      <c r="U887" s="14" t="s">
        <v>1209</v>
      </c>
      <c r="V887" s="14" t="s">
        <v>522</v>
      </c>
      <c r="W887" s="14" t="s">
        <v>15832</v>
      </c>
      <c r="X887" s="14"/>
      <c r="Y887" s="14"/>
      <c r="Z887" s="14" t="s">
        <v>38</v>
      </c>
      <c r="AA887" s="3" t="s">
        <v>23558</v>
      </c>
    </row>
    <row r="888" spans="2:27" x14ac:dyDescent="0.2">
      <c r="B888" s="14" t="s">
        <v>15815</v>
      </c>
      <c r="C888" s="15" t="s">
        <v>23529</v>
      </c>
      <c r="D888" s="12">
        <v>698</v>
      </c>
      <c r="E888" s="15" t="s">
        <v>23536</v>
      </c>
      <c r="F888" s="14" t="s">
        <v>15834</v>
      </c>
      <c r="G888" s="14" t="s">
        <v>15835</v>
      </c>
      <c r="H888" s="14" t="s">
        <v>15836</v>
      </c>
      <c r="I888" s="14" t="s">
        <v>8010</v>
      </c>
      <c r="J888" s="14" t="s">
        <v>538</v>
      </c>
      <c r="K888" s="14" t="s">
        <v>1026</v>
      </c>
      <c r="L888" s="14" t="s">
        <v>1010</v>
      </c>
      <c r="M888" s="14" t="s">
        <v>465</v>
      </c>
      <c r="N888" s="14"/>
      <c r="O888" s="14"/>
      <c r="P888" s="14" t="s">
        <v>36</v>
      </c>
      <c r="Q888" s="15"/>
      <c r="R888" s="14" t="s">
        <v>528</v>
      </c>
      <c r="S888" s="14" t="s">
        <v>15837</v>
      </c>
      <c r="T888" s="14">
        <v>10</v>
      </c>
      <c r="U888" s="14" t="s">
        <v>15838</v>
      </c>
      <c r="V888" s="14" t="s">
        <v>522</v>
      </c>
      <c r="W888" s="14" t="s">
        <v>15839</v>
      </c>
      <c r="X888" s="14"/>
      <c r="Y888" s="14"/>
      <c r="Z888" s="14" t="s">
        <v>38</v>
      </c>
      <c r="AA888" s="3" t="s">
        <v>23558</v>
      </c>
    </row>
    <row r="889" spans="2:27" x14ac:dyDescent="0.2">
      <c r="B889" s="14" t="s">
        <v>15815</v>
      </c>
      <c r="C889" s="15" t="s">
        <v>23529</v>
      </c>
      <c r="D889" s="12">
        <v>699</v>
      </c>
      <c r="E889" s="15" t="s">
        <v>23536</v>
      </c>
      <c r="F889" s="14" t="s">
        <v>15841</v>
      </c>
      <c r="G889" s="14" t="s">
        <v>15842</v>
      </c>
      <c r="H889" s="14" t="s">
        <v>15843</v>
      </c>
      <c r="I889" s="14" t="s">
        <v>8005</v>
      </c>
      <c r="J889" s="14" t="s">
        <v>85</v>
      </c>
      <c r="K889" s="14" t="s">
        <v>1026</v>
      </c>
      <c r="L889" s="14" t="s">
        <v>365</v>
      </c>
      <c r="M889" s="14" t="s">
        <v>179</v>
      </c>
      <c r="N889" s="14"/>
      <c r="O889" s="14"/>
      <c r="P889" s="14" t="s">
        <v>36</v>
      </c>
      <c r="Q889" s="15"/>
      <c r="R889" s="14" t="s">
        <v>525</v>
      </c>
      <c r="S889" s="14" t="s">
        <v>15824</v>
      </c>
      <c r="T889" s="14">
        <v>10</v>
      </c>
      <c r="U889" s="14" t="s">
        <v>15844</v>
      </c>
      <c r="V889" s="14" t="s">
        <v>530</v>
      </c>
      <c r="W889" s="14" t="s">
        <v>15845</v>
      </c>
      <c r="X889" s="14"/>
      <c r="Y889" s="14"/>
      <c r="Z889" s="14" t="s">
        <v>123</v>
      </c>
      <c r="AA889" s="3" t="s">
        <v>23558</v>
      </c>
    </row>
    <row r="890" spans="2:27" x14ac:dyDescent="0.2">
      <c r="B890" s="14" t="s">
        <v>15815</v>
      </c>
      <c r="C890" s="15" t="s">
        <v>23529</v>
      </c>
      <c r="D890" s="12">
        <v>700</v>
      </c>
      <c r="E890" s="15" t="s">
        <v>23536</v>
      </c>
      <c r="F890" s="14" t="s">
        <v>15847</v>
      </c>
      <c r="G890" s="14" t="s">
        <v>15848</v>
      </c>
      <c r="H890" s="14" t="s">
        <v>15849</v>
      </c>
      <c r="I890" s="14" t="s">
        <v>4555</v>
      </c>
      <c r="J890" s="14" t="s">
        <v>115</v>
      </c>
      <c r="K890" s="14" t="s">
        <v>1026</v>
      </c>
      <c r="L890" s="14" t="s">
        <v>365</v>
      </c>
      <c r="M890" s="14" t="s">
        <v>115</v>
      </c>
      <c r="N890" s="14"/>
      <c r="O890" s="14"/>
      <c r="P890" s="14" t="s">
        <v>36</v>
      </c>
      <c r="Q890" s="15"/>
      <c r="R890" s="14" t="s">
        <v>525</v>
      </c>
      <c r="S890" s="14" t="s">
        <v>15850</v>
      </c>
      <c r="T890" s="14">
        <v>10</v>
      </c>
      <c r="U890" s="14" t="s">
        <v>15851</v>
      </c>
      <c r="V890" s="14" t="s">
        <v>618</v>
      </c>
      <c r="W890" s="14" t="s">
        <v>15852</v>
      </c>
      <c r="X890" s="14"/>
      <c r="Y890" s="14"/>
      <c r="Z890" s="14" t="s">
        <v>38</v>
      </c>
      <c r="AA890" s="3" t="s">
        <v>23558</v>
      </c>
    </row>
    <row r="891" spans="2:27" x14ac:dyDescent="0.2">
      <c r="B891" s="14" t="s">
        <v>15815</v>
      </c>
      <c r="C891" s="15" t="s">
        <v>23529</v>
      </c>
      <c r="D891" s="12">
        <v>701</v>
      </c>
      <c r="E891" s="15" t="s">
        <v>23536</v>
      </c>
      <c r="F891" s="14" t="s">
        <v>15854</v>
      </c>
      <c r="G891" s="14" t="s">
        <v>15855</v>
      </c>
      <c r="H891" s="14" t="s">
        <v>15856</v>
      </c>
      <c r="I891" s="14" t="s">
        <v>15857</v>
      </c>
      <c r="J891" s="14" t="s">
        <v>48</v>
      </c>
      <c r="K891" s="14" t="s">
        <v>1026</v>
      </c>
      <c r="L891" s="14" t="s">
        <v>365</v>
      </c>
      <c r="M891" s="14" t="s">
        <v>57</v>
      </c>
      <c r="N891" s="14"/>
      <c r="O891" s="14"/>
      <c r="P891" s="14" t="s">
        <v>36</v>
      </c>
      <c r="Q891" s="15"/>
      <c r="R891" s="14" t="s">
        <v>529</v>
      </c>
      <c r="S891" s="14" t="s">
        <v>15858</v>
      </c>
      <c r="T891" s="14">
        <v>10</v>
      </c>
      <c r="U891" s="14" t="s">
        <v>15859</v>
      </c>
      <c r="V891" s="14" t="s">
        <v>514</v>
      </c>
      <c r="W891" s="14" t="s">
        <v>15860</v>
      </c>
      <c r="X891" s="14"/>
      <c r="Y891" s="14"/>
      <c r="Z891" s="14" t="s">
        <v>38</v>
      </c>
      <c r="AA891" s="3" t="s">
        <v>23558</v>
      </c>
    </row>
    <row r="892" spans="2:27" x14ac:dyDescent="0.2">
      <c r="B892" s="14" t="s">
        <v>15815</v>
      </c>
      <c r="C892" s="15" t="s">
        <v>23529</v>
      </c>
      <c r="D892" s="12">
        <v>703</v>
      </c>
      <c r="E892" s="15" t="s">
        <v>23536</v>
      </c>
      <c r="F892" s="14" t="s">
        <v>9263</v>
      </c>
      <c r="G892" s="14" t="s">
        <v>9264</v>
      </c>
      <c r="H892" s="14" t="s">
        <v>9265</v>
      </c>
      <c r="I892" s="14" t="s">
        <v>9266</v>
      </c>
      <c r="J892" s="14" t="s">
        <v>473</v>
      </c>
      <c r="K892" s="14" t="s">
        <v>1026</v>
      </c>
      <c r="L892" s="14" t="s">
        <v>365</v>
      </c>
      <c r="M892" s="14" t="s">
        <v>470</v>
      </c>
      <c r="N892" s="14"/>
      <c r="O892" s="14"/>
      <c r="P892" s="14" t="s">
        <v>36</v>
      </c>
      <c r="Q892" s="15"/>
      <c r="R892" s="14" t="s">
        <v>555</v>
      </c>
      <c r="S892" s="14" t="s">
        <v>15867</v>
      </c>
      <c r="T892" s="14">
        <v>10</v>
      </c>
      <c r="U892" s="14" t="s">
        <v>12921</v>
      </c>
      <c r="V892" s="14" t="s">
        <v>522</v>
      </c>
      <c r="W892" s="14" t="s">
        <v>15868</v>
      </c>
      <c r="X892" s="14"/>
      <c r="Y892" s="14"/>
      <c r="Z892" s="14" t="s">
        <v>38</v>
      </c>
      <c r="AA892" s="3" t="s">
        <v>23558</v>
      </c>
    </row>
    <row r="893" spans="2:27" x14ac:dyDescent="0.2">
      <c r="B893" s="14" t="s">
        <v>15815</v>
      </c>
      <c r="C893" s="15" t="s">
        <v>23529</v>
      </c>
      <c r="D893" s="12">
        <v>705</v>
      </c>
      <c r="E893" s="15" t="s">
        <v>23536</v>
      </c>
      <c r="F893" s="14" t="s">
        <v>15876</v>
      </c>
      <c r="G893" s="14" t="s">
        <v>15877</v>
      </c>
      <c r="H893" s="14" t="s">
        <v>15878</v>
      </c>
      <c r="I893" s="14" t="s">
        <v>15879</v>
      </c>
      <c r="J893" s="14" t="s">
        <v>487</v>
      </c>
      <c r="K893" s="14" t="s">
        <v>1026</v>
      </c>
      <c r="L893" s="14" t="s">
        <v>365</v>
      </c>
      <c r="M893" s="14" t="s">
        <v>366</v>
      </c>
      <c r="N893" s="14"/>
      <c r="O893" s="14"/>
      <c r="P893" s="14" t="s">
        <v>36</v>
      </c>
      <c r="Q893" s="15"/>
      <c r="R893" s="14" t="s">
        <v>525</v>
      </c>
      <c r="S893" s="14" t="s">
        <v>15880</v>
      </c>
      <c r="T893" s="14">
        <v>10</v>
      </c>
      <c r="U893" s="14" t="s">
        <v>15881</v>
      </c>
      <c r="V893" s="14" t="s">
        <v>522</v>
      </c>
      <c r="W893" s="14" t="s">
        <v>15882</v>
      </c>
      <c r="X893" s="14"/>
      <c r="Y893" s="14"/>
      <c r="Z893" s="14" t="s">
        <v>123</v>
      </c>
      <c r="AA893" s="3" t="s">
        <v>23558</v>
      </c>
    </row>
    <row r="894" spans="2:27" x14ac:dyDescent="0.2">
      <c r="B894" s="14" t="s">
        <v>15815</v>
      </c>
      <c r="C894" s="15" t="s">
        <v>23529</v>
      </c>
      <c r="D894" s="12">
        <v>706</v>
      </c>
      <c r="E894" s="15" t="s">
        <v>23536</v>
      </c>
      <c r="F894" s="14" t="s">
        <v>15884</v>
      </c>
      <c r="G894" s="14" t="s">
        <v>15885</v>
      </c>
      <c r="H894" s="14" t="s">
        <v>15886</v>
      </c>
      <c r="I894" s="14" t="s">
        <v>8210</v>
      </c>
      <c r="J894" s="14" t="s">
        <v>511</v>
      </c>
      <c r="K894" s="14" t="s">
        <v>1026</v>
      </c>
      <c r="L894" s="14" t="s">
        <v>365</v>
      </c>
      <c r="M894" s="14" t="s">
        <v>115</v>
      </c>
      <c r="N894" s="14"/>
      <c r="O894" s="14"/>
      <c r="P894" s="14" t="s">
        <v>36</v>
      </c>
      <c r="Q894" s="15"/>
      <c r="R894" s="14" t="s">
        <v>528</v>
      </c>
      <c r="S894" s="14" t="s">
        <v>15887</v>
      </c>
      <c r="T894" s="14">
        <v>10</v>
      </c>
      <c r="U894" s="14" t="s">
        <v>15888</v>
      </c>
      <c r="V894" s="14" t="s">
        <v>522</v>
      </c>
      <c r="W894" s="14" t="s">
        <v>15889</v>
      </c>
      <c r="X894" s="14"/>
      <c r="Y894" s="14"/>
      <c r="Z894" s="14" t="s">
        <v>123</v>
      </c>
      <c r="AA894" s="3" t="s">
        <v>23558</v>
      </c>
    </row>
    <row r="895" spans="2:27" x14ac:dyDescent="0.2">
      <c r="B895" s="14" t="s">
        <v>15815</v>
      </c>
      <c r="C895" s="15" t="s">
        <v>23529</v>
      </c>
      <c r="D895" s="12">
        <v>708</v>
      </c>
      <c r="E895" s="15" t="s">
        <v>23536</v>
      </c>
      <c r="F895" s="14" t="s">
        <v>14700</v>
      </c>
      <c r="G895" s="14" t="s">
        <v>15899</v>
      </c>
      <c r="H895" s="14" t="s">
        <v>14702</v>
      </c>
      <c r="I895" s="14" t="s">
        <v>15900</v>
      </c>
      <c r="J895" s="14" t="s">
        <v>271</v>
      </c>
      <c r="K895" s="14" t="s">
        <v>1026</v>
      </c>
      <c r="L895" s="14" t="s">
        <v>365</v>
      </c>
      <c r="M895" s="14" t="s">
        <v>57</v>
      </c>
      <c r="N895" s="14"/>
      <c r="O895" s="14"/>
      <c r="P895" s="14" t="s">
        <v>36</v>
      </c>
      <c r="Q895" s="15"/>
      <c r="R895" s="14" t="s">
        <v>529</v>
      </c>
      <c r="S895" s="14" t="s">
        <v>15850</v>
      </c>
      <c r="T895" s="14">
        <v>10</v>
      </c>
      <c r="U895" s="14" t="s">
        <v>15901</v>
      </c>
      <c r="V895" s="14" t="s">
        <v>522</v>
      </c>
      <c r="W895" s="14" t="s">
        <v>15902</v>
      </c>
      <c r="X895" s="14"/>
      <c r="Y895" s="14"/>
      <c r="Z895" s="14" t="s">
        <v>38</v>
      </c>
      <c r="AA895" s="3" t="s">
        <v>23558</v>
      </c>
    </row>
    <row r="896" spans="2:27" x14ac:dyDescent="0.2">
      <c r="B896" s="14" t="s">
        <v>15815</v>
      </c>
      <c r="C896" s="15" t="s">
        <v>23529</v>
      </c>
      <c r="D896" s="12">
        <v>709</v>
      </c>
      <c r="E896" s="15" t="s">
        <v>23536</v>
      </c>
      <c r="F896" s="14" t="s">
        <v>14706</v>
      </c>
      <c r="G896" s="14" t="s">
        <v>15904</v>
      </c>
      <c r="H896" s="14" t="s">
        <v>15905</v>
      </c>
      <c r="I896" s="14" t="s">
        <v>1029</v>
      </c>
      <c r="J896" s="14" t="s">
        <v>139</v>
      </c>
      <c r="K896" s="14" t="s">
        <v>1026</v>
      </c>
      <c r="L896" s="14" t="s">
        <v>365</v>
      </c>
      <c r="M896" s="14" t="s">
        <v>179</v>
      </c>
      <c r="N896" s="14"/>
      <c r="O896" s="14"/>
      <c r="P896" s="14" t="s">
        <v>36</v>
      </c>
      <c r="Q896" s="15"/>
      <c r="R896" s="14" t="s">
        <v>520</v>
      </c>
      <c r="S896" s="14" t="s">
        <v>15850</v>
      </c>
      <c r="T896" s="14">
        <v>10</v>
      </c>
      <c r="U896" s="14" t="s">
        <v>15901</v>
      </c>
      <c r="V896" s="14" t="s">
        <v>522</v>
      </c>
      <c r="W896" s="14" t="s">
        <v>15906</v>
      </c>
      <c r="X896" s="14"/>
      <c r="Y896" s="14"/>
      <c r="Z896" s="14" t="s">
        <v>123</v>
      </c>
      <c r="AA896" s="3" t="s">
        <v>23558</v>
      </c>
    </row>
    <row r="897" spans="2:27" x14ac:dyDescent="0.2">
      <c r="B897" s="14" t="s">
        <v>15815</v>
      </c>
      <c r="C897" s="15" t="s">
        <v>23529</v>
      </c>
      <c r="D897" s="12">
        <v>710</v>
      </c>
      <c r="E897" s="15" t="s">
        <v>23536</v>
      </c>
      <c r="F897" s="14" t="s">
        <v>9281</v>
      </c>
      <c r="G897" s="14" t="s">
        <v>9282</v>
      </c>
      <c r="H897" s="14" t="s">
        <v>9283</v>
      </c>
      <c r="I897" s="14" t="s">
        <v>553</v>
      </c>
      <c r="J897" s="14" t="s">
        <v>271</v>
      </c>
      <c r="K897" s="14" t="s">
        <v>1026</v>
      </c>
      <c r="L897" s="14" t="s">
        <v>365</v>
      </c>
      <c r="M897" s="14" t="s">
        <v>93</v>
      </c>
      <c r="N897" s="14"/>
      <c r="O897" s="14"/>
      <c r="P897" s="14" t="s">
        <v>36</v>
      </c>
      <c r="Q897" s="15"/>
      <c r="R897" s="14" t="s">
        <v>585</v>
      </c>
      <c r="S897" s="14" t="s">
        <v>15867</v>
      </c>
      <c r="T897" s="14">
        <v>10</v>
      </c>
      <c r="U897" s="14" t="s">
        <v>12921</v>
      </c>
      <c r="V897" s="14" t="s">
        <v>522</v>
      </c>
      <c r="W897" s="14" t="s">
        <v>15908</v>
      </c>
      <c r="X897" s="14"/>
      <c r="Y897" s="14"/>
      <c r="Z897" s="14" t="s">
        <v>38</v>
      </c>
      <c r="AA897" s="3" t="s">
        <v>23558</v>
      </c>
    </row>
    <row r="898" spans="2:27" x14ac:dyDescent="0.2">
      <c r="B898" s="14" t="s">
        <v>15815</v>
      </c>
      <c r="C898" s="15" t="s">
        <v>23529</v>
      </c>
      <c r="D898" s="12">
        <v>713</v>
      </c>
      <c r="E898" s="15" t="s">
        <v>23536</v>
      </c>
      <c r="F898" s="14" t="s">
        <v>15921</v>
      </c>
      <c r="G898" s="14" t="s">
        <v>15922</v>
      </c>
      <c r="H898" s="14" t="s">
        <v>15923</v>
      </c>
      <c r="I898" s="14" t="s">
        <v>2312</v>
      </c>
      <c r="J898" s="14" t="s">
        <v>366</v>
      </c>
      <c r="K898" s="14" t="s">
        <v>1026</v>
      </c>
      <c r="L898" s="14" t="s">
        <v>365</v>
      </c>
      <c r="M898" s="14" t="s">
        <v>129</v>
      </c>
      <c r="N898" s="14"/>
      <c r="O898" s="14"/>
      <c r="P898" s="14" t="s">
        <v>36</v>
      </c>
      <c r="Q898" s="15"/>
      <c r="R898" s="14" t="s">
        <v>520</v>
      </c>
      <c r="S898" s="14" t="s">
        <v>15837</v>
      </c>
      <c r="T898" s="14">
        <v>10</v>
      </c>
      <c r="U898" s="14" t="s">
        <v>15924</v>
      </c>
      <c r="V898" s="14" t="s">
        <v>514</v>
      </c>
      <c r="W898" s="14" t="s">
        <v>15925</v>
      </c>
      <c r="X898" s="14"/>
      <c r="Y898" s="14"/>
      <c r="Z898" s="14" t="s">
        <v>123</v>
      </c>
      <c r="AA898" s="3" t="s">
        <v>23558</v>
      </c>
    </row>
    <row r="899" spans="2:27" x14ac:dyDescent="0.2">
      <c r="B899" s="14" t="s">
        <v>15815</v>
      </c>
      <c r="C899" s="15" t="s">
        <v>23529</v>
      </c>
      <c r="D899" s="12">
        <v>714</v>
      </c>
      <c r="E899" s="15" t="s">
        <v>23536</v>
      </c>
      <c r="F899" s="14" t="s">
        <v>1256</v>
      </c>
      <c r="G899" s="14" t="s">
        <v>1257</v>
      </c>
      <c r="H899" s="14" t="s">
        <v>1258</v>
      </c>
      <c r="I899" s="14" t="s">
        <v>1259</v>
      </c>
      <c r="J899" s="14" t="s">
        <v>366</v>
      </c>
      <c r="K899" s="14" t="s">
        <v>1026</v>
      </c>
      <c r="L899" s="14" t="s">
        <v>365</v>
      </c>
      <c r="M899" s="14" t="s">
        <v>136</v>
      </c>
      <c r="N899" s="14"/>
      <c r="O899" s="14"/>
      <c r="P899" s="14" t="s">
        <v>36</v>
      </c>
      <c r="Q899" s="15"/>
      <c r="R899" s="14" t="s">
        <v>528</v>
      </c>
      <c r="S899" s="14" t="s">
        <v>15824</v>
      </c>
      <c r="T899" s="14">
        <v>10</v>
      </c>
      <c r="U899" s="14" t="s">
        <v>15927</v>
      </c>
      <c r="V899" s="14" t="s">
        <v>598</v>
      </c>
      <c r="W899" s="14" t="s">
        <v>15928</v>
      </c>
      <c r="X899" s="14"/>
      <c r="Y899" s="14"/>
      <c r="Z899" s="14" t="s">
        <v>38</v>
      </c>
      <c r="AA899" s="3" t="s">
        <v>23558</v>
      </c>
    </row>
    <row r="900" spans="2:27" x14ac:dyDescent="0.2">
      <c r="B900" s="14" t="s">
        <v>15815</v>
      </c>
      <c r="C900" s="15" t="s">
        <v>23529</v>
      </c>
      <c r="D900" s="12">
        <v>715</v>
      </c>
      <c r="E900" s="15" t="s">
        <v>23536</v>
      </c>
      <c r="F900" s="14" t="s">
        <v>15930</v>
      </c>
      <c r="G900" s="14" t="s">
        <v>15931</v>
      </c>
      <c r="H900" s="14" t="s">
        <v>15932</v>
      </c>
      <c r="I900" s="14" t="s">
        <v>15814</v>
      </c>
      <c r="J900" s="14" t="s">
        <v>394</v>
      </c>
      <c r="K900" s="14" t="s">
        <v>1026</v>
      </c>
      <c r="L900" s="14" t="s">
        <v>365</v>
      </c>
      <c r="M900" s="14" t="s">
        <v>546</v>
      </c>
      <c r="N900" s="14"/>
      <c r="O900" s="14"/>
      <c r="P900" s="14" t="s">
        <v>36</v>
      </c>
      <c r="Q900" s="15"/>
      <c r="R900" s="14" t="s">
        <v>528</v>
      </c>
      <c r="S900" s="14" t="s">
        <v>15867</v>
      </c>
      <c r="T900" s="14">
        <v>10</v>
      </c>
      <c r="U900" s="14" t="s">
        <v>15933</v>
      </c>
      <c r="V900" s="14" t="s">
        <v>522</v>
      </c>
      <c r="W900" s="14" t="s">
        <v>15934</v>
      </c>
      <c r="X900" s="14"/>
      <c r="Y900" s="14"/>
      <c r="Z900" s="14" t="s">
        <v>123</v>
      </c>
      <c r="AA900" s="3" t="s">
        <v>23558</v>
      </c>
    </row>
    <row r="901" spans="2:27" x14ac:dyDescent="0.2">
      <c r="B901" s="14" t="s">
        <v>15815</v>
      </c>
      <c r="C901" s="15" t="s">
        <v>23529</v>
      </c>
      <c r="D901" s="12">
        <v>717</v>
      </c>
      <c r="E901" s="15" t="s">
        <v>23536</v>
      </c>
      <c r="F901" s="14" t="s">
        <v>15941</v>
      </c>
      <c r="G901" s="14" t="s">
        <v>15942</v>
      </c>
      <c r="H901" s="14" t="s">
        <v>15943</v>
      </c>
      <c r="I901" s="14" t="s">
        <v>861</v>
      </c>
      <c r="J901" s="14" t="s">
        <v>516</v>
      </c>
      <c r="K901" s="14" t="s">
        <v>1026</v>
      </c>
      <c r="L901" s="14" t="s">
        <v>365</v>
      </c>
      <c r="M901" s="14" t="s">
        <v>115</v>
      </c>
      <c r="N901" s="14"/>
      <c r="O901" s="14"/>
      <c r="P901" s="14" t="s">
        <v>36</v>
      </c>
      <c r="Q901" s="15"/>
      <c r="R901" s="14" t="s">
        <v>632</v>
      </c>
      <c r="S901" s="14" t="s">
        <v>15837</v>
      </c>
      <c r="T901" s="14">
        <v>10</v>
      </c>
      <c r="U901" s="14" t="s">
        <v>15924</v>
      </c>
      <c r="V901" s="14" t="s">
        <v>514</v>
      </c>
      <c r="W901" s="14" t="s">
        <v>15944</v>
      </c>
      <c r="X901" s="14"/>
      <c r="Y901" s="14"/>
      <c r="Z901" s="14" t="s">
        <v>38</v>
      </c>
      <c r="AA901" s="3" t="s">
        <v>23558</v>
      </c>
    </row>
    <row r="902" spans="2:27" x14ac:dyDescent="0.2">
      <c r="B902" s="14" t="s">
        <v>15815</v>
      </c>
      <c r="C902" s="15" t="s">
        <v>23529</v>
      </c>
      <c r="D902" s="12">
        <v>719</v>
      </c>
      <c r="E902" s="15" t="s">
        <v>23536</v>
      </c>
      <c r="F902" s="14" t="s">
        <v>1766</v>
      </c>
      <c r="G902" s="14" t="s">
        <v>15952</v>
      </c>
      <c r="H902" s="14" t="s">
        <v>1768</v>
      </c>
      <c r="I902" s="14" t="s">
        <v>1769</v>
      </c>
      <c r="J902" s="14" t="s">
        <v>906</v>
      </c>
      <c r="K902" s="14" t="s">
        <v>1026</v>
      </c>
      <c r="L902" s="14" t="s">
        <v>365</v>
      </c>
      <c r="M902" s="14" t="s">
        <v>236</v>
      </c>
      <c r="N902" s="14"/>
      <c r="O902" s="14"/>
      <c r="P902" s="14" t="s">
        <v>36</v>
      </c>
      <c r="Q902" s="15"/>
      <c r="R902" s="14" t="s">
        <v>555</v>
      </c>
      <c r="S902" s="14" t="s">
        <v>15953</v>
      </c>
      <c r="T902" s="14">
        <v>10</v>
      </c>
      <c r="U902" s="14" t="s">
        <v>15954</v>
      </c>
      <c r="V902" s="14" t="s">
        <v>571</v>
      </c>
      <c r="W902" s="14" t="s">
        <v>15955</v>
      </c>
      <c r="X902" s="14"/>
      <c r="Y902" s="14"/>
      <c r="Z902" s="14" t="s">
        <v>123</v>
      </c>
      <c r="AA902" s="3" t="s">
        <v>23558</v>
      </c>
    </row>
    <row r="903" spans="2:27" x14ac:dyDescent="0.2">
      <c r="B903" s="14" t="s">
        <v>15815</v>
      </c>
      <c r="C903" s="15" t="s">
        <v>23529</v>
      </c>
      <c r="D903" s="12">
        <v>721</v>
      </c>
      <c r="E903" s="15" t="s">
        <v>23536</v>
      </c>
      <c r="F903" s="14" t="s">
        <v>15963</v>
      </c>
      <c r="G903" s="14" t="s">
        <v>15964</v>
      </c>
      <c r="H903" s="14" t="s">
        <v>15965</v>
      </c>
      <c r="I903" s="14" t="s">
        <v>1509</v>
      </c>
      <c r="J903" s="14" t="s">
        <v>820</v>
      </c>
      <c r="K903" s="14" t="s">
        <v>1026</v>
      </c>
      <c r="L903" s="14" t="s">
        <v>365</v>
      </c>
      <c r="M903" s="14" t="s">
        <v>546</v>
      </c>
      <c r="N903" s="14"/>
      <c r="O903" s="14"/>
      <c r="P903" s="14" t="s">
        <v>36</v>
      </c>
      <c r="Q903" s="15"/>
      <c r="R903" s="14" t="s">
        <v>520</v>
      </c>
      <c r="S903" s="14" t="s">
        <v>15837</v>
      </c>
      <c r="T903" s="14">
        <v>10</v>
      </c>
      <c r="U903" s="14" t="s">
        <v>15966</v>
      </c>
      <c r="V903" s="14" t="s">
        <v>547</v>
      </c>
      <c r="W903" s="14" t="s">
        <v>15967</v>
      </c>
      <c r="X903" s="14"/>
      <c r="Y903" s="14"/>
      <c r="Z903" s="14" t="s">
        <v>38</v>
      </c>
      <c r="AA903" s="3" t="s">
        <v>23558</v>
      </c>
    </row>
    <row r="904" spans="2:27" x14ac:dyDescent="0.2">
      <c r="B904" s="14" t="s">
        <v>15815</v>
      </c>
      <c r="C904" s="15" t="s">
        <v>23529</v>
      </c>
      <c r="D904" s="12">
        <v>722</v>
      </c>
      <c r="E904" s="15" t="s">
        <v>23536</v>
      </c>
      <c r="F904" s="14" t="s">
        <v>15969</v>
      </c>
      <c r="G904" s="14" t="s">
        <v>15970</v>
      </c>
      <c r="H904" s="14" t="s">
        <v>15971</v>
      </c>
      <c r="I904" s="14" t="s">
        <v>6643</v>
      </c>
      <c r="J904" s="14" t="s">
        <v>124</v>
      </c>
      <c r="K904" s="14" t="s">
        <v>1026</v>
      </c>
      <c r="L904" s="14" t="s">
        <v>365</v>
      </c>
      <c r="M904" s="14" t="s">
        <v>136</v>
      </c>
      <c r="N904" s="14"/>
      <c r="O904" s="14"/>
      <c r="P904" s="14" t="s">
        <v>36</v>
      </c>
      <c r="Q904" s="15"/>
      <c r="R904" s="14" t="s">
        <v>555</v>
      </c>
      <c r="S904" s="14" t="s">
        <v>15858</v>
      </c>
      <c r="T904" s="14">
        <v>10</v>
      </c>
      <c r="U904" s="14" t="s">
        <v>12939</v>
      </c>
      <c r="V904" s="14" t="s">
        <v>522</v>
      </c>
      <c r="W904" s="14" t="s">
        <v>15972</v>
      </c>
      <c r="X904" s="14"/>
      <c r="Y904" s="14"/>
      <c r="Z904" s="14" t="s">
        <v>38</v>
      </c>
      <c r="AA904" s="3" t="s">
        <v>23558</v>
      </c>
    </row>
    <row r="905" spans="2:27" x14ac:dyDescent="0.2">
      <c r="B905" s="14" t="s">
        <v>15815</v>
      </c>
      <c r="C905" s="15" t="s">
        <v>23529</v>
      </c>
      <c r="D905" s="12">
        <v>724</v>
      </c>
      <c r="E905" s="15" t="s">
        <v>23536</v>
      </c>
      <c r="F905" s="14" t="s">
        <v>15979</v>
      </c>
      <c r="G905" s="14" t="s">
        <v>15980</v>
      </c>
      <c r="H905" s="14" t="s">
        <v>15981</v>
      </c>
      <c r="I905" s="14" t="s">
        <v>2272</v>
      </c>
      <c r="J905" s="14" t="s">
        <v>115</v>
      </c>
      <c r="K905" s="14" t="s">
        <v>1026</v>
      </c>
      <c r="L905" s="14" t="s">
        <v>365</v>
      </c>
      <c r="M905" s="14" t="s">
        <v>236</v>
      </c>
      <c r="N905" s="14"/>
      <c r="O905" s="14"/>
      <c r="P905" s="14" t="s">
        <v>36</v>
      </c>
      <c r="Q905" s="15"/>
      <c r="R905" s="14" t="s">
        <v>520</v>
      </c>
      <c r="S905" s="14" t="s">
        <v>15895</v>
      </c>
      <c r="T905" s="14">
        <v>10</v>
      </c>
      <c r="U905" s="14" t="s">
        <v>15982</v>
      </c>
      <c r="V905" s="14" t="s">
        <v>522</v>
      </c>
      <c r="W905" s="14" t="s">
        <v>15983</v>
      </c>
      <c r="X905" s="14"/>
      <c r="Y905" s="14"/>
      <c r="Z905" s="14" t="s">
        <v>123</v>
      </c>
      <c r="AA905" s="3" t="s">
        <v>23558</v>
      </c>
    </row>
    <row r="906" spans="2:27" x14ac:dyDescent="0.2">
      <c r="B906" s="14" t="s">
        <v>15815</v>
      </c>
      <c r="C906" s="15" t="s">
        <v>23529</v>
      </c>
      <c r="D906" s="12">
        <v>725</v>
      </c>
      <c r="E906" s="15" t="s">
        <v>23536</v>
      </c>
      <c r="F906" s="14" t="s">
        <v>15985</v>
      </c>
      <c r="G906" s="14" t="s">
        <v>15986</v>
      </c>
      <c r="H906" s="14" t="s">
        <v>15987</v>
      </c>
      <c r="I906" s="14" t="s">
        <v>4569</v>
      </c>
      <c r="J906" s="14" t="s">
        <v>115</v>
      </c>
      <c r="K906" s="14" t="s">
        <v>1026</v>
      </c>
      <c r="L906" s="14" t="s">
        <v>365</v>
      </c>
      <c r="M906" s="14" t="s">
        <v>128</v>
      </c>
      <c r="N906" s="14"/>
      <c r="O906" s="14"/>
      <c r="P906" s="14" t="s">
        <v>36</v>
      </c>
      <c r="Q906" s="15"/>
      <c r="R906" s="14" t="s">
        <v>529</v>
      </c>
      <c r="S906" s="14" t="s">
        <v>15850</v>
      </c>
      <c r="T906" s="14">
        <v>10</v>
      </c>
      <c r="U906" s="14" t="s">
        <v>15988</v>
      </c>
      <c r="V906" s="14" t="s">
        <v>526</v>
      </c>
      <c r="W906" s="14" t="s">
        <v>15989</v>
      </c>
      <c r="X906" s="14"/>
      <c r="Y906" s="14"/>
      <c r="Z906" s="14" t="s">
        <v>38</v>
      </c>
      <c r="AA906" s="3" t="s">
        <v>23558</v>
      </c>
    </row>
    <row r="907" spans="2:27" x14ac:dyDescent="0.2">
      <c r="B907" s="14" t="s">
        <v>15815</v>
      </c>
      <c r="C907" s="15" t="s">
        <v>23529</v>
      </c>
      <c r="D907" s="12">
        <v>727</v>
      </c>
      <c r="E907" s="15" t="s">
        <v>23536</v>
      </c>
      <c r="F907" s="14" t="s">
        <v>15996</v>
      </c>
      <c r="G907" s="14" t="s">
        <v>15997</v>
      </c>
      <c r="H907" s="14" t="s">
        <v>15998</v>
      </c>
      <c r="I907" s="14" t="s">
        <v>566</v>
      </c>
      <c r="J907" s="14" t="s">
        <v>174</v>
      </c>
      <c r="K907" s="14" t="s">
        <v>1026</v>
      </c>
      <c r="L907" s="14" t="s">
        <v>365</v>
      </c>
      <c r="M907" s="14" t="s">
        <v>546</v>
      </c>
      <c r="N907" s="14"/>
      <c r="O907" s="14"/>
      <c r="P907" s="14" t="s">
        <v>36</v>
      </c>
      <c r="Q907" s="15"/>
      <c r="R907" s="14" t="s">
        <v>528</v>
      </c>
      <c r="S907" s="14" t="s">
        <v>15895</v>
      </c>
      <c r="T907" s="14">
        <v>10</v>
      </c>
      <c r="U907" s="14" t="s">
        <v>15999</v>
      </c>
      <c r="V907" s="14" t="s">
        <v>526</v>
      </c>
      <c r="W907" s="14" t="s">
        <v>16000</v>
      </c>
      <c r="X907" s="14"/>
      <c r="Y907" s="14"/>
      <c r="Z907" s="14" t="s">
        <v>38</v>
      </c>
      <c r="AA907" s="3" t="s">
        <v>23558</v>
      </c>
    </row>
    <row r="908" spans="2:27" x14ac:dyDescent="0.2">
      <c r="B908" s="14" t="s">
        <v>15815</v>
      </c>
      <c r="C908" s="15" t="s">
        <v>23529</v>
      </c>
      <c r="D908" s="12">
        <v>728</v>
      </c>
      <c r="E908" s="15" t="s">
        <v>23536</v>
      </c>
      <c r="F908" s="14" t="s">
        <v>16002</v>
      </c>
      <c r="G908" s="14" t="s">
        <v>16003</v>
      </c>
      <c r="H908" s="14" t="s">
        <v>16004</v>
      </c>
      <c r="I908" s="14" t="s">
        <v>5219</v>
      </c>
      <c r="J908" s="14" t="s">
        <v>90</v>
      </c>
      <c r="K908" s="14" t="s">
        <v>1026</v>
      </c>
      <c r="L908" s="14" t="s">
        <v>365</v>
      </c>
      <c r="M908" s="14" t="s">
        <v>57</v>
      </c>
      <c r="N908" s="14"/>
      <c r="O908" s="14"/>
      <c r="P908" s="14" t="s">
        <v>36</v>
      </c>
      <c r="Q908" s="15"/>
      <c r="R908" s="14" t="s">
        <v>570</v>
      </c>
      <c r="S908" s="14" t="s">
        <v>15837</v>
      </c>
      <c r="T908" s="14">
        <v>10</v>
      </c>
      <c r="U908" s="14" t="s">
        <v>16005</v>
      </c>
      <c r="V908" s="14" t="s">
        <v>536</v>
      </c>
      <c r="W908" s="14" t="s">
        <v>16006</v>
      </c>
      <c r="X908" s="14"/>
      <c r="Y908" s="14"/>
      <c r="Z908" s="14" t="s">
        <v>38</v>
      </c>
      <c r="AA908" s="3" t="s">
        <v>23558</v>
      </c>
    </row>
    <row r="909" spans="2:27" x14ac:dyDescent="0.2">
      <c r="B909" s="14" t="s">
        <v>15815</v>
      </c>
      <c r="C909" s="15" t="s">
        <v>23529</v>
      </c>
      <c r="D909" s="12">
        <v>730</v>
      </c>
      <c r="E909" s="15" t="s">
        <v>23536</v>
      </c>
      <c r="F909" s="14" t="s">
        <v>8747</v>
      </c>
      <c r="G909" s="14" t="s">
        <v>16012</v>
      </c>
      <c r="H909" s="14" t="s">
        <v>16013</v>
      </c>
      <c r="I909" s="14" t="s">
        <v>4571</v>
      </c>
      <c r="J909" s="14" t="s">
        <v>179</v>
      </c>
      <c r="K909" s="14" t="s">
        <v>1026</v>
      </c>
      <c r="L909" s="14" t="s">
        <v>365</v>
      </c>
      <c r="M909" s="14" t="s">
        <v>182</v>
      </c>
      <c r="N909" s="14"/>
      <c r="O909" s="14"/>
      <c r="P909" s="14" t="s">
        <v>36</v>
      </c>
      <c r="Q909" s="15"/>
      <c r="R909" s="14" t="s">
        <v>520</v>
      </c>
      <c r="S909" s="14" t="s">
        <v>15867</v>
      </c>
      <c r="T909" s="14">
        <v>10</v>
      </c>
      <c r="U909" s="14" t="s">
        <v>16014</v>
      </c>
      <c r="V909" s="14" t="s">
        <v>526</v>
      </c>
      <c r="W909" s="14" t="s">
        <v>16015</v>
      </c>
      <c r="X909" s="14"/>
      <c r="Y909" s="14"/>
      <c r="Z909" s="14" t="s">
        <v>123</v>
      </c>
      <c r="AA909" s="3" t="s">
        <v>23558</v>
      </c>
    </row>
    <row r="910" spans="2:27" x14ac:dyDescent="0.2">
      <c r="B910" s="14" t="s">
        <v>15815</v>
      </c>
      <c r="C910" s="15" t="s">
        <v>23529</v>
      </c>
      <c r="D910" s="12">
        <v>732</v>
      </c>
      <c r="E910" s="15" t="s">
        <v>23536</v>
      </c>
      <c r="F910" s="14" t="s">
        <v>16022</v>
      </c>
      <c r="G910" s="14" t="s">
        <v>16023</v>
      </c>
      <c r="H910" s="14" t="s">
        <v>16024</v>
      </c>
      <c r="I910" s="14" t="s">
        <v>945</v>
      </c>
      <c r="J910" s="14" t="s">
        <v>130</v>
      </c>
      <c r="K910" s="14" t="s">
        <v>1026</v>
      </c>
      <c r="L910" s="14" t="s">
        <v>16025</v>
      </c>
      <c r="M910" s="14" t="s">
        <v>16026</v>
      </c>
      <c r="N910" s="14"/>
      <c r="O910" s="14"/>
      <c r="P910" s="14" t="s">
        <v>36</v>
      </c>
      <c r="Q910" s="15"/>
      <c r="R910" s="14" t="s">
        <v>520</v>
      </c>
      <c r="S910" s="14" t="s">
        <v>15880</v>
      </c>
      <c r="T910" s="14">
        <v>10</v>
      </c>
      <c r="U910" s="14" t="s">
        <v>16027</v>
      </c>
      <c r="V910" s="14" t="s">
        <v>558</v>
      </c>
      <c r="W910" s="14" t="s">
        <v>16028</v>
      </c>
      <c r="X910" s="14"/>
      <c r="Y910" s="14"/>
      <c r="Z910" s="14" t="s">
        <v>38</v>
      </c>
      <c r="AA910" s="3" t="s">
        <v>23558</v>
      </c>
    </row>
    <row r="911" spans="2:27" x14ac:dyDescent="0.2">
      <c r="B911" s="14" t="s">
        <v>15815</v>
      </c>
      <c r="C911" s="15" t="s">
        <v>23529</v>
      </c>
      <c r="D911" s="12">
        <v>733</v>
      </c>
      <c r="E911" s="15" t="s">
        <v>23536</v>
      </c>
      <c r="F911" s="14" t="s">
        <v>16030</v>
      </c>
      <c r="G911" s="14" t="s">
        <v>16031</v>
      </c>
      <c r="H911" s="14" t="s">
        <v>16032</v>
      </c>
      <c r="I911" s="14" t="s">
        <v>16033</v>
      </c>
      <c r="J911" s="14" t="s">
        <v>316</v>
      </c>
      <c r="K911" s="14" t="s">
        <v>1026</v>
      </c>
      <c r="L911" s="14" t="s">
        <v>257</v>
      </c>
      <c r="M911" s="14" t="s">
        <v>1017</v>
      </c>
      <c r="N911" s="14"/>
      <c r="O911" s="14"/>
      <c r="P911" s="14" t="s">
        <v>36</v>
      </c>
      <c r="Q911" s="15"/>
      <c r="R911" s="14" t="s">
        <v>529</v>
      </c>
      <c r="S911" s="14" t="s">
        <v>15895</v>
      </c>
      <c r="T911" s="14">
        <v>10</v>
      </c>
      <c r="U911" s="14" t="s">
        <v>15896</v>
      </c>
      <c r="V911" s="14" t="s">
        <v>522</v>
      </c>
      <c r="W911" s="14" t="s">
        <v>16034</v>
      </c>
      <c r="X911" s="14"/>
      <c r="Y911" s="14"/>
      <c r="Z911" s="14" t="s">
        <v>123</v>
      </c>
      <c r="AA911" s="3" t="s">
        <v>23558</v>
      </c>
    </row>
    <row r="912" spans="2:27" x14ac:dyDescent="0.2">
      <c r="B912" s="14" t="s">
        <v>15815</v>
      </c>
      <c r="C912" s="15" t="s">
        <v>23529</v>
      </c>
      <c r="D912" s="12">
        <v>734</v>
      </c>
      <c r="E912" s="15" t="s">
        <v>23536</v>
      </c>
      <c r="F912" s="14" t="s">
        <v>16036</v>
      </c>
      <c r="G912" s="14" t="s">
        <v>16037</v>
      </c>
      <c r="H912" s="14" t="s">
        <v>16038</v>
      </c>
      <c r="I912" s="14" t="s">
        <v>1074</v>
      </c>
      <c r="J912" s="14" t="s">
        <v>48</v>
      </c>
      <c r="K912" s="14" t="s">
        <v>1026</v>
      </c>
      <c r="L912" s="14" t="s">
        <v>365</v>
      </c>
      <c r="M912" s="14" t="s">
        <v>102</v>
      </c>
      <c r="N912" s="14"/>
      <c r="O912" s="14"/>
      <c r="P912" s="14" t="s">
        <v>36</v>
      </c>
      <c r="Q912" s="15"/>
      <c r="R912" s="14" t="s">
        <v>560</v>
      </c>
      <c r="S912" s="14" t="s">
        <v>15895</v>
      </c>
      <c r="T912" s="14">
        <v>10</v>
      </c>
      <c r="U912" s="14" t="s">
        <v>16039</v>
      </c>
      <c r="V912" s="14" t="s">
        <v>536</v>
      </c>
      <c r="W912" s="14" t="s">
        <v>16040</v>
      </c>
      <c r="X912" s="14"/>
      <c r="Y912" s="14"/>
      <c r="Z912" s="14" t="s">
        <v>123</v>
      </c>
      <c r="AA912" s="3" t="s">
        <v>23558</v>
      </c>
    </row>
    <row r="913" spans="2:27" x14ac:dyDescent="0.2">
      <c r="B913" s="14" t="s">
        <v>15815</v>
      </c>
      <c r="C913" s="15" t="s">
        <v>23529</v>
      </c>
      <c r="D913" s="12">
        <v>735</v>
      </c>
      <c r="E913" s="15" t="s">
        <v>23536</v>
      </c>
      <c r="F913" s="14" t="s">
        <v>9215</v>
      </c>
      <c r="G913" s="14" t="s">
        <v>16042</v>
      </c>
      <c r="H913" s="14" t="s">
        <v>9216</v>
      </c>
      <c r="I913" s="14" t="s">
        <v>3511</v>
      </c>
      <c r="J913" s="14" t="s">
        <v>630</v>
      </c>
      <c r="K913" s="14" t="s">
        <v>1026</v>
      </c>
      <c r="L913" s="14" t="s">
        <v>365</v>
      </c>
      <c r="M913" s="14" t="s">
        <v>128</v>
      </c>
      <c r="N913" s="14"/>
      <c r="O913" s="14"/>
      <c r="P913" s="14" t="s">
        <v>36</v>
      </c>
      <c r="Q913" s="15"/>
      <c r="R913" s="14" t="s">
        <v>528</v>
      </c>
      <c r="S913" s="14" t="s">
        <v>15867</v>
      </c>
      <c r="T913" s="14">
        <v>10</v>
      </c>
      <c r="U913" s="14" t="s">
        <v>15938</v>
      </c>
      <c r="V913" s="14" t="s">
        <v>530</v>
      </c>
      <c r="W913" s="14" t="s">
        <v>16043</v>
      </c>
      <c r="X913" s="14"/>
      <c r="Y913" s="14"/>
      <c r="Z913" s="14" t="s">
        <v>123</v>
      </c>
      <c r="AA913" s="3" t="s">
        <v>23558</v>
      </c>
    </row>
    <row r="914" spans="2:27" x14ac:dyDescent="0.2">
      <c r="B914" s="14" t="s">
        <v>15815</v>
      </c>
      <c r="C914" s="15" t="s">
        <v>23529</v>
      </c>
      <c r="D914" s="12">
        <v>737</v>
      </c>
      <c r="E914" s="15" t="s">
        <v>23536</v>
      </c>
      <c r="F914" s="14" t="s">
        <v>16050</v>
      </c>
      <c r="G914" s="14" t="s">
        <v>16051</v>
      </c>
      <c r="H914" s="14" t="s">
        <v>16052</v>
      </c>
      <c r="I914" s="14" t="s">
        <v>16053</v>
      </c>
      <c r="J914" s="14" t="s">
        <v>130</v>
      </c>
      <c r="K914" s="14" t="s">
        <v>1026</v>
      </c>
      <c r="L914" s="14" t="s">
        <v>365</v>
      </c>
      <c r="M914" s="14" t="s">
        <v>128</v>
      </c>
      <c r="N914" s="14"/>
      <c r="O914" s="14"/>
      <c r="P914" s="14" t="s">
        <v>36</v>
      </c>
      <c r="Q914" s="15"/>
      <c r="R914" s="14" t="s">
        <v>864</v>
      </c>
      <c r="S914" s="14" t="s">
        <v>15858</v>
      </c>
      <c r="T914" s="14">
        <v>10</v>
      </c>
      <c r="U914" s="14" t="s">
        <v>12939</v>
      </c>
      <c r="V914" s="14" t="s">
        <v>522</v>
      </c>
      <c r="W914" s="14" t="s">
        <v>16054</v>
      </c>
      <c r="X914" s="14"/>
      <c r="Y914" s="14"/>
      <c r="Z914" s="14" t="s">
        <v>123</v>
      </c>
      <c r="AA914" s="3" t="s">
        <v>23558</v>
      </c>
    </row>
    <row r="915" spans="2:27" x14ac:dyDescent="0.2">
      <c r="B915" s="14" t="s">
        <v>15815</v>
      </c>
      <c r="C915" s="15" t="s">
        <v>23529</v>
      </c>
      <c r="D915" s="12">
        <v>738</v>
      </c>
      <c r="E915" s="15" t="s">
        <v>23536</v>
      </c>
      <c r="F915" s="14" t="s">
        <v>16056</v>
      </c>
      <c r="G915" s="14" t="s">
        <v>16057</v>
      </c>
      <c r="H915" s="14" t="s">
        <v>16058</v>
      </c>
      <c r="I915" s="14" t="s">
        <v>12998</v>
      </c>
      <c r="J915" s="14" t="s">
        <v>130</v>
      </c>
      <c r="K915" s="14" t="s">
        <v>1026</v>
      </c>
      <c r="L915" s="14" t="s">
        <v>365</v>
      </c>
      <c r="M915" s="14" t="s">
        <v>136</v>
      </c>
      <c r="N915" s="14"/>
      <c r="O915" s="14"/>
      <c r="P915" s="14" t="s">
        <v>36</v>
      </c>
      <c r="Q915" s="15"/>
      <c r="R915" s="14" t="s">
        <v>555</v>
      </c>
      <c r="S915" s="14" t="s">
        <v>15858</v>
      </c>
      <c r="T915" s="14">
        <v>10</v>
      </c>
      <c r="U915" s="14" t="s">
        <v>16059</v>
      </c>
      <c r="V915" s="14" t="s">
        <v>530</v>
      </c>
      <c r="W915" s="14" t="s">
        <v>16060</v>
      </c>
      <c r="X915" s="14"/>
      <c r="Y915" s="14"/>
      <c r="Z915" s="14" t="s">
        <v>38</v>
      </c>
      <c r="AA915" s="3" t="s">
        <v>23558</v>
      </c>
    </row>
    <row r="916" spans="2:27" x14ac:dyDescent="0.2">
      <c r="B916" s="14" t="s">
        <v>15815</v>
      </c>
      <c r="C916" s="15" t="s">
        <v>23529</v>
      </c>
      <c r="D916" s="12">
        <v>741</v>
      </c>
      <c r="E916" s="15" t="s">
        <v>23536</v>
      </c>
      <c r="F916" s="14" t="s">
        <v>16071</v>
      </c>
      <c r="G916" s="14" t="s">
        <v>16072</v>
      </c>
      <c r="H916" s="14" t="s">
        <v>16073</v>
      </c>
      <c r="I916" s="14" t="s">
        <v>1518</v>
      </c>
      <c r="J916" s="14" t="s">
        <v>128</v>
      </c>
      <c r="K916" s="14" t="s">
        <v>1026</v>
      </c>
      <c r="L916" s="14" t="s">
        <v>365</v>
      </c>
      <c r="M916" s="14" t="s">
        <v>626</v>
      </c>
      <c r="N916" s="14"/>
      <c r="O916" s="14"/>
      <c r="P916" s="14" t="s">
        <v>36</v>
      </c>
      <c r="Q916" s="15"/>
      <c r="R916" s="14" t="s">
        <v>570</v>
      </c>
      <c r="S916" s="14" t="s">
        <v>15824</v>
      </c>
      <c r="T916" s="14">
        <v>10</v>
      </c>
      <c r="U916" s="14" t="s">
        <v>12927</v>
      </c>
      <c r="V916" s="14" t="s">
        <v>522</v>
      </c>
      <c r="W916" s="14" t="s">
        <v>16074</v>
      </c>
      <c r="X916" s="14"/>
      <c r="Y916" s="14"/>
      <c r="Z916" s="14" t="s">
        <v>38</v>
      </c>
      <c r="AA916" s="3" t="s">
        <v>23558</v>
      </c>
    </row>
    <row r="917" spans="2:27" x14ac:dyDescent="0.2">
      <c r="B917" s="14" t="s">
        <v>15815</v>
      </c>
      <c r="C917" s="15" t="s">
        <v>23529</v>
      </c>
      <c r="D917" s="12">
        <v>742</v>
      </c>
      <c r="E917" s="15" t="s">
        <v>23536</v>
      </c>
      <c r="F917" s="14" t="s">
        <v>16076</v>
      </c>
      <c r="G917" s="14" t="s">
        <v>16077</v>
      </c>
      <c r="H917" s="14" t="s">
        <v>16078</v>
      </c>
      <c r="I917" s="14" t="s">
        <v>866</v>
      </c>
      <c r="J917" s="14" t="s">
        <v>546</v>
      </c>
      <c r="K917" s="14" t="s">
        <v>1026</v>
      </c>
      <c r="L917" s="14" t="s">
        <v>365</v>
      </c>
      <c r="M917" s="14" t="s">
        <v>185</v>
      </c>
      <c r="N917" s="14"/>
      <c r="O917" s="14"/>
      <c r="P917" s="14" t="s">
        <v>36</v>
      </c>
      <c r="Q917" s="15"/>
      <c r="R917" s="14" t="s">
        <v>540</v>
      </c>
      <c r="S917" s="14" t="s">
        <v>15837</v>
      </c>
      <c r="T917" s="14">
        <v>10</v>
      </c>
      <c r="U917" s="14" t="s">
        <v>16079</v>
      </c>
      <c r="V917" s="14" t="s">
        <v>547</v>
      </c>
      <c r="W917" s="14" t="s">
        <v>16080</v>
      </c>
      <c r="X917" s="14"/>
      <c r="Y917" s="14"/>
      <c r="Z917" s="14" t="s">
        <v>123</v>
      </c>
      <c r="AA917" s="3" t="s">
        <v>23558</v>
      </c>
    </row>
    <row r="918" spans="2:27" x14ac:dyDescent="0.2">
      <c r="B918" s="14" t="s">
        <v>15815</v>
      </c>
      <c r="C918" s="15" t="s">
        <v>23529</v>
      </c>
      <c r="D918" s="12">
        <v>743</v>
      </c>
      <c r="E918" s="15" t="s">
        <v>23536</v>
      </c>
      <c r="F918" s="14" t="s">
        <v>16082</v>
      </c>
      <c r="G918" s="14" t="s">
        <v>16083</v>
      </c>
      <c r="H918" s="14" t="s">
        <v>16084</v>
      </c>
      <c r="I918" s="14" t="s">
        <v>9629</v>
      </c>
      <c r="J918" s="14" t="s">
        <v>463</v>
      </c>
      <c r="K918" s="14" t="s">
        <v>1026</v>
      </c>
      <c r="L918" s="14" t="s">
        <v>405</v>
      </c>
      <c r="M918" s="14" t="s">
        <v>1035</v>
      </c>
      <c r="N918" s="14"/>
      <c r="O918" s="14"/>
      <c r="P918" s="14" t="s">
        <v>36</v>
      </c>
      <c r="Q918" s="15"/>
      <c r="R918" s="14" t="s">
        <v>560</v>
      </c>
      <c r="S918" s="14" t="s">
        <v>15895</v>
      </c>
      <c r="T918" s="14">
        <v>10</v>
      </c>
      <c r="U918" s="14" t="s">
        <v>12935</v>
      </c>
      <c r="V918" s="14" t="s">
        <v>514</v>
      </c>
      <c r="W918" s="14" t="s">
        <v>16085</v>
      </c>
      <c r="X918" s="14"/>
      <c r="Y918" s="14"/>
      <c r="Z918" s="14" t="s">
        <v>38</v>
      </c>
      <c r="AA918" s="3" t="s">
        <v>23558</v>
      </c>
    </row>
    <row r="919" spans="2:27" x14ac:dyDescent="0.2">
      <c r="B919" s="14" t="s">
        <v>15815</v>
      </c>
      <c r="C919" s="15" t="s">
        <v>23529</v>
      </c>
      <c r="D919" s="12">
        <v>744</v>
      </c>
      <c r="E919" s="15" t="s">
        <v>23536</v>
      </c>
      <c r="F919" s="14" t="s">
        <v>16087</v>
      </c>
      <c r="G919" s="14" t="s">
        <v>16088</v>
      </c>
      <c r="H919" s="14" t="s">
        <v>16089</v>
      </c>
      <c r="I919" s="14" t="s">
        <v>910</v>
      </c>
      <c r="J919" s="14" t="s">
        <v>470</v>
      </c>
      <c r="K919" s="14" t="s">
        <v>1026</v>
      </c>
      <c r="L919" s="14" t="s">
        <v>365</v>
      </c>
      <c r="M919" s="14" t="s">
        <v>626</v>
      </c>
      <c r="N919" s="14"/>
      <c r="O919" s="14"/>
      <c r="P919" s="14" t="s">
        <v>36</v>
      </c>
      <c r="Q919" s="15"/>
      <c r="R919" s="14" t="s">
        <v>585</v>
      </c>
      <c r="S919" s="14" t="s">
        <v>16090</v>
      </c>
      <c r="T919" s="14">
        <v>10</v>
      </c>
      <c r="U919" s="14" t="s">
        <v>16091</v>
      </c>
      <c r="V919" s="14" t="s">
        <v>584</v>
      </c>
      <c r="W919" s="14" t="s">
        <v>16092</v>
      </c>
      <c r="X919" s="14"/>
      <c r="Y919" s="14"/>
      <c r="Z919" s="14" t="s">
        <v>38</v>
      </c>
      <c r="AA919" s="3" t="s">
        <v>23558</v>
      </c>
    </row>
    <row r="920" spans="2:27" x14ac:dyDescent="0.2">
      <c r="B920" s="14" t="s">
        <v>15815</v>
      </c>
      <c r="C920" s="15" t="s">
        <v>23529</v>
      </c>
      <c r="D920" s="12">
        <v>745</v>
      </c>
      <c r="E920" s="15" t="s">
        <v>23536</v>
      </c>
      <c r="F920" s="14" t="s">
        <v>16094</v>
      </c>
      <c r="G920" s="14" t="s">
        <v>16095</v>
      </c>
      <c r="H920" s="14" t="s">
        <v>16096</v>
      </c>
      <c r="I920" s="14" t="s">
        <v>1937</v>
      </c>
      <c r="J920" s="14" t="s">
        <v>487</v>
      </c>
      <c r="K920" s="14" t="s">
        <v>1026</v>
      </c>
      <c r="L920" s="14" t="s">
        <v>374</v>
      </c>
      <c r="M920" s="14" t="s">
        <v>143</v>
      </c>
      <c r="N920" s="14"/>
      <c r="O920" s="14"/>
      <c r="P920" s="14" t="s">
        <v>36</v>
      </c>
      <c r="Q920" s="15"/>
      <c r="R920" s="14" t="s">
        <v>528</v>
      </c>
      <c r="S920" s="14" t="s">
        <v>15858</v>
      </c>
      <c r="T920" s="14">
        <v>10</v>
      </c>
      <c r="U920" s="14" t="s">
        <v>16097</v>
      </c>
      <c r="V920" s="14" t="s">
        <v>522</v>
      </c>
      <c r="W920" s="14" t="s">
        <v>16098</v>
      </c>
      <c r="X920" s="14"/>
      <c r="Y920" s="14"/>
      <c r="Z920" s="14" t="s">
        <v>38</v>
      </c>
      <c r="AA920" s="3" t="s">
        <v>23558</v>
      </c>
    </row>
    <row r="921" spans="2:27" x14ac:dyDescent="0.2">
      <c r="B921" s="14" t="s">
        <v>15815</v>
      </c>
      <c r="C921" s="15" t="s">
        <v>23529</v>
      </c>
      <c r="D921" s="12">
        <v>747</v>
      </c>
      <c r="E921" s="15" t="s">
        <v>23536</v>
      </c>
      <c r="F921" s="14" t="s">
        <v>1951</v>
      </c>
      <c r="G921" s="14" t="s">
        <v>1952</v>
      </c>
      <c r="H921" s="14" t="s">
        <v>1953</v>
      </c>
      <c r="I921" s="14" t="s">
        <v>1538</v>
      </c>
      <c r="J921" s="14" t="s">
        <v>114</v>
      </c>
      <c r="K921" s="14" t="s">
        <v>1026</v>
      </c>
      <c r="L921" s="14" t="s">
        <v>212</v>
      </c>
      <c r="M921" s="14" t="s">
        <v>208</v>
      </c>
      <c r="N921" s="14"/>
      <c r="O921" s="14"/>
      <c r="P921" s="14" t="s">
        <v>36</v>
      </c>
      <c r="Q921" s="15"/>
      <c r="R921" s="14" t="s">
        <v>557</v>
      </c>
      <c r="S921" s="14" t="s">
        <v>15858</v>
      </c>
      <c r="T921" s="14">
        <v>10</v>
      </c>
      <c r="U921" s="14" t="s">
        <v>15859</v>
      </c>
      <c r="V921" s="14" t="s">
        <v>514</v>
      </c>
      <c r="W921" s="14" t="s">
        <v>16106</v>
      </c>
      <c r="X921" s="14"/>
      <c r="Y921" s="14"/>
      <c r="Z921" s="14" t="s">
        <v>38</v>
      </c>
      <c r="AA921" s="3" t="s">
        <v>23558</v>
      </c>
    </row>
    <row r="922" spans="2:27" x14ac:dyDescent="0.2">
      <c r="B922" s="14" t="s">
        <v>15815</v>
      </c>
      <c r="C922" s="15" t="s">
        <v>23529</v>
      </c>
      <c r="D922" s="12">
        <v>748</v>
      </c>
      <c r="E922" s="15" t="s">
        <v>23536</v>
      </c>
      <c r="F922" s="14" t="s">
        <v>16108</v>
      </c>
      <c r="G922" s="14" t="s">
        <v>16109</v>
      </c>
      <c r="H922" s="14" t="s">
        <v>16110</v>
      </c>
      <c r="I922" s="14" t="s">
        <v>16111</v>
      </c>
      <c r="J922" s="14" t="s">
        <v>48</v>
      </c>
      <c r="K922" s="14" t="s">
        <v>1026</v>
      </c>
      <c r="L922" s="14" t="s">
        <v>365</v>
      </c>
      <c r="M922" s="14" t="s">
        <v>546</v>
      </c>
      <c r="N922" s="14"/>
      <c r="O922" s="14"/>
      <c r="P922" s="14" t="s">
        <v>36</v>
      </c>
      <c r="Q922" s="15"/>
      <c r="R922" s="14" t="s">
        <v>632</v>
      </c>
      <c r="S922" s="14" t="s">
        <v>15824</v>
      </c>
      <c r="T922" s="14">
        <v>10</v>
      </c>
      <c r="U922" s="14" t="s">
        <v>12932</v>
      </c>
      <c r="V922" s="14" t="s">
        <v>514</v>
      </c>
      <c r="W922" s="14" t="s">
        <v>16112</v>
      </c>
      <c r="X922" s="14"/>
      <c r="Y922" s="14"/>
      <c r="Z922" s="14" t="s">
        <v>38</v>
      </c>
      <c r="AA922" s="3" t="s">
        <v>23558</v>
      </c>
    </row>
    <row r="923" spans="2:27" x14ac:dyDescent="0.2">
      <c r="B923" s="14" t="s">
        <v>15815</v>
      </c>
      <c r="C923" s="15" t="s">
        <v>23529</v>
      </c>
      <c r="D923" s="12">
        <v>749</v>
      </c>
      <c r="E923" s="15" t="s">
        <v>23536</v>
      </c>
      <c r="F923" s="14" t="s">
        <v>16114</v>
      </c>
      <c r="G923" s="14" t="s">
        <v>16115</v>
      </c>
      <c r="H923" s="14" t="s">
        <v>16116</v>
      </c>
      <c r="I923" s="14" t="s">
        <v>7578</v>
      </c>
      <c r="J923" s="14" t="s">
        <v>43</v>
      </c>
      <c r="K923" s="14" t="s">
        <v>1026</v>
      </c>
      <c r="L923" s="14" t="s">
        <v>365</v>
      </c>
      <c r="M923" s="14" t="s">
        <v>136</v>
      </c>
      <c r="N923" s="14"/>
      <c r="O923" s="14"/>
      <c r="P923" s="14" t="s">
        <v>36</v>
      </c>
      <c r="Q923" s="15"/>
      <c r="R923" s="14" t="s">
        <v>704</v>
      </c>
      <c r="S923" s="14" t="s">
        <v>15818</v>
      </c>
      <c r="T923" s="14">
        <v>10</v>
      </c>
      <c r="U923" s="14" t="s">
        <v>15864</v>
      </c>
      <c r="V923" s="14" t="s">
        <v>522</v>
      </c>
      <c r="W923" s="14" t="s">
        <v>16117</v>
      </c>
      <c r="X923" s="14"/>
      <c r="Y923" s="14"/>
      <c r="Z923" s="14" t="s">
        <v>123</v>
      </c>
      <c r="AA923" s="3" t="s">
        <v>23558</v>
      </c>
    </row>
    <row r="924" spans="2:27" x14ac:dyDescent="0.2">
      <c r="B924" s="14" t="s">
        <v>15815</v>
      </c>
      <c r="C924" s="15" t="s">
        <v>23529</v>
      </c>
      <c r="D924" s="12">
        <v>750</v>
      </c>
      <c r="E924" s="15" t="s">
        <v>23536</v>
      </c>
      <c r="F924" s="14" t="s">
        <v>16119</v>
      </c>
      <c r="G924" s="14" t="s">
        <v>16120</v>
      </c>
      <c r="H924" s="14" t="s">
        <v>16121</v>
      </c>
      <c r="I924" s="14" t="s">
        <v>2277</v>
      </c>
      <c r="J924" s="14" t="s">
        <v>906</v>
      </c>
      <c r="K924" s="14" t="s">
        <v>1026</v>
      </c>
      <c r="L924" s="14" t="s">
        <v>365</v>
      </c>
      <c r="M924" s="14" t="s">
        <v>102</v>
      </c>
      <c r="N924" s="14"/>
      <c r="O924" s="14"/>
      <c r="P924" s="14" t="s">
        <v>36</v>
      </c>
      <c r="Q924" s="15"/>
      <c r="R924" s="14" t="s">
        <v>555</v>
      </c>
      <c r="S924" s="14" t="s">
        <v>15850</v>
      </c>
      <c r="T924" s="14">
        <v>10</v>
      </c>
      <c r="U924" s="14" t="s">
        <v>16122</v>
      </c>
      <c r="V924" s="14" t="s">
        <v>514</v>
      </c>
      <c r="W924" s="14" t="s">
        <v>16123</v>
      </c>
      <c r="X924" s="14"/>
      <c r="Y924" s="14"/>
      <c r="Z924" s="14" t="s">
        <v>123</v>
      </c>
      <c r="AA924" s="3" t="s">
        <v>23558</v>
      </c>
    </row>
    <row r="925" spans="2:27" x14ac:dyDescent="0.2">
      <c r="B925" s="14" t="s">
        <v>15815</v>
      </c>
      <c r="C925" s="15" t="s">
        <v>23529</v>
      </c>
      <c r="D925" s="12">
        <v>751</v>
      </c>
      <c r="E925" s="15" t="s">
        <v>23536</v>
      </c>
      <c r="F925" s="14" t="s">
        <v>16125</v>
      </c>
      <c r="G925" s="14" t="s">
        <v>16126</v>
      </c>
      <c r="H925" s="14" t="s">
        <v>16127</v>
      </c>
      <c r="I925" s="14" t="s">
        <v>1103</v>
      </c>
      <c r="J925" s="14" t="s">
        <v>451</v>
      </c>
      <c r="K925" s="14" t="s">
        <v>1026</v>
      </c>
      <c r="L925" s="14" t="s">
        <v>365</v>
      </c>
      <c r="M925" s="14" t="s">
        <v>115</v>
      </c>
      <c r="N925" s="14"/>
      <c r="O925" s="14"/>
      <c r="P925" s="14" t="s">
        <v>36</v>
      </c>
      <c r="Q925" s="15"/>
      <c r="R925" s="14" t="s">
        <v>548</v>
      </c>
      <c r="S925" s="14" t="s">
        <v>15867</v>
      </c>
      <c r="T925" s="14">
        <v>10</v>
      </c>
      <c r="U925" s="14" t="s">
        <v>12940</v>
      </c>
      <c r="V925" s="14" t="s">
        <v>522</v>
      </c>
      <c r="W925" s="14" t="s">
        <v>16128</v>
      </c>
      <c r="X925" s="14"/>
      <c r="Y925" s="14"/>
      <c r="Z925" s="14" t="s">
        <v>123</v>
      </c>
      <c r="AA925" s="3" t="s">
        <v>23558</v>
      </c>
    </row>
    <row r="926" spans="2:27" x14ac:dyDescent="0.2">
      <c r="B926" s="14" t="s">
        <v>15815</v>
      </c>
      <c r="C926" s="15" t="s">
        <v>23529</v>
      </c>
      <c r="D926" s="12">
        <v>752</v>
      </c>
      <c r="E926" s="15" t="s">
        <v>23536</v>
      </c>
      <c r="F926" s="14" t="s">
        <v>2002</v>
      </c>
      <c r="G926" s="14" t="s">
        <v>16130</v>
      </c>
      <c r="H926" s="14" t="s">
        <v>2004</v>
      </c>
      <c r="I926" s="14" t="s">
        <v>2005</v>
      </c>
      <c r="J926" s="14" t="s">
        <v>482</v>
      </c>
      <c r="K926" s="14" t="s">
        <v>1026</v>
      </c>
      <c r="L926" s="14" t="s">
        <v>365</v>
      </c>
      <c r="M926" s="14" t="s">
        <v>236</v>
      </c>
      <c r="N926" s="14"/>
      <c r="O926" s="14"/>
      <c r="P926" s="14" t="s">
        <v>36</v>
      </c>
      <c r="Q926" s="15"/>
      <c r="R926" s="14" t="s">
        <v>540</v>
      </c>
      <c r="S926" s="14" t="s">
        <v>16067</v>
      </c>
      <c r="T926" s="14">
        <v>10</v>
      </c>
      <c r="U926" s="14" t="s">
        <v>16068</v>
      </c>
      <c r="V926" s="14" t="s">
        <v>526</v>
      </c>
      <c r="W926" s="14" t="s">
        <v>16131</v>
      </c>
      <c r="X926" s="14"/>
      <c r="Y926" s="14"/>
      <c r="Z926" s="14" t="s">
        <v>123</v>
      </c>
      <c r="AA926" s="3" t="s">
        <v>23558</v>
      </c>
    </row>
    <row r="927" spans="2:27" x14ac:dyDescent="0.2">
      <c r="B927" s="14" t="s">
        <v>15815</v>
      </c>
      <c r="C927" s="15" t="s">
        <v>23529</v>
      </c>
      <c r="D927" s="12">
        <v>753</v>
      </c>
      <c r="E927" s="15" t="s">
        <v>23536</v>
      </c>
      <c r="F927" s="14" t="s">
        <v>3856</v>
      </c>
      <c r="G927" s="14" t="s">
        <v>16133</v>
      </c>
      <c r="H927" s="14" t="s">
        <v>3858</v>
      </c>
      <c r="I927" s="14" t="s">
        <v>2005</v>
      </c>
      <c r="J927" s="14" t="s">
        <v>3143</v>
      </c>
      <c r="K927" s="14" t="s">
        <v>1026</v>
      </c>
      <c r="L927" s="14" t="s">
        <v>365</v>
      </c>
      <c r="M927" s="14" t="s">
        <v>136</v>
      </c>
      <c r="N927" s="14"/>
      <c r="O927" s="14"/>
      <c r="P927" s="14" t="s">
        <v>36</v>
      </c>
      <c r="Q927" s="15"/>
      <c r="R927" s="14" t="s">
        <v>540</v>
      </c>
      <c r="S927" s="14" t="s">
        <v>15824</v>
      </c>
      <c r="T927" s="14">
        <v>10</v>
      </c>
      <c r="U927" s="14" t="s">
        <v>12927</v>
      </c>
      <c r="V927" s="14" t="s">
        <v>522</v>
      </c>
      <c r="W927" s="14" t="s">
        <v>16134</v>
      </c>
      <c r="X927" s="14"/>
      <c r="Y927" s="14"/>
      <c r="Z927" s="14" t="s">
        <v>123</v>
      </c>
      <c r="AA927" s="3" t="s">
        <v>23558</v>
      </c>
    </row>
    <row r="928" spans="2:27" x14ac:dyDescent="0.2">
      <c r="B928" s="14" t="s">
        <v>15815</v>
      </c>
      <c r="C928" s="15" t="s">
        <v>23529</v>
      </c>
      <c r="D928" s="12">
        <v>754</v>
      </c>
      <c r="E928" s="15" t="s">
        <v>23536</v>
      </c>
      <c r="F928" s="14" t="s">
        <v>16136</v>
      </c>
      <c r="G928" s="14" t="s">
        <v>16137</v>
      </c>
      <c r="H928" s="14" t="s">
        <v>16138</v>
      </c>
      <c r="I928" s="14" t="s">
        <v>2005</v>
      </c>
      <c r="J928" s="14" t="s">
        <v>3143</v>
      </c>
      <c r="K928" s="14" t="s">
        <v>1026</v>
      </c>
      <c r="L928" s="14" t="s">
        <v>365</v>
      </c>
      <c r="M928" s="14" t="s">
        <v>102</v>
      </c>
      <c r="N928" s="14"/>
      <c r="O928" s="14"/>
      <c r="P928" s="14" t="s">
        <v>36</v>
      </c>
      <c r="Q928" s="15"/>
      <c r="R928" s="14" t="s">
        <v>540</v>
      </c>
      <c r="S928" s="14" t="s">
        <v>15824</v>
      </c>
      <c r="T928" s="14">
        <v>10</v>
      </c>
      <c r="U928" s="14" t="s">
        <v>1209</v>
      </c>
      <c r="V928" s="14" t="s">
        <v>522</v>
      </c>
      <c r="W928" s="14" t="s">
        <v>16139</v>
      </c>
      <c r="X928" s="14"/>
      <c r="Y928" s="14"/>
      <c r="Z928" s="14" t="s">
        <v>123</v>
      </c>
      <c r="AA928" s="3" t="s">
        <v>23558</v>
      </c>
    </row>
    <row r="929" spans="2:27" x14ac:dyDescent="0.2">
      <c r="B929" s="14" t="s">
        <v>15815</v>
      </c>
      <c r="C929" s="15" t="s">
        <v>23529</v>
      </c>
      <c r="D929" s="12">
        <v>756</v>
      </c>
      <c r="E929" s="15" t="s">
        <v>23536</v>
      </c>
      <c r="F929" s="14" t="s">
        <v>16146</v>
      </c>
      <c r="G929" s="14" t="s">
        <v>16147</v>
      </c>
      <c r="H929" s="14" t="s">
        <v>16148</v>
      </c>
      <c r="I929" s="14" t="s">
        <v>1054</v>
      </c>
      <c r="J929" s="14" t="s">
        <v>48</v>
      </c>
      <c r="K929" s="14" t="s">
        <v>1026</v>
      </c>
      <c r="L929" s="14" t="s">
        <v>365</v>
      </c>
      <c r="M929" s="14" t="s">
        <v>516</v>
      </c>
      <c r="N929" s="14"/>
      <c r="O929" s="14"/>
      <c r="P929" s="14" t="s">
        <v>36</v>
      </c>
      <c r="Q929" s="15"/>
      <c r="R929" s="14" t="s">
        <v>529</v>
      </c>
      <c r="S929" s="14" t="s">
        <v>15895</v>
      </c>
      <c r="T929" s="14">
        <v>10</v>
      </c>
      <c r="U929" s="14" t="s">
        <v>12935</v>
      </c>
      <c r="V929" s="14" t="s">
        <v>514</v>
      </c>
      <c r="W929" s="14" t="s">
        <v>16149</v>
      </c>
      <c r="X929" s="14"/>
      <c r="Y929" s="14"/>
      <c r="Z929" s="14" t="s">
        <v>38</v>
      </c>
      <c r="AA929" s="3" t="s">
        <v>23558</v>
      </c>
    </row>
    <row r="930" spans="2:27" x14ac:dyDescent="0.2">
      <c r="B930" s="14" t="s">
        <v>15815</v>
      </c>
      <c r="C930" s="15" t="s">
        <v>23529</v>
      </c>
      <c r="D930" s="12">
        <v>757</v>
      </c>
      <c r="E930" s="15" t="s">
        <v>23536</v>
      </c>
      <c r="F930" s="14" t="s">
        <v>16151</v>
      </c>
      <c r="G930" s="14" t="s">
        <v>16152</v>
      </c>
      <c r="H930" s="14" t="s">
        <v>16153</v>
      </c>
      <c r="I930" s="14" t="s">
        <v>16154</v>
      </c>
      <c r="J930" s="14" t="s">
        <v>48</v>
      </c>
      <c r="K930" s="14" t="s">
        <v>1026</v>
      </c>
      <c r="L930" s="14" t="s">
        <v>365</v>
      </c>
      <c r="M930" s="14" t="s">
        <v>139</v>
      </c>
      <c r="N930" s="14"/>
      <c r="O930" s="14"/>
      <c r="P930" s="14" t="s">
        <v>36</v>
      </c>
      <c r="Q930" s="15"/>
      <c r="R930" s="14" t="s">
        <v>520</v>
      </c>
      <c r="S930" s="14" t="s">
        <v>15837</v>
      </c>
      <c r="T930" s="14">
        <v>10</v>
      </c>
      <c r="U930" s="14" t="s">
        <v>16155</v>
      </c>
      <c r="V930" s="14" t="s">
        <v>514</v>
      </c>
      <c r="W930" s="14" t="s">
        <v>16156</v>
      </c>
      <c r="X930" s="14"/>
      <c r="Y930" s="14"/>
      <c r="Z930" s="14" t="s">
        <v>38</v>
      </c>
      <c r="AA930" s="3" t="s">
        <v>23558</v>
      </c>
    </row>
    <row r="931" spans="2:27" x14ac:dyDescent="0.2">
      <c r="B931" s="14" t="s">
        <v>15815</v>
      </c>
      <c r="C931" s="15" t="s">
        <v>23529</v>
      </c>
      <c r="D931" s="12">
        <v>758</v>
      </c>
      <c r="E931" s="15" t="s">
        <v>23536</v>
      </c>
      <c r="F931" s="14" t="s">
        <v>16158</v>
      </c>
      <c r="G931" s="14" t="s">
        <v>16159</v>
      </c>
      <c r="H931" s="14" t="s">
        <v>16160</v>
      </c>
      <c r="I931" s="14" t="s">
        <v>16161</v>
      </c>
      <c r="J931" s="14" t="s">
        <v>48</v>
      </c>
      <c r="K931" s="14" t="s">
        <v>1026</v>
      </c>
      <c r="L931" s="14" t="s">
        <v>365</v>
      </c>
      <c r="M931" s="14" t="s">
        <v>136</v>
      </c>
      <c r="N931" s="14"/>
      <c r="O931" s="14"/>
      <c r="P931" s="14" t="s">
        <v>36</v>
      </c>
      <c r="Q931" s="15"/>
      <c r="R931" s="14" t="s">
        <v>528</v>
      </c>
      <c r="S931" s="14" t="s">
        <v>15895</v>
      </c>
      <c r="T931" s="14">
        <v>10</v>
      </c>
      <c r="U931" s="14" t="s">
        <v>16162</v>
      </c>
      <c r="V931" s="14" t="s">
        <v>526</v>
      </c>
      <c r="W931" s="14" t="s">
        <v>16163</v>
      </c>
      <c r="X931" s="14"/>
      <c r="Y931" s="14"/>
      <c r="Z931" s="14" t="s">
        <v>38</v>
      </c>
      <c r="AA931" s="3" t="s">
        <v>23558</v>
      </c>
    </row>
    <row r="932" spans="2:27" x14ac:dyDescent="0.2">
      <c r="B932" s="14" t="s">
        <v>15815</v>
      </c>
      <c r="C932" s="15" t="s">
        <v>23529</v>
      </c>
      <c r="D932" s="12">
        <v>759</v>
      </c>
      <c r="E932" s="15" t="s">
        <v>23536</v>
      </c>
      <c r="F932" s="14" t="s">
        <v>16165</v>
      </c>
      <c r="G932" s="14" t="s">
        <v>16166</v>
      </c>
      <c r="H932" s="14" t="s">
        <v>16167</v>
      </c>
      <c r="I932" s="14" t="s">
        <v>12938</v>
      </c>
      <c r="J932" s="14" t="s">
        <v>48</v>
      </c>
      <c r="K932" s="14" t="s">
        <v>1026</v>
      </c>
      <c r="L932" s="14" t="s">
        <v>365</v>
      </c>
      <c r="M932" s="14" t="s">
        <v>366</v>
      </c>
      <c r="N932" s="14"/>
      <c r="O932" s="14"/>
      <c r="P932" s="14" t="s">
        <v>36</v>
      </c>
      <c r="Q932" s="15"/>
      <c r="R932" s="14" t="s">
        <v>520</v>
      </c>
      <c r="S932" s="14" t="s">
        <v>15895</v>
      </c>
      <c r="T932" s="14">
        <v>10</v>
      </c>
      <c r="U932" s="14" t="s">
        <v>15896</v>
      </c>
      <c r="V932" s="14" t="s">
        <v>522</v>
      </c>
      <c r="W932" s="14" t="s">
        <v>16168</v>
      </c>
      <c r="X932" s="14"/>
      <c r="Y932" s="14"/>
      <c r="Z932" s="14" t="s">
        <v>38</v>
      </c>
      <c r="AA932" s="3" t="s">
        <v>23558</v>
      </c>
    </row>
    <row r="933" spans="2:27" x14ac:dyDescent="0.2">
      <c r="B933" s="14" t="s">
        <v>15815</v>
      </c>
      <c r="C933" s="15" t="s">
        <v>23529</v>
      </c>
      <c r="D933" s="12">
        <v>760</v>
      </c>
      <c r="E933" s="15" t="s">
        <v>23536</v>
      </c>
      <c r="F933" s="14" t="s">
        <v>16170</v>
      </c>
      <c r="G933" s="14" t="s">
        <v>16171</v>
      </c>
      <c r="H933" s="14" t="s">
        <v>16172</v>
      </c>
      <c r="I933" s="14" t="s">
        <v>1121</v>
      </c>
      <c r="J933" s="14" t="s">
        <v>686</v>
      </c>
      <c r="K933" s="14" t="s">
        <v>1026</v>
      </c>
      <c r="L933" s="14" t="s">
        <v>365</v>
      </c>
      <c r="M933" s="14" t="s">
        <v>182</v>
      </c>
      <c r="N933" s="14"/>
      <c r="O933" s="14"/>
      <c r="P933" s="14" t="s">
        <v>36</v>
      </c>
      <c r="Q933" s="15"/>
      <c r="R933" s="14" t="s">
        <v>525</v>
      </c>
      <c r="S933" s="14" t="s">
        <v>15824</v>
      </c>
      <c r="T933" s="14">
        <v>10</v>
      </c>
      <c r="U933" s="14" t="s">
        <v>12927</v>
      </c>
      <c r="V933" s="14" t="s">
        <v>522</v>
      </c>
      <c r="W933" s="14" t="s">
        <v>16173</v>
      </c>
      <c r="X933" s="14"/>
      <c r="Y933" s="14"/>
      <c r="Z933" s="14" t="s">
        <v>123</v>
      </c>
      <c r="AA933" s="3" t="s">
        <v>23558</v>
      </c>
    </row>
    <row r="934" spans="2:27" x14ac:dyDescent="0.2">
      <c r="B934" s="14" t="s">
        <v>15815</v>
      </c>
      <c r="C934" s="15" t="s">
        <v>23529</v>
      </c>
      <c r="D934" s="12">
        <v>763</v>
      </c>
      <c r="E934" s="15" t="s">
        <v>23536</v>
      </c>
      <c r="F934" s="14" t="s">
        <v>6280</v>
      </c>
      <c r="G934" s="14" t="s">
        <v>6281</v>
      </c>
      <c r="H934" s="14" t="s">
        <v>6282</v>
      </c>
      <c r="I934" s="14" t="s">
        <v>2465</v>
      </c>
      <c r="J934" s="14" t="s">
        <v>242</v>
      </c>
      <c r="K934" s="14" t="s">
        <v>1026</v>
      </c>
      <c r="L934" s="14" t="s">
        <v>365</v>
      </c>
      <c r="M934" s="14" t="s">
        <v>128</v>
      </c>
      <c r="N934" s="14"/>
      <c r="O934" s="14"/>
      <c r="P934" s="14" t="s">
        <v>36</v>
      </c>
      <c r="Q934" s="15"/>
      <c r="R934" s="14" t="s">
        <v>644</v>
      </c>
      <c r="S934" s="14" t="s">
        <v>15867</v>
      </c>
      <c r="T934" s="14">
        <v>10</v>
      </c>
      <c r="U934" s="14" t="s">
        <v>16185</v>
      </c>
      <c r="V934" s="14" t="s">
        <v>522</v>
      </c>
      <c r="W934" s="14" t="s">
        <v>16186</v>
      </c>
      <c r="X934" s="14"/>
      <c r="Y934" s="14"/>
      <c r="Z934" s="14" t="s">
        <v>38</v>
      </c>
      <c r="AA934" s="3" t="s">
        <v>23558</v>
      </c>
    </row>
    <row r="935" spans="2:27" x14ac:dyDescent="0.2">
      <c r="B935" s="14" t="s">
        <v>15815</v>
      </c>
      <c r="C935" s="15" t="s">
        <v>23529</v>
      </c>
      <c r="D935" s="12">
        <v>764</v>
      </c>
      <c r="E935" s="15" t="s">
        <v>23536</v>
      </c>
      <c r="F935" s="14" t="s">
        <v>16188</v>
      </c>
      <c r="G935" s="14" t="s">
        <v>16189</v>
      </c>
      <c r="H935" s="14" t="s">
        <v>16190</v>
      </c>
      <c r="I935" s="14" t="s">
        <v>16191</v>
      </c>
      <c r="J935" s="14" t="s">
        <v>48</v>
      </c>
      <c r="K935" s="14" t="s">
        <v>1026</v>
      </c>
      <c r="L935" s="14" t="s">
        <v>365</v>
      </c>
      <c r="M935" s="14" t="s">
        <v>136</v>
      </c>
      <c r="N935" s="14"/>
      <c r="O935" s="14"/>
      <c r="P935" s="14" t="s">
        <v>36</v>
      </c>
      <c r="Q935" s="15"/>
      <c r="R935" s="14" t="s">
        <v>528</v>
      </c>
      <c r="S935" s="14" t="s">
        <v>15895</v>
      </c>
      <c r="T935" s="14">
        <v>10</v>
      </c>
      <c r="U935" s="14" t="s">
        <v>16192</v>
      </c>
      <c r="V935" s="14" t="s">
        <v>547</v>
      </c>
      <c r="W935" s="14" t="s">
        <v>16193</v>
      </c>
      <c r="X935" s="14"/>
      <c r="Y935" s="14"/>
      <c r="Z935" s="14" t="s">
        <v>38</v>
      </c>
      <c r="AA935" s="3" t="s">
        <v>23558</v>
      </c>
    </row>
    <row r="936" spans="2:27" x14ac:dyDescent="0.2">
      <c r="B936" s="14" t="s">
        <v>15815</v>
      </c>
      <c r="C936" s="15" t="s">
        <v>23529</v>
      </c>
      <c r="D936" s="12">
        <v>765</v>
      </c>
      <c r="E936" s="15" t="s">
        <v>23536</v>
      </c>
      <c r="F936" s="14" t="s">
        <v>16195</v>
      </c>
      <c r="G936" s="14" t="s">
        <v>16196</v>
      </c>
      <c r="H936" s="14" t="s">
        <v>16197</v>
      </c>
      <c r="I936" s="14" t="s">
        <v>16198</v>
      </c>
      <c r="J936" s="14" t="s">
        <v>48</v>
      </c>
      <c r="K936" s="14" t="s">
        <v>1026</v>
      </c>
      <c r="L936" s="14" t="s">
        <v>365</v>
      </c>
      <c r="M936" s="14" t="s">
        <v>179</v>
      </c>
      <c r="N936" s="14"/>
      <c r="O936" s="14"/>
      <c r="P936" s="14" t="s">
        <v>36</v>
      </c>
      <c r="Q936" s="15"/>
      <c r="R936" s="14" t="s">
        <v>638</v>
      </c>
      <c r="S936" s="14" t="s">
        <v>15824</v>
      </c>
      <c r="T936" s="14">
        <v>10</v>
      </c>
      <c r="U936" s="14" t="s">
        <v>12932</v>
      </c>
      <c r="V936" s="14" t="s">
        <v>514</v>
      </c>
      <c r="W936" s="14" t="s">
        <v>16199</v>
      </c>
      <c r="X936" s="14"/>
      <c r="Y936" s="14"/>
      <c r="Z936" s="14" t="s">
        <v>123</v>
      </c>
      <c r="AA936" s="3" t="s">
        <v>23558</v>
      </c>
    </row>
    <row r="937" spans="2:27" x14ac:dyDescent="0.2">
      <c r="B937" s="14" t="s">
        <v>15815</v>
      </c>
      <c r="C937" s="15" t="s">
        <v>23529</v>
      </c>
      <c r="D937" s="12">
        <v>766</v>
      </c>
      <c r="E937" s="15" t="s">
        <v>23536</v>
      </c>
      <c r="F937" s="14" t="s">
        <v>16201</v>
      </c>
      <c r="G937" s="14" t="s">
        <v>16202</v>
      </c>
      <c r="H937" s="14" t="s">
        <v>16203</v>
      </c>
      <c r="I937" s="14" t="s">
        <v>4578</v>
      </c>
      <c r="J937" s="14" t="s">
        <v>85</v>
      </c>
      <c r="K937" s="14" t="s">
        <v>1026</v>
      </c>
      <c r="L937" s="14" t="s">
        <v>176</v>
      </c>
      <c r="M937" s="14" t="s">
        <v>398</v>
      </c>
      <c r="N937" s="14"/>
      <c r="O937" s="14"/>
      <c r="P937" s="14" t="s">
        <v>36</v>
      </c>
      <c r="Q937" s="15"/>
      <c r="R937" s="14" t="s">
        <v>555</v>
      </c>
      <c r="S937" s="14" t="s">
        <v>16204</v>
      </c>
      <c r="T937" s="14">
        <v>10</v>
      </c>
      <c r="U937" s="14" t="s">
        <v>16205</v>
      </c>
      <c r="V937" s="14" t="s">
        <v>673</v>
      </c>
      <c r="W937" s="14" t="s">
        <v>16206</v>
      </c>
      <c r="X937" s="14"/>
      <c r="Y937" s="14"/>
      <c r="Z937" s="14" t="s">
        <v>123</v>
      </c>
      <c r="AA937" s="3" t="s">
        <v>23558</v>
      </c>
    </row>
    <row r="938" spans="2:27" x14ac:dyDescent="0.2">
      <c r="B938" s="14" t="s">
        <v>15815</v>
      </c>
      <c r="C938" s="15" t="s">
        <v>23529</v>
      </c>
      <c r="D938" s="12">
        <v>767</v>
      </c>
      <c r="E938" s="15" t="s">
        <v>23536</v>
      </c>
      <c r="F938" s="14" t="s">
        <v>16208</v>
      </c>
      <c r="G938" s="14" t="s">
        <v>16209</v>
      </c>
      <c r="H938" s="14" t="s">
        <v>16210</v>
      </c>
      <c r="I938" s="14" t="s">
        <v>16211</v>
      </c>
      <c r="J938" s="14" t="s">
        <v>112</v>
      </c>
      <c r="K938" s="14" t="s">
        <v>1026</v>
      </c>
      <c r="L938" s="14" t="s">
        <v>55</v>
      </c>
      <c r="M938" s="14" t="s">
        <v>771</v>
      </c>
      <c r="N938" s="14"/>
      <c r="O938" s="14"/>
      <c r="P938" s="14" t="s">
        <v>36</v>
      </c>
      <c r="Q938" s="15"/>
      <c r="R938" s="14" t="s">
        <v>525</v>
      </c>
      <c r="S938" s="14" t="s">
        <v>15850</v>
      </c>
      <c r="T938" s="14">
        <v>10</v>
      </c>
      <c r="U938" s="14" t="s">
        <v>16122</v>
      </c>
      <c r="V938" s="14" t="s">
        <v>514</v>
      </c>
      <c r="W938" s="14" t="s">
        <v>16212</v>
      </c>
      <c r="X938" s="14"/>
      <c r="Y938" s="14"/>
      <c r="Z938" s="14" t="s">
        <v>38</v>
      </c>
      <c r="AA938" s="3" t="s">
        <v>23558</v>
      </c>
    </row>
    <row r="939" spans="2:27" x14ac:dyDescent="0.2">
      <c r="B939" s="14" t="s">
        <v>15815</v>
      </c>
      <c r="C939" s="15" t="s">
        <v>23529</v>
      </c>
      <c r="D939" s="12">
        <v>768</v>
      </c>
      <c r="E939" s="15" t="s">
        <v>23536</v>
      </c>
      <c r="F939" s="14" t="s">
        <v>16214</v>
      </c>
      <c r="G939" s="14" t="s">
        <v>16215</v>
      </c>
      <c r="H939" s="14" t="s">
        <v>16216</v>
      </c>
      <c r="I939" s="14" t="s">
        <v>916</v>
      </c>
      <c r="J939" s="14" t="s">
        <v>917</v>
      </c>
      <c r="K939" s="14" t="s">
        <v>1026</v>
      </c>
      <c r="L939" s="14" t="s">
        <v>365</v>
      </c>
      <c r="M939" s="14" t="s">
        <v>136</v>
      </c>
      <c r="N939" s="14"/>
      <c r="O939" s="14"/>
      <c r="P939" s="14" t="s">
        <v>36</v>
      </c>
      <c r="Q939" s="15"/>
      <c r="R939" s="14" t="s">
        <v>555</v>
      </c>
      <c r="S939" s="14" t="s">
        <v>15837</v>
      </c>
      <c r="T939" s="14">
        <v>10</v>
      </c>
      <c r="U939" s="14" t="s">
        <v>15924</v>
      </c>
      <c r="V939" s="14" t="s">
        <v>514</v>
      </c>
      <c r="W939" s="14" t="s">
        <v>16217</v>
      </c>
      <c r="X939" s="14"/>
      <c r="Y939" s="14"/>
      <c r="Z939" s="14" t="s">
        <v>38</v>
      </c>
      <c r="AA939" s="3" t="s">
        <v>23558</v>
      </c>
    </row>
    <row r="940" spans="2:27" x14ac:dyDescent="0.2">
      <c r="B940" s="14" t="s">
        <v>15815</v>
      </c>
      <c r="C940" s="15" t="s">
        <v>23529</v>
      </c>
      <c r="D940" s="12">
        <v>769</v>
      </c>
      <c r="E940" s="15" t="s">
        <v>23536</v>
      </c>
      <c r="F940" s="14" t="s">
        <v>16219</v>
      </c>
      <c r="G940" s="14" t="s">
        <v>16220</v>
      </c>
      <c r="H940" s="14" t="s">
        <v>16221</v>
      </c>
      <c r="I940" s="14" t="s">
        <v>16222</v>
      </c>
      <c r="J940" s="14" t="s">
        <v>253</v>
      </c>
      <c r="K940" s="14" t="s">
        <v>1026</v>
      </c>
      <c r="L940" s="14" t="s">
        <v>365</v>
      </c>
      <c r="M940" s="14" t="s">
        <v>136</v>
      </c>
      <c r="N940" s="14"/>
      <c r="O940" s="14"/>
      <c r="P940" s="14" t="s">
        <v>36</v>
      </c>
      <c r="Q940" s="15"/>
      <c r="R940" s="14" t="s">
        <v>528</v>
      </c>
      <c r="S940" s="14" t="s">
        <v>15824</v>
      </c>
      <c r="T940" s="14">
        <v>10</v>
      </c>
      <c r="U940" s="14" t="s">
        <v>16223</v>
      </c>
      <c r="V940" s="14" t="s">
        <v>522</v>
      </c>
      <c r="W940" s="14" t="s">
        <v>16224</v>
      </c>
      <c r="X940" s="14"/>
      <c r="Y940" s="14"/>
      <c r="Z940" s="14" t="s">
        <v>38</v>
      </c>
      <c r="AA940" s="3" t="s">
        <v>23558</v>
      </c>
    </row>
    <row r="941" spans="2:27" x14ac:dyDescent="0.2">
      <c r="B941" s="14" t="s">
        <v>15815</v>
      </c>
      <c r="C941" s="15" t="s">
        <v>23529</v>
      </c>
      <c r="D941" s="12">
        <v>770</v>
      </c>
      <c r="E941" s="15" t="s">
        <v>23536</v>
      </c>
      <c r="F941" s="14" t="s">
        <v>16226</v>
      </c>
      <c r="G941" s="14" t="s">
        <v>16227</v>
      </c>
      <c r="H941" s="14" t="s">
        <v>16228</v>
      </c>
      <c r="I941" s="14" t="s">
        <v>4541</v>
      </c>
      <c r="J941" s="14" t="s">
        <v>182</v>
      </c>
      <c r="K941" s="14" t="s">
        <v>1026</v>
      </c>
      <c r="L941" s="14" t="s">
        <v>365</v>
      </c>
      <c r="M941" s="14" t="s">
        <v>97</v>
      </c>
      <c r="N941" s="14"/>
      <c r="O941" s="14"/>
      <c r="P941" s="14" t="s">
        <v>36</v>
      </c>
      <c r="Q941" s="15"/>
      <c r="R941" s="14" t="s">
        <v>528</v>
      </c>
      <c r="S941" s="14" t="s">
        <v>15867</v>
      </c>
      <c r="T941" s="14">
        <v>10</v>
      </c>
      <c r="U941" s="14" t="s">
        <v>12940</v>
      </c>
      <c r="V941" s="14" t="s">
        <v>522</v>
      </c>
      <c r="W941" s="14" t="s">
        <v>16229</v>
      </c>
      <c r="X941" s="14"/>
      <c r="Y941" s="14"/>
      <c r="Z941" s="14" t="s">
        <v>38</v>
      </c>
      <c r="AA941" s="3" t="s">
        <v>23558</v>
      </c>
    </row>
    <row r="942" spans="2:27" x14ac:dyDescent="0.2">
      <c r="B942" s="14" t="s">
        <v>15815</v>
      </c>
      <c r="C942" s="15" t="s">
        <v>23529</v>
      </c>
      <c r="D942" s="12">
        <v>771</v>
      </c>
      <c r="E942" s="15" t="s">
        <v>23536</v>
      </c>
      <c r="F942" s="14" t="s">
        <v>16231</v>
      </c>
      <c r="G942" s="14" t="s">
        <v>16232</v>
      </c>
      <c r="H942" s="14" t="s">
        <v>16233</v>
      </c>
      <c r="I942" s="14" t="s">
        <v>5617</v>
      </c>
      <c r="J942" s="14" t="s">
        <v>102</v>
      </c>
      <c r="K942" s="14" t="s">
        <v>1026</v>
      </c>
      <c r="L942" s="14" t="s">
        <v>365</v>
      </c>
      <c r="M942" s="14" t="s">
        <v>185</v>
      </c>
      <c r="N942" s="14"/>
      <c r="O942" s="14"/>
      <c r="P942" s="14" t="s">
        <v>36</v>
      </c>
      <c r="Q942" s="15"/>
      <c r="R942" s="14" t="s">
        <v>529</v>
      </c>
      <c r="S942" s="14" t="s">
        <v>15895</v>
      </c>
      <c r="T942" s="14">
        <v>10</v>
      </c>
      <c r="U942" s="14" t="s">
        <v>15982</v>
      </c>
      <c r="V942" s="14" t="s">
        <v>522</v>
      </c>
      <c r="W942" s="14" t="s">
        <v>16234</v>
      </c>
      <c r="X942" s="14"/>
      <c r="Y942" s="14"/>
      <c r="Z942" s="14" t="s">
        <v>38</v>
      </c>
      <c r="AA942" s="3" t="s">
        <v>23558</v>
      </c>
    </row>
    <row r="943" spans="2:27" x14ac:dyDescent="0.2">
      <c r="B943" s="14" t="s">
        <v>15815</v>
      </c>
      <c r="C943" s="15" t="s">
        <v>23529</v>
      </c>
      <c r="D943" s="12">
        <v>772</v>
      </c>
      <c r="E943" s="15" t="s">
        <v>23536</v>
      </c>
      <c r="F943" s="14" t="s">
        <v>16236</v>
      </c>
      <c r="G943" s="14" t="s">
        <v>16237</v>
      </c>
      <c r="H943" s="14" t="s">
        <v>16238</v>
      </c>
      <c r="I943" s="14" t="s">
        <v>16239</v>
      </c>
      <c r="J943" s="14" t="s">
        <v>48</v>
      </c>
      <c r="K943" s="14" t="s">
        <v>1026</v>
      </c>
      <c r="L943" s="14" t="s">
        <v>365</v>
      </c>
      <c r="M943" s="14" t="s">
        <v>182</v>
      </c>
      <c r="N943" s="14"/>
      <c r="O943" s="14"/>
      <c r="P943" s="14" t="s">
        <v>36</v>
      </c>
      <c r="Q943" s="15"/>
      <c r="R943" s="14" t="s">
        <v>632</v>
      </c>
      <c r="S943" s="14" t="s">
        <v>15850</v>
      </c>
      <c r="T943" s="14">
        <v>10</v>
      </c>
      <c r="U943" s="14" t="s">
        <v>16240</v>
      </c>
      <c r="V943" s="14"/>
      <c r="W943" s="14" t="s">
        <v>16241</v>
      </c>
      <c r="X943" s="14"/>
      <c r="Y943" s="14"/>
      <c r="Z943" s="14" t="s">
        <v>38</v>
      </c>
      <c r="AA943" s="3" t="s">
        <v>23558</v>
      </c>
    </row>
    <row r="944" spans="2:27" x14ac:dyDescent="0.2">
      <c r="B944" s="14" t="s">
        <v>15815</v>
      </c>
      <c r="C944" s="15" t="s">
        <v>23529</v>
      </c>
      <c r="D944" s="12">
        <v>773</v>
      </c>
      <c r="E944" s="15" t="s">
        <v>23536</v>
      </c>
      <c r="F944" s="14" t="s">
        <v>16243</v>
      </c>
      <c r="G944" s="14" t="s">
        <v>16244</v>
      </c>
      <c r="H944" s="14" t="s">
        <v>16245</v>
      </c>
      <c r="I944" s="14" t="s">
        <v>16246</v>
      </c>
      <c r="J944" s="14" t="s">
        <v>109</v>
      </c>
      <c r="K944" s="14" t="s">
        <v>1026</v>
      </c>
      <c r="L944" s="14" t="s">
        <v>268</v>
      </c>
      <c r="M944" s="14" t="s">
        <v>421</v>
      </c>
      <c r="N944" s="14"/>
      <c r="O944" s="14"/>
      <c r="P944" s="14" t="s">
        <v>36</v>
      </c>
      <c r="Q944" s="15"/>
      <c r="R944" s="14" t="s">
        <v>632</v>
      </c>
      <c r="S944" s="14" t="s">
        <v>15858</v>
      </c>
      <c r="T944" s="14">
        <v>10</v>
      </c>
      <c r="U944" s="14" t="s">
        <v>16097</v>
      </c>
      <c r="V944" s="14" t="s">
        <v>522</v>
      </c>
      <c r="W944" s="14" t="s">
        <v>16247</v>
      </c>
      <c r="X944" s="14"/>
      <c r="Y944" s="14"/>
      <c r="Z944" s="14" t="s">
        <v>38</v>
      </c>
      <c r="AA944" s="3" t="s">
        <v>23558</v>
      </c>
    </row>
    <row r="945" spans="2:27" x14ac:dyDescent="0.2">
      <c r="B945" s="14" t="s">
        <v>15815</v>
      </c>
      <c r="C945" s="15" t="s">
        <v>23529</v>
      </c>
      <c r="D945" s="12">
        <v>775</v>
      </c>
      <c r="E945" s="15" t="s">
        <v>23536</v>
      </c>
      <c r="F945" s="14" t="s">
        <v>16252</v>
      </c>
      <c r="G945" s="14" t="s">
        <v>16253</v>
      </c>
      <c r="H945" s="14" t="s">
        <v>16254</v>
      </c>
      <c r="I945" s="14" t="s">
        <v>16255</v>
      </c>
      <c r="J945" s="14" t="s">
        <v>360</v>
      </c>
      <c r="K945" s="14" t="s">
        <v>1026</v>
      </c>
      <c r="L945" s="14" t="s">
        <v>365</v>
      </c>
      <c r="M945" s="14" t="s">
        <v>516</v>
      </c>
      <c r="N945" s="14"/>
      <c r="O945" s="14"/>
      <c r="P945" s="14" t="s">
        <v>36</v>
      </c>
      <c r="Q945" s="15"/>
      <c r="R945" s="14" t="s">
        <v>632</v>
      </c>
      <c r="S945" s="14" t="s">
        <v>15880</v>
      </c>
      <c r="T945" s="14">
        <v>10</v>
      </c>
      <c r="U945" s="14" t="s">
        <v>15881</v>
      </c>
      <c r="V945" s="14" t="s">
        <v>522</v>
      </c>
      <c r="W945" s="14" t="s">
        <v>16256</v>
      </c>
      <c r="X945" s="14"/>
      <c r="Y945" s="14"/>
      <c r="Z945" s="14" t="s">
        <v>38</v>
      </c>
      <c r="AA945" s="3" t="s">
        <v>23558</v>
      </c>
    </row>
    <row r="946" spans="2:27" x14ac:dyDescent="0.2">
      <c r="B946" s="14" t="s">
        <v>15815</v>
      </c>
      <c r="C946" s="15" t="s">
        <v>23529</v>
      </c>
      <c r="D946" s="12">
        <v>777</v>
      </c>
      <c r="E946" s="15" t="s">
        <v>23536</v>
      </c>
      <c r="F946" s="14" t="s">
        <v>16265</v>
      </c>
      <c r="G946" s="14" t="s">
        <v>16266</v>
      </c>
      <c r="H946" s="14" t="s">
        <v>16267</v>
      </c>
      <c r="I946" s="14" t="s">
        <v>2285</v>
      </c>
      <c r="J946" s="14" t="s">
        <v>129</v>
      </c>
      <c r="K946" s="14" t="s">
        <v>1026</v>
      </c>
      <c r="L946" s="14" t="s">
        <v>365</v>
      </c>
      <c r="M946" s="14" t="s">
        <v>182</v>
      </c>
      <c r="N946" s="14"/>
      <c r="O946" s="14"/>
      <c r="P946" s="14" t="s">
        <v>36</v>
      </c>
      <c r="Q946" s="15"/>
      <c r="R946" s="14" t="s">
        <v>585</v>
      </c>
      <c r="S946" s="14" t="s">
        <v>15837</v>
      </c>
      <c r="T946" s="14">
        <v>10</v>
      </c>
      <c r="U946" s="14" t="s">
        <v>15924</v>
      </c>
      <c r="V946" s="14" t="s">
        <v>514</v>
      </c>
      <c r="W946" s="14" t="s">
        <v>16268</v>
      </c>
      <c r="X946" s="14"/>
      <c r="Y946" s="14"/>
      <c r="Z946" s="14" t="s">
        <v>123</v>
      </c>
      <c r="AA946" s="3" t="s">
        <v>23558</v>
      </c>
    </row>
    <row r="947" spans="2:27" x14ac:dyDescent="0.2">
      <c r="B947" s="14" t="s">
        <v>15815</v>
      </c>
      <c r="C947" s="15" t="s">
        <v>23529</v>
      </c>
      <c r="D947" s="12">
        <v>778</v>
      </c>
      <c r="E947" s="15" t="s">
        <v>23536</v>
      </c>
      <c r="F947" s="14" t="s">
        <v>16270</v>
      </c>
      <c r="G947" s="14" t="s">
        <v>16271</v>
      </c>
      <c r="H947" s="14" t="s">
        <v>16272</v>
      </c>
      <c r="I947" s="14" t="s">
        <v>16273</v>
      </c>
      <c r="J947" s="14" t="s">
        <v>1132</v>
      </c>
      <c r="K947" s="14" t="s">
        <v>1026</v>
      </c>
      <c r="L947" s="14" t="s">
        <v>365</v>
      </c>
      <c r="M947" s="14" t="s">
        <v>499</v>
      </c>
      <c r="N947" s="14"/>
      <c r="O947" s="14"/>
      <c r="P947" s="14" t="s">
        <v>36</v>
      </c>
      <c r="Q947" s="15"/>
      <c r="R947" s="14" t="s">
        <v>533</v>
      </c>
      <c r="S947" s="14" t="s">
        <v>16274</v>
      </c>
      <c r="T947" s="14">
        <v>10</v>
      </c>
      <c r="U947" s="14" t="s">
        <v>16275</v>
      </c>
      <c r="V947" s="14" t="s">
        <v>522</v>
      </c>
      <c r="W947" s="14" t="s">
        <v>16276</v>
      </c>
      <c r="X947" s="14"/>
      <c r="Y947" s="14"/>
      <c r="Z947" s="14" t="s">
        <v>123</v>
      </c>
      <c r="AA947" s="3" t="s">
        <v>23558</v>
      </c>
    </row>
    <row r="948" spans="2:27" x14ac:dyDescent="0.2">
      <c r="B948" s="14" t="s">
        <v>15815</v>
      </c>
      <c r="C948" s="15" t="s">
        <v>23529</v>
      </c>
      <c r="D948" s="12">
        <v>780</v>
      </c>
      <c r="E948" s="15" t="s">
        <v>23536</v>
      </c>
      <c r="F948" s="14" t="s">
        <v>8201</v>
      </c>
      <c r="G948" s="14" t="s">
        <v>8202</v>
      </c>
      <c r="H948" s="14" t="s">
        <v>8203</v>
      </c>
      <c r="I948" s="14" t="s">
        <v>8204</v>
      </c>
      <c r="J948" s="14" t="s">
        <v>516</v>
      </c>
      <c r="K948" s="14" t="s">
        <v>1026</v>
      </c>
      <c r="L948" s="14" t="s">
        <v>251</v>
      </c>
      <c r="M948" s="14" t="s">
        <v>1100</v>
      </c>
      <c r="N948" s="14"/>
      <c r="O948" s="14"/>
      <c r="P948" s="14" t="s">
        <v>36</v>
      </c>
      <c r="Q948" s="15"/>
      <c r="R948" s="14" t="s">
        <v>550</v>
      </c>
      <c r="S948" s="14" t="s">
        <v>15824</v>
      </c>
      <c r="T948" s="14">
        <v>10</v>
      </c>
      <c r="U948" s="14" t="s">
        <v>16284</v>
      </c>
      <c r="V948" s="14" t="s">
        <v>558</v>
      </c>
      <c r="W948" s="14" t="s">
        <v>16285</v>
      </c>
      <c r="X948" s="14"/>
      <c r="Y948" s="14"/>
      <c r="Z948" s="14" t="s">
        <v>38</v>
      </c>
      <c r="AA948" s="3" t="s">
        <v>23558</v>
      </c>
    </row>
    <row r="949" spans="2:27" x14ac:dyDescent="0.2">
      <c r="B949" s="14" t="s">
        <v>15815</v>
      </c>
      <c r="C949" s="15" t="s">
        <v>23529</v>
      </c>
      <c r="D949" s="12">
        <v>781</v>
      </c>
      <c r="E949" s="15" t="s">
        <v>23536</v>
      </c>
      <c r="F949" s="14" t="s">
        <v>16287</v>
      </c>
      <c r="G949" s="14" t="s">
        <v>16288</v>
      </c>
      <c r="H949" s="14" t="s">
        <v>16289</v>
      </c>
      <c r="I949" s="14" t="s">
        <v>16290</v>
      </c>
      <c r="J949" s="14" t="s">
        <v>48</v>
      </c>
      <c r="K949" s="14" t="s">
        <v>1026</v>
      </c>
      <c r="L949" s="14" t="s">
        <v>365</v>
      </c>
      <c r="M949" s="14" t="s">
        <v>136</v>
      </c>
      <c r="N949" s="14"/>
      <c r="O949" s="14"/>
      <c r="P949" s="14" t="s">
        <v>36</v>
      </c>
      <c r="Q949" s="15"/>
      <c r="R949" s="14" t="s">
        <v>528</v>
      </c>
      <c r="S949" s="14" t="s">
        <v>16291</v>
      </c>
      <c r="T949" s="14">
        <v>10</v>
      </c>
      <c r="U949" s="14" t="s">
        <v>16292</v>
      </c>
      <c r="V949" s="14" t="s">
        <v>558</v>
      </c>
      <c r="W949" s="14" t="s">
        <v>16293</v>
      </c>
      <c r="X949" s="14"/>
      <c r="Y949" s="14"/>
      <c r="Z949" s="14" t="s">
        <v>38</v>
      </c>
      <c r="AA949" s="3" t="s">
        <v>23558</v>
      </c>
    </row>
    <row r="950" spans="2:27" x14ac:dyDescent="0.2">
      <c r="B950" s="14" t="s">
        <v>15815</v>
      </c>
      <c r="C950" s="15" t="s">
        <v>23529</v>
      </c>
      <c r="D950" s="12">
        <v>782</v>
      </c>
      <c r="E950" s="15" t="s">
        <v>23536</v>
      </c>
      <c r="F950" s="14" t="s">
        <v>2092</v>
      </c>
      <c r="G950" s="14" t="s">
        <v>16295</v>
      </c>
      <c r="H950" s="14" t="s">
        <v>2094</v>
      </c>
      <c r="I950" s="14" t="s">
        <v>2371</v>
      </c>
      <c r="J950" s="14" t="s">
        <v>2096</v>
      </c>
      <c r="K950" s="14" t="s">
        <v>1026</v>
      </c>
      <c r="L950" s="14" t="s">
        <v>365</v>
      </c>
      <c r="M950" s="14" t="s">
        <v>128</v>
      </c>
      <c r="N950" s="14"/>
      <c r="O950" s="14"/>
      <c r="P950" s="14" t="s">
        <v>36</v>
      </c>
      <c r="Q950" s="15"/>
      <c r="R950" s="14" t="s">
        <v>540</v>
      </c>
      <c r="S950" s="14" t="s">
        <v>15858</v>
      </c>
      <c r="T950" s="14">
        <v>10</v>
      </c>
      <c r="U950" s="14" t="s">
        <v>16296</v>
      </c>
      <c r="V950" s="14" t="s">
        <v>526</v>
      </c>
      <c r="W950" s="14" t="s">
        <v>2099</v>
      </c>
      <c r="X950" s="14"/>
      <c r="Y950" s="14"/>
      <c r="Z950" s="14" t="s">
        <v>38</v>
      </c>
      <c r="AA950" s="3" t="s">
        <v>23558</v>
      </c>
    </row>
    <row r="951" spans="2:27" x14ac:dyDescent="0.2">
      <c r="B951" s="14" t="s">
        <v>15815</v>
      </c>
      <c r="C951" s="15" t="s">
        <v>23529</v>
      </c>
      <c r="D951" s="12">
        <v>783</v>
      </c>
      <c r="E951" s="15" t="s">
        <v>23536</v>
      </c>
      <c r="F951" s="14" t="s">
        <v>2100</v>
      </c>
      <c r="G951" s="14" t="s">
        <v>16298</v>
      </c>
      <c r="H951" s="14" t="s">
        <v>2102</v>
      </c>
      <c r="I951" s="14" t="s">
        <v>2371</v>
      </c>
      <c r="J951" s="14" t="s">
        <v>2096</v>
      </c>
      <c r="K951" s="14" t="s">
        <v>1026</v>
      </c>
      <c r="L951" s="14" t="s">
        <v>365</v>
      </c>
      <c r="M951" s="14" t="s">
        <v>136</v>
      </c>
      <c r="N951" s="14"/>
      <c r="O951" s="14"/>
      <c r="P951" s="14" t="s">
        <v>36</v>
      </c>
      <c r="Q951" s="15"/>
      <c r="R951" s="14" t="s">
        <v>533</v>
      </c>
      <c r="S951" s="14" t="s">
        <v>15858</v>
      </c>
      <c r="T951" s="14">
        <v>10</v>
      </c>
      <c r="U951" s="14" t="s">
        <v>16296</v>
      </c>
      <c r="V951" s="14" t="s">
        <v>526</v>
      </c>
      <c r="W951" s="14" t="s">
        <v>2105</v>
      </c>
      <c r="X951" s="14"/>
      <c r="Y951" s="14"/>
      <c r="Z951" s="14" t="s">
        <v>38</v>
      </c>
      <c r="AA951" s="3" t="s">
        <v>23558</v>
      </c>
    </row>
    <row r="952" spans="2:27" x14ac:dyDescent="0.2">
      <c r="B952" s="14" t="s">
        <v>15815</v>
      </c>
      <c r="C952" s="15" t="s">
        <v>23529</v>
      </c>
      <c r="D952" s="12">
        <v>785</v>
      </c>
      <c r="E952" s="15" t="s">
        <v>23536</v>
      </c>
      <c r="F952" s="14" t="s">
        <v>16304</v>
      </c>
      <c r="G952" s="14" t="s">
        <v>16305</v>
      </c>
      <c r="H952" s="14" t="s">
        <v>16306</v>
      </c>
      <c r="I952" s="14" t="s">
        <v>2331</v>
      </c>
      <c r="J952" s="14" t="s">
        <v>48</v>
      </c>
      <c r="K952" s="14" t="s">
        <v>1026</v>
      </c>
      <c r="L952" s="14" t="s">
        <v>365</v>
      </c>
      <c r="M952" s="14" t="s">
        <v>128</v>
      </c>
      <c r="N952" s="14"/>
      <c r="O952" s="14"/>
      <c r="P952" s="14" t="s">
        <v>36</v>
      </c>
      <c r="Q952" s="15"/>
      <c r="R952" s="14" t="s">
        <v>557</v>
      </c>
      <c r="S952" s="14" t="s">
        <v>15880</v>
      </c>
      <c r="T952" s="14">
        <v>10</v>
      </c>
      <c r="U952" s="14" t="s">
        <v>16307</v>
      </c>
      <c r="V952" s="14" t="s">
        <v>598</v>
      </c>
      <c r="W952" s="14" t="s">
        <v>16308</v>
      </c>
      <c r="X952" s="14"/>
      <c r="Y952" s="14"/>
      <c r="Z952" s="14" t="s">
        <v>38</v>
      </c>
      <c r="AA952" s="3" t="s">
        <v>23558</v>
      </c>
    </row>
    <row r="953" spans="2:27" x14ac:dyDescent="0.2">
      <c r="B953" s="14" t="s">
        <v>15815</v>
      </c>
      <c r="C953" s="15" t="s">
        <v>23529</v>
      </c>
      <c r="D953" s="12">
        <v>788</v>
      </c>
      <c r="E953" s="15" t="s">
        <v>23536</v>
      </c>
      <c r="F953" s="14" t="s">
        <v>16324</v>
      </c>
      <c r="G953" s="14" t="s">
        <v>16325</v>
      </c>
      <c r="H953" s="14" t="s">
        <v>16326</v>
      </c>
      <c r="I953" s="14" t="s">
        <v>1027</v>
      </c>
      <c r="J953" s="14" t="s">
        <v>90</v>
      </c>
      <c r="K953" s="14" t="s">
        <v>1026</v>
      </c>
      <c r="L953" s="14" t="s">
        <v>365</v>
      </c>
      <c r="M953" s="14" t="s">
        <v>271</v>
      </c>
      <c r="N953" s="14"/>
      <c r="O953" s="14"/>
      <c r="P953" s="14" t="s">
        <v>36</v>
      </c>
      <c r="Q953" s="15"/>
      <c r="R953" s="14" t="s">
        <v>528</v>
      </c>
      <c r="S953" s="14" t="s">
        <v>15895</v>
      </c>
      <c r="T953" s="14">
        <v>10</v>
      </c>
      <c r="U953" s="14" t="s">
        <v>15982</v>
      </c>
      <c r="V953" s="14" t="s">
        <v>522</v>
      </c>
      <c r="W953" s="14" t="s">
        <v>16327</v>
      </c>
      <c r="X953" s="14"/>
      <c r="Y953" s="14"/>
      <c r="Z953" s="14" t="s">
        <v>123</v>
      </c>
      <c r="AA953" s="3" t="s">
        <v>23558</v>
      </c>
    </row>
    <row r="954" spans="2:27" x14ac:dyDescent="0.2">
      <c r="B954" s="14" t="s">
        <v>15815</v>
      </c>
      <c r="C954" s="15" t="s">
        <v>23529</v>
      </c>
      <c r="D954" s="12">
        <v>789</v>
      </c>
      <c r="E954" s="15" t="s">
        <v>23536</v>
      </c>
      <c r="F954" s="14" t="s">
        <v>16329</v>
      </c>
      <c r="G954" s="14" t="s">
        <v>16330</v>
      </c>
      <c r="H954" s="14" t="s">
        <v>16331</v>
      </c>
      <c r="I954" s="14" t="s">
        <v>1027</v>
      </c>
      <c r="J954" s="14" t="s">
        <v>90</v>
      </c>
      <c r="K954" s="14" t="s">
        <v>1026</v>
      </c>
      <c r="L954" s="14" t="s">
        <v>365</v>
      </c>
      <c r="M954" s="14" t="s">
        <v>174</v>
      </c>
      <c r="N954" s="14"/>
      <c r="O954" s="14"/>
      <c r="P954" s="14" t="s">
        <v>36</v>
      </c>
      <c r="Q954" s="15"/>
      <c r="R954" s="14" t="s">
        <v>548</v>
      </c>
      <c r="S954" s="14" t="s">
        <v>15895</v>
      </c>
      <c r="T954" s="14">
        <v>10</v>
      </c>
      <c r="U954" s="14" t="s">
        <v>15982</v>
      </c>
      <c r="V954" s="14" t="s">
        <v>522</v>
      </c>
      <c r="W954" s="14" t="s">
        <v>16332</v>
      </c>
      <c r="X954" s="14"/>
      <c r="Y954" s="14"/>
      <c r="Z954" s="14" t="s">
        <v>123</v>
      </c>
      <c r="AA954" s="3" t="s">
        <v>23558</v>
      </c>
    </row>
    <row r="955" spans="2:27" x14ac:dyDescent="0.2">
      <c r="B955" s="14" t="s">
        <v>15815</v>
      </c>
      <c r="C955" s="15" t="s">
        <v>23529</v>
      </c>
      <c r="D955" s="12">
        <v>790</v>
      </c>
      <c r="E955" s="15" t="s">
        <v>23536</v>
      </c>
      <c r="F955" s="14" t="s">
        <v>16334</v>
      </c>
      <c r="G955" s="14" t="s">
        <v>16335</v>
      </c>
      <c r="H955" s="14" t="s">
        <v>16336</v>
      </c>
      <c r="I955" s="14" t="s">
        <v>1071</v>
      </c>
      <c r="J955" s="14" t="s">
        <v>185</v>
      </c>
      <c r="K955" s="14" t="s">
        <v>1026</v>
      </c>
      <c r="L955" s="14" t="s">
        <v>365</v>
      </c>
      <c r="M955" s="14" t="s">
        <v>179</v>
      </c>
      <c r="N955" s="14"/>
      <c r="O955" s="14"/>
      <c r="P955" s="14" t="s">
        <v>36</v>
      </c>
      <c r="Q955" s="15"/>
      <c r="R955" s="14" t="s">
        <v>552</v>
      </c>
      <c r="S955" s="14" t="s">
        <v>15858</v>
      </c>
      <c r="T955" s="14">
        <v>10</v>
      </c>
      <c r="U955" s="14" t="s">
        <v>16337</v>
      </c>
      <c r="V955" s="14" t="s">
        <v>571</v>
      </c>
      <c r="W955" s="14" t="s">
        <v>16338</v>
      </c>
      <c r="X955" s="14"/>
      <c r="Y955" s="14"/>
      <c r="Z955" s="14" t="s">
        <v>123</v>
      </c>
      <c r="AA955" s="3" t="s">
        <v>23558</v>
      </c>
    </row>
    <row r="956" spans="2:27" x14ac:dyDescent="0.2">
      <c r="B956" s="14" t="s">
        <v>15815</v>
      </c>
      <c r="C956" s="15" t="s">
        <v>23529</v>
      </c>
      <c r="D956" s="12">
        <v>792</v>
      </c>
      <c r="E956" s="15" t="s">
        <v>23536</v>
      </c>
      <c r="F956" s="14" t="s">
        <v>16346</v>
      </c>
      <c r="G956" s="14" t="s">
        <v>16347</v>
      </c>
      <c r="H956" s="14" t="s">
        <v>16348</v>
      </c>
      <c r="I956" s="14" t="s">
        <v>16349</v>
      </c>
      <c r="J956" s="14" t="s">
        <v>715</v>
      </c>
      <c r="K956" s="14" t="s">
        <v>1026</v>
      </c>
      <c r="L956" s="14" t="s">
        <v>365</v>
      </c>
      <c r="M956" s="14" t="s">
        <v>128</v>
      </c>
      <c r="N956" s="14"/>
      <c r="O956" s="14"/>
      <c r="P956" s="14" t="s">
        <v>36</v>
      </c>
      <c r="Q956" s="15"/>
      <c r="R956" s="14" t="s">
        <v>520</v>
      </c>
      <c r="S956" s="14" t="s">
        <v>15895</v>
      </c>
      <c r="T956" s="14">
        <v>10</v>
      </c>
      <c r="U956" s="14" t="s">
        <v>16350</v>
      </c>
      <c r="V956" s="14" t="s">
        <v>526</v>
      </c>
      <c r="W956" s="14" t="s">
        <v>16351</v>
      </c>
      <c r="X956" s="14"/>
      <c r="Y956" s="14"/>
      <c r="Z956" s="14" t="s">
        <v>123</v>
      </c>
      <c r="AA956" s="3" t="s">
        <v>23558</v>
      </c>
    </row>
    <row r="957" spans="2:27" x14ac:dyDescent="0.2">
      <c r="B957" s="14" t="s">
        <v>15815</v>
      </c>
      <c r="C957" s="15" t="s">
        <v>23529</v>
      </c>
      <c r="D957" s="12">
        <v>793</v>
      </c>
      <c r="E957" s="15" t="s">
        <v>23536</v>
      </c>
      <c r="F957" s="14" t="s">
        <v>16353</v>
      </c>
      <c r="G957" s="14" t="s">
        <v>16354</v>
      </c>
      <c r="H957" s="14" t="s">
        <v>16355</v>
      </c>
      <c r="I957" s="14" t="s">
        <v>2344</v>
      </c>
      <c r="J957" s="14" t="s">
        <v>715</v>
      </c>
      <c r="K957" s="14" t="s">
        <v>1026</v>
      </c>
      <c r="L957" s="14" t="s">
        <v>365</v>
      </c>
      <c r="M957" s="14" t="s">
        <v>79</v>
      </c>
      <c r="N957" s="14"/>
      <c r="O957" s="14"/>
      <c r="P957" s="14" t="s">
        <v>36</v>
      </c>
      <c r="Q957" s="15"/>
      <c r="R957" s="14" t="s">
        <v>557</v>
      </c>
      <c r="S957" s="14" t="s">
        <v>15895</v>
      </c>
      <c r="T957" s="14">
        <v>10</v>
      </c>
      <c r="U957" s="14" t="s">
        <v>16356</v>
      </c>
      <c r="V957" s="14" t="s">
        <v>558</v>
      </c>
      <c r="W957" s="14" t="s">
        <v>16357</v>
      </c>
      <c r="X957" s="14"/>
      <c r="Y957" s="14"/>
      <c r="Z957" s="14" t="s">
        <v>38</v>
      </c>
      <c r="AA957" s="3" t="s">
        <v>23558</v>
      </c>
    </row>
    <row r="958" spans="2:27" x14ac:dyDescent="0.2">
      <c r="B958" s="14" t="s">
        <v>15815</v>
      </c>
      <c r="C958" s="15" t="s">
        <v>23529</v>
      </c>
      <c r="D958" s="12">
        <v>794</v>
      </c>
      <c r="E958" s="15" t="s">
        <v>23536</v>
      </c>
      <c r="F958" s="14" t="s">
        <v>16359</v>
      </c>
      <c r="G958" s="14" t="s">
        <v>16360</v>
      </c>
      <c r="H958" s="14" t="s">
        <v>16361</v>
      </c>
      <c r="I958" s="14" t="s">
        <v>5228</v>
      </c>
      <c r="J958" s="14" t="s">
        <v>63</v>
      </c>
      <c r="K958" s="14" t="s">
        <v>1026</v>
      </c>
      <c r="L958" s="14" t="s">
        <v>365</v>
      </c>
      <c r="M958" s="14" t="s">
        <v>129</v>
      </c>
      <c r="N958" s="14"/>
      <c r="O958" s="14"/>
      <c r="P958" s="14" t="s">
        <v>36</v>
      </c>
      <c r="Q958" s="15"/>
      <c r="R958" s="14" t="s">
        <v>557</v>
      </c>
      <c r="S958" s="14" t="s">
        <v>15895</v>
      </c>
      <c r="T958" s="14">
        <v>10</v>
      </c>
      <c r="U958" s="14" t="s">
        <v>12935</v>
      </c>
      <c r="V958" s="14" t="s">
        <v>514</v>
      </c>
      <c r="W958" s="14" t="s">
        <v>16362</v>
      </c>
      <c r="X958" s="14"/>
      <c r="Y958" s="14"/>
      <c r="Z958" s="14" t="s">
        <v>38</v>
      </c>
      <c r="AA958" s="3" t="s">
        <v>23558</v>
      </c>
    </row>
    <row r="959" spans="2:27" x14ac:dyDescent="0.2">
      <c r="B959" s="14" t="s">
        <v>15815</v>
      </c>
      <c r="C959" s="15" t="s">
        <v>23529</v>
      </c>
      <c r="D959" s="12">
        <v>795</v>
      </c>
      <c r="E959" s="15" t="s">
        <v>23536</v>
      </c>
      <c r="F959" s="14" t="s">
        <v>2168</v>
      </c>
      <c r="G959" s="14" t="s">
        <v>2169</v>
      </c>
      <c r="H959" s="14" t="s">
        <v>2170</v>
      </c>
      <c r="I959" s="14" t="s">
        <v>1025</v>
      </c>
      <c r="J959" s="14" t="s">
        <v>397</v>
      </c>
      <c r="K959" s="14" t="s">
        <v>1026</v>
      </c>
      <c r="L959" s="14" t="s">
        <v>365</v>
      </c>
      <c r="M959" s="14" t="s">
        <v>115</v>
      </c>
      <c r="N959" s="14"/>
      <c r="O959" s="14"/>
      <c r="P959" s="14" t="s">
        <v>36</v>
      </c>
      <c r="Q959" s="15"/>
      <c r="R959" s="14" t="s">
        <v>604</v>
      </c>
      <c r="S959" s="14" t="s">
        <v>16067</v>
      </c>
      <c r="T959" s="14">
        <v>10</v>
      </c>
      <c r="U959" s="14" t="s">
        <v>16068</v>
      </c>
      <c r="V959" s="14" t="s">
        <v>526</v>
      </c>
      <c r="W959" s="14" t="s">
        <v>16364</v>
      </c>
      <c r="X959" s="14"/>
      <c r="Y959" s="14"/>
      <c r="Z959" s="14" t="s">
        <v>38</v>
      </c>
      <c r="AA959" s="3" t="s">
        <v>23558</v>
      </c>
    </row>
    <row r="960" spans="2:27" x14ac:dyDescent="0.2">
      <c r="B960" s="14" t="s">
        <v>15815</v>
      </c>
      <c r="C960" s="15" t="s">
        <v>23529</v>
      </c>
      <c r="D960" s="12">
        <v>796</v>
      </c>
      <c r="E960" s="15" t="s">
        <v>23536</v>
      </c>
      <c r="F960" s="14" t="s">
        <v>16366</v>
      </c>
      <c r="G960" s="14" t="s">
        <v>16367</v>
      </c>
      <c r="H960" s="14" t="s">
        <v>16368</v>
      </c>
      <c r="I960" s="14" t="s">
        <v>4553</v>
      </c>
      <c r="J960" s="14" t="s">
        <v>448</v>
      </c>
      <c r="K960" s="14" t="s">
        <v>1026</v>
      </c>
      <c r="L960" s="14" t="s">
        <v>365</v>
      </c>
      <c r="M960" s="14" t="s">
        <v>271</v>
      </c>
      <c r="N960" s="14"/>
      <c r="O960" s="14"/>
      <c r="P960" s="14" t="s">
        <v>36</v>
      </c>
      <c r="Q960" s="15"/>
      <c r="R960" s="14" t="s">
        <v>528</v>
      </c>
      <c r="S960" s="14" t="s">
        <v>15818</v>
      </c>
      <c r="T960" s="14">
        <v>10</v>
      </c>
      <c r="U960" s="14" t="s">
        <v>16369</v>
      </c>
      <c r="V960" s="14" t="s">
        <v>514</v>
      </c>
      <c r="W960" s="14" t="s">
        <v>16370</v>
      </c>
      <c r="X960" s="14"/>
      <c r="Y960" s="14"/>
      <c r="Z960" s="14" t="s">
        <v>38</v>
      </c>
      <c r="AA960" s="3" t="s">
        <v>23558</v>
      </c>
    </row>
    <row r="961" spans="2:27" x14ac:dyDescent="0.2">
      <c r="B961" s="14" t="s">
        <v>15815</v>
      </c>
      <c r="C961" s="15" t="s">
        <v>23529</v>
      </c>
      <c r="D961" s="12">
        <v>797</v>
      </c>
      <c r="E961" s="15" t="s">
        <v>23536</v>
      </c>
      <c r="F961" s="14" t="s">
        <v>16372</v>
      </c>
      <c r="G961" s="14" t="s">
        <v>16373</v>
      </c>
      <c r="H961" s="14" t="s">
        <v>16374</v>
      </c>
      <c r="I961" s="14" t="s">
        <v>4544</v>
      </c>
      <c r="J961" s="14" t="s">
        <v>377</v>
      </c>
      <c r="K961" s="14" t="s">
        <v>1026</v>
      </c>
      <c r="L961" s="14" t="s">
        <v>365</v>
      </c>
      <c r="M961" s="14" t="s">
        <v>128</v>
      </c>
      <c r="N961" s="14"/>
      <c r="O961" s="14"/>
      <c r="P961" s="14" t="s">
        <v>36</v>
      </c>
      <c r="Q961" s="15"/>
      <c r="R961" s="14" t="s">
        <v>525</v>
      </c>
      <c r="S961" s="14" t="s">
        <v>15850</v>
      </c>
      <c r="T961" s="14">
        <v>10</v>
      </c>
      <c r="U961" s="14" t="s">
        <v>16375</v>
      </c>
      <c r="V961" s="14" t="s">
        <v>536</v>
      </c>
      <c r="W961" s="14" t="s">
        <v>16376</v>
      </c>
      <c r="X961" s="14"/>
      <c r="Y961" s="14"/>
      <c r="Z961" s="14" t="s">
        <v>38</v>
      </c>
      <c r="AA961" s="3" t="s">
        <v>23558</v>
      </c>
    </row>
    <row r="962" spans="2:27" x14ac:dyDescent="0.2">
      <c r="B962" s="14" t="s">
        <v>15815</v>
      </c>
      <c r="C962" s="15" t="s">
        <v>23529</v>
      </c>
      <c r="D962" s="12">
        <v>798</v>
      </c>
      <c r="E962" s="15" t="s">
        <v>23536</v>
      </c>
      <c r="F962" s="14" t="s">
        <v>16378</v>
      </c>
      <c r="G962" s="14" t="s">
        <v>16379</v>
      </c>
      <c r="H962" s="14" t="s">
        <v>16380</v>
      </c>
      <c r="I962" s="14" t="s">
        <v>4544</v>
      </c>
      <c r="J962" s="14" t="s">
        <v>377</v>
      </c>
      <c r="K962" s="14" t="s">
        <v>1026</v>
      </c>
      <c r="L962" s="14" t="s">
        <v>365</v>
      </c>
      <c r="M962" s="14" t="s">
        <v>88</v>
      </c>
      <c r="N962" s="14"/>
      <c r="O962" s="14"/>
      <c r="P962" s="14" t="s">
        <v>36</v>
      </c>
      <c r="Q962" s="15"/>
      <c r="R962" s="14" t="s">
        <v>525</v>
      </c>
      <c r="S962" s="14" t="s">
        <v>15850</v>
      </c>
      <c r="T962" s="14">
        <v>10</v>
      </c>
      <c r="U962" s="14" t="s">
        <v>16375</v>
      </c>
      <c r="V962" s="14" t="s">
        <v>536</v>
      </c>
      <c r="W962" s="14" t="s">
        <v>16381</v>
      </c>
      <c r="X962" s="14"/>
      <c r="Y962" s="14"/>
      <c r="Z962" s="14" t="s">
        <v>38</v>
      </c>
      <c r="AA962" s="3" t="s">
        <v>23558</v>
      </c>
    </row>
    <row r="963" spans="2:27" x14ac:dyDescent="0.2">
      <c r="B963" s="14" t="s">
        <v>15815</v>
      </c>
      <c r="C963" s="15" t="s">
        <v>23529</v>
      </c>
      <c r="D963" s="12">
        <v>799</v>
      </c>
      <c r="E963" s="15" t="s">
        <v>23536</v>
      </c>
      <c r="F963" s="14" t="s">
        <v>16383</v>
      </c>
      <c r="G963" s="14" t="s">
        <v>16384</v>
      </c>
      <c r="H963" s="14" t="s">
        <v>16385</v>
      </c>
      <c r="I963" s="14" t="s">
        <v>9633</v>
      </c>
      <c r="J963" s="14" t="s">
        <v>377</v>
      </c>
      <c r="K963" s="14" t="s">
        <v>1026</v>
      </c>
      <c r="L963" s="14" t="s">
        <v>365</v>
      </c>
      <c r="M963" s="14" t="s">
        <v>185</v>
      </c>
      <c r="N963" s="14"/>
      <c r="O963" s="14"/>
      <c r="P963" s="14" t="s">
        <v>36</v>
      </c>
      <c r="Q963" s="15"/>
      <c r="R963" s="14" t="s">
        <v>525</v>
      </c>
      <c r="S963" s="14" t="s">
        <v>15850</v>
      </c>
      <c r="T963" s="14">
        <v>10</v>
      </c>
      <c r="U963" s="14" t="s">
        <v>16103</v>
      </c>
      <c r="V963" s="14" t="s">
        <v>526</v>
      </c>
      <c r="W963" s="14" t="s">
        <v>16386</v>
      </c>
      <c r="X963" s="14"/>
      <c r="Y963" s="14"/>
      <c r="Z963" s="14" t="s">
        <v>123</v>
      </c>
      <c r="AA963" s="3" t="s">
        <v>23558</v>
      </c>
    </row>
    <row r="964" spans="2:27" x14ac:dyDescent="0.2">
      <c r="B964" s="14" t="s">
        <v>15815</v>
      </c>
      <c r="C964" s="15" t="s">
        <v>23529</v>
      </c>
      <c r="D964" s="12">
        <v>800</v>
      </c>
      <c r="E964" s="15" t="s">
        <v>23536</v>
      </c>
      <c r="F964" s="14" t="s">
        <v>2173</v>
      </c>
      <c r="G964" s="14" t="s">
        <v>16388</v>
      </c>
      <c r="H964" s="14" t="s">
        <v>2175</v>
      </c>
      <c r="I964" s="14" t="s">
        <v>2176</v>
      </c>
      <c r="J964" s="14" t="s">
        <v>377</v>
      </c>
      <c r="K964" s="14" t="s">
        <v>1026</v>
      </c>
      <c r="L964" s="14" t="s">
        <v>365</v>
      </c>
      <c r="M964" s="14" t="s">
        <v>128</v>
      </c>
      <c r="N964" s="14"/>
      <c r="O964" s="14"/>
      <c r="P964" s="14" t="s">
        <v>36</v>
      </c>
      <c r="Q964" s="15"/>
      <c r="R964" s="14" t="s">
        <v>709</v>
      </c>
      <c r="S964" s="14" t="s">
        <v>15887</v>
      </c>
      <c r="T964" s="14">
        <v>10</v>
      </c>
      <c r="U964" s="14" t="s">
        <v>16389</v>
      </c>
      <c r="V964" s="14" t="s">
        <v>522</v>
      </c>
      <c r="W964" s="14" t="s">
        <v>16390</v>
      </c>
      <c r="X964" s="14"/>
      <c r="Y964" s="14"/>
      <c r="Z964" s="14" t="s">
        <v>123</v>
      </c>
      <c r="AA964" s="3" t="s">
        <v>23558</v>
      </c>
    </row>
    <row r="965" spans="2:27" x14ac:dyDescent="0.2">
      <c r="B965" s="14" t="s">
        <v>15815</v>
      </c>
      <c r="C965" s="15" t="s">
        <v>23529</v>
      </c>
      <c r="D965" s="12">
        <v>801</v>
      </c>
      <c r="E965" s="15" t="s">
        <v>23536</v>
      </c>
      <c r="F965" s="14" t="s">
        <v>16392</v>
      </c>
      <c r="G965" s="14" t="s">
        <v>16393</v>
      </c>
      <c r="H965" s="14" t="s">
        <v>16394</v>
      </c>
      <c r="I965" s="14" t="s">
        <v>2176</v>
      </c>
      <c r="J965" s="14" t="s">
        <v>377</v>
      </c>
      <c r="K965" s="14" t="s">
        <v>1026</v>
      </c>
      <c r="L965" s="14" t="s">
        <v>365</v>
      </c>
      <c r="M965" s="14" t="s">
        <v>136</v>
      </c>
      <c r="N965" s="14"/>
      <c r="O965" s="14"/>
      <c r="P965" s="14" t="s">
        <v>36</v>
      </c>
      <c r="Q965" s="15"/>
      <c r="R965" s="14" t="s">
        <v>525</v>
      </c>
      <c r="S965" s="14" t="s">
        <v>15850</v>
      </c>
      <c r="T965" s="14">
        <v>10</v>
      </c>
      <c r="U965" s="14" t="s">
        <v>16103</v>
      </c>
      <c r="V965" s="14" t="s">
        <v>526</v>
      </c>
      <c r="W965" s="14" t="s">
        <v>16395</v>
      </c>
      <c r="X965" s="14"/>
      <c r="Y965" s="14"/>
      <c r="Z965" s="14" t="s">
        <v>123</v>
      </c>
      <c r="AA965" s="3" t="s">
        <v>23558</v>
      </c>
    </row>
    <row r="966" spans="2:27" x14ac:dyDescent="0.2">
      <c r="B966" s="14" t="s">
        <v>15815</v>
      </c>
      <c r="C966" s="15" t="s">
        <v>23529</v>
      </c>
      <c r="D966" s="12">
        <v>802</v>
      </c>
      <c r="E966" s="15" t="s">
        <v>23536</v>
      </c>
      <c r="F966" s="14" t="s">
        <v>16397</v>
      </c>
      <c r="G966" s="14" t="s">
        <v>16398</v>
      </c>
      <c r="H966" s="14" t="s">
        <v>16399</v>
      </c>
      <c r="I966" s="14" t="s">
        <v>16400</v>
      </c>
      <c r="J966" s="14" t="s">
        <v>546</v>
      </c>
      <c r="K966" s="14" t="s">
        <v>1026</v>
      </c>
      <c r="L966" s="14" t="s">
        <v>205</v>
      </c>
      <c r="M966" s="14" t="s">
        <v>842</v>
      </c>
      <c r="N966" s="14"/>
      <c r="O966" s="14"/>
      <c r="P966" s="14" t="s">
        <v>36</v>
      </c>
      <c r="Q966" s="15"/>
      <c r="R966" s="14" t="s">
        <v>533</v>
      </c>
      <c r="S966" s="14" t="s">
        <v>15824</v>
      </c>
      <c r="T966" s="14">
        <v>10</v>
      </c>
      <c r="U966" s="14" t="s">
        <v>1209</v>
      </c>
      <c r="V966" s="14" t="s">
        <v>522</v>
      </c>
      <c r="W966" s="14" t="s">
        <v>16401</v>
      </c>
      <c r="X966" s="14"/>
      <c r="Y966" s="14"/>
      <c r="Z966" s="14" t="s">
        <v>123</v>
      </c>
      <c r="AA966" s="3" t="s">
        <v>23558</v>
      </c>
    </row>
    <row r="967" spans="2:27" x14ac:dyDescent="0.2">
      <c r="B967" s="14" t="s">
        <v>15815</v>
      </c>
      <c r="C967" s="15" t="s">
        <v>23529</v>
      </c>
      <c r="D967" s="12">
        <v>803</v>
      </c>
      <c r="E967" s="15" t="s">
        <v>23536</v>
      </c>
      <c r="F967" s="14" t="s">
        <v>2197</v>
      </c>
      <c r="G967" s="14" t="s">
        <v>2198</v>
      </c>
      <c r="H967" s="14" t="s">
        <v>2199</v>
      </c>
      <c r="I967" s="14" t="s">
        <v>2200</v>
      </c>
      <c r="J967" s="14" t="s">
        <v>48</v>
      </c>
      <c r="K967" s="14" t="s">
        <v>1026</v>
      </c>
      <c r="L967" s="14" t="s">
        <v>365</v>
      </c>
      <c r="M967" s="14" t="s">
        <v>236</v>
      </c>
      <c r="N967" s="14"/>
      <c r="O967" s="14"/>
      <c r="P967" s="14" t="s">
        <v>36</v>
      </c>
      <c r="Q967" s="15"/>
      <c r="R967" s="14" t="s">
        <v>632</v>
      </c>
      <c r="S967" s="14" t="s">
        <v>15818</v>
      </c>
      <c r="T967" s="14">
        <v>10</v>
      </c>
      <c r="U967" s="14" t="s">
        <v>16403</v>
      </c>
      <c r="V967" s="14" t="s">
        <v>526</v>
      </c>
      <c r="W967" s="14" t="s">
        <v>16404</v>
      </c>
      <c r="X967" s="14"/>
      <c r="Y967" s="14"/>
      <c r="Z967" s="14" t="s">
        <v>38</v>
      </c>
      <c r="AA967" s="3" t="s">
        <v>23558</v>
      </c>
    </row>
    <row r="968" spans="2:27" x14ac:dyDescent="0.2">
      <c r="B968" s="14" t="s">
        <v>15815</v>
      </c>
      <c r="C968" s="15" t="s">
        <v>23529</v>
      </c>
      <c r="D968" s="12">
        <v>804</v>
      </c>
      <c r="E968" s="15" t="s">
        <v>23536</v>
      </c>
      <c r="F968" s="14" t="s">
        <v>16406</v>
      </c>
      <c r="G968" s="14" t="s">
        <v>16407</v>
      </c>
      <c r="H968" s="14" t="s">
        <v>16408</v>
      </c>
      <c r="I968" s="14" t="s">
        <v>873</v>
      </c>
      <c r="J968" s="14" t="s">
        <v>194</v>
      </c>
      <c r="K968" s="14" t="s">
        <v>1026</v>
      </c>
      <c r="L968" s="14" t="s">
        <v>365</v>
      </c>
      <c r="M968" s="14" t="s">
        <v>546</v>
      </c>
      <c r="N968" s="14"/>
      <c r="O968" s="14"/>
      <c r="P968" s="14" t="s">
        <v>36</v>
      </c>
      <c r="Q968" s="15"/>
      <c r="R968" s="14" t="s">
        <v>15810</v>
      </c>
      <c r="S968" s="14" t="s">
        <v>15837</v>
      </c>
      <c r="T968" s="14">
        <v>10</v>
      </c>
      <c r="U968" s="14" t="s">
        <v>15924</v>
      </c>
      <c r="V968" s="14" t="s">
        <v>514</v>
      </c>
      <c r="W968" s="14" t="s">
        <v>16409</v>
      </c>
      <c r="X968" s="14"/>
      <c r="Y968" s="14"/>
      <c r="Z968" s="14" t="s">
        <v>123</v>
      </c>
      <c r="AA968" s="3" t="s">
        <v>23558</v>
      </c>
    </row>
    <row r="969" spans="2:27" x14ac:dyDescent="0.2">
      <c r="B969" s="14" t="s">
        <v>15815</v>
      </c>
      <c r="C969" s="15" t="s">
        <v>23529</v>
      </c>
      <c r="D969" s="12">
        <v>805</v>
      </c>
      <c r="E969" s="15" t="s">
        <v>23536</v>
      </c>
      <c r="F969" s="14" t="s">
        <v>16411</v>
      </c>
      <c r="G969" s="14" t="s">
        <v>16412</v>
      </c>
      <c r="H969" s="14" t="s">
        <v>16413</v>
      </c>
      <c r="I969" s="14" t="s">
        <v>895</v>
      </c>
      <c r="J969" s="14" t="s">
        <v>1536</v>
      </c>
      <c r="K969" s="14" t="s">
        <v>1026</v>
      </c>
      <c r="L969" s="14" t="s">
        <v>365</v>
      </c>
      <c r="M969" s="14" t="s">
        <v>115</v>
      </c>
      <c r="N969" s="14"/>
      <c r="O969" s="14"/>
      <c r="P969" s="14" t="s">
        <v>36</v>
      </c>
      <c r="Q969" s="15"/>
      <c r="R969" s="14" t="s">
        <v>529</v>
      </c>
      <c r="S969" s="14" t="s">
        <v>15895</v>
      </c>
      <c r="T969" s="14">
        <v>10</v>
      </c>
      <c r="U969" s="14" t="s">
        <v>16414</v>
      </c>
      <c r="V969" s="14" t="s">
        <v>598</v>
      </c>
      <c r="W969" s="14" t="s">
        <v>16415</v>
      </c>
      <c r="X969" s="14"/>
      <c r="Y969" s="14"/>
      <c r="Z969" s="14" t="s">
        <v>38</v>
      </c>
      <c r="AA969" s="3" t="s">
        <v>23558</v>
      </c>
    </row>
    <row r="970" spans="2:27" x14ac:dyDescent="0.2">
      <c r="B970" s="14" t="s">
        <v>15815</v>
      </c>
      <c r="C970" s="15" t="s">
        <v>23529</v>
      </c>
      <c r="D970" s="12">
        <v>806</v>
      </c>
      <c r="E970" s="15" t="s">
        <v>23536</v>
      </c>
      <c r="F970" s="14" t="s">
        <v>16417</v>
      </c>
      <c r="G970" s="14" t="s">
        <v>16418</v>
      </c>
      <c r="H970" s="14" t="s">
        <v>16419</v>
      </c>
      <c r="I970" s="14" t="s">
        <v>693</v>
      </c>
      <c r="J970" s="14" t="s">
        <v>115</v>
      </c>
      <c r="K970" s="14" t="s">
        <v>1026</v>
      </c>
      <c r="L970" s="14" t="s">
        <v>365</v>
      </c>
      <c r="M970" s="14" t="s">
        <v>115</v>
      </c>
      <c r="N970" s="14"/>
      <c r="O970" s="14"/>
      <c r="P970" s="14" t="s">
        <v>36</v>
      </c>
      <c r="Q970" s="15"/>
      <c r="R970" s="14" t="s">
        <v>520</v>
      </c>
      <c r="S970" s="14" t="s">
        <v>15867</v>
      </c>
      <c r="T970" s="14">
        <v>10</v>
      </c>
      <c r="U970" s="14" t="s">
        <v>15933</v>
      </c>
      <c r="V970" s="14" t="s">
        <v>522</v>
      </c>
      <c r="W970" s="14" t="s">
        <v>16420</v>
      </c>
      <c r="X970" s="14"/>
      <c r="Y970" s="14"/>
      <c r="Z970" s="14" t="s">
        <v>123</v>
      </c>
      <c r="AA970" s="3" t="s">
        <v>23558</v>
      </c>
    </row>
    <row r="971" spans="2:27" x14ac:dyDescent="0.2">
      <c r="B971" s="14" t="s">
        <v>15815</v>
      </c>
      <c r="C971" s="15" t="s">
        <v>23529</v>
      </c>
      <c r="D971" s="12">
        <v>807</v>
      </c>
      <c r="E971" s="15" t="s">
        <v>23536</v>
      </c>
      <c r="F971" s="14" t="s">
        <v>16422</v>
      </c>
      <c r="G971" s="14" t="s">
        <v>16423</v>
      </c>
      <c r="H971" s="14" t="s">
        <v>16424</v>
      </c>
      <c r="I971" s="14" t="s">
        <v>693</v>
      </c>
      <c r="J971" s="14" t="s">
        <v>115</v>
      </c>
      <c r="K971" s="14" t="s">
        <v>1026</v>
      </c>
      <c r="L971" s="14" t="s">
        <v>365</v>
      </c>
      <c r="M971" s="14" t="s">
        <v>546</v>
      </c>
      <c r="N971" s="14"/>
      <c r="O971" s="14"/>
      <c r="P971" s="14" t="s">
        <v>36</v>
      </c>
      <c r="Q971" s="15"/>
      <c r="R971" s="14" t="s">
        <v>529</v>
      </c>
      <c r="S971" s="14" t="s">
        <v>15850</v>
      </c>
      <c r="T971" s="14">
        <v>10</v>
      </c>
      <c r="U971" s="14" t="s">
        <v>16425</v>
      </c>
      <c r="V971" s="14" t="s">
        <v>558</v>
      </c>
      <c r="W971" s="14" t="s">
        <v>16426</v>
      </c>
      <c r="X971" s="14"/>
      <c r="Y971" s="14"/>
      <c r="Z971" s="14" t="s">
        <v>123</v>
      </c>
      <c r="AA971" s="3" t="s">
        <v>23558</v>
      </c>
    </row>
    <row r="972" spans="2:27" x14ac:dyDescent="0.2">
      <c r="B972" s="14" t="s">
        <v>15815</v>
      </c>
      <c r="C972" s="15" t="s">
        <v>23529</v>
      </c>
      <c r="D972" s="12">
        <v>809</v>
      </c>
      <c r="E972" s="15" t="s">
        <v>23536</v>
      </c>
      <c r="F972" s="14" t="s">
        <v>16431</v>
      </c>
      <c r="G972" s="14" t="s">
        <v>16432</v>
      </c>
      <c r="H972" s="14" t="s">
        <v>16433</v>
      </c>
      <c r="I972" s="14" t="s">
        <v>16434</v>
      </c>
      <c r="J972" s="14" t="s">
        <v>463</v>
      </c>
      <c r="K972" s="14" t="s">
        <v>1026</v>
      </c>
      <c r="L972" s="14" t="s">
        <v>209</v>
      </c>
      <c r="M972" s="14" t="s">
        <v>65</v>
      </c>
      <c r="N972" s="14"/>
      <c r="O972" s="14"/>
      <c r="P972" s="14" t="s">
        <v>36</v>
      </c>
      <c r="Q972" s="15"/>
      <c r="R972" s="14" t="s">
        <v>632</v>
      </c>
      <c r="S972" s="14" t="s">
        <v>15887</v>
      </c>
      <c r="T972" s="14">
        <v>10</v>
      </c>
      <c r="U972" s="14" t="s">
        <v>16435</v>
      </c>
      <c r="V972" s="14" t="s">
        <v>526</v>
      </c>
      <c r="W972" s="14" t="s">
        <v>16436</v>
      </c>
      <c r="X972" s="14"/>
      <c r="Y972" s="14"/>
      <c r="Z972" s="14" t="s">
        <v>38</v>
      </c>
      <c r="AA972" s="3" t="s">
        <v>23558</v>
      </c>
    </row>
    <row r="973" spans="2:27" x14ac:dyDescent="0.2">
      <c r="B973" s="14" t="s">
        <v>15815</v>
      </c>
      <c r="C973" s="15" t="s">
        <v>23529</v>
      </c>
      <c r="D973" s="12">
        <v>810</v>
      </c>
      <c r="E973" s="15" t="s">
        <v>23536</v>
      </c>
      <c r="F973" s="14" t="s">
        <v>16438</v>
      </c>
      <c r="G973" s="14" t="s">
        <v>16439</v>
      </c>
      <c r="H973" s="14" t="s">
        <v>16440</v>
      </c>
      <c r="I973" s="14" t="s">
        <v>2347</v>
      </c>
      <c r="J973" s="14" t="s">
        <v>179</v>
      </c>
      <c r="K973" s="14" t="s">
        <v>1026</v>
      </c>
      <c r="L973" s="14" t="s">
        <v>365</v>
      </c>
      <c r="M973" s="14" t="s">
        <v>115</v>
      </c>
      <c r="N973" s="14"/>
      <c r="O973" s="14"/>
      <c r="P973" s="14" t="s">
        <v>36</v>
      </c>
      <c r="Q973" s="15"/>
      <c r="R973" s="14" t="s">
        <v>528</v>
      </c>
      <c r="S973" s="14" t="s">
        <v>15850</v>
      </c>
      <c r="T973" s="14">
        <v>10</v>
      </c>
      <c r="U973" s="14" t="s">
        <v>16441</v>
      </c>
      <c r="V973" s="14" t="s">
        <v>547</v>
      </c>
      <c r="W973" s="14" t="s">
        <v>16442</v>
      </c>
      <c r="X973" s="14"/>
      <c r="Y973" s="14"/>
      <c r="Z973" s="14" t="s">
        <v>38</v>
      </c>
      <c r="AA973" s="3" t="s">
        <v>23558</v>
      </c>
    </row>
    <row r="974" spans="2:27" x14ac:dyDescent="0.2">
      <c r="B974" s="14" t="s">
        <v>15815</v>
      </c>
      <c r="C974" s="15" t="s">
        <v>23529</v>
      </c>
      <c r="D974" s="12">
        <v>811</v>
      </c>
      <c r="E974" s="15" t="s">
        <v>23536</v>
      </c>
      <c r="F974" s="14" t="s">
        <v>2261</v>
      </c>
      <c r="G974" s="14" t="s">
        <v>2262</v>
      </c>
      <c r="H974" s="14" t="s">
        <v>2263</v>
      </c>
      <c r="I974" s="14" t="s">
        <v>1163</v>
      </c>
      <c r="J974" s="14" t="s">
        <v>481</v>
      </c>
      <c r="K974" s="14" t="s">
        <v>1026</v>
      </c>
      <c r="L974" s="14" t="s">
        <v>365</v>
      </c>
      <c r="M974" s="14" t="s">
        <v>185</v>
      </c>
      <c r="N974" s="14"/>
      <c r="O974" s="14"/>
      <c r="P974" s="14" t="s">
        <v>36</v>
      </c>
      <c r="Q974" s="15"/>
      <c r="R974" s="14" t="s">
        <v>709</v>
      </c>
      <c r="S974" s="14" t="s">
        <v>15818</v>
      </c>
      <c r="T974" s="14">
        <v>10</v>
      </c>
      <c r="U974" s="14" t="s">
        <v>15912</v>
      </c>
      <c r="V974" s="14" t="s">
        <v>526</v>
      </c>
      <c r="W974" s="14" t="s">
        <v>16444</v>
      </c>
      <c r="X974" s="14"/>
      <c r="Y974" s="14"/>
      <c r="Z974" s="14" t="s">
        <v>38</v>
      </c>
      <c r="AA974" s="3" t="s">
        <v>23558</v>
      </c>
    </row>
    <row r="975" spans="2:27" x14ac:dyDescent="0.2">
      <c r="B975" s="14" t="s">
        <v>15815</v>
      </c>
      <c r="C975" s="15" t="s">
        <v>23529</v>
      </c>
      <c r="D975" s="12">
        <v>812</v>
      </c>
      <c r="E975" s="15" t="s">
        <v>23536</v>
      </c>
      <c r="F975" s="14" t="s">
        <v>16446</v>
      </c>
      <c r="G975" s="14" t="s">
        <v>16447</v>
      </c>
      <c r="H975" s="14" t="s">
        <v>16448</v>
      </c>
      <c r="I975" s="14" t="s">
        <v>703</v>
      </c>
      <c r="J975" s="14" t="s">
        <v>378</v>
      </c>
      <c r="K975" s="14" t="s">
        <v>1026</v>
      </c>
      <c r="L975" s="14" t="s">
        <v>660</v>
      </c>
      <c r="M975" s="14" t="s">
        <v>4562</v>
      </c>
      <c r="N975" s="14"/>
      <c r="O975" s="14"/>
      <c r="P975" s="14" t="s">
        <v>36</v>
      </c>
      <c r="Q975" s="15"/>
      <c r="R975" s="14" t="s">
        <v>520</v>
      </c>
      <c r="S975" s="14" t="s">
        <v>15867</v>
      </c>
      <c r="T975" s="14">
        <v>10</v>
      </c>
      <c r="U975" s="14" t="s">
        <v>16449</v>
      </c>
      <c r="V975" s="14" t="s">
        <v>526</v>
      </c>
      <c r="W975" s="14" t="s">
        <v>16450</v>
      </c>
      <c r="X975" s="14"/>
      <c r="Y975" s="14"/>
      <c r="Z975" s="14" t="s">
        <v>38</v>
      </c>
      <c r="AA975" s="3" t="s">
        <v>23558</v>
      </c>
    </row>
    <row r="976" spans="2:27" x14ac:dyDescent="0.2">
      <c r="B976" s="14" t="s">
        <v>16463</v>
      </c>
      <c r="C976" s="15" t="s">
        <v>23529</v>
      </c>
      <c r="D976" s="12">
        <v>813</v>
      </c>
      <c r="E976" s="15" t="s">
        <v>23540</v>
      </c>
      <c r="F976" s="14" t="s">
        <v>16468</v>
      </c>
      <c r="G976" s="14" t="s">
        <v>16469</v>
      </c>
      <c r="H976" s="14" t="s">
        <v>16470</v>
      </c>
      <c r="I976" s="14" t="s">
        <v>14563</v>
      </c>
      <c r="J976" s="14" t="s">
        <v>366</v>
      </c>
      <c r="K976" s="14" t="s">
        <v>1026</v>
      </c>
      <c r="L976" s="14" t="s">
        <v>852</v>
      </c>
      <c r="M976" s="14" t="s">
        <v>6634</v>
      </c>
      <c r="N976" s="14"/>
      <c r="O976" s="14"/>
      <c r="P976" s="14" t="s">
        <v>36</v>
      </c>
      <c r="Q976" s="15"/>
      <c r="R976" s="14" t="s">
        <v>525</v>
      </c>
      <c r="S976" s="14" t="s">
        <v>16465</v>
      </c>
      <c r="T976" s="14">
        <v>10</v>
      </c>
      <c r="U976" s="14" t="s">
        <v>16471</v>
      </c>
      <c r="V976" s="14" t="s">
        <v>514</v>
      </c>
      <c r="W976" s="14"/>
      <c r="X976" s="14"/>
      <c r="Y976" s="14"/>
      <c r="Z976" s="14" t="s">
        <v>38</v>
      </c>
      <c r="AA976" s="3" t="s">
        <v>23558</v>
      </c>
    </row>
    <row r="977" spans="2:27" x14ac:dyDescent="0.2">
      <c r="B977" s="14" t="s">
        <v>16463</v>
      </c>
      <c r="C977" s="15" t="s">
        <v>23529</v>
      </c>
      <c r="D977" s="12">
        <v>816</v>
      </c>
      <c r="E977" s="15" t="s">
        <v>23540</v>
      </c>
      <c r="F977" s="14" t="s">
        <v>16484</v>
      </c>
      <c r="G977" s="14" t="s">
        <v>16485</v>
      </c>
      <c r="H977" s="14" t="s">
        <v>16486</v>
      </c>
      <c r="I977" s="14" t="s">
        <v>16487</v>
      </c>
      <c r="J977" s="14" t="s">
        <v>48</v>
      </c>
      <c r="K977" s="14" t="s">
        <v>1026</v>
      </c>
      <c r="L977" s="14" t="s">
        <v>48</v>
      </c>
      <c r="M977" s="14" t="s">
        <v>48</v>
      </c>
      <c r="N977" s="14"/>
      <c r="O977" s="14"/>
      <c r="P977" s="14" t="s">
        <v>36</v>
      </c>
      <c r="Q977" s="15"/>
      <c r="R977" s="14" t="s">
        <v>525</v>
      </c>
      <c r="S977" s="14" t="s">
        <v>16465</v>
      </c>
      <c r="T977" s="14">
        <v>10</v>
      </c>
      <c r="U977" s="14" t="s">
        <v>16488</v>
      </c>
      <c r="V977" s="14" t="s">
        <v>547</v>
      </c>
      <c r="W977" s="14"/>
      <c r="X977" s="14"/>
      <c r="Y977" s="14"/>
      <c r="Z977" s="14" t="s">
        <v>38</v>
      </c>
      <c r="AA977" s="3" t="s">
        <v>23558</v>
      </c>
    </row>
    <row r="978" spans="2:27" x14ac:dyDescent="0.2">
      <c r="B978" s="14" t="s">
        <v>16463</v>
      </c>
      <c r="C978" s="15" t="s">
        <v>23529</v>
      </c>
      <c r="D978" s="12">
        <v>818</v>
      </c>
      <c r="E978" s="15" t="s">
        <v>23540</v>
      </c>
      <c r="F978" s="14" t="s">
        <v>16497</v>
      </c>
      <c r="G978" s="14" t="s">
        <v>16498</v>
      </c>
      <c r="H978" s="14" t="s">
        <v>16499</v>
      </c>
      <c r="I978" s="14" t="s">
        <v>4919</v>
      </c>
      <c r="J978" s="14" t="s">
        <v>115</v>
      </c>
      <c r="K978" s="14" t="s">
        <v>1026</v>
      </c>
      <c r="L978" s="14" t="s">
        <v>48</v>
      </c>
      <c r="M978" s="14" t="s">
        <v>48</v>
      </c>
      <c r="N978" s="14"/>
      <c r="O978" s="14"/>
      <c r="P978" s="14" t="s">
        <v>36</v>
      </c>
      <c r="Q978" s="15"/>
      <c r="R978" s="14" t="s">
        <v>525</v>
      </c>
      <c r="S978" s="14" t="s">
        <v>16476</v>
      </c>
      <c r="T978" s="14">
        <v>10</v>
      </c>
      <c r="U978" s="14" t="s">
        <v>16500</v>
      </c>
      <c r="V978" s="14" t="s">
        <v>522</v>
      </c>
      <c r="W978" s="14"/>
      <c r="X978" s="14"/>
      <c r="Y978" s="14"/>
      <c r="Z978" s="14" t="s">
        <v>38</v>
      </c>
      <c r="AA978" s="3" t="s">
        <v>23558</v>
      </c>
    </row>
    <row r="979" spans="2:27" x14ac:dyDescent="0.2">
      <c r="B979" s="14" t="s">
        <v>16463</v>
      </c>
      <c r="C979" s="15" t="s">
        <v>23529</v>
      </c>
      <c r="D979" s="12">
        <v>820</v>
      </c>
      <c r="E979" s="15" t="s">
        <v>23540</v>
      </c>
      <c r="F979" s="14" t="s">
        <v>16507</v>
      </c>
      <c r="G979" s="14" t="s">
        <v>16498</v>
      </c>
      <c r="H979" s="14" t="s">
        <v>16508</v>
      </c>
      <c r="I979" s="14" t="s">
        <v>14203</v>
      </c>
      <c r="J979" s="14" t="s">
        <v>546</v>
      </c>
      <c r="K979" s="14" t="s">
        <v>1026</v>
      </c>
      <c r="L979" s="14" t="s">
        <v>48</v>
      </c>
      <c r="M979" s="14" t="s">
        <v>48</v>
      </c>
      <c r="N979" s="14"/>
      <c r="O979" s="14"/>
      <c r="P979" s="14" t="s">
        <v>36</v>
      </c>
      <c r="Q979" s="15"/>
      <c r="R979" s="14" t="s">
        <v>525</v>
      </c>
      <c r="S979" s="14" t="s">
        <v>16465</v>
      </c>
      <c r="T979" s="14">
        <v>10</v>
      </c>
      <c r="U979" s="14" t="s">
        <v>16500</v>
      </c>
      <c r="V979" s="14" t="s">
        <v>522</v>
      </c>
      <c r="W979" s="14"/>
      <c r="X979" s="14"/>
      <c r="Y979" s="14"/>
      <c r="Z979" s="14" t="s">
        <v>38</v>
      </c>
      <c r="AA979" s="3" t="s">
        <v>23558</v>
      </c>
    </row>
    <row r="980" spans="2:27" x14ac:dyDescent="0.2">
      <c r="B980" s="14" t="s">
        <v>16463</v>
      </c>
      <c r="C980" s="15" t="s">
        <v>23529</v>
      </c>
      <c r="D980" s="12">
        <v>821</v>
      </c>
      <c r="E980" s="15" t="s">
        <v>23540</v>
      </c>
      <c r="F980" s="14" t="s">
        <v>16510</v>
      </c>
      <c r="G980" s="14" t="s">
        <v>16511</v>
      </c>
      <c r="H980" s="14" t="s">
        <v>16512</v>
      </c>
      <c r="I980" s="14" t="s">
        <v>16513</v>
      </c>
      <c r="J980" s="14" t="s">
        <v>136</v>
      </c>
      <c r="K980" s="14" t="s">
        <v>1026</v>
      </c>
      <c r="L980" s="14" t="s">
        <v>48</v>
      </c>
      <c r="M980" s="14" t="s">
        <v>48</v>
      </c>
      <c r="N980" s="14"/>
      <c r="O980" s="14"/>
      <c r="P980" s="14" t="s">
        <v>36</v>
      </c>
      <c r="Q980" s="15"/>
      <c r="R980" s="14" t="s">
        <v>525</v>
      </c>
      <c r="S980" s="14" t="s">
        <v>16465</v>
      </c>
      <c r="T980" s="14">
        <v>10</v>
      </c>
      <c r="U980" s="14" t="s">
        <v>16514</v>
      </c>
      <c r="V980" s="14" t="s">
        <v>584</v>
      </c>
      <c r="W980" s="14"/>
      <c r="X980" s="14"/>
      <c r="Y980" s="14"/>
      <c r="Z980" s="14" t="s">
        <v>38</v>
      </c>
      <c r="AA980" s="3" t="s">
        <v>23558</v>
      </c>
    </row>
    <row r="981" spans="2:27" x14ac:dyDescent="0.2">
      <c r="B981" s="14" t="s">
        <v>16463</v>
      </c>
      <c r="C981" s="15" t="s">
        <v>23529</v>
      </c>
      <c r="D981" s="12">
        <v>822</v>
      </c>
      <c r="E981" s="15" t="s">
        <v>23540</v>
      </c>
      <c r="F981" s="14" t="s">
        <v>16516</v>
      </c>
      <c r="G981" s="14" t="s">
        <v>16517</v>
      </c>
      <c r="H981" s="14" t="s">
        <v>16518</v>
      </c>
      <c r="I981" s="14" t="s">
        <v>16519</v>
      </c>
      <c r="J981" s="14" t="s">
        <v>504</v>
      </c>
      <c r="K981" s="14" t="s">
        <v>1026</v>
      </c>
      <c r="L981" s="14" t="s">
        <v>48</v>
      </c>
      <c r="M981" s="14" t="s">
        <v>48</v>
      </c>
      <c r="N981" s="14"/>
      <c r="O981" s="14"/>
      <c r="P981" s="14" t="s">
        <v>36</v>
      </c>
      <c r="Q981" s="15"/>
      <c r="R981" s="14" t="s">
        <v>525</v>
      </c>
      <c r="S981" s="14" t="s">
        <v>16464</v>
      </c>
      <c r="T981" s="14">
        <v>10</v>
      </c>
      <c r="U981" s="14" t="s">
        <v>16520</v>
      </c>
      <c r="V981" s="14" t="s">
        <v>522</v>
      </c>
      <c r="W981" s="14"/>
      <c r="X981" s="14"/>
      <c r="Y981" s="14"/>
      <c r="Z981" s="14" t="s">
        <v>38</v>
      </c>
      <c r="AA981" s="3" t="s">
        <v>23558</v>
      </c>
    </row>
    <row r="982" spans="2:27" x14ac:dyDescent="0.2">
      <c r="B982" s="14" t="s">
        <v>16463</v>
      </c>
      <c r="C982" s="15" t="s">
        <v>23529</v>
      </c>
      <c r="D982" s="12">
        <v>823</v>
      </c>
      <c r="E982" s="15" t="s">
        <v>23540</v>
      </c>
      <c r="F982" s="14" t="s">
        <v>16522</v>
      </c>
      <c r="G982" s="14" t="s">
        <v>16523</v>
      </c>
      <c r="H982" s="14" t="s">
        <v>16524</v>
      </c>
      <c r="I982" s="14" t="s">
        <v>16519</v>
      </c>
      <c r="J982" s="14" t="s">
        <v>465</v>
      </c>
      <c r="K982" s="14" t="s">
        <v>1026</v>
      </c>
      <c r="L982" s="14" t="s">
        <v>48</v>
      </c>
      <c r="M982" s="14" t="s">
        <v>48</v>
      </c>
      <c r="N982" s="14"/>
      <c r="O982" s="14"/>
      <c r="P982" s="14" t="s">
        <v>36</v>
      </c>
      <c r="Q982" s="15"/>
      <c r="R982" s="14" t="s">
        <v>525</v>
      </c>
      <c r="S982" s="14" t="s">
        <v>16525</v>
      </c>
      <c r="T982" s="14">
        <v>10</v>
      </c>
      <c r="U982" s="14" t="s">
        <v>16526</v>
      </c>
      <c r="V982" s="14" t="s">
        <v>530</v>
      </c>
      <c r="W982" s="14"/>
      <c r="X982" s="14"/>
      <c r="Y982" s="14"/>
      <c r="Z982" s="14" t="s">
        <v>38</v>
      </c>
      <c r="AA982" s="3" t="s">
        <v>23558</v>
      </c>
    </row>
    <row r="983" spans="2:27" x14ac:dyDescent="0.2">
      <c r="B983" s="14" t="s">
        <v>16463</v>
      </c>
      <c r="C983" s="15" t="s">
        <v>23529</v>
      </c>
      <c r="D983" s="12">
        <v>824</v>
      </c>
      <c r="E983" s="15" t="s">
        <v>23540</v>
      </c>
      <c r="F983" s="14" t="s">
        <v>16528</v>
      </c>
      <c r="G983" s="14" t="s">
        <v>16529</v>
      </c>
      <c r="H983" s="14" t="s">
        <v>16530</v>
      </c>
      <c r="I983" s="14" t="s">
        <v>16531</v>
      </c>
      <c r="J983" s="14" t="s">
        <v>42</v>
      </c>
      <c r="K983" s="14" t="s">
        <v>1026</v>
      </c>
      <c r="L983" s="14" t="s">
        <v>16532</v>
      </c>
      <c r="M983" s="14" t="s">
        <v>48</v>
      </c>
      <c r="N983" s="14"/>
      <c r="O983" s="14"/>
      <c r="P983" s="14" t="s">
        <v>36</v>
      </c>
      <c r="Q983" s="15"/>
      <c r="R983" s="14" t="s">
        <v>525</v>
      </c>
      <c r="S983" s="14" t="s">
        <v>16466</v>
      </c>
      <c r="T983" s="14">
        <v>10</v>
      </c>
      <c r="U983" s="14" t="s">
        <v>16533</v>
      </c>
      <c r="V983" s="14" t="s">
        <v>522</v>
      </c>
      <c r="W983" s="14"/>
      <c r="X983" s="14"/>
      <c r="Y983" s="14"/>
      <c r="Z983" s="14" t="s">
        <v>38</v>
      </c>
      <c r="AA983" s="3" t="s">
        <v>23558</v>
      </c>
    </row>
    <row r="984" spans="2:27" x14ac:dyDescent="0.2">
      <c r="B984" s="14" t="s">
        <v>16463</v>
      </c>
      <c r="C984" s="15" t="s">
        <v>23529</v>
      </c>
      <c r="D984" s="12">
        <v>826</v>
      </c>
      <c r="E984" s="15" t="s">
        <v>23540</v>
      </c>
      <c r="F984" s="14" t="s">
        <v>16541</v>
      </c>
      <c r="G984" s="14" t="s">
        <v>16542</v>
      </c>
      <c r="H984" s="14" t="s">
        <v>16543</v>
      </c>
      <c r="I984" s="14" t="s">
        <v>14206</v>
      </c>
      <c r="J984" s="14" t="s">
        <v>48</v>
      </c>
      <c r="K984" s="14" t="s">
        <v>1026</v>
      </c>
      <c r="L984" s="14" t="s">
        <v>48</v>
      </c>
      <c r="M984" s="14" t="s">
        <v>48</v>
      </c>
      <c r="N984" s="14"/>
      <c r="O984" s="14"/>
      <c r="P984" s="14" t="s">
        <v>36</v>
      </c>
      <c r="Q984" s="15"/>
      <c r="R984" s="14" t="s">
        <v>525</v>
      </c>
      <c r="S984" s="14" t="s">
        <v>16544</v>
      </c>
      <c r="T984" s="14">
        <v>10</v>
      </c>
      <c r="U984" s="14" t="s">
        <v>16545</v>
      </c>
      <c r="V984" s="14" t="s">
        <v>514</v>
      </c>
      <c r="W984" s="14"/>
      <c r="X984" s="14"/>
      <c r="Y984" s="14"/>
      <c r="Z984" s="14" t="s">
        <v>38</v>
      </c>
      <c r="AA984" s="3" t="s">
        <v>23558</v>
      </c>
    </row>
    <row r="985" spans="2:27" x14ac:dyDescent="0.2">
      <c r="B985" s="14" t="s">
        <v>16463</v>
      </c>
      <c r="C985" s="15" t="s">
        <v>23529</v>
      </c>
      <c r="D985" s="12">
        <v>827</v>
      </c>
      <c r="E985" s="15" t="s">
        <v>23540</v>
      </c>
      <c r="F985" s="14" t="s">
        <v>16547</v>
      </c>
      <c r="G985" s="14" t="s">
        <v>16548</v>
      </c>
      <c r="H985" s="14" t="s">
        <v>16549</v>
      </c>
      <c r="I985" s="14" t="s">
        <v>14206</v>
      </c>
      <c r="J985" s="14" t="s">
        <v>48</v>
      </c>
      <c r="K985" s="14" t="s">
        <v>1026</v>
      </c>
      <c r="L985" s="14" t="s">
        <v>365</v>
      </c>
      <c r="M985" s="14" t="s">
        <v>57</v>
      </c>
      <c r="N985" s="14"/>
      <c r="O985" s="14"/>
      <c r="P985" s="14" t="s">
        <v>36</v>
      </c>
      <c r="Q985" s="15"/>
      <c r="R985" s="14" t="s">
        <v>525</v>
      </c>
      <c r="S985" s="14" t="s">
        <v>16550</v>
      </c>
      <c r="T985" s="14">
        <v>10</v>
      </c>
      <c r="U985" s="14" t="s">
        <v>16551</v>
      </c>
      <c r="V985" s="14" t="s">
        <v>584</v>
      </c>
      <c r="W985" s="14"/>
      <c r="X985" s="14"/>
      <c r="Y985" s="14"/>
      <c r="Z985" s="14" t="s">
        <v>38</v>
      </c>
      <c r="AA985" s="3" t="s">
        <v>23558</v>
      </c>
    </row>
    <row r="986" spans="2:27" x14ac:dyDescent="0.2">
      <c r="B986" s="14" t="s">
        <v>16463</v>
      </c>
      <c r="C986" s="15" t="s">
        <v>23529</v>
      </c>
      <c r="D986" s="12">
        <v>828</v>
      </c>
      <c r="E986" s="15" t="s">
        <v>23540</v>
      </c>
      <c r="F986" s="14" t="s">
        <v>16553</v>
      </c>
      <c r="G986" s="14" t="s">
        <v>16554</v>
      </c>
      <c r="H986" s="14" t="s">
        <v>16555</v>
      </c>
      <c r="I986" s="14" t="s">
        <v>14105</v>
      </c>
      <c r="J986" s="14" t="s">
        <v>115</v>
      </c>
      <c r="K986" s="14" t="s">
        <v>1026</v>
      </c>
      <c r="L986" s="14" t="s">
        <v>48</v>
      </c>
      <c r="M986" s="14" t="s">
        <v>48</v>
      </c>
      <c r="N986" s="14"/>
      <c r="O986" s="14"/>
      <c r="P986" s="14" t="s">
        <v>36</v>
      </c>
      <c r="Q986" s="15"/>
      <c r="R986" s="14" t="s">
        <v>525</v>
      </c>
      <c r="S986" s="14" t="s">
        <v>16465</v>
      </c>
      <c r="T986" s="14">
        <v>10</v>
      </c>
      <c r="U986" s="14" t="s">
        <v>16495</v>
      </c>
      <c r="V986" s="14" t="s">
        <v>522</v>
      </c>
      <c r="W986" s="14"/>
      <c r="X986" s="14"/>
      <c r="Y986" s="14"/>
      <c r="Z986" s="14" t="s">
        <v>38</v>
      </c>
      <c r="AA986" s="3" t="s">
        <v>23558</v>
      </c>
    </row>
    <row r="987" spans="2:27" x14ac:dyDescent="0.2">
      <c r="B987" s="14" t="s">
        <v>16463</v>
      </c>
      <c r="C987" s="15" t="s">
        <v>23529</v>
      </c>
      <c r="D987" s="12">
        <v>831</v>
      </c>
      <c r="E987" s="15" t="s">
        <v>23540</v>
      </c>
      <c r="F987" s="14" t="s">
        <v>16570</v>
      </c>
      <c r="G987" s="14" t="s">
        <v>16571</v>
      </c>
      <c r="H987" s="14" t="s">
        <v>16572</v>
      </c>
      <c r="I987" s="14" t="s">
        <v>16573</v>
      </c>
      <c r="J987" s="14" t="s">
        <v>541</v>
      </c>
      <c r="K987" s="14" t="s">
        <v>1026</v>
      </c>
      <c r="L987" s="14" t="s">
        <v>130</v>
      </c>
      <c r="M987" s="14" t="s">
        <v>85</v>
      </c>
      <c r="N987" s="14"/>
      <c r="O987" s="14"/>
      <c r="P987" s="14" t="s">
        <v>36</v>
      </c>
      <c r="Q987" s="15"/>
      <c r="R987" s="14" t="s">
        <v>525</v>
      </c>
      <c r="S987" s="14" t="s">
        <v>16464</v>
      </c>
      <c r="T987" s="14">
        <v>10</v>
      </c>
      <c r="U987" s="14" t="s">
        <v>16574</v>
      </c>
      <c r="V987" s="14" t="s">
        <v>522</v>
      </c>
      <c r="W987" s="14"/>
      <c r="X987" s="14"/>
      <c r="Y987" s="14"/>
      <c r="Z987" s="14" t="s">
        <v>38</v>
      </c>
      <c r="AA987" s="3" t="s">
        <v>23558</v>
      </c>
    </row>
    <row r="988" spans="2:27" x14ac:dyDescent="0.2">
      <c r="B988" s="14" t="s">
        <v>16463</v>
      </c>
      <c r="C988" s="15" t="s">
        <v>23529</v>
      </c>
      <c r="D988" s="12">
        <v>832</v>
      </c>
      <c r="E988" s="15" t="s">
        <v>23540</v>
      </c>
      <c r="F988" s="14" t="s">
        <v>16576</v>
      </c>
      <c r="G988" s="14" t="s">
        <v>16577</v>
      </c>
      <c r="H988" s="14" t="s">
        <v>16578</v>
      </c>
      <c r="I988" s="14" t="s">
        <v>16579</v>
      </c>
      <c r="J988" s="14" t="s">
        <v>541</v>
      </c>
      <c r="K988" s="14" t="s">
        <v>1026</v>
      </c>
      <c r="L988" s="14" t="s">
        <v>48</v>
      </c>
      <c r="M988" s="14" t="s">
        <v>48</v>
      </c>
      <c r="N988" s="14"/>
      <c r="O988" s="14"/>
      <c r="P988" s="14" t="s">
        <v>36</v>
      </c>
      <c r="Q988" s="15"/>
      <c r="R988" s="14" t="s">
        <v>525</v>
      </c>
      <c r="S988" s="14" t="s">
        <v>16580</v>
      </c>
      <c r="T988" s="14">
        <v>10</v>
      </c>
      <c r="U988" s="14" t="s">
        <v>16581</v>
      </c>
      <c r="V988" s="14" t="s">
        <v>522</v>
      </c>
      <c r="W988" s="14"/>
      <c r="X988" s="14"/>
      <c r="Y988" s="14"/>
      <c r="Z988" s="14" t="s">
        <v>38</v>
      </c>
      <c r="AA988" s="3" t="s">
        <v>23558</v>
      </c>
    </row>
    <row r="989" spans="2:27" x14ac:dyDescent="0.2">
      <c r="B989" s="14" t="s">
        <v>16463</v>
      </c>
      <c r="C989" s="15" t="s">
        <v>23529</v>
      </c>
      <c r="D989" s="12">
        <v>833</v>
      </c>
      <c r="E989" s="15" t="s">
        <v>23540</v>
      </c>
      <c r="F989" s="14" t="s">
        <v>16583</v>
      </c>
      <c r="G989" s="14" t="s">
        <v>16584</v>
      </c>
      <c r="H989" s="14" t="s">
        <v>16585</v>
      </c>
      <c r="I989" s="14" t="s">
        <v>16586</v>
      </c>
      <c r="J989" s="14" t="s">
        <v>48</v>
      </c>
      <c r="K989" s="14" t="s">
        <v>1026</v>
      </c>
      <c r="L989" s="14" t="s">
        <v>48</v>
      </c>
      <c r="M989" s="14" t="s">
        <v>48</v>
      </c>
      <c r="N989" s="14"/>
      <c r="O989" s="14"/>
      <c r="P989" s="14" t="s">
        <v>36</v>
      </c>
      <c r="Q989" s="15"/>
      <c r="R989" s="14" t="s">
        <v>525</v>
      </c>
      <c r="S989" s="14" t="s">
        <v>16587</v>
      </c>
      <c r="T989" s="14">
        <v>10</v>
      </c>
      <c r="U989" s="14" t="s">
        <v>16588</v>
      </c>
      <c r="V989" s="14" t="s">
        <v>530</v>
      </c>
      <c r="W989" s="14"/>
      <c r="X989" s="14"/>
      <c r="Y989" s="14"/>
      <c r="Z989" s="14" t="s">
        <v>38</v>
      </c>
      <c r="AA989" s="3" t="s">
        <v>23558</v>
      </c>
    </row>
    <row r="990" spans="2:27" x14ac:dyDescent="0.2">
      <c r="B990" s="14" t="s">
        <v>16463</v>
      </c>
      <c r="C990" s="15" t="s">
        <v>23529</v>
      </c>
      <c r="D990" s="12">
        <v>834</v>
      </c>
      <c r="E990" s="15" t="s">
        <v>23540</v>
      </c>
      <c r="F990" s="14" t="s">
        <v>16590</v>
      </c>
      <c r="G990" s="14" t="s">
        <v>16591</v>
      </c>
      <c r="H990" s="14" t="s">
        <v>16592</v>
      </c>
      <c r="I990" s="14" t="s">
        <v>1517</v>
      </c>
      <c r="J990" s="14" t="s">
        <v>102</v>
      </c>
      <c r="K990" s="14" t="s">
        <v>1026</v>
      </c>
      <c r="L990" s="14" t="s">
        <v>48</v>
      </c>
      <c r="M990" s="14" t="s">
        <v>48</v>
      </c>
      <c r="N990" s="14"/>
      <c r="O990" s="14"/>
      <c r="P990" s="14" t="s">
        <v>36</v>
      </c>
      <c r="Q990" s="15"/>
      <c r="R990" s="14" t="s">
        <v>525</v>
      </c>
      <c r="S990" s="14" t="s">
        <v>16465</v>
      </c>
      <c r="T990" s="14">
        <v>10</v>
      </c>
      <c r="U990" s="14" t="s">
        <v>16488</v>
      </c>
      <c r="V990" s="14" t="s">
        <v>547</v>
      </c>
      <c r="W990" s="14"/>
      <c r="X990" s="14"/>
      <c r="Y990" s="14"/>
      <c r="Z990" s="14" t="s">
        <v>38</v>
      </c>
      <c r="AA990" s="3" t="s">
        <v>23558</v>
      </c>
    </row>
    <row r="991" spans="2:27" x14ac:dyDescent="0.2">
      <c r="B991" s="14" t="s">
        <v>16463</v>
      </c>
      <c r="C991" s="15" t="s">
        <v>23529</v>
      </c>
      <c r="D991" s="12">
        <v>835</v>
      </c>
      <c r="E991" s="15" t="s">
        <v>23540</v>
      </c>
      <c r="F991" s="14" t="s">
        <v>16594</v>
      </c>
      <c r="G991" s="14" t="s">
        <v>16595</v>
      </c>
      <c r="H991" s="14" t="s">
        <v>16596</v>
      </c>
      <c r="I991" s="14" t="s">
        <v>1517</v>
      </c>
      <c r="J991" s="14" t="s">
        <v>102</v>
      </c>
      <c r="K991" s="14" t="s">
        <v>1026</v>
      </c>
      <c r="L991" s="14" t="s">
        <v>48</v>
      </c>
      <c r="M991" s="14" t="s">
        <v>48</v>
      </c>
      <c r="N991" s="14"/>
      <c r="O991" s="14"/>
      <c r="P991" s="14" t="s">
        <v>36</v>
      </c>
      <c r="Q991" s="15"/>
      <c r="R991" s="14" t="s">
        <v>525</v>
      </c>
      <c r="S991" s="14" t="s">
        <v>16597</v>
      </c>
      <c r="T991" s="14">
        <v>10</v>
      </c>
      <c r="U991" s="14" t="s">
        <v>16598</v>
      </c>
      <c r="V991" s="14" t="s">
        <v>522</v>
      </c>
      <c r="W991" s="14"/>
      <c r="X991" s="14"/>
      <c r="Y991" s="14"/>
      <c r="Z991" s="14" t="s">
        <v>38</v>
      </c>
      <c r="AA991" s="3" t="s">
        <v>23558</v>
      </c>
    </row>
    <row r="992" spans="2:27" x14ac:dyDescent="0.2">
      <c r="B992" s="14" t="s">
        <v>16463</v>
      </c>
      <c r="C992" s="15" t="s">
        <v>23529</v>
      </c>
      <c r="D992" s="12">
        <v>836</v>
      </c>
      <c r="E992" s="15" t="s">
        <v>23540</v>
      </c>
      <c r="F992" s="14" t="s">
        <v>16600</v>
      </c>
      <c r="G992" s="14" t="s">
        <v>16601</v>
      </c>
      <c r="H992" s="14" t="s">
        <v>16602</v>
      </c>
      <c r="I992" s="14" t="s">
        <v>1517</v>
      </c>
      <c r="J992" s="14" t="s">
        <v>102</v>
      </c>
      <c r="K992" s="14" t="s">
        <v>1026</v>
      </c>
      <c r="L992" s="14" t="s">
        <v>48</v>
      </c>
      <c r="M992" s="14" t="s">
        <v>48</v>
      </c>
      <c r="N992" s="14" t="s">
        <v>16603</v>
      </c>
      <c r="O992" s="14"/>
      <c r="P992" s="14" t="s">
        <v>36</v>
      </c>
      <c r="Q992" s="15"/>
      <c r="R992" s="14" t="s">
        <v>525</v>
      </c>
      <c r="S992" s="14" t="s">
        <v>16466</v>
      </c>
      <c r="T992" s="14">
        <v>10</v>
      </c>
      <c r="U992" s="14" t="s">
        <v>16604</v>
      </c>
      <c r="V992" s="14" t="s">
        <v>547</v>
      </c>
      <c r="W992" s="14"/>
      <c r="X992" s="14"/>
      <c r="Y992" s="14"/>
      <c r="Z992" s="14" t="s">
        <v>38</v>
      </c>
      <c r="AA992" s="3" t="s">
        <v>23558</v>
      </c>
    </row>
    <row r="993" spans="2:27" x14ac:dyDescent="0.2">
      <c r="B993" s="14" t="s">
        <v>16463</v>
      </c>
      <c r="C993" s="15" t="s">
        <v>23529</v>
      </c>
      <c r="D993" s="12">
        <v>837</v>
      </c>
      <c r="E993" s="15" t="s">
        <v>23540</v>
      </c>
      <c r="F993" s="14" t="s">
        <v>16606</v>
      </c>
      <c r="G993" s="14" t="s">
        <v>16607</v>
      </c>
      <c r="H993" s="14" t="s">
        <v>16608</v>
      </c>
      <c r="I993" s="14" t="s">
        <v>1517</v>
      </c>
      <c r="J993" s="14" t="s">
        <v>102</v>
      </c>
      <c r="K993" s="14" t="s">
        <v>1026</v>
      </c>
      <c r="L993" s="14" t="s">
        <v>48</v>
      </c>
      <c r="M993" s="14" t="s">
        <v>48</v>
      </c>
      <c r="N993" s="14"/>
      <c r="O993" s="14"/>
      <c r="P993" s="14" t="s">
        <v>36</v>
      </c>
      <c r="Q993" s="15"/>
      <c r="R993" s="14" t="s">
        <v>525</v>
      </c>
      <c r="S993" s="14" t="s">
        <v>16464</v>
      </c>
      <c r="T993" s="14">
        <v>10</v>
      </c>
      <c r="U993" s="14" t="s">
        <v>16609</v>
      </c>
      <c r="V993" s="14" t="s">
        <v>584</v>
      </c>
      <c r="W993" s="14"/>
      <c r="X993" s="14"/>
      <c r="Y993" s="14"/>
      <c r="Z993" s="14" t="s">
        <v>38</v>
      </c>
      <c r="AA993" s="3" t="s">
        <v>23558</v>
      </c>
    </row>
    <row r="994" spans="2:27" x14ac:dyDescent="0.2">
      <c r="B994" s="14" t="s">
        <v>16463</v>
      </c>
      <c r="C994" s="15" t="s">
        <v>23529</v>
      </c>
      <c r="D994" s="12">
        <v>838</v>
      </c>
      <c r="E994" s="15" t="s">
        <v>23540</v>
      </c>
      <c r="F994" s="14" t="s">
        <v>16611</v>
      </c>
      <c r="G994" s="14" t="s">
        <v>16612</v>
      </c>
      <c r="H994" s="14" t="s">
        <v>16613</v>
      </c>
      <c r="I994" s="14" t="s">
        <v>1517</v>
      </c>
      <c r="J994" s="14" t="s">
        <v>102</v>
      </c>
      <c r="K994" s="14" t="s">
        <v>1026</v>
      </c>
      <c r="L994" s="14" t="s">
        <v>48</v>
      </c>
      <c r="M994" s="14" t="s">
        <v>48</v>
      </c>
      <c r="N994" s="14"/>
      <c r="O994" s="14"/>
      <c r="P994" s="14" t="s">
        <v>36</v>
      </c>
      <c r="Q994" s="15"/>
      <c r="R994" s="14" t="s">
        <v>525</v>
      </c>
      <c r="S994" s="14" t="s">
        <v>16550</v>
      </c>
      <c r="T994" s="14">
        <v>10</v>
      </c>
      <c r="U994" s="14" t="s">
        <v>16614</v>
      </c>
      <c r="V994" s="14" t="s">
        <v>547</v>
      </c>
      <c r="W994" s="14"/>
      <c r="X994" s="14"/>
      <c r="Y994" s="14"/>
      <c r="Z994" s="14" t="s">
        <v>38</v>
      </c>
      <c r="AA994" s="3" t="s">
        <v>23558</v>
      </c>
    </row>
    <row r="995" spans="2:27" x14ac:dyDescent="0.2">
      <c r="B995" s="14" t="s">
        <v>16463</v>
      </c>
      <c r="C995" s="15" t="s">
        <v>23529</v>
      </c>
      <c r="D995" s="12">
        <v>839</v>
      </c>
      <c r="E995" s="15" t="s">
        <v>23540</v>
      </c>
      <c r="F995" s="14" t="s">
        <v>16616</v>
      </c>
      <c r="G995" s="14" t="s">
        <v>16617</v>
      </c>
      <c r="H995" s="14" t="s">
        <v>16618</v>
      </c>
      <c r="I995" s="14" t="s">
        <v>1520</v>
      </c>
      <c r="J995" s="14" t="s">
        <v>57</v>
      </c>
      <c r="K995" s="14" t="s">
        <v>1026</v>
      </c>
      <c r="L995" s="14" t="s">
        <v>48</v>
      </c>
      <c r="M995" s="14" t="s">
        <v>48</v>
      </c>
      <c r="N995" s="14"/>
      <c r="O995" s="14"/>
      <c r="P995" s="14" t="s">
        <v>36</v>
      </c>
      <c r="Q995" s="15"/>
      <c r="R995" s="14" t="s">
        <v>525</v>
      </c>
      <c r="S995" s="14" t="s">
        <v>16465</v>
      </c>
      <c r="T995" s="14">
        <v>10</v>
      </c>
      <c r="U995" s="14" t="s">
        <v>16619</v>
      </c>
      <c r="V995" s="14" t="s">
        <v>526</v>
      </c>
      <c r="W995" s="14"/>
      <c r="X995" s="14"/>
      <c r="Y995" s="14"/>
      <c r="Z995" s="14" t="s">
        <v>38</v>
      </c>
      <c r="AA995" s="3" t="s">
        <v>23558</v>
      </c>
    </row>
    <row r="996" spans="2:27" x14ac:dyDescent="0.2">
      <c r="B996" s="14" t="s">
        <v>16463</v>
      </c>
      <c r="C996" s="15" t="s">
        <v>23529</v>
      </c>
      <c r="D996" s="12">
        <v>840</v>
      </c>
      <c r="E996" s="15" t="s">
        <v>23540</v>
      </c>
      <c r="F996" s="14" t="s">
        <v>16621</v>
      </c>
      <c r="G996" s="14" t="s">
        <v>16622</v>
      </c>
      <c r="H996" s="14" t="s">
        <v>16623</v>
      </c>
      <c r="I996" s="14" t="s">
        <v>1520</v>
      </c>
      <c r="J996" s="14" t="s">
        <v>115</v>
      </c>
      <c r="K996" s="14" t="s">
        <v>1026</v>
      </c>
      <c r="L996" s="14" t="s">
        <v>48</v>
      </c>
      <c r="M996" s="14" t="s">
        <v>48</v>
      </c>
      <c r="N996" s="14"/>
      <c r="O996" s="14"/>
      <c r="P996" s="14" t="s">
        <v>36</v>
      </c>
      <c r="Q996" s="15"/>
      <c r="R996" s="14" t="s">
        <v>525</v>
      </c>
      <c r="S996" s="14" t="s">
        <v>16580</v>
      </c>
      <c r="T996" s="14">
        <v>10</v>
      </c>
      <c r="U996" s="14" t="s">
        <v>16581</v>
      </c>
      <c r="V996" s="14" t="s">
        <v>522</v>
      </c>
      <c r="W996" s="14"/>
      <c r="X996" s="14"/>
      <c r="Y996" s="14"/>
      <c r="Z996" s="14" t="s">
        <v>38</v>
      </c>
      <c r="AA996" s="3" t="s">
        <v>23558</v>
      </c>
    </row>
    <row r="997" spans="2:27" x14ac:dyDescent="0.2">
      <c r="B997" s="14" t="s">
        <v>16463</v>
      </c>
      <c r="C997" s="15" t="s">
        <v>23529</v>
      </c>
      <c r="D997" s="12">
        <v>841</v>
      </c>
      <c r="E997" s="15" t="s">
        <v>23540</v>
      </c>
      <c r="F997" s="14" t="s">
        <v>16625</v>
      </c>
      <c r="G997" s="14" t="s">
        <v>16626</v>
      </c>
      <c r="H997" s="14" t="s">
        <v>16627</v>
      </c>
      <c r="I997" s="14" t="s">
        <v>16628</v>
      </c>
      <c r="J997" s="14" t="s">
        <v>48</v>
      </c>
      <c r="K997" s="14" t="s">
        <v>1026</v>
      </c>
      <c r="L997" s="14" t="s">
        <v>48</v>
      </c>
      <c r="M997" s="14" t="s">
        <v>48</v>
      </c>
      <c r="N997" s="14"/>
      <c r="O997" s="14"/>
      <c r="P997" s="14" t="s">
        <v>36</v>
      </c>
      <c r="Q997" s="15"/>
      <c r="R997" s="14" t="s">
        <v>525</v>
      </c>
      <c r="S997" s="14" t="s">
        <v>16464</v>
      </c>
      <c r="T997" s="14">
        <v>10</v>
      </c>
      <c r="U997" s="14" t="s">
        <v>16629</v>
      </c>
      <c r="V997" s="14" t="s">
        <v>584</v>
      </c>
      <c r="W997" s="14"/>
      <c r="X997" s="14"/>
      <c r="Y997" s="14"/>
      <c r="Z997" s="14" t="s">
        <v>38</v>
      </c>
      <c r="AA997" s="3" t="s">
        <v>23558</v>
      </c>
    </row>
    <row r="998" spans="2:27" x14ac:dyDescent="0.2">
      <c r="B998" s="14" t="s">
        <v>16463</v>
      </c>
      <c r="C998" s="15" t="s">
        <v>23529</v>
      </c>
      <c r="D998" s="12">
        <v>842</v>
      </c>
      <c r="E998" s="15" t="s">
        <v>23540</v>
      </c>
      <c r="F998" s="14" t="s">
        <v>16631</v>
      </c>
      <c r="G998" s="14" t="s">
        <v>16632</v>
      </c>
      <c r="H998" s="14" t="s">
        <v>16633</v>
      </c>
      <c r="I998" s="14" t="s">
        <v>5629</v>
      </c>
      <c r="J998" s="14" t="s">
        <v>546</v>
      </c>
      <c r="K998" s="14" t="s">
        <v>1026</v>
      </c>
      <c r="L998" s="14" t="s">
        <v>48</v>
      </c>
      <c r="M998" s="14" t="s">
        <v>48</v>
      </c>
      <c r="N998" s="14"/>
      <c r="O998" s="14"/>
      <c r="P998" s="14" t="s">
        <v>36</v>
      </c>
      <c r="Q998" s="15"/>
      <c r="R998" s="14" t="s">
        <v>525</v>
      </c>
      <c r="S998" s="14" t="s">
        <v>16476</v>
      </c>
      <c r="T998" s="14">
        <v>10</v>
      </c>
      <c r="U998" s="14" t="s">
        <v>16634</v>
      </c>
      <c r="V998" s="14" t="s">
        <v>522</v>
      </c>
      <c r="W998" s="14"/>
      <c r="X998" s="14"/>
      <c r="Y998" s="14"/>
      <c r="Z998" s="14" t="s">
        <v>38</v>
      </c>
      <c r="AA998" s="3" t="s">
        <v>23558</v>
      </c>
    </row>
    <row r="999" spans="2:27" x14ac:dyDescent="0.2">
      <c r="B999" s="14" t="s">
        <v>16463</v>
      </c>
      <c r="C999" s="15" t="s">
        <v>23529</v>
      </c>
      <c r="D999" s="12">
        <v>843</v>
      </c>
      <c r="E999" s="15" t="s">
        <v>23540</v>
      </c>
      <c r="F999" s="14" t="s">
        <v>16636</v>
      </c>
      <c r="G999" s="14" t="s">
        <v>16637</v>
      </c>
      <c r="H999" s="14" t="s">
        <v>16638</v>
      </c>
      <c r="I999" s="14" t="s">
        <v>16639</v>
      </c>
      <c r="J999" s="14" t="s">
        <v>185</v>
      </c>
      <c r="K999" s="14" t="s">
        <v>1026</v>
      </c>
      <c r="L999" s="14" t="s">
        <v>48</v>
      </c>
      <c r="M999" s="14" t="s">
        <v>48</v>
      </c>
      <c r="N999" s="14"/>
      <c r="O999" s="14"/>
      <c r="P999" s="14" t="s">
        <v>36</v>
      </c>
      <c r="Q999" s="15"/>
      <c r="R999" s="14" t="s">
        <v>525</v>
      </c>
      <c r="S999" s="14" t="s">
        <v>16464</v>
      </c>
      <c r="T999" s="14">
        <v>10</v>
      </c>
      <c r="U999" s="14" t="s">
        <v>16640</v>
      </c>
      <c r="V999" s="14" t="s">
        <v>522</v>
      </c>
      <c r="W999" s="14"/>
      <c r="X999" s="14"/>
      <c r="Y999" s="14"/>
      <c r="Z999" s="14" t="s">
        <v>38</v>
      </c>
      <c r="AA999" s="3" t="s">
        <v>23558</v>
      </c>
    </row>
    <row r="1000" spans="2:27" x14ac:dyDescent="0.2">
      <c r="B1000" s="14" t="s">
        <v>16463</v>
      </c>
      <c r="C1000" s="15" t="s">
        <v>23529</v>
      </c>
      <c r="D1000" s="12">
        <v>844</v>
      </c>
      <c r="E1000" s="15" t="s">
        <v>23540</v>
      </c>
      <c r="F1000" s="14" t="s">
        <v>16642</v>
      </c>
      <c r="G1000" s="14" t="s">
        <v>16643</v>
      </c>
      <c r="H1000" s="14" t="s">
        <v>16644</v>
      </c>
      <c r="I1000" s="14" t="s">
        <v>16645</v>
      </c>
      <c r="J1000" s="14" t="s">
        <v>182</v>
      </c>
      <c r="K1000" s="14" t="s">
        <v>1026</v>
      </c>
      <c r="L1000" s="14" t="s">
        <v>512</v>
      </c>
      <c r="M1000" s="14" t="s">
        <v>492</v>
      </c>
      <c r="N1000" s="14"/>
      <c r="O1000" s="14"/>
      <c r="P1000" s="14" t="s">
        <v>36</v>
      </c>
      <c r="Q1000" s="15"/>
      <c r="R1000" s="14" t="s">
        <v>525</v>
      </c>
      <c r="S1000" s="14" t="s">
        <v>16646</v>
      </c>
      <c r="T1000" s="14">
        <v>10</v>
      </c>
      <c r="U1000" s="14" t="s">
        <v>16647</v>
      </c>
      <c r="V1000" s="14" t="s">
        <v>522</v>
      </c>
      <c r="W1000" s="14"/>
      <c r="X1000" s="14"/>
      <c r="Y1000" s="14"/>
      <c r="Z1000" s="14" t="s">
        <v>38</v>
      </c>
      <c r="AA1000" s="3" t="s">
        <v>23558</v>
      </c>
    </row>
    <row r="1001" spans="2:27" x14ac:dyDescent="0.2">
      <c r="B1001" s="14" t="s">
        <v>16463</v>
      </c>
      <c r="C1001" s="15" t="s">
        <v>23529</v>
      </c>
      <c r="D1001" s="12">
        <v>845</v>
      </c>
      <c r="E1001" s="15" t="s">
        <v>23540</v>
      </c>
      <c r="F1001" s="14" t="s">
        <v>16649</v>
      </c>
      <c r="G1001" s="14" t="s">
        <v>16650</v>
      </c>
      <c r="H1001" s="14" t="s">
        <v>16651</v>
      </c>
      <c r="I1001" s="14" t="s">
        <v>7580</v>
      </c>
      <c r="J1001" s="14" t="s">
        <v>461</v>
      </c>
      <c r="K1001" s="14" t="s">
        <v>1026</v>
      </c>
      <c r="L1001" s="14" t="s">
        <v>48</v>
      </c>
      <c r="M1001" s="14" t="s">
        <v>48</v>
      </c>
      <c r="N1001" s="14"/>
      <c r="O1001" s="14"/>
      <c r="P1001" s="14" t="s">
        <v>36</v>
      </c>
      <c r="Q1001" s="15"/>
      <c r="R1001" s="14" t="s">
        <v>525</v>
      </c>
      <c r="S1001" s="14" t="s">
        <v>16464</v>
      </c>
      <c r="T1001" s="14">
        <v>10</v>
      </c>
      <c r="U1001" s="14" t="s">
        <v>13077</v>
      </c>
      <c r="V1001" s="14" t="s">
        <v>514</v>
      </c>
      <c r="W1001" s="14"/>
      <c r="X1001" s="14"/>
      <c r="Y1001" s="14"/>
      <c r="Z1001" s="14" t="s">
        <v>38</v>
      </c>
      <c r="AA1001" s="3" t="s">
        <v>23558</v>
      </c>
    </row>
    <row r="1002" spans="2:27" x14ac:dyDescent="0.2">
      <c r="B1002" s="14" t="s">
        <v>16463</v>
      </c>
      <c r="C1002" s="15" t="s">
        <v>23529</v>
      </c>
      <c r="D1002" s="12">
        <v>846</v>
      </c>
      <c r="E1002" s="15" t="s">
        <v>23540</v>
      </c>
      <c r="F1002" s="14" t="s">
        <v>16653</v>
      </c>
      <c r="G1002" s="14" t="s">
        <v>16654</v>
      </c>
      <c r="H1002" s="14" t="s">
        <v>16655</v>
      </c>
      <c r="I1002" s="14" t="s">
        <v>16656</v>
      </c>
      <c r="J1002" s="14" t="s">
        <v>128</v>
      </c>
      <c r="K1002" s="14" t="s">
        <v>1026</v>
      </c>
      <c r="L1002" s="14" t="s">
        <v>473</v>
      </c>
      <c r="M1002" s="14" t="s">
        <v>281</v>
      </c>
      <c r="N1002" s="14" t="s">
        <v>16657</v>
      </c>
      <c r="O1002" s="14"/>
      <c r="P1002" s="14" t="s">
        <v>36</v>
      </c>
      <c r="Q1002" s="15"/>
      <c r="R1002" s="14" t="s">
        <v>525</v>
      </c>
      <c r="S1002" s="14" t="s">
        <v>16476</v>
      </c>
      <c r="T1002" s="14">
        <v>10</v>
      </c>
      <c r="U1002" s="14" t="s">
        <v>16658</v>
      </c>
      <c r="V1002" s="14" t="s">
        <v>584</v>
      </c>
      <c r="W1002" s="14"/>
      <c r="X1002" s="14"/>
      <c r="Y1002" s="14"/>
      <c r="Z1002" s="14" t="s">
        <v>38</v>
      </c>
      <c r="AA1002" s="3" t="s">
        <v>23558</v>
      </c>
    </row>
    <row r="1003" spans="2:27" x14ac:dyDescent="0.2">
      <c r="B1003" s="14" t="s">
        <v>16463</v>
      </c>
      <c r="C1003" s="15" t="s">
        <v>23529</v>
      </c>
      <c r="D1003" s="12">
        <v>848</v>
      </c>
      <c r="E1003" s="15" t="s">
        <v>23540</v>
      </c>
      <c r="F1003" s="14" t="s">
        <v>15118</v>
      </c>
      <c r="G1003" s="14" t="s">
        <v>15119</v>
      </c>
      <c r="H1003" s="14" t="s">
        <v>15120</v>
      </c>
      <c r="I1003" s="14" t="s">
        <v>16667</v>
      </c>
      <c r="J1003" s="14" t="s">
        <v>174</v>
      </c>
      <c r="K1003" s="14" t="s">
        <v>1026</v>
      </c>
      <c r="L1003" s="14" t="s">
        <v>48</v>
      </c>
      <c r="M1003" s="14" t="s">
        <v>48</v>
      </c>
      <c r="N1003" s="14"/>
      <c r="O1003" s="14"/>
      <c r="P1003" s="14" t="s">
        <v>36</v>
      </c>
      <c r="Q1003" s="15"/>
      <c r="R1003" s="14" t="s">
        <v>525</v>
      </c>
      <c r="S1003" s="14" t="s">
        <v>16464</v>
      </c>
      <c r="T1003" s="14">
        <v>10</v>
      </c>
      <c r="U1003" s="14" t="s">
        <v>16668</v>
      </c>
      <c r="V1003" s="14" t="s">
        <v>618</v>
      </c>
      <c r="W1003" s="14"/>
      <c r="X1003" s="14"/>
      <c r="Y1003" s="14"/>
      <c r="Z1003" s="14" t="s">
        <v>38</v>
      </c>
      <c r="AA1003" s="3" t="s">
        <v>23558</v>
      </c>
    </row>
    <row r="1004" spans="2:27" x14ac:dyDescent="0.2">
      <c r="B1004" s="14" t="s">
        <v>16463</v>
      </c>
      <c r="C1004" s="15" t="s">
        <v>23529</v>
      </c>
      <c r="D1004" s="12">
        <v>849</v>
      </c>
      <c r="E1004" s="15" t="s">
        <v>23540</v>
      </c>
      <c r="F1004" s="14" t="s">
        <v>16670</v>
      </c>
      <c r="G1004" s="14" t="s">
        <v>16671</v>
      </c>
      <c r="H1004" s="14" t="s">
        <v>16672</v>
      </c>
      <c r="I1004" s="14" t="s">
        <v>16673</v>
      </c>
      <c r="J1004" s="14" t="s">
        <v>48</v>
      </c>
      <c r="K1004" s="14" t="s">
        <v>1026</v>
      </c>
      <c r="L1004" s="14" t="s">
        <v>365</v>
      </c>
      <c r="M1004" s="14" t="s">
        <v>185</v>
      </c>
      <c r="N1004" s="14"/>
      <c r="O1004" s="14"/>
      <c r="P1004" s="14" t="s">
        <v>36</v>
      </c>
      <c r="Q1004" s="15"/>
      <c r="R1004" s="14" t="s">
        <v>525</v>
      </c>
      <c r="S1004" s="14" t="s">
        <v>16465</v>
      </c>
      <c r="T1004" s="14">
        <v>10</v>
      </c>
      <c r="U1004" s="14" t="s">
        <v>16674</v>
      </c>
      <c r="V1004" s="14" t="s">
        <v>526</v>
      </c>
      <c r="W1004" s="14" t="s">
        <v>16675</v>
      </c>
      <c r="X1004" s="14"/>
      <c r="Y1004" s="14"/>
      <c r="Z1004" s="14" t="s">
        <v>38</v>
      </c>
      <c r="AA1004" s="3" t="s">
        <v>23558</v>
      </c>
    </row>
    <row r="1005" spans="2:27" x14ac:dyDescent="0.2">
      <c r="B1005" s="14" t="s">
        <v>16463</v>
      </c>
      <c r="C1005" s="15" t="s">
        <v>23529</v>
      </c>
      <c r="D1005" s="12">
        <v>850</v>
      </c>
      <c r="E1005" s="15" t="s">
        <v>23540</v>
      </c>
      <c r="F1005" s="14" t="s">
        <v>16677</v>
      </c>
      <c r="G1005" s="14" t="s">
        <v>16678</v>
      </c>
      <c r="H1005" s="14" t="s">
        <v>16679</v>
      </c>
      <c r="I1005" s="14" t="s">
        <v>6699</v>
      </c>
      <c r="J1005" s="14" t="s">
        <v>99</v>
      </c>
      <c r="K1005" s="14" t="s">
        <v>1026</v>
      </c>
      <c r="L1005" s="14" t="s">
        <v>48</v>
      </c>
      <c r="M1005" s="14" t="s">
        <v>48</v>
      </c>
      <c r="N1005" s="14"/>
      <c r="O1005" s="14"/>
      <c r="P1005" s="14" t="s">
        <v>36</v>
      </c>
      <c r="Q1005" s="15"/>
      <c r="R1005" s="14" t="s">
        <v>525</v>
      </c>
      <c r="S1005" s="14" t="s">
        <v>16464</v>
      </c>
      <c r="T1005" s="14">
        <v>10</v>
      </c>
      <c r="U1005" s="14" t="s">
        <v>16680</v>
      </c>
      <c r="V1005" s="14" t="s">
        <v>522</v>
      </c>
      <c r="W1005" s="14" t="s">
        <v>16681</v>
      </c>
      <c r="X1005" s="14"/>
      <c r="Y1005" s="14"/>
      <c r="Z1005" s="14" t="s">
        <v>38</v>
      </c>
      <c r="AA1005" s="3" t="s">
        <v>23558</v>
      </c>
    </row>
    <row r="1006" spans="2:27" x14ac:dyDescent="0.2">
      <c r="B1006" s="14" t="s">
        <v>16463</v>
      </c>
      <c r="C1006" s="15" t="s">
        <v>23529</v>
      </c>
      <c r="D1006" s="12">
        <v>853</v>
      </c>
      <c r="E1006" s="15" t="s">
        <v>23540</v>
      </c>
      <c r="F1006" s="14" t="s">
        <v>16697</v>
      </c>
      <c r="G1006" s="14" t="s">
        <v>16698</v>
      </c>
      <c r="H1006" s="14" t="s">
        <v>16699</v>
      </c>
      <c r="I1006" s="14" t="s">
        <v>16700</v>
      </c>
      <c r="J1006" s="14" t="s">
        <v>271</v>
      </c>
      <c r="K1006" s="14" t="s">
        <v>1026</v>
      </c>
      <c r="L1006" s="14" t="s">
        <v>491</v>
      </c>
      <c r="M1006" s="14" t="s">
        <v>238</v>
      </c>
      <c r="N1006" s="14"/>
      <c r="O1006" s="14"/>
      <c r="P1006" s="14" t="s">
        <v>36</v>
      </c>
      <c r="Q1006" s="15"/>
      <c r="R1006" s="14" t="s">
        <v>525</v>
      </c>
      <c r="S1006" s="14" t="s">
        <v>16646</v>
      </c>
      <c r="T1006" s="14">
        <v>10</v>
      </c>
      <c r="U1006" s="14" t="s">
        <v>16665</v>
      </c>
      <c r="V1006" s="14" t="s">
        <v>526</v>
      </c>
      <c r="W1006" s="14"/>
      <c r="X1006" s="14" t="s">
        <v>16701</v>
      </c>
      <c r="Y1006" s="14"/>
      <c r="Z1006" s="14" t="s">
        <v>38</v>
      </c>
      <c r="AA1006" s="3" t="s">
        <v>23558</v>
      </c>
    </row>
    <row r="1007" spans="2:27" x14ac:dyDescent="0.2">
      <c r="B1007" s="14" t="s">
        <v>16463</v>
      </c>
      <c r="C1007" s="15" t="s">
        <v>23529</v>
      </c>
      <c r="D1007" s="12">
        <v>855</v>
      </c>
      <c r="E1007" s="15" t="s">
        <v>23540</v>
      </c>
      <c r="F1007" s="14" t="s">
        <v>16708</v>
      </c>
      <c r="G1007" s="14" t="s">
        <v>16709</v>
      </c>
      <c r="H1007" s="14" t="s">
        <v>16710</v>
      </c>
      <c r="I1007" s="14" t="s">
        <v>16711</v>
      </c>
      <c r="J1007" s="14" t="s">
        <v>48</v>
      </c>
      <c r="K1007" s="14" t="s">
        <v>1026</v>
      </c>
      <c r="L1007" s="14" t="s">
        <v>48</v>
      </c>
      <c r="M1007" s="14" t="s">
        <v>48</v>
      </c>
      <c r="N1007" s="14" t="s">
        <v>16712</v>
      </c>
      <c r="O1007" s="14"/>
      <c r="P1007" s="14" t="s">
        <v>36</v>
      </c>
      <c r="Q1007" s="15"/>
      <c r="R1007" s="14" t="s">
        <v>525</v>
      </c>
      <c r="S1007" s="14" t="s">
        <v>16464</v>
      </c>
      <c r="T1007" s="14">
        <v>10</v>
      </c>
      <c r="U1007" s="14" t="s">
        <v>16713</v>
      </c>
      <c r="V1007" s="14" t="s">
        <v>526</v>
      </c>
      <c r="W1007" s="14"/>
      <c r="X1007" s="14"/>
      <c r="Y1007" s="14"/>
      <c r="Z1007" s="14" t="s">
        <v>38</v>
      </c>
      <c r="AA1007" s="3" t="s">
        <v>23558</v>
      </c>
    </row>
    <row r="1008" spans="2:27" x14ac:dyDescent="0.2">
      <c r="B1008" s="14" t="s">
        <v>16463</v>
      </c>
      <c r="C1008" s="15" t="s">
        <v>23529</v>
      </c>
      <c r="D1008" s="12">
        <v>857</v>
      </c>
      <c r="E1008" s="15" t="s">
        <v>23540</v>
      </c>
      <c r="F1008" s="14" t="s">
        <v>16719</v>
      </c>
      <c r="G1008" s="14" t="s">
        <v>16720</v>
      </c>
      <c r="H1008" s="14" t="s">
        <v>16721</v>
      </c>
      <c r="I1008" s="14" t="s">
        <v>14219</v>
      </c>
      <c r="J1008" s="14" t="s">
        <v>626</v>
      </c>
      <c r="K1008" s="14" t="s">
        <v>1026</v>
      </c>
      <c r="L1008" s="14" t="s">
        <v>48</v>
      </c>
      <c r="M1008" s="14" t="s">
        <v>48</v>
      </c>
      <c r="N1008" s="14"/>
      <c r="O1008" s="14"/>
      <c r="P1008" s="14" t="s">
        <v>36</v>
      </c>
      <c r="Q1008" s="15"/>
      <c r="R1008" s="14" t="s">
        <v>525</v>
      </c>
      <c r="S1008" s="14" t="s">
        <v>16464</v>
      </c>
      <c r="T1008" s="14">
        <v>10</v>
      </c>
      <c r="U1008" s="14" t="s">
        <v>16722</v>
      </c>
      <c r="V1008" s="14" t="s">
        <v>522</v>
      </c>
      <c r="W1008" s="14"/>
      <c r="X1008" s="14"/>
      <c r="Y1008" s="14"/>
      <c r="Z1008" s="14" t="s">
        <v>38</v>
      </c>
      <c r="AA1008" s="3" t="s">
        <v>23558</v>
      </c>
    </row>
    <row r="1009" spans="2:27" x14ac:dyDescent="0.2">
      <c r="B1009" s="14" t="s">
        <v>16463</v>
      </c>
      <c r="C1009" s="15" t="s">
        <v>23529</v>
      </c>
      <c r="D1009" s="12">
        <v>860</v>
      </c>
      <c r="E1009" s="15" t="s">
        <v>23540</v>
      </c>
      <c r="F1009" s="14" t="s">
        <v>16733</v>
      </c>
      <c r="G1009" s="14" t="s">
        <v>16734</v>
      </c>
      <c r="H1009" s="14" t="s">
        <v>16735</v>
      </c>
      <c r="I1009" s="14" t="s">
        <v>16736</v>
      </c>
      <c r="J1009" s="14" t="s">
        <v>626</v>
      </c>
      <c r="K1009" s="14" t="s">
        <v>1026</v>
      </c>
      <c r="L1009" s="14" t="s">
        <v>487</v>
      </c>
      <c r="M1009" s="14" t="s">
        <v>81</v>
      </c>
      <c r="N1009" s="14"/>
      <c r="O1009" s="14"/>
      <c r="P1009" s="14" t="s">
        <v>36</v>
      </c>
      <c r="Q1009" s="15"/>
      <c r="R1009" s="14" t="s">
        <v>525</v>
      </c>
      <c r="S1009" s="14" t="s">
        <v>16466</v>
      </c>
      <c r="T1009" s="14">
        <v>10</v>
      </c>
      <c r="U1009" s="14" t="s">
        <v>16705</v>
      </c>
      <c r="V1009" s="14" t="s">
        <v>522</v>
      </c>
      <c r="W1009" s="14"/>
      <c r="X1009" s="14"/>
      <c r="Y1009" s="14"/>
      <c r="Z1009" s="14" t="s">
        <v>38</v>
      </c>
      <c r="AA1009" s="3" t="s">
        <v>23558</v>
      </c>
    </row>
    <row r="1010" spans="2:27" x14ac:dyDescent="0.2">
      <c r="B1010" s="14" t="s">
        <v>16463</v>
      </c>
      <c r="C1010" s="15" t="s">
        <v>23529</v>
      </c>
      <c r="D1010" s="12">
        <v>861</v>
      </c>
      <c r="E1010" s="15" t="s">
        <v>23540</v>
      </c>
      <c r="F1010" s="14" t="s">
        <v>16738</v>
      </c>
      <c r="G1010" s="14" t="s">
        <v>16739</v>
      </c>
      <c r="H1010" s="14" t="s">
        <v>16740</v>
      </c>
      <c r="I1010" s="14" t="s">
        <v>797</v>
      </c>
      <c r="J1010" s="14" t="s">
        <v>48</v>
      </c>
      <c r="K1010" s="14" t="s">
        <v>1026</v>
      </c>
      <c r="L1010" s="14" t="s">
        <v>48</v>
      </c>
      <c r="M1010" s="14" t="s">
        <v>48</v>
      </c>
      <c r="N1010" s="14"/>
      <c r="O1010" s="14"/>
      <c r="P1010" s="14" t="s">
        <v>36</v>
      </c>
      <c r="Q1010" s="15"/>
      <c r="R1010" s="14" t="s">
        <v>525</v>
      </c>
      <c r="S1010" s="14" t="s">
        <v>16465</v>
      </c>
      <c r="T1010" s="14">
        <v>10</v>
      </c>
      <c r="U1010" s="14" t="s">
        <v>16495</v>
      </c>
      <c r="V1010" s="14" t="s">
        <v>522</v>
      </c>
      <c r="W1010" s="14" t="s">
        <v>16741</v>
      </c>
      <c r="X1010" s="14"/>
      <c r="Y1010" s="14"/>
      <c r="Z1010" s="14" t="s">
        <v>123</v>
      </c>
      <c r="AA1010" s="3" t="s">
        <v>23558</v>
      </c>
    </row>
    <row r="1011" spans="2:27" x14ac:dyDescent="0.2">
      <c r="B1011" s="14" t="s">
        <v>16463</v>
      </c>
      <c r="C1011" s="15" t="s">
        <v>23529</v>
      </c>
      <c r="D1011" s="12">
        <v>862</v>
      </c>
      <c r="E1011" s="15" t="s">
        <v>23540</v>
      </c>
      <c r="F1011" s="14" t="s">
        <v>16743</v>
      </c>
      <c r="G1011" s="14" t="s">
        <v>16744</v>
      </c>
      <c r="H1011" s="14" t="s">
        <v>16745</v>
      </c>
      <c r="I1011" s="14" t="s">
        <v>797</v>
      </c>
      <c r="J1011" s="14" t="s">
        <v>185</v>
      </c>
      <c r="K1011" s="14" t="s">
        <v>1026</v>
      </c>
      <c r="L1011" s="14" t="s">
        <v>48</v>
      </c>
      <c r="M1011" s="14" t="s">
        <v>48</v>
      </c>
      <c r="N1011" s="14"/>
      <c r="O1011" s="14"/>
      <c r="P1011" s="14" t="s">
        <v>36</v>
      </c>
      <c r="Q1011" s="15"/>
      <c r="R1011" s="14" t="s">
        <v>525</v>
      </c>
      <c r="S1011" s="14" t="s">
        <v>16465</v>
      </c>
      <c r="T1011" s="14">
        <v>10</v>
      </c>
      <c r="U1011" s="14" t="s">
        <v>16495</v>
      </c>
      <c r="V1011" s="14" t="s">
        <v>522</v>
      </c>
      <c r="W1011" s="14" t="s">
        <v>16746</v>
      </c>
      <c r="X1011" s="14"/>
      <c r="Y1011" s="14"/>
      <c r="Z1011" s="14" t="s">
        <v>38</v>
      </c>
      <c r="AA1011" s="3" t="s">
        <v>23558</v>
      </c>
    </row>
    <row r="1012" spans="2:27" x14ac:dyDescent="0.2">
      <c r="B1012" s="14" t="s">
        <v>16463</v>
      </c>
      <c r="C1012" s="15" t="s">
        <v>23529</v>
      </c>
      <c r="D1012" s="12">
        <v>863</v>
      </c>
      <c r="E1012" s="15" t="s">
        <v>23540</v>
      </c>
      <c r="F1012" s="14" t="s">
        <v>14220</v>
      </c>
      <c r="G1012" s="14" t="s">
        <v>14221</v>
      </c>
      <c r="H1012" s="14" t="s">
        <v>14222</v>
      </c>
      <c r="I1012" s="14" t="s">
        <v>14223</v>
      </c>
      <c r="J1012" s="14" t="s">
        <v>48</v>
      </c>
      <c r="K1012" s="14" t="s">
        <v>1026</v>
      </c>
      <c r="L1012" s="14" t="s">
        <v>48</v>
      </c>
      <c r="M1012" s="14" t="s">
        <v>48</v>
      </c>
      <c r="N1012" s="14"/>
      <c r="O1012" s="14"/>
      <c r="P1012" s="14" t="s">
        <v>36</v>
      </c>
      <c r="Q1012" s="15"/>
      <c r="R1012" s="14" t="s">
        <v>525</v>
      </c>
      <c r="S1012" s="14" t="s">
        <v>16464</v>
      </c>
      <c r="T1012" s="14">
        <v>10</v>
      </c>
      <c r="U1012" s="14" t="s">
        <v>16680</v>
      </c>
      <c r="V1012" s="14" t="s">
        <v>522</v>
      </c>
      <c r="W1012" s="14"/>
      <c r="X1012" s="14"/>
      <c r="Y1012" s="14"/>
      <c r="Z1012" s="14" t="s">
        <v>38</v>
      </c>
      <c r="AA1012" s="3" t="s">
        <v>23558</v>
      </c>
    </row>
    <row r="1013" spans="2:27" x14ac:dyDescent="0.2">
      <c r="B1013" s="14" t="s">
        <v>16463</v>
      </c>
      <c r="C1013" s="15" t="s">
        <v>23529</v>
      </c>
      <c r="D1013" s="12">
        <v>865</v>
      </c>
      <c r="E1013" s="15" t="s">
        <v>23540</v>
      </c>
      <c r="F1013" s="14" t="s">
        <v>16754</v>
      </c>
      <c r="G1013" s="14" t="s">
        <v>16755</v>
      </c>
      <c r="H1013" s="14" t="s">
        <v>16756</v>
      </c>
      <c r="I1013" s="14" t="s">
        <v>14485</v>
      </c>
      <c r="J1013" s="14" t="s">
        <v>80</v>
      </c>
      <c r="K1013" s="14" t="s">
        <v>1026</v>
      </c>
      <c r="L1013" s="14" t="s">
        <v>47</v>
      </c>
      <c r="M1013" s="14" t="s">
        <v>63</v>
      </c>
      <c r="N1013" s="14"/>
      <c r="O1013" s="14"/>
      <c r="P1013" s="14" t="s">
        <v>36</v>
      </c>
      <c r="Q1013" s="15"/>
      <c r="R1013" s="14" t="s">
        <v>525</v>
      </c>
      <c r="S1013" s="14" t="s">
        <v>16466</v>
      </c>
      <c r="T1013" s="14">
        <v>10</v>
      </c>
      <c r="U1013" s="14" t="s">
        <v>16545</v>
      </c>
      <c r="V1013" s="14" t="s">
        <v>514</v>
      </c>
      <c r="W1013" s="14"/>
      <c r="X1013" s="14"/>
      <c r="Y1013" s="14"/>
      <c r="Z1013" s="14" t="s">
        <v>38</v>
      </c>
      <c r="AA1013" s="3" t="s">
        <v>23558</v>
      </c>
    </row>
    <row r="1014" spans="2:27" x14ac:dyDescent="0.2">
      <c r="B1014" s="14" t="s">
        <v>16463</v>
      </c>
      <c r="C1014" s="15" t="s">
        <v>23529</v>
      </c>
      <c r="D1014" s="12">
        <v>867</v>
      </c>
      <c r="E1014" s="15" t="s">
        <v>23540</v>
      </c>
      <c r="F1014" s="14" t="s">
        <v>16764</v>
      </c>
      <c r="G1014" s="14" t="s">
        <v>16765</v>
      </c>
      <c r="H1014" s="14" t="s">
        <v>16766</v>
      </c>
      <c r="I1014" s="14" t="s">
        <v>16767</v>
      </c>
      <c r="J1014" s="14" t="s">
        <v>48</v>
      </c>
      <c r="K1014" s="14" t="s">
        <v>1026</v>
      </c>
      <c r="L1014" s="14" t="s">
        <v>48</v>
      </c>
      <c r="M1014" s="14" t="s">
        <v>48</v>
      </c>
      <c r="N1014" s="14"/>
      <c r="O1014" s="14"/>
      <c r="P1014" s="14" t="s">
        <v>36</v>
      </c>
      <c r="Q1014" s="15"/>
      <c r="R1014" s="14" t="s">
        <v>525</v>
      </c>
      <c r="S1014" s="14" t="s">
        <v>16476</v>
      </c>
      <c r="T1014" s="14">
        <v>10</v>
      </c>
      <c r="U1014" s="14" t="s">
        <v>16768</v>
      </c>
      <c r="V1014" s="14" t="s">
        <v>522</v>
      </c>
      <c r="W1014" s="14"/>
      <c r="X1014" s="14"/>
      <c r="Y1014" s="14"/>
      <c r="Z1014" s="14" t="s">
        <v>38</v>
      </c>
      <c r="AA1014" s="3" t="s">
        <v>23558</v>
      </c>
    </row>
    <row r="1015" spans="2:27" x14ac:dyDescent="0.2">
      <c r="B1015" s="14" t="s">
        <v>16463</v>
      </c>
      <c r="C1015" s="15" t="s">
        <v>23529</v>
      </c>
      <c r="D1015" s="12">
        <v>869</v>
      </c>
      <c r="E1015" s="15" t="s">
        <v>23540</v>
      </c>
      <c r="F1015" s="14" t="s">
        <v>16775</v>
      </c>
      <c r="G1015" s="14" t="s">
        <v>16776</v>
      </c>
      <c r="H1015" s="14" t="s">
        <v>16777</v>
      </c>
      <c r="I1015" s="14" t="s">
        <v>14204</v>
      </c>
      <c r="J1015" s="14" t="s">
        <v>48</v>
      </c>
      <c r="K1015" s="14" t="s">
        <v>1026</v>
      </c>
      <c r="L1015" s="14" t="s">
        <v>48</v>
      </c>
      <c r="M1015" s="14" t="s">
        <v>48</v>
      </c>
      <c r="N1015" s="14"/>
      <c r="O1015" s="14"/>
      <c r="P1015" s="14" t="s">
        <v>36</v>
      </c>
      <c r="Q1015" s="15"/>
      <c r="R1015" s="14" t="s">
        <v>525</v>
      </c>
      <c r="S1015" s="14" t="s">
        <v>16464</v>
      </c>
      <c r="T1015" s="14">
        <v>10</v>
      </c>
      <c r="U1015" s="14" t="s">
        <v>16778</v>
      </c>
      <c r="V1015" s="14" t="s">
        <v>526</v>
      </c>
      <c r="W1015" s="14"/>
      <c r="X1015" s="14"/>
      <c r="Y1015" s="14"/>
      <c r="Z1015" s="14" t="s">
        <v>38</v>
      </c>
      <c r="AA1015" s="3" t="s">
        <v>23558</v>
      </c>
    </row>
    <row r="1016" spans="2:27" x14ac:dyDescent="0.2">
      <c r="B1016" s="14" t="s">
        <v>16463</v>
      </c>
      <c r="C1016" s="15" t="s">
        <v>23529</v>
      </c>
      <c r="D1016" s="12">
        <v>873</v>
      </c>
      <c r="E1016" s="15" t="s">
        <v>23540</v>
      </c>
      <c r="F1016" s="14" t="s">
        <v>16793</v>
      </c>
      <c r="G1016" s="14" t="s">
        <v>16794</v>
      </c>
      <c r="H1016" s="14" t="s">
        <v>16795</v>
      </c>
      <c r="I1016" s="14" t="s">
        <v>16796</v>
      </c>
      <c r="J1016" s="14" t="s">
        <v>174</v>
      </c>
      <c r="K1016" s="14" t="s">
        <v>1026</v>
      </c>
      <c r="L1016" s="14" t="s">
        <v>546</v>
      </c>
      <c r="M1016" s="14" t="s">
        <v>338</v>
      </c>
      <c r="N1016" s="14"/>
      <c r="O1016" s="14"/>
      <c r="P1016" s="14" t="s">
        <v>36</v>
      </c>
      <c r="Q1016" s="15"/>
      <c r="R1016" s="14" t="s">
        <v>525</v>
      </c>
      <c r="S1016" s="14" t="s">
        <v>16465</v>
      </c>
      <c r="T1016" s="14">
        <v>10</v>
      </c>
      <c r="U1016" s="14" t="s">
        <v>16647</v>
      </c>
      <c r="V1016" s="14" t="s">
        <v>522</v>
      </c>
      <c r="W1016" s="14"/>
      <c r="X1016" s="14"/>
      <c r="Y1016" s="14"/>
      <c r="Z1016" s="14" t="s">
        <v>38</v>
      </c>
      <c r="AA1016" s="3" t="s">
        <v>23558</v>
      </c>
    </row>
    <row r="1017" spans="2:27" x14ac:dyDescent="0.2">
      <c r="B1017" s="14" t="s">
        <v>16463</v>
      </c>
      <c r="C1017" s="15" t="s">
        <v>23529</v>
      </c>
      <c r="D1017" s="12">
        <v>877</v>
      </c>
      <c r="E1017" s="15" t="s">
        <v>23540</v>
      </c>
      <c r="F1017" s="14" t="s">
        <v>16813</v>
      </c>
      <c r="G1017" s="14" t="s">
        <v>16814</v>
      </c>
      <c r="H1017" s="14" t="s">
        <v>16815</v>
      </c>
      <c r="I1017" s="14" t="s">
        <v>610</v>
      </c>
      <c r="J1017" s="14" t="s">
        <v>48</v>
      </c>
      <c r="K1017" s="14" t="s">
        <v>1026</v>
      </c>
      <c r="L1017" s="14" t="s">
        <v>48</v>
      </c>
      <c r="M1017" s="14" t="s">
        <v>48</v>
      </c>
      <c r="N1017" s="14"/>
      <c r="O1017" s="14"/>
      <c r="P1017" s="14" t="s">
        <v>36</v>
      </c>
      <c r="Q1017" s="15"/>
      <c r="R1017" s="14" t="s">
        <v>525</v>
      </c>
      <c r="S1017" s="14" t="s">
        <v>16464</v>
      </c>
      <c r="T1017" s="14">
        <v>10</v>
      </c>
      <c r="U1017" s="14" t="s">
        <v>16816</v>
      </c>
      <c r="V1017" s="14" t="s">
        <v>526</v>
      </c>
      <c r="W1017" s="14"/>
      <c r="X1017" s="14"/>
      <c r="Y1017" s="14"/>
      <c r="Z1017" s="14" t="s">
        <v>38</v>
      </c>
      <c r="AA1017" s="3" t="s">
        <v>23558</v>
      </c>
    </row>
    <row r="1018" spans="2:27" x14ac:dyDescent="0.2">
      <c r="B1018" s="14" t="s">
        <v>16463</v>
      </c>
      <c r="C1018" s="15" t="s">
        <v>23529</v>
      </c>
      <c r="D1018" s="12">
        <v>878</v>
      </c>
      <c r="E1018" s="15" t="s">
        <v>23540</v>
      </c>
      <c r="F1018" s="14" t="s">
        <v>14192</v>
      </c>
      <c r="G1018" s="14" t="s">
        <v>14193</v>
      </c>
      <c r="H1018" s="14" t="s">
        <v>14194</v>
      </c>
      <c r="I1018" s="14" t="s">
        <v>610</v>
      </c>
      <c r="J1018" s="14" t="s">
        <v>544</v>
      </c>
      <c r="K1018" s="14" t="s">
        <v>1026</v>
      </c>
      <c r="L1018" s="14" t="s">
        <v>469</v>
      </c>
      <c r="M1018" s="14" t="s">
        <v>771</v>
      </c>
      <c r="N1018" s="14"/>
      <c r="O1018" s="14"/>
      <c r="P1018" s="14" t="s">
        <v>36</v>
      </c>
      <c r="Q1018" s="15"/>
      <c r="R1018" s="14" t="s">
        <v>525</v>
      </c>
      <c r="S1018" s="14" t="s">
        <v>16464</v>
      </c>
      <c r="T1018" s="14">
        <v>10</v>
      </c>
      <c r="U1018" s="14" t="s">
        <v>13077</v>
      </c>
      <c r="V1018" s="14" t="s">
        <v>514</v>
      </c>
      <c r="W1018" s="14"/>
      <c r="X1018" s="14"/>
      <c r="Y1018" s="14"/>
      <c r="Z1018" s="14" t="s">
        <v>38</v>
      </c>
      <c r="AA1018" s="3" t="s">
        <v>23558</v>
      </c>
    </row>
    <row r="1019" spans="2:27" x14ac:dyDescent="0.2">
      <c r="B1019" s="14" t="s">
        <v>16463</v>
      </c>
      <c r="C1019" s="15" t="s">
        <v>23529</v>
      </c>
      <c r="D1019" s="12">
        <v>879</v>
      </c>
      <c r="E1019" s="15" t="s">
        <v>23540</v>
      </c>
      <c r="F1019" s="14" t="s">
        <v>7498</v>
      </c>
      <c r="G1019" s="14" t="s">
        <v>16819</v>
      </c>
      <c r="H1019" s="14" t="s">
        <v>16820</v>
      </c>
      <c r="I1019" s="14" t="s">
        <v>16821</v>
      </c>
      <c r="J1019" s="14" t="s">
        <v>48</v>
      </c>
      <c r="K1019" s="14" t="s">
        <v>1026</v>
      </c>
      <c r="L1019" s="14" t="s">
        <v>48</v>
      </c>
      <c r="M1019" s="14" t="s">
        <v>48</v>
      </c>
      <c r="N1019" s="14"/>
      <c r="O1019" s="14"/>
      <c r="P1019" s="14" t="s">
        <v>36</v>
      </c>
      <c r="Q1019" s="15"/>
      <c r="R1019" s="14" t="s">
        <v>525</v>
      </c>
      <c r="S1019" s="14" t="s">
        <v>16464</v>
      </c>
      <c r="T1019" s="14">
        <v>10</v>
      </c>
      <c r="U1019" s="14" t="s">
        <v>16705</v>
      </c>
      <c r="V1019" s="14" t="s">
        <v>522</v>
      </c>
      <c r="W1019" s="14"/>
      <c r="X1019" s="14"/>
      <c r="Y1019" s="14"/>
      <c r="Z1019" s="14" t="s">
        <v>38</v>
      </c>
      <c r="AA1019" s="3" t="s">
        <v>23558</v>
      </c>
    </row>
    <row r="1020" spans="2:27" x14ac:dyDescent="0.2">
      <c r="B1020" s="14" t="s">
        <v>16463</v>
      </c>
      <c r="C1020" s="15" t="s">
        <v>23529</v>
      </c>
      <c r="D1020" s="12">
        <v>880</v>
      </c>
      <c r="E1020" s="15" t="s">
        <v>23540</v>
      </c>
      <c r="F1020" s="14" t="s">
        <v>16823</v>
      </c>
      <c r="G1020" s="14" t="s">
        <v>16824</v>
      </c>
      <c r="H1020" s="14" t="s">
        <v>16825</v>
      </c>
      <c r="I1020" s="14" t="s">
        <v>16826</v>
      </c>
      <c r="J1020" s="14" t="s">
        <v>48</v>
      </c>
      <c r="K1020" s="14" t="s">
        <v>1026</v>
      </c>
      <c r="L1020" s="14" t="s">
        <v>692</v>
      </c>
      <c r="M1020" s="14" t="s">
        <v>190</v>
      </c>
      <c r="N1020" s="14"/>
      <c r="O1020" s="14"/>
      <c r="P1020" s="14" t="s">
        <v>36</v>
      </c>
      <c r="Q1020" s="15"/>
      <c r="R1020" s="14" t="s">
        <v>525</v>
      </c>
      <c r="S1020" s="14" t="s">
        <v>16597</v>
      </c>
      <c r="T1020" s="14">
        <v>10</v>
      </c>
      <c r="U1020" s="14" t="s">
        <v>16539</v>
      </c>
      <c r="V1020" s="14" t="s">
        <v>522</v>
      </c>
      <c r="W1020" s="14"/>
      <c r="X1020" s="14"/>
      <c r="Y1020" s="14"/>
      <c r="Z1020" s="14" t="s">
        <v>38</v>
      </c>
      <c r="AA1020" s="3" t="s">
        <v>23558</v>
      </c>
    </row>
    <row r="1021" spans="2:27" x14ac:dyDescent="0.2">
      <c r="B1021" s="14" t="s">
        <v>16835</v>
      </c>
      <c r="C1021" s="15" t="s">
        <v>23529</v>
      </c>
      <c r="D1021" s="12">
        <v>882</v>
      </c>
      <c r="E1021" s="15" t="s">
        <v>23535</v>
      </c>
      <c r="F1021" s="14" t="s">
        <v>16849</v>
      </c>
      <c r="G1021" s="14" t="s">
        <v>16850</v>
      </c>
      <c r="H1021" s="14" t="s">
        <v>16851</v>
      </c>
      <c r="I1021" s="14" t="s">
        <v>16852</v>
      </c>
      <c r="J1021" s="14" t="s">
        <v>81</v>
      </c>
      <c r="K1021" s="14" t="s">
        <v>1026</v>
      </c>
      <c r="L1021" s="14" t="s">
        <v>16853</v>
      </c>
      <c r="M1021" s="14" t="s">
        <v>16854</v>
      </c>
      <c r="N1021" s="14"/>
      <c r="O1021" s="14"/>
      <c r="P1021" s="14" t="s">
        <v>36</v>
      </c>
      <c r="Q1021" s="15"/>
      <c r="R1021" s="14" t="s">
        <v>555</v>
      </c>
      <c r="S1021" s="14" t="s">
        <v>12521</v>
      </c>
      <c r="T1021" s="14">
        <v>10</v>
      </c>
      <c r="U1021" s="14" t="s">
        <v>16841</v>
      </c>
      <c r="V1021" s="14" t="s">
        <v>522</v>
      </c>
      <c r="W1021" s="14"/>
      <c r="X1021" s="14"/>
      <c r="Y1021" s="14"/>
      <c r="Z1021" s="14" t="s">
        <v>123</v>
      </c>
      <c r="AA1021" s="3" t="s">
        <v>23558</v>
      </c>
    </row>
    <row r="1022" spans="2:27" x14ac:dyDescent="0.2">
      <c r="B1022" s="14" t="s">
        <v>16835</v>
      </c>
      <c r="C1022" s="15" t="s">
        <v>23529</v>
      </c>
      <c r="D1022" s="12">
        <v>964</v>
      </c>
      <c r="E1022" s="15" t="s">
        <v>23535</v>
      </c>
      <c r="F1022" s="14" t="s">
        <v>17067</v>
      </c>
      <c r="G1022" s="14" t="s">
        <v>17060</v>
      </c>
      <c r="H1022" s="14" t="s">
        <v>17068</v>
      </c>
      <c r="I1022" s="14" t="s">
        <v>6630</v>
      </c>
      <c r="J1022" s="14" t="s">
        <v>523</v>
      </c>
      <c r="K1022" s="14" t="s">
        <v>1026</v>
      </c>
      <c r="L1022" s="14" t="s">
        <v>523</v>
      </c>
      <c r="M1022" s="14" t="s">
        <v>523</v>
      </c>
      <c r="N1022" s="14"/>
      <c r="O1022" s="14"/>
      <c r="P1022" s="14" t="s">
        <v>36</v>
      </c>
      <c r="Q1022" s="15"/>
      <c r="R1022" s="14" t="s">
        <v>555</v>
      </c>
      <c r="S1022" s="14" t="s">
        <v>12528</v>
      </c>
      <c r="T1022" s="14">
        <v>10</v>
      </c>
      <c r="U1022" s="14" t="s">
        <v>17069</v>
      </c>
      <c r="V1022" s="14" t="s">
        <v>514</v>
      </c>
      <c r="W1022" s="14"/>
      <c r="X1022" s="14"/>
      <c r="Y1022" s="14"/>
      <c r="Z1022" s="14" t="s">
        <v>123</v>
      </c>
      <c r="AA1022" s="3" t="s">
        <v>23558</v>
      </c>
    </row>
    <row r="1023" spans="2:27" x14ac:dyDescent="0.2">
      <c r="B1023" s="14" t="s">
        <v>16835</v>
      </c>
      <c r="C1023" s="15" t="s">
        <v>23529</v>
      </c>
      <c r="D1023" s="12">
        <v>965</v>
      </c>
      <c r="E1023" s="15" t="s">
        <v>23535</v>
      </c>
      <c r="F1023" s="14" t="s">
        <v>17071</v>
      </c>
      <c r="G1023" s="14" t="s">
        <v>17072</v>
      </c>
      <c r="H1023" s="14" t="s">
        <v>17073</v>
      </c>
      <c r="I1023" s="14" t="s">
        <v>949</v>
      </c>
      <c r="J1023" s="14" t="s">
        <v>115</v>
      </c>
      <c r="K1023" s="14" t="s">
        <v>1026</v>
      </c>
      <c r="L1023" s="14" t="s">
        <v>352</v>
      </c>
      <c r="M1023" s="14" t="s">
        <v>352</v>
      </c>
      <c r="N1023" s="14"/>
      <c r="O1023" s="14"/>
      <c r="P1023" s="14" t="s">
        <v>36</v>
      </c>
      <c r="Q1023" s="15"/>
      <c r="R1023" s="14" t="s">
        <v>555</v>
      </c>
      <c r="S1023" s="14" t="s">
        <v>12521</v>
      </c>
      <c r="T1023" s="14">
        <v>10</v>
      </c>
      <c r="U1023" s="14" t="s">
        <v>16841</v>
      </c>
      <c r="V1023" s="14" t="s">
        <v>522</v>
      </c>
      <c r="W1023" s="14"/>
      <c r="X1023" s="14"/>
      <c r="Y1023" s="14"/>
      <c r="Z1023" s="14" t="s">
        <v>38</v>
      </c>
      <c r="AA1023" s="3" t="s">
        <v>23558</v>
      </c>
    </row>
    <row r="1024" spans="2:27" x14ac:dyDescent="0.2">
      <c r="B1024" s="14" t="s">
        <v>16835</v>
      </c>
      <c r="C1024" s="15" t="s">
        <v>23529</v>
      </c>
      <c r="D1024" s="12">
        <v>966</v>
      </c>
      <c r="E1024" s="15" t="s">
        <v>23535</v>
      </c>
      <c r="F1024" s="14" t="s">
        <v>2565</v>
      </c>
      <c r="G1024" s="14" t="s">
        <v>12738</v>
      </c>
      <c r="H1024" s="14" t="s">
        <v>12739</v>
      </c>
      <c r="I1024" s="14" t="s">
        <v>949</v>
      </c>
      <c r="J1024" s="14" t="s">
        <v>115</v>
      </c>
      <c r="K1024" s="14" t="s">
        <v>1026</v>
      </c>
      <c r="L1024" s="14" t="s">
        <v>523</v>
      </c>
      <c r="M1024" s="14" t="s">
        <v>523</v>
      </c>
      <c r="N1024" s="14"/>
      <c r="O1024" s="14"/>
      <c r="P1024" s="14" t="s">
        <v>36</v>
      </c>
      <c r="Q1024" s="15"/>
      <c r="R1024" s="14" t="s">
        <v>555</v>
      </c>
      <c r="S1024" s="14" t="s">
        <v>12523</v>
      </c>
      <c r="T1024" s="14">
        <v>11</v>
      </c>
      <c r="U1024" s="14" t="s">
        <v>16844</v>
      </c>
      <c r="V1024" s="14" t="s">
        <v>530</v>
      </c>
      <c r="W1024" s="14"/>
      <c r="X1024" s="14"/>
      <c r="Y1024" s="14"/>
      <c r="Z1024" s="14" t="s">
        <v>38</v>
      </c>
      <c r="AA1024" s="3" t="s">
        <v>23558</v>
      </c>
    </row>
    <row r="1025" spans="2:27" x14ac:dyDescent="0.2">
      <c r="B1025" s="14" t="s">
        <v>16835</v>
      </c>
      <c r="C1025" s="15" t="s">
        <v>23529</v>
      </c>
      <c r="D1025" s="12">
        <v>967</v>
      </c>
      <c r="E1025" s="15" t="s">
        <v>23535</v>
      </c>
      <c r="F1025" s="14" t="s">
        <v>17076</v>
      </c>
      <c r="G1025" s="14" t="s">
        <v>17077</v>
      </c>
      <c r="H1025" s="14" t="s">
        <v>17078</v>
      </c>
      <c r="I1025" s="14" t="s">
        <v>2589</v>
      </c>
      <c r="J1025" s="14" t="s">
        <v>523</v>
      </c>
      <c r="K1025" s="14" t="s">
        <v>1026</v>
      </c>
      <c r="L1025" s="14" t="s">
        <v>523</v>
      </c>
      <c r="M1025" s="14" t="s">
        <v>523</v>
      </c>
      <c r="N1025" s="14"/>
      <c r="O1025" s="14"/>
      <c r="P1025" s="14" t="s">
        <v>36</v>
      </c>
      <c r="Q1025" s="15"/>
      <c r="R1025" s="14" t="s">
        <v>555</v>
      </c>
      <c r="S1025" s="14" t="s">
        <v>12517</v>
      </c>
      <c r="T1025" s="14">
        <v>10</v>
      </c>
      <c r="U1025" s="14" t="s">
        <v>12553</v>
      </c>
      <c r="V1025" s="14" t="s">
        <v>522</v>
      </c>
      <c r="W1025" s="14"/>
      <c r="X1025" s="14"/>
      <c r="Y1025" s="14"/>
      <c r="Z1025" s="14" t="s">
        <v>123</v>
      </c>
      <c r="AA1025" s="3" t="s">
        <v>23558</v>
      </c>
    </row>
    <row r="1026" spans="2:27" x14ac:dyDescent="0.2">
      <c r="B1026" s="14" t="s">
        <v>16835</v>
      </c>
      <c r="C1026" s="15" t="s">
        <v>23529</v>
      </c>
      <c r="D1026" s="12">
        <v>971</v>
      </c>
      <c r="E1026" s="15" t="s">
        <v>23535</v>
      </c>
      <c r="F1026" s="14" t="s">
        <v>17090</v>
      </c>
      <c r="G1026" s="14" t="s">
        <v>17091</v>
      </c>
      <c r="H1026" s="14" t="s">
        <v>17092</v>
      </c>
      <c r="I1026" s="14" t="s">
        <v>9771</v>
      </c>
      <c r="J1026" s="14" t="s">
        <v>942</v>
      </c>
      <c r="K1026" s="14" t="s">
        <v>1026</v>
      </c>
      <c r="L1026" s="14" t="s">
        <v>523</v>
      </c>
      <c r="M1026" s="14" t="s">
        <v>523</v>
      </c>
      <c r="N1026" s="14"/>
      <c r="O1026" s="14"/>
      <c r="P1026" s="14" t="s">
        <v>36</v>
      </c>
      <c r="Q1026" s="15"/>
      <c r="R1026" s="14" t="s">
        <v>525</v>
      </c>
      <c r="S1026" s="14" t="s">
        <v>12528</v>
      </c>
      <c r="T1026" s="14">
        <v>10</v>
      </c>
      <c r="U1026" s="14" t="s">
        <v>17069</v>
      </c>
      <c r="V1026" s="14" t="s">
        <v>514</v>
      </c>
      <c r="W1026" s="14"/>
      <c r="X1026" s="14"/>
      <c r="Y1026" s="14"/>
      <c r="Z1026" s="14" t="s">
        <v>38</v>
      </c>
      <c r="AA1026" s="3" t="s">
        <v>23558</v>
      </c>
    </row>
    <row r="1027" spans="2:27" x14ac:dyDescent="0.2">
      <c r="B1027" s="14" t="s">
        <v>16835</v>
      </c>
      <c r="C1027" s="15" t="s">
        <v>23529</v>
      </c>
      <c r="D1027" s="12">
        <v>972</v>
      </c>
      <c r="E1027" s="15" t="s">
        <v>23535</v>
      </c>
      <c r="F1027" s="14" t="s">
        <v>17094</v>
      </c>
      <c r="G1027" s="14" t="s">
        <v>17095</v>
      </c>
      <c r="H1027" s="14" t="s">
        <v>17096</v>
      </c>
      <c r="I1027" s="14" t="s">
        <v>9771</v>
      </c>
      <c r="J1027" s="14" t="s">
        <v>469</v>
      </c>
      <c r="K1027" s="14" t="s">
        <v>1026</v>
      </c>
      <c r="L1027" s="14" t="s">
        <v>523</v>
      </c>
      <c r="M1027" s="14" t="s">
        <v>523</v>
      </c>
      <c r="N1027" s="14"/>
      <c r="O1027" s="14"/>
      <c r="P1027" s="14" t="s">
        <v>36</v>
      </c>
      <c r="Q1027" s="15"/>
      <c r="R1027" s="14" t="s">
        <v>555</v>
      </c>
      <c r="S1027" s="14" t="s">
        <v>12528</v>
      </c>
      <c r="T1027" s="14">
        <v>10</v>
      </c>
      <c r="U1027" s="14" t="s">
        <v>16837</v>
      </c>
      <c r="V1027" s="14" t="s">
        <v>522</v>
      </c>
      <c r="W1027" s="14"/>
      <c r="X1027" s="14"/>
      <c r="Y1027" s="14"/>
      <c r="Z1027" s="14" t="s">
        <v>38</v>
      </c>
      <c r="AA1027" s="3" t="s">
        <v>23558</v>
      </c>
    </row>
    <row r="1028" spans="2:27" x14ac:dyDescent="0.2">
      <c r="B1028" s="14" t="s">
        <v>16835</v>
      </c>
      <c r="C1028" s="15" t="s">
        <v>23529</v>
      </c>
      <c r="D1028" s="12">
        <v>974</v>
      </c>
      <c r="E1028" s="15" t="s">
        <v>23535</v>
      </c>
      <c r="F1028" s="14" t="s">
        <v>17103</v>
      </c>
      <c r="G1028" s="14" t="s">
        <v>17104</v>
      </c>
      <c r="H1028" s="14" t="s">
        <v>17105</v>
      </c>
      <c r="I1028" s="14" t="s">
        <v>17106</v>
      </c>
      <c r="J1028" s="14" t="s">
        <v>124</v>
      </c>
      <c r="K1028" s="14" t="s">
        <v>1026</v>
      </c>
      <c r="L1028" s="14" t="s">
        <v>365</v>
      </c>
      <c r="M1028" s="14" t="s">
        <v>115</v>
      </c>
      <c r="N1028" s="14"/>
      <c r="O1028" s="14"/>
      <c r="P1028" s="14" t="s">
        <v>36</v>
      </c>
      <c r="Q1028" s="15"/>
      <c r="R1028" s="14" t="s">
        <v>555</v>
      </c>
      <c r="S1028" s="14" t="s">
        <v>12528</v>
      </c>
      <c r="T1028" s="14">
        <v>10</v>
      </c>
      <c r="U1028" s="14" t="s">
        <v>12578</v>
      </c>
      <c r="V1028" s="14" t="s">
        <v>522</v>
      </c>
      <c r="W1028" s="14"/>
      <c r="X1028" s="14"/>
      <c r="Y1028" s="14"/>
      <c r="Z1028" s="14" t="s">
        <v>38</v>
      </c>
      <c r="AA1028" s="3" t="s">
        <v>23558</v>
      </c>
    </row>
    <row r="1029" spans="2:27" x14ac:dyDescent="0.2">
      <c r="B1029" s="14" t="s">
        <v>16835</v>
      </c>
      <c r="C1029" s="15" t="s">
        <v>23529</v>
      </c>
      <c r="D1029" s="12">
        <v>976</v>
      </c>
      <c r="E1029" s="15" t="s">
        <v>23535</v>
      </c>
      <c r="F1029" s="14" t="s">
        <v>17112</v>
      </c>
      <c r="G1029" s="14" t="s">
        <v>17113</v>
      </c>
      <c r="H1029" s="14" t="s">
        <v>17114</v>
      </c>
      <c r="I1029" s="14" t="s">
        <v>4919</v>
      </c>
      <c r="J1029" s="14" t="s">
        <v>115</v>
      </c>
      <c r="K1029" s="14" t="s">
        <v>1026</v>
      </c>
      <c r="L1029" s="14" t="s">
        <v>365</v>
      </c>
      <c r="M1029" s="14" t="s">
        <v>93</v>
      </c>
      <c r="N1029" s="14"/>
      <c r="O1029" s="14"/>
      <c r="P1029" s="14" t="s">
        <v>36</v>
      </c>
      <c r="Q1029" s="15"/>
      <c r="R1029" s="14" t="s">
        <v>555</v>
      </c>
      <c r="S1029" s="14" t="s">
        <v>12539</v>
      </c>
      <c r="T1029" s="14">
        <v>10</v>
      </c>
      <c r="U1029" s="14" t="s">
        <v>12544</v>
      </c>
      <c r="V1029" s="14" t="s">
        <v>522</v>
      </c>
      <c r="W1029" s="14"/>
      <c r="X1029" s="14"/>
      <c r="Y1029" s="14"/>
      <c r="Z1029" s="14" t="s">
        <v>38</v>
      </c>
      <c r="AA1029" s="3" t="s">
        <v>23558</v>
      </c>
    </row>
    <row r="1030" spans="2:27" x14ac:dyDescent="0.2">
      <c r="B1030" s="14" t="s">
        <v>16835</v>
      </c>
      <c r="C1030" s="15" t="s">
        <v>23529</v>
      </c>
      <c r="D1030" s="12">
        <v>980</v>
      </c>
      <c r="E1030" s="15" t="s">
        <v>23535</v>
      </c>
      <c r="F1030" s="14" t="s">
        <v>17127</v>
      </c>
      <c r="G1030" s="14" t="s">
        <v>17128</v>
      </c>
      <c r="H1030" s="14" t="s">
        <v>17129</v>
      </c>
      <c r="I1030" s="14" t="s">
        <v>12551</v>
      </c>
      <c r="J1030" s="14" t="s">
        <v>799</v>
      </c>
      <c r="K1030" s="14" t="s">
        <v>1026</v>
      </c>
      <c r="L1030" s="14" t="s">
        <v>17130</v>
      </c>
      <c r="M1030" s="14" t="s">
        <v>17130</v>
      </c>
      <c r="N1030" s="14"/>
      <c r="O1030" s="14"/>
      <c r="P1030" s="14" t="s">
        <v>36</v>
      </c>
      <c r="Q1030" s="15"/>
      <c r="R1030" s="14" t="s">
        <v>555</v>
      </c>
      <c r="S1030" s="14" t="s">
        <v>12511</v>
      </c>
      <c r="T1030" s="14">
        <v>10</v>
      </c>
      <c r="U1030" s="14"/>
      <c r="V1030" s="14" t="s">
        <v>522</v>
      </c>
      <c r="W1030" s="14"/>
      <c r="X1030" s="14"/>
      <c r="Y1030" s="14"/>
      <c r="Z1030" s="14" t="s">
        <v>38</v>
      </c>
      <c r="AA1030" s="3" t="s">
        <v>23558</v>
      </c>
    </row>
    <row r="1031" spans="2:27" x14ac:dyDescent="0.2">
      <c r="B1031" s="14" t="s">
        <v>16835</v>
      </c>
      <c r="C1031" s="15" t="s">
        <v>23529</v>
      </c>
      <c r="D1031" s="12">
        <v>981</v>
      </c>
      <c r="E1031" s="15" t="s">
        <v>23535</v>
      </c>
      <c r="F1031" s="14" t="s">
        <v>12741</v>
      </c>
      <c r="G1031" s="14" t="s">
        <v>12742</v>
      </c>
      <c r="H1031" s="14" t="s">
        <v>12743</v>
      </c>
      <c r="I1031" s="14" t="s">
        <v>12744</v>
      </c>
      <c r="J1031" s="14" t="s">
        <v>471</v>
      </c>
      <c r="K1031" s="14" t="s">
        <v>1026</v>
      </c>
      <c r="L1031" s="14" t="s">
        <v>523</v>
      </c>
      <c r="M1031" s="14" t="s">
        <v>523</v>
      </c>
      <c r="N1031" s="14"/>
      <c r="O1031" s="14"/>
      <c r="P1031" s="14" t="s">
        <v>36</v>
      </c>
      <c r="Q1031" s="15"/>
      <c r="R1031" s="14" t="s">
        <v>555</v>
      </c>
      <c r="S1031" s="14" t="s">
        <v>12528</v>
      </c>
      <c r="T1031" s="14">
        <v>11</v>
      </c>
      <c r="U1031" s="14" t="s">
        <v>16837</v>
      </c>
      <c r="V1031" s="14" t="s">
        <v>522</v>
      </c>
      <c r="W1031" s="14"/>
      <c r="X1031" s="14"/>
      <c r="Y1031" s="14"/>
      <c r="Z1031" s="14" t="s">
        <v>38</v>
      </c>
      <c r="AA1031" s="3" t="s">
        <v>23558</v>
      </c>
    </row>
    <row r="1032" spans="2:27" x14ac:dyDescent="0.2">
      <c r="B1032" s="14" t="s">
        <v>16835</v>
      </c>
      <c r="C1032" s="15" t="s">
        <v>23529</v>
      </c>
      <c r="D1032" s="12">
        <v>982</v>
      </c>
      <c r="E1032" s="15" t="s">
        <v>23535</v>
      </c>
      <c r="F1032" s="14" t="s">
        <v>12746</v>
      </c>
      <c r="G1032" s="14" t="s">
        <v>12747</v>
      </c>
      <c r="H1032" s="14" t="s">
        <v>12748</v>
      </c>
      <c r="I1032" s="14" t="s">
        <v>12552</v>
      </c>
      <c r="J1032" s="14" t="s">
        <v>204</v>
      </c>
      <c r="K1032" s="14" t="s">
        <v>1026</v>
      </c>
      <c r="L1032" s="14" t="s">
        <v>523</v>
      </c>
      <c r="M1032" s="14" t="s">
        <v>523</v>
      </c>
      <c r="N1032" s="14"/>
      <c r="O1032" s="14"/>
      <c r="P1032" s="14" t="s">
        <v>36</v>
      </c>
      <c r="Q1032" s="15"/>
      <c r="R1032" s="14" t="s">
        <v>555</v>
      </c>
      <c r="S1032" s="14" t="s">
        <v>8797</v>
      </c>
      <c r="T1032" s="14">
        <v>11</v>
      </c>
      <c r="U1032" s="14" t="s">
        <v>16847</v>
      </c>
      <c r="V1032" s="14" t="s">
        <v>514</v>
      </c>
      <c r="W1032" s="14"/>
      <c r="X1032" s="14"/>
      <c r="Y1032" s="14"/>
      <c r="Z1032" s="14" t="s">
        <v>38</v>
      </c>
      <c r="AA1032" s="3" t="s">
        <v>23558</v>
      </c>
    </row>
    <row r="1033" spans="2:27" x14ac:dyDescent="0.2">
      <c r="B1033" s="14" t="s">
        <v>16835</v>
      </c>
      <c r="C1033" s="15" t="s">
        <v>23529</v>
      </c>
      <c r="D1033" s="12">
        <v>983</v>
      </c>
      <c r="E1033" s="15" t="s">
        <v>23535</v>
      </c>
      <c r="F1033" s="14" t="s">
        <v>17133</v>
      </c>
      <c r="G1033" s="14" t="s">
        <v>17134</v>
      </c>
      <c r="H1033" s="14" t="s">
        <v>17135</v>
      </c>
      <c r="I1033" s="14" t="s">
        <v>12552</v>
      </c>
      <c r="J1033" s="14" t="s">
        <v>478</v>
      </c>
      <c r="K1033" s="14" t="s">
        <v>1026</v>
      </c>
      <c r="L1033" s="14" t="s">
        <v>523</v>
      </c>
      <c r="M1033" s="14" t="s">
        <v>523</v>
      </c>
      <c r="N1033" s="14"/>
      <c r="O1033" s="14"/>
      <c r="P1033" s="14" t="s">
        <v>36</v>
      </c>
      <c r="Q1033" s="15"/>
      <c r="R1033" s="14" t="s">
        <v>525</v>
      </c>
      <c r="S1033" s="14" t="s">
        <v>8797</v>
      </c>
      <c r="T1033" s="14">
        <v>10</v>
      </c>
      <c r="U1033" s="14" t="s">
        <v>17136</v>
      </c>
      <c r="V1033" s="14" t="s">
        <v>526</v>
      </c>
      <c r="W1033" s="14"/>
      <c r="X1033" s="14"/>
      <c r="Y1033" s="14"/>
      <c r="Z1033" s="14" t="s">
        <v>38</v>
      </c>
      <c r="AA1033" s="3" t="s">
        <v>23558</v>
      </c>
    </row>
    <row r="1034" spans="2:27" x14ac:dyDescent="0.2">
      <c r="B1034" s="14" t="s">
        <v>16835</v>
      </c>
      <c r="C1034" s="15" t="s">
        <v>23529</v>
      </c>
      <c r="D1034" s="12">
        <v>984</v>
      </c>
      <c r="E1034" s="15" t="s">
        <v>23535</v>
      </c>
      <c r="F1034" s="14" t="s">
        <v>17138</v>
      </c>
      <c r="G1034" s="14" t="s">
        <v>17139</v>
      </c>
      <c r="H1034" s="14" t="s">
        <v>17140</v>
      </c>
      <c r="I1034" s="14" t="s">
        <v>6631</v>
      </c>
      <c r="J1034" s="14" t="s">
        <v>508</v>
      </c>
      <c r="K1034" s="14" t="s">
        <v>1026</v>
      </c>
      <c r="L1034" s="14" t="s">
        <v>17141</v>
      </c>
      <c r="M1034" s="14" t="s">
        <v>523</v>
      </c>
      <c r="N1034" s="14"/>
      <c r="O1034" s="14"/>
      <c r="P1034" s="14" t="s">
        <v>36</v>
      </c>
      <c r="Q1034" s="15"/>
      <c r="R1034" s="14" t="s">
        <v>525</v>
      </c>
      <c r="S1034" s="14" t="s">
        <v>12539</v>
      </c>
      <c r="T1034" s="14">
        <v>10</v>
      </c>
      <c r="U1034" s="14" t="s">
        <v>521</v>
      </c>
      <c r="V1034" s="14" t="s">
        <v>522</v>
      </c>
      <c r="W1034" s="14"/>
      <c r="X1034" s="14"/>
      <c r="Y1034" s="14"/>
      <c r="Z1034" s="14" t="s">
        <v>123</v>
      </c>
      <c r="AA1034" s="3" t="s">
        <v>23558</v>
      </c>
    </row>
    <row r="1035" spans="2:27" x14ac:dyDescent="0.2">
      <c r="B1035" s="14" t="s">
        <v>16835</v>
      </c>
      <c r="C1035" s="15" t="s">
        <v>23529</v>
      </c>
      <c r="D1035" s="12">
        <v>985</v>
      </c>
      <c r="E1035" s="15" t="s">
        <v>23535</v>
      </c>
      <c r="F1035" s="14" t="s">
        <v>17143</v>
      </c>
      <c r="G1035" s="14" t="s">
        <v>17144</v>
      </c>
      <c r="H1035" s="14" t="s">
        <v>17145</v>
      </c>
      <c r="I1035" s="14" t="s">
        <v>2675</v>
      </c>
      <c r="J1035" s="14" t="s">
        <v>45</v>
      </c>
      <c r="K1035" s="14" t="s">
        <v>1026</v>
      </c>
      <c r="L1035" s="14" t="s">
        <v>523</v>
      </c>
      <c r="M1035" s="14" t="s">
        <v>523</v>
      </c>
      <c r="N1035" s="14"/>
      <c r="O1035" s="14"/>
      <c r="P1035" s="14" t="s">
        <v>36</v>
      </c>
      <c r="Q1035" s="15"/>
      <c r="R1035" s="14" t="s">
        <v>555</v>
      </c>
      <c r="S1035" s="14" t="s">
        <v>8797</v>
      </c>
      <c r="T1035" s="14">
        <v>10</v>
      </c>
      <c r="U1035" s="14" t="s">
        <v>17146</v>
      </c>
      <c r="V1035" s="14" t="s">
        <v>547</v>
      </c>
      <c r="W1035" s="14"/>
      <c r="X1035" s="14"/>
      <c r="Y1035" s="14"/>
      <c r="Z1035" s="14" t="s">
        <v>38</v>
      </c>
      <c r="AA1035" s="3" t="s">
        <v>23558</v>
      </c>
    </row>
    <row r="1036" spans="2:27" x14ac:dyDescent="0.2">
      <c r="B1036" s="14" t="s">
        <v>16835</v>
      </c>
      <c r="C1036" s="15" t="s">
        <v>23529</v>
      </c>
      <c r="D1036" s="12">
        <v>986</v>
      </c>
      <c r="E1036" s="15" t="s">
        <v>23535</v>
      </c>
      <c r="F1036" s="14" t="s">
        <v>2672</v>
      </c>
      <c r="G1036" s="14" t="s">
        <v>2673</v>
      </c>
      <c r="H1036" s="14" t="s">
        <v>2674</v>
      </c>
      <c r="I1036" s="14" t="s">
        <v>2675</v>
      </c>
      <c r="J1036" s="14" t="s">
        <v>103</v>
      </c>
      <c r="K1036" s="14" t="s">
        <v>1026</v>
      </c>
      <c r="L1036" s="14" t="s">
        <v>523</v>
      </c>
      <c r="M1036" s="14" t="s">
        <v>523</v>
      </c>
      <c r="N1036" s="14"/>
      <c r="O1036" s="14"/>
      <c r="P1036" s="14" t="s">
        <v>36</v>
      </c>
      <c r="Q1036" s="15"/>
      <c r="R1036" s="14" t="s">
        <v>525</v>
      </c>
      <c r="S1036" s="14" t="s">
        <v>12519</v>
      </c>
      <c r="T1036" s="14">
        <v>10</v>
      </c>
      <c r="U1036" s="14" t="s">
        <v>16842</v>
      </c>
      <c r="V1036" s="14" t="s">
        <v>526</v>
      </c>
      <c r="W1036" s="14"/>
      <c r="X1036" s="14"/>
      <c r="Y1036" s="14"/>
      <c r="Z1036" s="14" t="s">
        <v>38</v>
      </c>
      <c r="AA1036" s="3" t="s">
        <v>23558</v>
      </c>
    </row>
    <row r="1037" spans="2:27" x14ac:dyDescent="0.2">
      <c r="B1037" s="14" t="s">
        <v>16835</v>
      </c>
      <c r="C1037" s="15" t="s">
        <v>23529</v>
      </c>
      <c r="D1037" s="12">
        <v>989</v>
      </c>
      <c r="E1037" s="15" t="s">
        <v>23535</v>
      </c>
      <c r="F1037" s="14" t="s">
        <v>2721</v>
      </c>
      <c r="G1037" s="14" t="s">
        <v>2722</v>
      </c>
      <c r="H1037" s="14" t="s">
        <v>2723</v>
      </c>
      <c r="I1037" s="14" t="s">
        <v>2724</v>
      </c>
      <c r="J1037" s="14" t="s">
        <v>723</v>
      </c>
      <c r="K1037" s="14" t="s">
        <v>1026</v>
      </c>
      <c r="L1037" s="14" t="s">
        <v>523</v>
      </c>
      <c r="M1037" s="14" t="s">
        <v>523</v>
      </c>
      <c r="N1037" s="14"/>
      <c r="O1037" s="14"/>
      <c r="P1037" s="14" t="s">
        <v>36</v>
      </c>
      <c r="Q1037" s="15"/>
      <c r="R1037" s="14" t="s">
        <v>555</v>
      </c>
      <c r="S1037" s="14" t="s">
        <v>12517</v>
      </c>
      <c r="T1037" s="14">
        <v>10</v>
      </c>
      <c r="U1037" s="14" t="s">
        <v>12553</v>
      </c>
      <c r="V1037" s="14" t="s">
        <v>522</v>
      </c>
      <c r="W1037" s="14"/>
      <c r="X1037" s="14"/>
      <c r="Y1037" s="14"/>
      <c r="Z1037" s="14" t="s">
        <v>38</v>
      </c>
      <c r="AA1037" s="3" t="s">
        <v>23558</v>
      </c>
    </row>
    <row r="1038" spans="2:27" x14ac:dyDescent="0.2">
      <c r="B1038" s="14" t="s">
        <v>16835</v>
      </c>
      <c r="C1038" s="15" t="s">
        <v>23529</v>
      </c>
      <c r="D1038" s="12">
        <v>991</v>
      </c>
      <c r="E1038" s="15" t="s">
        <v>23535</v>
      </c>
      <c r="F1038" s="14" t="s">
        <v>2729</v>
      </c>
      <c r="G1038" s="14" t="s">
        <v>2730</v>
      </c>
      <c r="H1038" s="14" t="s">
        <v>2731</v>
      </c>
      <c r="I1038" s="14" t="s">
        <v>2417</v>
      </c>
      <c r="J1038" s="14" t="s">
        <v>182</v>
      </c>
      <c r="K1038" s="14" t="s">
        <v>1026</v>
      </c>
      <c r="L1038" s="14" t="s">
        <v>523</v>
      </c>
      <c r="M1038" s="14" t="s">
        <v>523</v>
      </c>
      <c r="N1038" s="14"/>
      <c r="O1038" s="14"/>
      <c r="P1038" s="14" t="s">
        <v>36</v>
      </c>
      <c r="Q1038" s="15"/>
      <c r="R1038" s="14" t="s">
        <v>555</v>
      </c>
      <c r="S1038" s="14" t="s">
        <v>12521</v>
      </c>
      <c r="T1038" s="14">
        <v>11</v>
      </c>
      <c r="U1038" s="14" t="s">
        <v>3331</v>
      </c>
      <c r="V1038" s="14" t="s">
        <v>522</v>
      </c>
      <c r="W1038" s="14"/>
      <c r="X1038" s="14"/>
      <c r="Y1038" s="14"/>
      <c r="Z1038" s="14" t="s">
        <v>38</v>
      </c>
      <c r="AA1038" s="3" t="s">
        <v>23558</v>
      </c>
    </row>
    <row r="1039" spans="2:27" x14ac:dyDescent="0.2">
      <c r="B1039" s="14" t="s">
        <v>16835</v>
      </c>
      <c r="C1039" s="15" t="s">
        <v>23529</v>
      </c>
      <c r="D1039" s="12">
        <v>994</v>
      </c>
      <c r="E1039" s="15" t="s">
        <v>23535</v>
      </c>
      <c r="F1039" s="14" t="s">
        <v>17167</v>
      </c>
      <c r="G1039" s="14" t="s">
        <v>17168</v>
      </c>
      <c r="H1039" s="14" t="s">
        <v>17169</v>
      </c>
      <c r="I1039" s="14" t="s">
        <v>2314</v>
      </c>
      <c r="J1039" s="14" t="s">
        <v>626</v>
      </c>
      <c r="K1039" s="14" t="s">
        <v>1026</v>
      </c>
      <c r="L1039" s="14" t="s">
        <v>523</v>
      </c>
      <c r="M1039" s="14" t="s">
        <v>523</v>
      </c>
      <c r="N1039" s="14"/>
      <c r="O1039" s="14"/>
      <c r="P1039" s="14" t="s">
        <v>36</v>
      </c>
      <c r="Q1039" s="15"/>
      <c r="R1039" s="14" t="s">
        <v>525</v>
      </c>
      <c r="S1039" s="14" t="s">
        <v>12521</v>
      </c>
      <c r="T1039" s="14">
        <v>10</v>
      </c>
      <c r="U1039" s="14" t="s">
        <v>16841</v>
      </c>
      <c r="V1039" s="14" t="s">
        <v>522</v>
      </c>
      <c r="W1039" s="14"/>
      <c r="X1039" s="14"/>
      <c r="Y1039" s="14"/>
      <c r="Z1039" s="14" t="s">
        <v>38</v>
      </c>
      <c r="AA1039" s="3" t="s">
        <v>23558</v>
      </c>
    </row>
    <row r="1040" spans="2:27" x14ac:dyDescent="0.2">
      <c r="B1040" s="14" t="s">
        <v>16835</v>
      </c>
      <c r="C1040" s="15" t="s">
        <v>23529</v>
      </c>
      <c r="D1040" s="12">
        <v>995</v>
      </c>
      <c r="E1040" s="15" t="s">
        <v>23535</v>
      </c>
      <c r="F1040" s="14" t="s">
        <v>17171</v>
      </c>
      <c r="G1040" s="14" t="s">
        <v>12557</v>
      </c>
      <c r="H1040" s="14" t="s">
        <v>17172</v>
      </c>
      <c r="I1040" s="14" t="s">
        <v>8089</v>
      </c>
      <c r="J1040" s="14" t="s">
        <v>382</v>
      </c>
      <c r="K1040" s="14" t="s">
        <v>1026</v>
      </c>
      <c r="L1040" s="14" t="s">
        <v>630</v>
      </c>
      <c r="M1040" s="14" t="s">
        <v>523</v>
      </c>
      <c r="N1040" s="14"/>
      <c r="O1040" s="14"/>
      <c r="P1040" s="14" t="s">
        <v>36</v>
      </c>
      <c r="Q1040" s="15"/>
      <c r="R1040" s="14" t="s">
        <v>555</v>
      </c>
      <c r="S1040" s="14" t="s">
        <v>12528</v>
      </c>
      <c r="T1040" s="14">
        <v>10</v>
      </c>
      <c r="U1040" s="14" t="s">
        <v>12549</v>
      </c>
      <c r="V1040" s="14" t="s">
        <v>522</v>
      </c>
      <c r="W1040" s="14"/>
      <c r="X1040" s="14"/>
      <c r="Y1040" s="14"/>
      <c r="Z1040" s="14" t="s">
        <v>123</v>
      </c>
      <c r="AA1040" s="3" t="s">
        <v>23558</v>
      </c>
    </row>
    <row r="1041" spans="2:27" x14ac:dyDescent="0.2">
      <c r="B1041" s="14" t="s">
        <v>16835</v>
      </c>
      <c r="C1041" s="15" t="s">
        <v>23529</v>
      </c>
      <c r="D1041" s="12">
        <v>996</v>
      </c>
      <c r="E1041" s="15" t="s">
        <v>23535</v>
      </c>
      <c r="F1041" s="14" t="s">
        <v>17174</v>
      </c>
      <c r="G1041" s="14" t="s">
        <v>17175</v>
      </c>
      <c r="H1041" s="14" t="s">
        <v>17176</v>
      </c>
      <c r="I1041" s="14" t="s">
        <v>8141</v>
      </c>
      <c r="J1041" s="14" t="s">
        <v>382</v>
      </c>
      <c r="K1041" s="14" t="s">
        <v>1026</v>
      </c>
      <c r="L1041" s="14" t="s">
        <v>523</v>
      </c>
      <c r="M1041" s="14" t="s">
        <v>523</v>
      </c>
      <c r="N1041" s="14"/>
      <c r="O1041" s="14"/>
      <c r="P1041" s="14" t="s">
        <v>36</v>
      </c>
      <c r="Q1041" s="15"/>
      <c r="R1041" s="14" t="s">
        <v>525</v>
      </c>
      <c r="S1041" s="14" t="s">
        <v>12511</v>
      </c>
      <c r="T1041" s="14">
        <v>10</v>
      </c>
      <c r="U1041" s="14" t="s">
        <v>17177</v>
      </c>
      <c r="V1041" s="14" t="s">
        <v>571</v>
      </c>
      <c r="W1041" s="14"/>
      <c r="X1041" s="14"/>
      <c r="Y1041" s="14"/>
      <c r="Z1041" s="14" t="s">
        <v>38</v>
      </c>
      <c r="AA1041" s="3" t="s">
        <v>23558</v>
      </c>
    </row>
    <row r="1042" spans="2:27" x14ac:dyDescent="0.2">
      <c r="B1042" s="14" t="s">
        <v>16835</v>
      </c>
      <c r="C1042" s="15" t="s">
        <v>23529</v>
      </c>
      <c r="D1042" s="12">
        <v>998</v>
      </c>
      <c r="E1042" s="15" t="s">
        <v>23535</v>
      </c>
      <c r="F1042" s="14" t="s">
        <v>15717</v>
      </c>
      <c r="G1042" s="14" t="s">
        <v>17183</v>
      </c>
      <c r="H1042" s="14" t="s">
        <v>15718</v>
      </c>
      <c r="I1042" s="14" t="s">
        <v>3542</v>
      </c>
      <c r="J1042" s="14" t="s">
        <v>488</v>
      </c>
      <c r="K1042" s="14" t="s">
        <v>1026</v>
      </c>
      <c r="L1042" s="14" t="s">
        <v>523</v>
      </c>
      <c r="M1042" s="14" t="s">
        <v>523</v>
      </c>
      <c r="N1042" s="14"/>
      <c r="O1042" s="14"/>
      <c r="P1042" s="14" t="s">
        <v>36</v>
      </c>
      <c r="Q1042" s="15"/>
      <c r="R1042" s="14" t="s">
        <v>555</v>
      </c>
      <c r="S1042" s="14" t="s">
        <v>8797</v>
      </c>
      <c r="T1042" s="14">
        <v>10</v>
      </c>
      <c r="U1042" s="14" t="s">
        <v>17184</v>
      </c>
      <c r="V1042" s="14" t="s">
        <v>522</v>
      </c>
      <c r="W1042" s="14"/>
      <c r="X1042" s="14"/>
      <c r="Y1042" s="14"/>
      <c r="Z1042" s="14" t="s">
        <v>38</v>
      </c>
      <c r="AA1042" s="3" t="s">
        <v>23558</v>
      </c>
    </row>
    <row r="1043" spans="2:27" x14ac:dyDescent="0.2">
      <c r="B1043" s="14" t="s">
        <v>16835</v>
      </c>
      <c r="C1043" s="15" t="s">
        <v>23529</v>
      </c>
      <c r="D1043" s="12">
        <v>1000</v>
      </c>
      <c r="E1043" s="15" t="s">
        <v>23535</v>
      </c>
      <c r="F1043" s="14" t="s">
        <v>17188</v>
      </c>
      <c r="G1043" s="14" t="s">
        <v>17189</v>
      </c>
      <c r="H1043" s="14" t="s">
        <v>17190</v>
      </c>
      <c r="I1043" s="14" t="s">
        <v>2819</v>
      </c>
      <c r="J1043" s="14" t="s">
        <v>450</v>
      </c>
      <c r="K1043" s="14" t="s">
        <v>1026</v>
      </c>
      <c r="L1043" s="14" t="s">
        <v>523</v>
      </c>
      <c r="M1043" s="14" t="s">
        <v>523</v>
      </c>
      <c r="N1043" s="14"/>
      <c r="O1043" s="14"/>
      <c r="P1043" s="14" t="s">
        <v>36</v>
      </c>
      <c r="Q1043" s="15"/>
      <c r="R1043" s="14" t="s">
        <v>555</v>
      </c>
      <c r="S1043" s="14" t="s">
        <v>8797</v>
      </c>
      <c r="T1043" s="14">
        <v>10</v>
      </c>
      <c r="U1043" s="14" t="s">
        <v>12546</v>
      </c>
      <c r="V1043" s="14" t="s">
        <v>514</v>
      </c>
      <c r="W1043" s="14"/>
      <c r="X1043" s="14"/>
      <c r="Y1043" s="14"/>
      <c r="Z1043" s="14" t="s">
        <v>38</v>
      </c>
      <c r="AA1043" s="3" t="s">
        <v>23558</v>
      </c>
    </row>
    <row r="1044" spans="2:27" x14ac:dyDescent="0.2">
      <c r="B1044" s="14" t="s">
        <v>16835</v>
      </c>
      <c r="C1044" s="15" t="s">
        <v>23529</v>
      </c>
      <c r="D1044" s="12">
        <v>1001</v>
      </c>
      <c r="E1044" s="15" t="s">
        <v>23535</v>
      </c>
      <c r="F1044" s="14" t="s">
        <v>17192</v>
      </c>
      <c r="G1044" s="14" t="s">
        <v>17193</v>
      </c>
      <c r="H1044" s="14" t="s">
        <v>17194</v>
      </c>
      <c r="I1044" s="14" t="s">
        <v>8819</v>
      </c>
      <c r="J1044" s="14" t="s">
        <v>626</v>
      </c>
      <c r="K1044" s="14" t="s">
        <v>1026</v>
      </c>
      <c r="L1044" s="14" t="s">
        <v>523</v>
      </c>
      <c r="M1044" s="14" t="s">
        <v>523</v>
      </c>
      <c r="N1044" s="14"/>
      <c r="O1044" s="14"/>
      <c r="P1044" s="14" t="s">
        <v>36</v>
      </c>
      <c r="Q1044" s="15"/>
      <c r="R1044" s="14" t="s">
        <v>555</v>
      </c>
      <c r="S1044" s="14" t="s">
        <v>12539</v>
      </c>
      <c r="T1044" s="14">
        <v>10</v>
      </c>
      <c r="U1044" s="14" t="s">
        <v>12544</v>
      </c>
      <c r="V1044" s="14" t="s">
        <v>522</v>
      </c>
      <c r="W1044" s="14"/>
      <c r="X1044" s="14"/>
      <c r="Y1044" s="14"/>
      <c r="Z1044" s="14" t="s">
        <v>38</v>
      </c>
      <c r="AA1044" s="3" t="s">
        <v>23558</v>
      </c>
    </row>
    <row r="1045" spans="2:27" x14ac:dyDescent="0.2">
      <c r="B1045" s="14" t="s">
        <v>16835</v>
      </c>
      <c r="C1045" s="15" t="s">
        <v>23529</v>
      </c>
      <c r="D1045" s="12">
        <v>1002</v>
      </c>
      <c r="E1045" s="15" t="s">
        <v>23535</v>
      </c>
      <c r="F1045" s="14" t="s">
        <v>8825</v>
      </c>
      <c r="G1045" s="14" t="s">
        <v>17196</v>
      </c>
      <c r="H1045" s="14" t="s">
        <v>8827</v>
      </c>
      <c r="I1045" s="14" t="s">
        <v>833</v>
      </c>
      <c r="J1045" s="14" t="s">
        <v>236</v>
      </c>
      <c r="K1045" s="14" t="s">
        <v>1026</v>
      </c>
      <c r="L1045" s="14" t="s">
        <v>523</v>
      </c>
      <c r="M1045" s="14" t="s">
        <v>523</v>
      </c>
      <c r="N1045" s="14"/>
      <c r="O1045" s="14"/>
      <c r="P1045" s="14" t="s">
        <v>36</v>
      </c>
      <c r="Q1045" s="15"/>
      <c r="R1045" s="14" t="s">
        <v>555</v>
      </c>
      <c r="S1045" s="14" t="s">
        <v>12539</v>
      </c>
      <c r="T1045" s="14">
        <v>10</v>
      </c>
      <c r="U1045" s="14" t="s">
        <v>17197</v>
      </c>
      <c r="V1045" s="14" t="s">
        <v>547</v>
      </c>
      <c r="W1045" s="14"/>
      <c r="X1045" s="14"/>
      <c r="Y1045" s="14"/>
      <c r="Z1045" s="14" t="s">
        <v>38</v>
      </c>
      <c r="AA1045" s="3" t="s">
        <v>23558</v>
      </c>
    </row>
    <row r="1046" spans="2:27" x14ac:dyDescent="0.2">
      <c r="B1046" s="14" t="s">
        <v>16835</v>
      </c>
      <c r="C1046" s="15" t="s">
        <v>23529</v>
      </c>
      <c r="D1046" s="12">
        <v>1003</v>
      </c>
      <c r="E1046" s="15" t="s">
        <v>23535</v>
      </c>
      <c r="F1046" s="14" t="s">
        <v>8829</v>
      </c>
      <c r="G1046" s="14" t="s">
        <v>8830</v>
      </c>
      <c r="H1046" s="14" t="s">
        <v>8831</v>
      </c>
      <c r="I1046" s="14" t="s">
        <v>850</v>
      </c>
      <c r="J1046" s="14" t="s">
        <v>236</v>
      </c>
      <c r="K1046" s="14" t="s">
        <v>1026</v>
      </c>
      <c r="L1046" s="14" t="s">
        <v>523</v>
      </c>
      <c r="M1046" s="14" t="s">
        <v>523</v>
      </c>
      <c r="N1046" s="14"/>
      <c r="O1046" s="14"/>
      <c r="P1046" s="14" t="s">
        <v>36</v>
      </c>
      <c r="Q1046" s="15"/>
      <c r="R1046" s="14" t="s">
        <v>555</v>
      </c>
      <c r="S1046" s="14" t="s">
        <v>12539</v>
      </c>
      <c r="T1046" s="14">
        <v>10</v>
      </c>
      <c r="U1046" s="14" t="s">
        <v>8142</v>
      </c>
      <c r="V1046" s="14" t="s">
        <v>514</v>
      </c>
      <c r="W1046" s="14"/>
      <c r="X1046" s="14"/>
      <c r="Y1046" s="14"/>
      <c r="Z1046" s="14" t="s">
        <v>38</v>
      </c>
      <c r="AA1046" s="3" t="s">
        <v>23558</v>
      </c>
    </row>
    <row r="1047" spans="2:27" x14ac:dyDescent="0.2">
      <c r="B1047" s="14" t="s">
        <v>16835</v>
      </c>
      <c r="C1047" s="15" t="s">
        <v>23529</v>
      </c>
      <c r="D1047" s="12">
        <v>1004</v>
      </c>
      <c r="E1047" s="15" t="s">
        <v>23535</v>
      </c>
      <c r="F1047" s="14" t="s">
        <v>8821</v>
      </c>
      <c r="G1047" s="14" t="s">
        <v>8822</v>
      </c>
      <c r="H1047" s="14" t="s">
        <v>8823</v>
      </c>
      <c r="I1047" s="14" t="s">
        <v>850</v>
      </c>
      <c r="J1047" s="14" t="s">
        <v>236</v>
      </c>
      <c r="K1047" s="14" t="s">
        <v>1026</v>
      </c>
      <c r="L1047" s="14" t="s">
        <v>17200</v>
      </c>
      <c r="M1047" s="14" t="s">
        <v>523</v>
      </c>
      <c r="N1047" s="14"/>
      <c r="O1047" s="14"/>
      <c r="P1047" s="14" t="s">
        <v>36</v>
      </c>
      <c r="Q1047" s="15"/>
      <c r="R1047" s="14" t="s">
        <v>555</v>
      </c>
      <c r="S1047" s="14" t="s">
        <v>12539</v>
      </c>
      <c r="T1047" s="14">
        <v>10</v>
      </c>
      <c r="U1047" s="14" t="s">
        <v>16872</v>
      </c>
      <c r="V1047" s="14" t="s">
        <v>530</v>
      </c>
      <c r="W1047" s="14"/>
      <c r="X1047" s="14"/>
      <c r="Y1047" s="14"/>
      <c r="Z1047" s="14" t="s">
        <v>38</v>
      </c>
      <c r="AA1047" s="3" t="s">
        <v>23558</v>
      </c>
    </row>
    <row r="1048" spans="2:27" x14ac:dyDescent="0.2">
      <c r="B1048" s="14" t="s">
        <v>16835</v>
      </c>
      <c r="C1048" s="15" t="s">
        <v>23529</v>
      </c>
      <c r="D1048" s="12">
        <v>1005</v>
      </c>
      <c r="E1048" s="15" t="s">
        <v>23535</v>
      </c>
      <c r="F1048" s="14" t="s">
        <v>17202</v>
      </c>
      <c r="G1048" s="14" t="s">
        <v>17203</v>
      </c>
      <c r="H1048" s="14" t="s">
        <v>17204</v>
      </c>
      <c r="I1048" s="14" t="s">
        <v>17205</v>
      </c>
      <c r="J1048" s="14" t="s">
        <v>2368</v>
      </c>
      <c r="K1048" s="14" t="s">
        <v>1026</v>
      </c>
      <c r="L1048" s="14" t="s">
        <v>523</v>
      </c>
      <c r="M1048" s="14" t="s">
        <v>523</v>
      </c>
      <c r="N1048" s="14"/>
      <c r="O1048" s="14"/>
      <c r="P1048" s="14" t="s">
        <v>36</v>
      </c>
      <c r="Q1048" s="15"/>
      <c r="R1048" s="14" t="s">
        <v>555</v>
      </c>
      <c r="S1048" s="14" t="s">
        <v>12539</v>
      </c>
      <c r="T1048" s="14">
        <v>10</v>
      </c>
      <c r="U1048" s="14" t="s">
        <v>12544</v>
      </c>
      <c r="V1048" s="14" t="s">
        <v>522</v>
      </c>
      <c r="W1048" s="14"/>
      <c r="X1048" s="14"/>
      <c r="Y1048" s="14"/>
      <c r="Z1048" s="14" t="s">
        <v>38</v>
      </c>
      <c r="AA1048" s="3" t="s">
        <v>23558</v>
      </c>
    </row>
    <row r="1049" spans="2:27" x14ac:dyDescent="0.2">
      <c r="B1049" s="14" t="s">
        <v>16835</v>
      </c>
      <c r="C1049" s="15" t="s">
        <v>23529</v>
      </c>
      <c r="D1049" s="12">
        <v>1017</v>
      </c>
      <c r="E1049" s="15" t="s">
        <v>23535</v>
      </c>
      <c r="F1049" s="14" t="s">
        <v>17226</v>
      </c>
      <c r="G1049" s="14" t="s">
        <v>17227</v>
      </c>
      <c r="H1049" s="14" t="s">
        <v>17228</v>
      </c>
      <c r="I1049" s="14" t="s">
        <v>2853</v>
      </c>
      <c r="J1049" s="14" t="s">
        <v>128</v>
      </c>
      <c r="K1049" s="14" t="s">
        <v>1026</v>
      </c>
      <c r="L1049" s="14" t="s">
        <v>17229</v>
      </c>
      <c r="M1049" s="14" t="s">
        <v>17230</v>
      </c>
      <c r="N1049" s="14"/>
      <c r="O1049" s="14"/>
      <c r="P1049" s="14" t="s">
        <v>36</v>
      </c>
      <c r="Q1049" s="15"/>
      <c r="R1049" s="14" t="s">
        <v>555</v>
      </c>
      <c r="S1049" s="14" t="s">
        <v>12528</v>
      </c>
      <c r="T1049" s="14">
        <v>10</v>
      </c>
      <c r="U1049" s="14" t="s">
        <v>17002</v>
      </c>
      <c r="V1049" s="14" t="s">
        <v>530</v>
      </c>
      <c r="W1049" s="14"/>
      <c r="X1049" s="14"/>
      <c r="Y1049" s="14"/>
      <c r="Z1049" s="14" t="s">
        <v>123</v>
      </c>
      <c r="AA1049" s="3" t="s">
        <v>23558</v>
      </c>
    </row>
    <row r="1050" spans="2:27" x14ac:dyDescent="0.2">
      <c r="B1050" s="14" t="s">
        <v>16835</v>
      </c>
      <c r="C1050" s="15" t="s">
        <v>23529</v>
      </c>
      <c r="D1050" s="12">
        <v>1018</v>
      </c>
      <c r="E1050" s="15" t="s">
        <v>23535</v>
      </c>
      <c r="F1050" s="14" t="s">
        <v>8839</v>
      </c>
      <c r="G1050" s="14" t="s">
        <v>8840</v>
      </c>
      <c r="H1050" s="14" t="s">
        <v>8841</v>
      </c>
      <c r="I1050" s="14" t="s">
        <v>2435</v>
      </c>
      <c r="J1050" s="14" t="s">
        <v>128</v>
      </c>
      <c r="K1050" s="14" t="s">
        <v>1026</v>
      </c>
      <c r="L1050" s="14" t="s">
        <v>8842</v>
      </c>
      <c r="M1050" s="14" t="s">
        <v>8843</v>
      </c>
      <c r="N1050" s="14"/>
      <c r="O1050" s="14"/>
      <c r="P1050" s="14" t="s">
        <v>36</v>
      </c>
      <c r="Q1050" s="15"/>
      <c r="R1050" s="14" t="s">
        <v>555</v>
      </c>
      <c r="S1050" s="14" t="s">
        <v>12539</v>
      </c>
      <c r="T1050" s="14">
        <v>10</v>
      </c>
      <c r="U1050" s="14" t="s">
        <v>12873</v>
      </c>
      <c r="V1050" s="14" t="s">
        <v>522</v>
      </c>
      <c r="W1050" s="14"/>
      <c r="X1050" s="14"/>
      <c r="Y1050" s="14"/>
      <c r="Z1050" s="14" t="s">
        <v>38</v>
      </c>
      <c r="AA1050" s="3" t="s">
        <v>23558</v>
      </c>
    </row>
    <row r="1051" spans="2:27" x14ac:dyDescent="0.2">
      <c r="B1051" s="14" t="s">
        <v>16835</v>
      </c>
      <c r="C1051" s="15" t="s">
        <v>23529</v>
      </c>
      <c r="D1051" s="12">
        <v>1020</v>
      </c>
      <c r="E1051" s="15" t="s">
        <v>23535</v>
      </c>
      <c r="F1051" s="14" t="s">
        <v>2829</v>
      </c>
      <c r="G1051" s="14" t="s">
        <v>2830</v>
      </c>
      <c r="H1051" s="14" t="s">
        <v>2831</v>
      </c>
      <c r="I1051" s="14" t="s">
        <v>2435</v>
      </c>
      <c r="J1051" s="14" t="s">
        <v>128</v>
      </c>
      <c r="K1051" s="14" t="s">
        <v>1026</v>
      </c>
      <c r="L1051" s="14" t="s">
        <v>2832</v>
      </c>
      <c r="M1051" s="14" t="s">
        <v>2833</v>
      </c>
      <c r="N1051" s="14"/>
      <c r="O1051" s="14"/>
      <c r="P1051" s="14" t="s">
        <v>36</v>
      </c>
      <c r="Q1051" s="15"/>
      <c r="R1051" s="14" t="s">
        <v>555</v>
      </c>
      <c r="S1051" s="14" t="s">
        <v>12521</v>
      </c>
      <c r="T1051" s="14">
        <v>11</v>
      </c>
      <c r="U1051" s="14" t="s">
        <v>2418</v>
      </c>
      <c r="V1051" s="14" t="s">
        <v>522</v>
      </c>
      <c r="W1051" s="14"/>
      <c r="X1051" s="14"/>
      <c r="Y1051" s="14"/>
      <c r="Z1051" s="14" t="s">
        <v>38</v>
      </c>
      <c r="AA1051" s="3" t="s">
        <v>23558</v>
      </c>
    </row>
    <row r="1052" spans="2:27" x14ac:dyDescent="0.2">
      <c r="B1052" s="14" t="s">
        <v>16835</v>
      </c>
      <c r="C1052" s="15" t="s">
        <v>23529</v>
      </c>
      <c r="D1052" s="12">
        <v>1021</v>
      </c>
      <c r="E1052" s="15" t="s">
        <v>23535</v>
      </c>
      <c r="F1052" s="14" t="s">
        <v>17240</v>
      </c>
      <c r="G1052" s="14" t="s">
        <v>17241</v>
      </c>
      <c r="H1052" s="14" t="s">
        <v>17242</v>
      </c>
      <c r="I1052" s="14" t="s">
        <v>2435</v>
      </c>
      <c r="J1052" s="14" t="s">
        <v>128</v>
      </c>
      <c r="K1052" s="14" t="s">
        <v>1026</v>
      </c>
      <c r="L1052" s="14" t="s">
        <v>17243</v>
      </c>
      <c r="M1052" s="14" t="s">
        <v>17244</v>
      </c>
      <c r="N1052" s="14"/>
      <c r="O1052" s="14"/>
      <c r="P1052" s="14" t="s">
        <v>36</v>
      </c>
      <c r="Q1052" s="15"/>
      <c r="R1052" s="14" t="s">
        <v>525</v>
      </c>
      <c r="S1052" s="14" t="s">
        <v>12511</v>
      </c>
      <c r="T1052" s="14">
        <v>10</v>
      </c>
      <c r="U1052" s="14" t="s">
        <v>17245</v>
      </c>
      <c r="V1052" s="14" t="s">
        <v>526</v>
      </c>
      <c r="W1052" s="14"/>
      <c r="X1052" s="14"/>
      <c r="Y1052" s="14"/>
      <c r="Z1052" s="14" t="s">
        <v>38</v>
      </c>
      <c r="AA1052" s="3" t="s">
        <v>23558</v>
      </c>
    </row>
    <row r="1053" spans="2:27" x14ac:dyDescent="0.2">
      <c r="B1053" s="14" t="s">
        <v>16835</v>
      </c>
      <c r="C1053" s="15" t="s">
        <v>23529</v>
      </c>
      <c r="D1053" s="12">
        <v>1022</v>
      </c>
      <c r="E1053" s="15" t="s">
        <v>23535</v>
      </c>
      <c r="F1053" s="14" t="s">
        <v>17247</v>
      </c>
      <c r="G1053" s="14" t="s">
        <v>17248</v>
      </c>
      <c r="H1053" s="14" t="s">
        <v>17249</v>
      </c>
      <c r="I1053" s="14" t="s">
        <v>9140</v>
      </c>
      <c r="J1053" s="14" t="s">
        <v>523</v>
      </c>
      <c r="K1053" s="14" t="s">
        <v>1026</v>
      </c>
      <c r="L1053" s="14" t="s">
        <v>523</v>
      </c>
      <c r="M1053" s="14" t="s">
        <v>523</v>
      </c>
      <c r="N1053" s="14"/>
      <c r="O1053" s="14"/>
      <c r="P1053" s="14" t="s">
        <v>36</v>
      </c>
      <c r="Q1053" s="15"/>
      <c r="R1053" s="14" t="s">
        <v>555</v>
      </c>
      <c r="S1053" s="14" t="s">
        <v>12523</v>
      </c>
      <c r="T1053" s="14">
        <v>10</v>
      </c>
      <c r="U1053" s="14" t="s">
        <v>16844</v>
      </c>
      <c r="V1053" s="14" t="s">
        <v>530</v>
      </c>
      <c r="W1053" s="14"/>
      <c r="X1053" s="14"/>
      <c r="Y1053" s="14"/>
      <c r="Z1053" s="14" t="s">
        <v>123</v>
      </c>
      <c r="AA1053" s="3" t="s">
        <v>23558</v>
      </c>
    </row>
    <row r="1054" spans="2:27" x14ac:dyDescent="0.2">
      <c r="B1054" s="14" t="s">
        <v>16835</v>
      </c>
      <c r="C1054" s="15" t="s">
        <v>23529</v>
      </c>
      <c r="D1054" s="12">
        <v>1023</v>
      </c>
      <c r="E1054" s="15" t="s">
        <v>23535</v>
      </c>
      <c r="F1054" s="14" t="s">
        <v>3513</v>
      </c>
      <c r="G1054" s="14" t="s">
        <v>17251</v>
      </c>
      <c r="H1054" s="14" t="s">
        <v>3514</v>
      </c>
      <c r="I1054" s="14" t="s">
        <v>2885</v>
      </c>
      <c r="J1054" s="14" t="s">
        <v>236</v>
      </c>
      <c r="K1054" s="14" t="s">
        <v>1026</v>
      </c>
      <c r="L1054" s="14" t="s">
        <v>237</v>
      </c>
      <c r="M1054" s="14" t="s">
        <v>640</v>
      </c>
      <c r="N1054" s="14"/>
      <c r="O1054" s="14"/>
      <c r="P1054" s="14" t="s">
        <v>36</v>
      </c>
      <c r="Q1054" s="15"/>
      <c r="R1054" s="14" t="s">
        <v>555</v>
      </c>
      <c r="S1054" s="14" t="s">
        <v>12519</v>
      </c>
      <c r="T1054" s="14">
        <v>10</v>
      </c>
      <c r="U1054" s="14" t="s">
        <v>17252</v>
      </c>
      <c r="V1054" s="14" t="s">
        <v>522</v>
      </c>
      <c r="W1054" s="14"/>
      <c r="X1054" s="14"/>
      <c r="Y1054" s="14"/>
      <c r="Z1054" s="14" t="s">
        <v>38</v>
      </c>
      <c r="AA1054" s="3" t="s">
        <v>23558</v>
      </c>
    </row>
    <row r="1055" spans="2:27" x14ac:dyDescent="0.2">
      <c r="B1055" s="14" t="s">
        <v>16835</v>
      </c>
      <c r="C1055" s="15" t="s">
        <v>23529</v>
      </c>
      <c r="D1055" s="12">
        <v>1024</v>
      </c>
      <c r="E1055" s="15" t="s">
        <v>23535</v>
      </c>
      <c r="F1055" s="14" t="s">
        <v>13966</v>
      </c>
      <c r="G1055" s="14" t="s">
        <v>17254</v>
      </c>
      <c r="H1055" s="14" t="s">
        <v>17255</v>
      </c>
      <c r="I1055" s="14" t="s">
        <v>3515</v>
      </c>
      <c r="J1055" s="14" t="s">
        <v>523</v>
      </c>
      <c r="K1055" s="14" t="s">
        <v>1026</v>
      </c>
      <c r="L1055" s="14" t="s">
        <v>523</v>
      </c>
      <c r="M1055" s="14" t="s">
        <v>523</v>
      </c>
      <c r="N1055" s="14"/>
      <c r="O1055" s="14"/>
      <c r="P1055" s="14" t="s">
        <v>36</v>
      </c>
      <c r="Q1055" s="15"/>
      <c r="R1055" s="14" t="s">
        <v>555</v>
      </c>
      <c r="S1055" s="14" t="s">
        <v>12521</v>
      </c>
      <c r="T1055" s="14">
        <v>10</v>
      </c>
      <c r="U1055" s="14" t="s">
        <v>16845</v>
      </c>
      <c r="V1055" s="14" t="s">
        <v>522</v>
      </c>
      <c r="W1055" s="14"/>
      <c r="X1055" s="14"/>
      <c r="Y1055" s="14"/>
      <c r="Z1055" s="14" t="s">
        <v>123</v>
      </c>
      <c r="AA1055" s="3" t="s">
        <v>23558</v>
      </c>
    </row>
    <row r="1056" spans="2:27" x14ac:dyDescent="0.2">
      <c r="B1056" s="14" t="s">
        <v>16835</v>
      </c>
      <c r="C1056" s="15" t="s">
        <v>23529</v>
      </c>
      <c r="D1056" s="12">
        <v>1029</v>
      </c>
      <c r="E1056" s="15" t="s">
        <v>23535</v>
      </c>
      <c r="F1056" s="14" t="s">
        <v>17267</v>
      </c>
      <c r="G1056" s="14" t="s">
        <v>17268</v>
      </c>
      <c r="H1056" s="14" t="s">
        <v>17269</v>
      </c>
      <c r="I1056" s="14" t="s">
        <v>2437</v>
      </c>
      <c r="J1056" s="14" t="s">
        <v>128</v>
      </c>
      <c r="K1056" s="14" t="s">
        <v>1026</v>
      </c>
      <c r="L1056" s="14" t="s">
        <v>8068</v>
      </c>
      <c r="M1056" s="14" t="s">
        <v>1087</v>
      </c>
      <c r="N1056" s="14"/>
      <c r="O1056" s="14"/>
      <c r="P1056" s="14" t="s">
        <v>36</v>
      </c>
      <c r="Q1056" s="15"/>
      <c r="R1056" s="14" t="s">
        <v>555</v>
      </c>
      <c r="S1056" s="14" t="s">
        <v>12519</v>
      </c>
      <c r="T1056" s="14">
        <v>10</v>
      </c>
      <c r="U1056" s="14" t="s">
        <v>16839</v>
      </c>
      <c r="V1056" s="14" t="s">
        <v>522</v>
      </c>
      <c r="W1056" s="14"/>
      <c r="X1056" s="14"/>
      <c r="Y1056" s="14"/>
      <c r="Z1056" s="14" t="s">
        <v>38</v>
      </c>
      <c r="AA1056" s="3" t="s">
        <v>23558</v>
      </c>
    </row>
    <row r="1057" spans="2:27" x14ac:dyDescent="0.2">
      <c r="B1057" s="14" t="s">
        <v>16835</v>
      </c>
      <c r="C1057" s="15" t="s">
        <v>23529</v>
      </c>
      <c r="D1057" s="12">
        <v>1030</v>
      </c>
      <c r="E1057" s="15" t="s">
        <v>23535</v>
      </c>
      <c r="F1057" s="14" t="s">
        <v>17271</v>
      </c>
      <c r="G1057" s="14" t="s">
        <v>17272</v>
      </c>
      <c r="H1057" s="14" t="s">
        <v>17273</v>
      </c>
      <c r="I1057" s="14" t="s">
        <v>2436</v>
      </c>
      <c r="J1057" s="14" t="s">
        <v>523</v>
      </c>
      <c r="K1057" s="14" t="s">
        <v>1026</v>
      </c>
      <c r="L1057" s="14" t="s">
        <v>523</v>
      </c>
      <c r="M1057" s="14" t="s">
        <v>523</v>
      </c>
      <c r="N1057" s="14"/>
      <c r="O1057" s="14"/>
      <c r="P1057" s="14" t="s">
        <v>36</v>
      </c>
      <c r="Q1057" s="15"/>
      <c r="R1057" s="14" t="s">
        <v>555</v>
      </c>
      <c r="S1057" s="14" t="s">
        <v>12521</v>
      </c>
      <c r="T1057" s="14">
        <v>10</v>
      </c>
      <c r="U1057" s="14" t="s">
        <v>16841</v>
      </c>
      <c r="V1057" s="14" t="s">
        <v>522</v>
      </c>
      <c r="W1057" s="14"/>
      <c r="X1057" s="14"/>
      <c r="Y1057" s="14"/>
      <c r="Z1057" s="14" t="s">
        <v>123</v>
      </c>
      <c r="AA1057" s="3" t="s">
        <v>23558</v>
      </c>
    </row>
    <row r="1058" spans="2:27" x14ac:dyDescent="0.2">
      <c r="B1058" s="14" t="s">
        <v>16835</v>
      </c>
      <c r="C1058" s="15" t="s">
        <v>23529</v>
      </c>
      <c r="D1058" s="12">
        <v>1032</v>
      </c>
      <c r="E1058" s="15" t="s">
        <v>23535</v>
      </c>
      <c r="F1058" s="14" t="s">
        <v>2888</v>
      </c>
      <c r="G1058" s="14" t="s">
        <v>12797</v>
      </c>
      <c r="H1058" s="14" t="s">
        <v>2890</v>
      </c>
      <c r="I1058" s="14" t="s">
        <v>2437</v>
      </c>
      <c r="J1058" s="14" t="s">
        <v>128</v>
      </c>
      <c r="K1058" s="14" t="s">
        <v>1026</v>
      </c>
      <c r="L1058" s="14" t="s">
        <v>12798</v>
      </c>
      <c r="M1058" s="14" t="s">
        <v>12799</v>
      </c>
      <c r="N1058" s="14"/>
      <c r="O1058" s="14"/>
      <c r="P1058" s="14" t="s">
        <v>36</v>
      </c>
      <c r="Q1058" s="15"/>
      <c r="R1058" s="14" t="s">
        <v>555</v>
      </c>
      <c r="S1058" s="14" t="s">
        <v>12521</v>
      </c>
      <c r="T1058" s="14">
        <v>11</v>
      </c>
      <c r="U1058" s="14" t="s">
        <v>16841</v>
      </c>
      <c r="V1058" s="14" t="s">
        <v>522</v>
      </c>
      <c r="W1058" s="14"/>
      <c r="X1058" s="14"/>
      <c r="Y1058" s="14"/>
      <c r="Z1058" s="14" t="s">
        <v>38</v>
      </c>
      <c r="AA1058" s="3" t="s">
        <v>23558</v>
      </c>
    </row>
    <row r="1059" spans="2:27" x14ac:dyDescent="0.2">
      <c r="B1059" s="14" t="s">
        <v>16835</v>
      </c>
      <c r="C1059" s="15" t="s">
        <v>23529</v>
      </c>
      <c r="D1059" s="12">
        <v>1033</v>
      </c>
      <c r="E1059" s="15" t="s">
        <v>23535</v>
      </c>
      <c r="F1059" s="14" t="s">
        <v>17280</v>
      </c>
      <c r="G1059" s="14" t="s">
        <v>17281</v>
      </c>
      <c r="H1059" s="14" t="s">
        <v>17282</v>
      </c>
      <c r="I1059" s="14" t="s">
        <v>5895</v>
      </c>
      <c r="J1059" s="14" t="s">
        <v>626</v>
      </c>
      <c r="K1059" s="14" t="s">
        <v>1026</v>
      </c>
      <c r="L1059" s="14" t="s">
        <v>17283</v>
      </c>
      <c r="M1059" s="14" t="s">
        <v>17284</v>
      </c>
      <c r="N1059" s="14"/>
      <c r="O1059" s="14"/>
      <c r="P1059" s="14" t="s">
        <v>36</v>
      </c>
      <c r="Q1059" s="15"/>
      <c r="R1059" s="14" t="s">
        <v>555</v>
      </c>
      <c r="S1059" s="14" t="s">
        <v>8797</v>
      </c>
      <c r="T1059" s="14">
        <v>10</v>
      </c>
      <c r="U1059" s="14" t="s">
        <v>12568</v>
      </c>
      <c r="V1059" s="14" t="s">
        <v>522</v>
      </c>
      <c r="W1059" s="14"/>
      <c r="X1059" s="14"/>
      <c r="Y1059" s="14"/>
      <c r="Z1059" s="14" t="s">
        <v>38</v>
      </c>
      <c r="AA1059" s="3" t="s">
        <v>23558</v>
      </c>
    </row>
    <row r="1060" spans="2:27" x14ac:dyDescent="0.2">
      <c r="B1060" s="14" t="s">
        <v>16835</v>
      </c>
      <c r="C1060" s="15" t="s">
        <v>23529</v>
      </c>
      <c r="D1060" s="12">
        <v>1034</v>
      </c>
      <c r="E1060" s="15" t="s">
        <v>23535</v>
      </c>
      <c r="F1060" s="14" t="s">
        <v>2913</v>
      </c>
      <c r="G1060" s="14" t="s">
        <v>12801</v>
      </c>
      <c r="H1060" s="14" t="s">
        <v>12802</v>
      </c>
      <c r="I1060" s="14" t="s">
        <v>12803</v>
      </c>
      <c r="J1060" s="14" t="s">
        <v>366</v>
      </c>
      <c r="K1060" s="14" t="s">
        <v>1026</v>
      </c>
      <c r="L1060" s="14" t="s">
        <v>1079</v>
      </c>
      <c r="M1060" s="14" t="s">
        <v>459</v>
      </c>
      <c r="N1060" s="14"/>
      <c r="O1060" s="14"/>
      <c r="P1060" s="14" t="s">
        <v>36</v>
      </c>
      <c r="Q1060" s="15"/>
      <c r="R1060" s="14" t="s">
        <v>555</v>
      </c>
      <c r="S1060" s="14" t="s">
        <v>12519</v>
      </c>
      <c r="T1060" s="14">
        <v>11</v>
      </c>
      <c r="U1060" s="14" t="s">
        <v>17286</v>
      </c>
      <c r="V1060" s="14" t="s">
        <v>526</v>
      </c>
      <c r="W1060" s="14"/>
      <c r="X1060" s="14"/>
      <c r="Y1060" s="14"/>
      <c r="Z1060" s="14" t="s">
        <v>38</v>
      </c>
      <c r="AA1060" s="3" t="s">
        <v>23558</v>
      </c>
    </row>
    <row r="1061" spans="2:27" x14ac:dyDescent="0.2">
      <c r="B1061" s="14" t="s">
        <v>16835</v>
      </c>
      <c r="C1061" s="15" t="s">
        <v>23529</v>
      </c>
      <c r="D1061" s="12">
        <v>1035</v>
      </c>
      <c r="E1061" s="15" t="s">
        <v>23535</v>
      </c>
      <c r="F1061" s="14" t="s">
        <v>2906</v>
      </c>
      <c r="G1061" s="14" t="s">
        <v>12806</v>
      </c>
      <c r="H1061" s="14" t="s">
        <v>12807</v>
      </c>
      <c r="I1061" s="14" t="s">
        <v>12803</v>
      </c>
      <c r="J1061" s="14" t="s">
        <v>366</v>
      </c>
      <c r="K1061" s="14" t="s">
        <v>1026</v>
      </c>
      <c r="L1061" s="14" t="s">
        <v>145</v>
      </c>
      <c r="M1061" s="14" t="s">
        <v>299</v>
      </c>
      <c r="N1061" s="14"/>
      <c r="O1061" s="14"/>
      <c r="P1061" s="14" t="s">
        <v>36</v>
      </c>
      <c r="Q1061" s="15"/>
      <c r="R1061" s="14" t="s">
        <v>555</v>
      </c>
      <c r="S1061" s="14" t="s">
        <v>12519</v>
      </c>
      <c r="T1061" s="14">
        <v>11</v>
      </c>
      <c r="U1061" s="14" t="s">
        <v>17286</v>
      </c>
      <c r="V1061" s="14" t="s">
        <v>526</v>
      </c>
      <c r="W1061" s="14"/>
      <c r="X1061" s="14"/>
      <c r="Y1061" s="14"/>
      <c r="Z1061" s="14" t="s">
        <v>38</v>
      </c>
      <c r="AA1061" s="3" t="s">
        <v>23558</v>
      </c>
    </row>
    <row r="1062" spans="2:27" x14ac:dyDescent="0.2">
      <c r="B1062" s="14" t="s">
        <v>16835</v>
      </c>
      <c r="C1062" s="15" t="s">
        <v>23529</v>
      </c>
      <c r="D1062" s="12">
        <v>1036</v>
      </c>
      <c r="E1062" s="15" t="s">
        <v>23535</v>
      </c>
      <c r="F1062" s="14" t="s">
        <v>2923</v>
      </c>
      <c r="G1062" s="14" t="s">
        <v>12808</v>
      </c>
      <c r="H1062" s="14" t="s">
        <v>2925</v>
      </c>
      <c r="I1062" s="14" t="s">
        <v>2443</v>
      </c>
      <c r="J1062" s="14" t="s">
        <v>366</v>
      </c>
      <c r="K1062" s="14" t="s">
        <v>1026</v>
      </c>
      <c r="L1062" s="14" t="s">
        <v>947</v>
      </c>
      <c r="M1062" s="14" t="s">
        <v>1139</v>
      </c>
      <c r="N1062" s="14"/>
      <c r="O1062" s="14"/>
      <c r="P1062" s="14" t="s">
        <v>36</v>
      </c>
      <c r="Q1062" s="15"/>
      <c r="R1062" s="14" t="s">
        <v>555</v>
      </c>
      <c r="S1062" s="14" t="s">
        <v>12521</v>
      </c>
      <c r="T1062" s="14">
        <v>11</v>
      </c>
      <c r="U1062" s="14" t="s">
        <v>12560</v>
      </c>
      <c r="V1062" s="14" t="s">
        <v>514</v>
      </c>
      <c r="W1062" s="14"/>
      <c r="X1062" s="14"/>
      <c r="Y1062" s="14"/>
      <c r="Z1062" s="14" t="s">
        <v>38</v>
      </c>
      <c r="AA1062" s="3" t="s">
        <v>23558</v>
      </c>
    </row>
    <row r="1063" spans="2:27" x14ac:dyDescent="0.2">
      <c r="B1063" s="14" t="s">
        <v>16835</v>
      </c>
      <c r="C1063" s="15" t="s">
        <v>23529</v>
      </c>
      <c r="D1063" s="12">
        <v>1037</v>
      </c>
      <c r="E1063" s="15" t="s">
        <v>23535</v>
      </c>
      <c r="F1063" s="14" t="s">
        <v>17289</v>
      </c>
      <c r="G1063" s="14" t="s">
        <v>17290</v>
      </c>
      <c r="H1063" s="14" t="s">
        <v>17291</v>
      </c>
      <c r="I1063" s="14" t="s">
        <v>8128</v>
      </c>
      <c r="J1063" s="14" t="s">
        <v>271</v>
      </c>
      <c r="K1063" s="14" t="s">
        <v>1026</v>
      </c>
      <c r="L1063" s="14" t="s">
        <v>17292</v>
      </c>
      <c r="M1063" s="14" t="s">
        <v>17293</v>
      </c>
      <c r="N1063" s="14"/>
      <c r="O1063" s="14"/>
      <c r="P1063" s="14" t="s">
        <v>36</v>
      </c>
      <c r="Q1063" s="15"/>
      <c r="R1063" s="14" t="s">
        <v>555</v>
      </c>
      <c r="S1063" s="14" t="s">
        <v>8797</v>
      </c>
      <c r="T1063" s="14">
        <v>10</v>
      </c>
      <c r="U1063" s="14" t="s">
        <v>12533</v>
      </c>
      <c r="V1063" s="14" t="s">
        <v>514</v>
      </c>
      <c r="W1063" s="14"/>
      <c r="X1063" s="14"/>
      <c r="Y1063" s="14"/>
      <c r="Z1063" s="14" t="s">
        <v>38</v>
      </c>
      <c r="AA1063" s="3" t="s">
        <v>23558</v>
      </c>
    </row>
    <row r="1064" spans="2:27" x14ac:dyDescent="0.2">
      <c r="B1064" s="14" t="s">
        <v>16835</v>
      </c>
      <c r="C1064" s="15" t="s">
        <v>23529</v>
      </c>
      <c r="D1064" s="12">
        <v>1038</v>
      </c>
      <c r="E1064" s="15" t="s">
        <v>23535</v>
      </c>
      <c r="F1064" s="14" t="s">
        <v>17295</v>
      </c>
      <c r="G1064" s="14" t="s">
        <v>17296</v>
      </c>
      <c r="H1064" s="14" t="s">
        <v>17297</v>
      </c>
      <c r="I1064" s="14" t="s">
        <v>16840</v>
      </c>
      <c r="J1064" s="14" t="s">
        <v>271</v>
      </c>
      <c r="K1064" s="14" t="s">
        <v>1026</v>
      </c>
      <c r="L1064" s="14" t="s">
        <v>17298</v>
      </c>
      <c r="M1064" s="14" t="s">
        <v>17299</v>
      </c>
      <c r="N1064" s="14"/>
      <c r="O1064" s="14"/>
      <c r="P1064" s="14" t="s">
        <v>36</v>
      </c>
      <c r="Q1064" s="15"/>
      <c r="R1064" s="14" t="s">
        <v>555</v>
      </c>
      <c r="S1064" s="14" t="s">
        <v>12555</v>
      </c>
      <c r="T1064" s="14">
        <v>10</v>
      </c>
      <c r="U1064" s="14" t="s">
        <v>17300</v>
      </c>
      <c r="V1064" s="14" t="s">
        <v>598</v>
      </c>
      <c r="W1064" s="14"/>
      <c r="X1064" s="14"/>
      <c r="Y1064" s="14"/>
      <c r="Z1064" s="14" t="s">
        <v>123</v>
      </c>
      <c r="AA1064" s="3" t="s">
        <v>23558</v>
      </c>
    </row>
    <row r="1065" spans="2:27" x14ac:dyDescent="0.2">
      <c r="B1065" s="14" t="s">
        <v>16835</v>
      </c>
      <c r="C1065" s="15" t="s">
        <v>23529</v>
      </c>
      <c r="D1065" s="12">
        <v>1042</v>
      </c>
      <c r="E1065" s="15" t="s">
        <v>23535</v>
      </c>
      <c r="F1065" s="14" t="s">
        <v>17312</v>
      </c>
      <c r="G1065" s="14" t="s">
        <v>17313</v>
      </c>
      <c r="H1065" s="14" t="s">
        <v>17314</v>
      </c>
      <c r="I1065" s="14" t="s">
        <v>17315</v>
      </c>
      <c r="J1065" s="14" t="s">
        <v>523</v>
      </c>
      <c r="K1065" s="14" t="s">
        <v>1026</v>
      </c>
      <c r="L1065" s="14" t="s">
        <v>523</v>
      </c>
      <c r="M1065" s="14" t="s">
        <v>523</v>
      </c>
      <c r="N1065" s="14"/>
      <c r="O1065" s="14"/>
      <c r="P1065" s="14" t="s">
        <v>36</v>
      </c>
      <c r="Q1065" s="15"/>
      <c r="R1065" s="14" t="s">
        <v>525</v>
      </c>
      <c r="S1065" s="14" t="s">
        <v>8797</v>
      </c>
      <c r="T1065" s="14">
        <v>10</v>
      </c>
      <c r="U1065" s="14" t="s">
        <v>17146</v>
      </c>
      <c r="V1065" s="14" t="s">
        <v>547</v>
      </c>
      <c r="W1065" s="14"/>
      <c r="X1065" s="14"/>
      <c r="Y1065" s="14"/>
      <c r="Z1065" s="14" t="s">
        <v>123</v>
      </c>
      <c r="AA1065" s="3" t="s">
        <v>23558</v>
      </c>
    </row>
    <row r="1066" spans="2:27" x14ac:dyDescent="0.2">
      <c r="B1066" s="14" t="s">
        <v>16835</v>
      </c>
      <c r="C1066" s="15" t="s">
        <v>23529</v>
      </c>
      <c r="D1066" s="12">
        <v>1043</v>
      </c>
      <c r="E1066" s="15" t="s">
        <v>23535</v>
      </c>
      <c r="F1066" s="14" t="s">
        <v>2939</v>
      </c>
      <c r="G1066" s="14" t="s">
        <v>2940</v>
      </c>
      <c r="H1066" s="14" t="s">
        <v>2941</v>
      </c>
      <c r="I1066" s="14" t="s">
        <v>2448</v>
      </c>
      <c r="J1066" s="14" t="s">
        <v>523</v>
      </c>
      <c r="K1066" s="14" t="s">
        <v>1026</v>
      </c>
      <c r="L1066" s="14" t="s">
        <v>523</v>
      </c>
      <c r="M1066" s="14" t="s">
        <v>523</v>
      </c>
      <c r="N1066" s="14"/>
      <c r="O1066" s="14"/>
      <c r="P1066" s="14" t="s">
        <v>36</v>
      </c>
      <c r="Q1066" s="15"/>
      <c r="R1066" s="14" t="s">
        <v>555</v>
      </c>
      <c r="S1066" s="14" t="s">
        <v>12517</v>
      </c>
      <c r="T1066" s="14">
        <v>10</v>
      </c>
      <c r="U1066" s="14" t="s">
        <v>12518</v>
      </c>
      <c r="V1066" s="14" t="s">
        <v>522</v>
      </c>
      <c r="W1066" s="14"/>
      <c r="X1066" s="14"/>
      <c r="Y1066" s="14"/>
      <c r="Z1066" s="14" t="s">
        <v>38</v>
      </c>
      <c r="AA1066" s="3" t="s">
        <v>23558</v>
      </c>
    </row>
    <row r="1067" spans="2:27" x14ac:dyDescent="0.2">
      <c r="B1067" s="14" t="s">
        <v>16835</v>
      </c>
      <c r="C1067" s="15" t="s">
        <v>23529</v>
      </c>
      <c r="D1067" s="12">
        <v>1044</v>
      </c>
      <c r="E1067" s="15" t="s">
        <v>23535</v>
      </c>
      <c r="F1067" s="14" t="s">
        <v>17318</v>
      </c>
      <c r="G1067" s="14" t="s">
        <v>17319</v>
      </c>
      <c r="H1067" s="14" t="s">
        <v>17320</v>
      </c>
      <c r="I1067" s="14" t="s">
        <v>2448</v>
      </c>
      <c r="J1067" s="14" t="s">
        <v>321</v>
      </c>
      <c r="K1067" s="14" t="s">
        <v>1026</v>
      </c>
      <c r="L1067" s="14" t="s">
        <v>798</v>
      </c>
      <c r="M1067" s="14" t="s">
        <v>17321</v>
      </c>
      <c r="N1067" s="14"/>
      <c r="O1067" s="14"/>
      <c r="P1067" s="14" t="s">
        <v>36</v>
      </c>
      <c r="Q1067" s="15"/>
      <c r="R1067" s="14" t="s">
        <v>555</v>
      </c>
      <c r="S1067" s="14" t="s">
        <v>12521</v>
      </c>
      <c r="T1067" s="14">
        <v>10</v>
      </c>
      <c r="U1067" s="14" t="s">
        <v>16841</v>
      </c>
      <c r="V1067" s="14" t="s">
        <v>522</v>
      </c>
      <c r="W1067" s="14"/>
      <c r="X1067" s="14"/>
      <c r="Y1067" s="14"/>
      <c r="Z1067" s="14" t="s">
        <v>38</v>
      </c>
      <c r="AA1067" s="3" t="s">
        <v>23558</v>
      </c>
    </row>
    <row r="1068" spans="2:27" x14ac:dyDescent="0.2">
      <c r="B1068" s="14" t="s">
        <v>16835</v>
      </c>
      <c r="C1068" s="15" t="s">
        <v>23529</v>
      </c>
      <c r="D1068" s="12">
        <v>1045</v>
      </c>
      <c r="E1068" s="15" t="s">
        <v>23535</v>
      </c>
      <c r="F1068" s="14" t="s">
        <v>2949</v>
      </c>
      <c r="G1068" s="14" t="s">
        <v>17323</v>
      </c>
      <c r="H1068" s="14" t="s">
        <v>2951</v>
      </c>
      <c r="I1068" s="14" t="s">
        <v>2448</v>
      </c>
      <c r="J1068" s="14" t="s">
        <v>523</v>
      </c>
      <c r="K1068" s="14" t="s">
        <v>1026</v>
      </c>
      <c r="L1068" s="14" t="s">
        <v>365</v>
      </c>
      <c r="M1068" s="14" t="s">
        <v>136</v>
      </c>
      <c r="N1068" s="14"/>
      <c r="O1068" s="14"/>
      <c r="P1068" s="14" t="s">
        <v>36</v>
      </c>
      <c r="Q1068" s="15"/>
      <c r="R1068" s="14" t="s">
        <v>555</v>
      </c>
      <c r="S1068" s="14" t="s">
        <v>12521</v>
      </c>
      <c r="T1068" s="14">
        <v>10</v>
      </c>
      <c r="U1068" s="14" t="s">
        <v>12560</v>
      </c>
      <c r="V1068" s="14" t="s">
        <v>514</v>
      </c>
      <c r="W1068" s="14"/>
      <c r="X1068" s="14"/>
      <c r="Y1068" s="14"/>
      <c r="Z1068" s="14" t="s">
        <v>38</v>
      </c>
      <c r="AA1068" s="3" t="s">
        <v>23558</v>
      </c>
    </row>
    <row r="1069" spans="2:27" x14ac:dyDescent="0.2">
      <c r="B1069" s="14" t="s">
        <v>16835</v>
      </c>
      <c r="C1069" s="15" t="s">
        <v>23529</v>
      </c>
      <c r="D1069" s="12">
        <v>1046</v>
      </c>
      <c r="E1069" s="15" t="s">
        <v>23535</v>
      </c>
      <c r="F1069" s="14" t="s">
        <v>17325</v>
      </c>
      <c r="G1069" s="14" t="s">
        <v>17326</v>
      </c>
      <c r="H1069" s="14" t="s">
        <v>17327</v>
      </c>
      <c r="I1069" s="14" t="s">
        <v>2448</v>
      </c>
      <c r="J1069" s="14" t="s">
        <v>321</v>
      </c>
      <c r="K1069" s="14" t="s">
        <v>1026</v>
      </c>
      <c r="L1069" s="14" t="s">
        <v>880</v>
      </c>
      <c r="M1069" s="14" t="s">
        <v>817</v>
      </c>
      <c r="N1069" s="14"/>
      <c r="O1069" s="14"/>
      <c r="P1069" s="14" t="s">
        <v>36</v>
      </c>
      <c r="Q1069" s="15"/>
      <c r="R1069" s="14" t="s">
        <v>555</v>
      </c>
      <c r="S1069" s="14" t="s">
        <v>12521</v>
      </c>
      <c r="T1069" s="14">
        <v>10</v>
      </c>
      <c r="U1069" s="14" t="s">
        <v>16841</v>
      </c>
      <c r="V1069" s="14" t="s">
        <v>522</v>
      </c>
      <c r="W1069" s="14"/>
      <c r="X1069" s="14"/>
      <c r="Y1069" s="14"/>
      <c r="Z1069" s="14" t="s">
        <v>38</v>
      </c>
      <c r="AA1069" s="3" t="s">
        <v>23558</v>
      </c>
    </row>
    <row r="1070" spans="2:27" x14ac:dyDescent="0.2">
      <c r="B1070" s="14" t="s">
        <v>16835</v>
      </c>
      <c r="C1070" s="15" t="s">
        <v>23529</v>
      </c>
      <c r="D1070" s="12">
        <v>1047</v>
      </c>
      <c r="E1070" s="15" t="s">
        <v>23535</v>
      </c>
      <c r="F1070" s="14" t="s">
        <v>17329</v>
      </c>
      <c r="G1070" s="14" t="s">
        <v>17330</v>
      </c>
      <c r="H1070" s="14" t="s">
        <v>17331</v>
      </c>
      <c r="I1070" s="14" t="s">
        <v>2448</v>
      </c>
      <c r="J1070" s="14" t="s">
        <v>321</v>
      </c>
      <c r="K1070" s="14" t="s">
        <v>1026</v>
      </c>
      <c r="L1070" s="14" t="s">
        <v>531</v>
      </c>
      <c r="M1070" s="14" t="s">
        <v>532</v>
      </c>
      <c r="N1070" s="14"/>
      <c r="O1070" s="14"/>
      <c r="P1070" s="14" t="s">
        <v>36</v>
      </c>
      <c r="Q1070" s="15"/>
      <c r="R1070" s="14" t="s">
        <v>555</v>
      </c>
      <c r="S1070" s="14" t="s">
        <v>12521</v>
      </c>
      <c r="T1070" s="14">
        <v>10</v>
      </c>
      <c r="U1070" s="14" t="s">
        <v>16841</v>
      </c>
      <c r="V1070" s="14" t="s">
        <v>522</v>
      </c>
      <c r="W1070" s="14"/>
      <c r="X1070" s="14"/>
      <c r="Y1070" s="14"/>
      <c r="Z1070" s="14" t="s">
        <v>38</v>
      </c>
      <c r="AA1070" s="3" t="s">
        <v>23558</v>
      </c>
    </row>
    <row r="1071" spans="2:27" x14ac:dyDescent="0.2">
      <c r="B1071" s="14" t="s">
        <v>16835</v>
      </c>
      <c r="C1071" s="15" t="s">
        <v>23529</v>
      </c>
      <c r="D1071" s="12">
        <v>1048</v>
      </c>
      <c r="E1071" s="15" t="s">
        <v>23535</v>
      </c>
      <c r="F1071" s="14" t="s">
        <v>17333</v>
      </c>
      <c r="G1071" s="14" t="s">
        <v>17334</v>
      </c>
      <c r="H1071" s="14" t="s">
        <v>17335</v>
      </c>
      <c r="I1071" s="14" t="s">
        <v>2448</v>
      </c>
      <c r="J1071" s="14" t="s">
        <v>523</v>
      </c>
      <c r="K1071" s="14" t="s">
        <v>1026</v>
      </c>
      <c r="L1071" s="14" t="s">
        <v>523</v>
      </c>
      <c r="M1071" s="14" t="s">
        <v>523</v>
      </c>
      <c r="N1071" s="14"/>
      <c r="O1071" s="14"/>
      <c r="P1071" s="14" t="s">
        <v>36</v>
      </c>
      <c r="Q1071" s="15"/>
      <c r="R1071" s="14" t="s">
        <v>555</v>
      </c>
      <c r="S1071" s="14" t="s">
        <v>12519</v>
      </c>
      <c r="T1071" s="14">
        <v>10</v>
      </c>
      <c r="U1071" s="14" t="s">
        <v>16839</v>
      </c>
      <c r="V1071" s="14" t="s">
        <v>522</v>
      </c>
      <c r="W1071" s="14"/>
      <c r="X1071" s="14"/>
      <c r="Y1071" s="14"/>
      <c r="Z1071" s="14" t="s">
        <v>38</v>
      </c>
      <c r="AA1071" s="3" t="s">
        <v>23558</v>
      </c>
    </row>
    <row r="1072" spans="2:27" x14ac:dyDescent="0.2">
      <c r="B1072" s="14" t="s">
        <v>16835</v>
      </c>
      <c r="C1072" s="15" t="s">
        <v>23529</v>
      </c>
      <c r="D1072" s="12">
        <v>1049</v>
      </c>
      <c r="E1072" s="15" t="s">
        <v>23535</v>
      </c>
      <c r="F1072" s="14" t="s">
        <v>17337</v>
      </c>
      <c r="G1072" s="14" t="s">
        <v>8144</v>
      </c>
      <c r="H1072" s="14" t="s">
        <v>17338</v>
      </c>
      <c r="I1072" s="14" t="s">
        <v>2448</v>
      </c>
      <c r="J1072" s="14" t="s">
        <v>523</v>
      </c>
      <c r="K1072" s="14" t="s">
        <v>1026</v>
      </c>
      <c r="L1072" s="14" t="s">
        <v>365</v>
      </c>
      <c r="M1072" s="14" t="s">
        <v>546</v>
      </c>
      <c r="N1072" s="14"/>
      <c r="O1072" s="14"/>
      <c r="P1072" s="14" t="s">
        <v>36</v>
      </c>
      <c r="Q1072" s="15"/>
      <c r="R1072" s="14" t="s">
        <v>555</v>
      </c>
      <c r="S1072" s="14" t="s">
        <v>12521</v>
      </c>
      <c r="T1072" s="14">
        <v>10</v>
      </c>
      <c r="U1072" s="14" t="s">
        <v>16841</v>
      </c>
      <c r="V1072" s="14" t="s">
        <v>522</v>
      </c>
      <c r="W1072" s="14"/>
      <c r="X1072" s="14"/>
      <c r="Y1072" s="14"/>
      <c r="Z1072" s="14" t="s">
        <v>38</v>
      </c>
      <c r="AA1072" s="3" t="s">
        <v>23558</v>
      </c>
    </row>
    <row r="1073" spans="2:27" x14ac:dyDescent="0.2">
      <c r="B1073" s="14" t="s">
        <v>16835</v>
      </c>
      <c r="C1073" s="15" t="s">
        <v>23529</v>
      </c>
      <c r="D1073" s="12">
        <v>1050</v>
      </c>
      <c r="E1073" s="15" t="s">
        <v>23535</v>
      </c>
      <c r="F1073" s="14" t="s">
        <v>17340</v>
      </c>
      <c r="G1073" s="14" t="s">
        <v>17341</v>
      </c>
      <c r="H1073" s="14" t="s">
        <v>17342</v>
      </c>
      <c r="I1073" s="14" t="s">
        <v>2952</v>
      </c>
      <c r="J1073" s="14" t="s">
        <v>523</v>
      </c>
      <c r="K1073" s="14" t="s">
        <v>1026</v>
      </c>
      <c r="L1073" s="14" t="s">
        <v>523</v>
      </c>
      <c r="M1073" s="14" t="s">
        <v>523</v>
      </c>
      <c r="N1073" s="14"/>
      <c r="O1073" s="14"/>
      <c r="P1073" s="14" t="s">
        <v>36</v>
      </c>
      <c r="Q1073" s="15"/>
      <c r="R1073" s="14" t="s">
        <v>555</v>
      </c>
      <c r="S1073" s="14" t="s">
        <v>12521</v>
      </c>
      <c r="T1073" s="14">
        <v>10</v>
      </c>
      <c r="U1073" s="14" t="s">
        <v>16841</v>
      </c>
      <c r="V1073" s="14" t="s">
        <v>522</v>
      </c>
      <c r="W1073" s="14"/>
      <c r="X1073" s="14"/>
      <c r="Y1073" s="14"/>
      <c r="Z1073" s="14" t="s">
        <v>123</v>
      </c>
      <c r="AA1073" s="3" t="s">
        <v>23558</v>
      </c>
    </row>
    <row r="1074" spans="2:27" x14ac:dyDescent="0.2">
      <c r="B1074" s="14" t="s">
        <v>16835</v>
      </c>
      <c r="C1074" s="15" t="s">
        <v>23529</v>
      </c>
      <c r="D1074" s="12">
        <v>1052</v>
      </c>
      <c r="E1074" s="15" t="s">
        <v>23535</v>
      </c>
      <c r="F1074" s="14" t="s">
        <v>2970</v>
      </c>
      <c r="G1074" s="14" t="s">
        <v>17347</v>
      </c>
      <c r="H1074" s="14" t="s">
        <v>2972</v>
      </c>
      <c r="I1074" s="14" t="s">
        <v>2981</v>
      </c>
      <c r="J1074" s="14" t="s">
        <v>523</v>
      </c>
      <c r="K1074" s="14" t="s">
        <v>1026</v>
      </c>
      <c r="L1074" s="14" t="s">
        <v>523</v>
      </c>
      <c r="M1074" s="14" t="s">
        <v>523</v>
      </c>
      <c r="N1074" s="14"/>
      <c r="O1074" s="14"/>
      <c r="P1074" s="14" t="s">
        <v>36</v>
      </c>
      <c r="Q1074" s="15"/>
      <c r="R1074" s="14" t="s">
        <v>555</v>
      </c>
      <c r="S1074" s="14" t="s">
        <v>12517</v>
      </c>
      <c r="T1074" s="14">
        <v>10</v>
      </c>
      <c r="U1074" s="14" t="s">
        <v>17348</v>
      </c>
      <c r="V1074" s="14" t="s">
        <v>526</v>
      </c>
      <c r="W1074" s="14"/>
      <c r="X1074" s="14"/>
      <c r="Y1074" s="14"/>
      <c r="Z1074" s="14" t="s">
        <v>38</v>
      </c>
      <c r="AA1074" s="3" t="s">
        <v>23558</v>
      </c>
    </row>
    <row r="1075" spans="2:27" x14ac:dyDescent="0.2">
      <c r="B1075" s="14" t="s">
        <v>16835</v>
      </c>
      <c r="C1075" s="15" t="s">
        <v>23529</v>
      </c>
      <c r="D1075" s="12">
        <v>1053</v>
      </c>
      <c r="E1075" s="15" t="s">
        <v>23535</v>
      </c>
      <c r="F1075" s="14" t="s">
        <v>17350</v>
      </c>
      <c r="G1075" s="14" t="s">
        <v>17351</v>
      </c>
      <c r="H1075" s="14" t="s">
        <v>17352</v>
      </c>
      <c r="I1075" s="14" t="s">
        <v>2450</v>
      </c>
      <c r="J1075" s="14" t="s">
        <v>481</v>
      </c>
      <c r="K1075" s="14" t="s">
        <v>1026</v>
      </c>
      <c r="L1075" s="14" t="s">
        <v>17353</v>
      </c>
      <c r="M1075" s="14" t="s">
        <v>17354</v>
      </c>
      <c r="N1075" s="14"/>
      <c r="O1075" s="14"/>
      <c r="P1075" s="14" t="s">
        <v>36</v>
      </c>
      <c r="Q1075" s="15"/>
      <c r="R1075" s="14" t="s">
        <v>555</v>
      </c>
      <c r="S1075" s="14" t="s">
        <v>12521</v>
      </c>
      <c r="T1075" s="14">
        <v>10</v>
      </c>
      <c r="U1075" s="14" t="s">
        <v>16841</v>
      </c>
      <c r="V1075" s="14" t="s">
        <v>522</v>
      </c>
      <c r="W1075" s="14"/>
      <c r="X1075" s="14"/>
      <c r="Y1075" s="14"/>
      <c r="Z1075" s="14" t="s">
        <v>38</v>
      </c>
      <c r="AA1075" s="3" t="s">
        <v>23558</v>
      </c>
    </row>
    <row r="1076" spans="2:27" x14ac:dyDescent="0.2">
      <c r="B1076" s="14" t="s">
        <v>16835</v>
      </c>
      <c r="C1076" s="15" t="s">
        <v>23529</v>
      </c>
      <c r="D1076" s="12">
        <v>1054</v>
      </c>
      <c r="E1076" s="15" t="s">
        <v>23535</v>
      </c>
      <c r="F1076" s="14" t="s">
        <v>3004</v>
      </c>
      <c r="G1076" s="14" t="s">
        <v>17356</v>
      </c>
      <c r="H1076" s="14" t="s">
        <v>3006</v>
      </c>
      <c r="I1076" s="14" t="s">
        <v>17357</v>
      </c>
      <c r="J1076" s="14" t="s">
        <v>81</v>
      </c>
      <c r="K1076" s="14" t="s">
        <v>1026</v>
      </c>
      <c r="L1076" s="14" t="s">
        <v>3007</v>
      </c>
      <c r="M1076" s="14" t="s">
        <v>3008</v>
      </c>
      <c r="N1076" s="14"/>
      <c r="O1076" s="14"/>
      <c r="P1076" s="14" t="s">
        <v>36</v>
      </c>
      <c r="Q1076" s="15"/>
      <c r="R1076" s="14" t="s">
        <v>555</v>
      </c>
      <c r="S1076" s="14" t="s">
        <v>12521</v>
      </c>
      <c r="T1076" s="14">
        <v>10</v>
      </c>
      <c r="U1076" s="14" t="s">
        <v>12560</v>
      </c>
      <c r="V1076" s="14" t="s">
        <v>514</v>
      </c>
      <c r="W1076" s="14"/>
      <c r="X1076" s="14"/>
      <c r="Y1076" s="14"/>
      <c r="Z1076" s="14" t="s">
        <v>123</v>
      </c>
      <c r="AA1076" s="3" t="s">
        <v>23558</v>
      </c>
    </row>
    <row r="1077" spans="2:27" x14ac:dyDescent="0.2">
      <c r="B1077" s="14" t="s">
        <v>16835</v>
      </c>
      <c r="C1077" s="15" t="s">
        <v>23529</v>
      </c>
      <c r="D1077" s="12">
        <v>1055</v>
      </c>
      <c r="E1077" s="15" t="s">
        <v>23535</v>
      </c>
      <c r="F1077" s="14" t="s">
        <v>3016</v>
      </c>
      <c r="G1077" s="14" t="s">
        <v>17359</v>
      </c>
      <c r="H1077" s="14" t="s">
        <v>3018</v>
      </c>
      <c r="I1077" s="14" t="s">
        <v>17357</v>
      </c>
      <c r="J1077" s="14" t="s">
        <v>523</v>
      </c>
      <c r="K1077" s="14" t="s">
        <v>1026</v>
      </c>
      <c r="L1077" s="14" t="s">
        <v>523</v>
      </c>
      <c r="M1077" s="14" t="s">
        <v>523</v>
      </c>
      <c r="N1077" s="14"/>
      <c r="O1077" s="14"/>
      <c r="P1077" s="14" t="s">
        <v>36</v>
      </c>
      <c r="Q1077" s="15"/>
      <c r="R1077" s="14" t="s">
        <v>555</v>
      </c>
      <c r="S1077" s="14" t="s">
        <v>12521</v>
      </c>
      <c r="T1077" s="14">
        <v>10</v>
      </c>
      <c r="U1077" s="14" t="s">
        <v>2418</v>
      </c>
      <c r="V1077" s="14" t="s">
        <v>522</v>
      </c>
      <c r="W1077" s="14"/>
      <c r="X1077" s="14"/>
      <c r="Y1077" s="14"/>
      <c r="Z1077" s="14" t="s">
        <v>123</v>
      </c>
      <c r="AA1077" s="3" t="s">
        <v>23558</v>
      </c>
    </row>
    <row r="1078" spans="2:27" x14ac:dyDescent="0.2">
      <c r="B1078" s="14" t="s">
        <v>16835</v>
      </c>
      <c r="C1078" s="15" t="s">
        <v>23529</v>
      </c>
      <c r="D1078" s="12">
        <v>1056</v>
      </c>
      <c r="E1078" s="15" t="s">
        <v>23535</v>
      </c>
      <c r="F1078" s="14" t="s">
        <v>12823</v>
      </c>
      <c r="G1078" s="14" t="s">
        <v>12824</v>
      </c>
      <c r="H1078" s="14" t="s">
        <v>12825</v>
      </c>
      <c r="I1078" s="14" t="s">
        <v>2453</v>
      </c>
      <c r="J1078" s="14" t="s">
        <v>81</v>
      </c>
      <c r="K1078" s="14" t="s">
        <v>1026</v>
      </c>
      <c r="L1078" s="14" t="s">
        <v>12826</v>
      </c>
      <c r="M1078" s="14" t="s">
        <v>12827</v>
      </c>
      <c r="N1078" s="14"/>
      <c r="O1078" s="14"/>
      <c r="P1078" s="14" t="s">
        <v>36</v>
      </c>
      <c r="Q1078" s="15"/>
      <c r="R1078" s="14" t="s">
        <v>555</v>
      </c>
      <c r="S1078" s="14" t="s">
        <v>12521</v>
      </c>
      <c r="T1078" s="14">
        <v>11</v>
      </c>
      <c r="U1078" s="14" t="s">
        <v>16841</v>
      </c>
      <c r="V1078" s="14" t="s">
        <v>522</v>
      </c>
      <c r="W1078" s="14"/>
      <c r="X1078" s="14"/>
      <c r="Y1078" s="14"/>
      <c r="Z1078" s="14" t="s">
        <v>38</v>
      </c>
      <c r="AA1078" s="3" t="s">
        <v>23558</v>
      </c>
    </row>
    <row r="1079" spans="2:27" x14ac:dyDescent="0.2">
      <c r="B1079" s="14" t="s">
        <v>16835</v>
      </c>
      <c r="C1079" s="15" t="s">
        <v>23529</v>
      </c>
      <c r="D1079" s="12">
        <v>1057</v>
      </c>
      <c r="E1079" s="15" t="s">
        <v>23535</v>
      </c>
      <c r="F1079" s="14" t="s">
        <v>12828</v>
      </c>
      <c r="G1079" s="14" t="s">
        <v>8144</v>
      </c>
      <c r="H1079" s="14" t="s">
        <v>12829</v>
      </c>
      <c r="I1079" s="14" t="s">
        <v>2453</v>
      </c>
      <c r="J1079" s="14" t="s">
        <v>81</v>
      </c>
      <c r="K1079" s="14" t="s">
        <v>1026</v>
      </c>
      <c r="L1079" s="14" t="s">
        <v>12830</v>
      </c>
      <c r="M1079" s="14" t="s">
        <v>12831</v>
      </c>
      <c r="N1079" s="14"/>
      <c r="O1079" s="14"/>
      <c r="P1079" s="14" t="s">
        <v>36</v>
      </c>
      <c r="Q1079" s="15"/>
      <c r="R1079" s="14" t="s">
        <v>555</v>
      </c>
      <c r="S1079" s="14" t="s">
        <v>12521</v>
      </c>
      <c r="T1079" s="14">
        <v>11</v>
      </c>
      <c r="U1079" s="14" t="s">
        <v>16841</v>
      </c>
      <c r="V1079" s="14" t="s">
        <v>522</v>
      </c>
      <c r="W1079" s="14"/>
      <c r="X1079" s="14"/>
      <c r="Y1079" s="14"/>
      <c r="Z1079" s="14" t="s">
        <v>38</v>
      </c>
      <c r="AA1079" s="3" t="s">
        <v>23558</v>
      </c>
    </row>
    <row r="1080" spans="2:27" x14ac:dyDescent="0.2">
      <c r="B1080" s="14" t="s">
        <v>16835</v>
      </c>
      <c r="C1080" s="15" t="s">
        <v>23529</v>
      </c>
      <c r="D1080" s="12">
        <v>1058</v>
      </c>
      <c r="E1080" s="15" t="s">
        <v>23535</v>
      </c>
      <c r="F1080" s="14" t="s">
        <v>17363</v>
      </c>
      <c r="G1080" s="14" t="s">
        <v>17364</v>
      </c>
      <c r="H1080" s="14" t="s">
        <v>17365</v>
      </c>
      <c r="I1080" s="14" t="s">
        <v>2454</v>
      </c>
      <c r="J1080" s="14" t="s">
        <v>81</v>
      </c>
      <c r="K1080" s="14" t="s">
        <v>1026</v>
      </c>
      <c r="L1080" s="14" t="s">
        <v>16459</v>
      </c>
      <c r="M1080" s="14" t="s">
        <v>944</v>
      </c>
      <c r="N1080" s="14"/>
      <c r="O1080" s="14"/>
      <c r="P1080" s="14" t="s">
        <v>36</v>
      </c>
      <c r="Q1080" s="15"/>
      <c r="R1080" s="14" t="s">
        <v>555</v>
      </c>
      <c r="S1080" s="14" t="s">
        <v>12521</v>
      </c>
      <c r="T1080" s="14">
        <v>10</v>
      </c>
      <c r="U1080" s="14" t="s">
        <v>16841</v>
      </c>
      <c r="V1080" s="14" t="s">
        <v>522</v>
      </c>
      <c r="W1080" s="14"/>
      <c r="X1080" s="14"/>
      <c r="Y1080" s="14"/>
      <c r="Z1080" s="14" t="s">
        <v>123</v>
      </c>
      <c r="AA1080" s="3" t="s">
        <v>23558</v>
      </c>
    </row>
    <row r="1081" spans="2:27" x14ac:dyDescent="0.2">
      <c r="B1081" s="14" t="s">
        <v>16835</v>
      </c>
      <c r="C1081" s="15" t="s">
        <v>23529</v>
      </c>
      <c r="D1081" s="12">
        <v>1059</v>
      </c>
      <c r="E1081" s="15" t="s">
        <v>23535</v>
      </c>
      <c r="F1081" s="14" t="s">
        <v>17367</v>
      </c>
      <c r="G1081" s="14" t="s">
        <v>17368</v>
      </c>
      <c r="H1081" s="14" t="s">
        <v>17369</v>
      </c>
      <c r="I1081" s="14" t="s">
        <v>2453</v>
      </c>
      <c r="J1081" s="14" t="s">
        <v>81</v>
      </c>
      <c r="K1081" s="14" t="s">
        <v>1026</v>
      </c>
      <c r="L1081" s="14" t="s">
        <v>989</v>
      </c>
      <c r="M1081" s="14" t="s">
        <v>9688</v>
      </c>
      <c r="N1081" s="14"/>
      <c r="O1081" s="14"/>
      <c r="P1081" s="14" t="s">
        <v>36</v>
      </c>
      <c r="Q1081" s="15"/>
      <c r="R1081" s="14" t="s">
        <v>555</v>
      </c>
      <c r="S1081" s="14" t="s">
        <v>12521</v>
      </c>
      <c r="T1081" s="14">
        <v>10</v>
      </c>
      <c r="U1081" s="14" t="s">
        <v>16841</v>
      </c>
      <c r="V1081" s="14" t="s">
        <v>522</v>
      </c>
      <c r="W1081" s="14"/>
      <c r="X1081" s="14"/>
      <c r="Y1081" s="14"/>
      <c r="Z1081" s="14" t="s">
        <v>38</v>
      </c>
      <c r="AA1081" s="3" t="s">
        <v>23558</v>
      </c>
    </row>
    <row r="1082" spans="2:27" x14ac:dyDescent="0.2">
      <c r="B1082" s="14" t="s">
        <v>16835</v>
      </c>
      <c r="C1082" s="15" t="s">
        <v>23529</v>
      </c>
      <c r="D1082" s="12">
        <v>1062</v>
      </c>
      <c r="E1082" s="15" t="s">
        <v>23535</v>
      </c>
      <c r="F1082" s="14" t="s">
        <v>17380</v>
      </c>
      <c r="G1082" s="14" t="s">
        <v>17381</v>
      </c>
      <c r="H1082" s="14" t="s">
        <v>17382</v>
      </c>
      <c r="I1082" s="14" t="s">
        <v>2453</v>
      </c>
      <c r="J1082" s="14" t="s">
        <v>81</v>
      </c>
      <c r="K1082" s="14" t="s">
        <v>1026</v>
      </c>
      <c r="L1082" s="14" t="s">
        <v>17383</v>
      </c>
      <c r="M1082" s="14" t="s">
        <v>17384</v>
      </c>
      <c r="N1082" s="14"/>
      <c r="O1082" s="14"/>
      <c r="P1082" s="14" t="s">
        <v>36</v>
      </c>
      <c r="Q1082" s="15"/>
      <c r="R1082" s="14" t="s">
        <v>555</v>
      </c>
      <c r="S1082" s="14" t="s">
        <v>12521</v>
      </c>
      <c r="T1082" s="14">
        <v>10</v>
      </c>
      <c r="U1082" s="14" t="s">
        <v>16841</v>
      </c>
      <c r="V1082" s="14" t="s">
        <v>522</v>
      </c>
      <c r="W1082" s="14"/>
      <c r="X1082" s="14"/>
      <c r="Y1082" s="14"/>
      <c r="Z1082" s="14" t="s">
        <v>38</v>
      </c>
      <c r="AA1082" s="3" t="s">
        <v>23558</v>
      </c>
    </row>
    <row r="1083" spans="2:27" x14ac:dyDescent="0.2">
      <c r="B1083" s="14" t="s">
        <v>16835</v>
      </c>
      <c r="C1083" s="15" t="s">
        <v>23529</v>
      </c>
      <c r="D1083" s="12">
        <v>1063</v>
      </c>
      <c r="E1083" s="15" t="s">
        <v>23535</v>
      </c>
      <c r="F1083" s="14" t="s">
        <v>17386</v>
      </c>
      <c r="G1083" s="14" t="s">
        <v>17387</v>
      </c>
      <c r="H1083" s="14" t="s">
        <v>17388</v>
      </c>
      <c r="I1083" s="14" t="s">
        <v>2453</v>
      </c>
      <c r="J1083" s="14" t="s">
        <v>81</v>
      </c>
      <c r="K1083" s="14" t="s">
        <v>1026</v>
      </c>
      <c r="L1083" s="14" t="s">
        <v>17389</v>
      </c>
      <c r="M1083" s="14" t="s">
        <v>17390</v>
      </c>
      <c r="N1083" s="14"/>
      <c r="O1083" s="14"/>
      <c r="P1083" s="14" t="s">
        <v>36</v>
      </c>
      <c r="Q1083" s="15"/>
      <c r="R1083" s="14" t="s">
        <v>525</v>
      </c>
      <c r="S1083" s="14" t="s">
        <v>12521</v>
      </c>
      <c r="T1083" s="14">
        <v>10</v>
      </c>
      <c r="U1083" s="14" t="s">
        <v>16841</v>
      </c>
      <c r="V1083" s="14" t="s">
        <v>522</v>
      </c>
      <c r="W1083" s="14"/>
      <c r="X1083" s="14"/>
      <c r="Y1083" s="14"/>
      <c r="Z1083" s="14" t="s">
        <v>38</v>
      </c>
      <c r="AA1083" s="3" t="s">
        <v>23558</v>
      </c>
    </row>
    <row r="1084" spans="2:27" x14ac:dyDescent="0.2">
      <c r="B1084" s="14" t="s">
        <v>16835</v>
      </c>
      <c r="C1084" s="15" t="s">
        <v>23529</v>
      </c>
      <c r="D1084" s="12">
        <v>1064</v>
      </c>
      <c r="E1084" s="15" t="s">
        <v>23535</v>
      </c>
      <c r="F1084" s="14" t="s">
        <v>3011</v>
      </c>
      <c r="G1084" s="14" t="s">
        <v>12818</v>
      </c>
      <c r="H1084" s="14" t="s">
        <v>12819</v>
      </c>
      <c r="I1084" s="14" t="s">
        <v>2453</v>
      </c>
      <c r="J1084" s="14" t="s">
        <v>81</v>
      </c>
      <c r="K1084" s="14" t="s">
        <v>1026</v>
      </c>
      <c r="L1084" s="14" t="s">
        <v>12820</v>
      </c>
      <c r="M1084" s="14" t="s">
        <v>12821</v>
      </c>
      <c r="N1084" s="14"/>
      <c r="O1084" s="14"/>
      <c r="P1084" s="14" t="s">
        <v>36</v>
      </c>
      <c r="Q1084" s="15"/>
      <c r="R1084" s="14" t="s">
        <v>555</v>
      </c>
      <c r="S1084" s="14" t="s">
        <v>12521</v>
      </c>
      <c r="T1084" s="14">
        <v>11</v>
      </c>
      <c r="U1084" s="14" t="s">
        <v>16841</v>
      </c>
      <c r="V1084" s="14" t="s">
        <v>522</v>
      </c>
      <c r="W1084" s="14"/>
      <c r="X1084" s="14"/>
      <c r="Y1084" s="14"/>
      <c r="Z1084" s="14" t="s">
        <v>38</v>
      </c>
      <c r="AA1084" s="3" t="s">
        <v>23558</v>
      </c>
    </row>
    <row r="1085" spans="2:27" x14ac:dyDescent="0.2">
      <c r="B1085" s="14" t="s">
        <v>16835</v>
      </c>
      <c r="C1085" s="15" t="s">
        <v>23529</v>
      </c>
      <c r="D1085" s="12">
        <v>1065</v>
      </c>
      <c r="E1085" s="15" t="s">
        <v>23535</v>
      </c>
      <c r="F1085" s="14" t="s">
        <v>17393</v>
      </c>
      <c r="G1085" s="14" t="s">
        <v>17394</v>
      </c>
      <c r="H1085" s="14" t="s">
        <v>17395</v>
      </c>
      <c r="I1085" s="14" t="s">
        <v>3531</v>
      </c>
      <c r="J1085" s="14" t="s">
        <v>57</v>
      </c>
      <c r="K1085" s="14" t="s">
        <v>1026</v>
      </c>
      <c r="L1085" s="14" t="s">
        <v>1064</v>
      </c>
      <c r="M1085" s="14" t="s">
        <v>400</v>
      </c>
      <c r="N1085" s="14"/>
      <c r="O1085" s="14"/>
      <c r="P1085" s="14" t="s">
        <v>36</v>
      </c>
      <c r="Q1085" s="15"/>
      <c r="R1085" s="14" t="s">
        <v>555</v>
      </c>
      <c r="S1085" s="14" t="s">
        <v>12521</v>
      </c>
      <c r="T1085" s="14">
        <v>10</v>
      </c>
      <c r="U1085" s="14" t="s">
        <v>16841</v>
      </c>
      <c r="V1085" s="14" t="s">
        <v>522</v>
      </c>
      <c r="W1085" s="14"/>
      <c r="X1085" s="14"/>
      <c r="Y1085" s="14"/>
      <c r="Z1085" s="14" t="s">
        <v>38</v>
      </c>
      <c r="AA1085" s="3" t="s">
        <v>23558</v>
      </c>
    </row>
    <row r="1086" spans="2:27" x14ac:dyDescent="0.2">
      <c r="B1086" s="14" t="s">
        <v>16835</v>
      </c>
      <c r="C1086" s="15" t="s">
        <v>23529</v>
      </c>
      <c r="D1086" s="12">
        <v>1067</v>
      </c>
      <c r="E1086" s="15" t="s">
        <v>23535</v>
      </c>
      <c r="F1086" s="14" t="s">
        <v>17401</v>
      </c>
      <c r="G1086" s="14" t="s">
        <v>17402</v>
      </c>
      <c r="H1086" s="14" t="s">
        <v>17403</v>
      </c>
      <c r="I1086" s="14" t="s">
        <v>3069</v>
      </c>
      <c r="J1086" s="14" t="s">
        <v>523</v>
      </c>
      <c r="K1086" s="14" t="s">
        <v>1026</v>
      </c>
      <c r="L1086" s="14" t="s">
        <v>523</v>
      </c>
      <c r="M1086" s="14" t="s">
        <v>523</v>
      </c>
      <c r="N1086" s="14"/>
      <c r="O1086" s="14"/>
      <c r="P1086" s="14" t="s">
        <v>36</v>
      </c>
      <c r="Q1086" s="15"/>
      <c r="R1086" s="14" t="s">
        <v>555</v>
      </c>
      <c r="S1086" s="14" t="s">
        <v>12528</v>
      </c>
      <c r="T1086" s="14">
        <v>10</v>
      </c>
      <c r="U1086" s="14" t="s">
        <v>12529</v>
      </c>
      <c r="V1086" s="14" t="s">
        <v>522</v>
      </c>
      <c r="W1086" s="14"/>
      <c r="X1086" s="14"/>
      <c r="Y1086" s="14"/>
      <c r="Z1086" s="14" t="s">
        <v>123</v>
      </c>
      <c r="AA1086" s="3" t="s">
        <v>23558</v>
      </c>
    </row>
    <row r="1087" spans="2:27" x14ac:dyDescent="0.2">
      <c r="B1087" s="14" t="s">
        <v>16835</v>
      </c>
      <c r="C1087" s="15" t="s">
        <v>23529</v>
      </c>
      <c r="D1087" s="12">
        <v>1068</v>
      </c>
      <c r="E1087" s="15" t="s">
        <v>23535</v>
      </c>
      <c r="F1087" s="14" t="s">
        <v>13975</v>
      </c>
      <c r="G1087" s="14" t="s">
        <v>17405</v>
      </c>
      <c r="H1087" s="14" t="s">
        <v>13977</v>
      </c>
      <c r="I1087" s="14" t="s">
        <v>13978</v>
      </c>
      <c r="J1087" s="14" t="s">
        <v>523</v>
      </c>
      <c r="K1087" s="14" t="s">
        <v>1026</v>
      </c>
      <c r="L1087" s="14" t="s">
        <v>523</v>
      </c>
      <c r="M1087" s="14" t="s">
        <v>523</v>
      </c>
      <c r="N1087" s="14"/>
      <c r="O1087" s="14"/>
      <c r="P1087" s="14" t="s">
        <v>36</v>
      </c>
      <c r="Q1087" s="15"/>
      <c r="R1087" s="14" t="s">
        <v>555</v>
      </c>
      <c r="S1087" s="14" t="s">
        <v>12521</v>
      </c>
      <c r="T1087" s="14">
        <v>10</v>
      </c>
      <c r="U1087" s="14" t="s">
        <v>16841</v>
      </c>
      <c r="V1087" s="14" t="s">
        <v>522</v>
      </c>
      <c r="W1087" s="14"/>
      <c r="X1087" s="14"/>
      <c r="Y1087" s="14"/>
      <c r="Z1087" s="14" t="s">
        <v>38</v>
      </c>
      <c r="AA1087" s="3" t="s">
        <v>23558</v>
      </c>
    </row>
    <row r="1088" spans="2:27" x14ac:dyDescent="0.2">
      <c r="B1088" s="14" t="s">
        <v>16835</v>
      </c>
      <c r="C1088" s="15" t="s">
        <v>23529</v>
      </c>
      <c r="D1088" s="12">
        <v>1069</v>
      </c>
      <c r="E1088" s="15" t="s">
        <v>23535</v>
      </c>
      <c r="F1088" s="14"/>
      <c r="G1088" s="14" t="s">
        <v>17407</v>
      </c>
      <c r="H1088" s="14" t="s">
        <v>17408</v>
      </c>
      <c r="I1088" s="14" t="s">
        <v>17409</v>
      </c>
      <c r="J1088" s="14" t="s">
        <v>523</v>
      </c>
      <c r="K1088" s="14" t="s">
        <v>1026</v>
      </c>
      <c r="L1088" s="14" t="s">
        <v>523</v>
      </c>
      <c r="M1088" s="14" t="s">
        <v>523</v>
      </c>
      <c r="N1088" s="14"/>
      <c r="O1088" s="14"/>
      <c r="P1088" s="14" t="s">
        <v>36</v>
      </c>
      <c r="Q1088" s="15"/>
      <c r="R1088" s="14" t="s">
        <v>525</v>
      </c>
      <c r="S1088" s="14" t="s">
        <v>12511</v>
      </c>
      <c r="T1088" s="14">
        <v>10</v>
      </c>
      <c r="U1088" s="14" t="s">
        <v>12564</v>
      </c>
      <c r="V1088" s="14" t="s">
        <v>522</v>
      </c>
      <c r="W1088" s="14"/>
      <c r="X1088" s="14"/>
      <c r="Y1088" s="14"/>
      <c r="Z1088" s="14" t="s">
        <v>123</v>
      </c>
      <c r="AA1088" s="3" t="s">
        <v>23558</v>
      </c>
    </row>
    <row r="1089" spans="2:27" x14ac:dyDescent="0.2">
      <c r="B1089" s="14" t="s">
        <v>16835</v>
      </c>
      <c r="C1089" s="15" t="s">
        <v>23529</v>
      </c>
      <c r="D1089" s="12">
        <v>1073</v>
      </c>
      <c r="E1089" s="15" t="s">
        <v>23535</v>
      </c>
      <c r="F1089" s="14" t="s">
        <v>17419</v>
      </c>
      <c r="G1089" s="14" t="s">
        <v>17420</v>
      </c>
      <c r="H1089" s="14" t="s">
        <v>17421</v>
      </c>
      <c r="I1089" s="14" t="s">
        <v>17422</v>
      </c>
      <c r="J1089" s="14" t="s">
        <v>523</v>
      </c>
      <c r="K1089" s="14" t="s">
        <v>1026</v>
      </c>
      <c r="L1089" s="14" t="s">
        <v>523</v>
      </c>
      <c r="M1089" s="14" t="s">
        <v>523</v>
      </c>
      <c r="N1089" s="14"/>
      <c r="O1089" s="14"/>
      <c r="P1089" s="14" t="s">
        <v>36</v>
      </c>
      <c r="Q1089" s="15"/>
      <c r="R1089" s="14" t="s">
        <v>555</v>
      </c>
      <c r="S1089" s="14" t="s">
        <v>8797</v>
      </c>
      <c r="T1089" s="14">
        <v>10</v>
      </c>
      <c r="U1089" s="14" t="s">
        <v>16847</v>
      </c>
      <c r="V1089" s="14" t="s">
        <v>514</v>
      </c>
      <c r="W1089" s="14"/>
      <c r="X1089" s="14"/>
      <c r="Y1089" s="14"/>
      <c r="Z1089" s="14" t="s">
        <v>123</v>
      </c>
      <c r="AA1089" s="3" t="s">
        <v>23558</v>
      </c>
    </row>
    <row r="1090" spans="2:27" x14ac:dyDescent="0.2">
      <c r="B1090" s="14" t="s">
        <v>16835</v>
      </c>
      <c r="C1090" s="15" t="s">
        <v>23529</v>
      </c>
      <c r="D1090" s="12">
        <v>1074</v>
      </c>
      <c r="E1090" s="15" t="s">
        <v>23535</v>
      </c>
      <c r="F1090" s="14" t="s">
        <v>17424</v>
      </c>
      <c r="G1090" s="14" t="s">
        <v>17425</v>
      </c>
      <c r="H1090" s="14" t="s">
        <v>17426</v>
      </c>
      <c r="I1090" s="14" t="s">
        <v>581</v>
      </c>
      <c r="J1090" s="14" t="s">
        <v>523</v>
      </c>
      <c r="K1090" s="14" t="s">
        <v>1026</v>
      </c>
      <c r="L1090" s="14" t="s">
        <v>523</v>
      </c>
      <c r="M1090" s="14" t="s">
        <v>523</v>
      </c>
      <c r="N1090" s="14"/>
      <c r="O1090" s="14"/>
      <c r="P1090" s="14" t="s">
        <v>36</v>
      </c>
      <c r="Q1090" s="15"/>
      <c r="R1090" s="14" t="s">
        <v>555</v>
      </c>
      <c r="S1090" s="14" t="s">
        <v>12511</v>
      </c>
      <c r="T1090" s="14">
        <v>10</v>
      </c>
      <c r="U1090" s="14" t="s">
        <v>12512</v>
      </c>
      <c r="V1090" s="14" t="s">
        <v>522</v>
      </c>
      <c r="W1090" s="14"/>
      <c r="X1090" s="14"/>
      <c r="Y1090" s="14"/>
      <c r="Z1090" s="14" t="s">
        <v>38</v>
      </c>
      <c r="AA1090" s="3" t="s">
        <v>23558</v>
      </c>
    </row>
    <row r="1091" spans="2:27" x14ac:dyDescent="0.2">
      <c r="B1091" s="14" t="s">
        <v>16835</v>
      </c>
      <c r="C1091" s="15" t="s">
        <v>23529</v>
      </c>
      <c r="D1091" s="12">
        <v>1075</v>
      </c>
      <c r="E1091" s="15" t="s">
        <v>23535</v>
      </c>
      <c r="F1091" s="14" t="s">
        <v>17428</v>
      </c>
      <c r="G1091" s="14" t="s">
        <v>17429</v>
      </c>
      <c r="H1091" s="14" t="s">
        <v>17430</v>
      </c>
      <c r="I1091" s="14" t="s">
        <v>17431</v>
      </c>
      <c r="J1091" s="14" t="s">
        <v>136</v>
      </c>
      <c r="K1091" s="14" t="s">
        <v>1026</v>
      </c>
      <c r="L1091" s="14" t="s">
        <v>17432</v>
      </c>
      <c r="M1091" s="14" t="s">
        <v>17432</v>
      </c>
      <c r="N1091" s="14"/>
      <c r="O1091" s="14"/>
      <c r="P1091" s="14" t="s">
        <v>36</v>
      </c>
      <c r="Q1091" s="15"/>
      <c r="R1091" s="14" t="s">
        <v>555</v>
      </c>
      <c r="S1091" s="14" t="s">
        <v>12511</v>
      </c>
      <c r="T1091" s="14">
        <v>10</v>
      </c>
      <c r="U1091" s="14" t="s">
        <v>9704</v>
      </c>
      <c r="V1091" s="14" t="s">
        <v>522</v>
      </c>
      <c r="W1091" s="14"/>
      <c r="X1091" s="14"/>
      <c r="Y1091" s="14"/>
      <c r="Z1091" s="14" t="s">
        <v>123</v>
      </c>
      <c r="AA1091" s="3" t="s">
        <v>23558</v>
      </c>
    </row>
    <row r="1092" spans="2:27" x14ac:dyDescent="0.2">
      <c r="B1092" s="14" t="s">
        <v>16835</v>
      </c>
      <c r="C1092" s="15" t="s">
        <v>23529</v>
      </c>
      <c r="D1092" s="12">
        <v>1077</v>
      </c>
      <c r="E1092" s="15" t="s">
        <v>23535</v>
      </c>
      <c r="F1092" s="14" t="s">
        <v>17439</v>
      </c>
      <c r="G1092" s="14" t="s">
        <v>17440</v>
      </c>
      <c r="H1092" s="14" t="s">
        <v>17441</v>
      </c>
      <c r="I1092" s="14" t="s">
        <v>12565</v>
      </c>
      <c r="J1092" s="14" t="s">
        <v>523</v>
      </c>
      <c r="K1092" s="14" t="s">
        <v>1026</v>
      </c>
      <c r="L1092" s="14" t="s">
        <v>523</v>
      </c>
      <c r="M1092" s="14" t="s">
        <v>523</v>
      </c>
      <c r="N1092" s="14"/>
      <c r="O1092" s="14"/>
      <c r="P1092" s="14" t="s">
        <v>36</v>
      </c>
      <c r="Q1092" s="15"/>
      <c r="R1092" s="14" t="s">
        <v>555</v>
      </c>
      <c r="S1092" s="14" t="s">
        <v>8797</v>
      </c>
      <c r="T1092" s="14">
        <v>10</v>
      </c>
      <c r="U1092" s="14" t="s">
        <v>12533</v>
      </c>
      <c r="V1092" s="14" t="s">
        <v>514</v>
      </c>
      <c r="W1092" s="14"/>
      <c r="X1092" s="14"/>
      <c r="Y1092" s="14"/>
      <c r="Z1092" s="14" t="s">
        <v>123</v>
      </c>
      <c r="AA1092" s="3" t="s">
        <v>23558</v>
      </c>
    </row>
    <row r="1093" spans="2:27" x14ac:dyDescent="0.2">
      <c r="B1093" s="14" t="s">
        <v>16835</v>
      </c>
      <c r="C1093" s="15" t="s">
        <v>23529</v>
      </c>
      <c r="D1093" s="12">
        <v>1078</v>
      </c>
      <c r="E1093" s="15" t="s">
        <v>23535</v>
      </c>
      <c r="F1093" s="14" t="s">
        <v>17443</v>
      </c>
      <c r="G1093" s="14" t="s">
        <v>17444</v>
      </c>
      <c r="H1093" s="14" t="s">
        <v>17445</v>
      </c>
      <c r="I1093" s="14" t="s">
        <v>17446</v>
      </c>
      <c r="J1093" s="14" t="s">
        <v>523</v>
      </c>
      <c r="K1093" s="14" t="s">
        <v>1026</v>
      </c>
      <c r="L1093" s="14" t="s">
        <v>523</v>
      </c>
      <c r="M1093" s="14" t="s">
        <v>523</v>
      </c>
      <c r="N1093" s="14"/>
      <c r="O1093" s="14"/>
      <c r="P1093" s="14" t="s">
        <v>36</v>
      </c>
      <c r="Q1093" s="15"/>
      <c r="R1093" s="14" t="s">
        <v>525</v>
      </c>
      <c r="S1093" s="14" t="s">
        <v>12511</v>
      </c>
      <c r="T1093" s="14">
        <v>10</v>
      </c>
      <c r="U1093" s="14" t="s">
        <v>12564</v>
      </c>
      <c r="V1093" s="14" t="s">
        <v>522</v>
      </c>
      <c r="W1093" s="14"/>
      <c r="X1093" s="14"/>
      <c r="Y1093" s="14"/>
      <c r="Z1093" s="14" t="s">
        <v>123</v>
      </c>
      <c r="AA1093" s="3" t="s">
        <v>23558</v>
      </c>
    </row>
    <row r="1094" spans="2:27" x14ac:dyDescent="0.2">
      <c r="B1094" s="14" t="s">
        <v>16835</v>
      </c>
      <c r="C1094" s="15" t="s">
        <v>23529</v>
      </c>
      <c r="D1094" s="12">
        <v>1080</v>
      </c>
      <c r="E1094" s="15" t="s">
        <v>23535</v>
      </c>
      <c r="F1094" s="14" t="s">
        <v>17452</v>
      </c>
      <c r="G1094" s="14" t="s">
        <v>17453</v>
      </c>
      <c r="H1094" s="14" t="s">
        <v>17454</v>
      </c>
      <c r="I1094" s="14" t="s">
        <v>935</v>
      </c>
      <c r="J1094" s="14" t="s">
        <v>60</v>
      </c>
      <c r="K1094" s="14" t="s">
        <v>1026</v>
      </c>
      <c r="L1094" s="14" t="s">
        <v>3566</v>
      </c>
      <c r="M1094" s="14" t="s">
        <v>3547</v>
      </c>
      <c r="N1094" s="14"/>
      <c r="O1094" s="14"/>
      <c r="P1094" s="14" t="s">
        <v>36</v>
      </c>
      <c r="Q1094" s="15"/>
      <c r="R1094" s="14" t="s">
        <v>803</v>
      </c>
      <c r="S1094" s="14" t="s">
        <v>12539</v>
      </c>
      <c r="T1094" s="14">
        <v>10</v>
      </c>
      <c r="U1094" s="14" t="s">
        <v>17455</v>
      </c>
      <c r="V1094" s="14" t="s">
        <v>536</v>
      </c>
      <c r="W1094" s="14"/>
      <c r="X1094" s="14"/>
      <c r="Y1094" s="14"/>
      <c r="Z1094" s="14" t="s">
        <v>38</v>
      </c>
      <c r="AA1094" s="3" t="s">
        <v>23558</v>
      </c>
    </row>
    <row r="1095" spans="2:27" x14ac:dyDescent="0.2">
      <c r="B1095" s="14" t="s">
        <v>16835</v>
      </c>
      <c r="C1095" s="15" t="s">
        <v>23529</v>
      </c>
      <c r="D1095" s="12">
        <v>1081</v>
      </c>
      <c r="E1095" s="15" t="s">
        <v>23535</v>
      </c>
      <c r="F1095" s="14" t="s">
        <v>8845</v>
      </c>
      <c r="G1095" s="14" t="s">
        <v>8846</v>
      </c>
      <c r="H1095" s="14" t="s">
        <v>8847</v>
      </c>
      <c r="I1095" s="14" t="s">
        <v>935</v>
      </c>
      <c r="J1095" s="14" t="s">
        <v>60</v>
      </c>
      <c r="K1095" s="14" t="s">
        <v>1026</v>
      </c>
      <c r="L1095" s="14" t="s">
        <v>8848</v>
      </c>
      <c r="M1095" s="14" t="s">
        <v>4167</v>
      </c>
      <c r="N1095" s="14"/>
      <c r="O1095" s="14"/>
      <c r="P1095" s="14" t="s">
        <v>36</v>
      </c>
      <c r="Q1095" s="15"/>
      <c r="R1095" s="14" t="s">
        <v>555</v>
      </c>
      <c r="S1095" s="14" t="s">
        <v>12539</v>
      </c>
      <c r="T1095" s="14">
        <v>11</v>
      </c>
      <c r="U1095" s="14" t="s">
        <v>12844</v>
      </c>
      <c r="V1095" s="14" t="s">
        <v>526</v>
      </c>
      <c r="W1095" s="14"/>
      <c r="X1095" s="14"/>
      <c r="Y1095" s="14"/>
      <c r="Z1095" s="14" t="s">
        <v>38</v>
      </c>
      <c r="AA1095" s="3" t="s">
        <v>23558</v>
      </c>
    </row>
    <row r="1096" spans="2:27" x14ac:dyDescent="0.2">
      <c r="B1096" s="14" t="s">
        <v>16835</v>
      </c>
      <c r="C1096" s="15" t="s">
        <v>23529</v>
      </c>
      <c r="D1096" s="12">
        <v>1085</v>
      </c>
      <c r="E1096" s="15" t="s">
        <v>23535</v>
      </c>
      <c r="F1096" s="14" t="s">
        <v>17461</v>
      </c>
      <c r="G1096" s="14" t="s">
        <v>17462</v>
      </c>
      <c r="H1096" s="14" t="s">
        <v>17463</v>
      </c>
      <c r="I1096" s="14" t="s">
        <v>679</v>
      </c>
      <c r="J1096" s="14" t="s">
        <v>128</v>
      </c>
      <c r="K1096" s="14" t="s">
        <v>1026</v>
      </c>
      <c r="L1096" s="14" t="s">
        <v>523</v>
      </c>
      <c r="M1096" s="14" t="s">
        <v>523</v>
      </c>
      <c r="N1096" s="14"/>
      <c r="O1096" s="14"/>
      <c r="P1096" s="14" t="s">
        <v>36</v>
      </c>
      <c r="Q1096" s="15"/>
      <c r="R1096" s="14" t="s">
        <v>803</v>
      </c>
      <c r="S1096" s="14" t="s">
        <v>12528</v>
      </c>
      <c r="T1096" s="14">
        <v>10</v>
      </c>
      <c r="U1096" s="14" t="s">
        <v>16836</v>
      </c>
      <c r="V1096" s="14" t="s">
        <v>522</v>
      </c>
      <c r="W1096" s="14"/>
      <c r="X1096" s="14"/>
      <c r="Y1096" s="14"/>
      <c r="Z1096" s="14" t="s">
        <v>38</v>
      </c>
      <c r="AA1096" s="3" t="s">
        <v>23558</v>
      </c>
    </row>
    <row r="1097" spans="2:27" x14ac:dyDescent="0.2">
      <c r="B1097" s="14" t="s">
        <v>16835</v>
      </c>
      <c r="C1097" s="15" t="s">
        <v>23529</v>
      </c>
      <c r="D1097" s="12">
        <v>1086</v>
      </c>
      <c r="E1097" s="15" t="s">
        <v>23535</v>
      </c>
      <c r="F1097" s="14" t="s">
        <v>3303</v>
      </c>
      <c r="G1097" s="14" t="s">
        <v>17465</v>
      </c>
      <c r="H1097" s="14" t="s">
        <v>3305</v>
      </c>
      <c r="I1097" s="14" t="s">
        <v>679</v>
      </c>
      <c r="J1097" s="14" t="s">
        <v>128</v>
      </c>
      <c r="K1097" s="14" t="s">
        <v>1026</v>
      </c>
      <c r="L1097" s="14" t="s">
        <v>365</v>
      </c>
      <c r="M1097" s="14" t="s">
        <v>236</v>
      </c>
      <c r="N1097" s="14"/>
      <c r="O1097" s="14"/>
      <c r="P1097" s="14" t="s">
        <v>36</v>
      </c>
      <c r="Q1097" s="15"/>
      <c r="R1097" s="14" t="s">
        <v>555</v>
      </c>
      <c r="S1097" s="14" t="s">
        <v>12521</v>
      </c>
      <c r="T1097" s="14">
        <v>10</v>
      </c>
      <c r="U1097" s="14" t="s">
        <v>12560</v>
      </c>
      <c r="V1097" s="14" t="s">
        <v>514</v>
      </c>
      <c r="W1097" s="14"/>
      <c r="X1097" s="14"/>
      <c r="Y1097" s="14"/>
      <c r="Z1097" s="14" t="s">
        <v>38</v>
      </c>
      <c r="AA1097" s="3" t="s">
        <v>23558</v>
      </c>
    </row>
    <row r="1098" spans="2:27" x14ac:dyDescent="0.2">
      <c r="B1098" s="14" t="s">
        <v>16835</v>
      </c>
      <c r="C1098" s="15" t="s">
        <v>23529</v>
      </c>
      <c r="D1098" s="12">
        <v>1087</v>
      </c>
      <c r="E1098" s="15" t="s">
        <v>23535</v>
      </c>
      <c r="F1098" s="14" t="s">
        <v>17467</v>
      </c>
      <c r="G1098" s="14" t="s">
        <v>17468</v>
      </c>
      <c r="H1098" s="14" t="s">
        <v>17469</v>
      </c>
      <c r="I1098" s="14" t="s">
        <v>681</v>
      </c>
      <c r="J1098" s="14" t="s">
        <v>128</v>
      </c>
      <c r="K1098" s="14" t="s">
        <v>1026</v>
      </c>
      <c r="L1098" s="14" t="s">
        <v>523</v>
      </c>
      <c r="M1098" s="14" t="s">
        <v>523</v>
      </c>
      <c r="N1098" s="14"/>
      <c r="O1098" s="14"/>
      <c r="P1098" s="14" t="s">
        <v>36</v>
      </c>
      <c r="Q1098" s="15"/>
      <c r="R1098" s="14" t="s">
        <v>555</v>
      </c>
      <c r="S1098" s="14" t="s">
        <v>12517</v>
      </c>
      <c r="T1098" s="14">
        <v>10</v>
      </c>
      <c r="U1098" s="14" t="s">
        <v>12532</v>
      </c>
      <c r="V1098" s="14" t="s">
        <v>522</v>
      </c>
      <c r="W1098" s="14"/>
      <c r="X1098" s="14"/>
      <c r="Y1098" s="14"/>
      <c r="Z1098" s="14" t="s">
        <v>123</v>
      </c>
      <c r="AA1098" s="3" t="s">
        <v>23558</v>
      </c>
    </row>
    <row r="1099" spans="2:27" x14ac:dyDescent="0.2">
      <c r="B1099" s="14" t="s">
        <v>16835</v>
      </c>
      <c r="C1099" s="15" t="s">
        <v>23529</v>
      </c>
      <c r="D1099" s="12">
        <v>1088</v>
      </c>
      <c r="E1099" s="15" t="s">
        <v>23535</v>
      </c>
      <c r="F1099" s="14" t="s">
        <v>12860</v>
      </c>
      <c r="G1099" s="14" t="s">
        <v>12861</v>
      </c>
      <c r="H1099" s="14" t="s">
        <v>12862</v>
      </c>
      <c r="I1099" s="14" t="s">
        <v>679</v>
      </c>
      <c r="J1099" s="14" t="s">
        <v>128</v>
      </c>
      <c r="K1099" s="14" t="s">
        <v>1026</v>
      </c>
      <c r="L1099" s="14" t="s">
        <v>523</v>
      </c>
      <c r="M1099" s="14" t="s">
        <v>523</v>
      </c>
      <c r="N1099" s="14"/>
      <c r="O1099" s="14"/>
      <c r="P1099" s="14" t="s">
        <v>36</v>
      </c>
      <c r="Q1099" s="15"/>
      <c r="R1099" s="14" t="s">
        <v>555</v>
      </c>
      <c r="S1099" s="14" t="s">
        <v>8797</v>
      </c>
      <c r="T1099" s="14">
        <v>11</v>
      </c>
      <c r="U1099" s="14" t="s">
        <v>12546</v>
      </c>
      <c r="V1099" s="14" t="s">
        <v>514</v>
      </c>
      <c r="W1099" s="14"/>
      <c r="X1099" s="14"/>
      <c r="Y1099" s="14"/>
      <c r="Z1099" s="14" t="s">
        <v>38</v>
      </c>
      <c r="AA1099" s="3" t="s">
        <v>23558</v>
      </c>
    </row>
    <row r="1100" spans="2:27" x14ac:dyDescent="0.2">
      <c r="B1100" s="14" t="s">
        <v>16835</v>
      </c>
      <c r="C1100" s="15" t="s">
        <v>23529</v>
      </c>
      <c r="D1100" s="12">
        <v>1089</v>
      </c>
      <c r="E1100" s="15" t="s">
        <v>23535</v>
      </c>
      <c r="F1100" s="14" t="s">
        <v>3297</v>
      </c>
      <c r="G1100" s="14" t="s">
        <v>17472</v>
      </c>
      <c r="H1100" s="14" t="s">
        <v>17473</v>
      </c>
      <c r="I1100" s="14" t="s">
        <v>679</v>
      </c>
      <c r="J1100" s="14" t="s">
        <v>128</v>
      </c>
      <c r="K1100" s="14" t="s">
        <v>1026</v>
      </c>
      <c r="L1100" s="14" t="s">
        <v>523</v>
      </c>
      <c r="M1100" s="14" t="s">
        <v>523</v>
      </c>
      <c r="N1100" s="14"/>
      <c r="O1100" s="14"/>
      <c r="P1100" s="14" t="s">
        <v>36</v>
      </c>
      <c r="Q1100" s="15"/>
      <c r="R1100" s="14" t="s">
        <v>555</v>
      </c>
      <c r="S1100" s="14" t="s">
        <v>12521</v>
      </c>
      <c r="T1100" s="14">
        <v>10</v>
      </c>
      <c r="U1100" s="14" t="s">
        <v>17474</v>
      </c>
      <c r="V1100" s="14" t="s">
        <v>530</v>
      </c>
      <c r="W1100" s="14"/>
      <c r="X1100" s="14"/>
      <c r="Y1100" s="14"/>
      <c r="Z1100" s="14" t="s">
        <v>38</v>
      </c>
      <c r="AA1100" s="3" t="s">
        <v>23558</v>
      </c>
    </row>
    <row r="1101" spans="2:27" x14ac:dyDescent="0.2">
      <c r="B1101" s="14" t="s">
        <v>16835</v>
      </c>
      <c r="C1101" s="15" t="s">
        <v>23529</v>
      </c>
      <c r="D1101" s="12">
        <v>1090</v>
      </c>
      <c r="E1101" s="15" t="s">
        <v>23535</v>
      </c>
      <c r="F1101" s="14" t="s">
        <v>12867</v>
      </c>
      <c r="G1101" s="14" t="s">
        <v>12868</v>
      </c>
      <c r="H1101" s="14" t="s">
        <v>12869</v>
      </c>
      <c r="I1101" s="14" t="s">
        <v>153</v>
      </c>
      <c r="J1101" s="14" t="s">
        <v>65</v>
      </c>
      <c r="K1101" s="14" t="s">
        <v>1026</v>
      </c>
      <c r="L1101" s="14" t="s">
        <v>8087</v>
      </c>
      <c r="M1101" s="14" t="s">
        <v>12870</v>
      </c>
      <c r="N1101" s="14"/>
      <c r="O1101" s="14"/>
      <c r="P1101" s="14" t="s">
        <v>36</v>
      </c>
      <c r="Q1101" s="15"/>
      <c r="R1101" s="14" t="s">
        <v>555</v>
      </c>
      <c r="S1101" s="14" t="s">
        <v>12528</v>
      </c>
      <c r="T1101" s="14">
        <v>11</v>
      </c>
      <c r="U1101" s="14" t="s">
        <v>16836</v>
      </c>
      <c r="V1101" s="14" t="s">
        <v>522</v>
      </c>
      <c r="W1101" s="14"/>
      <c r="X1101" s="14"/>
      <c r="Y1101" s="14"/>
      <c r="Z1101" s="14" t="s">
        <v>38</v>
      </c>
      <c r="AA1101" s="3" t="s">
        <v>23558</v>
      </c>
    </row>
    <row r="1102" spans="2:27" x14ac:dyDescent="0.2">
      <c r="B1102" s="14" t="s">
        <v>16835</v>
      </c>
      <c r="C1102" s="15" t="s">
        <v>23529</v>
      </c>
      <c r="D1102" s="12">
        <v>1091</v>
      </c>
      <c r="E1102" s="15" t="s">
        <v>23535</v>
      </c>
      <c r="F1102" s="14" t="s">
        <v>17477</v>
      </c>
      <c r="G1102" s="14" t="s">
        <v>17478</v>
      </c>
      <c r="H1102" s="14" t="s">
        <v>17479</v>
      </c>
      <c r="I1102" s="14" t="s">
        <v>980</v>
      </c>
      <c r="J1102" s="14" t="s">
        <v>115</v>
      </c>
      <c r="K1102" s="14" t="s">
        <v>1026</v>
      </c>
      <c r="L1102" s="14" t="s">
        <v>492</v>
      </c>
      <c r="M1102" s="14" t="s">
        <v>523</v>
      </c>
      <c r="N1102" s="14"/>
      <c r="O1102" s="14"/>
      <c r="P1102" s="14" t="s">
        <v>36</v>
      </c>
      <c r="Q1102" s="15"/>
      <c r="R1102" s="14" t="s">
        <v>555</v>
      </c>
      <c r="S1102" s="14" t="s">
        <v>12521</v>
      </c>
      <c r="T1102" s="14">
        <v>10</v>
      </c>
      <c r="U1102" s="14" t="s">
        <v>16841</v>
      </c>
      <c r="V1102" s="14" t="s">
        <v>522</v>
      </c>
      <c r="W1102" s="14"/>
      <c r="X1102" s="14"/>
      <c r="Y1102" s="14"/>
      <c r="Z1102" s="14" t="s">
        <v>38</v>
      </c>
      <c r="AA1102" s="3" t="s">
        <v>23558</v>
      </c>
    </row>
    <row r="1103" spans="2:27" x14ac:dyDescent="0.2">
      <c r="B1103" s="14" t="s">
        <v>16835</v>
      </c>
      <c r="C1103" s="15" t="s">
        <v>23529</v>
      </c>
      <c r="D1103" s="12">
        <v>1092</v>
      </c>
      <c r="E1103" s="15" t="s">
        <v>23535</v>
      </c>
      <c r="F1103" s="14" t="s">
        <v>17481</v>
      </c>
      <c r="G1103" s="14" t="s">
        <v>17478</v>
      </c>
      <c r="H1103" s="14" t="s">
        <v>17482</v>
      </c>
      <c r="I1103" s="14" t="s">
        <v>980</v>
      </c>
      <c r="J1103" s="14" t="s">
        <v>115</v>
      </c>
      <c r="K1103" s="14" t="s">
        <v>1026</v>
      </c>
      <c r="L1103" s="14" t="s">
        <v>523</v>
      </c>
      <c r="M1103" s="14" t="s">
        <v>523</v>
      </c>
      <c r="N1103" s="14"/>
      <c r="O1103" s="14"/>
      <c r="P1103" s="14" t="s">
        <v>36</v>
      </c>
      <c r="Q1103" s="15"/>
      <c r="R1103" s="14" t="s">
        <v>555</v>
      </c>
      <c r="S1103" s="14" t="s">
        <v>12521</v>
      </c>
      <c r="T1103" s="14">
        <v>10</v>
      </c>
      <c r="U1103" s="14" t="s">
        <v>16841</v>
      </c>
      <c r="V1103" s="14" t="s">
        <v>522</v>
      </c>
      <c r="W1103" s="14"/>
      <c r="X1103" s="14"/>
      <c r="Y1103" s="14"/>
      <c r="Z1103" s="14" t="s">
        <v>38</v>
      </c>
      <c r="AA1103" s="3" t="s">
        <v>23558</v>
      </c>
    </row>
    <row r="1104" spans="2:27" x14ac:dyDescent="0.2">
      <c r="B1104" s="14" t="s">
        <v>16835</v>
      </c>
      <c r="C1104" s="15" t="s">
        <v>23529</v>
      </c>
      <c r="D1104" s="12">
        <v>1093</v>
      </c>
      <c r="E1104" s="15" t="s">
        <v>23535</v>
      </c>
      <c r="F1104" s="14" t="s">
        <v>17484</v>
      </c>
      <c r="G1104" s="14" t="s">
        <v>17485</v>
      </c>
      <c r="H1104" s="14" t="s">
        <v>17486</v>
      </c>
      <c r="I1104" s="14" t="s">
        <v>5602</v>
      </c>
      <c r="J1104" s="14" t="s">
        <v>1104</v>
      </c>
      <c r="K1104" s="14" t="s">
        <v>1026</v>
      </c>
      <c r="L1104" s="14" t="s">
        <v>523</v>
      </c>
      <c r="M1104" s="14" t="s">
        <v>523</v>
      </c>
      <c r="N1104" s="14"/>
      <c r="O1104" s="14"/>
      <c r="P1104" s="14" t="s">
        <v>36</v>
      </c>
      <c r="Q1104" s="15"/>
      <c r="R1104" s="14" t="s">
        <v>555</v>
      </c>
      <c r="S1104" s="14" t="s">
        <v>12539</v>
      </c>
      <c r="T1104" s="14">
        <v>10</v>
      </c>
      <c r="U1104" s="14" t="s">
        <v>17487</v>
      </c>
      <c r="V1104" s="14" t="s">
        <v>584</v>
      </c>
      <c r="W1104" s="14"/>
      <c r="X1104" s="14"/>
      <c r="Y1104" s="14"/>
      <c r="Z1104" s="14" t="s">
        <v>38</v>
      </c>
      <c r="AA1104" s="3" t="s">
        <v>23558</v>
      </c>
    </row>
    <row r="1105" spans="2:27" x14ac:dyDescent="0.2">
      <c r="B1105" s="14" t="s">
        <v>16835</v>
      </c>
      <c r="C1105" s="15" t="s">
        <v>23529</v>
      </c>
      <c r="D1105" s="12">
        <v>1096</v>
      </c>
      <c r="E1105" s="15" t="s">
        <v>23535</v>
      </c>
      <c r="F1105" s="14" t="s">
        <v>17494</v>
      </c>
      <c r="G1105" s="14" t="s">
        <v>17495</v>
      </c>
      <c r="H1105" s="14" t="s">
        <v>17496</v>
      </c>
      <c r="I1105" s="14" t="s">
        <v>16833</v>
      </c>
      <c r="J1105" s="14" t="s">
        <v>470</v>
      </c>
      <c r="K1105" s="14" t="s">
        <v>1026</v>
      </c>
      <c r="L1105" s="14" t="s">
        <v>523</v>
      </c>
      <c r="M1105" s="14" t="s">
        <v>523</v>
      </c>
      <c r="N1105" s="14"/>
      <c r="O1105" s="14"/>
      <c r="P1105" s="14" t="s">
        <v>36</v>
      </c>
      <c r="Q1105" s="15"/>
      <c r="R1105" s="14" t="s">
        <v>555</v>
      </c>
      <c r="S1105" s="14" t="s">
        <v>12539</v>
      </c>
      <c r="T1105" s="14">
        <v>10</v>
      </c>
      <c r="U1105" s="14" t="s">
        <v>8142</v>
      </c>
      <c r="V1105" s="14" t="s">
        <v>514</v>
      </c>
      <c r="W1105" s="14"/>
      <c r="X1105" s="14"/>
      <c r="Y1105" s="14"/>
      <c r="Z1105" s="14" t="s">
        <v>123</v>
      </c>
      <c r="AA1105" s="3" t="s">
        <v>23558</v>
      </c>
    </row>
    <row r="1106" spans="2:27" x14ac:dyDescent="0.2">
      <c r="B1106" s="14" t="s">
        <v>16835</v>
      </c>
      <c r="C1106" s="15" t="s">
        <v>23529</v>
      </c>
      <c r="D1106" s="12">
        <v>1099</v>
      </c>
      <c r="E1106" s="15" t="s">
        <v>23535</v>
      </c>
      <c r="F1106" s="14" t="s">
        <v>12871</v>
      </c>
      <c r="G1106" s="14" t="s">
        <v>12570</v>
      </c>
      <c r="H1106" s="14" t="s">
        <v>12872</v>
      </c>
      <c r="I1106" s="14" t="s">
        <v>12571</v>
      </c>
      <c r="J1106" s="14" t="s">
        <v>114</v>
      </c>
      <c r="K1106" s="14" t="s">
        <v>1026</v>
      </c>
      <c r="L1106" s="14" t="s">
        <v>523</v>
      </c>
      <c r="M1106" s="14" t="s">
        <v>523</v>
      </c>
      <c r="N1106" s="14"/>
      <c r="O1106" s="14"/>
      <c r="P1106" s="14" t="s">
        <v>36</v>
      </c>
      <c r="Q1106" s="15"/>
      <c r="R1106" s="14" t="s">
        <v>555</v>
      </c>
      <c r="S1106" s="14" t="s">
        <v>12511</v>
      </c>
      <c r="T1106" s="14">
        <v>11</v>
      </c>
      <c r="U1106" s="14" t="s">
        <v>12564</v>
      </c>
      <c r="V1106" s="14" t="s">
        <v>522</v>
      </c>
      <c r="W1106" s="14"/>
      <c r="X1106" s="14"/>
      <c r="Y1106" s="14"/>
      <c r="Z1106" s="14" t="s">
        <v>38</v>
      </c>
      <c r="AA1106" s="3" t="s">
        <v>23558</v>
      </c>
    </row>
    <row r="1107" spans="2:27" x14ac:dyDescent="0.2">
      <c r="B1107" s="14" t="s">
        <v>16835</v>
      </c>
      <c r="C1107" s="15" t="s">
        <v>23529</v>
      </c>
      <c r="D1107" s="12">
        <v>1100</v>
      </c>
      <c r="E1107" s="15" t="s">
        <v>23535</v>
      </c>
      <c r="F1107" s="14" t="s">
        <v>8857</v>
      </c>
      <c r="G1107" s="14" t="s">
        <v>8858</v>
      </c>
      <c r="H1107" s="14" t="s">
        <v>8859</v>
      </c>
      <c r="I1107" s="14" t="s">
        <v>2371</v>
      </c>
      <c r="J1107" s="14" t="s">
        <v>2096</v>
      </c>
      <c r="K1107" s="14" t="s">
        <v>1026</v>
      </c>
      <c r="L1107" s="14" t="s">
        <v>523</v>
      </c>
      <c r="M1107" s="14" t="s">
        <v>523</v>
      </c>
      <c r="N1107" s="14"/>
      <c r="O1107" s="14"/>
      <c r="P1107" s="14" t="s">
        <v>36</v>
      </c>
      <c r="Q1107" s="15"/>
      <c r="R1107" s="14" t="s">
        <v>555</v>
      </c>
      <c r="S1107" s="14" t="s">
        <v>12539</v>
      </c>
      <c r="T1107" s="14">
        <v>11</v>
      </c>
      <c r="U1107" s="14" t="s">
        <v>12873</v>
      </c>
      <c r="V1107" s="14" t="s">
        <v>522</v>
      </c>
      <c r="W1107" s="14"/>
      <c r="X1107" s="14"/>
      <c r="Y1107" s="14"/>
      <c r="Z1107" s="14" t="s">
        <v>38</v>
      </c>
      <c r="AA1107" s="3" t="s">
        <v>23558</v>
      </c>
    </row>
    <row r="1108" spans="2:27" x14ac:dyDescent="0.2">
      <c r="B1108" s="14" t="s">
        <v>16835</v>
      </c>
      <c r="C1108" s="15" t="s">
        <v>23529</v>
      </c>
      <c r="D1108" s="12">
        <v>1102</v>
      </c>
      <c r="E1108" s="15" t="s">
        <v>23535</v>
      </c>
      <c r="F1108" s="14" t="s">
        <v>17512</v>
      </c>
      <c r="G1108" s="14" t="s">
        <v>17513</v>
      </c>
      <c r="H1108" s="14" t="s">
        <v>17514</v>
      </c>
      <c r="I1108" s="14" t="s">
        <v>797</v>
      </c>
      <c r="J1108" s="14" t="s">
        <v>185</v>
      </c>
      <c r="K1108" s="14" t="s">
        <v>1026</v>
      </c>
      <c r="L1108" s="14" t="s">
        <v>365</v>
      </c>
      <c r="M1108" s="14" t="s">
        <v>57</v>
      </c>
      <c r="N1108" s="14"/>
      <c r="O1108" s="14"/>
      <c r="P1108" s="14" t="s">
        <v>36</v>
      </c>
      <c r="Q1108" s="15"/>
      <c r="R1108" s="14" t="s">
        <v>555</v>
      </c>
      <c r="S1108" s="14" t="s">
        <v>12539</v>
      </c>
      <c r="T1108" s="14">
        <v>10</v>
      </c>
      <c r="U1108" s="14" t="s">
        <v>12544</v>
      </c>
      <c r="V1108" s="14" t="s">
        <v>522</v>
      </c>
      <c r="W1108" s="14"/>
      <c r="X1108" s="14"/>
      <c r="Y1108" s="14"/>
      <c r="Z1108" s="14" t="s">
        <v>38</v>
      </c>
      <c r="AA1108" s="3" t="s">
        <v>23558</v>
      </c>
    </row>
    <row r="1109" spans="2:27" x14ac:dyDescent="0.2">
      <c r="B1109" s="14" t="s">
        <v>16835</v>
      </c>
      <c r="C1109" s="15" t="s">
        <v>23529</v>
      </c>
      <c r="D1109" s="12">
        <v>1127</v>
      </c>
      <c r="E1109" s="15" t="s">
        <v>23535</v>
      </c>
      <c r="F1109" s="14" t="s">
        <v>3326</v>
      </c>
      <c r="G1109" s="14" t="s">
        <v>17584</v>
      </c>
      <c r="H1109" s="14" t="s">
        <v>3328</v>
      </c>
      <c r="I1109" s="14" t="s">
        <v>3538</v>
      </c>
      <c r="J1109" s="14" t="s">
        <v>94</v>
      </c>
      <c r="K1109" s="14" t="s">
        <v>1026</v>
      </c>
      <c r="L1109" s="14" t="s">
        <v>523</v>
      </c>
      <c r="M1109" s="14" t="s">
        <v>523</v>
      </c>
      <c r="N1109" s="14"/>
      <c r="O1109" s="14"/>
      <c r="P1109" s="14" t="s">
        <v>36</v>
      </c>
      <c r="Q1109" s="15"/>
      <c r="R1109" s="14" t="s">
        <v>555</v>
      </c>
      <c r="S1109" s="14" t="s">
        <v>12521</v>
      </c>
      <c r="T1109" s="14">
        <v>11</v>
      </c>
      <c r="U1109" s="14" t="s">
        <v>3331</v>
      </c>
      <c r="V1109" s="14" t="s">
        <v>522</v>
      </c>
      <c r="W1109" s="14"/>
      <c r="X1109" s="14"/>
      <c r="Y1109" s="14"/>
      <c r="Z1109" s="14" t="s">
        <v>123</v>
      </c>
      <c r="AA1109" s="3" t="s">
        <v>23558</v>
      </c>
    </row>
    <row r="1110" spans="2:27" x14ac:dyDescent="0.2">
      <c r="B1110" s="14" t="s">
        <v>16835</v>
      </c>
      <c r="C1110" s="15" t="s">
        <v>23529</v>
      </c>
      <c r="D1110" s="12">
        <v>1128</v>
      </c>
      <c r="E1110" s="15" t="s">
        <v>23535</v>
      </c>
      <c r="F1110" s="14" t="s">
        <v>17586</v>
      </c>
      <c r="G1110" s="14" t="s">
        <v>17587</v>
      </c>
      <c r="H1110" s="14" t="s">
        <v>17588</v>
      </c>
      <c r="I1110" s="14" t="s">
        <v>990</v>
      </c>
      <c r="J1110" s="14" t="s">
        <v>128</v>
      </c>
      <c r="K1110" s="14" t="s">
        <v>1026</v>
      </c>
      <c r="L1110" s="14" t="s">
        <v>623</v>
      </c>
      <c r="M1110" s="14" t="s">
        <v>623</v>
      </c>
      <c r="N1110" s="14"/>
      <c r="O1110" s="14"/>
      <c r="P1110" s="14" t="s">
        <v>36</v>
      </c>
      <c r="Q1110" s="15"/>
      <c r="R1110" s="14" t="s">
        <v>555</v>
      </c>
      <c r="S1110" s="14" t="s">
        <v>12519</v>
      </c>
      <c r="T1110" s="14">
        <v>10</v>
      </c>
      <c r="U1110" s="14" t="s">
        <v>17589</v>
      </c>
      <c r="V1110" s="14" t="s">
        <v>598</v>
      </c>
      <c r="W1110" s="14"/>
      <c r="X1110" s="14"/>
      <c r="Y1110" s="14"/>
      <c r="Z1110" s="14" t="s">
        <v>38</v>
      </c>
      <c r="AA1110" s="3" t="s">
        <v>23558</v>
      </c>
    </row>
    <row r="1111" spans="2:27" x14ac:dyDescent="0.2">
      <c r="B1111" s="14" t="s">
        <v>16835</v>
      </c>
      <c r="C1111" s="15" t="s">
        <v>23529</v>
      </c>
      <c r="D1111" s="12">
        <v>1129</v>
      </c>
      <c r="E1111" s="15" t="s">
        <v>23535</v>
      </c>
      <c r="F1111" s="14" t="s">
        <v>17591</v>
      </c>
      <c r="G1111" s="14" t="s">
        <v>17592</v>
      </c>
      <c r="H1111" s="14" t="s">
        <v>17593</v>
      </c>
      <c r="I1111" s="14" t="s">
        <v>758</v>
      </c>
      <c r="J1111" s="14" t="s">
        <v>52</v>
      </c>
      <c r="K1111" s="14" t="s">
        <v>1026</v>
      </c>
      <c r="L1111" s="14" t="s">
        <v>17594</v>
      </c>
      <c r="M1111" s="14" t="s">
        <v>523</v>
      </c>
      <c r="N1111" s="14"/>
      <c r="O1111" s="14"/>
      <c r="P1111" s="14" t="s">
        <v>36</v>
      </c>
      <c r="Q1111" s="15"/>
      <c r="R1111" s="14" t="s">
        <v>555</v>
      </c>
      <c r="S1111" s="14" t="s">
        <v>12537</v>
      </c>
      <c r="T1111" s="14">
        <v>10</v>
      </c>
      <c r="U1111" s="14" t="s">
        <v>17595</v>
      </c>
      <c r="V1111" s="14" t="s">
        <v>526</v>
      </c>
      <c r="W1111" s="14"/>
      <c r="X1111" s="14"/>
      <c r="Y1111" s="14"/>
      <c r="Z1111" s="14" t="s">
        <v>38</v>
      </c>
      <c r="AA1111" s="3" t="s">
        <v>23558</v>
      </c>
    </row>
    <row r="1112" spans="2:27" x14ac:dyDescent="0.2">
      <c r="B1112" s="14" t="s">
        <v>16835</v>
      </c>
      <c r="C1112" s="15" t="s">
        <v>23529</v>
      </c>
      <c r="D1112" s="12">
        <v>1130</v>
      </c>
      <c r="E1112" s="15" t="s">
        <v>23535</v>
      </c>
      <c r="F1112" s="14" t="s">
        <v>12901</v>
      </c>
      <c r="G1112" s="14" t="s">
        <v>12902</v>
      </c>
      <c r="H1112" s="14" t="s">
        <v>12903</v>
      </c>
      <c r="I1112" s="14" t="s">
        <v>962</v>
      </c>
      <c r="J1112" s="14" t="s">
        <v>932</v>
      </c>
      <c r="K1112" s="14" t="s">
        <v>1026</v>
      </c>
      <c r="L1112" s="14" t="s">
        <v>523</v>
      </c>
      <c r="M1112" s="14" t="s">
        <v>523</v>
      </c>
      <c r="N1112" s="14"/>
      <c r="O1112" s="14"/>
      <c r="P1112" s="14" t="s">
        <v>36</v>
      </c>
      <c r="Q1112" s="15"/>
      <c r="R1112" s="14" t="s">
        <v>555</v>
      </c>
      <c r="S1112" s="14" t="s">
        <v>12521</v>
      </c>
      <c r="T1112" s="14">
        <v>11</v>
      </c>
      <c r="U1112" s="14" t="s">
        <v>16846</v>
      </c>
      <c r="V1112" s="14" t="s">
        <v>547</v>
      </c>
      <c r="W1112" s="14"/>
      <c r="X1112" s="14"/>
      <c r="Y1112" s="14"/>
      <c r="Z1112" s="14" t="s">
        <v>38</v>
      </c>
      <c r="AA1112" s="3" t="s">
        <v>23558</v>
      </c>
    </row>
    <row r="1113" spans="2:27" x14ac:dyDescent="0.2">
      <c r="B1113" s="14" t="s">
        <v>16835</v>
      </c>
      <c r="C1113" s="15" t="s">
        <v>23529</v>
      </c>
      <c r="D1113" s="12">
        <v>1134</v>
      </c>
      <c r="E1113" s="15" t="s">
        <v>23535</v>
      </c>
      <c r="F1113" s="14" t="s">
        <v>11202</v>
      </c>
      <c r="G1113" s="14" t="s">
        <v>11203</v>
      </c>
      <c r="H1113" s="14" t="s">
        <v>11204</v>
      </c>
      <c r="I1113" s="14" t="s">
        <v>895</v>
      </c>
      <c r="J1113" s="14" t="s">
        <v>2378</v>
      </c>
      <c r="K1113" s="14" t="s">
        <v>1026</v>
      </c>
      <c r="L1113" s="14" t="s">
        <v>523</v>
      </c>
      <c r="M1113" s="14" t="s">
        <v>523</v>
      </c>
      <c r="N1113" s="14"/>
      <c r="O1113" s="14"/>
      <c r="P1113" s="14" t="s">
        <v>36</v>
      </c>
      <c r="Q1113" s="15"/>
      <c r="R1113" s="14" t="s">
        <v>803</v>
      </c>
      <c r="S1113" s="14" t="s">
        <v>12528</v>
      </c>
      <c r="T1113" s="14">
        <v>10</v>
      </c>
      <c r="U1113" s="14" t="s">
        <v>12531</v>
      </c>
      <c r="V1113" s="14" t="s">
        <v>522</v>
      </c>
      <c r="W1113" s="14"/>
      <c r="X1113" s="14"/>
      <c r="Y1113" s="14"/>
      <c r="Z1113" s="14" t="s">
        <v>38</v>
      </c>
      <c r="AA1113" s="3" t="s">
        <v>23558</v>
      </c>
    </row>
    <row r="1114" spans="2:27" x14ac:dyDescent="0.2">
      <c r="B1114" s="14" t="s">
        <v>16835</v>
      </c>
      <c r="C1114" s="15" t="s">
        <v>23529</v>
      </c>
      <c r="D1114" s="12">
        <v>1135</v>
      </c>
      <c r="E1114" s="15" t="s">
        <v>23535</v>
      </c>
      <c r="F1114" s="14" t="s">
        <v>17604</v>
      </c>
      <c r="G1114" s="14" t="s">
        <v>17605</v>
      </c>
      <c r="H1114" s="14" t="s">
        <v>17606</v>
      </c>
      <c r="I1114" s="14" t="s">
        <v>762</v>
      </c>
      <c r="J1114" s="14" t="s">
        <v>115</v>
      </c>
      <c r="K1114" s="14" t="s">
        <v>1026</v>
      </c>
      <c r="L1114" s="14" t="s">
        <v>523</v>
      </c>
      <c r="M1114" s="14" t="s">
        <v>523</v>
      </c>
      <c r="N1114" s="14"/>
      <c r="O1114" s="14"/>
      <c r="P1114" s="14" t="s">
        <v>36</v>
      </c>
      <c r="Q1114" s="15"/>
      <c r="R1114" s="14" t="s">
        <v>555</v>
      </c>
      <c r="S1114" s="14" t="s">
        <v>12539</v>
      </c>
      <c r="T1114" s="14">
        <v>10</v>
      </c>
      <c r="U1114" s="14" t="s">
        <v>17197</v>
      </c>
      <c r="V1114" s="14" t="s">
        <v>547</v>
      </c>
      <c r="W1114" s="14"/>
      <c r="X1114" s="14"/>
      <c r="Y1114" s="14"/>
      <c r="Z1114" s="14" t="s">
        <v>38</v>
      </c>
      <c r="AA1114" s="3" t="s">
        <v>23558</v>
      </c>
    </row>
    <row r="1115" spans="2:27" x14ac:dyDescent="0.2">
      <c r="B1115" s="14" t="s">
        <v>16835</v>
      </c>
      <c r="C1115" s="15" t="s">
        <v>23529</v>
      </c>
      <c r="D1115" s="12">
        <v>1136</v>
      </c>
      <c r="E1115" s="15" t="s">
        <v>23535</v>
      </c>
      <c r="F1115" s="14" t="s">
        <v>10907</v>
      </c>
      <c r="G1115" s="14" t="s">
        <v>17607</v>
      </c>
      <c r="H1115" s="14" t="s">
        <v>10909</v>
      </c>
      <c r="I1115" s="14" t="s">
        <v>762</v>
      </c>
      <c r="J1115" s="14" t="s">
        <v>115</v>
      </c>
      <c r="K1115" s="14" t="s">
        <v>1026</v>
      </c>
      <c r="L1115" s="14" t="s">
        <v>523</v>
      </c>
      <c r="M1115" s="14" t="s">
        <v>523</v>
      </c>
      <c r="N1115" s="14"/>
      <c r="O1115" s="14"/>
      <c r="P1115" s="14" t="s">
        <v>36</v>
      </c>
      <c r="Q1115" s="15"/>
      <c r="R1115" s="14" t="s">
        <v>525</v>
      </c>
      <c r="S1115" s="14" t="s">
        <v>12511</v>
      </c>
      <c r="T1115" s="14">
        <v>10</v>
      </c>
      <c r="U1115" s="14" t="s">
        <v>12575</v>
      </c>
      <c r="V1115" s="14" t="s">
        <v>514</v>
      </c>
      <c r="W1115" s="14"/>
      <c r="X1115" s="14"/>
      <c r="Y1115" s="14"/>
      <c r="Z1115" s="14" t="s">
        <v>38</v>
      </c>
      <c r="AA1115" s="3" t="s">
        <v>23558</v>
      </c>
    </row>
    <row r="1116" spans="2:27" x14ac:dyDescent="0.2">
      <c r="B1116" s="14" t="s">
        <v>16835</v>
      </c>
      <c r="C1116" s="15" t="s">
        <v>23529</v>
      </c>
      <c r="D1116" s="12">
        <v>1137</v>
      </c>
      <c r="E1116" s="15" t="s">
        <v>23535</v>
      </c>
      <c r="F1116" s="14" t="s">
        <v>8861</v>
      </c>
      <c r="G1116" s="14" t="s">
        <v>8862</v>
      </c>
      <c r="H1116" s="14" t="s">
        <v>8863</v>
      </c>
      <c r="I1116" s="14" t="s">
        <v>762</v>
      </c>
      <c r="J1116" s="14" t="s">
        <v>115</v>
      </c>
      <c r="K1116" s="14" t="s">
        <v>1026</v>
      </c>
      <c r="L1116" s="14" t="s">
        <v>523</v>
      </c>
      <c r="M1116" s="14" t="s">
        <v>523</v>
      </c>
      <c r="N1116" s="14"/>
      <c r="O1116" s="14"/>
      <c r="P1116" s="14" t="s">
        <v>36</v>
      </c>
      <c r="Q1116" s="15"/>
      <c r="R1116" s="14" t="s">
        <v>636</v>
      </c>
      <c r="S1116" s="14" t="s">
        <v>12539</v>
      </c>
      <c r="T1116" s="14">
        <v>11</v>
      </c>
      <c r="U1116" s="14" t="s">
        <v>12910</v>
      </c>
      <c r="V1116" s="14" t="s">
        <v>522</v>
      </c>
      <c r="W1116" s="14"/>
      <c r="X1116" s="14"/>
      <c r="Y1116" s="14"/>
      <c r="Z1116" s="14" t="s">
        <v>38</v>
      </c>
      <c r="AA1116" s="3" t="s">
        <v>23558</v>
      </c>
    </row>
    <row r="1117" spans="2:27" x14ac:dyDescent="0.2">
      <c r="B1117" s="14" t="s">
        <v>16835</v>
      </c>
      <c r="C1117" s="15" t="s">
        <v>23529</v>
      </c>
      <c r="D1117" s="12">
        <v>1138</v>
      </c>
      <c r="E1117" s="15" t="s">
        <v>23535</v>
      </c>
      <c r="F1117" s="14" t="s">
        <v>8866</v>
      </c>
      <c r="G1117" s="14" t="s">
        <v>8867</v>
      </c>
      <c r="H1117" s="14" t="s">
        <v>8868</v>
      </c>
      <c r="I1117" s="14" t="s">
        <v>762</v>
      </c>
      <c r="J1117" s="14" t="s">
        <v>115</v>
      </c>
      <c r="K1117" s="14" t="s">
        <v>1026</v>
      </c>
      <c r="L1117" s="14" t="s">
        <v>523</v>
      </c>
      <c r="M1117" s="14" t="s">
        <v>523</v>
      </c>
      <c r="N1117" s="14"/>
      <c r="O1117" s="14"/>
      <c r="P1117" s="14" t="s">
        <v>36</v>
      </c>
      <c r="Q1117" s="15"/>
      <c r="R1117" s="14" t="s">
        <v>555</v>
      </c>
      <c r="S1117" s="14" t="s">
        <v>12539</v>
      </c>
      <c r="T1117" s="14">
        <v>11</v>
      </c>
      <c r="U1117" s="14" t="s">
        <v>12873</v>
      </c>
      <c r="V1117" s="14" t="s">
        <v>522</v>
      </c>
      <c r="W1117" s="14"/>
      <c r="X1117" s="14"/>
      <c r="Y1117" s="14"/>
      <c r="Z1117" s="14" t="s">
        <v>38</v>
      </c>
      <c r="AA1117" s="3" t="s">
        <v>23558</v>
      </c>
    </row>
    <row r="1118" spans="2:27" x14ac:dyDescent="0.2">
      <c r="B1118" s="14" t="s">
        <v>16835</v>
      </c>
      <c r="C1118" s="15" t="s">
        <v>23529</v>
      </c>
      <c r="D1118" s="12">
        <v>1140</v>
      </c>
      <c r="E1118" s="15" t="s">
        <v>23535</v>
      </c>
      <c r="F1118" s="14" t="s">
        <v>8871</v>
      </c>
      <c r="G1118" s="14" t="s">
        <v>8872</v>
      </c>
      <c r="H1118" s="14" t="s">
        <v>8873</v>
      </c>
      <c r="I1118" s="14" t="s">
        <v>2472</v>
      </c>
      <c r="J1118" s="14" t="s">
        <v>271</v>
      </c>
      <c r="K1118" s="14" t="s">
        <v>1026</v>
      </c>
      <c r="L1118" s="14" t="s">
        <v>523</v>
      </c>
      <c r="M1118" s="14" t="s">
        <v>523</v>
      </c>
      <c r="N1118" s="14"/>
      <c r="O1118" s="14"/>
      <c r="P1118" s="14" t="s">
        <v>36</v>
      </c>
      <c r="Q1118" s="15"/>
      <c r="R1118" s="14" t="s">
        <v>555</v>
      </c>
      <c r="S1118" s="14" t="s">
        <v>12539</v>
      </c>
      <c r="T1118" s="14">
        <v>10</v>
      </c>
      <c r="U1118" s="14" t="s">
        <v>12910</v>
      </c>
      <c r="V1118" s="14" t="s">
        <v>522</v>
      </c>
      <c r="W1118" s="14"/>
      <c r="X1118" s="14"/>
      <c r="Y1118" s="14"/>
      <c r="Z1118" s="14" t="s">
        <v>38</v>
      </c>
      <c r="AA1118" s="3" t="s">
        <v>23558</v>
      </c>
    </row>
    <row r="1119" spans="2:27" x14ac:dyDescent="0.2">
      <c r="B1119" s="14" t="s">
        <v>16835</v>
      </c>
      <c r="C1119" s="15" t="s">
        <v>23529</v>
      </c>
      <c r="D1119" s="12">
        <v>1141</v>
      </c>
      <c r="E1119" s="15" t="s">
        <v>23535</v>
      </c>
      <c r="F1119" s="14" t="s">
        <v>17615</v>
      </c>
      <c r="G1119" s="14" t="s">
        <v>17616</v>
      </c>
      <c r="H1119" s="14" t="s">
        <v>17617</v>
      </c>
      <c r="I1119" s="14" t="s">
        <v>2472</v>
      </c>
      <c r="J1119" s="14" t="s">
        <v>271</v>
      </c>
      <c r="K1119" s="14" t="s">
        <v>1026</v>
      </c>
      <c r="L1119" s="14" t="s">
        <v>214</v>
      </c>
      <c r="M1119" s="14" t="s">
        <v>523</v>
      </c>
      <c r="N1119" s="14"/>
      <c r="O1119" s="14"/>
      <c r="P1119" s="14" t="s">
        <v>36</v>
      </c>
      <c r="Q1119" s="15"/>
      <c r="R1119" s="14" t="s">
        <v>555</v>
      </c>
      <c r="S1119" s="14" t="s">
        <v>12511</v>
      </c>
      <c r="T1119" s="14">
        <v>10</v>
      </c>
      <c r="U1119" s="14" t="s">
        <v>12564</v>
      </c>
      <c r="V1119" s="14" t="s">
        <v>522</v>
      </c>
      <c r="W1119" s="14"/>
      <c r="X1119" s="14"/>
      <c r="Y1119" s="14"/>
      <c r="Z1119" s="14" t="s">
        <v>38</v>
      </c>
      <c r="AA1119" s="3" t="s">
        <v>23558</v>
      </c>
    </row>
    <row r="1120" spans="2:27" x14ac:dyDescent="0.2">
      <c r="B1120" s="14" t="s">
        <v>16835</v>
      </c>
      <c r="C1120" s="15" t="s">
        <v>23529</v>
      </c>
      <c r="D1120" s="12">
        <v>1142</v>
      </c>
      <c r="E1120" s="15" t="s">
        <v>23535</v>
      </c>
      <c r="F1120" s="14" t="s">
        <v>17619</v>
      </c>
      <c r="G1120" s="14" t="s">
        <v>17620</v>
      </c>
      <c r="H1120" s="14" t="s">
        <v>17621</v>
      </c>
      <c r="I1120" s="14" t="s">
        <v>2472</v>
      </c>
      <c r="J1120" s="14" t="s">
        <v>271</v>
      </c>
      <c r="K1120" s="14" t="s">
        <v>1026</v>
      </c>
      <c r="L1120" s="14" t="s">
        <v>523</v>
      </c>
      <c r="M1120" s="14" t="s">
        <v>523</v>
      </c>
      <c r="N1120" s="14"/>
      <c r="O1120" s="14"/>
      <c r="P1120" s="14" t="s">
        <v>36</v>
      </c>
      <c r="Q1120" s="15"/>
      <c r="R1120" s="14" t="s">
        <v>555</v>
      </c>
      <c r="S1120" s="14" t="s">
        <v>12511</v>
      </c>
      <c r="T1120" s="14">
        <v>10</v>
      </c>
      <c r="U1120" s="14" t="s">
        <v>9704</v>
      </c>
      <c r="V1120" s="14" t="s">
        <v>522</v>
      </c>
      <c r="W1120" s="14"/>
      <c r="X1120" s="14"/>
      <c r="Y1120" s="14"/>
      <c r="Z1120" s="14" t="s">
        <v>38</v>
      </c>
      <c r="AA1120" s="3" t="s">
        <v>23558</v>
      </c>
    </row>
    <row r="1121" spans="2:27" x14ac:dyDescent="0.2">
      <c r="B1121" s="14" t="s">
        <v>16835</v>
      </c>
      <c r="C1121" s="15" t="s">
        <v>23529</v>
      </c>
      <c r="D1121" s="12">
        <v>1143</v>
      </c>
      <c r="E1121" s="15" t="s">
        <v>23535</v>
      </c>
      <c r="F1121" s="14" t="s">
        <v>12912</v>
      </c>
      <c r="G1121" s="14" t="s">
        <v>12913</v>
      </c>
      <c r="H1121" s="14" t="s">
        <v>12914</v>
      </c>
      <c r="I1121" s="14" t="s">
        <v>12915</v>
      </c>
      <c r="J1121" s="14" t="s">
        <v>102</v>
      </c>
      <c r="K1121" s="14" t="s">
        <v>1026</v>
      </c>
      <c r="L1121" s="14" t="s">
        <v>523</v>
      </c>
      <c r="M1121" s="14" t="s">
        <v>523</v>
      </c>
      <c r="N1121" s="14"/>
      <c r="O1121" s="14"/>
      <c r="P1121" s="14" t="s">
        <v>36</v>
      </c>
      <c r="Q1121" s="15"/>
      <c r="R1121" s="14" t="s">
        <v>555</v>
      </c>
      <c r="S1121" s="14" t="s">
        <v>8797</v>
      </c>
      <c r="T1121" s="14">
        <v>11</v>
      </c>
      <c r="U1121" s="14" t="s">
        <v>16847</v>
      </c>
      <c r="V1121" s="14" t="s">
        <v>514</v>
      </c>
      <c r="W1121" s="14"/>
      <c r="X1121" s="14"/>
      <c r="Y1121" s="14"/>
      <c r="Z1121" s="14" t="s">
        <v>38</v>
      </c>
      <c r="AA1121" s="3" t="s">
        <v>23558</v>
      </c>
    </row>
    <row r="1122" spans="2:27" x14ac:dyDescent="0.2">
      <c r="B1122" s="14" t="s">
        <v>16835</v>
      </c>
      <c r="C1122" s="15" t="s">
        <v>23529</v>
      </c>
      <c r="D1122" s="12">
        <v>1144</v>
      </c>
      <c r="E1122" s="15" t="s">
        <v>23535</v>
      </c>
      <c r="F1122" s="14" t="s">
        <v>17624</v>
      </c>
      <c r="G1122" s="14" t="s">
        <v>17625</v>
      </c>
      <c r="H1122" s="14" t="s">
        <v>17626</v>
      </c>
      <c r="I1122" s="14" t="s">
        <v>17627</v>
      </c>
      <c r="J1122" s="14" t="s">
        <v>258</v>
      </c>
      <c r="K1122" s="14" t="s">
        <v>1026</v>
      </c>
      <c r="L1122" s="14" t="s">
        <v>523</v>
      </c>
      <c r="M1122" s="14" t="s">
        <v>523</v>
      </c>
      <c r="N1122" s="14"/>
      <c r="O1122" s="14"/>
      <c r="P1122" s="14" t="s">
        <v>36</v>
      </c>
      <c r="Q1122" s="15"/>
      <c r="R1122" s="14" t="s">
        <v>555</v>
      </c>
      <c r="S1122" s="14" t="s">
        <v>12528</v>
      </c>
      <c r="T1122" s="14">
        <v>10</v>
      </c>
      <c r="U1122" s="14" t="s">
        <v>17069</v>
      </c>
      <c r="V1122" s="14" t="s">
        <v>514</v>
      </c>
      <c r="W1122" s="14"/>
      <c r="X1122" s="14"/>
      <c r="Y1122" s="14"/>
      <c r="Z1122" s="14" t="s">
        <v>123</v>
      </c>
      <c r="AA1122" s="3" t="s">
        <v>23558</v>
      </c>
    </row>
    <row r="1123" spans="2:27" x14ac:dyDescent="0.2">
      <c r="B1123" s="14" t="s">
        <v>16835</v>
      </c>
      <c r="C1123" s="15" t="s">
        <v>23529</v>
      </c>
      <c r="D1123" s="12">
        <v>1147</v>
      </c>
      <c r="E1123" s="15" t="s">
        <v>23535</v>
      </c>
      <c r="F1123" s="14" t="s">
        <v>17637</v>
      </c>
      <c r="G1123" s="14" t="s">
        <v>17638</v>
      </c>
      <c r="H1123" s="14" t="s">
        <v>17639</v>
      </c>
      <c r="I1123" s="14" t="s">
        <v>4135</v>
      </c>
      <c r="J1123" s="14" t="s">
        <v>667</v>
      </c>
      <c r="K1123" s="14" t="s">
        <v>1026</v>
      </c>
      <c r="L1123" s="14" t="s">
        <v>523</v>
      </c>
      <c r="M1123" s="14" t="s">
        <v>523</v>
      </c>
      <c r="N1123" s="14"/>
      <c r="O1123" s="14"/>
      <c r="P1123" s="14" t="s">
        <v>36</v>
      </c>
      <c r="Q1123" s="15"/>
      <c r="R1123" s="14" t="s">
        <v>555</v>
      </c>
      <c r="S1123" s="14" t="s">
        <v>8797</v>
      </c>
      <c r="T1123" s="14">
        <v>10</v>
      </c>
      <c r="U1123" s="14" t="s">
        <v>12568</v>
      </c>
      <c r="V1123" s="14" t="s">
        <v>522</v>
      </c>
      <c r="W1123" s="14"/>
      <c r="X1123" s="14"/>
      <c r="Y1123" s="14"/>
      <c r="Z1123" s="14" t="s">
        <v>123</v>
      </c>
      <c r="AA1123" s="3" t="s">
        <v>23558</v>
      </c>
    </row>
    <row r="1124" spans="2:27" x14ac:dyDescent="0.2">
      <c r="B1124" s="14" t="s">
        <v>17670</v>
      </c>
      <c r="C1124" s="15" t="s">
        <v>23529</v>
      </c>
      <c r="D1124" s="12">
        <v>1150</v>
      </c>
      <c r="E1124" s="15" t="s">
        <v>23541</v>
      </c>
      <c r="F1124" s="14" t="s">
        <v>17729</v>
      </c>
      <c r="G1124" s="14" t="s">
        <v>17730</v>
      </c>
      <c r="H1124" s="14" t="s">
        <v>17731</v>
      </c>
      <c r="I1124" s="14" t="s">
        <v>17732</v>
      </c>
      <c r="J1124" s="14" t="s">
        <v>77</v>
      </c>
      <c r="K1124" s="14" t="s">
        <v>1026</v>
      </c>
      <c r="L1124" s="14" t="s">
        <v>448</v>
      </c>
      <c r="M1124" s="14" t="s">
        <v>44</v>
      </c>
      <c r="N1124" s="14"/>
      <c r="O1124" s="14"/>
      <c r="P1124" s="14" t="s">
        <v>36</v>
      </c>
      <c r="Q1124" s="15"/>
      <c r="R1124" s="14" t="s">
        <v>525</v>
      </c>
      <c r="S1124" s="14" t="s">
        <v>17671</v>
      </c>
      <c r="T1124" s="14">
        <v>4</v>
      </c>
      <c r="U1124" s="14" t="s">
        <v>17686</v>
      </c>
      <c r="V1124" s="14" t="s">
        <v>584</v>
      </c>
      <c r="W1124" s="14"/>
      <c r="X1124" s="14"/>
      <c r="Y1124" s="14"/>
      <c r="Z1124" s="14" t="s">
        <v>38</v>
      </c>
      <c r="AA1124" s="3" t="s">
        <v>23558</v>
      </c>
    </row>
    <row r="1125" spans="2:27" x14ac:dyDescent="0.2">
      <c r="B1125" s="14" t="s">
        <v>17670</v>
      </c>
      <c r="C1125" s="15" t="s">
        <v>23529</v>
      </c>
      <c r="D1125" s="12">
        <v>1151</v>
      </c>
      <c r="E1125" s="15" t="s">
        <v>23541</v>
      </c>
      <c r="F1125" s="14" t="s">
        <v>17734</v>
      </c>
      <c r="G1125" s="14" t="s">
        <v>17735</v>
      </c>
      <c r="H1125" s="14" t="s">
        <v>17736</v>
      </c>
      <c r="I1125" s="14" t="s">
        <v>61</v>
      </c>
      <c r="J1125" s="14" t="s">
        <v>761</v>
      </c>
      <c r="K1125" s="14" t="s">
        <v>1026</v>
      </c>
      <c r="L1125" s="14" t="s">
        <v>365</v>
      </c>
      <c r="M1125" s="14" t="s">
        <v>115</v>
      </c>
      <c r="N1125" s="14"/>
      <c r="O1125" s="14"/>
      <c r="P1125" s="14" t="s">
        <v>36</v>
      </c>
      <c r="Q1125" s="15"/>
      <c r="R1125" s="14" t="s">
        <v>525</v>
      </c>
      <c r="S1125" s="14" t="s">
        <v>17675</v>
      </c>
      <c r="T1125" s="14">
        <v>4</v>
      </c>
      <c r="U1125" s="14" t="s">
        <v>8024</v>
      </c>
      <c r="V1125" s="14" t="s">
        <v>522</v>
      </c>
      <c r="W1125" s="14"/>
      <c r="X1125" s="14"/>
      <c r="Y1125" s="14"/>
      <c r="Z1125" s="14" t="s">
        <v>38</v>
      </c>
      <c r="AA1125" s="3" t="s">
        <v>23558</v>
      </c>
    </row>
    <row r="1126" spans="2:27" x14ac:dyDescent="0.2">
      <c r="B1126" s="14" t="s">
        <v>17670</v>
      </c>
      <c r="C1126" s="15" t="s">
        <v>23529</v>
      </c>
      <c r="D1126" s="12">
        <v>1152</v>
      </c>
      <c r="E1126" s="15" t="s">
        <v>23541</v>
      </c>
      <c r="F1126" s="14" t="s">
        <v>17738</v>
      </c>
      <c r="G1126" s="14" t="s">
        <v>17739</v>
      </c>
      <c r="H1126" s="14" t="s">
        <v>17740</v>
      </c>
      <c r="I1126" s="14" t="s">
        <v>61</v>
      </c>
      <c r="J1126" s="14" t="s">
        <v>761</v>
      </c>
      <c r="K1126" s="14" t="s">
        <v>1026</v>
      </c>
      <c r="L1126" s="14" t="s">
        <v>365</v>
      </c>
      <c r="M1126" s="14" t="s">
        <v>450</v>
      </c>
      <c r="N1126" s="14"/>
      <c r="O1126" s="14"/>
      <c r="P1126" s="14" t="s">
        <v>36</v>
      </c>
      <c r="Q1126" s="15"/>
      <c r="R1126" s="14" t="s">
        <v>525</v>
      </c>
      <c r="S1126" s="14" t="s">
        <v>17675</v>
      </c>
      <c r="T1126" s="14">
        <v>4</v>
      </c>
      <c r="U1126" s="14" t="s">
        <v>9614</v>
      </c>
      <c r="V1126" s="14" t="s">
        <v>522</v>
      </c>
      <c r="W1126" s="14"/>
      <c r="X1126" s="14"/>
      <c r="Y1126" s="14"/>
      <c r="Z1126" s="14" t="s">
        <v>38</v>
      </c>
      <c r="AA1126" s="3" t="s">
        <v>23558</v>
      </c>
    </row>
    <row r="1127" spans="2:27" x14ac:dyDescent="0.2">
      <c r="B1127" s="14" t="s">
        <v>17670</v>
      </c>
      <c r="C1127" s="15" t="s">
        <v>23529</v>
      </c>
      <c r="D1127" s="12">
        <v>1153</v>
      </c>
      <c r="E1127" s="15" t="s">
        <v>23541</v>
      </c>
      <c r="F1127" s="14" t="s">
        <v>17742</v>
      </c>
      <c r="G1127" s="14" t="s">
        <v>17743</v>
      </c>
      <c r="H1127" s="14" t="s">
        <v>17744</v>
      </c>
      <c r="I1127" s="14" t="s">
        <v>61</v>
      </c>
      <c r="J1127" s="14" t="s">
        <v>99</v>
      </c>
      <c r="K1127" s="14" t="s">
        <v>1026</v>
      </c>
      <c r="L1127" s="14" t="s">
        <v>365</v>
      </c>
      <c r="M1127" s="14" t="s">
        <v>102</v>
      </c>
      <c r="N1127" s="14"/>
      <c r="O1127" s="14"/>
      <c r="P1127" s="14" t="s">
        <v>36</v>
      </c>
      <c r="Q1127" s="15"/>
      <c r="R1127" s="14" t="s">
        <v>525</v>
      </c>
      <c r="S1127" s="14" t="s">
        <v>17675</v>
      </c>
      <c r="T1127" s="14">
        <v>3</v>
      </c>
      <c r="U1127" s="14" t="s">
        <v>9614</v>
      </c>
      <c r="V1127" s="14" t="s">
        <v>522</v>
      </c>
      <c r="W1127" s="14"/>
      <c r="X1127" s="14"/>
      <c r="Y1127" s="14"/>
      <c r="Z1127" s="14" t="s">
        <v>38</v>
      </c>
      <c r="AA1127" s="3" t="s">
        <v>23558</v>
      </c>
    </row>
    <row r="1128" spans="2:27" x14ac:dyDescent="0.2">
      <c r="B1128" s="14" t="s">
        <v>17670</v>
      </c>
      <c r="C1128" s="15" t="s">
        <v>23529</v>
      </c>
      <c r="D1128" s="12">
        <v>1154</v>
      </c>
      <c r="E1128" s="15" t="s">
        <v>23541</v>
      </c>
      <c r="F1128" s="14" t="s">
        <v>17746</v>
      </c>
      <c r="G1128" s="14" t="s">
        <v>17747</v>
      </c>
      <c r="H1128" s="14" t="s">
        <v>17748</v>
      </c>
      <c r="I1128" s="14" t="s">
        <v>61</v>
      </c>
      <c r="J1128" s="14" t="s">
        <v>99</v>
      </c>
      <c r="K1128" s="14" t="s">
        <v>1026</v>
      </c>
      <c r="L1128" s="14" t="s">
        <v>365</v>
      </c>
      <c r="M1128" s="14" t="s">
        <v>236</v>
      </c>
      <c r="N1128" s="14"/>
      <c r="O1128" s="14"/>
      <c r="P1128" s="14" t="s">
        <v>36</v>
      </c>
      <c r="Q1128" s="15"/>
      <c r="R1128" s="14" t="s">
        <v>525</v>
      </c>
      <c r="S1128" s="14" t="s">
        <v>17675</v>
      </c>
      <c r="T1128" s="14">
        <v>3</v>
      </c>
      <c r="U1128" s="14" t="s">
        <v>9614</v>
      </c>
      <c r="V1128" s="14" t="s">
        <v>522</v>
      </c>
      <c r="W1128" s="14"/>
      <c r="X1128" s="14"/>
      <c r="Y1128" s="14"/>
      <c r="Z1128" s="14" t="s">
        <v>38</v>
      </c>
      <c r="AA1128" s="3" t="s">
        <v>23558</v>
      </c>
    </row>
    <row r="1129" spans="2:27" x14ac:dyDescent="0.2">
      <c r="B1129" s="14" t="s">
        <v>17670</v>
      </c>
      <c r="C1129" s="15" t="s">
        <v>23529</v>
      </c>
      <c r="D1129" s="12">
        <v>1155</v>
      </c>
      <c r="E1129" s="15" t="s">
        <v>23541</v>
      </c>
      <c r="F1129" s="14" t="s">
        <v>17750</v>
      </c>
      <c r="G1129" s="14" t="s">
        <v>17751</v>
      </c>
      <c r="H1129" s="14" t="s">
        <v>17752</v>
      </c>
      <c r="I1129" s="14" t="s">
        <v>61</v>
      </c>
      <c r="J1129" s="14" t="s">
        <v>99</v>
      </c>
      <c r="K1129" s="14" t="s">
        <v>1026</v>
      </c>
      <c r="L1129" s="14" t="s">
        <v>365</v>
      </c>
      <c r="M1129" s="14" t="s">
        <v>102</v>
      </c>
      <c r="N1129" s="14"/>
      <c r="O1129" s="14"/>
      <c r="P1129" s="14" t="s">
        <v>36</v>
      </c>
      <c r="Q1129" s="15"/>
      <c r="R1129" s="14" t="s">
        <v>525</v>
      </c>
      <c r="S1129" s="14" t="s">
        <v>17675</v>
      </c>
      <c r="T1129" s="14">
        <v>3</v>
      </c>
      <c r="U1129" s="14" t="s">
        <v>9614</v>
      </c>
      <c r="V1129" s="14" t="s">
        <v>522</v>
      </c>
      <c r="W1129" s="14"/>
      <c r="X1129" s="14"/>
      <c r="Y1129" s="14"/>
      <c r="Z1129" s="14" t="s">
        <v>38</v>
      </c>
      <c r="AA1129" s="3" t="s">
        <v>23558</v>
      </c>
    </row>
    <row r="1130" spans="2:27" x14ac:dyDescent="0.2">
      <c r="B1130" s="14" t="s">
        <v>17670</v>
      </c>
      <c r="C1130" s="15" t="s">
        <v>23529</v>
      </c>
      <c r="D1130" s="12">
        <v>1156</v>
      </c>
      <c r="E1130" s="15" t="s">
        <v>23541</v>
      </c>
      <c r="F1130" s="14" t="s">
        <v>17754</v>
      </c>
      <c r="G1130" s="14" t="s">
        <v>17755</v>
      </c>
      <c r="H1130" s="14" t="s">
        <v>17756</v>
      </c>
      <c r="I1130" s="14" t="s">
        <v>61</v>
      </c>
      <c r="J1130" s="14" t="s">
        <v>99</v>
      </c>
      <c r="K1130" s="14" t="s">
        <v>1026</v>
      </c>
      <c r="L1130" s="14" t="s">
        <v>365</v>
      </c>
      <c r="M1130" s="14" t="s">
        <v>174</v>
      </c>
      <c r="N1130" s="14"/>
      <c r="O1130" s="14"/>
      <c r="P1130" s="14" t="s">
        <v>36</v>
      </c>
      <c r="Q1130" s="15"/>
      <c r="R1130" s="14" t="s">
        <v>525</v>
      </c>
      <c r="S1130" s="14" t="s">
        <v>17689</v>
      </c>
      <c r="T1130" s="14">
        <v>3</v>
      </c>
      <c r="U1130" s="14" t="s">
        <v>17709</v>
      </c>
      <c r="V1130" s="14" t="s">
        <v>522</v>
      </c>
      <c r="W1130" s="14"/>
      <c r="X1130" s="14"/>
      <c r="Y1130" s="14"/>
      <c r="Z1130" s="14" t="s">
        <v>38</v>
      </c>
      <c r="AA1130" s="3" t="s">
        <v>23558</v>
      </c>
    </row>
    <row r="1131" spans="2:27" x14ac:dyDescent="0.2">
      <c r="B1131" s="14" t="s">
        <v>17670</v>
      </c>
      <c r="C1131" s="15" t="s">
        <v>23529</v>
      </c>
      <c r="D1131" s="12">
        <v>1157</v>
      </c>
      <c r="E1131" s="15" t="s">
        <v>23541</v>
      </c>
      <c r="F1131" s="14" t="s">
        <v>17758</v>
      </c>
      <c r="G1131" s="14" t="s">
        <v>17759</v>
      </c>
      <c r="H1131" s="14" t="s">
        <v>17760</v>
      </c>
      <c r="I1131" s="14" t="s">
        <v>61</v>
      </c>
      <c r="J1131" s="14" t="s">
        <v>761</v>
      </c>
      <c r="K1131" s="14" t="s">
        <v>1026</v>
      </c>
      <c r="L1131" s="14" t="s">
        <v>365</v>
      </c>
      <c r="M1131" s="14" t="s">
        <v>57</v>
      </c>
      <c r="N1131" s="14"/>
      <c r="O1131" s="14"/>
      <c r="P1131" s="14" t="s">
        <v>36</v>
      </c>
      <c r="Q1131" s="15"/>
      <c r="R1131" s="14" t="s">
        <v>525</v>
      </c>
      <c r="S1131" s="14" t="s">
        <v>17675</v>
      </c>
      <c r="T1131" s="14">
        <v>4</v>
      </c>
      <c r="U1131" s="14" t="s">
        <v>17761</v>
      </c>
      <c r="V1131" s="14" t="s">
        <v>547</v>
      </c>
      <c r="W1131" s="14"/>
      <c r="X1131" s="14"/>
      <c r="Y1131" s="14"/>
      <c r="Z1131" s="14" t="s">
        <v>38</v>
      </c>
      <c r="AA1131" s="3" t="s">
        <v>23558</v>
      </c>
    </row>
    <row r="1132" spans="2:27" x14ac:dyDescent="0.2">
      <c r="B1132" s="14" t="s">
        <v>17670</v>
      </c>
      <c r="C1132" s="15" t="s">
        <v>23529</v>
      </c>
      <c r="D1132" s="12">
        <v>1158</v>
      </c>
      <c r="E1132" s="15" t="s">
        <v>23541</v>
      </c>
      <c r="F1132" s="14" t="s">
        <v>17763</v>
      </c>
      <c r="G1132" s="14" t="s">
        <v>17764</v>
      </c>
      <c r="H1132" s="14" t="s">
        <v>17765</v>
      </c>
      <c r="I1132" s="14" t="s">
        <v>61</v>
      </c>
      <c r="J1132" s="14" t="s">
        <v>761</v>
      </c>
      <c r="K1132" s="14" t="s">
        <v>1026</v>
      </c>
      <c r="L1132" s="14" t="s">
        <v>365</v>
      </c>
      <c r="M1132" s="14" t="s">
        <v>185</v>
      </c>
      <c r="N1132" s="14"/>
      <c r="O1132" s="14"/>
      <c r="P1132" s="14" t="s">
        <v>36</v>
      </c>
      <c r="Q1132" s="15"/>
      <c r="R1132" s="14" t="s">
        <v>525</v>
      </c>
      <c r="S1132" s="14" t="s">
        <v>17689</v>
      </c>
      <c r="T1132" s="14">
        <v>4</v>
      </c>
      <c r="U1132" s="14" t="s">
        <v>9609</v>
      </c>
      <c r="V1132" s="14" t="s">
        <v>522</v>
      </c>
      <c r="W1132" s="14"/>
      <c r="X1132" s="14"/>
      <c r="Y1132" s="14"/>
      <c r="Z1132" s="14" t="s">
        <v>38</v>
      </c>
      <c r="AA1132" s="3" t="s">
        <v>23558</v>
      </c>
    </row>
    <row r="1133" spans="2:27" x14ac:dyDescent="0.2">
      <c r="B1133" s="14" t="s">
        <v>17670</v>
      </c>
      <c r="C1133" s="15" t="s">
        <v>23529</v>
      </c>
      <c r="D1133" s="12">
        <v>1159</v>
      </c>
      <c r="E1133" s="15" t="s">
        <v>23541</v>
      </c>
      <c r="F1133" s="14" t="s">
        <v>17767</v>
      </c>
      <c r="G1133" s="14" t="s">
        <v>17768</v>
      </c>
      <c r="H1133" s="14" t="s">
        <v>17769</v>
      </c>
      <c r="I1133" s="14" t="s">
        <v>61</v>
      </c>
      <c r="J1133" s="14" t="s">
        <v>761</v>
      </c>
      <c r="K1133" s="14" t="s">
        <v>1026</v>
      </c>
      <c r="L1133" s="14" t="s">
        <v>365</v>
      </c>
      <c r="M1133" s="14" t="s">
        <v>136</v>
      </c>
      <c r="N1133" s="14"/>
      <c r="O1133" s="14"/>
      <c r="P1133" s="14" t="s">
        <v>36</v>
      </c>
      <c r="Q1133" s="15"/>
      <c r="R1133" s="14" t="s">
        <v>525</v>
      </c>
      <c r="S1133" s="14" t="s">
        <v>17675</v>
      </c>
      <c r="T1133" s="14">
        <v>4</v>
      </c>
      <c r="U1133" s="14" t="s">
        <v>8024</v>
      </c>
      <c r="V1133" s="14" t="s">
        <v>522</v>
      </c>
      <c r="W1133" s="14"/>
      <c r="X1133" s="14"/>
      <c r="Y1133" s="14"/>
      <c r="Z1133" s="14" t="s">
        <v>38</v>
      </c>
      <c r="AA1133" s="3" t="s">
        <v>23558</v>
      </c>
    </row>
    <row r="1134" spans="2:27" x14ac:dyDescent="0.2">
      <c r="B1134" s="14" t="s">
        <v>17670</v>
      </c>
      <c r="C1134" s="15" t="s">
        <v>23529</v>
      </c>
      <c r="D1134" s="12">
        <v>1160</v>
      </c>
      <c r="E1134" s="15" t="s">
        <v>23541</v>
      </c>
      <c r="F1134" s="14" t="s">
        <v>17771</v>
      </c>
      <c r="G1134" s="14" t="s">
        <v>17772</v>
      </c>
      <c r="H1134" s="14" t="s">
        <v>17773</v>
      </c>
      <c r="I1134" s="14" t="s">
        <v>61</v>
      </c>
      <c r="J1134" s="14" t="s">
        <v>99</v>
      </c>
      <c r="K1134" s="14" t="s">
        <v>1026</v>
      </c>
      <c r="L1134" s="14" t="s">
        <v>365</v>
      </c>
      <c r="M1134" s="14" t="s">
        <v>243</v>
      </c>
      <c r="N1134" s="14"/>
      <c r="O1134" s="14"/>
      <c r="P1134" s="14" t="s">
        <v>36</v>
      </c>
      <c r="Q1134" s="15"/>
      <c r="R1134" s="14" t="s">
        <v>525</v>
      </c>
      <c r="S1134" s="14" t="s">
        <v>17695</v>
      </c>
      <c r="T1134" s="14">
        <v>3</v>
      </c>
      <c r="U1134" s="14" t="s">
        <v>8019</v>
      </c>
      <c r="V1134" s="14" t="s">
        <v>514</v>
      </c>
      <c r="W1134" s="14"/>
      <c r="X1134" s="14"/>
      <c r="Y1134" s="14"/>
      <c r="Z1134" s="14" t="s">
        <v>38</v>
      </c>
      <c r="AA1134" s="3" t="s">
        <v>23558</v>
      </c>
    </row>
    <row r="1135" spans="2:27" x14ac:dyDescent="0.2">
      <c r="B1135" s="14" t="s">
        <v>17670</v>
      </c>
      <c r="C1135" s="15" t="s">
        <v>23529</v>
      </c>
      <c r="D1135" s="12">
        <v>1161</v>
      </c>
      <c r="E1135" s="15" t="s">
        <v>23541</v>
      </c>
      <c r="F1135" s="14" t="s">
        <v>17775</v>
      </c>
      <c r="G1135" s="14" t="s">
        <v>17776</v>
      </c>
      <c r="H1135" s="14" t="s">
        <v>17777</v>
      </c>
      <c r="I1135" s="14" t="s">
        <v>61</v>
      </c>
      <c r="J1135" s="14" t="s">
        <v>99</v>
      </c>
      <c r="K1135" s="14" t="s">
        <v>1026</v>
      </c>
      <c r="L1135" s="14" t="s">
        <v>365</v>
      </c>
      <c r="M1135" s="14" t="s">
        <v>139</v>
      </c>
      <c r="N1135" s="14"/>
      <c r="O1135" s="14"/>
      <c r="P1135" s="14" t="s">
        <v>36</v>
      </c>
      <c r="Q1135" s="15"/>
      <c r="R1135" s="14" t="s">
        <v>525</v>
      </c>
      <c r="S1135" s="14" t="s">
        <v>17675</v>
      </c>
      <c r="T1135" s="14">
        <v>3</v>
      </c>
      <c r="U1135" s="14" t="s">
        <v>8016</v>
      </c>
      <c r="V1135" s="14" t="s">
        <v>514</v>
      </c>
      <c r="W1135" s="14"/>
      <c r="X1135" s="14"/>
      <c r="Y1135" s="14"/>
      <c r="Z1135" s="14" t="s">
        <v>38</v>
      </c>
      <c r="AA1135" s="3" t="s">
        <v>23558</v>
      </c>
    </row>
    <row r="1136" spans="2:27" x14ac:dyDescent="0.2">
      <c r="B1136" s="14" t="s">
        <v>17670</v>
      </c>
      <c r="C1136" s="15" t="s">
        <v>23529</v>
      </c>
      <c r="D1136" s="12">
        <v>1162</v>
      </c>
      <c r="E1136" s="15" t="s">
        <v>23541</v>
      </c>
      <c r="F1136" s="14" t="s">
        <v>17779</v>
      </c>
      <c r="G1136" s="14" t="s">
        <v>17780</v>
      </c>
      <c r="H1136" s="14" t="s">
        <v>17781</v>
      </c>
      <c r="I1136" s="14" t="s">
        <v>61</v>
      </c>
      <c r="J1136" s="14" t="s">
        <v>99</v>
      </c>
      <c r="K1136" s="14" t="s">
        <v>1026</v>
      </c>
      <c r="L1136" s="14" t="s">
        <v>365</v>
      </c>
      <c r="M1136" s="14" t="s">
        <v>271</v>
      </c>
      <c r="N1136" s="14"/>
      <c r="O1136" s="14"/>
      <c r="P1136" s="14" t="s">
        <v>36</v>
      </c>
      <c r="Q1136" s="15"/>
      <c r="R1136" s="14" t="s">
        <v>525</v>
      </c>
      <c r="S1136" s="14" t="s">
        <v>17676</v>
      </c>
      <c r="T1136" s="14">
        <v>3</v>
      </c>
      <c r="U1136" s="14" t="s">
        <v>8023</v>
      </c>
      <c r="V1136" s="14" t="s">
        <v>522</v>
      </c>
      <c r="W1136" s="14"/>
      <c r="X1136" s="14"/>
      <c r="Y1136" s="14"/>
      <c r="Z1136" s="14" t="s">
        <v>38</v>
      </c>
      <c r="AA1136" s="3" t="s">
        <v>23558</v>
      </c>
    </row>
    <row r="1137" spans="2:27" x14ac:dyDescent="0.2">
      <c r="B1137" s="14" t="s">
        <v>17670</v>
      </c>
      <c r="C1137" s="15" t="s">
        <v>23529</v>
      </c>
      <c r="D1137" s="12">
        <v>1163</v>
      </c>
      <c r="E1137" s="15" t="s">
        <v>23541</v>
      </c>
      <c r="F1137" s="14" t="s">
        <v>17783</v>
      </c>
      <c r="G1137" s="14" t="s">
        <v>17784</v>
      </c>
      <c r="H1137" s="14" t="s">
        <v>17785</v>
      </c>
      <c r="I1137" s="14" t="s">
        <v>61</v>
      </c>
      <c r="J1137" s="14" t="s">
        <v>761</v>
      </c>
      <c r="K1137" s="14" t="s">
        <v>1026</v>
      </c>
      <c r="L1137" s="14" t="s">
        <v>365</v>
      </c>
      <c r="M1137" s="14" t="s">
        <v>626</v>
      </c>
      <c r="N1137" s="14"/>
      <c r="O1137" s="14"/>
      <c r="P1137" s="14" t="s">
        <v>36</v>
      </c>
      <c r="Q1137" s="15"/>
      <c r="R1137" s="14" t="s">
        <v>525</v>
      </c>
      <c r="S1137" s="14" t="s">
        <v>17671</v>
      </c>
      <c r="T1137" s="14">
        <v>4</v>
      </c>
      <c r="U1137" s="14" t="s">
        <v>17686</v>
      </c>
      <c r="V1137" s="14" t="s">
        <v>584</v>
      </c>
      <c r="W1137" s="14"/>
      <c r="X1137" s="14"/>
      <c r="Y1137" s="14"/>
      <c r="Z1137" s="14" t="s">
        <v>38</v>
      </c>
      <c r="AA1137" s="3" t="s">
        <v>23558</v>
      </c>
    </row>
    <row r="1138" spans="2:27" x14ac:dyDescent="0.2">
      <c r="B1138" s="14" t="s">
        <v>17670</v>
      </c>
      <c r="C1138" s="15" t="s">
        <v>23529</v>
      </c>
      <c r="D1138" s="12">
        <v>1164</v>
      </c>
      <c r="E1138" s="15" t="s">
        <v>23541</v>
      </c>
      <c r="F1138" s="14" t="s">
        <v>17787</v>
      </c>
      <c r="G1138" s="14" t="s">
        <v>17788</v>
      </c>
      <c r="H1138" s="14" t="s">
        <v>17789</v>
      </c>
      <c r="I1138" s="14" t="s">
        <v>61</v>
      </c>
      <c r="J1138" s="14" t="s">
        <v>761</v>
      </c>
      <c r="K1138" s="14" t="s">
        <v>1026</v>
      </c>
      <c r="L1138" s="14" t="s">
        <v>365</v>
      </c>
      <c r="M1138" s="14" t="s">
        <v>182</v>
      </c>
      <c r="N1138" s="14"/>
      <c r="O1138" s="14"/>
      <c r="P1138" s="14" t="s">
        <v>36</v>
      </c>
      <c r="Q1138" s="15"/>
      <c r="R1138" s="14" t="s">
        <v>525</v>
      </c>
      <c r="S1138" s="14" t="s">
        <v>17671</v>
      </c>
      <c r="T1138" s="14">
        <v>4</v>
      </c>
      <c r="U1138" s="14" t="s">
        <v>8030</v>
      </c>
      <c r="V1138" s="14" t="s">
        <v>522</v>
      </c>
      <c r="W1138" s="14"/>
      <c r="X1138" s="14"/>
      <c r="Y1138" s="14"/>
      <c r="Z1138" s="14" t="s">
        <v>38</v>
      </c>
      <c r="AA1138" s="3" t="s">
        <v>23558</v>
      </c>
    </row>
    <row r="1139" spans="2:27" x14ac:dyDescent="0.2">
      <c r="B1139" s="14" t="s">
        <v>17670</v>
      </c>
      <c r="C1139" s="15" t="s">
        <v>23529</v>
      </c>
      <c r="D1139" s="12">
        <v>1165</v>
      </c>
      <c r="E1139" s="15" t="s">
        <v>23541</v>
      </c>
      <c r="F1139" s="14" t="s">
        <v>17791</v>
      </c>
      <c r="G1139" s="14" t="s">
        <v>17792</v>
      </c>
      <c r="H1139" s="14" t="s">
        <v>17793</v>
      </c>
      <c r="I1139" s="14" t="s">
        <v>61</v>
      </c>
      <c r="J1139" s="14" t="s">
        <v>99</v>
      </c>
      <c r="K1139" s="14" t="s">
        <v>1026</v>
      </c>
      <c r="L1139" s="14" t="s">
        <v>365</v>
      </c>
      <c r="M1139" s="14" t="s">
        <v>237</v>
      </c>
      <c r="N1139" s="14"/>
      <c r="O1139" s="14"/>
      <c r="P1139" s="14" t="s">
        <v>36</v>
      </c>
      <c r="Q1139" s="15"/>
      <c r="R1139" s="14" t="s">
        <v>525</v>
      </c>
      <c r="S1139" s="14" t="s">
        <v>17675</v>
      </c>
      <c r="T1139" s="14">
        <v>3</v>
      </c>
      <c r="U1139" s="14" t="s">
        <v>17727</v>
      </c>
      <c r="V1139" s="14" t="s">
        <v>536</v>
      </c>
      <c r="W1139" s="14"/>
      <c r="X1139" s="14"/>
      <c r="Y1139" s="14"/>
      <c r="Z1139" s="14" t="s">
        <v>38</v>
      </c>
      <c r="AA1139" s="3" t="s">
        <v>23558</v>
      </c>
    </row>
    <row r="1140" spans="2:27" x14ac:dyDescent="0.2">
      <c r="B1140" s="14" t="s">
        <v>17670</v>
      </c>
      <c r="C1140" s="15" t="s">
        <v>23529</v>
      </c>
      <c r="D1140" s="12">
        <v>1166</v>
      </c>
      <c r="E1140" s="15" t="s">
        <v>23541</v>
      </c>
      <c r="F1140" s="14" t="s">
        <v>17795</v>
      </c>
      <c r="G1140" s="14" t="s">
        <v>17796</v>
      </c>
      <c r="H1140" s="14" t="s">
        <v>17797</v>
      </c>
      <c r="I1140" s="14" t="s">
        <v>61</v>
      </c>
      <c r="J1140" s="14" t="s">
        <v>761</v>
      </c>
      <c r="K1140" s="14" t="s">
        <v>1026</v>
      </c>
      <c r="L1140" s="14" t="s">
        <v>365</v>
      </c>
      <c r="M1140" s="14" t="s">
        <v>179</v>
      </c>
      <c r="N1140" s="14"/>
      <c r="O1140" s="14"/>
      <c r="P1140" s="14" t="s">
        <v>36</v>
      </c>
      <c r="Q1140" s="15"/>
      <c r="R1140" s="14" t="s">
        <v>525</v>
      </c>
      <c r="S1140" s="14" t="s">
        <v>17671</v>
      </c>
      <c r="T1140" s="14">
        <v>3</v>
      </c>
      <c r="U1140" s="14" t="s">
        <v>17687</v>
      </c>
      <c r="V1140" s="14" t="s">
        <v>584</v>
      </c>
      <c r="W1140" s="14"/>
      <c r="X1140" s="14"/>
      <c r="Y1140" s="14"/>
      <c r="Z1140" s="14" t="s">
        <v>38</v>
      </c>
      <c r="AA1140" s="3" t="s">
        <v>23558</v>
      </c>
    </row>
    <row r="1141" spans="2:27" x14ac:dyDescent="0.2">
      <c r="B1141" s="14" t="s">
        <v>17670</v>
      </c>
      <c r="C1141" s="15" t="s">
        <v>23529</v>
      </c>
      <c r="D1141" s="12">
        <v>1167</v>
      </c>
      <c r="E1141" s="15" t="s">
        <v>23541</v>
      </c>
      <c r="F1141" s="14" t="s">
        <v>17799</v>
      </c>
      <c r="G1141" s="14" t="s">
        <v>17800</v>
      </c>
      <c r="H1141" s="14" t="s">
        <v>17801</v>
      </c>
      <c r="I1141" s="14" t="s">
        <v>61</v>
      </c>
      <c r="J1141" s="14" t="s">
        <v>761</v>
      </c>
      <c r="K1141" s="14" t="s">
        <v>1026</v>
      </c>
      <c r="L1141" s="14" t="s">
        <v>102</v>
      </c>
      <c r="M1141" s="14" t="s">
        <v>185</v>
      </c>
      <c r="N1141" s="14"/>
      <c r="O1141" s="14"/>
      <c r="P1141" s="14" t="s">
        <v>36</v>
      </c>
      <c r="Q1141" s="15"/>
      <c r="R1141" s="14" t="s">
        <v>525</v>
      </c>
      <c r="S1141" s="14" t="s">
        <v>17671</v>
      </c>
      <c r="T1141" s="14">
        <v>3</v>
      </c>
      <c r="U1141" s="14" t="s">
        <v>17686</v>
      </c>
      <c r="V1141" s="14" t="s">
        <v>584</v>
      </c>
      <c r="W1141" s="14"/>
      <c r="X1141" s="14"/>
      <c r="Y1141" s="14"/>
      <c r="Z1141" s="14" t="s">
        <v>38</v>
      </c>
      <c r="AA1141" s="3" t="s">
        <v>23558</v>
      </c>
    </row>
    <row r="1142" spans="2:27" x14ac:dyDescent="0.2">
      <c r="B1142" s="14" t="s">
        <v>17670</v>
      </c>
      <c r="C1142" s="15" t="s">
        <v>23529</v>
      </c>
      <c r="D1142" s="12">
        <v>1170</v>
      </c>
      <c r="E1142" s="15" t="s">
        <v>23541</v>
      </c>
      <c r="F1142" s="14" t="s">
        <v>17811</v>
      </c>
      <c r="G1142" s="14" t="s">
        <v>17812</v>
      </c>
      <c r="H1142" s="14" t="s">
        <v>17813</v>
      </c>
      <c r="I1142" s="14" t="s">
        <v>61</v>
      </c>
      <c r="J1142" s="14" t="s">
        <v>761</v>
      </c>
      <c r="K1142" s="14" t="s">
        <v>1026</v>
      </c>
      <c r="L1142" s="14" t="s">
        <v>365</v>
      </c>
      <c r="M1142" s="14" t="s">
        <v>626</v>
      </c>
      <c r="N1142" s="14"/>
      <c r="O1142" s="14"/>
      <c r="P1142" s="14" t="s">
        <v>36</v>
      </c>
      <c r="Q1142" s="15"/>
      <c r="R1142" s="14" t="s">
        <v>525</v>
      </c>
      <c r="S1142" s="14" t="s">
        <v>17671</v>
      </c>
      <c r="T1142" s="14">
        <v>4</v>
      </c>
      <c r="U1142" s="14" t="s">
        <v>8017</v>
      </c>
      <c r="V1142" s="14" t="s">
        <v>522</v>
      </c>
      <c r="W1142" s="14"/>
      <c r="X1142" s="14"/>
      <c r="Y1142" s="14"/>
      <c r="Z1142" s="14" t="s">
        <v>38</v>
      </c>
      <c r="AA1142" s="3" t="s">
        <v>23558</v>
      </c>
    </row>
    <row r="1143" spans="2:27" x14ac:dyDescent="0.2">
      <c r="B1143" s="14" t="s">
        <v>17670</v>
      </c>
      <c r="C1143" s="15" t="s">
        <v>23529</v>
      </c>
      <c r="D1143" s="12">
        <v>1171</v>
      </c>
      <c r="E1143" s="15" t="s">
        <v>23541</v>
      </c>
      <c r="F1143" s="14" t="s">
        <v>17815</v>
      </c>
      <c r="G1143" s="14" t="s">
        <v>17816</v>
      </c>
      <c r="H1143" s="14" t="s">
        <v>17817</v>
      </c>
      <c r="I1143" s="14" t="s">
        <v>61</v>
      </c>
      <c r="J1143" s="14" t="s">
        <v>761</v>
      </c>
      <c r="K1143" s="14" t="s">
        <v>1026</v>
      </c>
      <c r="L1143" s="14" t="s">
        <v>365</v>
      </c>
      <c r="M1143" s="14" t="s">
        <v>93</v>
      </c>
      <c r="N1143" s="14"/>
      <c r="O1143" s="14"/>
      <c r="P1143" s="14" t="s">
        <v>36</v>
      </c>
      <c r="Q1143" s="15"/>
      <c r="R1143" s="14" t="s">
        <v>525</v>
      </c>
      <c r="S1143" s="14" t="s">
        <v>17671</v>
      </c>
      <c r="T1143" s="14">
        <v>4</v>
      </c>
      <c r="U1143" s="14" t="s">
        <v>17692</v>
      </c>
      <c r="V1143" s="14" t="s">
        <v>522</v>
      </c>
      <c r="W1143" s="14"/>
      <c r="X1143" s="14"/>
      <c r="Y1143" s="14"/>
      <c r="Z1143" s="14" t="s">
        <v>38</v>
      </c>
      <c r="AA1143" s="3" t="s">
        <v>23558</v>
      </c>
    </row>
    <row r="1144" spans="2:27" x14ac:dyDescent="0.2">
      <c r="B1144" s="14" t="s">
        <v>17670</v>
      </c>
      <c r="C1144" s="15" t="s">
        <v>23529</v>
      </c>
      <c r="D1144" s="12">
        <v>1172</v>
      </c>
      <c r="E1144" s="15" t="s">
        <v>23541</v>
      </c>
      <c r="F1144" s="14" t="s">
        <v>17819</v>
      </c>
      <c r="G1144" s="14" t="s">
        <v>17820</v>
      </c>
      <c r="H1144" s="14" t="s">
        <v>17821</v>
      </c>
      <c r="I1144" s="14" t="s">
        <v>61</v>
      </c>
      <c r="J1144" s="14" t="s">
        <v>761</v>
      </c>
      <c r="K1144" s="14" t="s">
        <v>1026</v>
      </c>
      <c r="L1144" s="14" t="s">
        <v>365</v>
      </c>
      <c r="M1144" s="14" t="s">
        <v>115</v>
      </c>
      <c r="N1144" s="14"/>
      <c r="O1144" s="14"/>
      <c r="P1144" s="14" t="s">
        <v>36</v>
      </c>
      <c r="Q1144" s="15"/>
      <c r="R1144" s="14" t="s">
        <v>525</v>
      </c>
      <c r="S1144" s="14" t="s">
        <v>17671</v>
      </c>
      <c r="T1144" s="14">
        <v>4</v>
      </c>
      <c r="U1144" s="14" t="s">
        <v>17687</v>
      </c>
      <c r="V1144" s="14" t="s">
        <v>584</v>
      </c>
      <c r="W1144" s="14"/>
      <c r="X1144" s="14"/>
      <c r="Y1144" s="14"/>
      <c r="Z1144" s="14" t="s">
        <v>38</v>
      </c>
      <c r="AA1144" s="3" t="s">
        <v>23558</v>
      </c>
    </row>
    <row r="1145" spans="2:27" x14ac:dyDescent="0.2">
      <c r="B1145" s="14" t="s">
        <v>17670</v>
      </c>
      <c r="C1145" s="15" t="s">
        <v>23529</v>
      </c>
      <c r="D1145" s="12">
        <v>1173</v>
      </c>
      <c r="E1145" s="15" t="s">
        <v>23541</v>
      </c>
      <c r="F1145" s="14" t="s">
        <v>17823</v>
      </c>
      <c r="G1145" s="14" t="s">
        <v>17824</v>
      </c>
      <c r="H1145" s="14" t="s">
        <v>17825</v>
      </c>
      <c r="I1145" s="14" t="s">
        <v>61</v>
      </c>
      <c r="J1145" s="14" t="s">
        <v>761</v>
      </c>
      <c r="K1145" s="14" t="s">
        <v>1026</v>
      </c>
      <c r="L1145" s="14" t="s">
        <v>365</v>
      </c>
      <c r="M1145" s="14" t="s">
        <v>236</v>
      </c>
      <c r="N1145" s="14"/>
      <c r="O1145" s="14"/>
      <c r="P1145" s="14" t="s">
        <v>36</v>
      </c>
      <c r="Q1145" s="15"/>
      <c r="R1145" s="14" t="s">
        <v>525</v>
      </c>
      <c r="S1145" s="14" t="s">
        <v>17671</v>
      </c>
      <c r="T1145" s="14">
        <v>4</v>
      </c>
      <c r="U1145" s="14" t="s">
        <v>17687</v>
      </c>
      <c r="V1145" s="14" t="s">
        <v>584</v>
      </c>
      <c r="W1145" s="14"/>
      <c r="X1145" s="14"/>
      <c r="Y1145" s="14"/>
      <c r="Z1145" s="14" t="s">
        <v>38</v>
      </c>
      <c r="AA1145" s="3" t="s">
        <v>23558</v>
      </c>
    </row>
    <row r="1146" spans="2:27" x14ac:dyDescent="0.2">
      <c r="B1146" s="14" t="s">
        <v>17670</v>
      </c>
      <c r="C1146" s="15" t="s">
        <v>23529</v>
      </c>
      <c r="D1146" s="12">
        <v>1174</v>
      </c>
      <c r="E1146" s="15" t="s">
        <v>23541</v>
      </c>
      <c r="F1146" s="14" t="s">
        <v>17827</v>
      </c>
      <c r="G1146" s="14" t="s">
        <v>17828</v>
      </c>
      <c r="H1146" s="14" t="s">
        <v>17829</v>
      </c>
      <c r="I1146" s="14" t="s">
        <v>8130</v>
      </c>
      <c r="J1146" s="14" t="s">
        <v>344</v>
      </c>
      <c r="K1146" s="14" t="s">
        <v>1026</v>
      </c>
      <c r="L1146" s="14" t="s">
        <v>365</v>
      </c>
      <c r="M1146" s="14" t="s">
        <v>450</v>
      </c>
      <c r="N1146" s="14"/>
      <c r="O1146" s="14"/>
      <c r="P1146" s="14" t="s">
        <v>36</v>
      </c>
      <c r="Q1146" s="15"/>
      <c r="R1146" s="14" t="s">
        <v>525</v>
      </c>
      <c r="S1146" s="14" t="s">
        <v>17675</v>
      </c>
      <c r="T1146" s="14">
        <v>4</v>
      </c>
      <c r="U1146" s="14" t="s">
        <v>8016</v>
      </c>
      <c r="V1146" s="14" t="s">
        <v>514</v>
      </c>
      <c r="W1146" s="14"/>
      <c r="X1146" s="14"/>
      <c r="Y1146" s="14"/>
      <c r="Z1146" s="14" t="s">
        <v>38</v>
      </c>
      <c r="AA1146" s="3" t="s">
        <v>23558</v>
      </c>
    </row>
    <row r="1147" spans="2:27" x14ac:dyDescent="0.2">
      <c r="B1147" s="14" t="s">
        <v>17670</v>
      </c>
      <c r="C1147" s="15" t="s">
        <v>23529</v>
      </c>
      <c r="D1147" s="12">
        <v>1175</v>
      </c>
      <c r="E1147" s="15" t="s">
        <v>23541</v>
      </c>
      <c r="F1147" s="14" t="s">
        <v>17831</v>
      </c>
      <c r="G1147" s="14" t="s">
        <v>17832</v>
      </c>
      <c r="H1147" s="14" t="s">
        <v>17833</v>
      </c>
      <c r="I1147" s="14" t="s">
        <v>8130</v>
      </c>
      <c r="J1147" s="14" t="s">
        <v>344</v>
      </c>
      <c r="K1147" s="14" t="s">
        <v>1026</v>
      </c>
      <c r="L1147" s="14" t="s">
        <v>365</v>
      </c>
      <c r="M1147" s="14" t="s">
        <v>115</v>
      </c>
      <c r="N1147" s="14"/>
      <c r="O1147" s="14"/>
      <c r="P1147" s="14" t="s">
        <v>36</v>
      </c>
      <c r="Q1147" s="15"/>
      <c r="R1147" s="14" t="s">
        <v>525</v>
      </c>
      <c r="S1147" s="14" t="s">
        <v>17683</v>
      </c>
      <c r="T1147" s="14">
        <v>4</v>
      </c>
      <c r="U1147" s="14" t="s">
        <v>8029</v>
      </c>
      <c r="V1147" s="14" t="s">
        <v>522</v>
      </c>
      <c r="W1147" s="14"/>
      <c r="X1147" s="14"/>
      <c r="Y1147" s="14"/>
      <c r="Z1147" s="14" t="s">
        <v>38</v>
      </c>
      <c r="AA1147" s="3" t="s">
        <v>23558</v>
      </c>
    </row>
    <row r="1148" spans="2:27" x14ac:dyDescent="0.2">
      <c r="B1148" s="14" t="s">
        <v>17670</v>
      </c>
      <c r="C1148" s="15" t="s">
        <v>23529</v>
      </c>
      <c r="D1148" s="12">
        <v>1176</v>
      </c>
      <c r="E1148" s="15" t="s">
        <v>23541</v>
      </c>
      <c r="F1148" s="14" t="s">
        <v>17835</v>
      </c>
      <c r="G1148" s="14" t="s">
        <v>17836</v>
      </c>
      <c r="H1148" s="14" t="s">
        <v>17837</v>
      </c>
      <c r="I1148" s="14" t="s">
        <v>8130</v>
      </c>
      <c r="J1148" s="14" t="s">
        <v>344</v>
      </c>
      <c r="K1148" s="14" t="s">
        <v>1026</v>
      </c>
      <c r="L1148" s="14" t="s">
        <v>365</v>
      </c>
      <c r="M1148" s="14" t="s">
        <v>182</v>
      </c>
      <c r="N1148" s="14"/>
      <c r="O1148" s="14"/>
      <c r="P1148" s="14" t="s">
        <v>36</v>
      </c>
      <c r="Q1148" s="15"/>
      <c r="R1148" s="14" t="s">
        <v>525</v>
      </c>
      <c r="S1148" s="14" t="s">
        <v>17671</v>
      </c>
      <c r="T1148" s="14">
        <v>4</v>
      </c>
      <c r="U1148" s="14" t="s">
        <v>8017</v>
      </c>
      <c r="V1148" s="14" t="s">
        <v>522</v>
      </c>
      <c r="W1148" s="14"/>
      <c r="X1148" s="14"/>
      <c r="Y1148" s="14"/>
      <c r="Z1148" s="14" t="s">
        <v>38</v>
      </c>
      <c r="AA1148" s="3" t="s">
        <v>23558</v>
      </c>
    </row>
    <row r="1149" spans="2:27" x14ac:dyDescent="0.2">
      <c r="B1149" s="14" t="s">
        <v>17670</v>
      </c>
      <c r="C1149" s="15" t="s">
        <v>23529</v>
      </c>
      <c r="D1149" s="12">
        <v>1177</v>
      </c>
      <c r="E1149" s="15" t="s">
        <v>23541</v>
      </c>
      <c r="F1149" s="14" t="s">
        <v>17839</v>
      </c>
      <c r="G1149" s="14" t="s">
        <v>17840</v>
      </c>
      <c r="H1149" s="14" t="s">
        <v>17841</v>
      </c>
      <c r="I1149" s="14" t="s">
        <v>8130</v>
      </c>
      <c r="J1149" s="14" t="s">
        <v>344</v>
      </c>
      <c r="K1149" s="14" t="s">
        <v>1026</v>
      </c>
      <c r="L1149" s="14" t="s">
        <v>365</v>
      </c>
      <c r="M1149" s="14" t="s">
        <v>626</v>
      </c>
      <c r="N1149" s="14"/>
      <c r="O1149" s="14"/>
      <c r="P1149" s="14" t="s">
        <v>36</v>
      </c>
      <c r="Q1149" s="15"/>
      <c r="R1149" s="14" t="s">
        <v>525</v>
      </c>
      <c r="S1149" s="14" t="s">
        <v>17710</v>
      </c>
      <c r="T1149" s="14">
        <v>4</v>
      </c>
      <c r="U1149" s="14" t="s">
        <v>17842</v>
      </c>
      <c r="V1149" s="14" t="s">
        <v>673</v>
      </c>
      <c r="W1149" s="14"/>
      <c r="X1149" s="14"/>
      <c r="Y1149" s="14"/>
      <c r="Z1149" s="14" t="s">
        <v>38</v>
      </c>
      <c r="AA1149" s="3" t="s">
        <v>23558</v>
      </c>
    </row>
    <row r="1150" spans="2:27" x14ac:dyDescent="0.2">
      <c r="B1150" s="14" t="s">
        <v>17670</v>
      </c>
      <c r="C1150" s="15" t="s">
        <v>23529</v>
      </c>
      <c r="D1150" s="12">
        <v>1178</v>
      </c>
      <c r="E1150" s="15" t="s">
        <v>23541</v>
      </c>
      <c r="F1150" s="14" t="s">
        <v>17844</v>
      </c>
      <c r="G1150" s="14" t="s">
        <v>17845</v>
      </c>
      <c r="H1150" s="14" t="s">
        <v>17846</v>
      </c>
      <c r="I1150" s="14" t="s">
        <v>8130</v>
      </c>
      <c r="J1150" s="14" t="s">
        <v>344</v>
      </c>
      <c r="K1150" s="14" t="s">
        <v>1026</v>
      </c>
      <c r="L1150" s="14" t="s">
        <v>365</v>
      </c>
      <c r="M1150" s="14" t="s">
        <v>90</v>
      </c>
      <c r="N1150" s="14"/>
      <c r="O1150" s="14"/>
      <c r="P1150" s="14" t="s">
        <v>36</v>
      </c>
      <c r="Q1150" s="15"/>
      <c r="R1150" s="14" t="s">
        <v>525</v>
      </c>
      <c r="S1150" s="14" t="s">
        <v>17689</v>
      </c>
      <c r="T1150" s="14">
        <v>4</v>
      </c>
      <c r="U1150" s="14" t="s">
        <v>17709</v>
      </c>
      <c r="V1150" s="14" t="s">
        <v>522</v>
      </c>
      <c r="W1150" s="14"/>
      <c r="X1150" s="14"/>
      <c r="Y1150" s="14"/>
      <c r="Z1150" s="14" t="s">
        <v>38</v>
      </c>
      <c r="AA1150" s="3" t="s">
        <v>23558</v>
      </c>
    </row>
    <row r="1151" spans="2:27" x14ac:dyDescent="0.2">
      <c r="B1151" s="14" t="s">
        <v>17670</v>
      </c>
      <c r="C1151" s="15" t="s">
        <v>23529</v>
      </c>
      <c r="D1151" s="12">
        <v>1179</v>
      </c>
      <c r="E1151" s="15" t="s">
        <v>23541</v>
      </c>
      <c r="F1151" s="14" t="s">
        <v>17848</v>
      </c>
      <c r="G1151" s="14" t="s">
        <v>17849</v>
      </c>
      <c r="H1151" s="14" t="s">
        <v>17850</v>
      </c>
      <c r="I1151" s="14" t="s">
        <v>8130</v>
      </c>
      <c r="J1151" s="14" t="s">
        <v>344</v>
      </c>
      <c r="K1151" s="14" t="s">
        <v>1026</v>
      </c>
      <c r="L1151" s="14" t="s">
        <v>365</v>
      </c>
      <c r="M1151" s="14" t="s">
        <v>182</v>
      </c>
      <c r="N1151" s="14"/>
      <c r="O1151" s="14"/>
      <c r="P1151" s="14" t="s">
        <v>36</v>
      </c>
      <c r="Q1151" s="15"/>
      <c r="R1151" s="14" t="s">
        <v>525</v>
      </c>
      <c r="S1151" s="14" t="s">
        <v>17671</v>
      </c>
      <c r="T1151" s="14">
        <v>4</v>
      </c>
      <c r="U1151" s="14" t="s">
        <v>17700</v>
      </c>
      <c r="V1151" s="14" t="s">
        <v>522</v>
      </c>
      <c r="W1151" s="14"/>
      <c r="X1151" s="14"/>
      <c r="Y1151" s="14"/>
      <c r="Z1151" s="14" t="s">
        <v>38</v>
      </c>
      <c r="AA1151" s="3" t="s">
        <v>23558</v>
      </c>
    </row>
    <row r="1152" spans="2:27" x14ac:dyDescent="0.2">
      <c r="B1152" s="14" t="s">
        <v>17670</v>
      </c>
      <c r="C1152" s="15" t="s">
        <v>23529</v>
      </c>
      <c r="D1152" s="12">
        <v>1180</v>
      </c>
      <c r="E1152" s="15" t="s">
        <v>23541</v>
      </c>
      <c r="F1152" s="14" t="s">
        <v>17852</v>
      </c>
      <c r="G1152" s="14" t="s">
        <v>17853</v>
      </c>
      <c r="H1152" s="14" t="s">
        <v>17854</v>
      </c>
      <c r="I1152" s="14" t="s">
        <v>8130</v>
      </c>
      <c r="J1152" s="14" t="s">
        <v>344</v>
      </c>
      <c r="K1152" s="14" t="s">
        <v>1026</v>
      </c>
      <c r="L1152" s="14" t="s">
        <v>365</v>
      </c>
      <c r="M1152" s="14" t="s">
        <v>182</v>
      </c>
      <c r="N1152" s="14"/>
      <c r="O1152" s="14"/>
      <c r="P1152" s="14" t="s">
        <v>36</v>
      </c>
      <c r="Q1152" s="15"/>
      <c r="R1152" s="14" t="s">
        <v>525</v>
      </c>
      <c r="S1152" s="14" t="s">
        <v>17689</v>
      </c>
      <c r="T1152" s="14">
        <v>4</v>
      </c>
      <c r="U1152" s="14" t="s">
        <v>17717</v>
      </c>
      <c r="V1152" s="14" t="s">
        <v>522</v>
      </c>
      <c r="W1152" s="14"/>
      <c r="X1152" s="14"/>
      <c r="Y1152" s="14"/>
      <c r="Z1152" s="14" t="s">
        <v>38</v>
      </c>
      <c r="AA1152" s="3" t="s">
        <v>23558</v>
      </c>
    </row>
    <row r="1153" spans="2:27" x14ac:dyDescent="0.2">
      <c r="B1153" s="14" t="s">
        <v>17670</v>
      </c>
      <c r="C1153" s="15" t="s">
        <v>23529</v>
      </c>
      <c r="D1153" s="12">
        <v>1181</v>
      </c>
      <c r="E1153" s="15" t="s">
        <v>23541</v>
      </c>
      <c r="F1153" s="14" t="s">
        <v>17856</v>
      </c>
      <c r="G1153" s="14" t="s">
        <v>17857</v>
      </c>
      <c r="H1153" s="14" t="s">
        <v>17858</v>
      </c>
      <c r="I1153" s="14" t="s">
        <v>8130</v>
      </c>
      <c r="J1153" s="14" t="s">
        <v>344</v>
      </c>
      <c r="K1153" s="14" t="s">
        <v>1026</v>
      </c>
      <c r="L1153" s="14" t="s">
        <v>365</v>
      </c>
      <c r="M1153" s="14" t="s">
        <v>499</v>
      </c>
      <c r="N1153" s="14"/>
      <c r="O1153" s="14"/>
      <c r="P1153" s="14" t="s">
        <v>36</v>
      </c>
      <c r="Q1153" s="15"/>
      <c r="R1153" s="14" t="s">
        <v>525</v>
      </c>
      <c r="S1153" s="14" t="s">
        <v>17673</v>
      </c>
      <c r="T1153" s="14">
        <v>4</v>
      </c>
      <c r="U1153" s="14" t="s">
        <v>17859</v>
      </c>
      <c r="V1153" s="14" t="s">
        <v>571</v>
      </c>
      <c r="W1153" s="14"/>
      <c r="X1153" s="14"/>
      <c r="Y1153" s="14"/>
      <c r="Z1153" s="14" t="s">
        <v>38</v>
      </c>
      <c r="AA1153" s="3" t="s">
        <v>23558</v>
      </c>
    </row>
    <row r="1154" spans="2:27" x14ac:dyDescent="0.2">
      <c r="B1154" s="14" t="s">
        <v>17670</v>
      </c>
      <c r="C1154" s="15" t="s">
        <v>23529</v>
      </c>
      <c r="D1154" s="12">
        <v>1182</v>
      </c>
      <c r="E1154" s="15" t="s">
        <v>23541</v>
      </c>
      <c r="F1154" s="14" t="s">
        <v>17861</v>
      </c>
      <c r="G1154" s="14" t="s">
        <v>17862</v>
      </c>
      <c r="H1154" s="14" t="s">
        <v>17863</v>
      </c>
      <c r="I1154" s="14" t="s">
        <v>8130</v>
      </c>
      <c r="J1154" s="14" t="s">
        <v>344</v>
      </c>
      <c r="K1154" s="14" t="s">
        <v>1026</v>
      </c>
      <c r="L1154" s="14" t="s">
        <v>365</v>
      </c>
      <c r="M1154" s="14" t="s">
        <v>102</v>
      </c>
      <c r="N1154" s="14"/>
      <c r="O1154" s="14"/>
      <c r="P1154" s="14" t="s">
        <v>36</v>
      </c>
      <c r="Q1154" s="15"/>
      <c r="R1154" s="14" t="s">
        <v>525</v>
      </c>
      <c r="S1154" s="14" t="s">
        <v>17683</v>
      </c>
      <c r="T1154" s="14">
        <v>4</v>
      </c>
      <c r="U1154" s="14" t="s">
        <v>8013</v>
      </c>
      <c r="V1154" s="14" t="s">
        <v>522</v>
      </c>
      <c r="W1154" s="14"/>
      <c r="X1154" s="14"/>
      <c r="Y1154" s="14"/>
      <c r="Z1154" s="14" t="s">
        <v>38</v>
      </c>
      <c r="AA1154" s="3" t="s">
        <v>23558</v>
      </c>
    </row>
    <row r="1155" spans="2:27" x14ac:dyDescent="0.2">
      <c r="B1155" s="14" t="s">
        <v>17670</v>
      </c>
      <c r="C1155" s="15" t="s">
        <v>23529</v>
      </c>
      <c r="D1155" s="12">
        <v>1183</v>
      </c>
      <c r="E1155" s="15" t="s">
        <v>23541</v>
      </c>
      <c r="F1155" s="14" t="s">
        <v>17865</v>
      </c>
      <c r="G1155" s="14" t="s">
        <v>17866</v>
      </c>
      <c r="H1155" s="14" t="s">
        <v>17867</v>
      </c>
      <c r="I1155" s="14" t="s">
        <v>8130</v>
      </c>
      <c r="J1155" s="14" t="s">
        <v>344</v>
      </c>
      <c r="K1155" s="14" t="s">
        <v>1026</v>
      </c>
      <c r="L1155" s="14" t="s">
        <v>365</v>
      </c>
      <c r="M1155" s="14" t="s">
        <v>130</v>
      </c>
      <c r="N1155" s="14"/>
      <c r="O1155" s="14"/>
      <c r="P1155" s="14" t="s">
        <v>36</v>
      </c>
      <c r="Q1155" s="15"/>
      <c r="R1155" s="14" t="s">
        <v>525</v>
      </c>
      <c r="S1155" s="14" t="s">
        <v>17676</v>
      </c>
      <c r="T1155" s="14">
        <v>4</v>
      </c>
      <c r="U1155" s="14" t="s">
        <v>17679</v>
      </c>
      <c r="V1155" s="14" t="s">
        <v>522</v>
      </c>
      <c r="W1155" s="14"/>
      <c r="X1155" s="14"/>
      <c r="Y1155" s="14"/>
      <c r="Z1155" s="14" t="s">
        <v>38</v>
      </c>
      <c r="AA1155" s="3" t="s">
        <v>23558</v>
      </c>
    </row>
    <row r="1156" spans="2:27" x14ac:dyDescent="0.2">
      <c r="B1156" s="14" t="s">
        <v>17670</v>
      </c>
      <c r="C1156" s="15" t="s">
        <v>23529</v>
      </c>
      <c r="D1156" s="12">
        <v>1184</v>
      </c>
      <c r="E1156" s="15" t="s">
        <v>23541</v>
      </c>
      <c r="F1156" s="14" t="s">
        <v>17869</v>
      </c>
      <c r="G1156" s="14" t="s">
        <v>17870</v>
      </c>
      <c r="H1156" s="14" t="s">
        <v>17871</v>
      </c>
      <c r="I1156" s="14" t="s">
        <v>8130</v>
      </c>
      <c r="J1156" s="14" t="s">
        <v>344</v>
      </c>
      <c r="K1156" s="14" t="s">
        <v>1026</v>
      </c>
      <c r="L1156" s="14" t="s">
        <v>365</v>
      </c>
      <c r="M1156" s="14" t="s">
        <v>57</v>
      </c>
      <c r="N1156" s="14"/>
      <c r="O1156" s="14"/>
      <c r="P1156" s="14" t="s">
        <v>36</v>
      </c>
      <c r="Q1156" s="15"/>
      <c r="R1156" s="14" t="s">
        <v>525</v>
      </c>
      <c r="S1156" s="14" t="s">
        <v>17689</v>
      </c>
      <c r="T1156" s="14">
        <v>4</v>
      </c>
      <c r="U1156" s="14" t="s">
        <v>17709</v>
      </c>
      <c r="V1156" s="14" t="s">
        <v>522</v>
      </c>
      <c r="W1156" s="14"/>
      <c r="X1156" s="14"/>
      <c r="Y1156" s="14"/>
      <c r="Z1156" s="14" t="s">
        <v>38</v>
      </c>
      <c r="AA1156" s="3" t="s">
        <v>23558</v>
      </c>
    </row>
    <row r="1157" spans="2:27" x14ac:dyDescent="0.2">
      <c r="B1157" s="14" t="s">
        <v>17670</v>
      </c>
      <c r="C1157" s="15" t="s">
        <v>23529</v>
      </c>
      <c r="D1157" s="12">
        <v>1185</v>
      </c>
      <c r="E1157" s="15" t="s">
        <v>23541</v>
      </c>
      <c r="F1157" s="14" t="s">
        <v>17873</v>
      </c>
      <c r="G1157" s="14" t="s">
        <v>17874</v>
      </c>
      <c r="H1157" s="14" t="s">
        <v>17875</v>
      </c>
      <c r="I1157" s="14" t="s">
        <v>8130</v>
      </c>
      <c r="J1157" s="14" t="s">
        <v>344</v>
      </c>
      <c r="K1157" s="14" t="s">
        <v>1026</v>
      </c>
      <c r="L1157" s="14" t="s">
        <v>365</v>
      </c>
      <c r="M1157" s="14" t="s">
        <v>499</v>
      </c>
      <c r="N1157" s="14"/>
      <c r="O1157" s="14"/>
      <c r="P1157" s="14" t="s">
        <v>36</v>
      </c>
      <c r="Q1157" s="15"/>
      <c r="R1157" s="14" t="s">
        <v>525</v>
      </c>
      <c r="S1157" s="14" t="s">
        <v>17685</v>
      </c>
      <c r="T1157" s="14">
        <v>4</v>
      </c>
      <c r="U1157" s="14" t="s">
        <v>17724</v>
      </c>
      <c r="V1157" s="14" t="s">
        <v>522</v>
      </c>
      <c r="W1157" s="14"/>
      <c r="X1157" s="14"/>
      <c r="Y1157" s="14"/>
      <c r="Z1157" s="14" t="s">
        <v>38</v>
      </c>
      <c r="AA1157" s="3" t="s">
        <v>23558</v>
      </c>
    </row>
    <row r="1158" spans="2:27" x14ac:dyDescent="0.2">
      <c r="B1158" s="14" t="s">
        <v>17670</v>
      </c>
      <c r="C1158" s="15" t="s">
        <v>23529</v>
      </c>
      <c r="D1158" s="12">
        <v>1186</v>
      </c>
      <c r="E1158" s="15" t="s">
        <v>23541</v>
      </c>
      <c r="F1158" s="14" t="s">
        <v>17877</v>
      </c>
      <c r="G1158" s="14" t="s">
        <v>17878</v>
      </c>
      <c r="H1158" s="14" t="s">
        <v>17879</v>
      </c>
      <c r="I1158" s="14" t="s">
        <v>8130</v>
      </c>
      <c r="J1158" s="14" t="s">
        <v>344</v>
      </c>
      <c r="K1158" s="14" t="s">
        <v>1026</v>
      </c>
      <c r="L1158" s="14" t="s">
        <v>365</v>
      </c>
      <c r="M1158" s="14" t="s">
        <v>271</v>
      </c>
      <c r="N1158" s="14"/>
      <c r="O1158" s="14"/>
      <c r="P1158" s="14" t="s">
        <v>36</v>
      </c>
      <c r="Q1158" s="15"/>
      <c r="R1158" s="14" t="s">
        <v>525</v>
      </c>
      <c r="S1158" s="14" t="s">
        <v>17720</v>
      </c>
      <c r="T1158" s="14">
        <v>4</v>
      </c>
      <c r="U1158" s="14" t="s">
        <v>8025</v>
      </c>
      <c r="V1158" s="14" t="s">
        <v>522</v>
      </c>
      <c r="W1158" s="14"/>
      <c r="X1158" s="14"/>
      <c r="Y1158" s="14"/>
      <c r="Z1158" s="14" t="s">
        <v>38</v>
      </c>
      <c r="AA1158" s="3" t="s">
        <v>23558</v>
      </c>
    </row>
    <row r="1159" spans="2:27" x14ac:dyDescent="0.2">
      <c r="B1159" s="14" t="s">
        <v>17670</v>
      </c>
      <c r="C1159" s="15" t="s">
        <v>23529</v>
      </c>
      <c r="D1159" s="12">
        <v>1187</v>
      </c>
      <c r="E1159" s="15" t="s">
        <v>23541</v>
      </c>
      <c r="F1159" s="14" t="s">
        <v>17881</v>
      </c>
      <c r="G1159" s="14" t="s">
        <v>17882</v>
      </c>
      <c r="H1159" s="14" t="s">
        <v>17883</v>
      </c>
      <c r="I1159" s="14" t="s">
        <v>8130</v>
      </c>
      <c r="J1159" s="14" t="s">
        <v>344</v>
      </c>
      <c r="K1159" s="14" t="s">
        <v>1026</v>
      </c>
      <c r="L1159" s="14" t="s">
        <v>365</v>
      </c>
      <c r="M1159" s="14" t="s">
        <v>93</v>
      </c>
      <c r="N1159" s="14"/>
      <c r="O1159" s="14"/>
      <c r="P1159" s="14" t="s">
        <v>36</v>
      </c>
      <c r="Q1159" s="15"/>
      <c r="R1159" s="14" t="s">
        <v>525</v>
      </c>
      <c r="S1159" s="14" t="s">
        <v>17689</v>
      </c>
      <c r="T1159" s="14">
        <v>4</v>
      </c>
      <c r="U1159" s="14" t="s">
        <v>8018</v>
      </c>
      <c r="V1159" s="14" t="s">
        <v>522</v>
      </c>
      <c r="W1159" s="14"/>
      <c r="X1159" s="14"/>
      <c r="Y1159" s="14"/>
      <c r="Z1159" s="14" t="s">
        <v>38</v>
      </c>
      <c r="AA1159" s="3" t="s">
        <v>23558</v>
      </c>
    </row>
    <row r="1160" spans="2:27" x14ac:dyDescent="0.2">
      <c r="B1160" s="14" t="s">
        <v>17670</v>
      </c>
      <c r="C1160" s="15" t="s">
        <v>23529</v>
      </c>
      <c r="D1160" s="12">
        <v>1188</v>
      </c>
      <c r="E1160" s="15" t="s">
        <v>23541</v>
      </c>
      <c r="F1160" s="14" t="s">
        <v>17885</v>
      </c>
      <c r="G1160" s="14" t="s">
        <v>17886</v>
      </c>
      <c r="H1160" s="14" t="s">
        <v>17887</v>
      </c>
      <c r="I1160" s="14" t="s">
        <v>8130</v>
      </c>
      <c r="J1160" s="14" t="s">
        <v>229</v>
      </c>
      <c r="K1160" s="14" t="s">
        <v>1026</v>
      </c>
      <c r="L1160" s="14" t="s">
        <v>365</v>
      </c>
      <c r="M1160" s="14" t="s">
        <v>516</v>
      </c>
      <c r="N1160" s="14"/>
      <c r="O1160" s="14"/>
      <c r="P1160" s="14" t="s">
        <v>36</v>
      </c>
      <c r="Q1160" s="15"/>
      <c r="R1160" s="14" t="s">
        <v>525</v>
      </c>
      <c r="S1160" s="14" t="s">
        <v>17689</v>
      </c>
      <c r="T1160" s="14">
        <v>3</v>
      </c>
      <c r="U1160" s="14" t="s">
        <v>17709</v>
      </c>
      <c r="V1160" s="14" t="s">
        <v>522</v>
      </c>
      <c r="W1160" s="14"/>
      <c r="X1160" s="14"/>
      <c r="Y1160" s="14"/>
      <c r="Z1160" s="14" t="s">
        <v>38</v>
      </c>
      <c r="AA1160" s="3" t="s">
        <v>23558</v>
      </c>
    </row>
    <row r="1161" spans="2:27" x14ac:dyDescent="0.2">
      <c r="B1161" s="14" t="s">
        <v>17670</v>
      </c>
      <c r="C1161" s="15" t="s">
        <v>23529</v>
      </c>
      <c r="D1161" s="12">
        <v>1189</v>
      </c>
      <c r="E1161" s="15" t="s">
        <v>23541</v>
      </c>
      <c r="F1161" s="14" t="s">
        <v>17889</v>
      </c>
      <c r="G1161" s="14" t="s">
        <v>17890</v>
      </c>
      <c r="H1161" s="14" t="s">
        <v>17891</v>
      </c>
      <c r="I1161" s="14" t="s">
        <v>8130</v>
      </c>
      <c r="J1161" s="14" t="s">
        <v>229</v>
      </c>
      <c r="K1161" s="14" t="s">
        <v>1026</v>
      </c>
      <c r="L1161" s="14" t="s">
        <v>365</v>
      </c>
      <c r="M1161" s="14" t="s">
        <v>82</v>
      </c>
      <c r="N1161" s="14"/>
      <c r="O1161" s="14"/>
      <c r="P1161" s="14" t="s">
        <v>36</v>
      </c>
      <c r="Q1161" s="15"/>
      <c r="R1161" s="14" t="s">
        <v>525</v>
      </c>
      <c r="S1161" s="14" t="s">
        <v>17685</v>
      </c>
      <c r="T1161" s="14">
        <v>3</v>
      </c>
      <c r="U1161" s="14" t="s">
        <v>17711</v>
      </c>
      <c r="V1161" s="14" t="s">
        <v>522</v>
      </c>
      <c r="W1161" s="14"/>
      <c r="X1161" s="14"/>
      <c r="Y1161" s="14"/>
      <c r="Z1161" s="14" t="s">
        <v>38</v>
      </c>
      <c r="AA1161" s="3" t="s">
        <v>23558</v>
      </c>
    </row>
    <row r="1162" spans="2:27" x14ac:dyDescent="0.2">
      <c r="B1162" s="14" t="s">
        <v>17670</v>
      </c>
      <c r="C1162" s="15" t="s">
        <v>23529</v>
      </c>
      <c r="D1162" s="12">
        <v>1190</v>
      </c>
      <c r="E1162" s="15" t="s">
        <v>23541</v>
      </c>
      <c r="F1162" s="14" t="s">
        <v>17893</v>
      </c>
      <c r="G1162" s="14" t="s">
        <v>17894</v>
      </c>
      <c r="H1162" s="14" t="s">
        <v>17895</v>
      </c>
      <c r="I1162" s="14" t="s">
        <v>8130</v>
      </c>
      <c r="J1162" s="14" t="s">
        <v>229</v>
      </c>
      <c r="K1162" s="14" t="s">
        <v>1026</v>
      </c>
      <c r="L1162" s="14" t="s">
        <v>365</v>
      </c>
      <c r="M1162" s="14" t="s">
        <v>136</v>
      </c>
      <c r="N1162" s="14"/>
      <c r="O1162" s="14"/>
      <c r="P1162" s="14" t="s">
        <v>36</v>
      </c>
      <c r="Q1162" s="15"/>
      <c r="R1162" s="14" t="s">
        <v>525</v>
      </c>
      <c r="S1162" s="14" t="s">
        <v>17683</v>
      </c>
      <c r="T1162" s="14">
        <v>3</v>
      </c>
      <c r="U1162" s="14" t="s">
        <v>17672</v>
      </c>
      <c r="V1162" s="14" t="s">
        <v>584</v>
      </c>
      <c r="W1162" s="14"/>
      <c r="X1162" s="14"/>
      <c r="Y1162" s="14"/>
      <c r="Z1162" s="14" t="s">
        <v>38</v>
      </c>
      <c r="AA1162" s="3" t="s">
        <v>23558</v>
      </c>
    </row>
    <row r="1163" spans="2:27" x14ac:dyDescent="0.2">
      <c r="B1163" s="14" t="s">
        <v>17670</v>
      </c>
      <c r="C1163" s="15" t="s">
        <v>23529</v>
      </c>
      <c r="D1163" s="12">
        <v>1191</v>
      </c>
      <c r="E1163" s="15" t="s">
        <v>23541</v>
      </c>
      <c r="F1163" s="14" t="s">
        <v>17897</v>
      </c>
      <c r="G1163" s="14" t="s">
        <v>17898</v>
      </c>
      <c r="H1163" s="14" t="s">
        <v>17899</v>
      </c>
      <c r="I1163" s="14" t="s">
        <v>8130</v>
      </c>
      <c r="J1163" s="14" t="s">
        <v>229</v>
      </c>
      <c r="K1163" s="14" t="s">
        <v>1026</v>
      </c>
      <c r="L1163" s="14" t="s">
        <v>365</v>
      </c>
      <c r="M1163" s="14" t="s">
        <v>115</v>
      </c>
      <c r="N1163" s="14"/>
      <c r="O1163" s="14"/>
      <c r="P1163" s="14" t="s">
        <v>36</v>
      </c>
      <c r="Q1163" s="15"/>
      <c r="R1163" s="14" t="s">
        <v>525</v>
      </c>
      <c r="S1163" s="14" t="s">
        <v>17671</v>
      </c>
      <c r="T1163" s="14">
        <v>3</v>
      </c>
      <c r="U1163" s="14" t="s">
        <v>17900</v>
      </c>
      <c r="V1163" s="14" t="s">
        <v>598</v>
      </c>
      <c r="W1163" s="14"/>
      <c r="X1163" s="14"/>
      <c r="Y1163" s="14"/>
      <c r="Z1163" s="14" t="s">
        <v>38</v>
      </c>
      <c r="AA1163" s="3" t="s">
        <v>23558</v>
      </c>
    </row>
    <row r="1164" spans="2:27" x14ac:dyDescent="0.2">
      <c r="B1164" s="14" t="s">
        <v>17670</v>
      </c>
      <c r="C1164" s="15" t="s">
        <v>23529</v>
      </c>
      <c r="D1164" s="12">
        <v>1192</v>
      </c>
      <c r="E1164" s="15" t="s">
        <v>23541</v>
      </c>
      <c r="F1164" s="14" t="s">
        <v>17902</v>
      </c>
      <c r="G1164" s="14" t="s">
        <v>17903</v>
      </c>
      <c r="H1164" s="14" t="s">
        <v>17904</v>
      </c>
      <c r="I1164" s="14" t="s">
        <v>8130</v>
      </c>
      <c r="J1164" s="14" t="s">
        <v>229</v>
      </c>
      <c r="K1164" s="14" t="s">
        <v>1026</v>
      </c>
      <c r="L1164" s="14" t="s">
        <v>365</v>
      </c>
      <c r="M1164" s="14" t="s">
        <v>516</v>
      </c>
      <c r="N1164" s="14"/>
      <c r="O1164" s="14"/>
      <c r="P1164" s="14" t="s">
        <v>36</v>
      </c>
      <c r="Q1164" s="15"/>
      <c r="R1164" s="14" t="s">
        <v>525</v>
      </c>
      <c r="S1164" s="14" t="s">
        <v>17675</v>
      </c>
      <c r="T1164" s="14">
        <v>3</v>
      </c>
      <c r="U1164" s="14" t="s">
        <v>17905</v>
      </c>
      <c r="V1164" s="14" t="s">
        <v>558</v>
      </c>
      <c r="W1164" s="14"/>
      <c r="X1164" s="14"/>
      <c r="Y1164" s="14"/>
      <c r="Z1164" s="14" t="s">
        <v>38</v>
      </c>
      <c r="AA1164" s="3" t="s">
        <v>23558</v>
      </c>
    </row>
    <row r="1165" spans="2:27" x14ac:dyDescent="0.2">
      <c r="B1165" s="14" t="s">
        <v>17670</v>
      </c>
      <c r="C1165" s="15" t="s">
        <v>23529</v>
      </c>
      <c r="D1165" s="12">
        <v>1193</v>
      </c>
      <c r="E1165" s="15" t="s">
        <v>23541</v>
      </c>
      <c r="F1165" s="14" t="s">
        <v>17907</v>
      </c>
      <c r="G1165" s="14" t="s">
        <v>17908</v>
      </c>
      <c r="H1165" s="14" t="s">
        <v>17909</v>
      </c>
      <c r="I1165" s="14" t="s">
        <v>8130</v>
      </c>
      <c r="J1165" s="14" t="s">
        <v>229</v>
      </c>
      <c r="K1165" s="14" t="s">
        <v>1026</v>
      </c>
      <c r="L1165" s="14" t="s">
        <v>365</v>
      </c>
      <c r="M1165" s="14" t="s">
        <v>57</v>
      </c>
      <c r="N1165" s="14"/>
      <c r="O1165" s="14"/>
      <c r="P1165" s="14" t="s">
        <v>36</v>
      </c>
      <c r="Q1165" s="15"/>
      <c r="R1165" s="14" t="s">
        <v>525</v>
      </c>
      <c r="S1165" s="14" t="s">
        <v>17673</v>
      </c>
      <c r="T1165" s="14">
        <v>3</v>
      </c>
      <c r="U1165" s="14" t="s">
        <v>17910</v>
      </c>
      <c r="V1165" s="14" t="s">
        <v>598</v>
      </c>
      <c r="W1165" s="14"/>
      <c r="X1165" s="14"/>
      <c r="Y1165" s="14"/>
      <c r="Z1165" s="14" t="s">
        <v>38</v>
      </c>
      <c r="AA1165" s="3" t="s">
        <v>23558</v>
      </c>
    </row>
    <row r="1166" spans="2:27" x14ac:dyDescent="0.2">
      <c r="B1166" s="14" t="s">
        <v>17670</v>
      </c>
      <c r="C1166" s="15" t="s">
        <v>23529</v>
      </c>
      <c r="D1166" s="12">
        <v>1194</v>
      </c>
      <c r="E1166" s="15" t="s">
        <v>23541</v>
      </c>
      <c r="F1166" s="14" t="s">
        <v>17912</v>
      </c>
      <c r="G1166" s="14" t="s">
        <v>17913</v>
      </c>
      <c r="H1166" s="14" t="s">
        <v>17914</v>
      </c>
      <c r="I1166" s="14" t="s">
        <v>8130</v>
      </c>
      <c r="J1166" s="14" t="s">
        <v>344</v>
      </c>
      <c r="K1166" s="14" t="s">
        <v>1026</v>
      </c>
      <c r="L1166" s="14" t="s">
        <v>365</v>
      </c>
      <c r="M1166" s="14" t="s">
        <v>57</v>
      </c>
      <c r="N1166" s="14"/>
      <c r="O1166" s="14"/>
      <c r="P1166" s="14" t="s">
        <v>36</v>
      </c>
      <c r="Q1166" s="15"/>
      <c r="R1166" s="14" t="s">
        <v>525</v>
      </c>
      <c r="S1166" s="14" t="s">
        <v>17682</v>
      </c>
      <c r="T1166" s="14">
        <v>4</v>
      </c>
      <c r="U1166" s="14" t="s">
        <v>17704</v>
      </c>
      <c r="V1166" s="14" t="s">
        <v>514</v>
      </c>
      <c r="W1166" s="14"/>
      <c r="X1166" s="14"/>
      <c r="Y1166" s="14"/>
      <c r="Z1166" s="14" t="s">
        <v>38</v>
      </c>
      <c r="AA1166" s="3" t="s">
        <v>23558</v>
      </c>
    </row>
    <row r="1167" spans="2:27" x14ac:dyDescent="0.2">
      <c r="B1167" s="14" t="s">
        <v>17670</v>
      </c>
      <c r="C1167" s="15" t="s">
        <v>23529</v>
      </c>
      <c r="D1167" s="12">
        <v>1195</v>
      </c>
      <c r="E1167" s="15" t="s">
        <v>23541</v>
      </c>
      <c r="F1167" s="14" t="s">
        <v>17916</v>
      </c>
      <c r="G1167" s="14" t="s">
        <v>17917</v>
      </c>
      <c r="H1167" s="14" t="s">
        <v>17918</v>
      </c>
      <c r="I1167" s="14" t="s">
        <v>8130</v>
      </c>
      <c r="J1167" s="14" t="s">
        <v>229</v>
      </c>
      <c r="K1167" s="14" t="s">
        <v>1026</v>
      </c>
      <c r="L1167" s="14" t="s">
        <v>365</v>
      </c>
      <c r="M1167" s="14" t="s">
        <v>185</v>
      </c>
      <c r="N1167" s="14"/>
      <c r="O1167" s="14"/>
      <c r="P1167" s="14" t="s">
        <v>36</v>
      </c>
      <c r="Q1167" s="15"/>
      <c r="R1167" s="14" t="s">
        <v>525</v>
      </c>
      <c r="S1167" s="14" t="s">
        <v>17685</v>
      </c>
      <c r="T1167" s="14">
        <v>3</v>
      </c>
      <c r="U1167" s="14" t="s">
        <v>17711</v>
      </c>
      <c r="V1167" s="14" t="s">
        <v>522</v>
      </c>
      <c r="W1167" s="14"/>
      <c r="X1167" s="14"/>
      <c r="Y1167" s="14"/>
      <c r="Z1167" s="14" t="s">
        <v>38</v>
      </c>
      <c r="AA1167" s="3" t="s">
        <v>23558</v>
      </c>
    </row>
    <row r="1168" spans="2:27" x14ac:dyDescent="0.2">
      <c r="B1168" s="14" t="s">
        <v>17670</v>
      </c>
      <c r="C1168" s="15" t="s">
        <v>23529</v>
      </c>
      <c r="D1168" s="12">
        <v>1196</v>
      </c>
      <c r="E1168" s="15" t="s">
        <v>23541</v>
      </c>
      <c r="F1168" s="14" t="s">
        <v>17919</v>
      </c>
      <c r="G1168" s="14" t="s">
        <v>17920</v>
      </c>
      <c r="H1168" s="14" t="s">
        <v>17921</v>
      </c>
      <c r="I1168" s="14" t="s">
        <v>8130</v>
      </c>
      <c r="J1168" s="14" t="s">
        <v>572</v>
      </c>
      <c r="K1168" s="14" t="s">
        <v>1026</v>
      </c>
      <c r="L1168" s="14" t="s">
        <v>365</v>
      </c>
      <c r="M1168" s="14" t="s">
        <v>182</v>
      </c>
      <c r="N1168" s="14"/>
      <c r="O1168" s="14"/>
      <c r="P1168" s="14" t="s">
        <v>36</v>
      </c>
      <c r="Q1168" s="15"/>
      <c r="R1168" s="14" t="s">
        <v>525</v>
      </c>
      <c r="S1168" s="14" t="s">
        <v>17671</v>
      </c>
      <c r="T1168" s="14">
        <v>3</v>
      </c>
      <c r="U1168" s="14" t="s">
        <v>8026</v>
      </c>
      <c r="V1168" s="14" t="s">
        <v>522</v>
      </c>
      <c r="W1168" s="14"/>
      <c r="X1168" s="14"/>
      <c r="Y1168" s="14"/>
      <c r="Z1168" s="14" t="s">
        <v>38</v>
      </c>
      <c r="AA1168" s="3" t="s">
        <v>23558</v>
      </c>
    </row>
    <row r="1169" spans="2:27" x14ac:dyDescent="0.2">
      <c r="B1169" s="14" t="s">
        <v>17670</v>
      </c>
      <c r="C1169" s="15" t="s">
        <v>23529</v>
      </c>
      <c r="D1169" s="12">
        <v>1197</v>
      </c>
      <c r="E1169" s="15" t="s">
        <v>23541</v>
      </c>
      <c r="F1169" s="14" t="s">
        <v>17923</v>
      </c>
      <c r="G1169" s="14" t="s">
        <v>17924</v>
      </c>
      <c r="H1169" s="14" t="s">
        <v>17925</v>
      </c>
      <c r="I1169" s="14" t="s">
        <v>8130</v>
      </c>
      <c r="J1169" s="14" t="s">
        <v>572</v>
      </c>
      <c r="K1169" s="14" t="s">
        <v>1026</v>
      </c>
      <c r="L1169" s="14" t="s">
        <v>365</v>
      </c>
      <c r="M1169" s="14" t="s">
        <v>338</v>
      </c>
      <c r="N1169" s="14"/>
      <c r="O1169" s="14"/>
      <c r="P1169" s="14" t="s">
        <v>36</v>
      </c>
      <c r="Q1169" s="15"/>
      <c r="R1169" s="14" t="s">
        <v>525</v>
      </c>
      <c r="S1169" s="14" t="s">
        <v>17682</v>
      </c>
      <c r="T1169" s="14">
        <v>3</v>
      </c>
      <c r="U1169" s="14" t="s">
        <v>17704</v>
      </c>
      <c r="V1169" s="14" t="s">
        <v>514</v>
      </c>
      <c r="W1169" s="14"/>
      <c r="X1169" s="14"/>
      <c r="Y1169" s="14"/>
      <c r="Z1169" s="14" t="s">
        <v>38</v>
      </c>
      <c r="AA1169" s="3" t="s">
        <v>23558</v>
      </c>
    </row>
    <row r="1170" spans="2:27" x14ac:dyDescent="0.2">
      <c r="B1170" s="14" t="s">
        <v>17670</v>
      </c>
      <c r="C1170" s="15" t="s">
        <v>23529</v>
      </c>
      <c r="D1170" s="12">
        <v>1198</v>
      </c>
      <c r="E1170" s="15" t="s">
        <v>23541</v>
      </c>
      <c r="F1170" s="14" t="s">
        <v>17927</v>
      </c>
      <c r="G1170" s="14" t="s">
        <v>17928</v>
      </c>
      <c r="H1170" s="14" t="s">
        <v>17929</v>
      </c>
      <c r="I1170" s="14" t="s">
        <v>8130</v>
      </c>
      <c r="J1170" s="14" t="s">
        <v>572</v>
      </c>
      <c r="K1170" s="14" t="s">
        <v>1026</v>
      </c>
      <c r="L1170" s="14" t="s">
        <v>365</v>
      </c>
      <c r="M1170" s="14" t="s">
        <v>128</v>
      </c>
      <c r="N1170" s="14"/>
      <c r="O1170" s="14"/>
      <c r="P1170" s="14" t="s">
        <v>36</v>
      </c>
      <c r="Q1170" s="15"/>
      <c r="R1170" s="14" t="s">
        <v>525</v>
      </c>
      <c r="S1170" s="14" t="s">
        <v>17675</v>
      </c>
      <c r="T1170" s="14">
        <v>3</v>
      </c>
      <c r="U1170" s="14" t="s">
        <v>8016</v>
      </c>
      <c r="V1170" s="14" t="s">
        <v>514</v>
      </c>
      <c r="W1170" s="14"/>
      <c r="X1170" s="14"/>
      <c r="Y1170" s="14"/>
      <c r="Z1170" s="14" t="s">
        <v>38</v>
      </c>
      <c r="AA1170" s="3" t="s">
        <v>23558</v>
      </c>
    </row>
    <row r="1171" spans="2:27" x14ac:dyDescent="0.2">
      <c r="B1171" s="14" t="s">
        <v>17670</v>
      </c>
      <c r="C1171" s="15" t="s">
        <v>23529</v>
      </c>
      <c r="D1171" s="12">
        <v>1199</v>
      </c>
      <c r="E1171" s="15" t="s">
        <v>23541</v>
      </c>
      <c r="F1171" s="14" t="s">
        <v>17931</v>
      </c>
      <c r="G1171" s="14" t="s">
        <v>17932</v>
      </c>
      <c r="H1171" s="14" t="s">
        <v>17933</v>
      </c>
      <c r="I1171" s="14" t="s">
        <v>8130</v>
      </c>
      <c r="J1171" s="14" t="s">
        <v>572</v>
      </c>
      <c r="K1171" s="14" t="s">
        <v>1026</v>
      </c>
      <c r="L1171" s="14" t="s">
        <v>365</v>
      </c>
      <c r="M1171" s="14" t="s">
        <v>136</v>
      </c>
      <c r="N1171" s="14"/>
      <c r="O1171" s="14"/>
      <c r="P1171" s="14" t="s">
        <v>36</v>
      </c>
      <c r="Q1171" s="15"/>
      <c r="R1171" s="14" t="s">
        <v>525</v>
      </c>
      <c r="S1171" s="14" t="s">
        <v>17675</v>
      </c>
      <c r="T1171" s="14">
        <v>3</v>
      </c>
      <c r="U1171" s="14" t="s">
        <v>8016</v>
      </c>
      <c r="V1171" s="14" t="s">
        <v>514</v>
      </c>
      <c r="W1171" s="14"/>
      <c r="X1171" s="14"/>
      <c r="Y1171" s="14"/>
      <c r="Z1171" s="14" t="s">
        <v>38</v>
      </c>
      <c r="AA1171" s="3" t="s">
        <v>23558</v>
      </c>
    </row>
    <row r="1172" spans="2:27" x14ac:dyDescent="0.2">
      <c r="B1172" s="14" t="s">
        <v>17670</v>
      </c>
      <c r="C1172" s="15" t="s">
        <v>23529</v>
      </c>
      <c r="D1172" s="12">
        <v>1200</v>
      </c>
      <c r="E1172" s="15" t="s">
        <v>23541</v>
      </c>
      <c r="F1172" s="14" t="s">
        <v>17935</v>
      </c>
      <c r="G1172" s="14" t="s">
        <v>17936</v>
      </c>
      <c r="H1172" s="14" t="s">
        <v>17937</v>
      </c>
      <c r="I1172" s="14" t="s">
        <v>8130</v>
      </c>
      <c r="J1172" s="14" t="s">
        <v>572</v>
      </c>
      <c r="K1172" s="14" t="s">
        <v>1026</v>
      </c>
      <c r="L1172" s="14" t="s">
        <v>365</v>
      </c>
      <c r="M1172" s="14" t="s">
        <v>115</v>
      </c>
      <c r="N1172" s="14"/>
      <c r="O1172" s="14"/>
      <c r="P1172" s="14" t="s">
        <v>36</v>
      </c>
      <c r="Q1172" s="15"/>
      <c r="R1172" s="14" t="s">
        <v>525</v>
      </c>
      <c r="S1172" s="14" t="s">
        <v>17683</v>
      </c>
      <c r="T1172" s="14">
        <v>3</v>
      </c>
      <c r="U1172" s="14" t="s">
        <v>8020</v>
      </c>
      <c r="V1172" s="14" t="s">
        <v>522</v>
      </c>
      <c r="W1172" s="14"/>
      <c r="X1172" s="14"/>
      <c r="Y1172" s="14"/>
      <c r="Z1172" s="14" t="s">
        <v>38</v>
      </c>
      <c r="AA1172" s="3" t="s">
        <v>23558</v>
      </c>
    </row>
    <row r="1173" spans="2:27" x14ac:dyDescent="0.2">
      <c r="B1173" s="14" t="s">
        <v>17670</v>
      </c>
      <c r="C1173" s="15" t="s">
        <v>23529</v>
      </c>
      <c r="D1173" s="12">
        <v>1201</v>
      </c>
      <c r="E1173" s="15" t="s">
        <v>23541</v>
      </c>
      <c r="F1173" s="14" t="s">
        <v>17939</v>
      </c>
      <c r="G1173" s="14" t="s">
        <v>17940</v>
      </c>
      <c r="H1173" s="14" t="s">
        <v>17941</v>
      </c>
      <c r="I1173" s="14" t="s">
        <v>8130</v>
      </c>
      <c r="J1173" s="14" t="s">
        <v>572</v>
      </c>
      <c r="K1173" s="14" t="s">
        <v>1026</v>
      </c>
      <c r="L1173" s="14" t="s">
        <v>365</v>
      </c>
      <c r="M1173" s="14" t="s">
        <v>57</v>
      </c>
      <c r="N1173" s="14"/>
      <c r="O1173" s="14"/>
      <c r="P1173" s="14" t="s">
        <v>36</v>
      </c>
      <c r="Q1173" s="15"/>
      <c r="R1173" s="14" t="s">
        <v>525</v>
      </c>
      <c r="S1173" s="14" t="s">
        <v>17689</v>
      </c>
      <c r="T1173" s="14">
        <v>3</v>
      </c>
      <c r="U1173" s="14" t="s">
        <v>17716</v>
      </c>
      <c r="V1173" s="14" t="s">
        <v>530</v>
      </c>
      <c r="W1173" s="14"/>
      <c r="X1173" s="14"/>
      <c r="Y1173" s="14"/>
      <c r="Z1173" s="14" t="s">
        <v>38</v>
      </c>
      <c r="AA1173" s="3" t="s">
        <v>23558</v>
      </c>
    </row>
    <row r="1174" spans="2:27" x14ac:dyDescent="0.2">
      <c r="B1174" s="14" t="s">
        <v>17670</v>
      </c>
      <c r="C1174" s="15" t="s">
        <v>23529</v>
      </c>
      <c r="D1174" s="12">
        <v>1202</v>
      </c>
      <c r="E1174" s="15" t="s">
        <v>23541</v>
      </c>
      <c r="F1174" s="14" t="s">
        <v>17943</v>
      </c>
      <c r="G1174" s="14" t="s">
        <v>17944</v>
      </c>
      <c r="H1174" s="14" t="s">
        <v>17945</v>
      </c>
      <c r="I1174" s="14" t="s">
        <v>8130</v>
      </c>
      <c r="J1174" s="14" t="s">
        <v>1137</v>
      </c>
      <c r="K1174" s="14" t="s">
        <v>1026</v>
      </c>
      <c r="L1174" s="14" t="s">
        <v>365</v>
      </c>
      <c r="M1174" s="14" t="s">
        <v>182</v>
      </c>
      <c r="N1174" s="14"/>
      <c r="O1174" s="14"/>
      <c r="P1174" s="14" t="s">
        <v>36</v>
      </c>
      <c r="Q1174" s="15"/>
      <c r="R1174" s="14" t="s">
        <v>525</v>
      </c>
      <c r="S1174" s="14" t="s">
        <v>17719</v>
      </c>
      <c r="T1174" s="14">
        <v>4</v>
      </c>
      <c r="U1174" s="14" t="s">
        <v>17946</v>
      </c>
      <c r="V1174" s="14" t="s">
        <v>522</v>
      </c>
      <c r="W1174" s="14"/>
      <c r="X1174" s="14"/>
      <c r="Y1174" s="14"/>
      <c r="Z1174" s="14" t="s">
        <v>38</v>
      </c>
      <c r="AA1174" s="3" t="s">
        <v>23558</v>
      </c>
    </row>
    <row r="1175" spans="2:27" x14ac:dyDescent="0.2">
      <c r="B1175" s="14" t="s">
        <v>17670</v>
      </c>
      <c r="C1175" s="15" t="s">
        <v>23529</v>
      </c>
      <c r="D1175" s="12">
        <v>1203</v>
      </c>
      <c r="E1175" s="15" t="s">
        <v>23541</v>
      </c>
      <c r="F1175" s="14" t="s">
        <v>17948</v>
      </c>
      <c r="G1175" s="14" t="s">
        <v>17949</v>
      </c>
      <c r="H1175" s="14" t="s">
        <v>17950</v>
      </c>
      <c r="I1175" s="14" t="s">
        <v>8130</v>
      </c>
      <c r="J1175" s="14" t="s">
        <v>572</v>
      </c>
      <c r="K1175" s="14" t="s">
        <v>1026</v>
      </c>
      <c r="L1175" s="14" t="s">
        <v>365</v>
      </c>
      <c r="M1175" s="14" t="s">
        <v>115</v>
      </c>
      <c r="N1175" s="14"/>
      <c r="O1175" s="14"/>
      <c r="P1175" s="14" t="s">
        <v>36</v>
      </c>
      <c r="Q1175" s="15"/>
      <c r="R1175" s="14" t="s">
        <v>525</v>
      </c>
      <c r="S1175" s="14" t="s">
        <v>17676</v>
      </c>
      <c r="T1175" s="14">
        <v>3</v>
      </c>
      <c r="U1175" s="14" t="s">
        <v>8023</v>
      </c>
      <c r="V1175" s="14" t="s">
        <v>522</v>
      </c>
      <c r="W1175" s="14"/>
      <c r="X1175" s="14"/>
      <c r="Y1175" s="14"/>
      <c r="Z1175" s="14" t="s">
        <v>38</v>
      </c>
      <c r="AA1175" s="3" t="s">
        <v>23558</v>
      </c>
    </row>
    <row r="1176" spans="2:27" x14ac:dyDescent="0.2">
      <c r="B1176" s="14" t="s">
        <v>17670</v>
      </c>
      <c r="C1176" s="15" t="s">
        <v>23529</v>
      </c>
      <c r="D1176" s="12">
        <v>1204</v>
      </c>
      <c r="E1176" s="15" t="s">
        <v>23541</v>
      </c>
      <c r="F1176" s="14" t="s">
        <v>17952</v>
      </c>
      <c r="G1176" s="14" t="s">
        <v>17953</v>
      </c>
      <c r="H1176" s="14" t="s">
        <v>17954</v>
      </c>
      <c r="I1176" s="14" t="s">
        <v>8130</v>
      </c>
      <c r="J1176" s="14" t="s">
        <v>1137</v>
      </c>
      <c r="K1176" s="14" t="s">
        <v>1026</v>
      </c>
      <c r="L1176" s="14" t="s">
        <v>365</v>
      </c>
      <c r="M1176" s="14" t="s">
        <v>79</v>
      </c>
      <c r="N1176" s="14"/>
      <c r="O1176" s="14"/>
      <c r="P1176" s="14" t="s">
        <v>36</v>
      </c>
      <c r="Q1176" s="15"/>
      <c r="R1176" s="14" t="s">
        <v>525</v>
      </c>
      <c r="S1176" s="14" t="s">
        <v>17689</v>
      </c>
      <c r="T1176" s="14">
        <v>4</v>
      </c>
      <c r="U1176" s="14" t="s">
        <v>17709</v>
      </c>
      <c r="V1176" s="14" t="s">
        <v>522</v>
      </c>
      <c r="W1176" s="14"/>
      <c r="X1176" s="14"/>
      <c r="Y1176" s="14"/>
      <c r="Z1176" s="14" t="s">
        <v>38</v>
      </c>
      <c r="AA1176" s="3" t="s">
        <v>23558</v>
      </c>
    </row>
    <row r="1177" spans="2:27" x14ac:dyDescent="0.2">
      <c r="B1177" s="14" t="s">
        <v>17670</v>
      </c>
      <c r="C1177" s="15" t="s">
        <v>23529</v>
      </c>
      <c r="D1177" s="12">
        <v>1205</v>
      </c>
      <c r="E1177" s="15" t="s">
        <v>23541</v>
      </c>
      <c r="F1177" s="14" t="s">
        <v>17956</v>
      </c>
      <c r="G1177" s="14" t="s">
        <v>17957</v>
      </c>
      <c r="H1177" s="14" t="s">
        <v>17958</v>
      </c>
      <c r="I1177" s="14" t="s">
        <v>8130</v>
      </c>
      <c r="J1177" s="14" t="s">
        <v>1137</v>
      </c>
      <c r="K1177" s="14" t="s">
        <v>1026</v>
      </c>
      <c r="L1177" s="14" t="s">
        <v>365</v>
      </c>
      <c r="M1177" s="14" t="s">
        <v>128</v>
      </c>
      <c r="N1177" s="14"/>
      <c r="O1177" s="14"/>
      <c r="P1177" s="14" t="s">
        <v>36</v>
      </c>
      <c r="Q1177" s="15"/>
      <c r="R1177" s="14" t="s">
        <v>525</v>
      </c>
      <c r="S1177" s="14" t="s">
        <v>17689</v>
      </c>
      <c r="T1177" s="14">
        <v>4</v>
      </c>
      <c r="U1177" s="14" t="s">
        <v>8018</v>
      </c>
      <c r="V1177" s="14" t="s">
        <v>522</v>
      </c>
      <c r="W1177" s="14"/>
      <c r="X1177" s="14"/>
      <c r="Y1177" s="14"/>
      <c r="Z1177" s="14" t="s">
        <v>38</v>
      </c>
      <c r="AA1177" s="3" t="s">
        <v>23558</v>
      </c>
    </row>
    <row r="1178" spans="2:27" x14ac:dyDescent="0.2">
      <c r="B1178" s="14" t="s">
        <v>17670</v>
      </c>
      <c r="C1178" s="15" t="s">
        <v>23529</v>
      </c>
      <c r="D1178" s="12">
        <v>1206</v>
      </c>
      <c r="E1178" s="15" t="s">
        <v>23541</v>
      </c>
      <c r="F1178" s="14" t="s">
        <v>17960</v>
      </c>
      <c r="G1178" s="14" t="s">
        <v>17961</v>
      </c>
      <c r="H1178" s="14" t="s">
        <v>17962</v>
      </c>
      <c r="I1178" s="14" t="s">
        <v>8130</v>
      </c>
      <c r="J1178" s="14" t="s">
        <v>1137</v>
      </c>
      <c r="K1178" s="14" t="s">
        <v>1026</v>
      </c>
      <c r="L1178" s="14" t="s">
        <v>365</v>
      </c>
      <c r="M1178" s="14" t="s">
        <v>179</v>
      </c>
      <c r="N1178" s="14"/>
      <c r="O1178" s="14"/>
      <c r="P1178" s="14" t="s">
        <v>36</v>
      </c>
      <c r="Q1178" s="15"/>
      <c r="R1178" s="14" t="s">
        <v>525</v>
      </c>
      <c r="S1178" s="14" t="s">
        <v>17673</v>
      </c>
      <c r="T1178" s="14">
        <v>4</v>
      </c>
      <c r="U1178" s="14" t="s">
        <v>17963</v>
      </c>
      <c r="V1178" s="14" t="s">
        <v>571</v>
      </c>
      <c r="W1178" s="14"/>
      <c r="X1178" s="14"/>
      <c r="Y1178" s="14"/>
      <c r="Z1178" s="14" t="s">
        <v>38</v>
      </c>
      <c r="AA1178" s="3" t="s">
        <v>23558</v>
      </c>
    </row>
    <row r="1179" spans="2:27" x14ac:dyDescent="0.2">
      <c r="B1179" s="14" t="s">
        <v>17670</v>
      </c>
      <c r="C1179" s="15" t="s">
        <v>23529</v>
      </c>
      <c r="D1179" s="12">
        <v>1207</v>
      </c>
      <c r="E1179" s="15" t="s">
        <v>23541</v>
      </c>
      <c r="F1179" s="14" t="s">
        <v>17965</v>
      </c>
      <c r="G1179" s="14" t="s">
        <v>17966</v>
      </c>
      <c r="H1179" s="14" t="s">
        <v>17967</v>
      </c>
      <c r="I1179" s="14" t="s">
        <v>8130</v>
      </c>
      <c r="J1179" s="14" t="s">
        <v>1137</v>
      </c>
      <c r="K1179" s="14" t="s">
        <v>1026</v>
      </c>
      <c r="L1179" s="14" t="s">
        <v>365</v>
      </c>
      <c r="M1179" s="14" t="s">
        <v>128</v>
      </c>
      <c r="N1179" s="14"/>
      <c r="O1179" s="14"/>
      <c r="P1179" s="14" t="s">
        <v>36</v>
      </c>
      <c r="Q1179" s="15"/>
      <c r="R1179" s="14" t="s">
        <v>525</v>
      </c>
      <c r="S1179" s="14" t="s">
        <v>17719</v>
      </c>
      <c r="T1179" s="14">
        <v>4</v>
      </c>
      <c r="U1179" s="14" t="s">
        <v>17968</v>
      </c>
      <c r="V1179" s="14" t="s">
        <v>522</v>
      </c>
      <c r="W1179" s="14"/>
      <c r="X1179" s="14"/>
      <c r="Y1179" s="14"/>
      <c r="Z1179" s="14" t="s">
        <v>38</v>
      </c>
      <c r="AA1179" s="3" t="s">
        <v>23558</v>
      </c>
    </row>
    <row r="1180" spans="2:27" x14ac:dyDescent="0.2">
      <c r="B1180" s="14" t="s">
        <v>17670</v>
      </c>
      <c r="C1180" s="15" t="s">
        <v>23529</v>
      </c>
      <c r="D1180" s="12">
        <v>1208</v>
      </c>
      <c r="E1180" s="15" t="s">
        <v>23541</v>
      </c>
      <c r="F1180" s="14" t="s">
        <v>17970</v>
      </c>
      <c r="G1180" s="14" t="s">
        <v>17971</v>
      </c>
      <c r="H1180" s="14" t="s">
        <v>17972</v>
      </c>
      <c r="I1180" s="14" t="s">
        <v>8130</v>
      </c>
      <c r="J1180" s="14" t="s">
        <v>1137</v>
      </c>
      <c r="K1180" s="14" t="s">
        <v>1026</v>
      </c>
      <c r="L1180" s="14" t="s">
        <v>365</v>
      </c>
      <c r="M1180" s="14" t="s">
        <v>179</v>
      </c>
      <c r="N1180" s="14"/>
      <c r="O1180" s="14"/>
      <c r="P1180" s="14" t="s">
        <v>36</v>
      </c>
      <c r="Q1180" s="15"/>
      <c r="R1180" s="14" t="s">
        <v>525</v>
      </c>
      <c r="S1180" s="14" t="s">
        <v>17689</v>
      </c>
      <c r="T1180" s="14">
        <v>4</v>
      </c>
      <c r="U1180" s="14" t="s">
        <v>17709</v>
      </c>
      <c r="V1180" s="14" t="s">
        <v>522</v>
      </c>
      <c r="W1180" s="14"/>
      <c r="X1180" s="14"/>
      <c r="Y1180" s="14"/>
      <c r="Z1180" s="14" t="s">
        <v>38</v>
      </c>
      <c r="AA1180" s="3" t="s">
        <v>23558</v>
      </c>
    </row>
    <row r="1181" spans="2:27" x14ac:dyDescent="0.2">
      <c r="B1181" s="14" t="s">
        <v>17670</v>
      </c>
      <c r="C1181" s="15" t="s">
        <v>23529</v>
      </c>
      <c r="D1181" s="12">
        <v>1209</v>
      </c>
      <c r="E1181" s="15" t="s">
        <v>23541</v>
      </c>
      <c r="F1181" s="14" t="s">
        <v>17974</v>
      </c>
      <c r="G1181" s="14" t="s">
        <v>17975</v>
      </c>
      <c r="H1181" s="14" t="s">
        <v>17976</v>
      </c>
      <c r="I1181" s="14" t="s">
        <v>8130</v>
      </c>
      <c r="J1181" s="14" t="s">
        <v>1137</v>
      </c>
      <c r="K1181" s="14" t="s">
        <v>1026</v>
      </c>
      <c r="L1181" s="14" t="s">
        <v>365</v>
      </c>
      <c r="M1181" s="14" t="s">
        <v>179</v>
      </c>
      <c r="N1181" s="14"/>
      <c r="O1181" s="14"/>
      <c r="P1181" s="14" t="s">
        <v>36</v>
      </c>
      <c r="Q1181" s="15"/>
      <c r="R1181" s="14" t="s">
        <v>525</v>
      </c>
      <c r="S1181" s="14" t="s">
        <v>17671</v>
      </c>
      <c r="T1181" s="14">
        <v>4</v>
      </c>
      <c r="U1181" s="14" t="s">
        <v>17977</v>
      </c>
      <c r="V1181" s="14" t="s">
        <v>598</v>
      </c>
      <c r="W1181" s="14"/>
      <c r="X1181" s="14"/>
      <c r="Y1181" s="14"/>
      <c r="Z1181" s="14" t="s">
        <v>38</v>
      </c>
      <c r="AA1181" s="3" t="s">
        <v>23558</v>
      </c>
    </row>
    <row r="1182" spans="2:27" x14ac:dyDescent="0.2">
      <c r="B1182" s="14" t="s">
        <v>17670</v>
      </c>
      <c r="C1182" s="15" t="s">
        <v>23529</v>
      </c>
      <c r="D1182" s="12">
        <v>1210</v>
      </c>
      <c r="E1182" s="15" t="s">
        <v>23541</v>
      </c>
      <c r="F1182" s="14" t="s">
        <v>17979</v>
      </c>
      <c r="G1182" s="14" t="s">
        <v>17980</v>
      </c>
      <c r="H1182" s="14" t="s">
        <v>17981</v>
      </c>
      <c r="I1182" s="14" t="s">
        <v>8130</v>
      </c>
      <c r="J1182" s="14" t="s">
        <v>1137</v>
      </c>
      <c r="K1182" s="14" t="s">
        <v>1026</v>
      </c>
      <c r="L1182" s="14" t="s">
        <v>365</v>
      </c>
      <c r="M1182" s="14" t="s">
        <v>139</v>
      </c>
      <c r="N1182" s="14"/>
      <c r="O1182" s="14"/>
      <c r="P1182" s="14" t="s">
        <v>36</v>
      </c>
      <c r="Q1182" s="15"/>
      <c r="R1182" s="14" t="s">
        <v>525</v>
      </c>
      <c r="S1182" s="14" t="s">
        <v>17676</v>
      </c>
      <c r="T1182" s="14">
        <v>4</v>
      </c>
      <c r="U1182" s="14" t="s">
        <v>17677</v>
      </c>
      <c r="V1182" s="14" t="s">
        <v>522</v>
      </c>
      <c r="W1182" s="14"/>
      <c r="X1182" s="14"/>
      <c r="Y1182" s="14"/>
      <c r="Z1182" s="14" t="s">
        <v>38</v>
      </c>
      <c r="AA1182" s="3" t="s">
        <v>23558</v>
      </c>
    </row>
    <row r="1183" spans="2:27" x14ac:dyDescent="0.2">
      <c r="B1183" s="14" t="s">
        <v>17670</v>
      </c>
      <c r="C1183" s="15" t="s">
        <v>23529</v>
      </c>
      <c r="D1183" s="12">
        <v>1211</v>
      </c>
      <c r="E1183" s="15" t="s">
        <v>23541</v>
      </c>
      <c r="F1183" s="14" t="s">
        <v>17983</v>
      </c>
      <c r="G1183" s="14" t="s">
        <v>17984</v>
      </c>
      <c r="H1183" s="14" t="s">
        <v>17985</v>
      </c>
      <c r="I1183" s="14" t="s">
        <v>8130</v>
      </c>
      <c r="J1183" s="14" t="s">
        <v>1137</v>
      </c>
      <c r="K1183" s="14" t="s">
        <v>1026</v>
      </c>
      <c r="L1183" s="14" t="s">
        <v>365</v>
      </c>
      <c r="M1183" s="14" t="s">
        <v>626</v>
      </c>
      <c r="N1183" s="14"/>
      <c r="O1183" s="14"/>
      <c r="P1183" s="14" t="s">
        <v>36</v>
      </c>
      <c r="Q1183" s="15"/>
      <c r="R1183" s="14" t="s">
        <v>525</v>
      </c>
      <c r="S1183" s="14" t="s">
        <v>17689</v>
      </c>
      <c r="T1183" s="14">
        <v>4</v>
      </c>
      <c r="U1183" s="14" t="s">
        <v>17986</v>
      </c>
      <c r="V1183" s="14" t="s">
        <v>598</v>
      </c>
      <c r="W1183" s="14"/>
      <c r="X1183" s="14"/>
      <c r="Y1183" s="14"/>
      <c r="Z1183" s="14" t="s">
        <v>38</v>
      </c>
      <c r="AA1183" s="3" t="s">
        <v>23558</v>
      </c>
    </row>
    <row r="1184" spans="2:27" x14ac:dyDescent="0.2">
      <c r="B1184" s="14" t="s">
        <v>17670</v>
      </c>
      <c r="C1184" s="15" t="s">
        <v>23529</v>
      </c>
      <c r="D1184" s="12">
        <v>1212</v>
      </c>
      <c r="E1184" s="15" t="s">
        <v>23541</v>
      </c>
      <c r="F1184" s="14" t="s">
        <v>17988</v>
      </c>
      <c r="G1184" s="14" t="s">
        <v>17989</v>
      </c>
      <c r="H1184" s="14" t="s">
        <v>17990</v>
      </c>
      <c r="I1184" s="14" t="s">
        <v>8130</v>
      </c>
      <c r="J1184" s="14" t="s">
        <v>1137</v>
      </c>
      <c r="K1184" s="14" t="s">
        <v>1026</v>
      </c>
      <c r="L1184" s="14" t="s">
        <v>365</v>
      </c>
      <c r="M1184" s="14" t="s">
        <v>102</v>
      </c>
      <c r="N1184" s="14"/>
      <c r="O1184" s="14"/>
      <c r="P1184" s="14" t="s">
        <v>36</v>
      </c>
      <c r="Q1184" s="15"/>
      <c r="R1184" s="14" t="s">
        <v>525</v>
      </c>
      <c r="S1184" s="14" t="s">
        <v>17689</v>
      </c>
      <c r="T1184" s="14">
        <v>4</v>
      </c>
      <c r="U1184" s="14" t="s">
        <v>17991</v>
      </c>
      <c r="V1184" s="14" t="s">
        <v>584</v>
      </c>
      <c r="W1184" s="14"/>
      <c r="X1184" s="14"/>
      <c r="Y1184" s="14"/>
      <c r="Z1184" s="14" t="s">
        <v>38</v>
      </c>
      <c r="AA1184" s="3" t="s">
        <v>23558</v>
      </c>
    </row>
    <row r="1185" spans="2:27" x14ac:dyDescent="0.2">
      <c r="B1185" s="14" t="s">
        <v>17670</v>
      </c>
      <c r="C1185" s="15" t="s">
        <v>23529</v>
      </c>
      <c r="D1185" s="12">
        <v>1213</v>
      </c>
      <c r="E1185" s="15" t="s">
        <v>23541</v>
      </c>
      <c r="F1185" s="14" t="s">
        <v>17993</v>
      </c>
      <c r="G1185" s="14" t="s">
        <v>17994</v>
      </c>
      <c r="H1185" s="14" t="s">
        <v>17995</v>
      </c>
      <c r="I1185" s="14" t="s">
        <v>8130</v>
      </c>
      <c r="J1185" s="14" t="s">
        <v>287</v>
      </c>
      <c r="K1185" s="14" t="s">
        <v>1026</v>
      </c>
      <c r="L1185" s="14" t="s">
        <v>365</v>
      </c>
      <c r="M1185" s="14" t="s">
        <v>90</v>
      </c>
      <c r="N1185" s="14"/>
      <c r="O1185" s="14"/>
      <c r="P1185" s="14" t="s">
        <v>36</v>
      </c>
      <c r="Q1185" s="15"/>
      <c r="R1185" s="14" t="s">
        <v>525</v>
      </c>
      <c r="S1185" s="14" t="s">
        <v>17673</v>
      </c>
      <c r="T1185" s="14">
        <v>3</v>
      </c>
      <c r="U1185" s="14" t="s">
        <v>17996</v>
      </c>
      <c r="V1185" s="14" t="s">
        <v>571</v>
      </c>
      <c r="W1185" s="14"/>
      <c r="X1185" s="14"/>
      <c r="Y1185" s="14"/>
      <c r="Z1185" s="14" t="s">
        <v>38</v>
      </c>
      <c r="AA1185" s="3" t="s">
        <v>23558</v>
      </c>
    </row>
    <row r="1186" spans="2:27" x14ac:dyDescent="0.2">
      <c r="B1186" s="14" t="s">
        <v>17670</v>
      </c>
      <c r="C1186" s="15" t="s">
        <v>23529</v>
      </c>
      <c r="D1186" s="12">
        <v>1214</v>
      </c>
      <c r="E1186" s="15" t="s">
        <v>23541</v>
      </c>
      <c r="F1186" s="14" t="s">
        <v>17998</v>
      </c>
      <c r="G1186" s="14" t="s">
        <v>17999</v>
      </c>
      <c r="H1186" s="14" t="s">
        <v>18000</v>
      </c>
      <c r="I1186" s="14" t="s">
        <v>8130</v>
      </c>
      <c r="J1186" s="14" t="s">
        <v>1137</v>
      </c>
      <c r="K1186" s="14" t="s">
        <v>1026</v>
      </c>
      <c r="L1186" s="14" t="s">
        <v>365</v>
      </c>
      <c r="M1186" s="14" t="s">
        <v>546</v>
      </c>
      <c r="N1186" s="14"/>
      <c r="O1186" s="14"/>
      <c r="P1186" s="14" t="s">
        <v>36</v>
      </c>
      <c r="Q1186" s="15"/>
      <c r="R1186" s="14" t="s">
        <v>525</v>
      </c>
      <c r="S1186" s="14" t="s">
        <v>17689</v>
      </c>
      <c r="T1186" s="14">
        <v>4</v>
      </c>
      <c r="U1186" s="14" t="s">
        <v>17709</v>
      </c>
      <c r="V1186" s="14" t="s">
        <v>522</v>
      </c>
      <c r="W1186" s="14"/>
      <c r="X1186" s="14"/>
      <c r="Y1186" s="14"/>
      <c r="Z1186" s="14" t="s">
        <v>38</v>
      </c>
      <c r="AA1186" s="3" t="s">
        <v>23558</v>
      </c>
    </row>
    <row r="1187" spans="2:27" x14ac:dyDescent="0.2">
      <c r="B1187" s="14" t="s">
        <v>17670</v>
      </c>
      <c r="C1187" s="15" t="s">
        <v>23529</v>
      </c>
      <c r="D1187" s="12">
        <v>1215</v>
      </c>
      <c r="E1187" s="15" t="s">
        <v>23541</v>
      </c>
      <c r="F1187" s="14" t="s">
        <v>18002</v>
      </c>
      <c r="G1187" s="14" t="s">
        <v>18003</v>
      </c>
      <c r="H1187" s="14" t="s">
        <v>18004</v>
      </c>
      <c r="I1187" s="14" t="s">
        <v>8130</v>
      </c>
      <c r="J1187" s="14" t="s">
        <v>287</v>
      </c>
      <c r="K1187" s="14" t="s">
        <v>1026</v>
      </c>
      <c r="L1187" s="14" t="s">
        <v>365</v>
      </c>
      <c r="M1187" s="14" t="s">
        <v>182</v>
      </c>
      <c r="N1187" s="14"/>
      <c r="O1187" s="14"/>
      <c r="P1187" s="14" t="s">
        <v>36</v>
      </c>
      <c r="Q1187" s="15"/>
      <c r="R1187" s="14" t="s">
        <v>525</v>
      </c>
      <c r="S1187" s="14" t="s">
        <v>17699</v>
      </c>
      <c r="T1187" s="14">
        <v>3</v>
      </c>
      <c r="U1187" s="14" t="s">
        <v>18005</v>
      </c>
      <c r="V1187" s="14" t="s">
        <v>522</v>
      </c>
      <c r="W1187" s="14"/>
      <c r="X1187" s="14"/>
      <c r="Y1187" s="14"/>
      <c r="Z1187" s="14" t="s">
        <v>38</v>
      </c>
      <c r="AA1187" s="3" t="s">
        <v>23558</v>
      </c>
    </row>
    <row r="1188" spans="2:27" x14ac:dyDescent="0.2">
      <c r="B1188" s="14" t="s">
        <v>17670</v>
      </c>
      <c r="C1188" s="15" t="s">
        <v>23529</v>
      </c>
      <c r="D1188" s="12">
        <v>1216</v>
      </c>
      <c r="E1188" s="15" t="s">
        <v>23541</v>
      </c>
      <c r="F1188" s="14" t="s">
        <v>18007</v>
      </c>
      <c r="G1188" s="14" t="s">
        <v>18008</v>
      </c>
      <c r="H1188" s="14" t="s">
        <v>18009</v>
      </c>
      <c r="I1188" s="14" t="s">
        <v>8130</v>
      </c>
      <c r="J1188" s="14" t="s">
        <v>1137</v>
      </c>
      <c r="K1188" s="14" t="s">
        <v>1026</v>
      </c>
      <c r="L1188" s="14" t="s">
        <v>365</v>
      </c>
      <c r="M1188" s="14" t="s">
        <v>128</v>
      </c>
      <c r="N1188" s="14"/>
      <c r="O1188" s="14"/>
      <c r="P1188" s="14" t="s">
        <v>36</v>
      </c>
      <c r="Q1188" s="15"/>
      <c r="R1188" s="14" t="s">
        <v>525</v>
      </c>
      <c r="S1188" s="14" t="s">
        <v>17671</v>
      </c>
      <c r="T1188" s="14">
        <v>4</v>
      </c>
      <c r="U1188" s="14" t="s">
        <v>18010</v>
      </c>
      <c r="V1188" s="14" t="s">
        <v>530</v>
      </c>
      <c r="W1188" s="14"/>
      <c r="X1188" s="14"/>
      <c r="Y1188" s="14"/>
      <c r="Z1188" s="14" t="s">
        <v>38</v>
      </c>
      <c r="AA1188" s="3" t="s">
        <v>23558</v>
      </c>
    </row>
    <row r="1189" spans="2:27" x14ac:dyDescent="0.2">
      <c r="B1189" s="14" t="s">
        <v>17670</v>
      </c>
      <c r="C1189" s="15" t="s">
        <v>23529</v>
      </c>
      <c r="D1189" s="12">
        <v>1217</v>
      </c>
      <c r="E1189" s="15" t="s">
        <v>23541</v>
      </c>
      <c r="F1189" s="14" t="s">
        <v>18012</v>
      </c>
      <c r="G1189" s="14" t="s">
        <v>18013</v>
      </c>
      <c r="H1189" s="14" t="s">
        <v>18014</v>
      </c>
      <c r="I1189" s="14" t="s">
        <v>8130</v>
      </c>
      <c r="J1189" s="14" t="s">
        <v>287</v>
      </c>
      <c r="K1189" s="14" t="s">
        <v>1026</v>
      </c>
      <c r="L1189" s="14" t="s">
        <v>365</v>
      </c>
      <c r="M1189" s="14" t="s">
        <v>128</v>
      </c>
      <c r="N1189" s="14"/>
      <c r="O1189" s="14"/>
      <c r="P1189" s="14" t="s">
        <v>36</v>
      </c>
      <c r="Q1189" s="15"/>
      <c r="R1189" s="14" t="s">
        <v>525</v>
      </c>
      <c r="S1189" s="14" t="s">
        <v>17673</v>
      </c>
      <c r="T1189" s="14">
        <v>3</v>
      </c>
      <c r="U1189" s="14" t="s">
        <v>17684</v>
      </c>
      <c r="V1189" s="14" t="s">
        <v>522</v>
      </c>
      <c r="W1189" s="14"/>
      <c r="X1189" s="14"/>
      <c r="Y1189" s="14"/>
      <c r="Z1189" s="14" t="s">
        <v>38</v>
      </c>
      <c r="AA1189" s="3" t="s">
        <v>23558</v>
      </c>
    </row>
    <row r="1190" spans="2:27" x14ac:dyDescent="0.2">
      <c r="B1190" s="14" t="s">
        <v>17670</v>
      </c>
      <c r="C1190" s="15" t="s">
        <v>23529</v>
      </c>
      <c r="D1190" s="12">
        <v>1218</v>
      </c>
      <c r="E1190" s="15" t="s">
        <v>23541</v>
      </c>
      <c r="F1190" s="14" t="s">
        <v>18016</v>
      </c>
      <c r="G1190" s="14" t="s">
        <v>18017</v>
      </c>
      <c r="H1190" s="14" t="s">
        <v>18018</v>
      </c>
      <c r="I1190" s="14" t="s">
        <v>8130</v>
      </c>
      <c r="J1190" s="14" t="s">
        <v>1137</v>
      </c>
      <c r="K1190" s="14" t="s">
        <v>1026</v>
      </c>
      <c r="L1190" s="14" t="s">
        <v>365</v>
      </c>
      <c r="M1190" s="14" t="s">
        <v>236</v>
      </c>
      <c r="N1190" s="14"/>
      <c r="O1190" s="14"/>
      <c r="P1190" s="14" t="s">
        <v>36</v>
      </c>
      <c r="Q1190" s="15"/>
      <c r="R1190" s="14" t="s">
        <v>525</v>
      </c>
      <c r="S1190" s="14" t="s">
        <v>17683</v>
      </c>
      <c r="T1190" s="14">
        <v>4</v>
      </c>
      <c r="U1190" s="14" t="s">
        <v>18019</v>
      </c>
      <c r="V1190" s="14" t="s">
        <v>526</v>
      </c>
      <c r="W1190" s="14"/>
      <c r="X1190" s="14"/>
      <c r="Y1190" s="14"/>
      <c r="Z1190" s="14" t="s">
        <v>38</v>
      </c>
      <c r="AA1190" s="3" t="s">
        <v>23558</v>
      </c>
    </row>
    <row r="1191" spans="2:27" x14ac:dyDescent="0.2">
      <c r="B1191" s="14" t="s">
        <v>17670</v>
      </c>
      <c r="C1191" s="15" t="s">
        <v>23529</v>
      </c>
      <c r="D1191" s="12">
        <v>1219</v>
      </c>
      <c r="E1191" s="15" t="s">
        <v>23541</v>
      </c>
      <c r="F1191" s="14" t="s">
        <v>18021</v>
      </c>
      <c r="G1191" s="14" t="s">
        <v>18022</v>
      </c>
      <c r="H1191" s="14" t="s">
        <v>18023</v>
      </c>
      <c r="I1191" s="14" t="s">
        <v>8130</v>
      </c>
      <c r="J1191" s="14" t="s">
        <v>287</v>
      </c>
      <c r="K1191" s="14" t="s">
        <v>1026</v>
      </c>
      <c r="L1191" s="14" t="s">
        <v>365</v>
      </c>
      <c r="M1191" s="14" t="s">
        <v>546</v>
      </c>
      <c r="N1191" s="14"/>
      <c r="O1191" s="14"/>
      <c r="P1191" s="14" t="s">
        <v>36</v>
      </c>
      <c r="Q1191" s="15"/>
      <c r="R1191" s="14" t="s">
        <v>525</v>
      </c>
      <c r="S1191" s="14" t="s">
        <v>17673</v>
      </c>
      <c r="T1191" s="14">
        <v>3</v>
      </c>
      <c r="U1191" s="14" t="s">
        <v>18024</v>
      </c>
      <c r="V1191" s="14" t="s">
        <v>522</v>
      </c>
      <c r="W1191" s="14"/>
      <c r="X1191" s="14"/>
      <c r="Y1191" s="14"/>
      <c r="Z1191" s="14" t="s">
        <v>38</v>
      </c>
      <c r="AA1191" s="3" t="s">
        <v>23558</v>
      </c>
    </row>
    <row r="1192" spans="2:27" x14ac:dyDescent="0.2">
      <c r="B1192" s="14" t="s">
        <v>17670</v>
      </c>
      <c r="C1192" s="15" t="s">
        <v>23529</v>
      </c>
      <c r="D1192" s="12">
        <v>1220</v>
      </c>
      <c r="E1192" s="15" t="s">
        <v>23541</v>
      </c>
      <c r="F1192" s="14" t="s">
        <v>18026</v>
      </c>
      <c r="G1192" s="14" t="s">
        <v>18027</v>
      </c>
      <c r="H1192" s="14" t="s">
        <v>18028</v>
      </c>
      <c r="I1192" s="14" t="s">
        <v>8130</v>
      </c>
      <c r="J1192" s="14" t="s">
        <v>1137</v>
      </c>
      <c r="K1192" s="14" t="s">
        <v>1026</v>
      </c>
      <c r="L1192" s="14" t="s">
        <v>365</v>
      </c>
      <c r="M1192" s="14" t="s">
        <v>185</v>
      </c>
      <c r="N1192" s="14"/>
      <c r="O1192" s="14"/>
      <c r="P1192" s="14" t="s">
        <v>36</v>
      </c>
      <c r="Q1192" s="15"/>
      <c r="R1192" s="14" t="s">
        <v>525</v>
      </c>
      <c r="S1192" s="14" t="s">
        <v>18029</v>
      </c>
      <c r="T1192" s="14">
        <v>4</v>
      </c>
      <c r="U1192" s="14" t="s">
        <v>18030</v>
      </c>
      <c r="V1192" s="14" t="s">
        <v>526</v>
      </c>
      <c r="W1192" s="14"/>
      <c r="X1192" s="14"/>
      <c r="Y1192" s="14"/>
      <c r="Z1192" s="14" t="s">
        <v>38</v>
      </c>
      <c r="AA1192" s="3" t="s">
        <v>23558</v>
      </c>
    </row>
    <row r="1193" spans="2:27" x14ac:dyDescent="0.2">
      <c r="B1193" s="14" t="s">
        <v>17670</v>
      </c>
      <c r="C1193" s="15" t="s">
        <v>23529</v>
      </c>
      <c r="D1193" s="12">
        <v>1221</v>
      </c>
      <c r="E1193" s="15" t="s">
        <v>23541</v>
      </c>
      <c r="F1193" s="14" t="s">
        <v>18032</v>
      </c>
      <c r="G1193" s="14" t="s">
        <v>18033</v>
      </c>
      <c r="H1193" s="14" t="s">
        <v>18034</v>
      </c>
      <c r="I1193" s="14" t="s">
        <v>8130</v>
      </c>
      <c r="J1193" s="14" t="s">
        <v>1137</v>
      </c>
      <c r="K1193" s="14" t="s">
        <v>1026</v>
      </c>
      <c r="L1193" s="14" t="s">
        <v>365</v>
      </c>
      <c r="M1193" s="14" t="s">
        <v>626</v>
      </c>
      <c r="N1193" s="14"/>
      <c r="O1193" s="14"/>
      <c r="P1193" s="14" t="s">
        <v>36</v>
      </c>
      <c r="Q1193" s="15"/>
      <c r="R1193" s="14" t="s">
        <v>525</v>
      </c>
      <c r="S1193" s="14" t="s">
        <v>17673</v>
      </c>
      <c r="T1193" s="14">
        <v>4</v>
      </c>
      <c r="U1193" s="14" t="s">
        <v>18035</v>
      </c>
      <c r="V1193" s="14" t="s">
        <v>571</v>
      </c>
      <c r="W1193" s="14"/>
      <c r="X1193" s="14"/>
      <c r="Y1193" s="14"/>
      <c r="Z1193" s="14" t="s">
        <v>38</v>
      </c>
      <c r="AA1193" s="3" t="s">
        <v>23558</v>
      </c>
    </row>
    <row r="1194" spans="2:27" x14ac:dyDescent="0.2">
      <c r="B1194" s="14" t="s">
        <v>17670</v>
      </c>
      <c r="C1194" s="15" t="s">
        <v>23529</v>
      </c>
      <c r="D1194" s="12">
        <v>1222</v>
      </c>
      <c r="E1194" s="15" t="s">
        <v>23541</v>
      </c>
      <c r="F1194" s="14" t="s">
        <v>18037</v>
      </c>
      <c r="G1194" s="14" t="s">
        <v>18038</v>
      </c>
      <c r="H1194" s="14" t="s">
        <v>18039</v>
      </c>
      <c r="I1194" s="14" t="s">
        <v>8130</v>
      </c>
      <c r="J1194" s="14" t="s">
        <v>1137</v>
      </c>
      <c r="K1194" s="14" t="s">
        <v>1026</v>
      </c>
      <c r="L1194" s="14" t="s">
        <v>365</v>
      </c>
      <c r="M1194" s="14" t="s">
        <v>450</v>
      </c>
      <c r="N1194" s="14"/>
      <c r="O1194" s="14"/>
      <c r="P1194" s="14" t="s">
        <v>36</v>
      </c>
      <c r="Q1194" s="15"/>
      <c r="R1194" s="14" t="s">
        <v>525</v>
      </c>
      <c r="S1194" s="14" t="s">
        <v>17689</v>
      </c>
      <c r="T1194" s="14">
        <v>4</v>
      </c>
      <c r="U1194" s="14" t="s">
        <v>17701</v>
      </c>
      <c r="V1194" s="14" t="s">
        <v>522</v>
      </c>
      <c r="W1194" s="14"/>
      <c r="X1194" s="14"/>
      <c r="Y1194" s="14"/>
      <c r="Z1194" s="14" t="s">
        <v>38</v>
      </c>
      <c r="AA1194" s="3" t="s">
        <v>23558</v>
      </c>
    </row>
    <row r="1195" spans="2:27" x14ac:dyDescent="0.2">
      <c r="B1195" s="14" t="s">
        <v>17670</v>
      </c>
      <c r="C1195" s="15" t="s">
        <v>23529</v>
      </c>
      <c r="D1195" s="12">
        <v>1223</v>
      </c>
      <c r="E1195" s="15" t="s">
        <v>23541</v>
      </c>
      <c r="F1195" s="14" t="s">
        <v>18041</v>
      </c>
      <c r="G1195" s="14" t="s">
        <v>18042</v>
      </c>
      <c r="H1195" s="14" t="s">
        <v>18043</v>
      </c>
      <c r="I1195" s="14" t="s">
        <v>8130</v>
      </c>
      <c r="J1195" s="14" t="s">
        <v>1137</v>
      </c>
      <c r="K1195" s="14" t="s">
        <v>1026</v>
      </c>
      <c r="L1195" s="14" t="s">
        <v>365</v>
      </c>
      <c r="M1195" s="14" t="s">
        <v>450</v>
      </c>
      <c r="N1195" s="14"/>
      <c r="O1195" s="14"/>
      <c r="P1195" s="14" t="s">
        <v>36</v>
      </c>
      <c r="Q1195" s="15"/>
      <c r="R1195" s="14" t="s">
        <v>525</v>
      </c>
      <c r="S1195" s="14" t="s">
        <v>17690</v>
      </c>
      <c r="T1195" s="14">
        <v>4</v>
      </c>
      <c r="U1195" s="14" t="s">
        <v>18044</v>
      </c>
      <c r="V1195" s="14" t="s">
        <v>536</v>
      </c>
      <c r="W1195" s="14"/>
      <c r="X1195" s="14"/>
      <c r="Y1195" s="14"/>
      <c r="Z1195" s="14" t="s">
        <v>38</v>
      </c>
      <c r="AA1195" s="3" t="s">
        <v>23558</v>
      </c>
    </row>
    <row r="1196" spans="2:27" x14ac:dyDescent="0.2">
      <c r="B1196" s="14" t="s">
        <v>17670</v>
      </c>
      <c r="C1196" s="15" t="s">
        <v>23529</v>
      </c>
      <c r="D1196" s="12">
        <v>1224</v>
      </c>
      <c r="E1196" s="15" t="s">
        <v>23541</v>
      </c>
      <c r="F1196" s="14" t="s">
        <v>18046</v>
      </c>
      <c r="G1196" s="14" t="s">
        <v>18047</v>
      </c>
      <c r="H1196" s="14" t="s">
        <v>18048</v>
      </c>
      <c r="I1196" s="14" t="s">
        <v>8130</v>
      </c>
      <c r="J1196" s="14" t="s">
        <v>1137</v>
      </c>
      <c r="K1196" s="14" t="s">
        <v>1026</v>
      </c>
      <c r="L1196" s="14" t="s">
        <v>365</v>
      </c>
      <c r="M1196" s="14" t="s">
        <v>499</v>
      </c>
      <c r="N1196" s="14"/>
      <c r="O1196" s="14"/>
      <c r="P1196" s="14" t="s">
        <v>36</v>
      </c>
      <c r="Q1196" s="15"/>
      <c r="R1196" s="14" t="s">
        <v>525</v>
      </c>
      <c r="S1196" s="14" t="s">
        <v>17671</v>
      </c>
      <c r="T1196" s="14">
        <v>4</v>
      </c>
      <c r="U1196" s="14" t="s">
        <v>8030</v>
      </c>
      <c r="V1196" s="14" t="s">
        <v>522</v>
      </c>
      <c r="W1196" s="14"/>
      <c r="X1196" s="14"/>
      <c r="Y1196" s="14"/>
      <c r="Z1196" s="14" t="s">
        <v>38</v>
      </c>
      <c r="AA1196" s="3" t="s">
        <v>23558</v>
      </c>
    </row>
    <row r="1197" spans="2:27" x14ac:dyDescent="0.2">
      <c r="B1197" s="14" t="s">
        <v>17670</v>
      </c>
      <c r="C1197" s="15" t="s">
        <v>23529</v>
      </c>
      <c r="D1197" s="12">
        <v>1225</v>
      </c>
      <c r="E1197" s="15" t="s">
        <v>23541</v>
      </c>
      <c r="F1197" s="14" t="s">
        <v>18050</v>
      </c>
      <c r="G1197" s="14" t="s">
        <v>18051</v>
      </c>
      <c r="H1197" s="14" t="s">
        <v>18052</v>
      </c>
      <c r="I1197" s="14" t="s">
        <v>8130</v>
      </c>
      <c r="J1197" s="14" t="s">
        <v>1137</v>
      </c>
      <c r="K1197" s="14" t="s">
        <v>1026</v>
      </c>
      <c r="L1197" s="14" t="s">
        <v>365</v>
      </c>
      <c r="M1197" s="14" t="s">
        <v>139</v>
      </c>
      <c r="N1197" s="14"/>
      <c r="O1197" s="14"/>
      <c r="P1197" s="14" t="s">
        <v>36</v>
      </c>
      <c r="Q1197" s="15"/>
      <c r="R1197" s="14" t="s">
        <v>525</v>
      </c>
      <c r="S1197" s="14" t="s">
        <v>17695</v>
      </c>
      <c r="T1197" s="14">
        <v>4</v>
      </c>
      <c r="U1197" s="14" t="s">
        <v>18053</v>
      </c>
      <c r="V1197" s="14" t="s">
        <v>526</v>
      </c>
      <c r="W1197" s="14"/>
      <c r="X1197" s="14"/>
      <c r="Y1197" s="14"/>
      <c r="Z1197" s="14" t="s">
        <v>38</v>
      </c>
      <c r="AA1197" s="3" t="s">
        <v>23558</v>
      </c>
    </row>
    <row r="1198" spans="2:27" x14ac:dyDescent="0.2">
      <c r="B1198" s="14" t="s">
        <v>17670</v>
      </c>
      <c r="C1198" s="15" t="s">
        <v>23529</v>
      </c>
      <c r="D1198" s="12">
        <v>1226</v>
      </c>
      <c r="E1198" s="15" t="s">
        <v>23541</v>
      </c>
      <c r="F1198" s="14" t="s">
        <v>18055</v>
      </c>
      <c r="G1198" s="14" t="s">
        <v>18056</v>
      </c>
      <c r="H1198" s="14" t="s">
        <v>18057</v>
      </c>
      <c r="I1198" s="14" t="s">
        <v>8130</v>
      </c>
      <c r="J1198" s="14" t="s">
        <v>1137</v>
      </c>
      <c r="K1198" s="14" t="s">
        <v>1026</v>
      </c>
      <c r="L1198" s="14" t="s">
        <v>365</v>
      </c>
      <c r="M1198" s="14" t="s">
        <v>93</v>
      </c>
      <c r="N1198" s="14"/>
      <c r="O1198" s="14"/>
      <c r="P1198" s="14" t="s">
        <v>36</v>
      </c>
      <c r="Q1198" s="15"/>
      <c r="R1198" s="14" t="s">
        <v>525</v>
      </c>
      <c r="S1198" s="14" t="s">
        <v>17682</v>
      </c>
      <c r="T1198" s="14">
        <v>4</v>
      </c>
      <c r="U1198" s="14" t="s">
        <v>17704</v>
      </c>
      <c r="V1198" s="14" t="s">
        <v>514</v>
      </c>
      <c r="W1198" s="14"/>
      <c r="X1198" s="14"/>
      <c r="Y1198" s="14"/>
      <c r="Z1198" s="14" t="s">
        <v>38</v>
      </c>
      <c r="AA1198" s="3" t="s">
        <v>23558</v>
      </c>
    </row>
    <row r="1199" spans="2:27" x14ac:dyDescent="0.2">
      <c r="B1199" s="14" t="s">
        <v>17670</v>
      </c>
      <c r="C1199" s="15" t="s">
        <v>23529</v>
      </c>
      <c r="D1199" s="12">
        <v>1227</v>
      </c>
      <c r="E1199" s="15" t="s">
        <v>23541</v>
      </c>
      <c r="F1199" s="14" t="s">
        <v>18059</v>
      </c>
      <c r="G1199" s="14" t="s">
        <v>18060</v>
      </c>
      <c r="H1199" s="14" t="s">
        <v>18061</v>
      </c>
      <c r="I1199" s="14" t="s">
        <v>8130</v>
      </c>
      <c r="J1199" s="14" t="s">
        <v>1137</v>
      </c>
      <c r="K1199" s="14" t="s">
        <v>1026</v>
      </c>
      <c r="L1199" s="14" t="s">
        <v>365</v>
      </c>
      <c r="M1199" s="14" t="s">
        <v>524</v>
      </c>
      <c r="N1199" s="14"/>
      <c r="O1199" s="14"/>
      <c r="P1199" s="14" t="s">
        <v>36</v>
      </c>
      <c r="Q1199" s="15"/>
      <c r="R1199" s="14" t="s">
        <v>525</v>
      </c>
      <c r="S1199" s="14" t="s">
        <v>17685</v>
      </c>
      <c r="T1199" s="14">
        <v>4</v>
      </c>
      <c r="U1199" s="14" t="s">
        <v>17696</v>
      </c>
      <c r="V1199" s="14" t="s">
        <v>522</v>
      </c>
      <c r="W1199" s="14"/>
      <c r="X1199" s="14"/>
      <c r="Y1199" s="14"/>
      <c r="Z1199" s="14" t="s">
        <v>38</v>
      </c>
      <c r="AA1199" s="3" t="s">
        <v>23558</v>
      </c>
    </row>
    <row r="1200" spans="2:27" x14ac:dyDescent="0.2">
      <c r="B1200" s="14" t="s">
        <v>17670</v>
      </c>
      <c r="C1200" s="15" t="s">
        <v>23529</v>
      </c>
      <c r="D1200" s="12">
        <v>1228</v>
      </c>
      <c r="E1200" s="15" t="s">
        <v>23541</v>
      </c>
      <c r="F1200" s="14" t="s">
        <v>18063</v>
      </c>
      <c r="G1200" s="14" t="s">
        <v>18064</v>
      </c>
      <c r="H1200" s="14" t="s">
        <v>18065</v>
      </c>
      <c r="I1200" s="14" t="s">
        <v>8130</v>
      </c>
      <c r="J1200" s="14" t="s">
        <v>1137</v>
      </c>
      <c r="K1200" s="14" t="s">
        <v>1026</v>
      </c>
      <c r="L1200" s="14" t="s">
        <v>365</v>
      </c>
      <c r="M1200" s="14" t="s">
        <v>57</v>
      </c>
      <c r="N1200" s="14"/>
      <c r="O1200" s="14"/>
      <c r="P1200" s="14" t="s">
        <v>36</v>
      </c>
      <c r="Q1200" s="15"/>
      <c r="R1200" s="14" t="s">
        <v>525</v>
      </c>
      <c r="S1200" s="14" t="s">
        <v>17683</v>
      </c>
      <c r="T1200" s="14">
        <v>4</v>
      </c>
      <c r="U1200" s="14" t="s">
        <v>18066</v>
      </c>
      <c r="V1200" s="14" t="s">
        <v>514</v>
      </c>
      <c r="W1200" s="14"/>
      <c r="X1200" s="14"/>
      <c r="Y1200" s="14"/>
      <c r="Z1200" s="14" t="s">
        <v>38</v>
      </c>
      <c r="AA1200" s="3" t="s">
        <v>23558</v>
      </c>
    </row>
    <row r="1201" spans="2:27" x14ac:dyDescent="0.2">
      <c r="B1201" s="14" t="s">
        <v>17670</v>
      </c>
      <c r="C1201" s="15" t="s">
        <v>23529</v>
      </c>
      <c r="D1201" s="12">
        <v>1229</v>
      </c>
      <c r="E1201" s="15" t="s">
        <v>23541</v>
      </c>
      <c r="F1201" s="14" t="s">
        <v>18068</v>
      </c>
      <c r="G1201" s="14" t="s">
        <v>18069</v>
      </c>
      <c r="H1201" s="14" t="s">
        <v>18070</v>
      </c>
      <c r="I1201" s="14" t="s">
        <v>8130</v>
      </c>
      <c r="J1201" s="14" t="s">
        <v>996</v>
      </c>
      <c r="K1201" s="14" t="s">
        <v>1026</v>
      </c>
      <c r="L1201" s="14" t="s">
        <v>365</v>
      </c>
      <c r="M1201" s="14" t="s">
        <v>128</v>
      </c>
      <c r="N1201" s="14"/>
      <c r="O1201" s="14"/>
      <c r="P1201" s="14" t="s">
        <v>36</v>
      </c>
      <c r="Q1201" s="15"/>
      <c r="R1201" s="14" t="s">
        <v>525</v>
      </c>
      <c r="S1201" s="14" t="s">
        <v>17715</v>
      </c>
      <c r="T1201" s="14">
        <v>3</v>
      </c>
      <c r="U1201" s="14" t="s">
        <v>18071</v>
      </c>
      <c r="V1201" s="14" t="s">
        <v>526</v>
      </c>
      <c r="W1201" s="14"/>
      <c r="X1201" s="14"/>
      <c r="Y1201" s="14"/>
      <c r="Z1201" s="14" t="s">
        <v>38</v>
      </c>
      <c r="AA1201" s="3" t="s">
        <v>23558</v>
      </c>
    </row>
    <row r="1202" spans="2:27" x14ac:dyDescent="0.2">
      <c r="B1202" s="14" t="s">
        <v>17670</v>
      </c>
      <c r="C1202" s="15" t="s">
        <v>23529</v>
      </c>
      <c r="D1202" s="12">
        <v>1230</v>
      </c>
      <c r="E1202" s="15" t="s">
        <v>23541</v>
      </c>
      <c r="F1202" s="14" t="s">
        <v>18073</v>
      </c>
      <c r="G1202" s="14" t="s">
        <v>18074</v>
      </c>
      <c r="H1202" s="14" t="s">
        <v>18075</v>
      </c>
      <c r="I1202" s="14" t="s">
        <v>8130</v>
      </c>
      <c r="J1202" s="14" t="s">
        <v>1137</v>
      </c>
      <c r="K1202" s="14" t="s">
        <v>1026</v>
      </c>
      <c r="L1202" s="14" t="s">
        <v>365</v>
      </c>
      <c r="M1202" s="14" t="s">
        <v>57</v>
      </c>
      <c r="N1202" s="14"/>
      <c r="O1202" s="14"/>
      <c r="P1202" s="14" t="s">
        <v>36</v>
      </c>
      <c r="Q1202" s="15"/>
      <c r="R1202" s="14" t="s">
        <v>525</v>
      </c>
      <c r="S1202" s="14" t="s">
        <v>17683</v>
      </c>
      <c r="T1202" s="14">
        <v>4</v>
      </c>
      <c r="U1202" s="14" t="s">
        <v>8027</v>
      </c>
      <c r="V1202" s="14" t="s">
        <v>522</v>
      </c>
      <c r="W1202" s="14"/>
      <c r="X1202" s="14"/>
      <c r="Y1202" s="14"/>
      <c r="Z1202" s="14" t="s">
        <v>38</v>
      </c>
      <c r="AA1202" s="3" t="s">
        <v>23558</v>
      </c>
    </row>
    <row r="1203" spans="2:27" x14ac:dyDescent="0.2">
      <c r="B1203" s="14" t="s">
        <v>17670</v>
      </c>
      <c r="C1203" s="15" t="s">
        <v>23529</v>
      </c>
      <c r="D1203" s="12">
        <v>1231</v>
      </c>
      <c r="E1203" s="15" t="s">
        <v>23541</v>
      </c>
      <c r="F1203" s="14" t="s">
        <v>18077</v>
      </c>
      <c r="G1203" s="14" t="s">
        <v>18078</v>
      </c>
      <c r="H1203" s="14" t="s">
        <v>18079</v>
      </c>
      <c r="I1203" s="14" t="s">
        <v>8130</v>
      </c>
      <c r="J1203" s="14" t="s">
        <v>996</v>
      </c>
      <c r="K1203" s="14" t="s">
        <v>1026</v>
      </c>
      <c r="L1203" s="14" t="s">
        <v>365</v>
      </c>
      <c r="M1203" s="14" t="s">
        <v>128</v>
      </c>
      <c r="N1203" s="14"/>
      <c r="O1203" s="14"/>
      <c r="P1203" s="14" t="s">
        <v>36</v>
      </c>
      <c r="Q1203" s="15"/>
      <c r="R1203" s="14" t="s">
        <v>525</v>
      </c>
      <c r="S1203" s="14" t="s">
        <v>17685</v>
      </c>
      <c r="T1203" s="14">
        <v>3</v>
      </c>
      <c r="U1203" s="14" t="s">
        <v>18080</v>
      </c>
      <c r="V1203" s="14" t="s">
        <v>598</v>
      </c>
      <c r="W1203" s="14"/>
      <c r="X1203" s="14"/>
      <c r="Y1203" s="14"/>
      <c r="Z1203" s="14" t="s">
        <v>38</v>
      </c>
      <c r="AA1203" s="3" t="s">
        <v>23558</v>
      </c>
    </row>
    <row r="1204" spans="2:27" x14ac:dyDescent="0.2">
      <c r="B1204" s="14" t="s">
        <v>17670</v>
      </c>
      <c r="C1204" s="15" t="s">
        <v>23529</v>
      </c>
      <c r="D1204" s="12">
        <v>1232</v>
      </c>
      <c r="E1204" s="15" t="s">
        <v>23541</v>
      </c>
      <c r="F1204" s="14" t="s">
        <v>18082</v>
      </c>
      <c r="G1204" s="14" t="s">
        <v>18083</v>
      </c>
      <c r="H1204" s="14" t="s">
        <v>18084</v>
      </c>
      <c r="I1204" s="14" t="s">
        <v>8130</v>
      </c>
      <c r="J1204" s="14" t="s">
        <v>1137</v>
      </c>
      <c r="K1204" s="14" t="s">
        <v>1026</v>
      </c>
      <c r="L1204" s="14" t="s">
        <v>365</v>
      </c>
      <c r="M1204" s="14" t="s">
        <v>93</v>
      </c>
      <c r="N1204" s="14"/>
      <c r="O1204" s="14"/>
      <c r="P1204" s="14" t="s">
        <v>36</v>
      </c>
      <c r="Q1204" s="15"/>
      <c r="R1204" s="14" t="s">
        <v>525</v>
      </c>
      <c r="S1204" s="14" t="s">
        <v>17673</v>
      </c>
      <c r="T1204" s="14">
        <v>4</v>
      </c>
      <c r="U1204" s="14" t="s">
        <v>17725</v>
      </c>
      <c r="V1204" s="14" t="s">
        <v>522</v>
      </c>
      <c r="W1204" s="14"/>
      <c r="X1204" s="14"/>
      <c r="Y1204" s="14"/>
      <c r="Z1204" s="14" t="s">
        <v>38</v>
      </c>
      <c r="AA1204" s="3" t="s">
        <v>23558</v>
      </c>
    </row>
    <row r="1205" spans="2:27" x14ac:dyDescent="0.2">
      <c r="B1205" s="14" t="s">
        <v>17670</v>
      </c>
      <c r="C1205" s="15" t="s">
        <v>23529</v>
      </c>
      <c r="D1205" s="12">
        <v>1233</v>
      </c>
      <c r="E1205" s="15" t="s">
        <v>23541</v>
      </c>
      <c r="F1205" s="14" t="s">
        <v>18086</v>
      </c>
      <c r="G1205" s="14" t="s">
        <v>18087</v>
      </c>
      <c r="H1205" s="14" t="s">
        <v>18088</v>
      </c>
      <c r="I1205" s="14" t="s">
        <v>8130</v>
      </c>
      <c r="J1205" s="14" t="s">
        <v>996</v>
      </c>
      <c r="K1205" s="14" t="s">
        <v>1026</v>
      </c>
      <c r="L1205" s="14" t="s">
        <v>365</v>
      </c>
      <c r="M1205" s="14" t="s">
        <v>87</v>
      </c>
      <c r="N1205" s="14"/>
      <c r="O1205" s="14"/>
      <c r="P1205" s="14" t="s">
        <v>36</v>
      </c>
      <c r="Q1205" s="15"/>
      <c r="R1205" s="14" t="s">
        <v>525</v>
      </c>
      <c r="S1205" s="14" t="s">
        <v>17675</v>
      </c>
      <c r="T1205" s="14">
        <v>3</v>
      </c>
      <c r="U1205" s="14" t="s">
        <v>18089</v>
      </c>
      <c r="V1205" s="14" t="s">
        <v>536</v>
      </c>
      <c r="W1205" s="14"/>
      <c r="X1205" s="14"/>
      <c r="Y1205" s="14"/>
      <c r="Z1205" s="14" t="s">
        <v>38</v>
      </c>
      <c r="AA1205" s="3" t="s">
        <v>23558</v>
      </c>
    </row>
    <row r="1206" spans="2:27" x14ac:dyDescent="0.2">
      <c r="B1206" s="14" t="s">
        <v>17670</v>
      </c>
      <c r="C1206" s="15" t="s">
        <v>23529</v>
      </c>
      <c r="D1206" s="12">
        <v>1234</v>
      </c>
      <c r="E1206" s="15" t="s">
        <v>23541</v>
      </c>
      <c r="F1206" s="14" t="s">
        <v>18091</v>
      </c>
      <c r="G1206" s="14" t="s">
        <v>18092</v>
      </c>
      <c r="H1206" s="14" t="s">
        <v>18093</v>
      </c>
      <c r="I1206" s="14" t="s">
        <v>8130</v>
      </c>
      <c r="J1206" s="14" t="s">
        <v>941</v>
      </c>
      <c r="K1206" s="14" t="s">
        <v>1026</v>
      </c>
      <c r="L1206" s="14" t="s">
        <v>365</v>
      </c>
      <c r="M1206" s="14" t="s">
        <v>179</v>
      </c>
      <c r="N1206" s="14"/>
      <c r="O1206" s="14"/>
      <c r="P1206" s="14" t="s">
        <v>36</v>
      </c>
      <c r="Q1206" s="15"/>
      <c r="R1206" s="14" t="s">
        <v>525</v>
      </c>
      <c r="S1206" s="14" t="s">
        <v>17689</v>
      </c>
      <c r="T1206" s="14">
        <v>3</v>
      </c>
      <c r="U1206" s="14" t="s">
        <v>8018</v>
      </c>
      <c r="V1206" s="14" t="s">
        <v>522</v>
      </c>
      <c r="W1206" s="14"/>
      <c r="X1206" s="14"/>
      <c r="Y1206" s="14"/>
      <c r="Z1206" s="14" t="s">
        <v>38</v>
      </c>
      <c r="AA1206" s="3" t="s">
        <v>23558</v>
      </c>
    </row>
    <row r="1207" spans="2:27" x14ac:dyDescent="0.2">
      <c r="B1207" s="14" t="s">
        <v>17670</v>
      </c>
      <c r="C1207" s="15" t="s">
        <v>23529</v>
      </c>
      <c r="D1207" s="12">
        <v>1235</v>
      </c>
      <c r="E1207" s="15" t="s">
        <v>23541</v>
      </c>
      <c r="F1207" s="14" t="s">
        <v>18095</v>
      </c>
      <c r="G1207" s="14" t="s">
        <v>18096</v>
      </c>
      <c r="H1207" s="14" t="s">
        <v>18097</v>
      </c>
      <c r="I1207" s="14" t="s">
        <v>8130</v>
      </c>
      <c r="J1207" s="14" t="s">
        <v>941</v>
      </c>
      <c r="K1207" s="14" t="s">
        <v>1026</v>
      </c>
      <c r="L1207" s="14" t="s">
        <v>365</v>
      </c>
      <c r="M1207" s="14" t="s">
        <v>236</v>
      </c>
      <c r="N1207" s="14"/>
      <c r="O1207" s="14"/>
      <c r="P1207" s="14" t="s">
        <v>36</v>
      </c>
      <c r="Q1207" s="15"/>
      <c r="R1207" s="14" t="s">
        <v>525</v>
      </c>
      <c r="S1207" s="14" t="s">
        <v>17675</v>
      </c>
      <c r="T1207" s="14">
        <v>3</v>
      </c>
      <c r="U1207" s="14" t="s">
        <v>8016</v>
      </c>
      <c r="V1207" s="14" t="s">
        <v>514</v>
      </c>
      <c r="W1207" s="14"/>
      <c r="X1207" s="14"/>
      <c r="Y1207" s="14"/>
      <c r="Z1207" s="14" t="s">
        <v>38</v>
      </c>
      <c r="AA1207" s="3" t="s">
        <v>23558</v>
      </c>
    </row>
    <row r="1208" spans="2:27" x14ac:dyDescent="0.2">
      <c r="B1208" s="14" t="s">
        <v>17670</v>
      </c>
      <c r="C1208" s="15" t="s">
        <v>23529</v>
      </c>
      <c r="D1208" s="12">
        <v>1236</v>
      </c>
      <c r="E1208" s="15" t="s">
        <v>23541</v>
      </c>
      <c r="F1208" s="14" t="s">
        <v>18099</v>
      </c>
      <c r="G1208" s="14" t="s">
        <v>18100</v>
      </c>
      <c r="H1208" s="14" t="s">
        <v>18101</v>
      </c>
      <c r="I1208" s="14" t="s">
        <v>8130</v>
      </c>
      <c r="J1208" s="14" t="s">
        <v>941</v>
      </c>
      <c r="K1208" s="14" t="s">
        <v>1026</v>
      </c>
      <c r="L1208" s="14" t="s">
        <v>365</v>
      </c>
      <c r="M1208" s="14" t="s">
        <v>128</v>
      </c>
      <c r="N1208" s="14"/>
      <c r="O1208" s="14"/>
      <c r="P1208" s="14" t="s">
        <v>36</v>
      </c>
      <c r="Q1208" s="15"/>
      <c r="R1208" s="14" t="s">
        <v>525</v>
      </c>
      <c r="S1208" s="14" t="s">
        <v>17715</v>
      </c>
      <c r="T1208" s="14">
        <v>3</v>
      </c>
      <c r="U1208" s="14" t="s">
        <v>18071</v>
      </c>
      <c r="V1208" s="14" t="s">
        <v>526</v>
      </c>
      <c r="W1208" s="14"/>
      <c r="X1208" s="14"/>
      <c r="Y1208" s="14"/>
      <c r="Z1208" s="14" t="s">
        <v>38</v>
      </c>
      <c r="AA1208" s="3" t="s">
        <v>23558</v>
      </c>
    </row>
    <row r="1209" spans="2:27" x14ac:dyDescent="0.2">
      <c r="B1209" s="14" t="s">
        <v>17670</v>
      </c>
      <c r="C1209" s="15" t="s">
        <v>23529</v>
      </c>
      <c r="D1209" s="12">
        <v>1237</v>
      </c>
      <c r="E1209" s="15" t="s">
        <v>23541</v>
      </c>
      <c r="F1209" s="14" t="s">
        <v>18103</v>
      </c>
      <c r="G1209" s="14" t="s">
        <v>18104</v>
      </c>
      <c r="H1209" s="14" t="s">
        <v>18105</v>
      </c>
      <c r="I1209" s="14" t="s">
        <v>8130</v>
      </c>
      <c r="J1209" s="14" t="s">
        <v>941</v>
      </c>
      <c r="K1209" s="14" t="s">
        <v>1026</v>
      </c>
      <c r="L1209" s="14" t="s">
        <v>365</v>
      </c>
      <c r="M1209" s="14" t="s">
        <v>626</v>
      </c>
      <c r="N1209" s="14"/>
      <c r="O1209" s="14"/>
      <c r="P1209" s="14" t="s">
        <v>36</v>
      </c>
      <c r="Q1209" s="15"/>
      <c r="R1209" s="14" t="s">
        <v>525</v>
      </c>
      <c r="S1209" s="14" t="s">
        <v>17675</v>
      </c>
      <c r="T1209" s="14">
        <v>3</v>
      </c>
      <c r="U1209" s="14" t="s">
        <v>17691</v>
      </c>
      <c r="V1209" s="14" t="s">
        <v>514</v>
      </c>
      <c r="W1209" s="14"/>
      <c r="X1209" s="14"/>
      <c r="Y1209" s="14"/>
      <c r="Z1209" s="14" t="s">
        <v>38</v>
      </c>
      <c r="AA1209" s="3" t="s">
        <v>23558</v>
      </c>
    </row>
    <row r="1210" spans="2:27" x14ac:dyDescent="0.2">
      <c r="B1210" s="14" t="s">
        <v>17670</v>
      </c>
      <c r="C1210" s="15" t="s">
        <v>23529</v>
      </c>
      <c r="D1210" s="12">
        <v>1238</v>
      </c>
      <c r="E1210" s="15" t="s">
        <v>23541</v>
      </c>
      <c r="F1210" s="14" t="s">
        <v>18107</v>
      </c>
      <c r="G1210" s="14" t="s">
        <v>18108</v>
      </c>
      <c r="H1210" s="14" t="s">
        <v>18109</v>
      </c>
      <c r="I1210" s="14" t="s">
        <v>8130</v>
      </c>
      <c r="J1210" s="14" t="s">
        <v>941</v>
      </c>
      <c r="K1210" s="14" t="s">
        <v>1026</v>
      </c>
      <c r="L1210" s="14" t="s">
        <v>365</v>
      </c>
      <c r="M1210" s="14" t="s">
        <v>546</v>
      </c>
      <c r="N1210" s="14"/>
      <c r="O1210" s="14"/>
      <c r="P1210" s="14" t="s">
        <v>36</v>
      </c>
      <c r="Q1210" s="15"/>
      <c r="R1210" s="14" t="s">
        <v>525</v>
      </c>
      <c r="S1210" s="14" t="s">
        <v>17671</v>
      </c>
      <c r="T1210" s="14">
        <v>3</v>
      </c>
      <c r="U1210" s="14" t="s">
        <v>17686</v>
      </c>
      <c r="V1210" s="14" t="s">
        <v>584</v>
      </c>
      <c r="W1210" s="14"/>
      <c r="X1210" s="14"/>
      <c r="Y1210" s="14"/>
      <c r="Z1210" s="14" t="s">
        <v>38</v>
      </c>
      <c r="AA1210" s="3" t="s">
        <v>23558</v>
      </c>
    </row>
    <row r="1211" spans="2:27" x14ac:dyDescent="0.2">
      <c r="B1211" s="14" t="s">
        <v>17670</v>
      </c>
      <c r="C1211" s="15" t="s">
        <v>23529</v>
      </c>
      <c r="D1211" s="12">
        <v>1239</v>
      </c>
      <c r="E1211" s="15" t="s">
        <v>23541</v>
      </c>
      <c r="F1211" s="14" t="s">
        <v>18111</v>
      </c>
      <c r="G1211" s="14" t="s">
        <v>18112</v>
      </c>
      <c r="H1211" s="14" t="s">
        <v>18113</v>
      </c>
      <c r="I1211" s="14" t="s">
        <v>8130</v>
      </c>
      <c r="J1211" s="14" t="s">
        <v>941</v>
      </c>
      <c r="K1211" s="14" t="s">
        <v>1026</v>
      </c>
      <c r="L1211" s="14" t="s">
        <v>365</v>
      </c>
      <c r="M1211" s="14" t="s">
        <v>360</v>
      </c>
      <c r="N1211" s="14"/>
      <c r="O1211" s="14"/>
      <c r="P1211" s="14" t="s">
        <v>36</v>
      </c>
      <c r="Q1211" s="15"/>
      <c r="R1211" s="14" t="s">
        <v>525</v>
      </c>
      <c r="S1211" s="14" t="s">
        <v>17685</v>
      </c>
      <c r="T1211" s="14">
        <v>3</v>
      </c>
      <c r="U1211" s="14" t="s">
        <v>17696</v>
      </c>
      <c r="V1211" s="14" t="s">
        <v>522</v>
      </c>
      <c r="W1211" s="14"/>
      <c r="X1211" s="14"/>
      <c r="Y1211" s="14"/>
      <c r="Z1211" s="14" t="s">
        <v>38</v>
      </c>
      <c r="AA1211" s="3" t="s">
        <v>23558</v>
      </c>
    </row>
    <row r="1212" spans="2:27" x14ac:dyDescent="0.2">
      <c r="B1212" s="14" t="s">
        <v>17670</v>
      </c>
      <c r="C1212" s="15" t="s">
        <v>23529</v>
      </c>
      <c r="D1212" s="12">
        <v>1240</v>
      </c>
      <c r="E1212" s="15" t="s">
        <v>23541</v>
      </c>
      <c r="F1212" s="14" t="s">
        <v>18115</v>
      </c>
      <c r="G1212" s="14" t="s">
        <v>18116</v>
      </c>
      <c r="H1212" s="14" t="s">
        <v>18117</v>
      </c>
      <c r="I1212" s="14" t="s">
        <v>8130</v>
      </c>
      <c r="J1212" s="14" t="s">
        <v>941</v>
      </c>
      <c r="K1212" s="14" t="s">
        <v>1026</v>
      </c>
      <c r="L1212" s="14" t="s">
        <v>365</v>
      </c>
      <c r="M1212" s="14" t="s">
        <v>185</v>
      </c>
      <c r="N1212" s="14"/>
      <c r="O1212" s="14"/>
      <c r="P1212" s="14" t="s">
        <v>36</v>
      </c>
      <c r="Q1212" s="15"/>
      <c r="R1212" s="14" t="s">
        <v>525</v>
      </c>
      <c r="S1212" s="14" t="s">
        <v>17685</v>
      </c>
      <c r="T1212" s="14">
        <v>3</v>
      </c>
      <c r="U1212" s="14" t="s">
        <v>17696</v>
      </c>
      <c r="V1212" s="14" t="s">
        <v>522</v>
      </c>
      <c r="W1212" s="14"/>
      <c r="X1212" s="14"/>
      <c r="Y1212" s="14"/>
      <c r="Z1212" s="14" t="s">
        <v>38</v>
      </c>
      <c r="AA1212" s="3" t="s">
        <v>23558</v>
      </c>
    </row>
    <row r="1213" spans="2:27" x14ac:dyDescent="0.2">
      <c r="B1213" s="14" t="s">
        <v>17670</v>
      </c>
      <c r="C1213" s="15" t="s">
        <v>23529</v>
      </c>
      <c r="D1213" s="12">
        <v>1241</v>
      </c>
      <c r="E1213" s="15" t="s">
        <v>23541</v>
      </c>
      <c r="F1213" s="14" t="s">
        <v>18119</v>
      </c>
      <c r="G1213" s="14" t="s">
        <v>18120</v>
      </c>
      <c r="H1213" s="14" t="s">
        <v>18121</v>
      </c>
      <c r="I1213" s="14" t="s">
        <v>8130</v>
      </c>
      <c r="J1213" s="14" t="s">
        <v>941</v>
      </c>
      <c r="K1213" s="14" t="s">
        <v>1026</v>
      </c>
      <c r="L1213" s="14" t="s">
        <v>365</v>
      </c>
      <c r="M1213" s="14" t="s">
        <v>182</v>
      </c>
      <c r="N1213" s="14"/>
      <c r="O1213" s="14"/>
      <c r="P1213" s="14" t="s">
        <v>36</v>
      </c>
      <c r="Q1213" s="15"/>
      <c r="R1213" s="14" t="s">
        <v>525</v>
      </c>
      <c r="S1213" s="14" t="s">
        <v>17673</v>
      </c>
      <c r="T1213" s="14">
        <v>3</v>
      </c>
      <c r="U1213" s="14" t="s">
        <v>17674</v>
      </c>
      <c r="V1213" s="14" t="s">
        <v>522</v>
      </c>
      <c r="W1213" s="14"/>
      <c r="X1213" s="14"/>
      <c r="Y1213" s="14"/>
      <c r="Z1213" s="14" t="s">
        <v>38</v>
      </c>
      <c r="AA1213" s="3" t="s">
        <v>23558</v>
      </c>
    </row>
    <row r="1214" spans="2:27" x14ac:dyDescent="0.2">
      <c r="B1214" s="14" t="s">
        <v>17670</v>
      </c>
      <c r="C1214" s="15" t="s">
        <v>23529</v>
      </c>
      <c r="D1214" s="12">
        <v>1242</v>
      </c>
      <c r="E1214" s="15" t="s">
        <v>23541</v>
      </c>
      <c r="F1214" s="14" t="s">
        <v>18123</v>
      </c>
      <c r="G1214" s="14" t="s">
        <v>18124</v>
      </c>
      <c r="H1214" s="14" t="s">
        <v>18125</v>
      </c>
      <c r="I1214" s="14" t="s">
        <v>8130</v>
      </c>
      <c r="J1214" s="14" t="s">
        <v>941</v>
      </c>
      <c r="K1214" s="14" t="s">
        <v>1026</v>
      </c>
      <c r="L1214" s="14" t="s">
        <v>365</v>
      </c>
      <c r="M1214" s="14" t="s">
        <v>499</v>
      </c>
      <c r="N1214" s="14"/>
      <c r="O1214" s="14"/>
      <c r="P1214" s="14" t="s">
        <v>36</v>
      </c>
      <c r="Q1214" s="15"/>
      <c r="R1214" s="14" t="s">
        <v>525</v>
      </c>
      <c r="S1214" s="14" t="s">
        <v>17676</v>
      </c>
      <c r="T1214" s="14">
        <v>3</v>
      </c>
      <c r="U1214" s="14" t="s">
        <v>18126</v>
      </c>
      <c r="V1214" s="14" t="s">
        <v>514</v>
      </c>
      <c r="W1214" s="14"/>
      <c r="X1214" s="14"/>
      <c r="Y1214" s="14"/>
      <c r="Z1214" s="14" t="s">
        <v>38</v>
      </c>
      <c r="AA1214" s="3" t="s">
        <v>23558</v>
      </c>
    </row>
    <row r="1215" spans="2:27" x14ac:dyDescent="0.2">
      <c r="B1215" s="14" t="s">
        <v>17670</v>
      </c>
      <c r="C1215" s="15" t="s">
        <v>23529</v>
      </c>
      <c r="D1215" s="12">
        <v>1243</v>
      </c>
      <c r="E1215" s="15" t="s">
        <v>23541</v>
      </c>
      <c r="F1215" s="14" t="s">
        <v>18128</v>
      </c>
      <c r="G1215" s="14" t="s">
        <v>18129</v>
      </c>
      <c r="H1215" s="14" t="s">
        <v>18130</v>
      </c>
      <c r="I1215" s="14" t="s">
        <v>8130</v>
      </c>
      <c r="J1215" s="14" t="s">
        <v>941</v>
      </c>
      <c r="K1215" s="14" t="s">
        <v>1026</v>
      </c>
      <c r="L1215" s="14" t="s">
        <v>365</v>
      </c>
      <c r="M1215" s="14" t="s">
        <v>93</v>
      </c>
      <c r="N1215" s="14"/>
      <c r="O1215" s="14"/>
      <c r="P1215" s="14" t="s">
        <v>36</v>
      </c>
      <c r="Q1215" s="15"/>
      <c r="R1215" s="14" t="s">
        <v>525</v>
      </c>
      <c r="S1215" s="14" t="s">
        <v>17689</v>
      </c>
      <c r="T1215" s="14">
        <v>3</v>
      </c>
      <c r="U1215" s="14" t="s">
        <v>8018</v>
      </c>
      <c r="V1215" s="14" t="s">
        <v>522</v>
      </c>
      <c r="W1215" s="14"/>
      <c r="X1215" s="14"/>
      <c r="Y1215" s="14"/>
      <c r="Z1215" s="14" t="s">
        <v>38</v>
      </c>
      <c r="AA1215" s="3" t="s">
        <v>23558</v>
      </c>
    </row>
    <row r="1216" spans="2:27" x14ac:dyDescent="0.2">
      <c r="B1216" s="14" t="s">
        <v>17670</v>
      </c>
      <c r="C1216" s="15" t="s">
        <v>23529</v>
      </c>
      <c r="D1216" s="12">
        <v>1244</v>
      </c>
      <c r="E1216" s="15" t="s">
        <v>23541</v>
      </c>
      <c r="F1216" s="14" t="s">
        <v>18132</v>
      </c>
      <c r="G1216" s="14" t="s">
        <v>18133</v>
      </c>
      <c r="H1216" s="14" t="s">
        <v>18134</v>
      </c>
      <c r="I1216" s="14" t="s">
        <v>8130</v>
      </c>
      <c r="J1216" s="14" t="s">
        <v>941</v>
      </c>
      <c r="K1216" s="14" t="s">
        <v>1026</v>
      </c>
      <c r="L1216" s="14" t="s">
        <v>365</v>
      </c>
      <c r="M1216" s="14" t="s">
        <v>85</v>
      </c>
      <c r="N1216" s="14"/>
      <c r="O1216" s="14"/>
      <c r="P1216" s="14" t="s">
        <v>36</v>
      </c>
      <c r="Q1216" s="15"/>
      <c r="R1216" s="14" t="s">
        <v>525</v>
      </c>
      <c r="S1216" s="14" t="s">
        <v>17689</v>
      </c>
      <c r="T1216" s="14">
        <v>3</v>
      </c>
      <c r="U1216" s="14" t="s">
        <v>17709</v>
      </c>
      <c r="V1216" s="14" t="s">
        <v>522</v>
      </c>
      <c r="W1216" s="14"/>
      <c r="X1216" s="14"/>
      <c r="Y1216" s="14"/>
      <c r="Z1216" s="14" t="s">
        <v>38</v>
      </c>
      <c r="AA1216" s="3" t="s">
        <v>23558</v>
      </c>
    </row>
    <row r="1217" spans="2:27" x14ac:dyDescent="0.2">
      <c r="B1217" s="14" t="s">
        <v>17670</v>
      </c>
      <c r="C1217" s="15" t="s">
        <v>23529</v>
      </c>
      <c r="D1217" s="12">
        <v>1245</v>
      </c>
      <c r="E1217" s="15" t="s">
        <v>23541</v>
      </c>
      <c r="F1217" s="14" t="s">
        <v>18136</v>
      </c>
      <c r="G1217" s="14" t="s">
        <v>18137</v>
      </c>
      <c r="H1217" s="14" t="s">
        <v>18138</v>
      </c>
      <c r="I1217" s="14" t="s">
        <v>8130</v>
      </c>
      <c r="J1217" s="14" t="s">
        <v>941</v>
      </c>
      <c r="K1217" s="14" t="s">
        <v>1026</v>
      </c>
      <c r="L1217" s="14" t="s">
        <v>365</v>
      </c>
      <c r="M1217" s="14" t="s">
        <v>271</v>
      </c>
      <c r="N1217" s="14"/>
      <c r="O1217" s="14"/>
      <c r="P1217" s="14" t="s">
        <v>36</v>
      </c>
      <c r="Q1217" s="15"/>
      <c r="R1217" s="14" t="s">
        <v>525</v>
      </c>
      <c r="S1217" s="14" t="s">
        <v>17689</v>
      </c>
      <c r="T1217" s="14">
        <v>3</v>
      </c>
      <c r="U1217" s="14" t="s">
        <v>17709</v>
      </c>
      <c r="V1217" s="14" t="s">
        <v>522</v>
      </c>
      <c r="W1217" s="14"/>
      <c r="X1217" s="14"/>
      <c r="Y1217" s="14"/>
      <c r="Z1217" s="14" t="s">
        <v>38</v>
      </c>
      <c r="AA1217" s="3" t="s">
        <v>23558</v>
      </c>
    </row>
    <row r="1218" spans="2:27" x14ac:dyDescent="0.2">
      <c r="B1218" s="14" t="s">
        <v>17670</v>
      </c>
      <c r="C1218" s="15" t="s">
        <v>23529</v>
      </c>
      <c r="D1218" s="12">
        <v>1246</v>
      </c>
      <c r="E1218" s="15" t="s">
        <v>23541</v>
      </c>
      <c r="F1218" s="14" t="s">
        <v>18140</v>
      </c>
      <c r="G1218" s="14" t="s">
        <v>18141</v>
      </c>
      <c r="H1218" s="14" t="s">
        <v>18142</v>
      </c>
      <c r="I1218" s="14" t="s">
        <v>8130</v>
      </c>
      <c r="J1218" s="14" t="s">
        <v>941</v>
      </c>
      <c r="K1218" s="14" t="s">
        <v>1026</v>
      </c>
      <c r="L1218" s="14" t="s">
        <v>365</v>
      </c>
      <c r="M1218" s="14" t="s">
        <v>136</v>
      </c>
      <c r="N1218" s="14"/>
      <c r="O1218" s="14"/>
      <c r="P1218" s="14" t="s">
        <v>36</v>
      </c>
      <c r="Q1218" s="15"/>
      <c r="R1218" s="14" t="s">
        <v>525</v>
      </c>
      <c r="S1218" s="14" t="s">
        <v>17675</v>
      </c>
      <c r="T1218" s="14">
        <v>3</v>
      </c>
      <c r="U1218" s="14" t="s">
        <v>8016</v>
      </c>
      <c r="V1218" s="14" t="s">
        <v>514</v>
      </c>
      <c r="W1218" s="14"/>
      <c r="X1218" s="14"/>
      <c r="Y1218" s="14"/>
      <c r="Z1218" s="14" t="s">
        <v>38</v>
      </c>
      <c r="AA1218" s="3" t="s">
        <v>23558</v>
      </c>
    </row>
    <row r="1219" spans="2:27" x14ac:dyDescent="0.2">
      <c r="B1219" s="14" t="s">
        <v>17670</v>
      </c>
      <c r="C1219" s="15" t="s">
        <v>23529</v>
      </c>
      <c r="D1219" s="12">
        <v>1247</v>
      </c>
      <c r="E1219" s="15" t="s">
        <v>23541</v>
      </c>
      <c r="F1219" s="14" t="s">
        <v>18144</v>
      </c>
      <c r="G1219" s="14" t="s">
        <v>18145</v>
      </c>
      <c r="H1219" s="14" t="s">
        <v>18146</v>
      </c>
      <c r="I1219" s="14" t="s">
        <v>8130</v>
      </c>
      <c r="J1219" s="14" t="s">
        <v>416</v>
      </c>
      <c r="K1219" s="14" t="s">
        <v>1026</v>
      </c>
      <c r="L1219" s="14" t="s">
        <v>365</v>
      </c>
      <c r="M1219" s="14" t="s">
        <v>179</v>
      </c>
      <c r="N1219" s="14"/>
      <c r="O1219" s="14"/>
      <c r="P1219" s="14" t="s">
        <v>36</v>
      </c>
      <c r="Q1219" s="15"/>
      <c r="R1219" s="14" t="s">
        <v>525</v>
      </c>
      <c r="S1219" s="14" t="s">
        <v>17689</v>
      </c>
      <c r="T1219" s="14">
        <v>3</v>
      </c>
      <c r="U1219" s="14" t="s">
        <v>8018</v>
      </c>
      <c r="V1219" s="14" t="s">
        <v>522</v>
      </c>
      <c r="W1219" s="14"/>
      <c r="X1219" s="14"/>
      <c r="Y1219" s="14"/>
      <c r="Z1219" s="14" t="s">
        <v>38</v>
      </c>
      <c r="AA1219" s="3" t="s">
        <v>23558</v>
      </c>
    </row>
    <row r="1220" spans="2:27" x14ac:dyDescent="0.2">
      <c r="B1220" s="14" t="s">
        <v>17670</v>
      </c>
      <c r="C1220" s="15" t="s">
        <v>23529</v>
      </c>
      <c r="D1220" s="12">
        <v>1248</v>
      </c>
      <c r="E1220" s="15" t="s">
        <v>23541</v>
      </c>
      <c r="F1220" s="14" t="s">
        <v>18148</v>
      </c>
      <c r="G1220" s="14" t="s">
        <v>18149</v>
      </c>
      <c r="H1220" s="14" t="s">
        <v>18150</v>
      </c>
      <c r="I1220" s="14" t="s">
        <v>8130</v>
      </c>
      <c r="J1220" s="14" t="s">
        <v>416</v>
      </c>
      <c r="K1220" s="14" t="s">
        <v>1026</v>
      </c>
      <c r="L1220" s="14" t="s">
        <v>365</v>
      </c>
      <c r="M1220" s="14" t="s">
        <v>499</v>
      </c>
      <c r="N1220" s="14"/>
      <c r="O1220" s="14"/>
      <c r="P1220" s="14" t="s">
        <v>36</v>
      </c>
      <c r="Q1220" s="15"/>
      <c r="R1220" s="14" t="s">
        <v>525</v>
      </c>
      <c r="S1220" s="14" t="s">
        <v>17671</v>
      </c>
      <c r="T1220" s="14">
        <v>3</v>
      </c>
      <c r="U1220" s="14" t="s">
        <v>17686</v>
      </c>
      <c r="V1220" s="14" t="s">
        <v>584</v>
      </c>
      <c r="W1220" s="14"/>
      <c r="X1220" s="14"/>
      <c r="Y1220" s="14"/>
      <c r="Z1220" s="14" t="s">
        <v>38</v>
      </c>
      <c r="AA1220" s="3" t="s">
        <v>23558</v>
      </c>
    </row>
    <row r="1221" spans="2:27" x14ac:dyDescent="0.2">
      <c r="B1221" s="14" t="s">
        <v>17670</v>
      </c>
      <c r="C1221" s="15" t="s">
        <v>23529</v>
      </c>
      <c r="D1221" s="12">
        <v>1249</v>
      </c>
      <c r="E1221" s="15" t="s">
        <v>23541</v>
      </c>
      <c r="F1221" s="14" t="s">
        <v>18152</v>
      </c>
      <c r="G1221" s="14" t="s">
        <v>18153</v>
      </c>
      <c r="H1221" s="14" t="s">
        <v>18154</v>
      </c>
      <c r="I1221" s="14" t="s">
        <v>8130</v>
      </c>
      <c r="J1221" s="14" t="s">
        <v>416</v>
      </c>
      <c r="K1221" s="14" t="s">
        <v>1026</v>
      </c>
      <c r="L1221" s="14" t="s">
        <v>365</v>
      </c>
      <c r="M1221" s="14" t="s">
        <v>524</v>
      </c>
      <c r="N1221" s="14"/>
      <c r="O1221" s="14"/>
      <c r="P1221" s="14" t="s">
        <v>36</v>
      </c>
      <c r="Q1221" s="15"/>
      <c r="R1221" s="14" t="s">
        <v>525</v>
      </c>
      <c r="S1221" s="14" t="s">
        <v>17683</v>
      </c>
      <c r="T1221" s="14">
        <v>3</v>
      </c>
      <c r="U1221" s="14" t="s">
        <v>8020</v>
      </c>
      <c r="V1221" s="14" t="s">
        <v>522</v>
      </c>
      <c r="W1221" s="14"/>
      <c r="X1221" s="14"/>
      <c r="Y1221" s="14"/>
      <c r="Z1221" s="14" t="s">
        <v>38</v>
      </c>
      <c r="AA1221" s="3" t="s">
        <v>23558</v>
      </c>
    </row>
    <row r="1222" spans="2:27" x14ac:dyDescent="0.2">
      <c r="B1222" s="14" t="s">
        <v>17670</v>
      </c>
      <c r="C1222" s="15" t="s">
        <v>23529</v>
      </c>
      <c r="D1222" s="12">
        <v>1250</v>
      </c>
      <c r="E1222" s="15" t="s">
        <v>23541</v>
      </c>
      <c r="F1222" s="14" t="s">
        <v>18156</v>
      </c>
      <c r="G1222" s="14" t="s">
        <v>18157</v>
      </c>
      <c r="H1222" s="14" t="s">
        <v>18158</v>
      </c>
      <c r="I1222" s="14" t="s">
        <v>8130</v>
      </c>
      <c r="J1222" s="14" t="s">
        <v>416</v>
      </c>
      <c r="K1222" s="14" t="s">
        <v>1026</v>
      </c>
      <c r="L1222" s="14" t="s">
        <v>365</v>
      </c>
      <c r="M1222" s="14" t="s">
        <v>57</v>
      </c>
      <c r="N1222" s="14"/>
      <c r="O1222" s="14"/>
      <c r="P1222" s="14" t="s">
        <v>36</v>
      </c>
      <c r="Q1222" s="15"/>
      <c r="R1222" s="14" t="s">
        <v>525</v>
      </c>
      <c r="S1222" s="14" t="s">
        <v>17671</v>
      </c>
      <c r="T1222" s="14">
        <v>3</v>
      </c>
      <c r="U1222" s="14" t="s">
        <v>17713</v>
      </c>
      <c r="V1222" s="14" t="s">
        <v>522</v>
      </c>
      <c r="W1222" s="14"/>
      <c r="X1222" s="14"/>
      <c r="Y1222" s="14"/>
      <c r="Z1222" s="14" t="s">
        <v>38</v>
      </c>
      <c r="AA1222" s="3" t="s">
        <v>23558</v>
      </c>
    </row>
    <row r="1223" spans="2:27" x14ac:dyDescent="0.2">
      <c r="B1223" s="14" t="s">
        <v>17670</v>
      </c>
      <c r="C1223" s="15" t="s">
        <v>23529</v>
      </c>
      <c r="D1223" s="12">
        <v>1251</v>
      </c>
      <c r="E1223" s="15" t="s">
        <v>23541</v>
      </c>
      <c r="F1223" s="14" t="s">
        <v>18160</v>
      </c>
      <c r="G1223" s="14" t="s">
        <v>18161</v>
      </c>
      <c r="H1223" s="14" t="s">
        <v>18162</v>
      </c>
      <c r="I1223" s="14" t="s">
        <v>8130</v>
      </c>
      <c r="J1223" s="14" t="s">
        <v>416</v>
      </c>
      <c r="K1223" s="14" t="s">
        <v>1026</v>
      </c>
      <c r="L1223" s="14" t="s">
        <v>365</v>
      </c>
      <c r="M1223" s="14" t="s">
        <v>115</v>
      </c>
      <c r="N1223" s="14"/>
      <c r="O1223" s="14"/>
      <c r="P1223" s="14" t="s">
        <v>36</v>
      </c>
      <c r="Q1223" s="15"/>
      <c r="R1223" s="14" t="s">
        <v>525</v>
      </c>
      <c r="S1223" s="14" t="s">
        <v>17676</v>
      </c>
      <c r="T1223" s="14">
        <v>3</v>
      </c>
      <c r="U1223" s="14" t="s">
        <v>18126</v>
      </c>
      <c r="V1223" s="14" t="s">
        <v>514</v>
      </c>
      <c r="W1223" s="14"/>
      <c r="X1223" s="14"/>
      <c r="Y1223" s="14"/>
      <c r="Z1223" s="14" t="s">
        <v>38</v>
      </c>
      <c r="AA1223" s="3" t="s">
        <v>23558</v>
      </c>
    </row>
    <row r="1224" spans="2:27" x14ac:dyDescent="0.2">
      <c r="B1224" s="14" t="s">
        <v>17670</v>
      </c>
      <c r="C1224" s="15" t="s">
        <v>23529</v>
      </c>
      <c r="D1224" s="12">
        <v>1252</v>
      </c>
      <c r="E1224" s="15" t="s">
        <v>23541</v>
      </c>
      <c r="F1224" s="14" t="s">
        <v>18164</v>
      </c>
      <c r="G1224" s="14" t="s">
        <v>18165</v>
      </c>
      <c r="H1224" s="14" t="s">
        <v>18166</v>
      </c>
      <c r="I1224" s="14" t="s">
        <v>8130</v>
      </c>
      <c r="J1224" s="14" t="s">
        <v>1158</v>
      </c>
      <c r="K1224" s="14" t="s">
        <v>1026</v>
      </c>
      <c r="L1224" s="14" t="s">
        <v>365</v>
      </c>
      <c r="M1224" s="14" t="s">
        <v>182</v>
      </c>
      <c r="N1224" s="14"/>
      <c r="O1224" s="14"/>
      <c r="P1224" s="14" t="s">
        <v>36</v>
      </c>
      <c r="Q1224" s="15"/>
      <c r="R1224" s="14" t="s">
        <v>525</v>
      </c>
      <c r="S1224" s="14" t="s">
        <v>17671</v>
      </c>
      <c r="T1224" s="14">
        <v>3</v>
      </c>
      <c r="U1224" s="14" t="s">
        <v>18167</v>
      </c>
      <c r="V1224" s="14" t="s">
        <v>598</v>
      </c>
      <c r="W1224" s="14"/>
      <c r="X1224" s="14"/>
      <c r="Y1224" s="14"/>
      <c r="Z1224" s="14" t="s">
        <v>38</v>
      </c>
      <c r="AA1224" s="3" t="s">
        <v>23558</v>
      </c>
    </row>
    <row r="1225" spans="2:27" x14ac:dyDescent="0.2">
      <c r="B1225" s="14" t="s">
        <v>17670</v>
      </c>
      <c r="C1225" s="15" t="s">
        <v>23529</v>
      </c>
      <c r="D1225" s="12">
        <v>1253</v>
      </c>
      <c r="E1225" s="15" t="s">
        <v>23541</v>
      </c>
      <c r="F1225" s="14" t="s">
        <v>18169</v>
      </c>
      <c r="G1225" s="14" t="s">
        <v>18170</v>
      </c>
      <c r="H1225" s="14" t="s">
        <v>18171</v>
      </c>
      <c r="I1225" s="14" t="s">
        <v>8130</v>
      </c>
      <c r="J1225" s="14" t="s">
        <v>1158</v>
      </c>
      <c r="K1225" s="14" t="s">
        <v>1026</v>
      </c>
      <c r="L1225" s="14" t="s">
        <v>365</v>
      </c>
      <c r="M1225" s="14" t="s">
        <v>546</v>
      </c>
      <c r="N1225" s="14"/>
      <c r="O1225" s="14"/>
      <c r="P1225" s="14" t="s">
        <v>36</v>
      </c>
      <c r="Q1225" s="15"/>
      <c r="R1225" s="14" t="s">
        <v>525</v>
      </c>
      <c r="S1225" s="14" t="s">
        <v>17675</v>
      </c>
      <c r="T1225" s="14">
        <v>3</v>
      </c>
      <c r="U1225" s="14" t="s">
        <v>18172</v>
      </c>
      <c r="V1225" s="14" t="s">
        <v>584</v>
      </c>
      <c r="W1225" s="14"/>
      <c r="X1225" s="14"/>
      <c r="Y1225" s="14"/>
      <c r="Z1225" s="14" t="s">
        <v>38</v>
      </c>
      <c r="AA1225" s="3" t="s">
        <v>23558</v>
      </c>
    </row>
    <row r="1226" spans="2:27" x14ac:dyDescent="0.2">
      <c r="B1226" s="14" t="s">
        <v>17670</v>
      </c>
      <c r="C1226" s="15" t="s">
        <v>23529</v>
      </c>
      <c r="D1226" s="12">
        <v>1255</v>
      </c>
      <c r="E1226" s="15" t="s">
        <v>23541</v>
      </c>
      <c r="F1226" s="14" t="s">
        <v>14624</v>
      </c>
      <c r="G1226" s="14" t="s">
        <v>14625</v>
      </c>
      <c r="H1226" s="14" t="s">
        <v>14626</v>
      </c>
      <c r="I1226" s="14" t="s">
        <v>8130</v>
      </c>
      <c r="J1226" s="14" t="s">
        <v>1158</v>
      </c>
      <c r="K1226" s="14" t="s">
        <v>1026</v>
      </c>
      <c r="L1226" s="14" t="s">
        <v>365</v>
      </c>
      <c r="M1226" s="14" t="s">
        <v>90</v>
      </c>
      <c r="N1226" s="14"/>
      <c r="O1226" s="14"/>
      <c r="P1226" s="14" t="s">
        <v>36</v>
      </c>
      <c r="Q1226" s="15"/>
      <c r="R1226" s="14" t="s">
        <v>525</v>
      </c>
      <c r="S1226" s="14" t="s">
        <v>17683</v>
      </c>
      <c r="T1226" s="14">
        <v>3</v>
      </c>
      <c r="U1226" s="14" t="s">
        <v>17707</v>
      </c>
      <c r="V1226" s="14" t="s">
        <v>514</v>
      </c>
      <c r="W1226" s="14"/>
      <c r="X1226" s="14"/>
      <c r="Y1226" s="14"/>
      <c r="Z1226" s="14" t="s">
        <v>38</v>
      </c>
      <c r="AA1226" s="3" t="s">
        <v>23558</v>
      </c>
    </row>
    <row r="1227" spans="2:27" x14ac:dyDescent="0.2">
      <c r="B1227" s="14" t="s">
        <v>17670</v>
      </c>
      <c r="C1227" s="15" t="s">
        <v>23529</v>
      </c>
      <c r="D1227" s="12">
        <v>1257</v>
      </c>
      <c r="E1227" s="15" t="s">
        <v>23541</v>
      </c>
      <c r="F1227" s="14" t="s">
        <v>18184</v>
      </c>
      <c r="G1227" s="14" t="s">
        <v>18185</v>
      </c>
      <c r="H1227" s="14" t="s">
        <v>18186</v>
      </c>
      <c r="I1227" s="14" t="s">
        <v>8130</v>
      </c>
      <c r="J1227" s="14" t="s">
        <v>1158</v>
      </c>
      <c r="K1227" s="14" t="s">
        <v>1026</v>
      </c>
      <c r="L1227" s="14" t="s">
        <v>365</v>
      </c>
      <c r="M1227" s="14" t="s">
        <v>136</v>
      </c>
      <c r="N1227" s="14"/>
      <c r="O1227" s="14"/>
      <c r="P1227" s="14" t="s">
        <v>36</v>
      </c>
      <c r="Q1227" s="15"/>
      <c r="R1227" s="14" t="s">
        <v>525</v>
      </c>
      <c r="S1227" s="14" t="s">
        <v>17695</v>
      </c>
      <c r="T1227" s="14">
        <v>3</v>
      </c>
      <c r="U1227" s="14" t="s">
        <v>18187</v>
      </c>
      <c r="V1227" s="14" t="s">
        <v>522</v>
      </c>
      <c r="W1227" s="14"/>
      <c r="X1227" s="14"/>
      <c r="Y1227" s="14"/>
      <c r="Z1227" s="14" t="s">
        <v>38</v>
      </c>
      <c r="AA1227" s="3" t="s">
        <v>23558</v>
      </c>
    </row>
    <row r="1228" spans="2:27" x14ac:dyDescent="0.2">
      <c r="B1228" s="14" t="s">
        <v>17670</v>
      </c>
      <c r="C1228" s="15" t="s">
        <v>23529</v>
      </c>
      <c r="D1228" s="12">
        <v>1259</v>
      </c>
      <c r="E1228" s="15" t="s">
        <v>23541</v>
      </c>
      <c r="F1228" s="14" t="s">
        <v>18193</v>
      </c>
      <c r="G1228" s="14" t="s">
        <v>18194</v>
      </c>
      <c r="H1228" s="14" t="s">
        <v>18195</v>
      </c>
      <c r="I1228" s="14" t="s">
        <v>8130</v>
      </c>
      <c r="J1228" s="14" t="s">
        <v>1158</v>
      </c>
      <c r="K1228" s="14" t="s">
        <v>1026</v>
      </c>
      <c r="L1228" s="14" t="s">
        <v>365</v>
      </c>
      <c r="M1228" s="14" t="s">
        <v>93</v>
      </c>
      <c r="N1228" s="14"/>
      <c r="O1228" s="14"/>
      <c r="P1228" s="14" t="s">
        <v>36</v>
      </c>
      <c r="Q1228" s="15"/>
      <c r="R1228" s="14" t="s">
        <v>525</v>
      </c>
      <c r="S1228" s="14" t="s">
        <v>17673</v>
      </c>
      <c r="T1228" s="14">
        <v>3</v>
      </c>
      <c r="U1228" s="14" t="s">
        <v>8033</v>
      </c>
      <c r="V1228" s="14" t="s">
        <v>522</v>
      </c>
      <c r="W1228" s="14"/>
      <c r="X1228" s="14"/>
      <c r="Y1228" s="14"/>
      <c r="Z1228" s="14" t="s">
        <v>38</v>
      </c>
      <c r="AA1228" s="3" t="s">
        <v>23558</v>
      </c>
    </row>
    <row r="1229" spans="2:27" x14ac:dyDescent="0.2">
      <c r="B1229" s="14" t="s">
        <v>17670</v>
      </c>
      <c r="C1229" s="15" t="s">
        <v>23529</v>
      </c>
      <c r="D1229" s="12">
        <v>1261</v>
      </c>
      <c r="E1229" s="15" t="s">
        <v>23541</v>
      </c>
      <c r="F1229" s="14" t="s">
        <v>18201</v>
      </c>
      <c r="G1229" s="14" t="s">
        <v>18202</v>
      </c>
      <c r="H1229" s="14" t="s">
        <v>18203</v>
      </c>
      <c r="I1229" s="14" t="s">
        <v>8130</v>
      </c>
      <c r="J1229" s="14" t="s">
        <v>1158</v>
      </c>
      <c r="K1229" s="14" t="s">
        <v>1026</v>
      </c>
      <c r="L1229" s="14" t="s">
        <v>365</v>
      </c>
      <c r="M1229" s="14" t="s">
        <v>130</v>
      </c>
      <c r="N1229" s="14"/>
      <c r="O1229" s="14"/>
      <c r="P1229" s="14" t="s">
        <v>36</v>
      </c>
      <c r="Q1229" s="15"/>
      <c r="R1229" s="14" t="s">
        <v>525</v>
      </c>
      <c r="S1229" s="14" t="s">
        <v>17671</v>
      </c>
      <c r="T1229" s="14">
        <v>3</v>
      </c>
      <c r="U1229" s="14" t="s">
        <v>17713</v>
      </c>
      <c r="V1229" s="14" t="s">
        <v>522</v>
      </c>
      <c r="W1229" s="14"/>
      <c r="X1229" s="14"/>
      <c r="Y1229" s="14"/>
      <c r="Z1229" s="14" t="s">
        <v>38</v>
      </c>
      <c r="AA1229" s="3" t="s">
        <v>23558</v>
      </c>
    </row>
    <row r="1230" spans="2:27" x14ac:dyDescent="0.2">
      <c r="B1230" s="14" t="s">
        <v>17670</v>
      </c>
      <c r="C1230" s="15" t="s">
        <v>23529</v>
      </c>
      <c r="D1230" s="12">
        <v>1263</v>
      </c>
      <c r="E1230" s="15" t="s">
        <v>23541</v>
      </c>
      <c r="F1230" s="14" t="s">
        <v>18210</v>
      </c>
      <c r="G1230" s="14" t="s">
        <v>18211</v>
      </c>
      <c r="H1230" s="14" t="s">
        <v>18212</v>
      </c>
      <c r="I1230" s="14" t="s">
        <v>8130</v>
      </c>
      <c r="J1230" s="14" t="s">
        <v>1158</v>
      </c>
      <c r="K1230" s="14" t="s">
        <v>1026</v>
      </c>
      <c r="L1230" s="14" t="s">
        <v>365</v>
      </c>
      <c r="M1230" s="14" t="s">
        <v>499</v>
      </c>
      <c r="N1230" s="14"/>
      <c r="O1230" s="14"/>
      <c r="P1230" s="14" t="s">
        <v>36</v>
      </c>
      <c r="Q1230" s="15"/>
      <c r="R1230" s="14" t="s">
        <v>525</v>
      </c>
      <c r="S1230" s="14" t="s">
        <v>17675</v>
      </c>
      <c r="T1230" s="14">
        <v>3</v>
      </c>
      <c r="U1230" s="14" t="s">
        <v>18213</v>
      </c>
      <c r="V1230" s="14" t="s">
        <v>522</v>
      </c>
      <c r="W1230" s="14"/>
      <c r="X1230" s="14"/>
      <c r="Y1230" s="14"/>
      <c r="Z1230" s="14" t="s">
        <v>38</v>
      </c>
      <c r="AA1230" s="3" t="s">
        <v>23558</v>
      </c>
    </row>
    <row r="1231" spans="2:27" x14ac:dyDescent="0.2">
      <c r="B1231" s="14" t="s">
        <v>17670</v>
      </c>
      <c r="C1231" s="15" t="s">
        <v>23529</v>
      </c>
      <c r="D1231" s="12">
        <v>1265</v>
      </c>
      <c r="E1231" s="15" t="s">
        <v>23541</v>
      </c>
      <c r="F1231" s="14" t="s">
        <v>18219</v>
      </c>
      <c r="G1231" s="14" t="s">
        <v>18220</v>
      </c>
      <c r="H1231" s="14" t="s">
        <v>18221</v>
      </c>
      <c r="I1231" s="14" t="s">
        <v>8130</v>
      </c>
      <c r="J1231" s="14" t="s">
        <v>1158</v>
      </c>
      <c r="K1231" s="14" t="s">
        <v>1026</v>
      </c>
      <c r="L1231" s="14" t="s">
        <v>365</v>
      </c>
      <c r="M1231" s="14" t="s">
        <v>139</v>
      </c>
      <c r="N1231" s="14"/>
      <c r="O1231" s="14"/>
      <c r="P1231" s="14" t="s">
        <v>36</v>
      </c>
      <c r="Q1231" s="15"/>
      <c r="R1231" s="14" t="s">
        <v>525</v>
      </c>
      <c r="S1231" s="14" t="s">
        <v>17683</v>
      </c>
      <c r="T1231" s="14">
        <v>3</v>
      </c>
      <c r="U1231" s="14" t="s">
        <v>8020</v>
      </c>
      <c r="V1231" s="14" t="s">
        <v>522</v>
      </c>
      <c r="W1231" s="14"/>
      <c r="X1231" s="14"/>
      <c r="Y1231" s="14"/>
      <c r="Z1231" s="14" t="s">
        <v>38</v>
      </c>
      <c r="AA1231" s="3" t="s">
        <v>23558</v>
      </c>
    </row>
    <row r="1232" spans="2:27" x14ac:dyDescent="0.2">
      <c r="B1232" s="14" t="s">
        <v>17670</v>
      </c>
      <c r="C1232" s="15" t="s">
        <v>23529</v>
      </c>
      <c r="D1232" s="12">
        <v>1267</v>
      </c>
      <c r="E1232" s="15" t="s">
        <v>23541</v>
      </c>
      <c r="F1232" s="14" t="s">
        <v>18227</v>
      </c>
      <c r="G1232" s="14" t="s">
        <v>18228</v>
      </c>
      <c r="H1232" s="14" t="s">
        <v>18229</v>
      </c>
      <c r="I1232" s="14" t="s">
        <v>8130</v>
      </c>
      <c r="J1232" s="14" t="s">
        <v>1158</v>
      </c>
      <c r="K1232" s="14" t="s">
        <v>1026</v>
      </c>
      <c r="L1232" s="14" t="s">
        <v>365</v>
      </c>
      <c r="M1232" s="14" t="s">
        <v>470</v>
      </c>
      <c r="N1232" s="14"/>
      <c r="O1232" s="14"/>
      <c r="P1232" s="14" t="s">
        <v>36</v>
      </c>
      <c r="Q1232" s="15"/>
      <c r="R1232" s="14" t="s">
        <v>525</v>
      </c>
      <c r="S1232" s="14" t="s">
        <v>17671</v>
      </c>
      <c r="T1232" s="14">
        <v>3</v>
      </c>
      <c r="U1232" s="14" t="s">
        <v>18230</v>
      </c>
      <c r="V1232" s="14" t="s">
        <v>598</v>
      </c>
      <c r="W1232" s="14"/>
      <c r="X1232" s="14"/>
      <c r="Y1232" s="14"/>
      <c r="Z1232" s="14" t="s">
        <v>38</v>
      </c>
      <c r="AA1232" s="3" t="s">
        <v>23558</v>
      </c>
    </row>
    <row r="1233" spans="2:27" x14ac:dyDescent="0.2">
      <c r="B1233" s="14" t="s">
        <v>17670</v>
      </c>
      <c r="C1233" s="15" t="s">
        <v>23529</v>
      </c>
      <c r="D1233" s="12">
        <v>1268</v>
      </c>
      <c r="E1233" s="15" t="s">
        <v>23541</v>
      </c>
      <c r="F1233" s="14" t="s">
        <v>18232</v>
      </c>
      <c r="G1233" s="14" t="s">
        <v>18233</v>
      </c>
      <c r="H1233" s="14" t="s">
        <v>18234</v>
      </c>
      <c r="I1233" s="14" t="s">
        <v>8130</v>
      </c>
      <c r="J1233" s="14" t="s">
        <v>1158</v>
      </c>
      <c r="K1233" s="14" t="s">
        <v>1026</v>
      </c>
      <c r="L1233" s="14" t="s">
        <v>365</v>
      </c>
      <c r="M1233" s="14" t="s">
        <v>236</v>
      </c>
      <c r="N1233" s="14"/>
      <c r="O1233" s="14"/>
      <c r="P1233" s="14" t="s">
        <v>36</v>
      </c>
      <c r="Q1233" s="15"/>
      <c r="R1233" s="14" t="s">
        <v>525</v>
      </c>
      <c r="S1233" s="14" t="s">
        <v>17693</v>
      </c>
      <c r="T1233" s="14">
        <v>3</v>
      </c>
      <c r="U1233" s="14" t="s">
        <v>18235</v>
      </c>
      <c r="V1233" s="14" t="s">
        <v>522</v>
      </c>
      <c r="W1233" s="14"/>
      <c r="X1233" s="14"/>
      <c r="Y1233" s="14"/>
      <c r="Z1233" s="14" t="s">
        <v>38</v>
      </c>
      <c r="AA1233" s="3" t="s">
        <v>23558</v>
      </c>
    </row>
    <row r="1234" spans="2:27" x14ac:dyDescent="0.2">
      <c r="B1234" s="14" t="s">
        <v>17670</v>
      </c>
      <c r="C1234" s="15" t="s">
        <v>23529</v>
      </c>
      <c r="D1234" s="12">
        <v>1269</v>
      </c>
      <c r="E1234" s="15" t="s">
        <v>23541</v>
      </c>
      <c r="F1234" s="14" t="s">
        <v>18237</v>
      </c>
      <c r="G1234" s="14" t="s">
        <v>18238</v>
      </c>
      <c r="H1234" s="14" t="s">
        <v>18239</v>
      </c>
      <c r="I1234" s="14" t="s">
        <v>8130</v>
      </c>
      <c r="J1234" s="14" t="s">
        <v>572</v>
      </c>
      <c r="K1234" s="14" t="s">
        <v>1026</v>
      </c>
      <c r="L1234" s="14" t="s">
        <v>365</v>
      </c>
      <c r="M1234" s="14" t="s">
        <v>487</v>
      </c>
      <c r="N1234" s="14"/>
      <c r="O1234" s="14"/>
      <c r="P1234" s="14" t="s">
        <v>36</v>
      </c>
      <c r="Q1234" s="15"/>
      <c r="R1234" s="14" t="s">
        <v>525</v>
      </c>
      <c r="S1234" s="14" t="s">
        <v>17676</v>
      </c>
      <c r="T1234" s="14">
        <v>3</v>
      </c>
      <c r="U1234" s="14" t="s">
        <v>18240</v>
      </c>
      <c r="V1234" s="14" t="s">
        <v>536</v>
      </c>
      <c r="W1234" s="14"/>
      <c r="X1234" s="14"/>
      <c r="Y1234" s="14"/>
      <c r="Z1234" s="14" t="s">
        <v>38</v>
      </c>
      <c r="AA1234" s="3" t="s">
        <v>23558</v>
      </c>
    </row>
    <row r="1235" spans="2:27" x14ac:dyDescent="0.2">
      <c r="B1235" s="14" t="s">
        <v>17670</v>
      </c>
      <c r="C1235" s="15" t="s">
        <v>23529</v>
      </c>
      <c r="D1235" s="12">
        <v>1270</v>
      </c>
      <c r="E1235" s="15" t="s">
        <v>23541</v>
      </c>
      <c r="F1235" s="14" t="s">
        <v>18242</v>
      </c>
      <c r="G1235" s="14" t="s">
        <v>18243</v>
      </c>
      <c r="H1235" s="14" t="s">
        <v>18244</v>
      </c>
      <c r="I1235" s="14" t="s">
        <v>8130</v>
      </c>
      <c r="J1235" s="14" t="s">
        <v>326</v>
      </c>
      <c r="K1235" s="14" t="s">
        <v>1026</v>
      </c>
      <c r="L1235" s="14" t="s">
        <v>365</v>
      </c>
      <c r="M1235" s="14" t="s">
        <v>179</v>
      </c>
      <c r="N1235" s="14"/>
      <c r="O1235" s="14"/>
      <c r="P1235" s="14" t="s">
        <v>36</v>
      </c>
      <c r="Q1235" s="15"/>
      <c r="R1235" s="14" t="s">
        <v>525</v>
      </c>
      <c r="S1235" s="14" t="s">
        <v>17673</v>
      </c>
      <c r="T1235" s="14">
        <v>4</v>
      </c>
      <c r="U1235" s="14" t="s">
        <v>17674</v>
      </c>
      <c r="V1235" s="14" t="s">
        <v>522</v>
      </c>
      <c r="W1235" s="14"/>
      <c r="X1235" s="14"/>
      <c r="Y1235" s="14"/>
      <c r="Z1235" s="14" t="s">
        <v>38</v>
      </c>
      <c r="AA1235" s="3" t="s">
        <v>23558</v>
      </c>
    </row>
    <row r="1236" spans="2:27" x14ac:dyDescent="0.2">
      <c r="B1236" s="14" t="s">
        <v>17670</v>
      </c>
      <c r="C1236" s="15" t="s">
        <v>23529</v>
      </c>
      <c r="D1236" s="12">
        <v>1271</v>
      </c>
      <c r="E1236" s="15" t="s">
        <v>23541</v>
      </c>
      <c r="F1236" s="14" t="s">
        <v>18246</v>
      </c>
      <c r="G1236" s="14" t="s">
        <v>18247</v>
      </c>
      <c r="H1236" s="14" t="s">
        <v>18248</v>
      </c>
      <c r="I1236" s="14" t="s">
        <v>8130</v>
      </c>
      <c r="J1236" s="14" t="s">
        <v>326</v>
      </c>
      <c r="K1236" s="14" t="s">
        <v>1026</v>
      </c>
      <c r="L1236" s="14" t="s">
        <v>365</v>
      </c>
      <c r="M1236" s="14" t="s">
        <v>185</v>
      </c>
      <c r="N1236" s="14"/>
      <c r="O1236" s="14"/>
      <c r="P1236" s="14" t="s">
        <v>36</v>
      </c>
      <c r="Q1236" s="15"/>
      <c r="R1236" s="14" t="s">
        <v>525</v>
      </c>
      <c r="S1236" s="14" t="s">
        <v>17671</v>
      </c>
      <c r="T1236" s="14">
        <v>4</v>
      </c>
      <c r="U1236" s="14" t="s">
        <v>18249</v>
      </c>
      <c r="V1236" s="14" t="s">
        <v>522</v>
      </c>
      <c r="W1236" s="14"/>
      <c r="X1236" s="14"/>
      <c r="Y1236" s="14"/>
      <c r="Z1236" s="14" t="s">
        <v>38</v>
      </c>
      <c r="AA1236" s="3" t="s">
        <v>23558</v>
      </c>
    </row>
    <row r="1237" spans="2:27" x14ac:dyDescent="0.2">
      <c r="B1237" s="14" t="s">
        <v>17670</v>
      </c>
      <c r="C1237" s="15" t="s">
        <v>23529</v>
      </c>
      <c r="D1237" s="12">
        <v>1272</v>
      </c>
      <c r="E1237" s="15" t="s">
        <v>23541</v>
      </c>
      <c r="F1237" s="14" t="s">
        <v>18251</v>
      </c>
      <c r="G1237" s="14" t="s">
        <v>18252</v>
      </c>
      <c r="H1237" s="14" t="s">
        <v>18253</v>
      </c>
      <c r="I1237" s="14" t="s">
        <v>8130</v>
      </c>
      <c r="J1237" s="14" t="s">
        <v>328</v>
      </c>
      <c r="K1237" s="14" t="s">
        <v>1026</v>
      </c>
      <c r="L1237" s="14" t="s">
        <v>365</v>
      </c>
      <c r="M1237" s="14" t="s">
        <v>57</v>
      </c>
      <c r="N1237" s="14"/>
      <c r="O1237" s="14"/>
      <c r="P1237" s="14" t="s">
        <v>36</v>
      </c>
      <c r="Q1237" s="15"/>
      <c r="R1237" s="14" t="s">
        <v>525</v>
      </c>
      <c r="S1237" s="14" t="s">
        <v>17689</v>
      </c>
      <c r="T1237" s="14">
        <v>4</v>
      </c>
      <c r="U1237" s="14" t="s">
        <v>18254</v>
      </c>
      <c r="V1237" s="14" t="s">
        <v>530</v>
      </c>
      <c r="W1237" s="14"/>
      <c r="X1237" s="14"/>
      <c r="Y1237" s="14"/>
      <c r="Z1237" s="14" t="s">
        <v>38</v>
      </c>
      <c r="AA1237" s="3" t="s">
        <v>23558</v>
      </c>
    </row>
    <row r="1238" spans="2:27" x14ac:dyDescent="0.2">
      <c r="B1238" s="14" t="s">
        <v>17670</v>
      </c>
      <c r="C1238" s="15" t="s">
        <v>23529</v>
      </c>
      <c r="D1238" s="12">
        <v>1273</v>
      </c>
      <c r="E1238" s="15" t="s">
        <v>23541</v>
      </c>
      <c r="F1238" s="14" t="s">
        <v>18256</v>
      </c>
      <c r="G1238" s="14" t="s">
        <v>18257</v>
      </c>
      <c r="H1238" s="14" t="s">
        <v>18258</v>
      </c>
      <c r="I1238" s="14" t="s">
        <v>8130</v>
      </c>
      <c r="J1238" s="14" t="s">
        <v>328</v>
      </c>
      <c r="K1238" s="14" t="s">
        <v>1026</v>
      </c>
      <c r="L1238" s="14" t="s">
        <v>365</v>
      </c>
      <c r="M1238" s="14" t="s">
        <v>128</v>
      </c>
      <c r="N1238" s="14"/>
      <c r="O1238" s="14"/>
      <c r="P1238" s="14" t="s">
        <v>36</v>
      </c>
      <c r="Q1238" s="15"/>
      <c r="R1238" s="14" t="s">
        <v>525</v>
      </c>
      <c r="S1238" s="14" t="s">
        <v>17675</v>
      </c>
      <c r="T1238" s="14">
        <v>4</v>
      </c>
      <c r="U1238" s="14" t="s">
        <v>8016</v>
      </c>
      <c r="V1238" s="14" t="s">
        <v>514</v>
      </c>
      <c r="W1238" s="14"/>
      <c r="X1238" s="14"/>
      <c r="Y1238" s="14"/>
      <c r="Z1238" s="14" t="s">
        <v>38</v>
      </c>
      <c r="AA1238" s="3" t="s">
        <v>23558</v>
      </c>
    </row>
    <row r="1239" spans="2:27" x14ac:dyDescent="0.2">
      <c r="B1239" s="14" t="s">
        <v>17670</v>
      </c>
      <c r="C1239" s="15" t="s">
        <v>23529</v>
      </c>
      <c r="D1239" s="12">
        <v>1275</v>
      </c>
      <c r="E1239" s="15" t="s">
        <v>23541</v>
      </c>
      <c r="F1239" s="14" t="s">
        <v>18265</v>
      </c>
      <c r="G1239" s="14" t="s">
        <v>18266</v>
      </c>
      <c r="H1239" s="14" t="s">
        <v>18267</v>
      </c>
      <c r="I1239" s="14" t="s">
        <v>8130</v>
      </c>
      <c r="J1239" s="14" t="s">
        <v>328</v>
      </c>
      <c r="K1239" s="14" t="s">
        <v>1026</v>
      </c>
      <c r="L1239" s="14" t="s">
        <v>365</v>
      </c>
      <c r="M1239" s="14" t="s">
        <v>102</v>
      </c>
      <c r="N1239" s="14"/>
      <c r="O1239" s="14"/>
      <c r="P1239" s="14" t="s">
        <v>36</v>
      </c>
      <c r="Q1239" s="15"/>
      <c r="R1239" s="14" t="s">
        <v>525</v>
      </c>
      <c r="S1239" s="14" t="s">
        <v>17673</v>
      </c>
      <c r="T1239" s="14">
        <v>4</v>
      </c>
      <c r="U1239" s="14" t="s">
        <v>18268</v>
      </c>
      <c r="V1239" s="14" t="s">
        <v>598</v>
      </c>
      <c r="W1239" s="14"/>
      <c r="X1239" s="14"/>
      <c r="Y1239" s="14"/>
      <c r="Z1239" s="14" t="s">
        <v>38</v>
      </c>
      <c r="AA1239" s="3" t="s">
        <v>23558</v>
      </c>
    </row>
    <row r="1240" spans="2:27" x14ac:dyDescent="0.2">
      <c r="B1240" s="14" t="s">
        <v>17670</v>
      </c>
      <c r="C1240" s="15" t="s">
        <v>23529</v>
      </c>
      <c r="D1240" s="12">
        <v>1276</v>
      </c>
      <c r="E1240" s="15" t="s">
        <v>23541</v>
      </c>
      <c r="F1240" s="14" t="s">
        <v>18270</v>
      </c>
      <c r="G1240" s="14" t="s">
        <v>18271</v>
      </c>
      <c r="H1240" s="14" t="s">
        <v>18272</v>
      </c>
      <c r="I1240" s="14" t="s">
        <v>8130</v>
      </c>
      <c r="J1240" s="14" t="s">
        <v>328</v>
      </c>
      <c r="K1240" s="14" t="s">
        <v>1026</v>
      </c>
      <c r="L1240" s="14" t="s">
        <v>365</v>
      </c>
      <c r="M1240" s="14" t="s">
        <v>139</v>
      </c>
      <c r="N1240" s="14"/>
      <c r="O1240" s="14"/>
      <c r="P1240" s="14" t="s">
        <v>36</v>
      </c>
      <c r="Q1240" s="15"/>
      <c r="R1240" s="14" t="s">
        <v>525</v>
      </c>
      <c r="S1240" s="14" t="s">
        <v>17683</v>
      </c>
      <c r="T1240" s="14">
        <v>4</v>
      </c>
      <c r="U1240" s="14" t="s">
        <v>8049</v>
      </c>
      <c r="V1240" s="14" t="s">
        <v>522</v>
      </c>
      <c r="W1240" s="14"/>
      <c r="X1240" s="14"/>
      <c r="Y1240" s="14"/>
      <c r="Z1240" s="14" t="s">
        <v>38</v>
      </c>
      <c r="AA1240" s="3" t="s">
        <v>23558</v>
      </c>
    </row>
    <row r="1241" spans="2:27" x14ac:dyDescent="0.2">
      <c r="B1241" s="14" t="s">
        <v>17670</v>
      </c>
      <c r="C1241" s="15" t="s">
        <v>23529</v>
      </c>
      <c r="D1241" s="12">
        <v>1277</v>
      </c>
      <c r="E1241" s="15" t="s">
        <v>23541</v>
      </c>
      <c r="F1241" s="14" t="s">
        <v>18274</v>
      </c>
      <c r="G1241" s="14" t="s">
        <v>18275</v>
      </c>
      <c r="H1241" s="14" t="s">
        <v>18276</v>
      </c>
      <c r="I1241" s="14" t="s">
        <v>8130</v>
      </c>
      <c r="J1241" s="14" t="s">
        <v>328</v>
      </c>
      <c r="K1241" s="14" t="s">
        <v>1026</v>
      </c>
      <c r="L1241" s="14" t="s">
        <v>365</v>
      </c>
      <c r="M1241" s="14" t="s">
        <v>179</v>
      </c>
      <c r="N1241" s="14"/>
      <c r="O1241" s="14"/>
      <c r="P1241" s="14" t="s">
        <v>36</v>
      </c>
      <c r="Q1241" s="15"/>
      <c r="R1241" s="14" t="s">
        <v>525</v>
      </c>
      <c r="S1241" s="14" t="s">
        <v>18277</v>
      </c>
      <c r="T1241" s="14">
        <v>4</v>
      </c>
      <c r="U1241" s="14" t="s">
        <v>18278</v>
      </c>
      <c r="V1241" s="14" t="s">
        <v>522</v>
      </c>
      <c r="W1241" s="14"/>
      <c r="X1241" s="14"/>
      <c r="Y1241" s="14"/>
      <c r="Z1241" s="14" t="s">
        <v>38</v>
      </c>
      <c r="AA1241" s="3" t="s">
        <v>23558</v>
      </c>
    </row>
    <row r="1242" spans="2:27" x14ac:dyDescent="0.2">
      <c r="B1242" s="14" t="s">
        <v>17670</v>
      </c>
      <c r="C1242" s="15" t="s">
        <v>23529</v>
      </c>
      <c r="D1242" s="12">
        <v>1278</v>
      </c>
      <c r="E1242" s="15" t="s">
        <v>23541</v>
      </c>
      <c r="F1242" s="14" t="s">
        <v>18280</v>
      </c>
      <c r="G1242" s="14" t="s">
        <v>18281</v>
      </c>
      <c r="H1242" s="14" t="s">
        <v>18282</v>
      </c>
      <c r="I1242" s="14" t="s">
        <v>8130</v>
      </c>
      <c r="J1242" s="14" t="s">
        <v>328</v>
      </c>
      <c r="K1242" s="14" t="s">
        <v>1026</v>
      </c>
      <c r="L1242" s="14" t="s">
        <v>365</v>
      </c>
      <c r="M1242" s="14" t="s">
        <v>499</v>
      </c>
      <c r="N1242" s="14"/>
      <c r="O1242" s="14"/>
      <c r="P1242" s="14" t="s">
        <v>36</v>
      </c>
      <c r="Q1242" s="15"/>
      <c r="R1242" s="14" t="s">
        <v>525</v>
      </c>
      <c r="S1242" s="14" t="s">
        <v>17673</v>
      </c>
      <c r="T1242" s="14">
        <v>4</v>
      </c>
      <c r="U1242" s="14" t="s">
        <v>17674</v>
      </c>
      <c r="V1242" s="14" t="s">
        <v>522</v>
      </c>
      <c r="W1242" s="14"/>
      <c r="X1242" s="14"/>
      <c r="Y1242" s="14"/>
      <c r="Z1242" s="14" t="s">
        <v>38</v>
      </c>
      <c r="AA1242" s="3" t="s">
        <v>23558</v>
      </c>
    </row>
    <row r="1243" spans="2:27" x14ac:dyDescent="0.2">
      <c r="B1243" s="14" t="s">
        <v>17670</v>
      </c>
      <c r="C1243" s="15" t="s">
        <v>23529</v>
      </c>
      <c r="D1243" s="12">
        <v>1279</v>
      </c>
      <c r="E1243" s="15" t="s">
        <v>23541</v>
      </c>
      <c r="F1243" s="14" t="s">
        <v>18284</v>
      </c>
      <c r="G1243" s="14" t="s">
        <v>18285</v>
      </c>
      <c r="H1243" s="14" t="s">
        <v>18286</v>
      </c>
      <c r="I1243" s="14" t="s">
        <v>8130</v>
      </c>
      <c r="J1243" s="14" t="s">
        <v>328</v>
      </c>
      <c r="K1243" s="14" t="s">
        <v>1026</v>
      </c>
      <c r="L1243" s="14" t="s">
        <v>365</v>
      </c>
      <c r="M1243" s="14" t="s">
        <v>179</v>
      </c>
      <c r="N1243" s="14"/>
      <c r="O1243" s="14"/>
      <c r="P1243" s="14" t="s">
        <v>36</v>
      </c>
      <c r="Q1243" s="15"/>
      <c r="R1243" s="14" t="s">
        <v>525</v>
      </c>
      <c r="S1243" s="14" t="s">
        <v>17693</v>
      </c>
      <c r="T1243" s="14">
        <v>4</v>
      </c>
      <c r="U1243" s="14" t="s">
        <v>18287</v>
      </c>
      <c r="V1243" s="14" t="s">
        <v>522</v>
      </c>
      <c r="W1243" s="14"/>
      <c r="X1243" s="14"/>
      <c r="Y1243" s="14"/>
      <c r="Z1243" s="14" t="s">
        <v>38</v>
      </c>
      <c r="AA1243" s="3" t="s">
        <v>23558</v>
      </c>
    </row>
    <row r="1244" spans="2:27" x14ac:dyDescent="0.2">
      <c r="B1244" s="14" t="s">
        <v>17670</v>
      </c>
      <c r="C1244" s="15" t="s">
        <v>23529</v>
      </c>
      <c r="D1244" s="12">
        <v>1280</v>
      </c>
      <c r="E1244" s="15" t="s">
        <v>23541</v>
      </c>
      <c r="F1244" s="14" t="s">
        <v>18289</v>
      </c>
      <c r="G1244" s="14" t="s">
        <v>18290</v>
      </c>
      <c r="H1244" s="14" t="s">
        <v>18291</v>
      </c>
      <c r="I1244" s="14" t="s">
        <v>8130</v>
      </c>
      <c r="J1244" s="14" t="s">
        <v>207</v>
      </c>
      <c r="K1244" s="14" t="s">
        <v>1026</v>
      </c>
      <c r="L1244" s="14" t="s">
        <v>365</v>
      </c>
      <c r="M1244" s="14" t="s">
        <v>179</v>
      </c>
      <c r="N1244" s="14"/>
      <c r="O1244" s="14"/>
      <c r="P1244" s="14" t="s">
        <v>36</v>
      </c>
      <c r="Q1244" s="15"/>
      <c r="R1244" s="14" t="s">
        <v>525</v>
      </c>
      <c r="S1244" s="14" t="s">
        <v>17683</v>
      </c>
      <c r="T1244" s="14">
        <v>4</v>
      </c>
      <c r="U1244" s="14" t="s">
        <v>17707</v>
      </c>
      <c r="V1244" s="14" t="s">
        <v>514</v>
      </c>
      <c r="W1244" s="14"/>
      <c r="X1244" s="14"/>
      <c r="Y1244" s="14"/>
      <c r="Z1244" s="14" t="s">
        <v>38</v>
      </c>
      <c r="AA1244" s="3" t="s">
        <v>23558</v>
      </c>
    </row>
    <row r="1245" spans="2:27" x14ac:dyDescent="0.2">
      <c r="B1245" s="14" t="s">
        <v>17670</v>
      </c>
      <c r="C1245" s="15" t="s">
        <v>23529</v>
      </c>
      <c r="D1245" s="12">
        <v>1281</v>
      </c>
      <c r="E1245" s="15" t="s">
        <v>23541</v>
      </c>
      <c r="F1245" s="14" t="s">
        <v>18293</v>
      </c>
      <c r="G1245" s="14" t="s">
        <v>18294</v>
      </c>
      <c r="H1245" s="14" t="s">
        <v>18295</v>
      </c>
      <c r="I1245" s="14" t="s">
        <v>8130</v>
      </c>
      <c r="J1245" s="14" t="s">
        <v>207</v>
      </c>
      <c r="K1245" s="14" t="s">
        <v>1026</v>
      </c>
      <c r="L1245" s="14" t="s">
        <v>365</v>
      </c>
      <c r="M1245" s="14" t="s">
        <v>516</v>
      </c>
      <c r="N1245" s="14"/>
      <c r="O1245" s="14"/>
      <c r="P1245" s="14" t="s">
        <v>36</v>
      </c>
      <c r="Q1245" s="15"/>
      <c r="R1245" s="14" t="s">
        <v>525</v>
      </c>
      <c r="S1245" s="14" t="s">
        <v>17689</v>
      </c>
      <c r="T1245" s="14">
        <v>4</v>
      </c>
      <c r="U1245" s="14" t="s">
        <v>8014</v>
      </c>
      <c r="V1245" s="14" t="s">
        <v>522</v>
      </c>
      <c r="W1245" s="14"/>
      <c r="X1245" s="14"/>
      <c r="Y1245" s="14"/>
      <c r="Z1245" s="14" t="s">
        <v>38</v>
      </c>
      <c r="AA1245" s="3" t="s">
        <v>23558</v>
      </c>
    </row>
    <row r="1246" spans="2:27" x14ac:dyDescent="0.2">
      <c r="B1246" s="14" t="s">
        <v>17670</v>
      </c>
      <c r="C1246" s="15" t="s">
        <v>23529</v>
      </c>
      <c r="D1246" s="12">
        <v>1282</v>
      </c>
      <c r="E1246" s="15" t="s">
        <v>23541</v>
      </c>
      <c r="F1246" s="14" t="s">
        <v>18297</v>
      </c>
      <c r="G1246" s="14" t="s">
        <v>18298</v>
      </c>
      <c r="H1246" s="14" t="s">
        <v>18299</v>
      </c>
      <c r="I1246" s="14" t="s">
        <v>8130</v>
      </c>
      <c r="J1246" s="14" t="s">
        <v>344</v>
      </c>
      <c r="K1246" s="14" t="s">
        <v>1026</v>
      </c>
      <c r="L1246" s="14" t="s">
        <v>365</v>
      </c>
      <c r="M1246" s="14" t="s">
        <v>182</v>
      </c>
      <c r="N1246" s="14"/>
      <c r="O1246" s="14"/>
      <c r="P1246" s="14" t="s">
        <v>36</v>
      </c>
      <c r="Q1246" s="15"/>
      <c r="R1246" s="14" t="s">
        <v>525</v>
      </c>
      <c r="S1246" s="14" t="s">
        <v>17683</v>
      </c>
      <c r="T1246" s="14">
        <v>4</v>
      </c>
      <c r="U1246" s="14" t="s">
        <v>17707</v>
      </c>
      <c r="V1246" s="14" t="s">
        <v>514</v>
      </c>
      <c r="W1246" s="14"/>
      <c r="X1246" s="14"/>
      <c r="Y1246" s="14"/>
      <c r="Z1246" s="14" t="s">
        <v>38</v>
      </c>
      <c r="AA1246" s="3" t="s">
        <v>23558</v>
      </c>
    </row>
    <row r="1247" spans="2:27" x14ac:dyDescent="0.2">
      <c r="B1247" s="14" t="s">
        <v>17670</v>
      </c>
      <c r="C1247" s="15" t="s">
        <v>23529</v>
      </c>
      <c r="D1247" s="12">
        <v>1283</v>
      </c>
      <c r="E1247" s="15" t="s">
        <v>23541</v>
      </c>
      <c r="F1247" s="14" t="s">
        <v>18301</v>
      </c>
      <c r="G1247" s="14" t="s">
        <v>18302</v>
      </c>
      <c r="H1247" s="14" t="s">
        <v>18303</v>
      </c>
      <c r="I1247" s="14" t="s">
        <v>8130</v>
      </c>
      <c r="J1247" s="14" t="s">
        <v>207</v>
      </c>
      <c r="K1247" s="14" t="s">
        <v>1026</v>
      </c>
      <c r="L1247" s="14" t="s">
        <v>365</v>
      </c>
      <c r="M1247" s="14" t="s">
        <v>626</v>
      </c>
      <c r="N1247" s="14"/>
      <c r="O1247" s="14"/>
      <c r="P1247" s="14" t="s">
        <v>36</v>
      </c>
      <c r="Q1247" s="15"/>
      <c r="R1247" s="14" t="s">
        <v>525</v>
      </c>
      <c r="S1247" s="14" t="s">
        <v>18304</v>
      </c>
      <c r="T1247" s="14">
        <v>4</v>
      </c>
      <c r="U1247" s="14" t="s">
        <v>18305</v>
      </c>
      <c r="V1247" s="14" t="s">
        <v>598</v>
      </c>
      <c r="W1247" s="14"/>
      <c r="X1247" s="14"/>
      <c r="Y1247" s="14"/>
      <c r="Z1247" s="14" t="s">
        <v>38</v>
      </c>
      <c r="AA1247" s="3" t="s">
        <v>23558</v>
      </c>
    </row>
    <row r="1248" spans="2:27" x14ac:dyDescent="0.2">
      <c r="B1248" s="14" t="s">
        <v>17670</v>
      </c>
      <c r="C1248" s="15" t="s">
        <v>23529</v>
      </c>
      <c r="D1248" s="12">
        <v>1284</v>
      </c>
      <c r="E1248" s="15" t="s">
        <v>23541</v>
      </c>
      <c r="F1248" s="14" t="s">
        <v>18307</v>
      </c>
      <c r="G1248" s="14" t="s">
        <v>18308</v>
      </c>
      <c r="H1248" s="14" t="s">
        <v>18309</v>
      </c>
      <c r="I1248" s="14" t="s">
        <v>8130</v>
      </c>
      <c r="J1248" s="14" t="s">
        <v>328</v>
      </c>
      <c r="K1248" s="14" t="s">
        <v>1026</v>
      </c>
      <c r="L1248" s="14" t="s">
        <v>365</v>
      </c>
      <c r="M1248" s="14" t="s">
        <v>78</v>
      </c>
      <c r="N1248" s="14"/>
      <c r="O1248" s="14"/>
      <c r="P1248" s="14" t="s">
        <v>36</v>
      </c>
      <c r="Q1248" s="15"/>
      <c r="R1248" s="14" t="s">
        <v>525</v>
      </c>
      <c r="S1248" s="14" t="s">
        <v>17685</v>
      </c>
      <c r="T1248" s="14">
        <v>4</v>
      </c>
      <c r="U1248" s="14" t="s">
        <v>18310</v>
      </c>
      <c r="V1248" s="14" t="s">
        <v>584</v>
      </c>
      <c r="W1248" s="14"/>
      <c r="X1248" s="14"/>
      <c r="Y1248" s="14"/>
      <c r="Z1248" s="14" t="s">
        <v>38</v>
      </c>
      <c r="AA1248" s="3" t="s">
        <v>23558</v>
      </c>
    </row>
    <row r="1249" spans="2:27" x14ac:dyDescent="0.2">
      <c r="B1249" s="14" t="s">
        <v>17670</v>
      </c>
      <c r="C1249" s="15" t="s">
        <v>23529</v>
      </c>
      <c r="D1249" s="12">
        <v>1285</v>
      </c>
      <c r="E1249" s="15" t="s">
        <v>23541</v>
      </c>
      <c r="F1249" s="14" t="s">
        <v>18312</v>
      </c>
      <c r="G1249" s="14" t="s">
        <v>18313</v>
      </c>
      <c r="H1249" s="14" t="s">
        <v>18314</v>
      </c>
      <c r="I1249" s="14" t="s">
        <v>8130</v>
      </c>
      <c r="J1249" s="14" t="s">
        <v>207</v>
      </c>
      <c r="K1249" s="14" t="s">
        <v>1026</v>
      </c>
      <c r="L1249" s="14" t="s">
        <v>365</v>
      </c>
      <c r="M1249" s="14" t="s">
        <v>57</v>
      </c>
      <c r="N1249" s="14"/>
      <c r="O1249" s="14"/>
      <c r="P1249" s="14" t="s">
        <v>36</v>
      </c>
      <c r="Q1249" s="15"/>
      <c r="R1249" s="14" t="s">
        <v>525</v>
      </c>
      <c r="S1249" s="14" t="s">
        <v>17675</v>
      </c>
      <c r="T1249" s="14">
        <v>4</v>
      </c>
      <c r="U1249" s="14" t="s">
        <v>8016</v>
      </c>
      <c r="V1249" s="14" t="s">
        <v>514</v>
      </c>
      <c r="W1249" s="14"/>
      <c r="X1249" s="14"/>
      <c r="Y1249" s="14"/>
      <c r="Z1249" s="14" t="s">
        <v>38</v>
      </c>
      <c r="AA1249" s="3" t="s">
        <v>23558</v>
      </c>
    </row>
    <row r="1250" spans="2:27" x14ac:dyDescent="0.2">
      <c r="B1250" s="14" t="s">
        <v>17670</v>
      </c>
      <c r="C1250" s="15" t="s">
        <v>23529</v>
      </c>
      <c r="D1250" s="12">
        <v>1286</v>
      </c>
      <c r="E1250" s="15" t="s">
        <v>23541</v>
      </c>
      <c r="F1250" s="14" t="s">
        <v>18316</v>
      </c>
      <c r="G1250" s="14" t="s">
        <v>18317</v>
      </c>
      <c r="H1250" s="14" t="s">
        <v>18318</v>
      </c>
      <c r="I1250" s="14" t="s">
        <v>8130</v>
      </c>
      <c r="J1250" s="14" t="s">
        <v>207</v>
      </c>
      <c r="K1250" s="14" t="s">
        <v>1026</v>
      </c>
      <c r="L1250" s="14" t="s">
        <v>365</v>
      </c>
      <c r="M1250" s="14" t="s">
        <v>42</v>
      </c>
      <c r="N1250" s="14"/>
      <c r="O1250" s="14"/>
      <c r="P1250" s="14" t="s">
        <v>36</v>
      </c>
      <c r="Q1250" s="15"/>
      <c r="R1250" s="14" t="s">
        <v>525</v>
      </c>
      <c r="S1250" s="14" t="s">
        <v>17710</v>
      </c>
      <c r="T1250" s="14">
        <v>4</v>
      </c>
      <c r="U1250" s="14" t="s">
        <v>18319</v>
      </c>
      <c r="V1250" s="14" t="s">
        <v>530</v>
      </c>
      <c r="W1250" s="14"/>
      <c r="X1250" s="14"/>
      <c r="Y1250" s="14"/>
      <c r="Z1250" s="14" t="s">
        <v>38</v>
      </c>
      <c r="AA1250" s="3" t="s">
        <v>23558</v>
      </c>
    </row>
    <row r="1251" spans="2:27" x14ac:dyDescent="0.2">
      <c r="B1251" s="14" t="s">
        <v>17670</v>
      </c>
      <c r="C1251" s="15" t="s">
        <v>23529</v>
      </c>
      <c r="D1251" s="12">
        <v>1287</v>
      </c>
      <c r="E1251" s="15" t="s">
        <v>23541</v>
      </c>
      <c r="F1251" s="14" t="s">
        <v>18321</v>
      </c>
      <c r="G1251" s="14" t="s">
        <v>18322</v>
      </c>
      <c r="H1251" s="14" t="s">
        <v>18323</v>
      </c>
      <c r="I1251" s="14" t="s">
        <v>8130</v>
      </c>
      <c r="J1251" s="14" t="s">
        <v>344</v>
      </c>
      <c r="K1251" s="14" t="s">
        <v>1026</v>
      </c>
      <c r="L1251" s="14" t="s">
        <v>365</v>
      </c>
      <c r="M1251" s="14" t="s">
        <v>115</v>
      </c>
      <c r="N1251" s="14"/>
      <c r="O1251" s="14"/>
      <c r="P1251" s="14" t="s">
        <v>36</v>
      </c>
      <c r="Q1251" s="15"/>
      <c r="R1251" s="14" t="s">
        <v>525</v>
      </c>
      <c r="S1251" s="14" t="s">
        <v>17671</v>
      </c>
      <c r="T1251" s="14">
        <v>4</v>
      </c>
      <c r="U1251" s="14" t="s">
        <v>17688</v>
      </c>
      <c r="V1251" s="14" t="s">
        <v>522</v>
      </c>
      <c r="W1251" s="14"/>
      <c r="X1251" s="14"/>
      <c r="Y1251" s="14"/>
      <c r="Z1251" s="14" t="s">
        <v>38</v>
      </c>
      <c r="AA1251" s="3" t="s">
        <v>23558</v>
      </c>
    </row>
    <row r="1252" spans="2:27" x14ac:dyDescent="0.2">
      <c r="B1252" s="14" t="s">
        <v>17670</v>
      </c>
      <c r="C1252" s="15" t="s">
        <v>23529</v>
      </c>
      <c r="D1252" s="12">
        <v>1288</v>
      </c>
      <c r="E1252" s="15" t="s">
        <v>23541</v>
      </c>
      <c r="F1252" s="14" t="s">
        <v>18325</v>
      </c>
      <c r="G1252" s="14" t="s">
        <v>18326</v>
      </c>
      <c r="H1252" s="14" t="s">
        <v>18327</v>
      </c>
      <c r="I1252" s="14" t="s">
        <v>8130</v>
      </c>
      <c r="J1252" s="14" t="s">
        <v>328</v>
      </c>
      <c r="K1252" s="14" t="s">
        <v>1026</v>
      </c>
      <c r="L1252" s="14" t="s">
        <v>365</v>
      </c>
      <c r="M1252" s="14" t="s">
        <v>93</v>
      </c>
      <c r="N1252" s="14"/>
      <c r="O1252" s="14"/>
      <c r="P1252" s="14" t="s">
        <v>36</v>
      </c>
      <c r="Q1252" s="15"/>
      <c r="R1252" s="14" t="s">
        <v>525</v>
      </c>
      <c r="S1252" s="14" t="s">
        <v>17710</v>
      </c>
      <c r="T1252" s="14">
        <v>4</v>
      </c>
      <c r="U1252" s="14" t="s">
        <v>18328</v>
      </c>
      <c r="V1252" s="14" t="s">
        <v>526</v>
      </c>
      <c r="W1252" s="14"/>
      <c r="X1252" s="14"/>
      <c r="Y1252" s="14"/>
      <c r="Z1252" s="14" t="s">
        <v>38</v>
      </c>
      <c r="AA1252" s="3" t="s">
        <v>23558</v>
      </c>
    </row>
    <row r="1253" spans="2:27" x14ac:dyDescent="0.2">
      <c r="B1253" s="14" t="s">
        <v>17670</v>
      </c>
      <c r="C1253" s="15" t="s">
        <v>23529</v>
      </c>
      <c r="D1253" s="12">
        <v>1289</v>
      </c>
      <c r="E1253" s="15" t="s">
        <v>23541</v>
      </c>
      <c r="F1253" s="14" t="s">
        <v>18330</v>
      </c>
      <c r="G1253" s="14" t="s">
        <v>18331</v>
      </c>
      <c r="H1253" s="14" t="s">
        <v>18332</v>
      </c>
      <c r="I1253" s="14" t="s">
        <v>8130</v>
      </c>
      <c r="J1253" s="14" t="s">
        <v>207</v>
      </c>
      <c r="K1253" s="14" t="s">
        <v>1026</v>
      </c>
      <c r="L1253" s="14" t="s">
        <v>365</v>
      </c>
      <c r="M1253" s="14" t="s">
        <v>271</v>
      </c>
      <c r="N1253" s="14"/>
      <c r="O1253" s="14"/>
      <c r="P1253" s="14" t="s">
        <v>36</v>
      </c>
      <c r="Q1253" s="15"/>
      <c r="R1253" s="14" t="s">
        <v>525</v>
      </c>
      <c r="S1253" s="14" t="s">
        <v>17676</v>
      </c>
      <c r="T1253" s="14">
        <v>4</v>
      </c>
      <c r="U1253" s="14" t="s">
        <v>17679</v>
      </c>
      <c r="V1253" s="14" t="s">
        <v>522</v>
      </c>
      <c r="W1253" s="14"/>
      <c r="X1253" s="14"/>
      <c r="Y1253" s="14"/>
      <c r="Z1253" s="14" t="s">
        <v>38</v>
      </c>
      <c r="AA1253" s="3" t="s">
        <v>23558</v>
      </c>
    </row>
    <row r="1254" spans="2:27" x14ac:dyDescent="0.2">
      <c r="B1254" s="14" t="s">
        <v>17670</v>
      </c>
      <c r="C1254" s="15" t="s">
        <v>23529</v>
      </c>
      <c r="D1254" s="12">
        <v>1290</v>
      </c>
      <c r="E1254" s="15" t="s">
        <v>23541</v>
      </c>
      <c r="F1254" s="14" t="s">
        <v>18334</v>
      </c>
      <c r="G1254" s="14" t="s">
        <v>18335</v>
      </c>
      <c r="H1254" s="14" t="s">
        <v>18336</v>
      </c>
      <c r="I1254" s="14" t="s">
        <v>8130</v>
      </c>
      <c r="J1254" s="14" t="s">
        <v>328</v>
      </c>
      <c r="K1254" s="14" t="s">
        <v>1026</v>
      </c>
      <c r="L1254" s="14" t="s">
        <v>365</v>
      </c>
      <c r="M1254" s="14" t="s">
        <v>499</v>
      </c>
      <c r="N1254" s="14"/>
      <c r="O1254" s="14"/>
      <c r="P1254" s="14" t="s">
        <v>36</v>
      </c>
      <c r="Q1254" s="15"/>
      <c r="R1254" s="14" t="s">
        <v>525</v>
      </c>
      <c r="S1254" s="14" t="s">
        <v>17683</v>
      </c>
      <c r="T1254" s="14">
        <v>4</v>
      </c>
      <c r="U1254" s="14" t="s">
        <v>18337</v>
      </c>
      <c r="V1254" s="14" t="s">
        <v>530</v>
      </c>
      <c r="W1254" s="14"/>
      <c r="X1254" s="14"/>
      <c r="Y1254" s="14"/>
      <c r="Z1254" s="14" t="s">
        <v>38</v>
      </c>
      <c r="AA1254" s="3" t="s">
        <v>23558</v>
      </c>
    </row>
    <row r="1255" spans="2:27" x14ac:dyDescent="0.2">
      <c r="B1255" s="14" t="s">
        <v>17670</v>
      </c>
      <c r="C1255" s="15" t="s">
        <v>23529</v>
      </c>
      <c r="D1255" s="12">
        <v>1291</v>
      </c>
      <c r="E1255" s="15" t="s">
        <v>23541</v>
      </c>
      <c r="F1255" s="14" t="s">
        <v>18339</v>
      </c>
      <c r="G1255" s="14" t="s">
        <v>18340</v>
      </c>
      <c r="H1255" s="14" t="s">
        <v>18341</v>
      </c>
      <c r="I1255" s="14" t="s">
        <v>8130</v>
      </c>
      <c r="J1255" s="14" t="s">
        <v>207</v>
      </c>
      <c r="K1255" s="14" t="s">
        <v>1026</v>
      </c>
      <c r="L1255" s="14" t="s">
        <v>365</v>
      </c>
      <c r="M1255" s="14" t="s">
        <v>182</v>
      </c>
      <c r="N1255" s="14"/>
      <c r="O1255" s="14"/>
      <c r="P1255" s="14" t="s">
        <v>36</v>
      </c>
      <c r="Q1255" s="15"/>
      <c r="R1255" s="14" t="s">
        <v>525</v>
      </c>
      <c r="S1255" s="14" t="s">
        <v>17671</v>
      </c>
      <c r="T1255" s="14">
        <v>4</v>
      </c>
      <c r="U1255" s="14" t="s">
        <v>18342</v>
      </c>
      <c r="V1255" s="14" t="s">
        <v>587</v>
      </c>
      <c r="W1255" s="14"/>
      <c r="X1255" s="14"/>
      <c r="Y1255" s="14"/>
      <c r="Z1255" s="14" t="s">
        <v>38</v>
      </c>
      <c r="AA1255" s="3" t="s">
        <v>23558</v>
      </c>
    </row>
    <row r="1256" spans="2:27" x14ac:dyDescent="0.2">
      <c r="B1256" s="14" t="s">
        <v>17670</v>
      </c>
      <c r="C1256" s="15" t="s">
        <v>23529</v>
      </c>
      <c r="D1256" s="12">
        <v>1292</v>
      </c>
      <c r="E1256" s="15" t="s">
        <v>23541</v>
      </c>
      <c r="F1256" s="14" t="s">
        <v>18344</v>
      </c>
      <c r="G1256" s="14" t="s">
        <v>18345</v>
      </c>
      <c r="H1256" s="14" t="s">
        <v>18346</v>
      </c>
      <c r="I1256" s="14" t="s">
        <v>8130</v>
      </c>
      <c r="J1256" s="14" t="s">
        <v>328</v>
      </c>
      <c r="K1256" s="14" t="s">
        <v>1026</v>
      </c>
      <c r="L1256" s="14" t="s">
        <v>365</v>
      </c>
      <c r="M1256" s="14" t="s">
        <v>626</v>
      </c>
      <c r="N1256" s="14"/>
      <c r="O1256" s="14"/>
      <c r="P1256" s="14" t="s">
        <v>36</v>
      </c>
      <c r="Q1256" s="15"/>
      <c r="R1256" s="14" t="s">
        <v>525</v>
      </c>
      <c r="S1256" s="14" t="s">
        <v>17673</v>
      </c>
      <c r="T1256" s="14">
        <v>4</v>
      </c>
      <c r="U1256" s="14" t="s">
        <v>8033</v>
      </c>
      <c r="V1256" s="14" t="s">
        <v>522</v>
      </c>
      <c r="W1256" s="14"/>
      <c r="X1256" s="14"/>
      <c r="Y1256" s="14"/>
      <c r="Z1256" s="14" t="s">
        <v>38</v>
      </c>
      <c r="AA1256" s="3" t="s">
        <v>23558</v>
      </c>
    </row>
    <row r="1257" spans="2:27" x14ac:dyDescent="0.2">
      <c r="B1257" s="14" t="s">
        <v>17670</v>
      </c>
      <c r="C1257" s="15" t="s">
        <v>23529</v>
      </c>
      <c r="D1257" s="12">
        <v>1293</v>
      </c>
      <c r="E1257" s="15" t="s">
        <v>23541</v>
      </c>
      <c r="F1257" s="14" t="s">
        <v>18348</v>
      </c>
      <c r="G1257" s="14" t="s">
        <v>18349</v>
      </c>
      <c r="H1257" s="14" t="s">
        <v>18350</v>
      </c>
      <c r="I1257" s="14" t="s">
        <v>8130</v>
      </c>
      <c r="J1257" s="14" t="s">
        <v>207</v>
      </c>
      <c r="K1257" s="14" t="s">
        <v>1026</v>
      </c>
      <c r="L1257" s="14" t="s">
        <v>365</v>
      </c>
      <c r="M1257" s="14" t="s">
        <v>90</v>
      </c>
      <c r="N1257" s="14"/>
      <c r="O1257" s="14"/>
      <c r="P1257" s="14" t="s">
        <v>36</v>
      </c>
      <c r="Q1257" s="15"/>
      <c r="R1257" s="14" t="s">
        <v>525</v>
      </c>
      <c r="S1257" s="14" t="s">
        <v>17689</v>
      </c>
      <c r="T1257" s="14">
        <v>4</v>
      </c>
      <c r="U1257" s="14" t="s">
        <v>17709</v>
      </c>
      <c r="V1257" s="14" t="s">
        <v>522</v>
      </c>
      <c r="W1257" s="14"/>
      <c r="X1257" s="14"/>
      <c r="Y1257" s="14"/>
      <c r="Z1257" s="14" t="s">
        <v>38</v>
      </c>
      <c r="AA1257" s="3" t="s">
        <v>23558</v>
      </c>
    </row>
    <row r="1258" spans="2:27" x14ac:dyDescent="0.2">
      <c r="B1258" s="14" t="s">
        <v>17670</v>
      </c>
      <c r="C1258" s="15" t="s">
        <v>23529</v>
      </c>
      <c r="D1258" s="12">
        <v>1294</v>
      </c>
      <c r="E1258" s="15" t="s">
        <v>23541</v>
      </c>
      <c r="F1258" s="14" t="s">
        <v>18352</v>
      </c>
      <c r="G1258" s="14" t="s">
        <v>18353</v>
      </c>
      <c r="H1258" s="14" t="s">
        <v>18354</v>
      </c>
      <c r="I1258" s="14" t="s">
        <v>8130</v>
      </c>
      <c r="J1258" s="14" t="s">
        <v>328</v>
      </c>
      <c r="K1258" s="14" t="s">
        <v>1026</v>
      </c>
      <c r="L1258" s="14" t="s">
        <v>365</v>
      </c>
      <c r="M1258" s="14" t="s">
        <v>90</v>
      </c>
      <c r="N1258" s="14"/>
      <c r="O1258" s="14"/>
      <c r="P1258" s="14" t="s">
        <v>36</v>
      </c>
      <c r="Q1258" s="15"/>
      <c r="R1258" s="14" t="s">
        <v>525</v>
      </c>
      <c r="S1258" s="14" t="s">
        <v>17676</v>
      </c>
      <c r="T1258" s="14">
        <v>4</v>
      </c>
      <c r="U1258" s="14" t="s">
        <v>9608</v>
      </c>
      <c r="V1258" s="14" t="s">
        <v>514</v>
      </c>
      <c r="W1258" s="14"/>
      <c r="X1258" s="14"/>
      <c r="Y1258" s="14"/>
      <c r="Z1258" s="14" t="s">
        <v>38</v>
      </c>
      <c r="AA1258" s="3" t="s">
        <v>23558</v>
      </c>
    </row>
    <row r="1259" spans="2:27" x14ac:dyDescent="0.2">
      <c r="B1259" s="14" t="s">
        <v>17670</v>
      </c>
      <c r="C1259" s="15" t="s">
        <v>23529</v>
      </c>
      <c r="D1259" s="12">
        <v>1295</v>
      </c>
      <c r="E1259" s="15" t="s">
        <v>23541</v>
      </c>
      <c r="F1259" s="14" t="s">
        <v>18356</v>
      </c>
      <c r="G1259" s="14" t="s">
        <v>18357</v>
      </c>
      <c r="H1259" s="14" t="s">
        <v>18358</v>
      </c>
      <c r="I1259" s="14" t="s">
        <v>8130</v>
      </c>
      <c r="J1259" s="14" t="s">
        <v>207</v>
      </c>
      <c r="K1259" s="14" t="s">
        <v>1026</v>
      </c>
      <c r="L1259" s="14" t="s">
        <v>365</v>
      </c>
      <c r="M1259" s="14" t="s">
        <v>626</v>
      </c>
      <c r="N1259" s="14"/>
      <c r="O1259" s="14"/>
      <c r="P1259" s="14" t="s">
        <v>36</v>
      </c>
      <c r="Q1259" s="15"/>
      <c r="R1259" s="14" t="s">
        <v>525</v>
      </c>
      <c r="S1259" s="14" t="s">
        <v>17685</v>
      </c>
      <c r="T1259" s="14">
        <v>4</v>
      </c>
      <c r="U1259" s="14" t="s">
        <v>18359</v>
      </c>
      <c r="V1259" s="14" t="s">
        <v>522</v>
      </c>
      <c r="W1259" s="14"/>
      <c r="X1259" s="14"/>
      <c r="Y1259" s="14"/>
      <c r="Z1259" s="14" t="s">
        <v>38</v>
      </c>
      <c r="AA1259" s="3" t="s">
        <v>23558</v>
      </c>
    </row>
    <row r="1260" spans="2:27" x14ac:dyDescent="0.2">
      <c r="B1260" s="14" t="s">
        <v>17670</v>
      </c>
      <c r="C1260" s="15" t="s">
        <v>23529</v>
      </c>
      <c r="D1260" s="12">
        <v>1296</v>
      </c>
      <c r="E1260" s="15" t="s">
        <v>23541</v>
      </c>
      <c r="F1260" s="14" t="s">
        <v>18361</v>
      </c>
      <c r="G1260" s="14" t="s">
        <v>18362</v>
      </c>
      <c r="H1260" s="14" t="s">
        <v>18363</v>
      </c>
      <c r="I1260" s="14" t="s">
        <v>8130</v>
      </c>
      <c r="J1260" s="14" t="s">
        <v>207</v>
      </c>
      <c r="K1260" s="14" t="s">
        <v>1026</v>
      </c>
      <c r="L1260" s="14" t="s">
        <v>365</v>
      </c>
      <c r="M1260" s="14" t="s">
        <v>182</v>
      </c>
      <c r="N1260" s="14"/>
      <c r="O1260" s="14"/>
      <c r="P1260" s="14" t="s">
        <v>36</v>
      </c>
      <c r="Q1260" s="15"/>
      <c r="R1260" s="14" t="s">
        <v>525</v>
      </c>
      <c r="S1260" s="14" t="s">
        <v>17673</v>
      </c>
      <c r="T1260" s="14">
        <v>4</v>
      </c>
      <c r="U1260" s="14" t="s">
        <v>18364</v>
      </c>
      <c r="V1260" s="14" t="s">
        <v>587</v>
      </c>
      <c r="W1260" s="14"/>
      <c r="X1260" s="14"/>
      <c r="Y1260" s="14"/>
      <c r="Z1260" s="14" t="s">
        <v>38</v>
      </c>
      <c r="AA1260" s="3" t="s">
        <v>23558</v>
      </c>
    </row>
    <row r="1261" spans="2:27" x14ac:dyDescent="0.2">
      <c r="B1261" s="14" t="s">
        <v>17670</v>
      </c>
      <c r="C1261" s="15" t="s">
        <v>23529</v>
      </c>
      <c r="D1261" s="12">
        <v>1297</v>
      </c>
      <c r="E1261" s="15" t="s">
        <v>23541</v>
      </c>
      <c r="F1261" s="14" t="s">
        <v>18366</v>
      </c>
      <c r="G1261" s="14" t="s">
        <v>18367</v>
      </c>
      <c r="H1261" s="14" t="s">
        <v>18368</v>
      </c>
      <c r="I1261" s="14" t="s">
        <v>8130</v>
      </c>
      <c r="J1261" s="14" t="s">
        <v>207</v>
      </c>
      <c r="K1261" s="14" t="s">
        <v>1026</v>
      </c>
      <c r="L1261" s="14" t="s">
        <v>365</v>
      </c>
      <c r="M1261" s="14" t="s">
        <v>382</v>
      </c>
      <c r="N1261" s="14"/>
      <c r="O1261" s="14"/>
      <c r="P1261" s="14" t="s">
        <v>36</v>
      </c>
      <c r="Q1261" s="15"/>
      <c r="R1261" s="14" t="s">
        <v>525</v>
      </c>
      <c r="S1261" s="14" t="s">
        <v>17673</v>
      </c>
      <c r="T1261" s="14">
        <v>4</v>
      </c>
      <c r="U1261" s="14" t="s">
        <v>17674</v>
      </c>
      <c r="V1261" s="14" t="s">
        <v>522</v>
      </c>
      <c r="W1261" s="14"/>
      <c r="X1261" s="14"/>
      <c r="Y1261" s="14"/>
      <c r="Z1261" s="14" t="s">
        <v>38</v>
      </c>
      <c r="AA1261" s="3" t="s">
        <v>23558</v>
      </c>
    </row>
    <row r="1262" spans="2:27" x14ac:dyDescent="0.2">
      <c r="B1262" s="14" t="s">
        <v>17670</v>
      </c>
      <c r="C1262" s="15" t="s">
        <v>23529</v>
      </c>
      <c r="D1262" s="12">
        <v>1298</v>
      </c>
      <c r="E1262" s="15" t="s">
        <v>23541</v>
      </c>
      <c r="F1262" s="14" t="s">
        <v>18370</v>
      </c>
      <c r="G1262" s="14" t="s">
        <v>18371</v>
      </c>
      <c r="H1262" s="14" t="s">
        <v>18372</v>
      </c>
      <c r="I1262" s="14" t="s">
        <v>8130</v>
      </c>
      <c r="J1262" s="14" t="s">
        <v>207</v>
      </c>
      <c r="K1262" s="14" t="s">
        <v>1026</v>
      </c>
      <c r="L1262" s="14" t="s">
        <v>365</v>
      </c>
      <c r="M1262" s="14" t="s">
        <v>57</v>
      </c>
      <c r="N1262" s="14"/>
      <c r="O1262" s="14"/>
      <c r="P1262" s="14" t="s">
        <v>36</v>
      </c>
      <c r="Q1262" s="15"/>
      <c r="R1262" s="14" t="s">
        <v>525</v>
      </c>
      <c r="S1262" s="14" t="s">
        <v>17689</v>
      </c>
      <c r="T1262" s="14">
        <v>4</v>
      </c>
      <c r="U1262" s="14" t="s">
        <v>17709</v>
      </c>
      <c r="V1262" s="14" t="s">
        <v>522</v>
      </c>
      <c r="W1262" s="14"/>
      <c r="X1262" s="14"/>
      <c r="Y1262" s="14"/>
      <c r="Z1262" s="14" t="s">
        <v>38</v>
      </c>
      <c r="AA1262" s="3" t="s">
        <v>23558</v>
      </c>
    </row>
    <row r="1263" spans="2:27" x14ac:dyDescent="0.2">
      <c r="B1263" s="14" t="s">
        <v>17670</v>
      </c>
      <c r="C1263" s="15" t="s">
        <v>23529</v>
      </c>
      <c r="D1263" s="12">
        <v>1299</v>
      </c>
      <c r="E1263" s="15" t="s">
        <v>23541</v>
      </c>
      <c r="F1263" s="14" t="s">
        <v>18374</v>
      </c>
      <c r="G1263" s="14" t="s">
        <v>18375</v>
      </c>
      <c r="H1263" s="14" t="s">
        <v>18376</v>
      </c>
      <c r="I1263" s="14" t="s">
        <v>8130</v>
      </c>
      <c r="J1263" s="14" t="s">
        <v>207</v>
      </c>
      <c r="K1263" s="14" t="s">
        <v>1026</v>
      </c>
      <c r="L1263" s="14" t="s">
        <v>365</v>
      </c>
      <c r="M1263" s="14" t="s">
        <v>450</v>
      </c>
      <c r="N1263" s="14"/>
      <c r="O1263" s="14"/>
      <c r="P1263" s="14" t="s">
        <v>36</v>
      </c>
      <c r="Q1263" s="15"/>
      <c r="R1263" s="14" t="s">
        <v>525</v>
      </c>
      <c r="S1263" s="14" t="s">
        <v>17675</v>
      </c>
      <c r="T1263" s="14">
        <v>4</v>
      </c>
      <c r="U1263" s="14" t="s">
        <v>17702</v>
      </c>
      <c r="V1263" s="14" t="s">
        <v>522</v>
      </c>
      <c r="W1263" s="14"/>
      <c r="X1263" s="14"/>
      <c r="Y1263" s="14"/>
      <c r="Z1263" s="14" t="s">
        <v>38</v>
      </c>
      <c r="AA1263" s="3" t="s">
        <v>23558</v>
      </c>
    </row>
    <row r="1264" spans="2:27" x14ac:dyDescent="0.2">
      <c r="B1264" s="14" t="s">
        <v>17670</v>
      </c>
      <c r="C1264" s="15" t="s">
        <v>23529</v>
      </c>
      <c r="D1264" s="12">
        <v>1300</v>
      </c>
      <c r="E1264" s="15" t="s">
        <v>23541</v>
      </c>
      <c r="F1264" s="14" t="s">
        <v>18378</v>
      </c>
      <c r="G1264" s="14" t="s">
        <v>18379</v>
      </c>
      <c r="H1264" s="14" t="s">
        <v>18380</v>
      </c>
      <c r="I1264" s="14" t="s">
        <v>8130</v>
      </c>
      <c r="J1264" s="14" t="s">
        <v>207</v>
      </c>
      <c r="K1264" s="14" t="s">
        <v>1026</v>
      </c>
      <c r="L1264" s="14" t="s">
        <v>365</v>
      </c>
      <c r="M1264" s="14" t="s">
        <v>128</v>
      </c>
      <c r="N1264" s="14"/>
      <c r="O1264" s="14"/>
      <c r="P1264" s="14" t="s">
        <v>36</v>
      </c>
      <c r="Q1264" s="15"/>
      <c r="R1264" s="14" t="s">
        <v>525</v>
      </c>
      <c r="S1264" s="14" t="s">
        <v>17673</v>
      </c>
      <c r="T1264" s="14">
        <v>4</v>
      </c>
      <c r="U1264" s="14" t="s">
        <v>18381</v>
      </c>
      <c r="V1264" s="14" t="s">
        <v>584</v>
      </c>
      <c r="W1264" s="14"/>
      <c r="X1264" s="14"/>
      <c r="Y1264" s="14"/>
      <c r="Z1264" s="14" t="s">
        <v>38</v>
      </c>
      <c r="AA1264" s="3" t="s">
        <v>23558</v>
      </c>
    </row>
    <row r="1265" spans="2:27" x14ac:dyDescent="0.2">
      <c r="B1265" s="14" t="s">
        <v>17670</v>
      </c>
      <c r="C1265" s="15" t="s">
        <v>23529</v>
      </c>
      <c r="D1265" s="12">
        <v>1301</v>
      </c>
      <c r="E1265" s="15" t="s">
        <v>23541</v>
      </c>
      <c r="F1265" s="14" t="s">
        <v>18383</v>
      </c>
      <c r="G1265" s="14" t="s">
        <v>18384</v>
      </c>
      <c r="H1265" s="14" t="s">
        <v>18385</v>
      </c>
      <c r="I1265" s="14" t="s">
        <v>8130</v>
      </c>
      <c r="J1265" s="14" t="s">
        <v>207</v>
      </c>
      <c r="K1265" s="14" t="s">
        <v>1026</v>
      </c>
      <c r="L1265" s="14" t="s">
        <v>365</v>
      </c>
      <c r="M1265" s="14" t="s">
        <v>57</v>
      </c>
      <c r="N1265" s="14"/>
      <c r="O1265" s="14"/>
      <c r="P1265" s="14" t="s">
        <v>36</v>
      </c>
      <c r="Q1265" s="15"/>
      <c r="R1265" s="14" t="s">
        <v>525</v>
      </c>
      <c r="S1265" s="14" t="s">
        <v>18386</v>
      </c>
      <c r="T1265" s="14">
        <v>4</v>
      </c>
      <c r="U1265" s="14" t="s">
        <v>18387</v>
      </c>
      <c r="V1265" s="14" t="s">
        <v>522</v>
      </c>
      <c r="W1265" s="14"/>
      <c r="X1265" s="14"/>
      <c r="Y1265" s="14"/>
      <c r="Z1265" s="14" t="s">
        <v>38</v>
      </c>
      <c r="AA1265" s="3" t="s">
        <v>23558</v>
      </c>
    </row>
    <row r="1266" spans="2:27" x14ac:dyDescent="0.2">
      <c r="B1266" s="14" t="s">
        <v>17670</v>
      </c>
      <c r="C1266" s="15" t="s">
        <v>23529</v>
      </c>
      <c r="D1266" s="12">
        <v>1302</v>
      </c>
      <c r="E1266" s="15" t="s">
        <v>23541</v>
      </c>
      <c r="F1266" s="14" t="s">
        <v>18389</v>
      </c>
      <c r="G1266" s="14" t="s">
        <v>18390</v>
      </c>
      <c r="H1266" s="14" t="s">
        <v>18391</v>
      </c>
      <c r="I1266" s="14" t="s">
        <v>111</v>
      </c>
      <c r="J1266" s="14" t="s">
        <v>216</v>
      </c>
      <c r="K1266" s="14" t="s">
        <v>1026</v>
      </c>
      <c r="L1266" s="14" t="s">
        <v>365</v>
      </c>
      <c r="M1266" s="14" t="s">
        <v>626</v>
      </c>
      <c r="N1266" s="14"/>
      <c r="O1266" s="14"/>
      <c r="P1266" s="14" t="s">
        <v>36</v>
      </c>
      <c r="Q1266" s="15"/>
      <c r="R1266" s="14" t="s">
        <v>525</v>
      </c>
      <c r="S1266" s="14" t="s">
        <v>17685</v>
      </c>
      <c r="T1266" s="14">
        <v>4</v>
      </c>
      <c r="U1266" s="14" t="s">
        <v>17696</v>
      </c>
      <c r="V1266" s="14" t="s">
        <v>522</v>
      </c>
      <c r="W1266" s="14"/>
      <c r="X1266" s="14"/>
      <c r="Y1266" s="14"/>
      <c r="Z1266" s="14" t="s">
        <v>38</v>
      </c>
      <c r="AA1266" s="3" t="s">
        <v>23558</v>
      </c>
    </row>
    <row r="1267" spans="2:27" x14ac:dyDescent="0.2">
      <c r="B1267" s="14" t="s">
        <v>17670</v>
      </c>
      <c r="C1267" s="15" t="s">
        <v>23529</v>
      </c>
      <c r="D1267" s="12">
        <v>1303</v>
      </c>
      <c r="E1267" s="15" t="s">
        <v>23541</v>
      </c>
      <c r="F1267" s="14" t="s">
        <v>18393</v>
      </c>
      <c r="G1267" s="14" t="s">
        <v>18394</v>
      </c>
      <c r="H1267" s="14" t="s">
        <v>18395</v>
      </c>
      <c r="I1267" s="14" t="s">
        <v>111</v>
      </c>
      <c r="J1267" s="14" t="s">
        <v>846</v>
      </c>
      <c r="K1267" s="14" t="s">
        <v>1026</v>
      </c>
      <c r="L1267" s="14" t="s">
        <v>365</v>
      </c>
      <c r="M1267" s="14" t="s">
        <v>130</v>
      </c>
      <c r="N1267" s="14"/>
      <c r="O1267" s="14"/>
      <c r="P1267" s="14" t="s">
        <v>36</v>
      </c>
      <c r="Q1267" s="15"/>
      <c r="R1267" s="14" t="s">
        <v>525</v>
      </c>
      <c r="S1267" s="14" t="s">
        <v>17676</v>
      </c>
      <c r="T1267" s="14">
        <v>3</v>
      </c>
      <c r="U1267" s="14" t="s">
        <v>9607</v>
      </c>
      <c r="V1267" s="14" t="s">
        <v>522</v>
      </c>
      <c r="W1267" s="14"/>
      <c r="X1267" s="14"/>
      <c r="Y1267" s="14"/>
      <c r="Z1267" s="14" t="s">
        <v>38</v>
      </c>
      <c r="AA1267" s="3" t="s">
        <v>23558</v>
      </c>
    </row>
    <row r="1268" spans="2:27" x14ac:dyDescent="0.2">
      <c r="B1268" s="14" t="s">
        <v>17670</v>
      </c>
      <c r="C1268" s="15" t="s">
        <v>23529</v>
      </c>
      <c r="D1268" s="12">
        <v>1304</v>
      </c>
      <c r="E1268" s="15" t="s">
        <v>23541</v>
      </c>
      <c r="F1268" s="14" t="s">
        <v>18397</v>
      </c>
      <c r="G1268" s="14" t="s">
        <v>18398</v>
      </c>
      <c r="H1268" s="14" t="s">
        <v>18399</v>
      </c>
      <c r="I1268" s="14" t="s">
        <v>111</v>
      </c>
      <c r="J1268" s="14" t="s">
        <v>151</v>
      </c>
      <c r="K1268" s="14" t="s">
        <v>1026</v>
      </c>
      <c r="L1268" s="14" t="s">
        <v>365</v>
      </c>
      <c r="M1268" s="14" t="s">
        <v>179</v>
      </c>
      <c r="N1268" s="14"/>
      <c r="O1268" s="14"/>
      <c r="P1268" s="14" t="s">
        <v>36</v>
      </c>
      <c r="Q1268" s="15"/>
      <c r="R1268" s="14" t="s">
        <v>525</v>
      </c>
      <c r="S1268" s="14" t="s">
        <v>17676</v>
      </c>
      <c r="T1268" s="14">
        <v>3</v>
      </c>
      <c r="U1268" s="14" t="s">
        <v>9607</v>
      </c>
      <c r="V1268" s="14" t="s">
        <v>522</v>
      </c>
      <c r="W1268" s="14"/>
      <c r="X1268" s="14"/>
      <c r="Y1268" s="14"/>
      <c r="Z1268" s="14" t="s">
        <v>38</v>
      </c>
      <c r="AA1268" s="3" t="s">
        <v>23558</v>
      </c>
    </row>
    <row r="1269" spans="2:27" x14ac:dyDescent="0.2">
      <c r="B1269" s="14" t="s">
        <v>17670</v>
      </c>
      <c r="C1269" s="15" t="s">
        <v>23529</v>
      </c>
      <c r="D1269" s="12">
        <v>1305</v>
      </c>
      <c r="E1269" s="15" t="s">
        <v>23541</v>
      </c>
      <c r="F1269" s="14" t="s">
        <v>18401</v>
      </c>
      <c r="G1269" s="14" t="s">
        <v>18402</v>
      </c>
      <c r="H1269" s="14" t="s">
        <v>18403</v>
      </c>
      <c r="I1269" s="14" t="s">
        <v>111</v>
      </c>
      <c r="J1269" s="14" t="s">
        <v>844</v>
      </c>
      <c r="K1269" s="14" t="s">
        <v>1026</v>
      </c>
      <c r="L1269" s="14" t="s">
        <v>365</v>
      </c>
      <c r="M1269" s="14" t="s">
        <v>470</v>
      </c>
      <c r="N1269" s="14"/>
      <c r="O1269" s="14"/>
      <c r="P1269" s="14" t="s">
        <v>36</v>
      </c>
      <c r="Q1269" s="15"/>
      <c r="R1269" s="14" t="s">
        <v>525</v>
      </c>
      <c r="S1269" s="14" t="s">
        <v>17695</v>
      </c>
      <c r="T1269" s="14">
        <v>3</v>
      </c>
      <c r="U1269" s="14"/>
      <c r="V1269" s="14" t="s">
        <v>522</v>
      </c>
      <c r="W1269" s="14"/>
      <c r="X1269" s="14"/>
      <c r="Y1269" s="14"/>
      <c r="Z1269" s="14" t="s">
        <v>38</v>
      </c>
      <c r="AA1269" s="3" t="s">
        <v>23558</v>
      </c>
    </row>
    <row r="1270" spans="2:27" x14ac:dyDescent="0.2">
      <c r="B1270" s="14" t="s">
        <v>17670</v>
      </c>
      <c r="C1270" s="15" t="s">
        <v>23529</v>
      </c>
      <c r="D1270" s="12">
        <v>1306</v>
      </c>
      <c r="E1270" s="15" t="s">
        <v>23541</v>
      </c>
      <c r="F1270" s="14" t="s">
        <v>18405</v>
      </c>
      <c r="G1270" s="14" t="s">
        <v>18406</v>
      </c>
      <c r="H1270" s="14" t="s">
        <v>18407</v>
      </c>
      <c r="I1270" s="14" t="s">
        <v>111</v>
      </c>
      <c r="J1270" s="14" t="s">
        <v>732</v>
      </c>
      <c r="K1270" s="14" t="s">
        <v>1026</v>
      </c>
      <c r="L1270" s="14" t="s">
        <v>365</v>
      </c>
      <c r="M1270" s="14" t="s">
        <v>182</v>
      </c>
      <c r="N1270" s="14"/>
      <c r="O1270" s="14"/>
      <c r="P1270" s="14" t="s">
        <v>36</v>
      </c>
      <c r="Q1270" s="15"/>
      <c r="R1270" s="14" t="s">
        <v>525</v>
      </c>
      <c r="S1270" s="14" t="s">
        <v>17690</v>
      </c>
      <c r="T1270" s="14">
        <v>4</v>
      </c>
      <c r="U1270" s="14" t="s">
        <v>18408</v>
      </c>
      <c r="V1270" s="14" t="s">
        <v>598</v>
      </c>
      <c r="W1270" s="14"/>
      <c r="X1270" s="14"/>
      <c r="Y1270" s="14"/>
      <c r="Z1270" s="14" t="s">
        <v>38</v>
      </c>
      <c r="AA1270" s="3" t="s">
        <v>23558</v>
      </c>
    </row>
    <row r="1271" spans="2:27" x14ac:dyDescent="0.2">
      <c r="B1271" s="14" t="s">
        <v>17670</v>
      </c>
      <c r="C1271" s="15" t="s">
        <v>23529</v>
      </c>
      <c r="D1271" s="12">
        <v>1307</v>
      </c>
      <c r="E1271" s="15" t="s">
        <v>23541</v>
      </c>
      <c r="F1271" s="14" t="s">
        <v>18410</v>
      </c>
      <c r="G1271" s="14" t="s">
        <v>18411</v>
      </c>
      <c r="H1271" s="14" t="s">
        <v>18412</v>
      </c>
      <c r="I1271" s="14" t="s">
        <v>111</v>
      </c>
      <c r="J1271" s="14" t="s">
        <v>732</v>
      </c>
      <c r="K1271" s="14" t="s">
        <v>1026</v>
      </c>
      <c r="L1271" s="14" t="s">
        <v>365</v>
      </c>
      <c r="M1271" s="14" t="s">
        <v>179</v>
      </c>
      <c r="N1271" s="14"/>
      <c r="O1271" s="14"/>
      <c r="P1271" s="14" t="s">
        <v>36</v>
      </c>
      <c r="Q1271" s="15"/>
      <c r="R1271" s="14" t="s">
        <v>525</v>
      </c>
      <c r="S1271" s="14" t="s">
        <v>17673</v>
      </c>
      <c r="T1271" s="14">
        <v>4</v>
      </c>
      <c r="U1271" s="14" t="s">
        <v>18381</v>
      </c>
      <c r="V1271" s="14" t="s">
        <v>584</v>
      </c>
      <c r="W1271" s="14"/>
      <c r="X1271" s="14"/>
      <c r="Y1271" s="14"/>
      <c r="Z1271" s="14" t="s">
        <v>38</v>
      </c>
      <c r="AA1271" s="3" t="s">
        <v>23558</v>
      </c>
    </row>
    <row r="1272" spans="2:27" x14ac:dyDescent="0.2">
      <c r="B1272" s="14" t="s">
        <v>17670</v>
      </c>
      <c r="C1272" s="15" t="s">
        <v>23529</v>
      </c>
      <c r="D1272" s="12">
        <v>1308</v>
      </c>
      <c r="E1272" s="15" t="s">
        <v>23541</v>
      </c>
      <c r="F1272" s="14" t="s">
        <v>18414</v>
      </c>
      <c r="G1272" s="14" t="s">
        <v>18415</v>
      </c>
      <c r="H1272" s="14" t="s">
        <v>18416</v>
      </c>
      <c r="I1272" s="14" t="s">
        <v>111</v>
      </c>
      <c r="J1272" s="14" t="s">
        <v>846</v>
      </c>
      <c r="K1272" s="14" t="s">
        <v>1026</v>
      </c>
      <c r="L1272" s="14" t="s">
        <v>365</v>
      </c>
      <c r="M1272" s="14" t="s">
        <v>115</v>
      </c>
      <c r="N1272" s="14"/>
      <c r="O1272" s="14"/>
      <c r="P1272" s="14" t="s">
        <v>36</v>
      </c>
      <c r="Q1272" s="15"/>
      <c r="R1272" s="14" t="s">
        <v>525</v>
      </c>
      <c r="S1272" s="14" t="s">
        <v>17676</v>
      </c>
      <c r="T1272" s="14">
        <v>3</v>
      </c>
      <c r="U1272" s="14" t="s">
        <v>8023</v>
      </c>
      <c r="V1272" s="14" t="s">
        <v>522</v>
      </c>
      <c r="W1272" s="14"/>
      <c r="X1272" s="14"/>
      <c r="Y1272" s="14"/>
      <c r="Z1272" s="14" t="s">
        <v>38</v>
      </c>
      <c r="AA1272" s="3" t="s">
        <v>23558</v>
      </c>
    </row>
    <row r="1273" spans="2:27" x14ac:dyDescent="0.2">
      <c r="B1273" s="14" t="s">
        <v>17670</v>
      </c>
      <c r="C1273" s="15" t="s">
        <v>23529</v>
      </c>
      <c r="D1273" s="12">
        <v>1309</v>
      </c>
      <c r="E1273" s="15" t="s">
        <v>23541</v>
      </c>
      <c r="F1273" s="14" t="s">
        <v>18418</v>
      </c>
      <c r="G1273" s="14" t="s">
        <v>18419</v>
      </c>
      <c r="H1273" s="14" t="s">
        <v>18420</v>
      </c>
      <c r="I1273" s="14" t="s">
        <v>111</v>
      </c>
      <c r="J1273" s="14" t="s">
        <v>3523</v>
      </c>
      <c r="K1273" s="14" t="s">
        <v>1026</v>
      </c>
      <c r="L1273" s="14" t="s">
        <v>365</v>
      </c>
      <c r="M1273" s="14" t="s">
        <v>626</v>
      </c>
      <c r="N1273" s="14"/>
      <c r="O1273" s="14"/>
      <c r="P1273" s="14" t="s">
        <v>36</v>
      </c>
      <c r="Q1273" s="15"/>
      <c r="R1273" s="14" t="s">
        <v>525</v>
      </c>
      <c r="S1273" s="14" t="s">
        <v>17693</v>
      </c>
      <c r="T1273" s="14">
        <v>4</v>
      </c>
      <c r="U1273" s="14" t="s">
        <v>17698</v>
      </c>
      <c r="V1273" s="14" t="s">
        <v>522</v>
      </c>
      <c r="W1273" s="14"/>
      <c r="X1273" s="14"/>
      <c r="Y1273" s="14"/>
      <c r="Z1273" s="14" t="s">
        <v>38</v>
      </c>
      <c r="AA1273" s="3" t="s">
        <v>23558</v>
      </c>
    </row>
    <row r="1274" spans="2:27" x14ac:dyDescent="0.2">
      <c r="B1274" s="14" t="s">
        <v>17670</v>
      </c>
      <c r="C1274" s="15" t="s">
        <v>23529</v>
      </c>
      <c r="D1274" s="12">
        <v>1310</v>
      </c>
      <c r="E1274" s="15" t="s">
        <v>23541</v>
      </c>
      <c r="F1274" s="14" t="s">
        <v>18422</v>
      </c>
      <c r="G1274" s="14" t="s">
        <v>18423</v>
      </c>
      <c r="H1274" s="14" t="s">
        <v>18424</v>
      </c>
      <c r="I1274" s="14" t="s">
        <v>111</v>
      </c>
      <c r="J1274" s="14" t="s">
        <v>3523</v>
      </c>
      <c r="K1274" s="14" t="s">
        <v>1026</v>
      </c>
      <c r="L1274" s="14" t="s">
        <v>365</v>
      </c>
      <c r="M1274" s="14" t="s">
        <v>115</v>
      </c>
      <c r="N1274" s="14"/>
      <c r="O1274" s="14"/>
      <c r="P1274" s="14" t="s">
        <v>36</v>
      </c>
      <c r="Q1274" s="15"/>
      <c r="R1274" s="14" t="s">
        <v>525</v>
      </c>
      <c r="S1274" s="14" t="s">
        <v>17676</v>
      </c>
      <c r="T1274" s="14">
        <v>4</v>
      </c>
      <c r="U1274" s="14" t="s">
        <v>9607</v>
      </c>
      <c r="V1274" s="14" t="s">
        <v>522</v>
      </c>
      <c r="W1274" s="14"/>
      <c r="X1274" s="14"/>
      <c r="Y1274" s="14"/>
      <c r="Z1274" s="14" t="s">
        <v>38</v>
      </c>
      <c r="AA1274" s="3" t="s">
        <v>23558</v>
      </c>
    </row>
    <row r="1275" spans="2:27" x14ac:dyDescent="0.2">
      <c r="B1275" s="14" t="s">
        <v>17670</v>
      </c>
      <c r="C1275" s="15" t="s">
        <v>23529</v>
      </c>
      <c r="D1275" s="12">
        <v>1311</v>
      </c>
      <c r="E1275" s="15" t="s">
        <v>23541</v>
      </c>
      <c r="F1275" s="14" t="s">
        <v>18426</v>
      </c>
      <c r="G1275" s="14" t="s">
        <v>18427</v>
      </c>
      <c r="H1275" s="14" t="s">
        <v>18428</v>
      </c>
      <c r="I1275" s="14" t="s">
        <v>111</v>
      </c>
      <c r="J1275" s="14" t="s">
        <v>3523</v>
      </c>
      <c r="K1275" s="14" t="s">
        <v>1026</v>
      </c>
      <c r="L1275" s="14" t="s">
        <v>365</v>
      </c>
      <c r="M1275" s="14" t="s">
        <v>128</v>
      </c>
      <c r="N1275" s="14"/>
      <c r="O1275" s="14"/>
      <c r="P1275" s="14" t="s">
        <v>36</v>
      </c>
      <c r="Q1275" s="15"/>
      <c r="R1275" s="14" t="s">
        <v>525</v>
      </c>
      <c r="S1275" s="14" t="s">
        <v>17671</v>
      </c>
      <c r="T1275" s="14">
        <v>4</v>
      </c>
      <c r="U1275" s="14" t="s">
        <v>17687</v>
      </c>
      <c r="V1275" s="14" t="s">
        <v>584</v>
      </c>
      <c r="W1275" s="14"/>
      <c r="X1275" s="14"/>
      <c r="Y1275" s="14"/>
      <c r="Z1275" s="14" t="s">
        <v>38</v>
      </c>
      <c r="AA1275" s="3" t="s">
        <v>23558</v>
      </c>
    </row>
    <row r="1276" spans="2:27" x14ac:dyDescent="0.2">
      <c r="B1276" s="14" t="s">
        <v>17670</v>
      </c>
      <c r="C1276" s="15" t="s">
        <v>23529</v>
      </c>
      <c r="D1276" s="12">
        <v>1312</v>
      </c>
      <c r="E1276" s="15" t="s">
        <v>23541</v>
      </c>
      <c r="F1276" s="14" t="s">
        <v>18430</v>
      </c>
      <c r="G1276" s="14" t="s">
        <v>18431</v>
      </c>
      <c r="H1276" s="14" t="s">
        <v>18432</v>
      </c>
      <c r="I1276" s="14" t="s">
        <v>111</v>
      </c>
      <c r="J1276" s="14" t="s">
        <v>973</v>
      </c>
      <c r="K1276" s="14" t="s">
        <v>1026</v>
      </c>
      <c r="L1276" s="14" t="s">
        <v>365</v>
      </c>
      <c r="M1276" s="14" t="s">
        <v>499</v>
      </c>
      <c r="N1276" s="14"/>
      <c r="O1276" s="14"/>
      <c r="P1276" s="14" t="s">
        <v>36</v>
      </c>
      <c r="Q1276" s="15"/>
      <c r="R1276" s="14" t="s">
        <v>525</v>
      </c>
      <c r="S1276" s="14" t="s">
        <v>17685</v>
      </c>
      <c r="T1276" s="14">
        <v>3</v>
      </c>
      <c r="U1276" s="14" t="s">
        <v>18433</v>
      </c>
      <c r="V1276" s="14" t="s">
        <v>587</v>
      </c>
      <c r="W1276" s="14"/>
      <c r="X1276" s="14"/>
      <c r="Y1276" s="14"/>
      <c r="Z1276" s="14" t="s">
        <v>38</v>
      </c>
      <c r="AA1276" s="3" t="s">
        <v>23558</v>
      </c>
    </row>
    <row r="1277" spans="2:27" x14ac:dyDescent="0.2">
      <c r="B1277" s="14" t="s">
        <v>17670</v>
      </c>
      <c r="C1277" s="15" t="s">
        <v>23529</v>
      </c>
      <c r="D1277" s="12">
        <v>1313</v>
      </c>
      <c r="E1277" s="15" t="s">
        <v>23541</v>
      </c>
      <c r="F1277" s="14" t="s">
        <v>18435</v>
      </c>
      <c r="G1277" s="14" t="s">
        <v>18436</v>
      </c>
      <c r="H1277" s="14" t="s">
        <v>18437</v>
      </c>
      <c r="I1277" s="14" t="s">
        <v>111</v>
      </c>
      <c r="J1277" s="14" t="s">
        <v>973</v>
      </c>
      <c r="K1277" s="14" t="s">
        <v>1026</v>
      </c>
      <c r="L1277" s="14" t="s">
        <v>365</v>
      </c>
      <c r="M1277" s="14" t="s">
        <v>47</v>
      </c>
      <c r="N1277" s="14"/>
      <c r="O1277" s="14"/>
      <c r="P1277" s="14" t="s">
        <v>36</v>
      </c>
      <c r="Q1277" s="15"/>
      <c r="R1277" s="14" t="s">
        <v>525</v>
      </c>
      <c r="S1277" s="14" t="s">
        <v>17685</v>
      </c>
      <c r="T1277" s="14">
        <v>3</v>
      </c>
      <c r="U1277" s="14" t="s">
        <v>18438</v>
      </c>
      <c r="V1277" s="14" t="s">
        <v>587</v>
      </c>
      <c r="W1277" s="14"/>
      <c r="X1277" s="14"/>
      <c r="Y1277" s="14"/>
      <c r="Z1277" s="14" t="s">
        <v>38</v>
      </c>
      <c r="AA1277" s="3" t="s">
        <v>23558</v>
      </c>
    </row>
    <row r="1278" spans="2:27" x14ac:dyDescent="0.2">
      <c r="B1278" s="14" t="s">
        <v>17670</v>
      </c>
      <c r="C1278" s="15" t="s">
        <v>23529</v>
      </c>
      <c r="D1278" s="12">
        <v>1314</v>
      </c>
      <c r="E1278" s="15" t="s">
        <v>23541</v>
      </c>
      <c r="F1278" s="14" t="s">
        <v>18440</v>
      </c>
      <c r="G1278" s="14" t="s">
        <v>18441</v>
      </c>
      <c r="H1278" s="14" t="s">
        <v>18442</v>
      </c>
      <c r="I1278" s="14" t="s">
        <v>111</v>
      </c>
      <c r="J1278" s="14" t="s">
        <v>7997</v>
      </c>
      <c r="K1278" s="14" t="s">
        <v>1026</v>
      </c>
      <c r="L1278" s="14" t="s">
        <v>365</v>
      </c>
      <c r="M1278" s="14" t="s">
        <v>57</v>
      </c>
      <c r="N1278" s="14"/>
      <c r="O1278" s="14"/>
      <c r="P1278" s="14" t="s">
        <v>36</v>
      </c>
      <c r="Q1278" s="15"/>
      <c r="R1278" s="14" t="s">
        <v>525</v>
      </c>
      <c r="S1278" s="14" t="s">
        <v>17689</v>
      </c>
      <c r="T1278" s="14">
        <v>3</v>
      </c>
      <c r="U1278" s="14" t="s">
        <v>18443</v>
      </c>
      <c r="V1278" s="14" t="s">
        <v>514</v>
      </c>
      <c r="W1278" s="14"/>
      <c r="X1278" s="14"/>
      <c r="Y1278" s="14"/>
      <c r="Z1278" s="14" t="s">
        <v>38</v>
      </c>
      <c r="AA1278" s="3" t="s">
        <v>23558</v>
      </c>
    </row>
    <row r="1279" spans="2:27" x14ac:dyDescent="0.2">
      <c r="B1279" s="14" t="s">
        <v>17670</v>
      </c>
      <c r="C1279" s="15" t="s">
        <v>23529</v>
      </c>
      <c r="D1279" s="12">
        <v>1315</v>
      </c>
      <c r="E1279" s="15" t="s">
        <v>23541</v>
      </c>
      <c r="F1279" s="14" t="s">
        <v>18445</v>
      </c>
      <c r="G1279" s="14" t="s">
        <v>18446</v>
      </c>
      <c r="H1279" s="14" t="s">
        <v>18447</v>
      </c>
      <c r="I1279" s="14" t="s">
        <v>111</v>
      </c>
      <c r="J1279" s="14" t="s">
        <v>195</v>
      </c>
      <c r="K1279" s="14" t="s">
        <v>1026</v>
      </c>
      <c r="L1279" s="14" t="s">
        <v>365</v>
      </c>
      <c r="M1279" s="14" t="s">
        <v>93</v>
      </c>
      <c r="N1279" s="14"/>
      <c r="O1279" s="14"/>
      <c r="P1279" s="14" t="s">
        <v>36</v>
      </c>
      <c r="Q1279" s="15"/>
      <c r="R1279" s="14" t="s">
        <v>525</v>
      </c>
      <c r="S1279" s="14" t="s">
        <v>17695</v>
      </c>
      <c r="T1279" s="14">
        <v>3</v>
      </c>
      <c r="U1279" s="14" t="s">
        <v>8019</v>
      </c>
      <c r="V1279" s="14" t="s">
        <v>514</v>
      </c>
      <c r="W1279" s="14"/>
      <c r="X1279" s="14"/>
      <c r="Y1279" s="14"/>
      <c r="Z1279" s="14" t="s">
        <v>38</v>
      </c>
      <c r="AA1279" s="3" t="s">
        <v>23558</v>
      </c>
    </row>
    <row r="1280" spans="2:27" x14ac:dyDescent="0.2">
      <c r="B1280" s="14" t="s">
        <v>17670</v>
      </c>
      <c r="C1280" s="15" t="s">
        <v>23529</v>
      </c>
      <c r="D1280" s="12">
        <v>1316</v>
      </c>
      <c r="E1280" s="15" t="s">
        <v>23541</v>
      </c>
      <c r="F1280" s="14" t="s">
        <v>18449</v>
      </c>
      <c r="G1280" s="14" t="s">
        <v>18450</v>
      </c>
      <c r="H1280" s="14" t="s">
        <v>18451</v>
      </c>
      <c r="I1280" s="14" t="s">
        <v>111</v>
      </c>
      <c r="J1280" s="14" t="s">
        <v>195</v>
      </c>
      <c r="K1280" s="14" t="s">
        <v>1026</v>
      </c>
      <c r="L1280" s="14" t="s">
        <v>365</v>
      </c>
      <c r="M1280" s="14" t="s">
        <v>139</v>
      </c>
      <c r="N1280" s="14"/>
      <c r="O1280" s="14"/>
      <c r="P1280" s="14" t="s">
        <v>36</v>
      </c>
      <c r="Q1280" s="15"/>
      <c r="R1280" s="14" t="s">
        <v>525</v>
      </c>
      <c r="S1280" s="14" t="s">
        <v>17673</v>
      </c>
      <c r="T1280" s="14">
        <v>3</v>
      </c>
      <c r="U1280" s="14" t="s">
        <v>17723</v>
      </c>
      <c r="V1280" s="14" t="s">
        <v>598</v>
      </c>
      <c r="W1280" s="14"/>
      <c r="X1280" s="14"/>
      <c r="Y1280" s="14"/>
      <c r="Z1280" s="14" t="s">
        <v>38</v>
      </c>
      <c r="AA1280" s="3" t="s">
        <v>23558</v>
      </c>
    </row>
    <row r="1281" spans="2:27" x14ac:dyDescent="0.2">
      <c r="B1281" s="14" t="s">
        <v>17670</v>
      </c>
      <c r="C1281" s="15" t="s">
        <v>23529</v>
      </c>
      <c r="D1281" s="12">
        <v>1317</v>
      </c>
      <c r="E1281" s="15" t="s">
        <v>23541</v>
      </c>
      <c r="F1281" s="14" t="s">
        <v>18453</v>
      </c>
      <c r="G1281" s="14" t="s">
        <v>18454</v>
      </c>
      <c r="H1281" s="14" t="s">
        <v>18455</v>
      </c>
      <c r="I1281" s="14" t="s">
        <v>111</v>
      </c>
      <c r="J1281" s="14" t="s">
        <v>195</v>
      </c>
      <c r="K1281" s="14" t="s">
        <v>1026</v>
      </c>
      <c r="L1281" s="14" t="s">
        <v>365</v>
      </c>
      <c r="M1281" s="14" t="s">
        <v>546</v>
      </c>
      <c r="N1281" s="14"/>
      <c r="O1281" s="14"/>
      <c r="P1281" s="14" t="s">
        <v>36</v>
      </c>
      <c r="Q1281" s="15"/>
      <c r="R1281" s="14" t="s">
        <v>525</v>
      </c>
      <c r="S1281" s="14" t="s">
        <v>17710</v>
      </c>
      <c r="T1281" s="14">
        <v>3</v>
      </c>
      <c r="U1281" s="14" t="s">
        <v>18456</v>
      </c>
      <c r="V1281" s="14" t="s">
        <v>526</v>
      </c>
      <c r="W1281" s="14"/>
      <c r="X1281" s="14"/>
      <c r="Y1281" s="14"/>
      <c r="Z1281" s="14" t="s">
        <v>38</v>
      </c>
      <c r="AA1281" s="3" t="s">
        <v>23558</v>
      </c>
    </row>
    <row r="1282" spans="2:27" x14ac:dyDescent="0.2">
      <c r="B1282" s="14" t="s">
        <v>17670</v>
      </c>
      <c r="C1282" s="15" t="s">
        <v>23529</v>
      </c>
      <c r="D1282" s="12">
        <v>1318</v>
      </c>
      <c r="E1282" s="15" t="s">
        <v>23541</v>
      </c>
      <c r="F1282" s="14" t="s">
        <v>18458</v>
      </c>
      <c r="G1282" s="14" t="s">
        <v>18459</v>
      </c>
      <c r="H1282" s="14" t="s">
        <v>18460</v>
      </c>
      <c r="I1282" s="14" t="s">
        <v>111</v>
      </c>
      <c r="J1282" s="14" t="s">
        <v>195</v>
      </c>
      <c r="K1282" s="14" t="s">
        <v>1026</v>
      </c>
      <c r="L1282" s="14" t="s">
        <v>365</v>
      </c>
      <c r="M1282" s="14" t="s">
        <v>102</v>
      </c>
      <c r="N1282" s="14"/>
      <c r="O1282" s="14"/>
      <c r="P1282" s="14" t="s">
        <v>36</v>
      </c>
      <c r="Q1282" s="15"/>
      <c r="R1282" s="14" t="s">
        <v>525</v>
      </c>
      <c r="S1282" s="14" t="s">
        <v>17689</v>
      </c>
      <c r="T1282" s="14">
        <v>3</v>
      </c>
      <c r="U1282" s="14" t="s">
        <v>8018</v>
      </c>
      <c r="V1282" s="14" t="s">
        <v>522</v>
      </c>
      <c r="W1282" s="14"/>
      <c r="X1282" s="14"/>
      <c r="Y1282" s="14"/>
      <c r="Z1282" s="14" t="s">
        <v>38</v>
      </c>
      <c r="AA1282" s="3" t="s">
        <v>23558</v>
      </c>
    </row>
    <row r="1283" spans="2:27" x14ac:dyDescent="0.2">
      <c r="B1283" s="14" t="s">
        <v>17670</v>
      </c>
      <c r="C1283" s="15" t="s">
        <v>23529</v>
      </c>
      <c r="D1283" s="12">
        <v>1319</v>
      </c>
      <c r="E1283" s="15" t="s">
        <v>23541</v>
      </c>
      <c r="F1283" s="14" t="s">
        <v>18462</v>
      </c>
      <c r="G1283" s="14" t="s">
        <v>18463</v>
      </c>
      <c r="H1283" s="14" t="s">
        <v>18464</v>
      </c>
      <c r="I1283" s="14" t="s">
        <v>111</v>
      </c>
      <c r="J1283" s="14" t="s">
        <v>195</v>
      </c>
      <c r="K1283" s="14" t="s">
        <v>1026</v>
      </c>
      <c r="L1283" s="14" t="s">
        <v>365</v>
      </c>
      <c r="M1283" s="14" t="s">
        <v>546</v>
      </c>
      <c r="N1283" s="14"/>
      <c r="O1283" s="14"/>
      <c r="P1283" s="14" t="s">
        <v>36</v>
      </c>
      <c r="Q1283" s="15"/>
      <c r="R1283" s="14" t="s">
        <v>525</v>
      </c>
      <c r="S1283" s="14" t="s">
        <v>17673</v>
      </c>
      <c r="T1283" s="14">
        <v>3</v>
      </c>
      <c r="U1283" s="14" t="s">
        <v>17674</v>
      </c>
      <c r="V1283" s="14" t="s">
        <v>522</v>
      </c>
      <c r="W1283" s="14"/>
      <c r="X1283" s="14"/>
      <c r="Y1283" s="14"/>
      <c r="Z1283" s="14" t="s">
        <v>38</v>
      </c>
      <c r="AA1283" s="3" t="s">
        <v>23558</v>
      </c>
    </row>
    <row r="1284" spans="2:27" x14ac:dyDescent="0.2">
      <c r="B1284" s="14" t="s">
        <v>17670</v>
      </c>
      <c r="C1284" s="15" t="s">
        <v>23529</v>
      </c>
      <c r="D1284" s="12">
        <v>1320</v>
      </c>
      <c r="E1284" s="15" t="s">
        <v>23541</v>
      </c>
      <c r="F1284" s="14" t="s">
        <v>18466</v>
      </c>
      <c r="G1284" s="14" t="s">
        <v>18467</v>
      </c>
      <c r="H1284" s="14" t="s">
        <v>18468</v>
      </c>
      <c r="I1284" s="14" t="s">
        <v>111</v>
      </c>
      <c r="J1284" s="14" t="s">
        <v>8074</v>
      </c>
      <c r="K1284" s="14" t="s">
        <v>1026</v>
      </c>
      <c r="L1284" s="14" t="s">
        <v>365</v>
      </c>
      <c r="M1284" s="14" t="s">
        <v>139</v>
      </c>
      <c r="N1284" s="14"/>
      <c r="O1284" s="14"/>
      <c r="P1284" s="14" t="s">
        <v>36</v>
      </c>
      <c r="Q1284" s="15"/>
      <c r="R1284" s="14" t="s">
        <v>525</v>
      </c>
      <c r="S1284" s="14" t="s">
        <v>17676</v>
      </c>
      <c r="T1284" s="14">
        <v>3</v>
      </c>
      <c r="U1284" s="14" t="s">
        <v>18469</v>
      </c>
      <c r="V1284" s="14" t="s">
        <v>526</v>
      </c>
      <c r="W1284" s="14"/>
      <c r="X1284" s="14"/>
      <c r="Y1284" s="14"/>
      <c r="Z1284" s="14" t="s">
        <v>38</v>
      </c>
      <c r="AA1284" s="3" t="s">
        <v>23558</v>
      </c>
    </row>
    <row r="1285" spans="2:27" x14ac:dyDescent="0.2">
      <c r="B1285" s="14" t="s">
        <v>17670</v>
      </c>
      <c r="C1285" s="15" t="s">
        <v>23529</v>
      </c>
      <c r="D1285" s="12">
        <v>1321</v>
      </c>
      <c r="E1285" s="15" t="s">
        <v>23541</v>
      </c>
      <c r="F1285" s="14" t="s">
        <v>18471</v>
      </c>
      <c r="G1285" s="14" t="s">
        <v>18472</v>
      </c>
      <c r="H1285" s="14" t="s">
        <v>18473</v>
      </c>
      <c r="I1285" s="14" t="s">
        <v>111</v>
      </c>
      <c r="J1285" s="14" t="s">
        <v>8074</v>
      </c>
      <c r="K1285" s="14" t="s">
        <v>1026</v>
      </c>
      <c r="L1285" s="14" t="s">
        <v>365</v>
      </c>
      <c r="M1285" s="14" t="s">
        <v>179</v>
      </c>
      <c r="N1285" s="14"/>
      <c r="O1285" s="14"/>
      <c r="P1285" s="14" t="s">
        <v>36</v>
      </c>
      <c r="Q1285" s="15"/>
      <c r="R1285" s="14" t="s">
        <v>525</v>
      </c>
      <c r="S1285" s="14" t="s">
        <v>17675</v>
      </c>
      <c r="T1285" s="14">
        <v>3</v>
      </c>
      <c r="U1285" s="14" t="s">
        <v>8024</v>
      </c>
      <c r="V1285" s="14" t="s">
        <v>522</v>
      </c>
      <c r="W1285" s="14"/>
      <c r="X1285" s="14"/>
      <c r="Y1285" s="14"/>
      <c r="Z1285" s="14" t="s">
        <v>38</v>
      </c>
      <c r="AA1285" s="3" t="s">
        <v>23558</v>
      </c>
    </row>
    <row r="1286" spans="2:27" x14ac:dyDescent="0.2">
      <c r="B1286" s="14" t="s">
        <v>17670</v>
      </c>
      <c r="C1286" s="15" t="s">
        <v>23529</v>
      </c>
      <c r="D1286" s="12">
        <v>1322</v>
      </c>
      <c r="E1286" s="15" t="s">
        <v>23541</v>
      </c>
      <c r="F1286" s="14" t="s">
        <v>18475</v>
      </c>
      <c r="G1286" s="14" t="s">
        <v>18476</v>
      </c>
      <c r="H1286" s="14" t="s">
        <v>18477</v>
      </c>
      <c r="I1286" s="14" t="s">
        <v>111</v>
      </c>
      <c r="J1286" s="14" t="s">
        <v>7997</v>
      </c>
      <c r="K1286" s="14" t="s">
        <v>1026</v>
      </c>
      <c r="L1286" s="14" t="s">
        <v>365</v>
      </c>
      <c r="M1286" s="14" t="s">
        <v>524</v>
      </c>
      <c r="N1286" s="14"/>
      <c r="O1286" s="14"/>
      <c r="P1286" s="14" t="s">
        <v>36</v>
      </c>
      <c r="Q1286" s="15"/>
      <c r="R1286" s="14" t="s">
        <v>525</v>
      </c>
      <c r="S1286" s="14" t="s">
        <v>17676</v>
      </c>
      <c r="T1286" s="14">
        <v>3</v>
      </c>
      <c r="U1286" s="14" t="s">
        <v>18478</v>
      </c>
      <c r="V1286" s="14" t="s">
        <v>522</v>
      </c>
      <c r="W1286" s="14"/>
      <c r="X1286" s="14"/>
      <c r="Y1286" s="14"/>
      <c r="Z1286" s="14" t="s">
        <v>38</v>
      </c>
      <c r="AA1286" s="3" t="s">
        <v>23558</v>
      </c>
    </row>
    <row r="1287" spans="2:27" x14ac:dyDescent="0.2">
      <c r="B1287" s="14" t="s">
        <v>17670</v>
      </c>
      <c r="C1287" s="15" t="s">
        <v>23529</v>
      </c>
      <c r="D1287" s="12">
        <v>1323</v>
      </c>
      <c r="E1287" s="15" t="s">
        <v>23541</v>
      </c>
      <c r="F1287" s="14" t="s">
        <v>18480</v>
      </c>
      <c r="G1287" s="14" t="s">
        <v>18481</v>
      </c>
      <c r="H1287" s="14" t="s">
        <v>18482</v>
      </c>
      <c r="I1287" s="14" t="s">
        <v>111</v>
      </c>
      <c r="J1287" s="14" t="s">
        <v>7997</v>
      </c>
      <c r="K1287" s="14" t="s">
        <v>1026</v>
      </c>
      <c r="L1287" s="14" t="s">
        <v>365</v>
      </c>
      <c r="M1287" s="14" t="s">
        <v>179</v>
      </c>
      <c r="N1287" s="14"/>
      <c r="O1287" s="14"/>
      <c r="P1287" s="14" t="s">
        <v>36</v>
      </c>
      <c r="Q1287" s="15"/>
      <c r="R1287" s="14" t="s">
        <v>525</v>
      </c>
      <c r="S1287" s="14" t="s">
        <v>17710</v>
      </c>
      <c r="T1287" s="14">
        <v>3</v>
      </c>
      <c r="U1287" s="14" t="s">
        <v>18456</v>
      </c>
      <c r="V1287" s="14" t="s">
        <v>526</v>
      </c>
      <c r="W1287" s="14"/>
      <c r="X1287" s="14"/>
      <c r="Y1287" s="14"/>
      <c r="Z1287" s="14" t="s">
        <v>38</v>
      </c>
      <c r="AA1287" s="3" t="s">
        <v>23558</v>
      </c>
    </row>
    <row r="1288" spans="2:27" x14ac:dyDescent="0.2">
      <c r="B1288" s="14" t="s">
        <v>17670</v>
      </c>
      <c r="C1288" s="15" t="s">
        <v>23529</v>
      </c>
      <c r="D1288" s="12">
        <v>1324</v>
      </c>
      <c r="E1288" s="15" t="s">
        <v>23541</v>
      </c>
      <c r="F1288" s="14" t="s">
        <v>18484</v>
      </c>
      <c r="G1288" s="14" t="s">
        <v>18485</v>
      </c>
      <c r="H1288" s="14" t="s">
        <v>18486</v>
      </c>
      <c r="I1288" s="14" t="s">
        <v>111</v>
      </c>
      <c r="J1288" s="14" t="s">
        <v>7997</v>
      </c>
      <c r="K1288" s="14" t="s">
        <v>1026</v>
      </c>
      <c r="L1288" s="14" t="s">
        <v>365</v>
      </c>
      <c r="M1288" s="14" t="s">
        <v>87</v>
      </c>
      <c r="N1288" s="14"/>
      <c r="O1288" s="14"/>
      <c r="P1288" s="14" t="s">
        <v>36</v>
      </c>
      <c r="Q1288" s="15"/>
      <c r="R1288" s="14" t="s">
        <v>525</v>
      </c>
      <c r="S1288" s="14" t="s">
        <v>17699</v>
      </c>
      <c r="T1288" s="14">
        <v>3</v>
      </c>
      <c r="U1288" s="14" t="s">
        <v>18487</v>
      </c>
      <c r="V1288" s="14" t="s">
        <v>522</v>
      </c>
      <c r="W1288" s="14"/>
      <c r="X1288" s="14"/>
      <c r="Y1288" s="14"/>
      <c r="Z1288" s="14" t="s">
        <v>38</v>
      </c>
      <c r="AA1288" s="3" t="s">
        <v>23558</v>
      </c>
    </row>
    <row r="1289" spans="2:27" x14ac:dyDescent="0.2">
      <c r="B1289" s="14" t="s">
        <v>17670</v>
      </c>
      <c r="C1289" s="15" t="s">
        <v>23529</v>
      </c>
      <c r="D1289" s="12">
        <v>1325</v>
      </c>
      <c r="E1289" s="15" t="s">
        <v>23541</v>
      </c>
      <c r="F1289" s="14" t="s">
        <v>18489</v>
      </c>
      <c r="G1289" s="14" t="s">
        <v>18490</v>
      </c>
      <c r="H1289" s="14" t="s">
        <v>18491</v>
      </c>
      <c r="I1289" s="14" t="s">
        <v>111</v>
      </c>
      <c r="J1289" s="14" t="s">
        <v>430</v>
      </c>
      <c r="K1289" s="14" t="s">
        <v>1026</v>
      </c>
      <c r="L1289" s="14" t="s">
        <v>365</v>
      </c>
      <c r="M1289" s="14" t="s">
        <v>102</v>
      </c>
      <c r="N1289" s="14"/>
      <c r="O1289" s="14"/>
      <c r="P1289" s="14" t="s">
        <v>36</v>
      </c>
      <c r="Q1289" s="15"/>
      <c r="R1289" s="14" t="s">
        <v>525</v>
      </c>
      <c r="S1289" s="14" t="s">
        <v>17685</v>
      </c>
      <c r="T1289" s="14">
        <v>4</v>
      </c>
      <c r="U1289" s="14" t="s">
        <v>8034</v>
      </c>
      <c r="V1289" s="14" t="s">
        <v>522</v>
      </c>
      <c r="W1289" s="14"/>
      <c r="X1289" s="14"/>
      <c r="Y1289" s="14"/>
      <c r="Z1289" s="14" t="s">
        <v>38</v>
      </c>
      <c r="AA1289" s="3" t="s">
        <v>23558</v>
      </c>
    </row>
    <row r="1290" spans="2:27" x14ac:dyDescent="0.2">
      <c r="B1290" s="14" t="s">
        <v>17670</v>
      </c>
      <c r="C1290" s="15" t="s">
        <v>23529</v>
      </c>
      <c r="D1290" s="12">
        <v>1326</v>
      </c>
      <c r="E1290" s="15" t="s">
        <v>23541</v>
      </c>
      <c r="F1290" s="14" t="s">
        <v>18493</v>
      </c>
      <c r="G1290" s="14" t="s">
        <v>18494</v>
      </c>
      <c r="H1290" s="14" t="s">
        <v>18495</v>
      </c>
      <c r="I1290" s="14" t="s">
        <v>111</v>
      </c>
      <c r="J1290" s="14" t="s">
        <v>430</v>
      </c>
      <c r="K1290" s="14" t="s">
        <v>1026</v>
      </c>
      <c r="L1290" s="14" t="s">
        <v>365</v>
      </c>
      <c r="M1290" s="14" t="s">
        <v>130</v>
      </c>
      <c r="N1290" s="14"/>
      <c r="O1290" s="14"/>
      <c r="P1290" s="14" t="s">
        <v>36</v>
      </c>
      <c r="Q1290" s="15"/>
      <c r="R1290" s="14" t="s">
        <v>525</v>
      </c>
      <c r="S1290" s="14" t="s">
        <v>17673</v>
      </c>
      <c r="T1290" s="14">
        <v>4</v>
      </c>
      <c r="U1290" s="14" t="s">
        <v>17674</v>
      </c>
      <c r="V1290" s="14" t="s">
        <v>522</v>
      </c>
      <c r="W1290" s="14"/>
      <c r="X1290" s="14"/>
      <c r="Y1290" s="14"/>
      <c r="Z1290" s="14" t="s">
        <v>38</v>
      </c>
      <c r="AA1290" s="3" t="s">
        <v>23558</v>
      </c>
    </row>
    <row r="1291" spans="2:27" x14ac:dyDescent="0.2">
      <c r="B1291" s="14" t="s">
        <v>17670</v>
      </c>
      <c r="C1291" s="15" t="s">
        <v>23529</v>
      </c>
      <c r="D1291" s="12">
        <v>1327</v>
      </c>
      <c r="E1291" s="15" t="s">
        <v>23541</v>
      </c>
      <c r="F1291" s="14" t="s">
        <v>18497</v>
      </c>
      <c r="G1291" s="14" t="s">
        <v>18498</v>
      </c>
      <c r="H1291" s="14" t="s">
        <v>18499</v>
      </c>
      <c r="I1291" s="14" t="s">
        <v>111</v>
      </c>
      <c r="J1291" s="14" t="s">
        <v>430</v>
      </c>
      <c r="K1291" s="14" t="s">
        <v>1026</v>
      </c>
      <c r="L1291" s="14" t="s">
        <v>365</v>
      </c>
      <c r="M1291" s="14" t="s">
        <v>236</v>
      </c>
      <c r="N1291" s="14"/>
      <c r="O1291" s="14"/>
      <c r="P1291" s="14" t="s">
        <v>36</v>
      </c>
      <c r="Q1291" s="15"/>
      <c r="R1291" s="14" t="s">
        <v>525</v>
      </c>
      <c r="S1291" s="14" t="s">
        <v>17689</v>
      </c>
      <c r="T1291" s="14">
        <v>4</v>
      </c>
      <c r="U1291" s="14" t="s">
        <v>8018</v>
      </c>
      <c r="V1291" s="14" t="s">
        <v>522</v>
      </c>
      <c r="W1291" s="14"/>
      <c r="X1291" s="14"/>
      <c r="Y1291" s="14"/>
      <c r="Z1291" s="14" t="s">
        <v>38</v>
      </c>
      <c r="AA1291" s="3" t="s">
        <v>23558</v>
      </c>
    </row>
    <row r="1292" spans="2:27" x14ac:dyDescent="0.2">
      <c r="B1292" s="14" t="s">
        <v>17670</v>
      </c>
      <c r="C1292" s="15" t="s">
        <v>23529</v>
      </c>
      <c r="D1292" s="12">
        <v>1328</v>
      </c>
      <c r="E1292" s="15" t="s">
        <v>23541</v>
      </c>
      <c r="F1292" s="14" t="s">
        <v>18501</v>
      </c>
      <c r="G1292" s="14" t="s">
        <v>18502</v>
      </c>
      <c r="H1292" s="14" t="s">
        <v>18503</v>
      </c>
      <c r="I1292" s="14" t="s">
        <v>111</v>
      </c>
      <c r="J1292" s="14" t="s">
        <v>430</v>
      </c>
      <c r="K1292" s="14" t="s">
        <v>1026</v>
      </c>
      <c r="L1292" s="14" t="s">
        <v>365</v>
      </c>
      <c r="M1292" s="14" t="s">
        <v>115</v>
      </c>
      <c r="N1292" s="14"/>
      <c r="O1292" s="14"/>
      <c r="P1292" s="14" t="s">
        <v>36</v>
      </c>
      <c r="Q1292" s="15"/>
      <c r="R1292" s="14" t="s">
        <v>525</v>
      </c>
      <c r="S1292" s="14" t="s">
        <v>17689</v>
      </c>
      <c r="T1292" s="14">
        <v>4</v>
      </c>
      <c r="U1292" s="14" t="s">
        <v>18504</v>
      </c>
      <c r="V1292" s="14" t="s">
        <v>598</v>
      </c>
      <c r="W1292" s="14"/>
      <c r="X1292" s="14"/>
      <c r="Y1292" s="14"/>
      <c r="Z1292" s="14" t="s">
        <v>38</v>
      </c>
      <c r="AA1292" s="3" t="s">
        <v>23558</v>
      </c>
    </row>
    <row r="1293" spans="2:27" x14ac:dyDescent="0.2">
      <c r="B1293" s="14" t="s">
        <v>17670</v>
      </c>
      <c r="C1293" s="15" t="s">
        <v>23529</v>
      </c>
      <c r="D1293" s="12">
        <v>1329</v>
      </c>
      <c r="E1293" s="15" t="s">
        <v>23541</v>
      </c>
      <c r="F1293" s="14" t="s">
        <v>18506</v>
      </c>
      <c r="G1293" s="14" t="s">
        <v>18507</v>
      </c>
      <c r="H1293" s="14" t="s">
        <v>18508</v>
      </c>
      <c r="I1293" s="14" t="s">
        <v>111</v>
      </c>
      <c r="J1293" s="14" t="s">
        <v>430</v>
      </c>
      <c r="K1293" s="14" t="s">
        <v>1026</v>
      </c>
      <c r="L1293" s="14" t="s">
        <v>365</v>
      </c>
      <c r="M1293" s="14" t="s">
        <v>57</v>
      </c>
      <c r="N1293" s="14"/>
      <c r="O1293" s="14"/>
      <c r="P1293" s="14" t="s">
        <v>36</v>
      </c>
      <c r="Q1293" s="15"/>
      <c r="R1293" s="14" t="s">
        <v>525</v>
      </c>
      <c r="S1293" s="14" t="s">
        <v>17676</v>
      </c>
      <c r="T1293" s="14">
        <v>4</v>
      </c>
      <c r="U1293" s="14" t="s">
        <v>18509</v>
      </c>
      <c r="V1293" s="14" t="s">
        <v>587</v>
      </c>
      <c r="W1293" s="14"/>
      <c r="X1293" s="14"/>
      <c r="Y1293" s="14"/>
      <c r="Z1293" s="14" t="s">
        <v>38</v>
      </c>
      <c r="AA1293" s="3" t="s">
        <v>23558</v>
      </c>
    </row>
    <row r="1294" spans="2:27" x14ac:dyDescent="0.2">
      <c r="B1294" s="14" t="s">
        <v>17670</v>
      </c>
      <c r="C1294" s="15" t="s">
        <v>23529</v>
      </c>
      <c r="D1294" s="12">
        <v>1330</v>
      </c>
      <c r="E1294" s="15" t="s">
        <v>23541</v>
      </c>
      <c r="F1294" s="14" t="s">
        <v>18511</v>
      </c>
      <c r="G1294" s="14" t="s">
        <v>18512</v>
      </c>
      <c r="H1294" s="14" t="s">
        <v>18513</v>
      </c>
      <c r="I1294" s="14" t="s">
        <v>111</v>
      </c>
      <c r="J1294" s="14" t="s">
        <v>430</v>
      </c>
      <c r="K1294" s="14" t="s">
        <v>1026</v>
      </c>
      <c r="L1294" s="14" t="s">
        <v>365</v>
      </c>
      <c r="M1294" s="14" t="s">
        <v>546</v>
      </c>
      <c r="N1294" s="14"/>
      <c r="O1294" s="14"/>
      <c r="P1294" s="14" t="s">
        <v>36</v>
      </c>
      <c r="Q1294" s="15"/>
      <c r="R1294" s="14" t="s">
        <v>525</v>
      </c>
      <c r="S1294" s="14" t="s">
        <v>17673</v>
      </c>
      <c r="T1294" s="14">
        <v>4</v>
      </c>
      <c r="U1294" s="14" t="s">
        <v>17718</v>
      </c>
      <c r="V1294" s="14" t="s">
        <v>514</v>
      </c>
      <c r="W1294" s="14"/>
      <c r="X1294" s="14"/>
      <c r="Y1294" s="14"/>
      <c r="Z1294" s="14" t="s">
        <v>38</v>
      </c>
      <c r="AA1294" s="3" t="s">
        <v>23558</v>
      </c>
    </row>
    <row r="1295" spans="2:27" x14ac:dyDescent="0.2">
      <c r="B1295" s="14" t="s">
        <v>17670</v>
      </c>
      <c r="C1295" s="15" t="s">
        <v>23529</v>
      </c>
      <c r="D1295" s="12">
        <v>1331</v>
      </c>
      <c r="E1295" s="15" t="s">
        <v>23541</v>
      </c>
      <c r="F1295" s="14" t="s">
        <v>15671</v>
      </c>
      <c r="G1295" s="14" t="s">
        <v>18515</v>
      </c>
      <c r="H1295" s="14" t="s">
        <v>15673</v>
      </c>
      <c r="I1295" s="14" t="s">
        <v>111</v>
      </c>
      <c r="J1295" s="14" t="s">
        <v>430</v>
      </c>
      <c r="K1295" s="14" t="s">
        <v>1026</v>
      </c>
      <c r="L1295" s="14" t="s">
        <v>365</v>
      </c>
      <c r="M1295" s="14" t="s">
        <v>179</v>
      </c>
      <c r="N1295" s="14"/>
      <c r="O1295" s="14"/>
      <c r="P1295" s="14" t="s">
        <v>36</v>
      </c>
      <c r="Q1295" s="15"/>
      <c r="R1295" s="14" t="s">
        <v>525</v>
      </c>
      <c r="S1295" s="14" t="s">
        <v>17683</v>
      </c>
      <c r="T1295" s="14">
        <v>4</v>
      </c>
      <c r="U1295" s="14" t="s">
        <v>18516</v>
      </c>
      <c r="V1295" s="14" t="s">
        <v>536</v>
      </c>
      <c r="W1295" s="14"/>
      <c r="X1295" s="14"/>
      <c r="Y1295" s="14"/>
      <c r="Z1295" s="14" t="s">
        <v>38</v>
      </c>
      <c r="AA1295" s="3" t="s">
        <v>23558</v>
      </c>
    </row>
    <row r="1296" spans="2:27" x14ac:dyDescent="0.2">
      <c r="B1296" s="14" t="s">
        <v>17670</v>
      </c>
      <c r="C1296" s="15" t="s">
        <v>23529</v>
      </c>
      <c r="D1296" s="12">
        <v>1332</v>
      </c>
      <c r="E1296" s="15" t="s">
        <v>23541</v>
      </c>
      <c r="F1296" s="14" t="s">
        <v>18518</v>
      </c>
      <c r="G1296" s="14" t="s">
        <v>18519</v>
      </c>
      <c r="H1296" s="14" t="s">
        <v>18520</v>
      </c>
      <c r="I1296" s="14" t="s">
        <v>111</v>
      </c>
      <c r="J1296" s="14" t="s">
        <v>346</v>
      </c>
      <c r="K1296" s="14" t="s">
        <v>1026</v>
      </c>
      <c r="L1296" s="14" t="s">
        <v>365</v>
      </c>
      <c r="M1296" s="14" t="s">
        <v>499</v>
      </c>
      <c r="N1296" s="14"/>
      <c r="O1296" s="14"/>
      <c r="P1296" s="14" t="s">
        <v>36</v>
      </c>
      <c r="Q1296" s="15"/>
      <c r="R1296" s="14" t="s">
        <v>525</v>
      </c>
      <c r="S1296" s="14" t="s">
        <v>17675</v>
      </c>
      <c r="T1296" s="14">
        <v>4</v>
      </c>
      <c r="U1296" s="14" t="s">
        <v>18213</v>
      </c>
      <c r="V1296" s="14" t="s">
        <v>522</v>
      </c>
      <c r="W1296" s="14"/>
      <c r="X1296" s="14"/>
      <c r="Y1296" s="14"/>
      <c r="Z1296" s="14" t="s">
        <v>38</v>
      </c>
      <c r="AA1296" s="3" t="s">
        <v>23558</v>
      </c>
    </row>
    <row r="1297" spans="2:27" x14ac:dyDescent="0.2">
      <c r="B1297" s="14" t="s">
        <v>17670</v>
      </c>
      <c r="C1297" s="15" t="s">
        <v>23529</v>
      </c>
      <c r="D1297" s="12">
        <v>1333</v>
      </c>
      <c r="E1297" s="15" t="s">
        <v>23541</v>
      </c>
      <c r="F1297" s="14" t="s">
        <v>18522</v>
      </c>
      <c r="G1297" s="14" t="s">
        <v>18523</v>
      </c>
      <c r="H1297" s="14" t="s">
        <v>18524</v>
      </c>
      <c r="I1297" s="14" t="s">
        <v>111</v>
      </c>
      <c r="J1297" s="14" t="s">
        <v>3151</v>
      </c>
      <c r="K1297" s="14" t="s">
        <v>1026</v>
      </c>
      <c r="L1297" s="14" t="s">
        <v>365</v>
      </c>
      <c r="M1297" s="14" t="s">
        <v>57</v>
      </c>
      <c r="N1297" s="14"/>
      <c r="O1297" s="14"/>
      <c r="P1297" s="14" t="s">
        <v>36</v>
      </c>
      <c r="Q1297" s="15"/>
      <c r="R1297" s="14" t="s">
        <v>525</v>
      </c>
      <c r="S1297" s="14" t="s">
        <v>17673</v>
      </c>
      <c r="T1297" s="14">
        <v>3</v>
      </c>
      <c r="U1297" s="14" t="s">
        <v>8015</v>
      </c>
      <c r="V1297" s="14" t="s">
        <v>522</v>
      </c>
      <c r="W1297" s="14"/>
      <c r="X1297" s="14"/>
      <c r="Y1297" s="14"/>
      <c r="Z1297" s="14" t="s">
        <v>38</v>
      </c>
      <c r="AA1297" s="3" t="s">
        <v>23558</v>
      </c>
    </row>
    <row r="1298" spans="2:27" x14ac:dyDescent="0.2">
      <c r="B1298" s="14" t="s">
        <v>17670</v>
      </c>
      <c r="C1298" s="15" t="s">
        <v>23529</v>
      </c>
      <c r="D1298" s="12">
        <v>1334</v>
      </c>
      <c r="E1298" s="15" t="s">
        <v>23541</v>
      </c>
      <c r="F1298" s="14" t="s">
        <v>18526</v>
      </c>
      <c r="G1298" s="14" t="s">
        <v>18527</v>
      </c>
      <c r="H1298" s="14" t="s">
        <v>18528</v>
      </c>
      <c r="I1298" s="14" t="s">
        <v>111</v>
      </c>
      <c r="J1298" s="14" t="s">
        <v>3151</v>
      </c>
      <c r="K1298" s="14" t="s">
        <v>1026</v>
      </c>
      <c r="L1298" s="14" t="s">
        <v>365</v>
      </c>
      <c r="M1298" s="14" t="s">
        <v>136</v>
      </c>
      <c r="N1298" s="14"/>
      <c r="O1298" s="14"/>
      <c r="P1298" s="14" t="s">
        <v>36</v>
      </c>
      <c r="Q1298" s="15"/>
      <c r="R1298" s="14" t="s">
        <v>525</v>
      </c>
      <c r="S1298" s="14" t="s">
        <v>17673</v>
      </c>
      <c r="T1298" s="14">
        <v>3</v>
      </c>
      <c r="U1298" s="14" t="s">
        <v>9608</v>
      </c>
      <c r="V1298" s="14" t="s">
        <v>514</v>
      </c>
      <c r="W1298" s="14"/>
      <c r="X1298" s="14"/>
      <c r="Y1298" s="14"/>
      <c r="Z1298" s="14" t="s">
        <v>38</v>
      </c>
      <c r="AA1298" s="3" t="s">
        <v>23558</v>
      </c>
    </row>
    <row r="1299" spans="2:27" x14ac:dyDescent="0.2">
      <c r="B1299" s="14" t="s">
        <v>17670</v>
      </c>
      <c r="C1299" s="15" t="s">
        <v>23529</v>
      </c>
      <c r="D1299" s="12">
        <v>1335</v>
      </c>
      <c r="E1299" s="15" t="s">
        <v>23541</v>
      </c>
      <c r="F1299" s="14" t="s">
        <v>18530</v>
      </c>
      <c r="G1299" s="14" t="s">
        <v>18531</v>
      </c>
      <c r="H1299" s="14" t="s">
        <v>18532</v>
      </c>
      <c r="I1299" s="14" t="s">
        <v>111</v>
      </c>
      <c r="J1299" s="14" t="s">
        <v>3151</v>
      </c>
      <c r="K1299" s="14" t="s">
        <v>1026</v>
      </c>
      <c r="L1299" s="14" t="s">
        <v>365</v>
      </c>
      <c r="M1299" s="14" t="s">
        <v>546</v>
      </c>
      <c r="N1299" s="14"/>
      <c r="O1299" s="14"/>
      <c r="P1299" s="14" t="s">
        <v>36</v>
      </c>
      <c r="Q1299" s="15"/>
      <c r="R1299" s="14" t="s">
        <v>525</v>
      </c>
      <c r="S1299" s="14" t="s">
        <v>17673</v>
      </c>
      <c r="T1299" s="14">
        <v>3</v>
      </c>
      <c r="U1299" s="14" t="s">
        <v>17725</v>
      </c>
      <c r="V1299" s="14" t="s">
        <v>522</v>
      </c>
      <c r="W1299" s="14"/>
      <c r="X1299" s="14"/>
      <c r="Y1299" s="14"/>
      <c r="Z1299" s="14" t="s">
        <v>38</v>
      </c>
      <c r="AA1299" s="3" t="s">
        <v>23558</v>
      </c>
    </row>
    <row r="1300" spans="2:27" x14ac:dyDescent="0.2">
      <c r="B1300" s="14" t="s">
        <v>17670</v>
      </c>
      <c r="C1300" s="15" t="s">
        <v>23529</v>
      </c>
      <c r="D1300" s="12">
        <v>1336</v>
      </c>
      <c r="E1300" s="15" t="s">
        <v>23541</v>
      </c>
      <c r="F1300" s="14" t="s">
        <v>18534</v>
      </c>
      <c r="G1300" s="14" t="s">
        <v>18535</v>
      </c>
      <c r="H1300" s="14" t="s">
        <v>18536</v>
      </c>
      <c r="I1300" s="14" t="s">
        <v>111</v>
      </c>
      <c r="J1300" s="14" t="s">
        <v>8114</v>
      </c>
      <c r="K1300" s="14" t="s">
        <v>1026</v>
      </c>
      <c r="L1300" s="14" t="s">
        <v>365</v>
      </c>
      <c r="M1300" s="14" t="s">
        <v>179</v>
      </c>
      <c r="N1300" s="14"/>
      <c r="O1300" s="14"/>
      <c r="P1300" s="14" t="s">
        <v>36</v>
      </c>
      <c r="Q1300" s="15"/>
      <c r="R1300" s="14" t="s">
        <v>525</v>
      </c>
      <c r="S1300" s="14" t="s">
        <v>17676</v>
      </c>
      <c r="T1300" s="14">
        <v>3</v>
      </c>
      <c r="U1300" s="14" t="s">
        <v>17677</v>
      </c>
      <c r="V1300" s="14" t="s">
        <v>522</v>
      </c>
      <c r="W1300" s="14"/>
      <c r="X1300" s="14"/>
      <c r="Y1300" s="14"/>
      <c r="Z1300" s="14" t="s">
        <v>38</v>
      </c>
      <c r="AA1300" s="3" t="s">
        <v>23558</v>
      </c>
    </row>
    <row r="1301" spans="2:27" x14ac:dyDescent="0.2">
      <c r="B1301" s="14" t="s">
        <v>17670</v>
      </c>
      <c r="C1301" s="15" t="s">
        <v>23529</v>
      </c>
      <c r="D1301" s="12">
        <v>1337</v>
      </c>
      <c r="E1301" s="15" t="s">
        <v>23541</v>
      </c>
      <c r="F1301" s="14" t="s">
        <v>18538</v>
      </c>
      <c r="G1301" s="14" t="s">
        <v>18539</v>
      </c>
      <c r="H1301" s="14" t="s">
        <v>18540</v>
      </c>
      <c r="I1301" s="14" t="s">
        <v>111</v>
      </c>
      <c r="J1301" s="14" t="s">
        <v>8114</v>
      </c>
      <c r="K1301" s="14" t="s">
        <v>1026</v>
      </c>
      <c r="L1301" s="14" t="s">
        <v>365</v>
      </c>
      <c r="M1301" s="14" t="s">
        <v>90</v>
      </c>
      <c r="N1301" s="14"/>
      <c r="O1301" s="14"/>
      <c r="P1301" s="14" t="s">
        <v>36</v>
      </c>
      <c r="Q1301" s="15"/>
      <c r="R1301" s="14" t="s">
        <v>525</v>
      </c>
      <c r="S1301" s="14" t="s">
        <v>17689</v>
      </c>
      <c r="T1301" s="14">
        <v>3</v>
      </c>
      <c r="U1301" s="14" t="s">
        <v>17709</v>
      </c>
      <c r="V1301" s="14" t="s">
        <v>522</v>
      </c>
      <c r="W1301" s="14"/>
      <c r="X1301" s="14"/>
      <c r="Y1301" s="14"/>
      <c r="Z1301" s="14" t="s">
        <v>38</v>
      </c>
      <c r="AA1301" s="3" t="s">
        <v>23558</v>
      </c>
    </row>
    <row r="1302" spans="2:27" x14ac:dyDescent="0.2">
      <c r="B1302" s="14" t="s">
        <v>17670</v>
      </c>
      <c r="C1302" s="15" t="s">
        <v>23529</v>
      </c>
      <c r="D1302" s="12">
        <v>1338</v>
      </c>
      <c r="E1302" s="15" t="s">
        <v>23541</v>
      </c>
      <c r="F1302" s="14" t="s">
        <v>18542</v>
      </c>
      <c r="G1302" s="14" t="s">
        <v>18543</v>
      </c>
      <c r="H1302" s="14" t="s">
        <v>18544</v>
      </c>
      <c r="I1302" s="14" t="s">
        <v>111</v>
      </c>
      <c r="J1302" s="14" t="s">
        <v>8114</v>
      </c>
      <c r="K1302" s="14" t="s">
        <v>1026</v>
      </c>
      <c r="L1302" s="14" t="s">
        <v>365</v>
      </c>
      <c r="M1302" s="14" t="s">
        <v>473</v>
      </c>
      <c r="N1302" s="14"/>
      <c r="O1302" s="14"/>
      <c r="P1302" s="14" t="s">
        <v>36</v>
      </c>
      <c r="Q1302" s="15"/>
      <c r="R1302" s="14" t="s">
        <v>525</v>
      </c>
      <c r="S1302" s="14" t="s">
        <v>17685</v>
      </c>
      <c r="T1302" s="14">
        <v>3</v>
      </c>
      <c r="U1302" s="14" t="s">
        <v>17696</v>
      </c>
      <c r="V1302" s="14" t="s">
        <v>522</v>
      </c>
      <c r="W1302" s="14"/>
      <c r="X1302" s="14"/>
      <c r="Y1302" s="14"/>
      <c r="Z1302" s="14" t="s">
        <v>38</v>
      </c>
      <c r="AA1302" s="3" t="s">
        <v>23558</v>
      </c>
    </row>
    <row r="1303" spans="2:27" x14ac:dyDescent="0.2">
      <c r="B1303" s="14" t="s">
        <v>17670</v>
      </c>
      <c r="C1303" s="15" t="s">
        <v>23529</v>
      </c>
      <c r="D1303" s="12">
        <v>1339</v>
      </c>
      <c r="E1303" s="15" t="s">
        <v>23541</v>
      </c>
      <c r="F1303" s="14" t="s">
        <v>18546</v>
      </c>
      <c r="G1303" s="14" t="s">
        <v>18547</v>
      </c>
      <c r="H1303" s="14" t="s">
        <v>18548</v>
      </c>
      <c r="I1303" s="14" t="s">
        <v>111</v>
      </c>
      <c r="J1303" s="14" t="s">
        <v>8114</v>
      </c>
      <c r="K1303" s="14" t="s">
        <v>1026</v>
      </c>
      <c r="L1303" s="14" t="s">
        <v>365</v>
      </c>
      <c r="M1303" s="14" t="s">
        <v>626</v>
      </c>
      <c r="N1303" s="14"/>
      <c r="O1303" s="14"/>
      <c r="P1303" s="14" t="s">
        <v>36</v>
      </c>
      <c r="Q1303" s="15"/>
      <c r="R1303" s="14" t="s">
        <v>525</v>
      </c>
      <c r="S1303" s="14" t="s">
        <v>17685</v>
      </c>
      <c r="T1303" s="14">
        <v>3</v>
      </c>
      <c r="U1303" s="14" t="s">
        <v>17696</v>
      </c>
      <c r="V1303" s="14" t="s">
        <v>522</v>
      </c>
      <c r="W1303" s="14"/>
      <c r="X1303" s="14"/>
      <c r="Y1303" s="14"/>
      <c r="Z1303" s="14" t="s">
        <v>38</v>
      </c>
      <c r="AA1303" s="3" t="s">
        <v>23558</v>
      </c>
    </row>
    <row r="1304" spans="2:27" x14ac:dyDescent="0.2">
      <c r="B1304" s="14" t="s">
        <v>17670</v>
      </c>
      <c r="C1304" s="15" t="s">
        <v>23529</v>
      </c>
      <c r="D1304" s="12">
        <v>1340</v>
      </c>
      <c r="E1304" s="15" t="s">
        <v>23541</v>
      </c>
      <c r="F1304" s="14" t="s">
        <v>18550</v>
      </c>
      <c r="G1304" s="14" t="s">
        <v>18551</v>
      </c>
      <c r="H1304" s="14" t="s">
        <v>18552</v>
      </c>
      <c r="I1304" s="14" t="s">
        <v>111</v>
      </c>
      <c r="J1304" s="14" t="s">
        <v>8114</v>
      </c>
      <c r="K1304" s="14" t="s">
        <v>1026</v>
      </c>
      <c r="L1304" s="14" t="s">
        <v>365</v>
      </c>
      <c r="M1304" s="14" t="s">
        <v>399</v>
      </c>
      <c r="N1304" s="14"/>
      <c r="O1304" s="14"/>
      <c r="P1304" s="14" t="s">
        <v>36</v>
      </c>
      <c r="Q1304" s="15"/>
      <c r="R1304" s="14" t="s">
        <v>525</v>
      </c>
      <c r="S1304" s="14" t="s">
        <v>17676</v>
      </c>
      <c r="T1304" s="14">
        <v>3</v>
      </c>
      <c r="U1304" s="14" t="s">
        <v>17679</v>
      </c>
      <c r="V1304" s="14" t="s">
        <v>522</v>
      </c>
      <c r="W1304" s="14"/>
      <c r="X1304" s="14"/>
      <c r="Y1304" s="14"/>
      <c r="Z1304" s="14" t="s">
        <v>38</v>
      </c>
      <c r="AA1304" s="3" t="s">
        <v>23558</v>
      </c>
    </row>
    <row r="1305" spans="2:27" x14ac:dyDescent="0.2">
      <c r="B1305" s="14" t="s">
        <v>17670</v>
      </c>
      <c r="C1305" s="15" t="s">
        <v>23529</v>
      </c>
      <c r="D1305" s="12">
        <v>1341</v>
      </c>
      <c r="E1305" s="15" t="s">
        <v>23541</v>
      </c>
      <c r="F1305" s="14" t="s">
        <v>18554</v>
      </c>
      <c r="G1305" s="14" t="s">
        <v>18555</v>
      </c>
      <c r="H1305" s="14" t="s">
        <v>18556</v>
      </c>
      <c r="I1305" s="14" t="s">
        <v>111</v>
      </c>
      <c r="J1305" s="14" t="s">
        <v>8114</v>
      </c>
      <c r="K1305" s="14" t="s">
        <v>1026</v>
      </c>
      <c r="L1305" s="14" t="s">
        <v>365</v>
      </c>
      <c r="M1305" s="14" t="s">
        <v>626</v>
      </c>
      <c r="N1305" s="14"/>
      <c r="O1305" s="14"/>
      <c r="P1305" s="14" t="s">
        <v>36</v>
      </c>
      <c r="Q1305" s="15"/>
      <c r="R1305" s="14" t="s">
        <v>525</v>
      </c>
      <c r="S1305" s="14" t="s">
        <v>18557</v>
      </c>
      <c r="T1305" s="14">
        <v>3</v>
      </c>
      <c r="U1305" s="14" t="s">
        <v>18558</v>
      </c>
      <c r="V1305" s="14" t="s">
        <v>571</v>
      </c>
      <c r="W1305" s="14"/>
      <c r="X1305" s="14"/>
      <c r="Y1305" s="14"/>
      <c r="Z1305" s="14" t="s">
        <v>38</v>
      </c>
      <c r="AA1305" s="3" t="s">
        <v>23558</v>
      </c>
    </row>
    <row r="1306" spans="2:27" x14ac:dyDescent="0.2">
      <c r="B1306" s="14" t="s">
        <v>17670</v>
      </c>
      <c r="C1306" s="15" t="s">
        <v>23529</v>
      </c>
      <c r="D1306" s="12">
        <v>1342</v>
      </c>
      <c r="E1306" s="15" t="s">
        <v>23541</v>
      </c>
      <c r="F1306" s="14" t="s">
        <v>18560</v>
      </c>
      <c r="G1306" s="14" t="s">
        <v>18561</v>
      </c>
      <c r="H1306" s="14" t="s">
        <v>18562</v>
      </c>
      <c r="I1306" s="14" t="s">
        <v>111</v>
      </c>
      <c r="J1306" s="14" t="s">
        <v>8114</v>
      </c>
      <c r="K1306" s="14" t="s">
        <v>1026</v>
      </c>
      <c r="L1306" s="14" t="s">
        <v>365</v>
      </c>
      <c r="M1306" s="14" t="s">
        <v>90</v>
      </c>
      <c r="N1306" s="14"/>
      <c r="O1306" s="14"/>
      <c r="P1306" s="14" t="s">
        <v>36</v>
      </c>
      <c r="Q1306" s="15"/>
      <c r="R1306" s="14" t="s">
        <v>525</v>
      </c>
      <c r="S1306" s="14" t="s">
        <v>17689</v>
      </c>
      <c r="T1306" s="14">
        <v>3</v>
      </c>
      <c r="U1306" s="14" t="s">
        <v>17709</v>
      </c>
      <c r="V1306" s="14" t="s">
        <v>522</v>
      </c>
      <c r="W1306" s="14"/>
      <c r="X1306" s="14"/>
      <c r="Y1306" s="14"/>
      <c r="Z1306" s="14" t="s">
        <v>38</v>
      </c>
      <c r="AA1306" s="3" t="s">
        <v>23558</v>
      </c>
    </row>
    <row r="1307" spans="2:27" x14ac:dyDescent="0.2">
      <c r="B1307" s="14" t="s">
        <v>17670</v>
      </c>
      <c r="C1307" s="15" t="s">
        <v>23529</v>
      </c>
      <c r="D1307" s="12">
        <v>1343</v>
      </c>
      <c r="E1307" s="15" t="s">
        <v>23541</v>
      </c>
      <c r="F1307" s="14" t="s">
        <v>18564</v>
      </c>
      <c r="G1307" s="14" t="s">
        <v>18565</v>
      </c>
      <c r="H1307" s="14" t="s">
        <v>18566</v>
      </c>
      <c r="I1307" s="14" t="s">
        <v>111</v>
      </c>
      <c r="J1307" s="14" t="s">
        <v>8114</v>
      </c>
      <c r="K1307" s="14" t="s">
        <v>1026</v>
      </c>
      <c r="L1307" s="14" t="s">
        <v>365</v>
      </c>
      <c r="M1307" s="14" t="s">
        <v>80</v>
      </c>
      <c r="N1307" s="14"/>
      <c r="O1307" s="14"/>
      <c r="P1307" s="14" t="s">
        <v>36</v>
      </c>
      <c r="Q1307" s="15"/>
      <c r="R1307" s="14" t="s">
        <v>525</v>
      </c>
      <c r="S1307" s="14" t="s">
        <v>17710</v>
      </c>
      <c r="T1307" s="14">
        <v>3</v>
      </c>
      <c r="U1307" s="14" t="s">
        <v>18328</v>
      </c>
      <c r="V1307" s="14" t="s">
        <v>526</v>
      </c>
      <c r="W1307" s="14"/>
      <c r="X1307" s="14"/>
      <c r="Y1307" s="14"/>
      <c r="Z1307" s="14" t="s">
        <v>38</v>
      </c>
      <c r="AA1307" s="3" t="s">
        <v>23558</v>
      </c>
    </row>
    <row r="1308" spans="2:27" x14ac:dyDescent="0.2">
      <c r="B1308" s="14" t="s">
        <v>17670</v>
      </c>
      <c r="C1308" s="15" t="s">
        <v>23529</v>
      </c>
      <c r="D1308" s="12">
        <v>1344</v>
      </c>
      <c r="E1308" s="15" t="s">
        <v>23541</v>
      </c>
      <c r="F1308" s="14" t="s">
        <v>18568</v>
      </c>
      <c r="G1308" s="14" t="s">
        <v>18569</v>
      </c>
      <c r="H1308" s="14" t="s">
        <v>18570</v>
      </c>
      <c r="I1308" s="14" t="s">
        <v>111</v>
      </c>
      <c r="J1308" s="14" t="s">
        <v>8114</v>
      </c>
      <c r="K1308" s="14" t="s">
        <v>1026</v>
      </c>
      <c r="L1308" s="14" t="s">
        <v>365</v>
      </c>
      <c r="M1308" s="14" t="s">
        <v>524</v>
      </c>
      <c r="N1308" s="14"/>
      <c r="O1308" s="14"/>
      <c r="P1308" s="14" t="s">
        <v>36</v>
      </c>
      <c r="Q1308" s="15"/>
      <c r="R1308" s="14" t="s">
        <v>525</v>
      </c>
      <c r="S1308" s="14" t="s">
        <v>17676</v>
      </c>
      <c r="T1308" s="14">
        <v>3</v>
      </c>
      <c r="U1308" s="14" t="s">
        <v>17677</v>
      </c>
      <c r="V1308" s="14" t="s">
        <v>522</v>
      </c>
      <c r="W1308" s="14"/>
      <c r="X1308" s="14"/>
      <c r="Y1308" s="14"/>
      <c r="Z1308" s="14" t="s">
        <v>38</v>
      </c>
      <c r="AA1308" s="3" t="s">
        <v>23558</v>
      </c>
    </row>
    <row r="1309" spans="2:27" x14ac:dyDescent="0.2">
      <c r="B1309" s="14" t="s">
        <v>17670</v>
      </c>
      <c r="C1309" s="15" t="s">
        <v>23529</v>
      </c>
      <c r="D1309" s="12">
        <v>1345</v>
      </c>
      <c r="E1309" s="15" t="s">
        <v>23541</v>
      </c>
      <c r="F1309" s="14" t="s">
        <v>18572</v>
      </c>
      <c r="G1309" s="14" t="s">
        <v>18573</v>
      </c>
      <c r="H1309" s="14" t="s">
        <v>18574</v>
      </c>
      <c r="I1309" s="14" t="s">
        <v>111</v>
      </c>
      <c r="J1309" s="14" t="s">
        <v>8114</v>
      </c>
      <c r="K1309" s="14" t="s">
        <v>1026</v>
      </c>
      <c r="L1309" s="14" t="s">
        <v>365</v>
      </c>
      <c r="M1309" s="14" t="s">
        <v>626</v>
      </c>
      <c r="N1309" s="14"/>
      <c r="O1309" s="14"/>
      <c r="P1309" s="14" t="s">
        <v>36</v>
      </c>
      <c r="Q1309" s="15"/>
      <c r="R1309" s="14" t="s">
        <v>525</v>
      </c>
      <c r="S1309" s="14" t="s">
        <v>17676</v>
      </c>
      <c r="T1309" s="14">
        <v>3</v>
      </c>
      <c r="U1309" s="14" t="s">
        <v>8023</v>
      </c>
      <c r="V1309" s="14" t="s">
        <v>522</v>
      </c>
      <c r="W1309" s="14"/>
      <c r="X1309" s="14"/>
      <c r="Y1309" s="14"/>
      <c r="Z1309" s="14" t="s">
        <v>38</v>
      </c>
      <c r="AA1309" s="3" t="s">
        <v>23558</v>
      </c>
    </row>
    <row r="1310" spans="2:27" x14ac:dyDescent="0.2">
      <c r="B1310" s="14" t="s">
        <v>17670</v>
      </c>
      <c r="C1310" s="15" t="s">
        <v>23529</v>
      </c>
      <c r="D1310" s="12">
        <v>1346</v>
      </c>
      <c r="E1310" s="15" t="s">
        <v>23541</v>
      </c>
      <c r="F1310" s="14" t="s">
        <v>18576</v>
      </c>
      <c r="G1310" s="14" t="s">
        <v>18577</v>
      </c>
      <c r="H1310" s="14" t="s">
        <v>18578</v>
      </c>
      <c r="I1310" s="14" t="s">
        <v>111</v>
      </c>
      <c r="J1310" s="14" t="s">
        <v>8114</v>
      </c>
      <c r="K1310" s="14" t="s">
        <v>1026</v>
      </c>
      <c r="L1310" s="14" t="s">
        <v>365</v>
      </c>
      <c r="M1310" s="14" t="s">
        <v>382</v>
      </c>
      <c r="N1310" s="14"/>
      <c r="O1310" s="14"/>
      <c r="P1310" s="14" t="s">
        <v>36</v>
      </c>
      <c r="Q1310" s="15"/>
      <c r="R1310" s="14" t="s">
        <v>525</v>
      </c>
      <c r="S1310" s="14" t="s">
        <v>17676</v>
      </c>
      <c r="T1310" s="14">
        <v>3</v>
      </c>
      <c r="U1310" s="14" t="s">
        <v>18126</v>
      </c>
      <c r="V1310" s="14" t="s">
        <v>514</v>
      </c>
      <c r="W1310" s="14"/>
      <c r="X1310" s="14"/>
      <c r="Y1310" s="14"/>
      <c r="Z1310" s="14" t="s">
        <v>38</v>
      </c>
      <c r="AA1310" s="3" t="s">
        <v>23558</v>
      </c>
    </row>
    <row r="1311" spans="2:27" x14ac:dyDescent="0.2">
      <c r="B1311" s="14" t="s">
        <v>17670</v>
      </c>
      <c r="C1311" s="15" t="s">
        <v>23529</v>
      </c>
      <c r="D1311" s="12">
        <v>1347</v>
      </c>
      <c r="E1311" s="15" t="s">
        <v>23541</v>
      </c>
      <c r="F1311" s="14" t="s">
        <v>14649</v>
      </c>
      <c r="G1311" s="14" t="s">
        <v>14650</v>
      </c>
      <c r="H1311" s="14" t="s">
        <v>14651</v>
      </c>
      <c r="I1311" s="14" t="s">
        <v>111</v>
      </c>
      <c r="J1311" s="14" t="s">
        <v>9624</v>
      </c>
      <c r="K1311" s="14" t="s">
        <v>1026</v>
      </c>
      <c r="L1311" s="14" t="s">
        <v>365</v>
      </c>
      <c r="M1311" s="14" t="s">
        <v>524</v>
      </c>
      <c r="N1311" s="14"/>
      <c r="O1311" s="14"/>
      <c r="P1311" s="14" t="s">
        <v>36</v>
      </c>
      <c r="Q1311" s="15"/>
      <c r="R1311" s="14" t="s">
        <v>525</v>
      </c>
      <c r="S1311" s="14" t="s">
        <v>17685</v>
      </c>
      <c r="T1311" s="14">
        <v>3</v>
      </c>
      <c r="U1311" s="14" t="s">
        <v>17694</v>
      </c>
      <c r="V1311" s="14" t="s">
        <v>514</v>
      </c>
      <c r="W1311" s="14"/>
      <c r="X1311" s="14"/>
      <c r="Y1311" s="14"/>
      <c r="Z1311" s="14" t="s">
        <v>38</v>
      </c>
      <c r="AA1311" s="3" t="s">
        <v>23558</v>
      </c>
    </row>
    <row r="1312" spans="2:27" x14ac:dyDescent="0.2">
      <c r="B1312" s="14" t="s">
        <v>17670</v>
      </c>
      <c r="C1312" s="15" t="s">
        <v>23529</v>
      </c>
      <c r="D1312" s="12">
        <v>1348</v>
      </c>
      <c r="E1312" s="15" t="s">
        <v>23541</v>
      </c>
      <c r="F1312" s="14" t="s">
        <v>18581</v>
      </c>
      <c r="G1312" s="14" t="s">
        <v>18582</v>
      </c>
      <c r="H1312" s="14" t="s">
        <v>18583</v>
      </c>
      <c r="I1312" s="14" t="s">
        <v>111</v>
      </c>
      <c r="J1312" s="14" t="s">
        <v>9624</v>
      </c>
      <c r="K1312" s="14" t="s">
        <v>1026</v>
      </c>
      <c r="L1312" s="14" t="s">
        <v>365</v>
      </c>
      <c r="M1312" s="14" t="s">
        <v>136</v>
      </c>
      <c r="N1312" s="14"/>
      <c r="O1312" s="14"/>
      <c r="P1312" s="14" t="s">
        <v>36</v>
      </c>
      <c r="Q1312" s="15"/>
      <c r="R1312" s="14" t="s">
        <v>525</v>
      </c>
      <c r="S1312" s="14" t="s">
        <v>17689</v>
      </c>
      <c r="T1312" s="14">
        <v>3</v>
      </c>
      <c r="U1312" s="14" t="s">
        <v>17709</v>
      </c>
      <c r="V1312" s="14" t="s">
        <v>522</v>
      </c>
      <c r="W1312" s="14"/>
      <c r="X1312" s="14"/>
      <c r="Y1312" s="14"/>
      <c r="Z1312" s="14" t="s">
        <v>38</v>
      </c>
      <c r="AA1312" s="3" t="s">
        <v>23558</v>
      </c>
    </row>
    <row r="1313" spans="2:27" x14ac:dyDescent="0.2">
      <c r="B1313" s="14" t="s">
        <v>17670</v>
      </c>
      <c r="C1313" s="15" t="s">
        <v>23529</v>
      </c>
      <c r="D1313" s="12">
        <v>1349</v>
      </c>
      <c r="E1313" s="15" t="s">
        <v>23541</v>
      </c>
      <c r="F1313" s="14" t="s">
        <v>18585</v>
      </c>
      <c r="G1313" s="14" t="s">
        <v>18586</v>
      </c>
      <c r="H1313" s="14" t="s">
        <v>18587</v>
      </c>
      <c r="I1313" s="14" t="s">
        <v>111</v>
      </c>
      <c r="J1313" s="14" t="s">
        <v>9624</v>
      </c>
      <c r="K1313" s="14" t="s">
        <v>1026</v>
      </c>
      <c r="L1313" s="14" t="s">
        <v>365</v>
      </c>
      <c r="M1313" s="14" t="s">
        <v>626</v>
      </c>
      <c r="N1313" s="14"/>
      <c r="O1313" s="14"/>
      <c r="P1313" s="14" t="s">
        <v>36</v>
      </c>
      <c r="Q1313" s="15"/>
      <c r="R1313" s="14" t="s">
        <v>525</v>
      </c>
      <c r="S1313" s="14" t="s">
        <v>17671</v>
      </c>
      <c r="T1313" s="14">
        <v>3</v>
      </c>
      <c r="U1313" s="14" t="s">
        <v>8026</v>
      </c>
      <c r="V1313" s="14" t="s">
        <v>522</v>
      </c>
      <c r="W1313" s="14"/>
      <c r="X1313" s="14"/>
      <c r="Y1313" s="14"/>
      <c r="Z1313" s="14" t="s">
        <v>38</v>
      </c>
      <c r="AA1313" s="3" t="s">
        <v>23558</v>
      </c>
    </row>
    <row r="1314" spans="2:27" x14ac:dyDescent="0.2">
      <c r="B1314" s="14" t="s">
        <v>17670</v>
      </c>
      <c r="C1314" s="15" t="s">
        <v>23529</v>
      </c>
      <c r="D1314" s="12">
        <v>1350</v>
      </c>
      <c r="E1314" s="15" t="s">
        <v>23541</v>
      </c>
      <c r="F1314" s="14" t="s">
        <v>18589</v>
      </c>
      <c r="G1314" s="14" t="s">
        <v>18590</v>
      </c>
      <c r="H1314" s="14" t="s">
        <v>18591</v>
      </c>
      <c r="I1314" s="14" t="s">
        <v>111</v>
      </c>
      <c r="J1314" s="14" t="s">
        <v>9624</v>
      </c>
      <c r="K1314" s="14" t="s">
        <v>1026</v>
      </c>
      <c r="L1314" s="14" t="s">
        <v>365</v>
      </c>
      <c r="M1314" s="14" t="s">
        <v>450</v>
      </c>
      <c r="N1314" s="14"/>
      <c r="O1314" s="14"/>
      <c r="P1314" s="14" t="s">
        <v>36</v>
      </c>
      <c r="Q1314" s="15"/>
      <c r="R1314" s="14" t="s">
        <v>525</v>
      </c>
      <c r="S1314" s="14" t="s">
        <v>17671</v>
      </c>
      <c r="T1314" s="14">
        <v>3</v>
      </c>
      <c r="U1314" s="14" t="s">
        <v>17700</v>
      </c>
      <c r="V1314" s="14" t="s">
        <v>522</v>
      </c>
      <c r="W1314" s="14"/>
      <c r="X1314" s="14"/>
      <c r="Y1314" s="14"/>
      <c r="Z1314" s="14" t="s">
        <v>38</v>
      </c>
      <c r="AA1314" s="3" t="s">
        <v>23558</v>
      </c>
    </row>
    <row r="1315" spans="2:27" x14ac:dyDescent="0.2">
      <c r="B1315" s="14" t="s">
        <v>17670</v>
      </c>
      <c r="C1315" s="15" t="s">
        <v>23529</v>
      </c>
      <c r="D1315" s="12">
        <v>1351</v>
      </c>
      <c r="E1315" s="15" t="s">
        <v>23541</v>
      </c>
      <c r="F1315" s="14" t="s">
        <v>18593</v>
      </c>
      <c r="G1315" s="14" t="s">
        <v>18594</v>
      </c>
      <c r="H1315" s="14" t="s">
        <v>18595</v>
      </c>
      <c r="I1315" s="14" t="s">
        <v>111</v>
      </c>
      <c r="J1315" s="14" t="s">
        <v>9624</v>
      </c>
      <c r="K1315" s="14" t="s">
        <v>1026</v>
      </c>
      <c r="L1315" s="14" t="s">
        <v>365</v>
      </c>
      <c r="M1315" s="14" t="s">
        <v>524</v>
      </c>
      <c r="N1315" s="14"/>
      <c r="O1315" s="14"/>
      <c r="P1315" s="14" t="s">
        <v>36</v>
      </c>
      <c r="Q1315" s="15"/>
      <c r="R1315" s="14" t="s">
        <v>525</v>
      </c>
      <c r="S1315" s="14" t="s">
        <v>17689</v>
      </c>
      <c r="T1315" s="14">
        <v>3</v>
      </c>
      <c r="U1315" s="14" t="s">
        <v>8018</v>
      </c>
      <c r="V1315" s="14" t="s">
        <v>522</v>
      </c>
      <c r="W1315" s="14"/>
      <c r="X1315" s="14"/>
      <c r="Y1315" s="14"/>
      <c r="Z1315" s="14" t="s">
        <v>38</v>
      </c>
      <c r="AA1315" s="3" t="s">
        <v>23558</v>
      </c>
    </row>
    <row r="1316" spans="2:27" x14ac:dyDescent="0.2">
      <c r="B1316" s="14" t="s">
        <v>17670</v>
      </c>
      <c r="C1316" s="15" t="s">
        <v>23529</v>
      </c>
      <c r="D1316" s="12">
        <v>1352</v>
      </c>
      <c r="E1316" s="15" t="s">
        <v>23541</v>
      </c>
      <c r="F1316" s="14" t="s">
        <v>18597</v>
      </c>
      <c r="G1316" s="14" t="s">
        <v>18598</v>
      </c>
      <c r="H1316" s="14" t="s">
        <v>18599</v>
      </c>
      <c r="I1316" s="14" t="s">
        <v>111</v>
      </c>
      <c r="J1316" s="14" t="s">
        <v>151</v>
      </c>
      <c r="K1316" s="14" t="s">
        <v>1026</v>
      </c>
      <c r="L1316" s="14" t="s">
        <v>365</v>
      </c>
      <c r="M1316" s="14" t="s">
        <v>128</v>
      </c>
      <c r="N1316" s="14"/>
      <c r="O1316" s="14"/>
      <c r="P1316" s="14" t="s">
        <v>36</v>
      </c>
      <c r="Q1316" s="15"/>
      <c r="R1316" s="14" t="s">
        <v>525</v>
      </c>
      <c r="S1316" s="14" t="s">
        <v>17685</v>
      </c>
      <c r="T1316" s="14">
        <v>3</v>
      </c>
      <c r="U1316" s="14" t="s">
        <v>18080</v>
      </c>
      <c r="V1316" s="14" t="s">
        <v>598</v>
      </c>
      <c r="W1316" s="14"/>
      <c r="X1316" s="14"/>
      <c r="Y1316" s="14"/>
      <c r="Z1316" s="14" t="s">
        <v>38</v>
      </c>
      <c r="AA1316" s="3" t="s">
        <v>23558</v>
      </c>
    </row>
    <row r="1317" spans="2:27" x14ac:dyDescent="0.2">
      <c r="B1317" s="14" t="s">
        <v>17670</v>
      </c>
      <c r="C1317" s="15" t="s">
        <v>23529</v>
      </c>
      <c r="D1317" s="12">
        <v>1357</v>
      </c>
      <c r="E1317" s="15" t="s">
        <v>23541</v>
      </c>
      <c r="F1317" s="14" t="s">
        <v>18618</v>
      </c>
      <c r="G1317" s="14" t="s">
        <v>18619</v>
      </c>
      <c r="H1317" s="14" t="s">
        <v>18620</v>
      </c>
      <c r="I1317" s="14" t="s">
        <v>111</v>
      </c>
      <c r="J1317" s="14" t="s">
        <v>152</v>
      </c>
      <c r="K1317" s="14" t="s">
        <v>1026</v>
      </c>
      <c r="L1317" s="14" t="s">
        <v>365</v>
      </c>
      <c r="M1317" s="14" t="s">
        <v>93</v>
      </c>
      <c r="N1317" s="14"/>
      <c r="O1317" s="14"/>
      <c r="P1317" s="14" t="s">
        <v>36</v>
      </c>
      <c r="Q1317" s="15"/>
      <c r="R1317" s="14" t="s">
        <v>525</v>
      </c>
      <c r="S1317" s="14" t="s">
        <v>17689</v>
      </c>
      <c r="T1317" s="14">
        <v>4</v>
      </c>
      <c r="U1317" s="14" t="s">
        <v>17709</v>
      </c>
      <c r="V1317" s="14" t="s">
        <v>522</v>
      </c>
      <c r="W1317" s="14"/>
      <c r="X1317" s="14"/>
      <c r="Y1317" s="14"/>
      <c r="Z1317" s="14" t="s">
        <v>38</v>
      </c>
      <c r="AA1317" s="3" t="s">
        <v>23558</v>
      </c>
    </row>
    <row r="1318" spans="2:27" x14ac:dyDescent="0.2">
      <c r="B1318" s="14" t="s">
        <v>17670</v>
      </c>
      <c r="C1318" s="15" t="s">
        <v>23529</v>
      </c>
      <c r="D1318" s="12">
        <v>1358</v>
      </c>
      <c r="E1318" s="15" t="s">
        <v>23541</v>
      </c>
      <c r="F1318" s="14" t="s">
        <v>18622</v>
      </c>
      <c r="G1318" s="14" t="s">
        <v>18623</v>
      </c>
      <c r="H1318" s="14" t="s">
        <v>18624</v>
      </c>
      <c r="I1318" s="14" t="s">
        <v>111</v>
      </c>
      <c r="J1318" s="14" t="s">
        <v>152</v>
      </c>
      <c r="K1318" s="14" t="s">
        <v>1026</v>
      </c>
      <c r="L1318" s="14" t="s">
        <v>365</v>
      </c>
      <c r="M1318" s="14" t="s">
        <v>179</v>
      </c>
      <c r="N1318" s="14"/>
      <c r="O1318" s="14"/>
      <c r="P1318" s="14" t="s">
        <v>36</v>
      </c>
      <c r="Q1318" s="15"/>
      <c r="R1318" s="14" t="s">
        <v>525</v>
      </c>
      <c r="S1318" s="14" t="s">
        <v>17689</v>
      </c>
      <c r="T1318" s="14">
        <v>4</v>
      </c>
      <c r="U1318" s="14" t="s">
        <v>17709</v>
      </c>
      <c r="V1318" s="14" t="s">
        <v>522</v>
      </c>
      <c r="W1318" s="14"/>
      <c r="X1318" s="14"/>
      <c r="Y1318" s="14"/>
      <c r="Z1318" s="14" t="s">
        <v>38</v>
      </c>
      <c r="AA1318" s="3" t="s">
        <v>23558</v>
      </c>
    </row>
    <row r="1319" spans="2:27" x14ac:dyDescent="0.2">
      <c r="B1319" s="14" t="s">
        <v>17670</v>
      </c>
      <c r="C1319" s="15" t="s">
        <v>23529</v>
      </c>
      <c r="D1319" s="12">
        <v>1359</v>
      </c>
      <c r="E1319" s="15" t="s">
        <v>23541</v>
      </c>
      <c r="F1319" s="14" t="s">
        <v>18626</v>
      </c>
      <c r="G1319" s="14" t="s">
        <v>18627</v>
      </c>
      <c r="H1319" s="14" t="s">
        <v>18628</v>
      </c>
      <c r="I1319" s="14" t="s">
        <v>111</v>
      </c>
      <c r="J1319" s="14" t="s">
        <v>152</v>
      </c>
      <c r="K1319" s="14" t="s">
        <v>1026</v>
      </c>
      <c r="L1319" s="14" t="s">
        <v>365</v>
      </c>
      <c r="M1319" s="14" t="s">
        <v>271</v>
      </c>
      <c r="N1319" s="14"/>
      <c r="O1319" s="14"/>
      <c r="P1319" s="14" t="s">
        <v>36</v>
      </c>
      <c r="Q1319" s="15"/>
      <c r="R1319" s="14" t="s">
        <v>525</v>
      </c>
      <c r="S1319" s="14" t="s">
        <v>17673</v>
      </c>
      <c r="T1319" s="14">
        <v>4</v>
      </c>
      <c r="U1319" s="14" t="s">
        <v>18364</v>
      </c>
      <c r="V1319" s="14" t="s">
        <v>587</v>
      </c>
      <c r="W1319" s="14"/>
      <c r="X1319" s="14"/>
      <c r="Y1319" s="14"/>
      <c r="Z1319" s="14" t="s">
        <v>38</v>
      </c>
      <c r="AA1319" s="3" t="s">
        <v>23558</v>
      </c>
    </row>
    <row r="1320" spans="2:27" x14ac:dyDescent="0.2">
      <c r="B1320" s="14" t="s">
        <v>17670</v>
      </c>
      <c r="C1320" s="15" t="s">
        <v>23529</v>
      </c>
      <c r="D1320" s="12">
        <v>1360</v>
      </c>
      <c r="E1320" s="15" t="s">
        <v>23541</v>
      </c>
      <c r="F1320" s="14" t="s">
        <v>18630</v>
      </c>
      <c r="G1320" s="14" t="s">
        <v>18631</v>
      </c>
      <c r="H1320" s="14" t="s">
        <v>18632</v>
      </c>
      <c r="I1320" s="14" t="s">
        <v>111</v>
      </c>
      <c r="J1320" s="14" t="s">
        <v>152</v>
      </c>
      <c r="K1320" s="14" t="s">
        <v>1026</v>
      </c>
      <c r="L1320" s="14" t="s">
        <v>365</v>
      </c>
      <c r="M1320" s="14" t="s">
        <v>90</v>
      </c>
      <c r="N1320" s="14"/>
      <c r="O1320" s="14"/>
      <c r="P1320" s="14" t="s">
        <v>36</v>
      </c>
      <c r="Q1320" s="15"/>
      <c r="R1320" s="14" t="s">
        <v>525</v>
      </c>
      <c r="S1320" s="14" t="s">
        <v>17676</v>
      </c>
      <c r="T1320" s="14">
        <v>4</v>
      </c>
      <c r="U1320" s="14" t="s">
        <v>17678</v>
      </c>
      <c r="V1320" s="14" t="s">
        <v>514</v>
      </c>
      <c r="W1320" s="14"/>
      <c r="X1320" s="14"/>
      <c r="Y1320" s="14"/>
      <c r="Z1320" s="14" t="s">
        <v>38</v>
      </c>
      <c r="AA1320" s="3" t="s">
        <v>23558</v>
      </c>
    </row>
    <row r="1321" spans="2:27" x14ac:dyDescent="0.2">
      <c r="B1321" s="14" t="s">
        <v>17670</v>
      </c>
      <c r="C1321" s="15" t="s">
        <v>23529</v>
      </c>
      <c r="D1321" s="12">
        <v>1361</v>
      </c>
      <c r="E1321" s="15" t="s">
        <v>23541</v>
      </c>
      <c r="F1321" s="14" t="s">
        <v>18634</v>
      </c>
      <c r="G1321" s="14" t="s">
        <v>18635</v>
      </c>
      <c r="H1321" s="14" t="s">
        <v>18636</v>
      </c>
      <c r="I1321" s="14" t="s">
        <v>111</v>
      </c>
      <c r="J1321" s="14" t="s">
        <v>152</v>
      </c>
      <c r="K1321" s="14" t="s">
        <v>1026</v>
      </c>
      <c r="L1321" s="14" t="s">
        <v>365</v>
      </c>
      <c r="M1321" s="14" t="s">
        <v>182</v>
      </c>
      <c r="N1321" s="14"/>
      <c r="O1321" s="14"/>
      <c r="P1321" s="14" t="s">
        <v>36</v>
      </c>
      <c r="Q1321" s="15"/>
      <c r="R1321" s="14" t="s">
        <v>525</v>
      </c>
      <c r="S1321" s="14" t="s">
        <v>17695</v>
      </c>
      <c r="T1321" s="14">
        <v>4</v>
      </c>
      <c r="U1321" s="14" t="s">
        <v>8019</v>
      </c>
      <c r="V1321" s="14" t="s">
        <v>514</v>
      </c>
      <c r="W1321" s="14"/>
      <c r="X1321" s="14"/>
      <c r="Y1321" s="14"/>
      <c r="Z1321" s="14" t="s">
        <v>38</v>
      </c>
      <c r="AA1321" s="3" t="s">
        <v>23558</v>
      </c>
    </row>
    <row r="1322" spans="2:27" x14ac:dyDescent="0.2">
      <c r="B1322" s="14" t="s">
        <v>17670</v>
      </c>
      <c r="C1322" s="15" t="s">
        <v>23529</v>
      </c>
      <c r="D1322" s="12">
        <v>1362</v>
      </c>
      <c r="E1322" s="15" t="s">
        <v>23541</v>
      </c>
      <c r="F1322" s="14" t="s">
        <v>18638</v>
      </c>
      <c r="G1322" s="14" t="s">
        <v>18639</v>
      </c>
      <c r="H1322" s="14" t="s">
        <v>18640</v>
      </c>
      <c r="I1322" s="14" t="s">
        <v>111</v>
      </c>
      <c r="J1322" s="14" t="s">
        <v>349</v>
      </c>
      <c r="K1322" s="14" t="s">
        <v>1026</v>
      </c>
      <c r="L1322" s="14" t="s">
        <v>365</v>
      </c>
      <c r="M1322" s="14" t="s">
        <v>139</v>
      </c>
      <c r="N1322" s="14"/>
      <c r="O1322" s="14"/>
      <c r="P1322" s="14" t="s">
        <v>36</v>
      </c>
      <c r="Q1322" s="15"/>
      <c r="R1322" s="14" t="s">
        <v>525</v>
      </c>
      <c r="S1322" s="14" t="s">
        <v>17685</v>
      </c>
      <c r="T1322" s="14">
        <v>4</v>
      </c>
      <c r="U1322" s="14" t="s">
        <v>18443</v>
      </c>
      <c r="V1322" s="14" t="s">
        <v>514</v>
      </c>
      <c r="W1322" s="14"/>
      <c r="X1322" s="14"/>
      <c r="Y1322" s="14"/>
      <c r="Z1322" s="14" t="s">
        <v>38</v>
      </c>
      <c r="AA1322" s="3" t="s">
        <v>23558</v>
      </c>
    </row>
    <row r="1323" spans="2:27" x14ac:dyDescent="0.2">
      <c r="B1323" s="14" t="s">
        <v>17670</v>
      </c>
      <c r="C1323" s="15" t="s">
        <v>23529</v>
      </c>
      <c r="D1323" s="12">
        <v>1363</v>
      </c>
      <c r="E1323" s="15" t="s">
        <v>23541</v>
      </c>
      <c r="F1323" s="14" t="s">
        <v>18642</v>
      </c>
      <c r="G1323" s="14" t="s">
        <v>18643</v>
      </c>
      <c r="H1323" s="14" t="s">
        <v>18644</v>
      </c>
      <c r="I1323" s="14" t="s">
        <v>111</v>
      </c>
      <c r="J1323" s="14" t="s">
        <v>629</v>
      </c>
      <c r="K1323" s="14" t="s">
        <v>1026</v>
      </c>
      <c r="L1323" s="14" t="s">
        <v>365</v>
      </c>
      <c r="M1323" s="14" t="s">
        <v>139</v>
      </c>
      <c r="N1323" s="14"/>
      <c r="O1323" s="14"/>
      <c r="P1323" s="14" t="s">
        <v>36</v>
      </c>
      <c r="Q1323" s="15"/>
      <c r="R1323" s="14" t="s">
        <v>525</v>
      </c>
      <c r="S1323" s="14" t="s">
        <v>17689</v>
      </c>
      <c r="T1323" s="14">
        <v>4</v>
      </c>
      <c r="U1323" s="14" t="s">
        <v>8018</v>
      </c>
      <c r="V1323" s="14" t="s">
        <v>522</v>
      </c>
      <c r="W1323" s="14"/>
      <c r="X1323" s="14"/>
      <c r="Y1323" s="14"/>
      <c r="Z1323" s="14" t="s">
        <v>38</v>
      </c>
      <c r="AA1323" s="3" t="s">
        <v>23558</v>
      </c>
    </row>
    <row r="1324" spans="2:27" x14ac:dyDescent="0.2">
      <c r="B1324" s="14" t="s">
        <v>17670</v>
      </c>
      <c r="C1324" s="15" t="s">
        <v>23529</v>
      </c>
      <c r="D1324" s="12">
        <v>1364</v>
      </c>
      <c r="E1324" s="15" t="s">
        <v>23541</v>
      </c>
      <c r="F1324" s="14" t="s">
        <v>18646</v>
      </c>
      <c r="G1324" s="14" t="s">
        <v>18647</v>
      </c>
      <c r="H1324" s="14" t="s">
        <v>18648</v>
      </c>
      <c r="I1324" s="14" t="s">
        <v>111</v>
      </c>
      <c r="J1324" s="14" t="s">
        <v>349</v>
      </c>
      <c r="K1324" s="14" t="s">
        <v>1026</v>
      </c>
      <c r="L1324" s="14" t="s">
        <v>365</v>
      </c>
      <c r="M1324" s="14" t="s">
        <v>524</v>
      </c>
      <c r="N1324" s="14"/>
      <c r="O1324" s="14"/>
      <c r="P1324" s="14" t="s">
        <v>36</v>
      </c>
      <c r="Q1324" s="15"/>
      <c r="R1324" s="14" t="s">
        <v>525</v>
      </c>
      <c r="S1324" s="14" t="s">
        <v>17710</v>
      </c>
      <c r="T1324" s="14">
        <v>4</v>
      </c>
      <c r="U1324" s="14" t="s">
        <v>18649</v>
      </c>
      <c r="V1324" s="14" t="s">
        <v>530</v>
      </c>
      <c r="W1324" s="14"/>
      <c r="X1324" s="14"/>
      <c r="Y1324" s="14"/>
      <c r="Z1324" s="14" t="s">
        <v>38</v>
      </c>
      <c r="AA1324" s="3" t="s">
        <v>23558</v>
      </c>
    </row>
    <row r="1325" spans="2:27" x14ac:dyDescent="0.2">
      <c r="B1325" s="14" t="s">
        <v>17670</v>
      </c>
      <c r="C1325" s="15" t="s">
        <v>23529</v>
      </c>
      <c r="D1325" s="12">
        <v>1365</v>
      </c>
      <c r="E1325" s="15" t="s">
        <v>23541</v>
      </c>
      <c r="F1325" s="14" t="s">
        <v>18651</v>
      </c>
      <c r="G1325" s="14" t="s">
        <v>18652</v>
      </c>
      <c r="H1325" s="14" t="s">
        <v>18653</v>
      </c>
      <c r="I1325" s="14" t="s">
        <v>111</v>
      </c>
      <c r="J1325" s="14" t="s">
        <v>629</v>
      </c>
      <c r="K1325" s="14" t="s">
        <v>1026</v>
      </c>
      <c r="L1325" s="14" t="s">
        <v>365</v>
      </c>
      <c r="M1325" s="14" t="s">
        <v>136</v>
      </c>
      <c r="N1325" s="14"/>
      <c r="O1325" s="14"/>
      <c r="P1325" s="14" t="s">
        <v>36</v>
      </c>
      <c r="Q1325" s="15"/>
      <c r="R1325" s="14" t="s">
        <v>525</v>
      </c>
      <c r="S1325" s="14" t="s">
        <v>17695</v>
      </c>
      <c r="T1325" s="14">
        <v>4</v>
      </c>
      <c r="U1325" s="14" t="s">
        <v>18654</v>
      </c>
      <c r="V1325" s="14" t="s">
        <v>598</v>
      </c>
      <c r="W1325" s="14"/>
      <c r="X1325" s="14"/>
      <c r="Y1325" s="14"/>
      <c r="Z1325" s="14" t="s">
        <v>38</v>
      </c>
      <c r="AA1325" s="3" t="s">
        <v>23558</v>
      </c>
    </row>
    <row r="1326" spans="2:27" x14ac:dyDescent="0.2">
      <c r="B1326" s="14" t="s">
        <v>17670</v>
      </c>
      <c r="C1326" s="15" t="s">
        <v>23529</v>
      </c>
      <c r="D1326" s="12">
        <v>1366</v>
      </c>
      <c r="E1326" s="15" t="s">
        <v>23541</v>
      </c>
      <c r="F1326" s="14" t="s">
        <v>18656</v>
      </c>
      <c r="G1326" s="14" t="s">
        <v>18657</v>
      </c>
      <c r="H1326" s="14" t="s">
        <v>18658</v>
      </c>
      <c r="I1326" s="14" t="s">
        <v>111</v>
      </c>
      <c r="J1326" s="14" t="s">
        <v>349</v>
      </c>
      <c r="K1326" s="14" t="s">
        <v>1026</v>
      </c>
      <c r="L1326" s="14" t="s">
        <v>365</v>
      </c>
      <c r="M1326" s="14" t="s">
        <v>546</v>
      </c>
      <c r="N1326" s="14"/>
      <c r="O1326" s="14"/>
      <c r="P1326" s="14" t="s">
        <v>36</v>
      </c>
      <c r="Q1326" s="15"/>
      <c r="R1326" s="14" t="s">
        <v>525</v>
      </c>
      <c r="S1326" s="14" t="s">
        <v>17689</v>
      </c>
      <c r="T1326" s="14">
        <v>4</v>
      </c>
      <c r="U1326" s="14" t="s">
        <v>18456</v>
      </c>
      <c r="V1326" s="14" t="s">
        <v>526</v>
      </c>
      <c r="W1326" s="14"/>
      <c r="X1326" s="14"/>
      <c r="Y1326" s="14"/>
      <c r="Z1326" s="14" t="s">
        <v>38</v>
      </c>
      <c r="AA1326" s="3" t="s">
        <v>23558</v>
      </c>
    </row>
    <row r="1327" spans="2:27" x14ac:dyDescent="0.2">
      <c r="B1327" s="14" t="s">
        <v>17670</v>
      </c>
      <c r="C1327" s="15" t="s">
        <v>23529</v>
      </c>
      <c r="D1327" s="12">
        <v>1367</v>
      </c>
      <c r="E1327" s="15" t="s">
        <v>23541</v>
      </c>
      <c r="F1327" s="14" t="s">
        <v>18660</v>
      </c>
      <c r="G1327" s="14" t="s">
        <v>18661</v>
      </c>
      <c r="H1327" s="14" t="s">
        <v>18662</v>
      </c>
      <c r="I1327" s="14" t="s">
        <v>111</v>
      </c>
      <c r="J1327" s="14" t="s">
        <v>629</v>
      </c>
      <c r="K1327" s="14" t="s">
        <v>1026</v>
      </c>
      <c r="L1327" s="14" t="s">
        <v>365</v>
      </c>
      <c r="M1327" s="14" t="s">
        <v>236</v>
      </c>
      <c r="N1327" s="14"/>
      <c r="O1327" s="14"/>
      <c r="P1327" s="14" t="s">
        <v>36</v>
      </c>
      <c r="Q1327" s="15"/>
      <c r="R1327" s="14" t="s">
        <v>525</v>
      </c>
      <c r="S1327" s="14" t="s">
        <v>17685</v>
      </c>
      <c r="T1327" s="14">
        <v>4</v>
      </c>
      <c r="U1327" s="14" t="s">
        <v>17724</v>
      </c>
      <c r="V1327" s="14" t="s">
        <v>522</v>
      </c>
      <c r="W1327" s="14"/>
      <c r="X1327" s="14"/>
      <c r="Y1327" s="14"/>
      <c r="Z1327" s="14" t="s">
        <v>38</v>
      </c>
      <c r="AA1327" s="3" t="s">
        <v>23558</v>
      </c>
    </row>
    <row r="1328" spans="2:27" x14ac:dyDescent="0.2">
      <c r="B1328" s="14" t="s">
        <v>17670</v>
      </c>
      <c r="C1328" s="15" t="s">
        <v>23529</v>
      </c>
      <c r="D1328" s="12">
        <v>1368</v>
      </c>
      <c r="E1328" s="15" t="s">
        <v>23541</v>
      </c>
      <c r="F1328" s="14" t="s">
        <v>18664</v>
      </c>
      <c r="G1328" s="14" t="s">
        <v>18665</v>
      </c>
      <c r="H1328" s="14" t="s">
        <v>18666</v>
      </c>
      <c r="I1328" s="14" t="s">
        <v>111</v>
      </c>
      <c r="J1328" s="14" t="s">
        <v>349</v>
      </c>
      <c r="K1328" s="14" t="s">
        <v>1026</v>
      </c>
      <c r="L1328" s="14" t="s">
        <v>365</v>
      </c>
      <c r="M1328" s="14" t="s">
        <v>57</v>
      </c>
      <c r="N1328" s="14"/>
      <c r="O1328" s="14"/>
      <c r="P1328" s="14" t="s">
        <v>36</v>
      </c>
      <c r="Q1328" s="15"/>
      <c r="R1328" s="14" t="s">
        <v>525</v>
      </c>
      <c r="S1328" s="14" t="s">
        <v>17673</v>
      </c>
      <c r="T1328" s="14">
        <v>4</v>
      </c>
      <c r="U1328" s="14" t="s">
        <v>8033</v>
      </c>
      <c r="V1328" s="14" t="s">
        <v>522</v>
      </c>
      <c r="W1328" s="14"/>
      <c r="X1328" s="14"/>
      <c r="Y1328" s="14"/>
      <c r="Z1328" s="14" t="s">
        <v>38</v>
      </c>
      <c r="AA1328" s="3" t="s">
        <v>23558</v>
      </c>
    </row>
    <row r="1329" spans="2:27" x14ac:dyDescent="0.2">
      <c r="B1329" s="14" t="s">
        <v>17670</v>
      </c>
      <c r="C1329" s="15" t="s">
        <v>23529</v>
      </c>
      <c r="D1329" s="12">
        <v>1369</v>
      </c>
      <c r="E1329" s="15" t="s">
        <v>23541</v>
      </c>
      <c r="F1329" s="14" t="s">
        <v>18668</v>
      </c>
      <c r="G1329" s="14" t="s">
        <v>18669</v>
      </c>
      <c r="H1329" s="14" t="s">
        <v>18670</v>
      </c>
      <c r="I1329" s="14" t="s">
        <v>111</v>
      </c>
      <c r="J1329" s="14" t="s">
        <v>629</v>
      </c>
      <c r="K1329" s="14" t="s">
        <v>1026</v>
      </c>
      <c r="L1329" s="14" t="s">
        <v>365</v>
      </c>
      <c r="M1329" s="14" t="s">
        <v>499</v>
      </c>
      <c r="N1329" s="14"/>
      <c r="O1329" s="14"/>
      <c r="P1329" s="14" t="s">
        <v>36</v>
      </c>
      <c r="Q1329" s="15"/>
      <c r="R1329" s="14" t="s">
        <v>525</v>
      </c>
      <c r="S1329" s="14" t="s">
        <v>17673</v>
      </c>
      <c r="T1329" s="14">
        <v>4</v>
      </c>
      <c r="U1329" s="14" t="s">
        <v>17725</v>
      </c>
      <c r="V1329" s="14" t="s">
        <v>522</v>
      </c>
      <c r="W1329" s="14"/>
      <c r="X1329" s="14"/>
      <c r="Y1329" s="14"/>
      <c r="Z1329" s="14" t="s">
        <v>38</v>
      </c>
      <c r="AA1329" s="3" t="s">
        <v>23558</v>
      </c>
    </row>
    <row r="1330" spans="2:27" x14ac:dyDescent="0.2">
      <c r="B1330" s="14" t="s">
        <v>17670</v>
      </c>
      <c r="C1330" s="15" t="s">
        <v>23529</v>
      </c>
      <c r="D1330" s="12">
        <v>1370</v>
      </c>
      <c r="E1330" s="15" t="s">
        <v>23541</v>
      </c>
      <c r="F1330" s="14" t="s">
        <v>18672</v>
      </c>
      <c r="G1330" s="14" t="s">
        <v>18673</v>
      </c>
      <c r="H1330" s="14" t="s">
        <v>18674</v>
      </c>
      <c r="I1330" s="14" t="s">
        <v>111</v>
      </c>
      <c r="J1330" s="14" t="s">
        <v>349</v>
      </c>
      <c r="K1330" s="14" t="s">
        <v>1026</v>
      </c>
      <c r="L1330" s="14" t="s">
        <v>365</v>
      </c>
      <c r="M1330" s="14" t="s">
        <v>80</v>
      </c>
      <c r="N1330" s="14"/>
      <c r="O1330" s="14"/>
      <c r="P1330" s="14" t="s">
        <v>36</v>
      </c>
      <c r="Q1330" s="15"/>
      <c r="R1330" s="14" t="s">
        <v>525</v>
      </c>
      <c r="S1330" s="14" t="s">
        <v>17689</v>
      </c>
      <c r="T1330" s="14">
        <v>4</v>
      </c>
      <c r="U1330" s="14" t="s">
        <v>17709</v>
      </c>
      <c r="V1330" s="14" t="s">
        <v>522</v>
      </c>
      <c r="W1330" s="14"/>
      <c r="X1330" s="14"/>
      <c r="Y1330" s="14"/>
      <c r="Z1330" s="14" t="s">
        <v>38</v>
      </c>
      <c r="AA1330" s="3" t="s">
        <v>23558</v>
      </c>
    </row>
    <row r="1331" spans="2:27" x14ac:dyDescent="0.2">
      <c r="B1331" s="14" t="s">
        <v>17670</v>
      </c>
      <c r="C1331" s="15" t="s">
        <v>23529</v>
      </c>
      <c r="D1331" s="12">
        <v>1371</v>
      </c>
      <c r="E1331" s="15" t="s">
        <v>23541</v>
      </c>
      <c r="F1331" s="14" t="s">
        <v>18676</v>
      </c>
      <c r="G1331" s="14" t="s">
        <v>18677</v>
      </c>
      <c r="H1331" s="14" t="s">
        <v>18678</v>
      </c>
      <c r="I1331" s="14" t="s">
        <v>111</v>
      </c>
      <c r="J1331" s="14" t="s">
        <v>629</v>
      </c>
      <c r="K1331" s="14" t="s">
        <v>1026</v>
      </c>
      <c r="L1331" s="14" t="s">
        <v>365</v>
      </c>
      <c r="M1331" s="14" t="s">
        <v>271</v>
      </c>
      <c r="N1331" s="14"/>
      <c r="O1331" s="14"/>
      <c r="P1331" s="14" t="s">
        <v>36</v>
      </c>
      <c r="Q1331" s="15"/>
      <c r="R1331" s="14" t="s">
        <v>525</v>
      </c>
      <c r="S1331" s="14" t="s">
        <v>17673</v>
      </c>
      <c r="T1331" s="14">
        <v>4</v>
      </c>
      <c r="U1331" s="14" t="s">
        <v>18679</v>
      </c>
      <c r="V1331" s="14" t="s">
        <v>526</v>
      </c>
      <c r="W1331" s="14"/>
      <c r="X1331" s="14"/>
      <c r="Y1331" s="14"/>
      <c r="Z1331" s="14" t="s">
        <v>38</v>
      </c>
      <c r="AA1331" s="3" t="s">
        <v>23558</v>
      </c>
    </row>
    <row r="1332" spans="2:27" x14ac:dyDescent="0.2">
      <c r="B1332" s="14" t="s">
        <v>17670</v>
      </c>
      <c r="C1332" s="15" t="s">
        <v>23529</v>
      </c>
      <c r="D1332" s="12">
        <v>1372</v>
      </c>
      <c r="E1332" s="15" t="s">
        <v>23541</v>
      </c>
      <c r="F1332" s="14" t="s">
        <v>18681</v>
      </c>
      <c r="G1332" s="14" t="s">
        <v>18682</v>
      </c>
      <c r="H1332" s="14" t="s">
        <v>18683</v>
      </c>
      <c r="I1332" s="14" t="s">
        <v>111</v>
      </c>
      <c r="J1332" s="14" t="s">
        <v>349</v>
      </c>
      <c r="K1332" s="14" t="s">
        <v>1026</v>
      </c>
      <c r="L1332" s="14" t="s">
        <v>365</v>
      </c>
      <c r="M1332" s="14" t="s">
        <v>90</v>
      </c>
      <c r="N1332" s="14"/>
      <c r="O1332" s="14"/>
      <c r="P1332" s="14" t="s">
        <v>36</v>
      </c>
      <c r="Q1332" s="15"/>
      <c r="R1332" s="14" t="s">
        <v>525</v>
      </c>
      <c r="S1332" s="14" t="s">
        <v>17689</v>
      </c>
      <c r="T1332" s="14">
        <v>4</v>
      </c>
      <c r="U1332" s="14" t="s">
        <v>17709</v>
      </c>
      <c r="V1332" s="14" t="s">
        <v>522</v>
      </c>
      <c r="W1332" s="14"/>
      <c r="X1332" s="14"/>
      <c r="Y1332" s="14"/>
      <c r="Z1332" s="14" t="s">
        <v>38</v>
      </c>
      <c r="AA1332" s="3" t="s">
        <v>23558</v>
      </c>
    </row>
    <row r="1333" spans="2:27" x14ac:dyDescent="0.2">
      <c r="B1333" s="14" t="s">
        <v>17670</v>
      </c>
      <c r="C1333" s="15" t="s">
        <v>23529</v>
      </c>
      <c r="D1333" s="12">
        <v>1373</v>
      </c>
      <c r="E1333" s="15" t="s">
        <v>23541</v>
      </c>
      <c r="F1333" s="14" t="s">
        <v>18685</v>
      </c>
      <c r="G1333" s="14" t="s">
        <v>18686</v>
      </c>
      <c r="H1333" s="14" t="s">
        <v>18687</v>
      </c>
      <c r="I1333" s="14" t="s">
        <v>111</v>
      </c>
      <c r="J1333" s="14" t="s">
        <v>629</v>
      </c>
      <c r="K1333" s="14" t="s">
        <v>1026</v>
      </c>
      <c r="L1333" s="14" t="s">
        <v>365</v>
      </c>
      <c r="M1333" s="14" t="s">
        <v>115</v>
      </c>
      <c r="N1333" s="14"/>
      <c r="O1333" s="14"/>
      <c r="P1333" s="14" t="s">
        <v>36</v>
      </c>
      <c r="Q1333" s="15"/>
      <c r="R1333" s="14" t="s">
        <v>525</v>
      </c>
      <c r="S1333" s="14" t="s">
        <v>17689</v>
      </c>
      <c r="T1333" s="14">
        <v>4</v>
      </c>
      <c r="U1333" s="14" t="s">
        <v>17709</v>
      </c>
      <c r="V1333" s="14" t="s">
        <v>522</v>
      </c>
      <c r="W1333" s="14"/>
      <c r="X1333" s="14"/>
      <c r="Y1333" s="14"/>
      <c r="Z1333" s="14" t="s">
        <v>38</v>
      </c>
      <c r="AA1333" s="3" t="s">
        <v>23558</v>
      </c>
    </row>
    <row r="1334" spans="2:27" x14ac:dyDescent="0.2">
      <c r="B1334" s="14" t="s">
        <v>17670</v>
      </c>
      <c r="C1334" s="15" t="s">
        <v>23529</v>
      </c>
      <c r="D1334" s="12">
        <v>1374</v>
      </c>
      <c r="E1334" s="15" t="s">
        <v>23541</v>
      </c>
      <c r="F1334" s="14" t="s">
        <v>18689</v>
      </c>
      <c r="G1334" s="14" t="s">
        <v>18690</v>
      </c>
      <c r="H1334" s="14" t="s">
        <v>18691</v>
      </c>
      <c r="I1334" s="14" t="s">
        <v>111</v>
      </c>
      <c r="J1334" s="14" t="s">
        <v>152</v>
      </c>
      <c r="K1334" s="14" t="s">
        <v>1026</v>
      </c>
      <c r="L1334" s="14" t="s">
        <v>365</v>
      </c>
      <c r="M1334" s="14" t="s">
        <v>174</v>
      </c>
      <c r="N1334" s="14"/>
      <c r="O1334" s="14"/>
      <c r="P1334" s="14" t="s">
        <v>36</v>
      </c>
      <c r="Q1334" s="15"/>
      <c r="R1334" s="14" t="s">
        <v>525</v>
      </c>
      <c r="S1334" s="14" t="s">
        <v>17710</v>
      </c>
      <c r="T1334" s="14">
        <v>4</v>
      </c>
      <c r="U1334" s="14" t="s">
        <v>18319</v>
      </c>
      <c r="V1334" s="14" t="s">
        <v>530</v>
      </c>
      <c r="W1334" s="14"/>
      <c r="X1334" s="14"/>
      <c r="Y1334" s="14"/>
      <c r="Z1334" s="14" t="s">
        <v>38</v>
      </c>
      <c r="AA1334" s="3" t="s">
        <v>23558</v>
      </c>
    </row>
    <row r="1335" spans="2:27" x14ac:dyDescent="0.2">
      <c r="B1335" s="14" t="s">
        <v>17670</v>
      </c>
      <c r="C1335" s="15" t="s">
        <v>23529</v>
      </c>
      <c r="D1335" s="12">
        <v>1375</v>
      </c>
      <c r="E1335" s="15" t="s">
        <v>23541</v>
      </c>
      <c r="F1335" s="14" t="s">
        <v>18693</v>
      </c>
      <c r="G1335" s="14" t="s">
        <v>18694</v>
      </c>
      <c r="H1335" s="14" t="s">
        <v>18695</v>
      </c>
      <c r="I1335" s="14" t="s">
        <v>111</v>
      </c>
      <c r="J1335" s="14" t="s">
        <v>152</v>
      </c>
      <c r="K1335" s="14" t="s">
        <v>1026</v>
      </c>
      <c r="L1335" s="14" t="s">
        <v>365</v>
      </c>
      <c r="M1335" s="14" t="s">
        <v>115</v>
      </c>
      <c r="N1335" s="14"/>
      <c r="O1335" s="14"/>
      <c r="P1335" s="14" t="s">
        <v>36</v>
      </c>
      <c r="Q1335" s="15"/>
      <c r="R1335" s="14" t="s">
        <v>525</v>
      </c>
      <c r="S1335" s="14" t="s">
        <v>17682</v>
      </c>
      <c r="T1335" s="14">
        <v>4</v>
      </c>
      <c r="U1335" s="14" t="s">
        <v>18696</v>
      </c>
      <c r="V1335" s="14" t="s">
        <v>514</v>
      </c>
      <c r="W1335" s="14"/>
      <c r="X1335" s="14"/>
      <c r="Y1335" s="14"/>
      <c r="Z1335" s="14" t="s">
        <v>38</v>
      </c>
      <c r="AA1335" s="3" t="s">
        <v>23558</v>
      </c>
    </row>
    <row r="1336" spans="2:27" x14ac:dyDescent="0.2">
      <c r="B1336" s="14" t="s">
        <v>17670</v>
      </c>
      <c r="C1336" s="15" t="s">
        <v>23529</v>
      </c>
      <c r="D1336" s="12">
        <v>1376</v>
      </c>
      <c r="E1336" s="15" t="s">
        <v>23541</v>
      </c>
      <c r="F1336" s="14" t="s">
        <v>18698</v>
      </c>
      <c r="G1336" s="14" t="s">
        <v>18699</v>
      </c>
      <c r="H1336" s="14" t="s">
        <v>18700</v>
      </c>
      <c r="I1336" s="14" t="s">
        <v>111</v>
      </c>
      <c r="J1336" s="14" t="s">
        <v>152</v>
      </c>
      <c r="K1336" s="14" t="s">
        <v>1026</v>
      </c>
      <c r="L1336" s="14" t="s">
        <v>365</v>
      </c>
      <c r="M1336" s="14" t="s">
        <v>90</v>
      </c>
      <c r="N1336" s="14"/>
      <c r="O1336" s="14"/>
      <c r="P1336" s="14" t="s">
        <v>36</v>
      </c>
      <c r="Q1336" s="15"/>
      <c r="R1336" s="14" t="s">
        <v>525</v>
      </c>
      <c r="S1336" s="14" t="s">
        <v>17689</v>
      </c>
      <c r="T1336" s="14">
        <v>4</v>
      </c>
      <c r="U1336" s="14" t="s">
        <v>18701</v>
      </c>
      <c r="V1336" s="14" t="s">
        <v>526</v>
      </c>
      <c r="W1336" s="14"/>
      <c r="X1336" s="14"/>
      <c r="Y1336" s="14"/>
      <c r="Z1336" s="14" t="s">
        <v>38</v>
      </c>
      <c r="AA1336" s="3" t="s">
        <v>23558</v>
      </c>
    </row>
    <row r="1337" spans="2:27" x14ac:dyDescent="0.2">
      <c r="B1337" s="14" t="s">
        <v>17670</v>
      </c>
      <c r="C1337" s="15" t="s">
        <v>23529</v>
      </c>
      <c r="D1337" s="12">
        <v>1377</v>
      </c>
      <c r="E1337" s="15" t="s">
        <v>23541</v>
      </c>
      <c r="F1337" s="14" t="s">
        <v>18703</v>
      </c>
      <c r="G1337" s="14" t="s">
        <v>18704</v>
      </c>
      <c r="H1337" s="14" t="s">
        <v>18705</v>
      </c>
      <c r="I1337" s="14" t="s">
        <v>111</v>
      </c>
      <c r="J1337" s="14" t="s">
        <v>216</v>
      </c>
      <c r="K1337" s="14" t="s">
        <v>1026</v>
      </c>
      <c r="L1337" s="14" t="s">
        <v>365</v>
      </c>
      <c r="M1337" s="14" t="s">
        <v>185</v>
      </c>
      <c r="N1337" s="14"/>
      <c r="O1337" s="14"/>
      <c r="P1337" s="14" t="s">
        <v>36</v>
      </c>
      <c r="Q1337" s="15"/>
      <c r="R1337" s="14" t="s">
        <v>525</v>
      </c>
      <c r="S1337" s="14" t="s">
        <v>17676</v>
      </c>
      <c r="T1337" s="14">
        <v>4</v>
      </c>
      <c r="U1337" s="14" t="s">
        <v>18706</v>
      </c>
      <c r="V1337" s="14" t="s">
        <v>547</v>
      </c>
      <c r="W1337" s="14"/>
      <c r="X1337" s="14"/>
      <c r="Y1337" s="14"/>
      <c r="Z1337" s="14" t="s">
        <v>38</v>
      </c>
      <c r="AA1337" s="3" t="s">
        <v>23558</v>
      </c>
    </row>
    <row r="1338" spans="2:27" x14ac:dyDescent="0.2">
      <c r="B1338" s="14" t="s">
        <v>17670</v>
      </c>
      <c r="C1338" s="15" t="s">
        <v>23529</v>
      </c>
      <c r="D1338" s="12">
        <v>1378</v>
      </c>
      <c r="E1338" s="15" t="s">
        <v>23541</v>
      </c>
      <c r="F1338" s="14" t="s">
        <v>18708</v>
      </c>
      <c r="G1338" s="14" t="s">
        <v>18709</v>
      </c>
      <c r="H1338" s="14" t="s">
        <v>18710</v>
      </c>
      <c r="I1338" s="14" t="s">
        <v>111</v>
      </c>
      <c r="J1338" s="14" t="s">
        <v>216</v>
      </c>
      <c r="K1338" s="14" t="s">
        <v>1026</v>
      </c>
      <c r="L1338" s="14" t="s">
        <v>365</v>
      </c>
      <c r="M1338" s="14" t="s">
        <v>130</v>
      </c>
      <c r="N1338" s="14"/>
      <c r="O1338" s="14"/>
      <c r="P1338" s="14" t="s">
        <v>36</v>
      </c>
      <c r="Q1338" s="15"/>
      <c r="R1338" s="14" t="s">
        <v>525</v>
      </c>
      <c r="S1338" s="14" t="s">
        <v>17689</v>
      </c>
      <c r="T1338" s="14">
        <v>4</v>
      </c>
      <c r="U1338" s="14" t="s">
        <v>17709</v>
      </c>
      <c r="V1338" s="14" t="s">
        <v>522</v>
      </c>
      <c r="W1338" s="14"/>
      <c r="X1338" s="14"/>
      <c r="Y1338" s="14"/>
      <c r="Z1338" s="14" t="s">
        <v>38</v>
      </c>
      <c r="AA1338" s="3" t="s">
        <v>23558</v>
      </c>
    </row>
    <row r="1339" spans="2:27" x14ac:dyDescent="0.2">
      <c r="B1339" s="14" t="s">
        <v>17670</v>
      </c>
      <c r="C1339" s="15" t="s">
        <v>23529</v>
      </c>
      <c r="D1339" s="12">
        <v>1379</v>
      </c>
      <c r="E1339" s="15" t="s">
        <v>23541</v>
      </c>
      <c r="F1339" s="14" t="s">
        <v>18712</v>
      </c>
      <c r="G1339" s="14" t="s">
        <v>18713</v>
      </c>
      <c r="H1339" s="14" t="s">
        <v>18714</v>
      </c>
      <c r="I1339" s="14" t="s">
        <v>111</v>
      </c>
      <c r="J1339" s="14" t="s">
        <v>216</v>
      </c>
      <c r="K1339" s="14" t="s">
        <v>1026</v>
      </c>
      <c r="L1339" s="14" t="s">
        <v>365</v>
      </c>
      <c r="M1339" s="14" t="s">
        <v>182</v>
      </c>
      <c r="N1339" s="14"/>
      <c r="O1339" s="14"/>
      <c r="P1339" s="14" t="s">
        <v>36</v>
      </c>
      <c r="Q1339" s="15"/>
      <c r="R1339" s="14" t="s">
        <v>525</v>
      </c>
      <c r="S1339" s="14" t="s">
        <v>17685</v>
      </c>
      <c r="T1339" s="14">
        <v>4</v>
      </c>
      <c r="U1339" s="14" t="s">
        <v>17724</v>
      </c>
      <c r="V1339" s="14" t="s">
        <v>522</v>
      </c>
      <c r="W1339" s="14"/>
      <c r="X1339" s="14"/>
      <c r="Y1339" s="14"/>
      <c r="Z1339" s="14" t="s">
        <v>38</v>
      </c>
      <c r="AA1339" s="3" t="s">
        <v>23558</v>
      </c>
    </row>
    <row r="1340" spans="2:27" x14ac:dyDescent="0.2">
      <c r="B1340" s="14" t="s">
        <v>17670</v>
      </c>
      <c r="C1340" s="15" t="s">
        <v>23529</v>
      </c>
      <c r="D1340" s="12">
        <v>1380</v>
      </c>
      <c r="E1340" s="15" t="s">
        <v>23541</v>
      </c>
      <c r="F1340" s="14" t="s">
        <v>18716</v>
      </c>
      <c r="G1340" s="14" t="s">
        <v>18717</v>
      </c>
      <c r="H1340" s="14" t="s">
        <v>18718</v>
      </c>
      <c r="I1340" s="14" t="s">
        <v>111</v>
      </c>
      <c r="J1340" s="14" t="s">
        <v>216</v>
      </c>
      <c r="K1340" s="14" t="s">
        <v>1026</v>
      </c>
      <c r="L1340" s="14" t="s">
        <v>365</v>
      </c>
      <c r="M1340" s="14" t="s">
        <v>182</v>
      </c>
      <c r="N1340" s="14"/>
      <c r="O1340" s="14"/>
      <c r="P1340" s="14" t="s">
        <v>36</v>
      </c>
      <c r="Q1340" s="15"/>
      <c r="R1340" s="14" t="s">
        <v>525</v>
      </c>
      <c r="S1340" s="14" t="s">
        <v>17689</v>
      </c>
      <c r="T1340" s="14">
        <v>4</v>
      </c>
      <c r="U1340" s="14" t="s">
        <v>18443</v>
      </c>
      <c r="V1340" s="14" t="s">
        <v>514</v>
      </c>
      <c r="W1340" s="14"/>
      <c r="X1340" s="14"/>
      <c r="Y1340" s="14"/>
      <c r="Z1340" s="14" t="s">
        <v>38</v>
      </c>
      <c r="AA1340" s="3" t="s">
        <v>23558</v>
      </c>
    </row>
    <row r="1341" spans="2:27" x14ac:dyDescent="0.2">
      <c r="B1341" s="14" t="s">
        <v>17670</v>
      </c>
      <c r="C1341" s="15" t="s">
        <v>23529</v>
      </c>
      <c r="D1341" s="12">
        <v>1381</v>
      </c>
      <c r="E1341" s="15" t="s">
        <v>23541</v>
      </c>
      <c r="F1341" s="14" t="s">
        <v>18720</v>
      </c>
      <c r="G1341" s="14" t="s">
        <v>18721</v>
      </c>
      <c r="H1341" s="14" t="s">
        <v>18722</v>
      </c>
      <c r="I1341" s="14" t="s">
        <v>111</v>
      </c>
      <c r="J1341" s="14" t="s">
        <v>216</v>
      </c>
      <c r="K1341" s="14" t="s">
        <v>1026</v>
      </c>
      <c r="L1341" s="14" t="s">
        <v>365</v>
      </c>
      <c r="M1341" s="14" t="s">
        <v>185</v>
      </c>
      <c r="N1341" s="14"/>
      <c r="O1341" s="14"/>
      <c r="P1341" s="14" t="s">
        <v>36</v>
      </c>
      <c r="Q1341" s="15"/>
      <c r="R1341" s="14" t="s">
        <v>525</v>
      </c>
      <c r="S1341" s="14" t="s">
        <v>17676</v>
      </c>
      <c r="T1341" s="14">
        <v>4</v>
      </c>
      <c r="U1341" s="14" t="s">
        <v>18723</v>
      </c>
      <c r="V1341" s="14" t="s">
        <v>584</v>
      </c>
      <c r="W1341" s="14"/>
      <c r="X1341" s="14"/>
      <c r="Y1341" s="14"/>
      <c r="Z1341" s="14" t="s">
        <v>38</v>
      </c>
      <c r="AA1341" s="3" t="s">
        <v>23558</v>
      </c>
    </row>
    <row r="1342" spans="2:27" x14ac:dyDescent="0.2">
      <c r="B1342" s="14" t="s">
        <v>17670</v>
      </c>
      <c r="C1342" s="15" t="s">
        <v>23529</v>
      </c>
      <c r="D1342" s="12">
        <v>1382</v>
      </c>
      <c r="E1342" s="15" t="s">
        <v>23541</v>
      </c>
      <c r="F1342" s="14" t="s">
        <v>18725</v>
      </c>
      <c r="G1342" s="14" t="s">
        <v>18726</v>
      </c>
      <c r="H1342" s="14" t="s">
        <v>18727</v>
      </c>
      <c r="I1342" s="14" t="s">
        <v>111</v>
      </c>
      <c r="J1342" s="14" t="s">
        <v>216</v>
      </c>
      <c r="K1342" s="14" t="s">
        <v>1026</v>
      </c>
      <c r="L1342" s="14" t="s">
        <v>365</v>
      </c>
      <c r="M1342" s="14" t="s">
        <v>128</v>
      </c>
      <c r="N1342" s="14"/>
      <c r="O1342" s="14"/>
      <c r="P1342" s="14" t="s">
        <v>36</v>
      </c>
      <c r="Q1342" s="15"/>
      <c r="R1342" s="14" t="s">
        <v>525</v>
      </c>
      <c r="S1342" s="14" t="s">
        <v>17676</v>
      </c>
      <c r="T1342" s="14">
        <v>4</v>
      </c>
      <c r="U1342" s="14" t="s">
        <v>9607</v>
      </c>
      <c r="V1342" s="14" t="s">
        <v>522</v>
      </c>
      <c r="W1342" s="14"/>
      <c r="X1342" s="14"/>
      <c r="Y1342" s="14"/>
      <c r="Z1342" s="14" t="s">
        <v>38</v>
      </c>
      <c r="AA1342" s="3" t="s">
        <v>23558</v>
      </c>
    </row>
    <row r="1343" spans="2:27" x14ac:dyDescent="0.2">
      <c r="B1343" s="14" t="s">
        <v>17670</v>
      </c>
      <c r="C1343" s="15" t="s">
        <v>23529</v>
      </c>
      <c r="D1343" s="12">
        <v>1383</v>
      </c>
      <c r="E1343" s="15" t="s">
        <v>23541</v>
      </c>
      <c r="F1343" s="14" t="s">
        <v>18729</v>
      </c>
      <c r="G1343" s="14" t="s">
        <v>18730</v>
      </c>
      <c r="H1343" s="14" t="s">
        <v>18731</v>
      </c>
      <c r="I1343" s="14" t="s">
        <v>134</v>
      </c>
      <c r="J1343" s="14" t="s">
        <v>732</v>
      </c>
      <c r="K1343" s="14" t="s">
        <v>1026</v>
      </c>
      <c r="L1343" s="14" t="s">
        <v>365</v>
      </c>
      <c r="M1343" s="14" t="s">
        <v>128</v>
      </c>
      <c r="N1343" s="14"/>
      <c r="O1343" s="14"/>
      <c r="P1343" s="14" t="s">
        <v>36</v>
      </c>
      <c r="Q1343" s="15"/>
      <c r="R1343" s="14" t="s">
        <v>525</v>
      </c>
      <c r="S1343" s="14" t="s">
        <v>17673</v>
      </c>
      <c r="T1343" s="14">
        <v>4</v>
      </c>
      <c r="U1343" s="14" t="s">
        <v>8015</v>
      </c>
      <c r="V1343" s="14" t="s">
        <v>522</v>
      </c>
      <c r="W1343" s="14"/>
      <c r="X1343" s="14"/>
      <c r="Y1343" s="14"/>
      <c r="Z1343" s="14" t="s">
        <v>38</v>
      </c>
      <c r="AA1343" s="3" t="s">
        <v>23558</v>
      </c>
    </row>
    <row r="1344" spans="2:27" x14ac:dyDescent="0.2">
      <c r="B1344" s="14" t="s">
        <v>17670</v>
      </c>
      <c r="C1344" s="15" t="s">
        <v>23529</v>
      </c>
      <c r="D1344" s="12">
        <v>1384</v>
      </c>
      <c r="E1344" s="15" t="s">
        <v>23541</v>
      </c>
      <c r="F1344" s="14" t="s">
        <v>18733</v>
      </c>
      <c r="G1344" s="14" t="s">
        <v>18734</v>
      </c>
      <c r="H1344" s="14" t="s">
        <v>18735</v>
      </c>
      <c r="I1344" s="14" t="s">
        <v>134</v>
      </c>
      <c r="J1344" s="14" t="s">
        <v>844</v>
      </c>
      <c r="K1344" s="14" t="s">
        <v>1026</v>
      </c>
      <c r="L1344" s="14" t="s">
        <v>365</v>
      </c>
      <c r="M1344" s="14" t="s">
        <v>546</v>
      </c>
      <c r="N1344" s="14"/>
      <c r="O1344" s="14"/>
      <c r="P1344" s="14" t="s">
        <v>36</v>
      </c>
      <c r="Q1344" s="15"/>
      <c r="R1344" s="14" t="s">
        <v>525</v>
      </c>
      <c r="S1344" s="14" t="s">
        <v>17676</v>
      </c>
      <c r="T1344" s="14">
        <v>3</v>
      </c>
      <c r="U1344" s="14"/>
      <c r="V1344" s="14" t="s">
        <v>514</v>
      </c>
      <c r="W1344" s="14"/>
      <c r="X1344" s="14"/>
      <c r="Y1344" s="14"/>
      <c r="Z1344" s="14" t="s">
        <v>38</v>
      </c>
      <c r="AA1344" s="3" t="s">
        <v>23558</v>
      </c>
    </row>
    <row r="1345" spans="2:27" x14ac:dyDescent="0.2">
      <c r="B1345" s="14" t="s">
        <v>17670</v>
      </c>
      <c r="C1345" s="15" t="s">
        <v>23529</v>
      </c>
      <c r="D1345" s="12">
        <v>1385</v>
      </c>
      <c r="E1345" s="15" t="s">
        <v>23541</v>
      </c>
      <c r="F1345" s="14" t="s">
        <v>18737</v>
      </c>
      <c r="G1345" s="14" t="s">
        <v>18738</v>
      </c>
      <c r="H1345" s="14" t="s">
        <v>18739</v>
      </c>
      <c r="I1345" s="14" t="s">
        <v>134</v>
      </c>
      <c r="J1345" s="14" t="s">
        <v>3523</v>
      </c>
      <c r="K1345" s="14" t="s">
        <v>1026</v>
      </c>
      <c r="L1345" s="14" t="s">
        <v>365</v>
      </c>
      <c r="M1345" s="14" t="s">
        <v>179</v>
      </c>
      <c r="N1345" s="14"/>
      <c r="O1345" s="14"/>
      <c r="P1345" s="14" t="s">
        <v>36</v>
      </c>
      <c r="Q1345" s="15"/>
      <c r="R1345" s="14" t="s">
        <v>525</v>
      </c>
      <c r="S1345" s="14" t="s">
        <v>17671</v>
      </c>
      <c r="T1345" s="14">
        <v>4</v>
      </c>
      <c r="U1345" s="14" t="s">
        <v>18263</v>
      </c>
      <c r="V1345" s="14" t="s">
        <v>514</v>
      </c>
      <c r="W1345" s="14"/>
      <c r="X1345" s="14"/>
      <c r="Y1345" s="14"/>
      <c r="Z1345" s="14" t="s">
        <v>38</v>
      </c>
      <c r="AA1345" s="3" t="s">
        <v>23558</v>
      </c>
    </row>
    <row r="1346" spans="2:27" x14ac:dyDescent="0.2">
      <c r="B1346" s="14" t="s">
        <v>17670</v>
      </c>
      <c r="C1346" s="15" t="s">
        <v>23529</v>
      </c>
      <c r="D1346" s="12">
        <v>1386</v>
      </c>
      <c r="E1346" s="15" t="s">
        <v>23541</v>
      </c>
      <c r="F1346" s="14" t="s">
        <v>18741</v>
      </c>
      <c r="G1346" s="14" t="s">
        <v>18742</v>
      </c>
      <c r="H1346" s="14" t="s">
        <v>18743</v>
      </c>
      <c r="I1346" s="14" t="s">
        <v>134</v>
      </c>
      <c r="J1346" s="14" t="s">
        <v>195</v>
      </c>
      <c r="K1346" s="14" t="s">
        <v>1026</v>
      </c>
      <c r="L1346" s="14" t="s">
        <v>365</v>
      </c>
      <c r="M1346" s="14" t="s">
        <v>136</v>
      </c>
      <c r="N1346" s="14"/>
      <c r="O1346" s="14"/>
      <c r="P1346" s="14" t="s">
        <v>36</v>
      </c>
      <c r="Q1346" s="15"/>
      <c r="R1346" s="14" t="s">
        <v>525</v>
      </c>
      <c r="S1346" s="14" t="s">
        <v>17682</v>
      </c>
      <c r="T1346" s="14">
        <v>3</v>
      </c>
      <c r="U1346" s="14" t="s">
        <v>8019</v>
      </c>
      <c r="V1346" s="14" t="s">
        <v>514</v>
      </c>
      <c r="W1346" s="14"/>
      <c r="X1346" s="14"/>
      <c r="Y1346" s="14"/>
      <c r="Z1346" s="14" t="s">
        <v>38</v>
      </c>
      <c r="AA1346" s="3" t="s">
        <v>23558</v>
      </c>
    </row>
    <row r="1347" spans="2:27" x14ac:dyDescent="0.2">
      <c r="B1347" s="14" t="s">
        <v>17670</v>
      </c>
      <c r="C1347" s="15" t="s">
        <v>23529</v>
      </c>
      <c r="D1347" s="12">
        <v>1387</v>
      </c>
      <c r="E1347" s="15" t="s">
        <v>23541</v>
      </c>
      <c r="F1347" s="14" t="s">
        <v>18745</v>
      </c>
      <c r="G1347" s="14" t="s">
        <v>18746</v>
      </c>
      <c r="H1347" s="14" t="s">
        <v>18747</v>
      </c>
      <c r="I1347" s="14" t="s">
        <v>134</v>
      </c>
      <c r="J1347" s="14" t="s">
        <v>430</v>
      </c>
      <c r="K1347" s="14" t="s">
        <v>1026</v>
      </c>
      <c r="L1347" s="14" t="s">
        <v>365</v>
      </c>
      <c r="M1347" s="14" t="s">
        <v>450</v>
      </c>
      <c r="N1347" s="14"/>
      <c r="O1347" s="14"/>
      <c r="P1347" s="14" t="s">
        <v>36</v>
      </c>
      <c r="Q1347" s="15"/>
      <c r="R1347" s="14" t="s">
        <v>525</v>
      </c>
      <c r="S1347" s="14" t="s">
        <v>17675</v>
      </c>
      <c r="T1347" s="14">
        <v>4</v>
      </c>
      <c r="U1347" s="14" t="s">
        <v>8024</v>
      </c>
      <c r="V1347" s="14" t="s">
        <v>522</v>
      </c>
      <c r="W1347" s="14"/>
      <c r="X1347" s="14"/>
      <c r="Y1347" s="14"/>
      <c r="Z1347" s="14" t="s">
        <v>38</v>
      </c>
      <c r="AA1347" s="3" t="s">
        <v>23558</v>
      </c>
    </row>
    <row r="1348" spans="2:27" x14ac:dyDescent="0.2">
      <c r="B1348" s="14" t="s">
        <v>17670</v>
      </c>
      <c r="C1348" s="15" t="s">
        <v>23529</v>
      </c>
      <c r="D1348" s="12">
        <v>1388</v>
      </c>
      <c r="E1348" s="15" t="s">
        <v>23541</v>
      </c>
      <c r="F1348" s="14" t="s">
        <v>18749</v>
      </c>
      <c r="G1348" s="14" t="s">
        <v>18750</v>
      </c>
      <c r="H1348" s="14" t="s">
        <v>18751</v>
      </c>
      <c r="I1348" s="14" t="s">
        <v>134</v>
      </c>
      <c r="J1348" s="14" t="s">
        <v>346</v>
      </c>
      <c r="K1348" s="14" t="s">
        <v>1026</v>
      </c>
      <c r="L1348" s="14" t="s">
        <v>365</v>
      </c>
      <c r="M1348" s="14" t="s">
        <v>57</v>
      </c>
      <c r="N1348" s="14"/>
      <c r="O1348" s="14"/>
      <c r="P1348" s="14" t="s">
        <v>36</v>
      </c>
      <c r="Q1348" s="15"/>
      <c r="R1348" s="14" t="s">
        <v>525</v>
      </c>
      <c r="S1348" s="14" t="s">
        <v>17682</v>
      </c>
      <c r="T1348" s="14">
        <v>4</v>
      </c>
      <c r="U1348" s="14" t="s">
        <v>8032</v>
      </c>
      <c r="V1348" s="14" t="s">
        <v>514</v>
      </c>
      <c r="W1348" s="14"/>
      <c r="X1348" s="14"/>
      <c r="Y1348" s="14"/>
      <c r="Z1348" s="14" t="s">
        <v>38</v>
      </c>
      <c r="AA1348" s="3" t="s">
        <v>23558</v>
      </c>
    </row>
    <row r="1349" spans="2:27" x14ac:dyDescent="0.2">
      <c r="B1349" s="14" t="s">
        <v>17670</v>
      </c>
      <c r="C1349" s="15" t="s">
        <v>23529</v>
      </c>
      <c r="D1349" s="12">
        <v>1389</v>
      </c>
      <c r="E1349" s="15" t="s">
        <v>23541</v>
      </c>
      <c r="F1349" s="14" t="s">
        <v>18753</v>
      </c>
      <c r="G1349" s="14" t="s">
        <v>18754</v>
      </c>
      <c r="H1349" s="14" t="s">
        <v>18755</v>
      </c>
      <c r="I1349" s="14" t="s">
        <v>134</v>
      </c>
      <c r="J1349" s="14" t="s">
        <v>151</v>
      </c>
      <c r="K1349" s="14" t="s">
        <v>1026</v>
      </c>
      <c r="L1349" s="14" t="s">
        <v>365</v>
      </c>
      <c r="M1349" s="14" t="s">
        <v>87</v>
      </c>
      <c r="N1349" s="14"/>
      <c r="O1349" s="14"/>
      <c r="P1349" s="14" t="s">
        <v>36</v>
      </c>
      <c r="Q1349" s="15"/>
      <c r="R1349" s="14" t="s">
        <v>525</v>
      </c>
      <c r="S1349" s="14" t="s">
        <v>17689</v>
      </c>
      <c r="T1349" s="14">
        <v>3</v>
      </c>
      <c r="U1349" s="14" t="s">
        <v>9609</v>
      </c>
      <c r="V1349" s="14" t="s">
        <v>522</v>
      </c>
      <c r="W1349" s="14"/>
      <c r="X1349" s="14"/>
      <c r="Y1349" s="14"/>
      <c r="Z1349" s="14" t="s">
        <v>38</v>
      </c>
      <c r="AA1349" s="3" t="s">
        <v>23558</v>
      </c>
    </row>
    <row r="1350" spans="2:27" x14ac:dyDescent="0.2">
      <c r="B1350" s="14" t="s">
        <v>17670</v>
      </c>
      <c r="C1350" s="15" t="s">
        <v>23529</v>
      </c>
      <c r="D1350" s="12">
        <v>1390</v>
      </c>
      <c r="E1350" s="15" t="s">
        <v>23541</v>
      </c>
      <c r="F1350" s="14" t="s">
        <v>18757</v>
      </c>
      <c r="G1350" s="14" t="s">
        <v>18758</v>
      </c>
      <c r="H1350" s="14" t="s">
        <v>18759</v>
      </c>
      <c r="I1350" s="14" t="s">
        <v>134</v>
      </c>
      <c r="J1350" s="14" t="s">
        <v>151</v>
      </c>
      <c r="K1350" s="14" t="s">
        <v>1026</v>
      </c>
      <c r="L1350" s="14" t="s">
        <v>365</v>
      </c>
      <c r="M1350" s="14" t="s">
        <v>237</v>
      </c>
      <c r="N1350" s="14"/>
      <c r="O1350" s="14"/>
      <c r="P1350" s="14" t="s">
        <v>36</v>
      </c>
      <c r="Q1350" s="15"/>
      <c r="R1350" s="14" t="s">
        <v>525</v>
      </c>
      <c r="S1350" s="14" t="s">
        <v>17689</v>
      </c>
      <c r="T1350" s="14">
        <v>3</v>
      </c>
      <c r="U1350" s="14" t="s">
        <v>9609</v>
      </c>
      <c r="V1350" s="14" t="s">
        <v>522</v>
      </c>
      <c r="W1350" s="14"/>
      <c r="X1350" s="14"/>
      <c r="Y1350" s="14"/>
      <c r="Z1350" s="14" t="s">
        <v>38</v>
      </c>
      <c r="AA1350" s="3" t="s">
        <v>23558</v>
      </c>
    </row>
    <row r="1351" spans="2:27" x14ac:dyDescent="0.2">
      <c r="B1351" s="14" t="s">
        <v>17670</v>
      </c>
      <c r="C1351" s="15" t="s">
        <v>23529</v>
      </c>
      <c r="D1351" s="12">
        <v>1391</v>
      </c>
      <c r="E1351" s="15" t="s">
        <v>23541</v>
      </c>
      <c r="F1351" s="14" t="s">
        <v>18761</v>
      </c>
      <c r="G1351" s="14" t="s">
        <v>18762</v>
      </c>
      <c r="H1351" s="14" t="s">
        <v>18763</v>
      </c>
      <c r="I1351" s="14" t="s">
        <v>134</v>
      </c>
      <c r="J1351" s="14" t="s">
        <v>349</v>
      </c>
      <c r="K1351" s="14" t="s">
        <v>1026</v>
      </c>
      <c r="L1351" s="14" t="s">
        <v>365</v>
      </c>
      <c r="M1351" s="14" t="s">
        <v>102</v>
      </c>
      <c r="N1351" s="14"/>
      <c r="O1351" s="14"/>
      <c r="P1351" s="14" t="s">
        <v>36</v>
      </c>
      <c r="Q1351" s="15"/>
      <c r="R1351" s="14" t="s">
        <v>525</v>
      </c>
      <c r="S1351" s="14" t="s">
        <v>18764</v>
      </c>
      <c r="T1351" s="14">
        <v>4</v>
      </c>
      <c r="U1351" s="14" t="s">
        <v>18765</v>
      </c>
      <c r="V1351" s="14" t="s">
        <v>571</v>
      </c>
      <c r="W1351" s="14"/>
      <c r="X1351" s="14"/>
      <c r="Y1351" s="14"/>
      <c r="Z1351" s="14" t="s">
        <v>38</v>
      </c>
      <c r="AA1351" s="3" t="s">
        <v>23558</v>
      </c>
    </row>
    <row r="1352" spans="2:27" x14ac:dyDescent="0.2">
      <c r="B1352" s="14" t="s">
        <v>17670</v>
      </c>
      <c r="C1352" s="15" t="s">
        <v>23529</v>
      </c>
      <c r="D1352" s="12">
        <v>1392</v>
      </c>
      <c r="E1352" s="15" t="s">
        <v>23541</v>
      </c>
      <c r="F1352" s="14" t="s">
        <v>18767</v>
      </c>
      <c r="G1352" s="14" t="s">
        <v>18768</v>
      </c>
      <c r="H1352" s="14" t="s">
        <v>18769</v>
      </c>
      <c r="I1352" s="14" t="s">
        <v>134</v>
      </c>
      <c r="J1352" s="14" t="s">
        <v>349</v>
      </c>
      <c r="K1352" s="14" t="s">
        <v>1026</v>
      </c>
      <c r="L1352" s="14" t="s">
        <v>365</v>
      </c>
      <c r="M1352" s="14" t="s">
        <v>626</v>
      </c>
      <c r="N1352" s="14"/>
      <c r="O1352" s="14"/>
      <c r="P1352" s="14" t="s">
        <v>36</v>
      </c>
      <c r="Q1352" s="15"/>
      <c r="R1352" s="14" t="s">
        <v>525</v>
      </c>
      <c r="S1352" s="14" t="s">
        <v>17689</v>
      </c>
      <c r="T1352" s="14">
        <v>4</v>
      </c>
      <c r="U1352" s="14" t="s">
        <v>17709</v>
      </c>
      <c r="V1352" s="14" t="s">
        <v>522</v>
      </c>
      <c r="W1352" s="14"/>
      <c r="X1352" s="14"/>
      <c r="Y1352" s="14"/>
      <c r="Z1352" s="14" t="s">
        <v>38</v>
      </c>
      <c r="AA1352" s="3" t="s">
        <v>23558</v>
      </c>
    </row>
    <row r="1353" spans="2:27" x14ac:dyDescent="0.2">
      <c r="B1353" s="14" t="s">
        <v>17670</v>
      </c>
      <c r="C1353" s="15" t="s">
        <v>23529</v>
      </c>
      <c r="D1353" s="12">
        <v>1393</v>
      </c>
      <c r="E1353" s="15" t="s">
        <v>23541</v>
      </c>
      <c r="F1353" s="14" t="s">
        <v>18771</v>
      </c>
      <c r="G1353" s="14" t="s">
        <v>18772</v>
      </c>
      <c r="H1353" s="14" t="s">
        <v>18773</v>
      </c>
      <c r="I1353" s="14" t="s">
        <v>134</v>
      </c>
      <c r="J1353" s="14" t="s">
        <v>629</v>
      </c>
      <c r="K1353" s="14" t="s">
        <v>1026</v>
      </c>
      <c r="L1353" s="14" t="s">
        <v>365</v>
      </c>
      <c r="M1353" s="14" t="s">
        <v>129</v>
      </c>
      <c r="N1353" s="14"/>
      <c r="O1353" s="14"/>
      <c r="P1353" s="14" t="s">
        <v>36</v>
      </c>
      <c r="Q1353" s="15"/>
      <c r="R1353" s="14" t="s">
        <v>525</v>
      </c>
      <c r="S1353" s="14" t="s">
        <v>17689</v>
      </c>
      <c r="T1353" s="14">
        <v>4</v>
      </c>
      <c r="U1353" s="14" t="s">
        <v>17701</v>
      </c>
      <c r="V1353" s="14" t="s">
        <v>522</v>
      </c>
      <c r="W1353" s="14"/>
      <c r="X1353" s="14"/>
      <c r="Y1353" s="14"/>
      <c r="Z1353" s="14" t="s">
        <v>38</v>
      </c>
      <c r="AA1353" s="3" t="s">
        <v>23558</v>
      </c>
    </row>
    <row r="1354" spans="2:27" x14ac:dyDescent="0.2">
      <c r="B1354" s="14" t="s">
        <v>17670</v>
      </c>
      <c r="C1354" s="15" t="s">
        <v>23529</v>
      </c>
      <c r="D1354" s="12">
        <v>1394</v>
      </c>
      <c r="E1354" s="15" t="s">
        <v>23541</v>
      </c>
      <c r="F1354" s="14" t="s">
        <v>18775</v>
      </c>
      <c r="G1354" s="14" t="s">
        <v>18776</v>
      </c>
      <c r="H1354" s="14" t="s">
        <v>18777</v>
      </c>
      <c r="I1354" s="14" t="s">
        <v>357</v>
      </c>
      <c r="J1354" s="14" t="s">
        <v>1002</v>
      </c>
      <c r="K1354" s="14" t="s">
        <v>1026</v>
      </c>
      <c r="L1354" s="14" t="s">
        <v>365</v>
      </c>
      <c r="M1354" s="14" t="s">
        <v>626</v>
      </c>
      <c r="N1354" s="14"/>
      <c r="O1354" s="14"/>
      <c r="P1354" s="14" t="s">
        <v>36</v>
      </c>
      <c r="Q1354" s="15"/>
      <c r="R1354" s="14" t="s">
        <v>525</v>
      </c>
      <c r="S1354" s="14" t="s">
        <v>17676</v>
      </c>
      <c r="T1354" s="14">
        <v>3</v>
      </c>
      <c r="U1354" s="14" t="s">
        <v>8023</v>
      </c>
      <c r="V1354" s="14" t="s">
        <v>522</v>
      </c>
      <c r="W1354" s="14"/>
      <c r="X1354" s="14"/>
      <c r="Y1354" s="14"/>
      <c r="Z1354" s="14" t="s">
        <v>38</v>
      </c>
      <c r="AA1354" s="3" t="s">
        <v>23558</v>
      </c>
    </row>
    <row r="1355" spans="2:27" x14ac:dyDescent="0.2">
      <c r="B1355" s="14" t="s">
        <v>17670</v>
      </c>
      <c r="C1355" s="15" t="s">
        <v>23529</v>
      </c>
      <c r="D1355" s="12">
        <v>1395</v>
      </c>
      <c r="E1355" s="15" t="s">
        <v>23541</v>
      </c>
      <c r="F1355" s="14" t="s">
        <v>18779</v>
      </c>
      <c r="G1355" s="14" t="s">
        <v>18780</v>
      </c>
      <c r="H1355" s="14" t="s">
        <v>18781</v>
      </c>
      <c r="I1355" s="14" t="s">
        <v>357</v>
      </c>
      <c r="J1355" s="14" t="s">
        <v>1002</v>
      </c>
      <c r="K1355" s="14" t="s">
        <v>1026</v>
      </c>
      <c r="L1355" s="14" t="s">
        <v>365</v>
      </c>
      <c r="M1355" s="14" t="s">
        <v>57</v>
      </c>
      <c r="N1355" s="14"/>
      <c r="O1355" s="14"/>
      <c r="P1355" s="14" t="s">
        <v>36</v>
      </c>
      <c r="Q1355" s="15"/>
      <c r="R1355" s="14" t="s">
        <v>525</v>
      </c>
      <c r="S1355" s="14" t="s">
        <v>17675</v>
      </c>
      <c r="T1355" s="14">
        <v>3</v>
      </c>
      <c r="U1355" s="14" t="s">
        <v>18782</v>
      </c>
      <c r="V1355" s="14" t="s">
        <v>618</v>
      </c>
      <c r="W1355" s="14"/>
      <c r="X1355" s="14"/>
      <c r="Y1355" s="14"/>
      <c r="Z1355" s="14" t="s">
        <v>38</v>
      </c>
      <c r="AA1355" s="3" t="s">
        <v>23558</v>
      </c>
    </row>
    <row r="1356" spans="2:27" x14ac:dyDescent="0.2">
      <c r="B1356" s="14" t="s">
        <v>17670</v>
      </c>
      <c r="C1356" s="15" t="s">
        <v>23529</v>
      </c>
      <c r="D1356" s="12">
        <v>1396</v>
      </c>
      <c r="E1356" s="15" t="s">
        <v>23541</v>
      </c>
      <c r="F1356" s="14" t="s">
        <v>18784</v>
      </c>
      <c r="G1356" s="14" t="s">
        <v>18785</v>
      </c>
      <c r="H1356" s="14" t="s">
        <v>18786</v>
      </c>
      <c r="I1356" s="14" t="s">
        <v>357</v>
      </c>
      <c r="J1356" s="14" t="s">
        <v>1002</v>
      </c>
      <c r="K1356" s="14" t="s">
        <v>1026</v>
      </c>
      <c r="L1356" s="14" t="s">
        <v>365</v>
      </c>
      <c r="M1356" s="14" t="s">
        <v>90</v>
      </c>
      <c r="N1356" s="14"/>
      <c r="O1356" s="14"/>
      <c r="P1356" s="14" t="s">
        <v>36</v>
      </c>
      <c r="Q1356" s="15"/>
      <c r="R1356" s="14" t="s">
        <v>525</v>
      </c>
      <c r="S1356" s="14" t="s">
        <v>17673</v>
      </c>
      <c r="T1356" s="14">
        <v>3</v>
      </c>
      <c r="U1356" s="14" t="s">
        <v>8022</v>
      </c>
      <c r="V1356" s="14" t="s">
        <v>514</v>
      </c>
      <c r="W1356" s="14"/>
      <c r="X1356" s="14"/>
      <c r="Y1356" s="14"/>
      <c r="Z1356" s="14" t="s">
        <v>38</v>
      </c>
      <c r="AA1356" s="3" t="s">
        <v>23558</v>
      </c>
    </row>
    <row r="1357" spans="2:27" x14ac:dyDescent="0.2">
      <c r="B1357" s="14" t="s">
        <v>17670</v>
      </c>
      <c r="C1357" s="15" t="s">
        <v>23529</v>
      </c>
      <c r="D1357" s="12">
        <v>1397</v>
      </c>
      <c r="E1357" s="15" t="s">
        <v>23541</v>
      </c>
      <c r="F1357" s="14" t="s">
        <v>18788</v>
      </c>
      <c r="G1357" s="14" t="s">
        <v>18789</v>
      </c>
      <c r="H1357" s="14" t="s">
        <v>18790</v>
      </c>
      <c r="I1357" s="14" t="s">
        <v>357</v>
      </c>
      <c r="J1357" s="14" t="s">
        <v>1002</v>
      </c>
      <c r="K1357" s="14" t="s">
        <v>1026</v>
      </c>
      <c r="L1357" s="14" t="s">
        <v>365</v>
      </c>
      <c r="M1357" s="14" t="s">
        <v>174</v>
      </c>
      <c r="N1357" s="14"/>
      <c r="O1357" s="14"/>
      <c r="P1357" s="14" t="s">
        <v>36</v>
      </c>
      <c r="Q1357" s="15"/>
      <c r="R1357" s="14" t="s">
        <v>525</v>
      </c>
      <c r="S1357" s="14" t="s">
        <v>17673</v>
      </c>
      <c r="T1357" s="14">
        <v>3</v>
      </c>
      <c r="U1357" s="14" t="s">
        <v>17674</v>
      </c>
      <c r="V1357" s="14" t="s">
        <v>522</v>
      </c>
      <c r="W1357" s="14"/>
      <c r="X1357" s="14"/>
      <c r="Y1357" s="14"/>
      <c r="Z1357" s="14" t="s">
        <v>38</v>
      </c>
      <c r="AA1357" s="3" t="s">
        <v>23558</v>
      </c>
    </row>
    <row r="1358" spans="2:27" x14ac:dyDescent="0.2">
      <c r="B1358" s="14" t="s">
        <v>17670</v>
      </c>
      <c r="C1358" s="15" t="s">
        <v>23529</v>
      </c>
      <c r="D1358" s="12">
        <v>1398</v>
      </c>
      <c r="E1358" s="15" t="s">
        <v>23541</v>
      </c>
      <c r="F1358" s="14" t="s">
        <v>18792</v>
      </c>
      <c r="G1358" s="14" t="s">
        <v>18793</v>
      </c>
      <c r="H1358" s="14" t="s">
        <v>18794</v>
      </c>
      <c r="I1358" s="14" t="s">
        <v>357</v>
      </c>
      <c r="J1358" s="14" t="s">
        <v>627</v>
      </c>
      <c r="K1358" s="14" t="s">
        <v>1026</v>
      </c>
      <c r="L1358" s="14" t="s">
        <v>365</v>
      </c>
      <c r="M1358" s="14" t="s">
        <v>93</v>
      </c>
      <c r="N1358" s="14"/>
      <c r="O1358" s="14"/>
      <c r="P1358" s="14" t="s">
        <v>36</v>
      </c>
      <c r="Q1358" s="15"/>
      <c r="R1358" s="14" t="s">
        <v>525</v>
      </c>
      <c r="S1358" s="14" t="s">
        <v>17682</v>
      </c>
      <c r="T1358" s="14">
        <v>4</v>
      </c>
      <c r="U1358" s="14" t="s">
        <v>17708</v>
      </c>
      <c r="V1358" s="14" t="s">
        <v>547</v>
      </c>
      <c r="W1358" s="14"/>
      <c r="X1358" s="14"/>
      <c r="Y1358" s="14"/>
      <c r="Z1358" s="14" t="s">
        <v>38</v>
      </c>
      <c r="AA1358" s="3" t="s">
        <v>23558</v>
      </c>
    </row>
    <row r="1359" spans="2:27" x14ac:dyDescent="0.2">
      <c r="B1359" s="14" t="s">
        <v>17670</v>
      </c>
      <c r="C1359" s="15" t="s">
        <v>23529</v>
      </c>
      <c r="D1359" s="12">
        <v>1399</v>
      </c>
      <c r="E1359" s="15" t="s">
        <v>23541</v>
      </c>
      <c r="F1359" s="14" t="s">
        <v>18796</v>
      </c>
      <c r="G1359" s="14" t="s">
        <v>18797</v>
      </c>
      <c r="H1359" s="14" t="s">
        <v>18798</v>
      </c>
      <c r="I1359" s="14" t="s">
        <v>357</v>
      </c>
      <c r="J1359" s="14" t="s">
        <v>627</v>
      </c>
      <c r="K1359" s="14" t="s">
        <v>1026</v>
      </c>
      <c r="L1359" s="14" t="s">
        <v>365</v>
      </c>
      <c r="M1359" s="14" t="s">
        <v>499</v>
      </c>
      <c r="N1359" s="14"/>
      <c r="O1359" s="14"/>
      <c r="P1359" s="14" t="s">
        <v>36</v>
      </c>
      <c r="Q1359" s="15"/>
      <c r="R1359" s="14" t="s">
        <v>525</v>
      </c>
      <c r="S1359" s="14" t="s">
        <v>17689</v>
      </c>
      <c r="T1359" s="14">
        <v>4</v>
      </c>
      <c r="U1359" s="14" t="s">
        <v>17709</v>
      </c>
      <c r="V1359" s="14" t="s">
        <v>522</v>
      </c>
      <c r="W1359" s="14"/>
      <c r="X1359" s="14"/>
      <c r="Y1359" s="14"/>
      <c r="Z1359" s="14" t="s">
        <v>38</v>
      </c>
      <c r="AA1359" s="3" t="s">
        <v>23558</v>
      </c>
    </row>
    <row r="1360" spans="2:27" x14ac:dyDescent="0.2">
      <c r="B1360" s="14" t="s">
        <v>17670</v>
      </c>
      <c r="C1360" s="15" t="s">
        <v>23529</v>
      </c>
      <c r="D1360" s="12">
        <v>1400</v>
      </c>
      <c r="E1360" s="15" t="s">
        <v>23541</v>
      </c>
      <c r="F1360" s="14" t="s">
        <v>18800</v>
      </c>
      <c r="G1360" s="14" t="s">
        <v>18801</v>
      </c>
      <c r="H1360" s="14" t="s">
        <v>18802</v>
      </c>
      <c r="I1360" s="14" t="s">
        <v>357</v>
      </c>
      <c r="J1360" s="14" t="s">
        <v>654</v>
      </c>
      <c r="K1360" s="14" t="s">
        <v>1026</v>
      </c>
      <c r="L1360" s="14" t="s">
        <v>365</v>
      </c>
      <c r="M1360" s="14" t="s">
        <v>243</v>
      </c>
      <c r="N1360" s="14"/>
      <c r="O1360" s="14"/>
      <c r="P1360" s="14" t="s">
        <v>36</v>
      </c>
      <c r="Q1360" s="15"/>
      <c r="R1360" s="14" t="s">
        <v>525</v>
      </c>
      <c r="S1360" s="14" t="s">
        <v>17689</v>
      </c>
      <c r="T1360" s="14">
        <v>4</v>
      </c>
      <c r="U1360" s="14" t="s">
        <v>17721</v>
      </c>
      <c r="V1360" s="14" t="s">
        <v>526</v>
      </c>
      <c r="W1360" s="14"/>
      <c r="X1360" s="14"/>
      <c r="Y1360" s="14"/>
      <c r="Z1360" s="14" t="s">
        <v>38</v>
      </c>
      <c r="AA1360" s="3" t="s">
        <v>23558</v>
      </c>
    </row>
    <row r="1361" spans="2:27" x14ac:dyDescent="0.2">
      <c r="B1361" s="14" t="s">
        <v>17670</v>
      </c>
      <c r="C1361" s="15" t="s">
        <v>23529</v>
      </c>
      <c r="D1361" s="12">
        <v>1402</v>
      </c>
      <c r="E1361" s="15" t="s">
        <v>23541</v>
      </c>
      <c r="F1361" s="14" t="s">
        <v>18808</v>
      </c>
      <c r="G1361" s="14" t="s">
        <v>18809</v>
      </c>
      <c r="H1361" s="14" t="s">
        <v>18810</v>
      </c>
      <c r="I1361" s="14" t="s">
        <v>357</v>
      </c>
      <c r="J1361" s="14" t="s">
        <v>500</v>
      </c>
      <c r="K1361" s="14" t="s">
        <v>1026</v>
      </c>
      <c r="L1361" s="14" t="s">
        <v>365</v>
      </c>
      <c r="M1361" s="14" t="s">
        <v>242</v>
      </c>
      <c r="N1361" s="14"/>
      <c r="O1361" s="14"/>
      <c r="P1361" s="14" t="s">
        <v>36</v>
      </c>
      <c r="Q1361" s="15"/>
      <c r="R1361" s="14" t="s">
        <v>525</v>
      </c>
      <c r="S1361" s="14" t="s">
        <v>17673</v>
      </c>
      <c r="T1361" s="14">
        <v>4</v>
      </c>
      <c r="U1361" s="14" t="s">
        <v>18811</v>
      </c>
      <c r="V1361" s="14" t="s">
        <v>522</v>
      </c>
      <c r="W1361" s="14"/>
      <c r="X1361" s="14"/>
      <c r="Y1361" s="14"/>
      <c r="Z1361" s="14" t="s">
        <v>38</v>
      </c>
      <c r="AA1361" s="3" t="s">
        <v>23558</v>
      </c>
    </row>
    <row r="1362" spans="2:27" x14ac:dyDescent="0.2">
      <c r="B1362" s="14" t="s">
        <v>17670</v>
      </c>
      <c r="C1362" s="15" t="s">
        <v>23529</v>
      </c>
      <c r="D1362" s="12">
        <v>1403</v>
      </c>
      <c r="E1362" s="15" t="s">
        <v>23541</v>
      </c>
      <c r="F1362" s="14" t="s">
        <v>18813</v>
      </c>
      <c r="G1362" s="14" t="s">
        <v>18814</v>
      </c>
      <c r="H1362" s="14" t="s">
        <v>18815</v>
      </c>
      <c r="I1362" s="14" t="s">
        <v>357</v>
      </c>
      <c r="J1362" s="14" t="s">
        <v>627</v>
      </c>
      <c r="K1362" s="14" t="s">
        <v>1026</v>
      </c>
      <c r="L1362" s="14" t="s">
        <v>365</v>
      </c>
      <c r="M1362" s="14" t="s">
        <v>136</v>
      </c>
      <c r="N1362" s="14"/>
      <c r="O1362" s="14"/>
      <c r="P1362" s="14" t="s">
        <v>36</v>
      </c>
      <c r="Q1362" s="15"/>
      <c r="R1362" s="14" t="s">
        <v>525</v>
      </c>
      <c r="S1362" s="14" t="s">
        <v>17689</v>
      </c>
      <c r="T1362" s="14">
        <v>4</v>
      </c>
      <c r="U1362" s="14" t="s">
        <v>17717</v>
      </c>
      <c r="V1362" s="14" t="s">
        <v>522</v>
      </c>
      <c r="W1362" s="14"/>
      <c r="X1362" s="14"/>
      <c r="Y1362" s="14"/>
      <c r="Z1362" s="14" t="s">
        <v>38</v>
      </c>
      <c r="AA1362" s="3" t="s">
        <v>23558</v>
      </c>
    </row>
    <row r="1363" spans="2:27" x14ac:dyDescent="0.2">
      <c r="B1363" s="14" t="s">
        <v>17670</v>
      </c>
      <c r="C1363" s="15" t="s">
        <v>23529</v>
      </c>
      <c r="D1363" s="12">
        <v>1404</v>
      </c>
      <c r="E1363" s="15" t="s">
        <v>23541</v>
      </c>
      <c r="F1363" s="14" t="s">
        <v>18817</v>
      </c>
      <c r="G1363" s="14" t="s">
        <v>18818</v>
      </c>
      <c r="H1363" s="14" t="s">
        <v>18819</v>
      </c>
      <c r="I1363" s="14" t="s">
        <v>357</v>
      </c>
      <c r="J1363" s="14" t="s">
        <v>654</v>
      </c>
      <c r="K1363" s="14" t="s">
        <v>1026</v>
      </c>
      <c r="L1363" s="14" t="s">
        <v>365</v>
      </c>
      <c r="M1363" s="14" t="s">
        <v>633</v>
      </c>
      <c r="N1363" s="14"/>
      <c r="O1363" s="14"/>
      <c r="P1363" s="14" t="s">
        <v>36</v>
      </c>
      <c r="Q1363" s="15"/>
      <c r="R1363" s="14" t="s">
        <v>525</v>
      </c>
      <c r="S1363" s="14" t="s">
        <v>17673</v>
      </c>
      <c r="T1363" s="14">
        <v>3</v>
      </c>
      <c r="U1363" s="14" t="s">
        <v>17674</v>
      </c>
      <c r="V1363" s="14" t="s">
        <v>522</v>
      </c>
      <c r="W1363" s="14"/>
      <c r="X1363" s="14"/>
      <c r="Y1363" s="14"/>
      <c r="Z1363" s="14" t="s">
        <v>38</v>
      </c>
      <c r="AA1363" s="3" t="s">
        <v>23558</v>
      </c>
    </row>
    <row r="1364" spans="2:27" x14ac:dyDescent="0.2">
      <c r="B1364" s="14" t="s">
        <v>17670</v>
      </c>
      <c r="C1364" s="15" t="s">
        <v>23529</v>
      </c>
      <c r="D1364" s="12">
        <v>1405</v>
      </c>
      <c r="E1364" s="15" t="s">
        <v>23541</v>
      </c>
      <c r="F1364" s="14" t="s">
        <v>18821</v>
      </c>
      <c r="G1364" s="14" t="s">
        <v>18822</v>
      </c>
      <c r="H1364" s="14" t="s">
        <v>18823</v>
      </c>
      <c r="I1364" s="14" t="s">
        <v>17726</v>
      </c>
      <c r="J1364" s="14" t="s">
        <v>546</v>
      </c>
      <c r="K1364" s="14" t="s">
        <v>1026</v>
      </c>
      <c r="L1364" s="14" t="s">
        <v>365</v>
      </c>
      <c r="M1364" s="14" t="s">
        <v>185</v>
      </c>
      <c r="N1364" s="14"/>
      <c r="O1364" s="14"/>
      <c r="P1364" s="14" t="s">
        <v>36</v>
      </c>
      <c r="Q1364" s="15"/>
      <c r="R1364" s="14" t="s">
        <v>525</v>
      </c>
      <c r="S1364" s="14" t="s">
        <v>17689</v>
      </c>
      <c r="T1364" s="14">
        <v>3</v>
      </c>
      <c r="U1364" s="14" t="s">
        <v>17709</v>
      </c>
      <c r="V1364" s="14" t="s">
        <v>522</v>
      </c>
      <c r="W1364" s="14"/>
      <c r="X1364" s="14"/>
      <c r="Y1364" s="14"/>
      <c r="Z1364" s="14" t="s">
        <v>38</v>
      </c>
      <c r="AA1364" s="3" t="s">
        <v>23558</v>
      </c>
    </row>
    <row r="1365" spans="2:27" x14ac:dyDescent="0.2">
      <c r="B1365" s="14" t="s">
        <v>17670</v>
      </c>
      <c r="C1365" s="15" t="s">
        <v>23529</v>
      </c>
      <c r="D1365" s="12">
        <v>1406</v>
      </c>
      <c r="E1365" s="15" t="s">
        <v>23541</v>
      </c>
      <c r="F1365" s="14" t="s">
        <v>18825</v>
      </c>
      <c r="G1365" s="14" t="s">
        <v>18826</v>
      </c>
      <c r="H1365" s="14" t="s">
        <v>18827</v>
      </c>
      <c r="I1365" s="14" t="s">
        <v>17726</v>
      </c>
      <c r="J1365" s="14" t="s">
        <v>546</v>
      </c>
      <c r="K1365" s="14" t="s">
        <v>1026</v>
      </c>
      <c r="L1365" s="14" t="s">
        <v>365</v>
      </c>
      <c r="M1365" s="14" t="s">
        <v>93</v>
      </c>
      <c r="N1365" s="14"/>
      <c r="O1365" s="14"/>
      <c r="P1365" s="14" t="s">
        <v>36</v>
      </c>
      <c r="Q1365" s="15"/>
      <c r="R1365" s="14" t="s">
        <v>525</v>
      </c>
      <c r="S1365" s="14" t="s">
        <v>17689</v>
      </c>
      <c r="T1365" s="14">
        <v>3</v>
      </c>
      <c r="U1365" s="14" t="s">
        <v>17709</v>
      </c>
      <c r="V1365" s="14" t="s">
        <v>522</v>
      </c>
      <c r="W1365" s="14"/>
      <c r="X1365" s="14"/>
      <c r="Y1365" s="14"/>
      <c r="Z1365" s="14" t="s">
        <v>38</v>
      </c>
      <c r="AA1365" s="3" t="s">
        <v>23558</v>
      </c>
    </row>
    <row r="1366" spans="2:27" x14ac:dyDescent="0.2">
      <c r="B1366" s="14" t="s">
        <v>17670</v>
      </c>
      <c r="C1366" s="15" t="s">
        <v>23529</v>
      </c>
      <c r="D1366" s="12">
        <v>1407</v>
      </c>
      <c r="E1366" s="15" t="s">
        <v>23541</v>
      </c>
      <c r="F1366" s="14" t="s">
        <v>18829</v>
      </c>
      <c r="G1366" s="14" t="s">
        <v>18830</v>
      </c>
      <c r="H1366" s="14" t="s">
        <v>18831</v>
      </c>
      <c r="I1366" s="14" t="s">
        <v>17726</v>
      </c>
      <c r="J1366" s="14" t="s">
        <v>136</v>
      </c>
      <c r="K1366" s="14" t="s">
        <v>1026</v>
      </c>
      <c r="L1366" s="14" t="s">
        <v>365</v>
      </c>
      <c r="M1366" s="14" t="s">
        <v>139</v>
      </c>
      <c r="N1366" s="14"/>
      <c r="O1366" s="14"/>
      <c r="P1366" s="14" t="s">
        <v>36</v>
      </c>
      <c r="Q1366" s="15"/>
      <c r="R1366" s="14" t="s">
        <v>525</v>
      </c>
      <c r="S1366" s="14" t="s">
        <v>17689</v>
      </c>
      <c r="T1366" s="14">
        <v>3</v>
      </c>
      <c r="U1366" s="14" t="s">
        <v>17709</v>
      </c>
      <c r="V1366" s="14" t="s">
        <v>522</v>
      </c>
      <c r="W1366" s="14"/>
      <c r="X1366" s="14"/>
      <c r="Y1366" s="14"/>
      <c r="Z1366" s="14" t="s">
        <v>38</v>
      </c>
      <c r="AA1366" s="3" t="s">
        <v>23558</v>
      </c>
    </row>
    <row r="1367" spans="2:27" x14ac:dyDescent="0.2">
      <c r="B1367" s="14" t="s">
        <v>17670</v>
      </c>
      <c r="C1367" s="15" t="s">
        <v>23529</v>
      </c>
      <c r="D1367" s="12">
        <v>1408</v>
      </c>
      <c r="E1367" s="15" t="s">
        <v>23541</v>
      </c>
      <c r="F1367" s="14" t="s">
        <v>18833</v>
      </c>
      <c r="G1367" s="14" t="s">
        <v>18834</v>
      </c>
      <c r="H1367" s="14" t="s">
        <v>18835</v>
      </c>
      <c r="I1367" s="14" t="s">
        <v>17726</v>
      </c>
      <c r="J1367" s="14" t="s">
        <v>546</v>
      </c>
      <c r="K1367" s="14" t="s">
        <v>1026</v>
      </c>
      <c r="L1367" s="14" t="s">
        <v>365</v>
      </c>
      <c r="M1367" s="14" t="s">
        <v>79</v>
      </c>
      <c r="N1367" s="14"/>
      <c r="O1367" s="14"/>
      <c r="P1367" s="14" t="s">
        <v>36</v>
      </c>
      <c r="Q1367" s="15"/>
      <c r="R1367" s="14" t="s">
        <v>525</v>
      </c>
      <c r="S1367" s="14" t="s">
        <v>17689</v>
      </c>
      <c r="T1367" s="14">
        <v>3</v>
      </c>
      <c r="U1367" s="14" t="s">
        <v>17709</v>
      </c>
      <c r="V1367" s="14" t="s">
        <v>522</v>
      </c>
      <c r="W1367" s="14"/>
      <c r="X1367" s="14"/>
      <c r="Y1367" s="14"/>
      <c r="Z1367" s="14" t="s">
        <v>38</v>
      </c>
      <c r="AA1367" s="3" t="s">
        <v>23558</v>
      </c>
    </row>
    <row r="1368" spans="2:27" x14ac:dyDescent="0.2">
      <c r="B1368" s="14" t="s">
        <v>17670</v>
      </c>
      <c r="C1368" s="15" t="s">
        <v>23529</v>
      </c>
      <c r="D1368" s="12">
        <v>1409</v>
      </c>
      <c r="E1368" s="15" t="s">
        <v>23541</v>
      </c>
      <c r="F1368" s="14" t="s">
        <v>18837</v>
      </c>
      <c r="G1368" s="14" t="s">
        <v>18838</v>
      </c>
      <c r="H1368" s="14" t="s">
        <v>18839</v>
      </c>
      <c r="I1368" s="14" t="s">
        <v>17726</v>
      </c>
      <c r="J1368" s="14" t="s">
        <v>546</v>
      </c>
      <c r="K1368" s="14" t="s">
        <v>1026</v>
      </c>
      <c r="L1368" s="14" t="s">
        <v>365</v>
      </c>
      <c r="M1368" s="14" t="s">
        <v>179</v>
      </c>
      <c r="N1368" s="14"/>
      <c r="O1368" s="14"/>
      <c r="P1368" s="14" t="s">
        <v>36</v>
      </c>
      <c r="Q1368" s="15"/>
      <c r="R1368" s="14" t="s">
        <v>525</v>
      </c>
      <c r="S1368" s="14" t="s">
        <v>17689</v>
      </c>
      <c r="T1368" s="14">
        <v>3</v>
      </c>
      <c r="U1368" s="14" t="s">
        <v>17709</v>
      </c>
      <c r="V1368" s="14" t="s">
        <v>522</v>
      </c>
      <c r="W1368" s="14"/>
      <c r="X1368" s="14"/>
      <c r="Y1368" s="14"/>
      <c r="Z1368" s="14" t="s">
        <v>38</v>
      </c>
      <c r="AA1368" s="3" t="s">
        <v>23558</v>
      </c>
    </row>
    <row r="1369" spans="2:27" x14ac:dyDescent="0.2">
      <c r="B1369" s="14" t="s">
        <v>17670</v>
      </c>
      <c r="C1369" s="15" t="s">
        <v>23529</v>
      </c>
      <c r="D1369" s="12">
        <v>1410</v>
      </c>
      <c r="E1369" s="15" t="s">
        <v>23541</v>
      </c>
      <c r="F1369" s="14" t="s">
        <v>18841</v>
      </c>
      <c r="G1369" s="14" t="s">
        <v>18842</v>
      </c>
      <c r="H1369" s="14" t="s">
        <v>18843</v>
      </c>
      <c r="I1369" s="14" t="s">
        <v>18844</v>
      </c>
      <c r="J1369" s="14" t="s">
        <v>136</v>
      </c>
      <c r="K1369" s="14" t="s">
        <v>1026</v>
      </c>
      <c r="L1369" s="14" t="s">
        <v>365</v>
      </c>
      <c r="M1369" s="14" t="s">
        <v>78</v>
      </c>
      <c r="N1369" s="14"/>
      <c r="O1369" s="14"/>
      <c r="P1369" s="14" t="s">
        <v>36</v>
      </c>
      <c r="Q1369" s="15"/>
      <c r="R1369" s="14" t="s">
        <v>525</v>
      </c>
      <c r="S1369" s="14" t="s">
        <v>17695</v>
      </c>
      <c r="T1369" s="14">
        <v>4</v>
      </c>
      <c r="U1369" s="14" t="s">
        <v>18187</v>
      </c>
      <c r="V1369" s="14" t="s">
        <v>522</v>
      </c>
      <c r="W1369" s="14"/>
      <c r="X1369" s="14"/>
      <c r="Y1369" s="14"/>
      <c r="Z1369" s="14" t="s">
        <v>38</v>
      </c>
      <c r="AA1369" s="3" t="s">
        <v>23558</v>
      </c>
    </row>
    <row r="1370" spans="2:27" x14ac:dyDescent="0.2">
      <c r="B1370" s="14" t="s">
        <v>17670</v>
      </c>
      <c r="C1370" s="15" t="s">
        <v>23529</v>
      </c>
      <c r="D1370" s="12">
        <v>1411</v>
      </c>
      <c r="E1370" s="15" t="s">
        <v>23541</v>
      </c>
      <c r="F1370" s="14" t="s">
        <v>18846</v>
      </c>
      <c r="G1370" s="14" t="s">
        <v>18847</v>
      </c>
      <c r="H1370" s="14" t="s">
        <v>18848</v>
      </c>
      <c r="I1370" s="14" t="s">
        <v>8098</v>
      </c>
      <c r="J1370" s="14" t="s">
        <v>1026</v>
      </c>
      <c r="K1370" s="14" t="s">
        <v>1026</v>
      </c>
      <c r="L1370" s="14" t="s">
        <v>365</v>
      </c>
      <c r="M1370" s="14" t="s">
        <v>128</v>
      </c>
      <c r="N1370" s="14"/>
      <c r="O1370" s="14"/>
      <c r="P1370" s="14" t="s">
        <v>36</v>
      </c>
      <c r="Q1370" s="15"/>
      <c r="R1370" s="14" t="s">
        <v>525</v>
      </c>
      <c r="S1370" s="14" t="s">
        <v>17685</v>
      </c>
      <c r="T1370" s="14">
        <v>4</v>
      </c>
      <c r="U1370" s="14" t="s">
        <v>17696</v>
      </c>
      <c r="V1370" s="14" t="s">
        <v>522</v>
      </c>
      <c r="W1370" s="14"/>
      <c r="X1370" s="14"/>
      <c r="Y1370" s="14"/>
      <c r="Z1370" s="14" t="s">
        <v>38</v>
      </c>
      <c r="AA1370" s="3" t="s">
        <v>23558</v>
      </c>
    </row>
    <row r="1371" spans="2:27" x14ac:dyDescent="0.2">
      <c r="B1371" s="14" t="s">
        <v>17670</v>
      </c>
      <c r="C1371" s="15" t="s">
        <v>23529</v>
      </c>
      <c r="D1371" s="12">
        <v>1412</v>
      </c>
      <c r="E1371" s="15" t="s">
        <v>23541</v>
      </c>
      <c r="F1371" s="14" t="s">
        <v>18850</v>
      </c>
      <c r="G1371" s="14" t="s">
        <v>18851</v>
      </c>
      <c r="H1371" s="14" t="s">
        <v>18852</v>
      </c>
      <c r="I1371" s="14" t="s">
        <v>8098</v>
      </c>
      <c r="J1371" s="14" t="s">
        <v>1026</v>
      </c>
      <c r="K1371" s="14" t="s">
        <v>1026</v>
      </c>
      <c r="L1371" s="14" t="s">
        <v>365</v>
      </c>
      <c r="M1371" s="14" t="s">
        <v>113</v>
      </c>
      <c r="N1371" s="14"/>
      <c r="O1371" s="14"/>
      <c r="P1371" s="14" t="s">
        <v>36</v>
      </c>
      <c r="Q1371" s="15"/>
      <c r="R1371" s="14" t="s">
        <v>525</v>
      </c>
      <c r="S1371" s="14" t="s">
        <v>17685</v>
      </c>
      <c r="T1371" s="14">
        <v>4</v>
      </c>
      <c r="U1371" s="14" t="s">
        <v>8034</v>
      </c>
      <c r="V1371" s="14" t="s">
        <v>522</v>
      </c>
      <c r="W1371" s="14"/>
      <c r="X1371" s="14"/>
      <c r="Y1371" s="14"/>
      <c r="Z1371" s="14" t="s">
        <v>38</v>
      </c>
      <c r="AA1371" s="3" t="s">
        <v>23558</v>
      </c>
    </row>
    <row r="1372" spans="2:27" x14ac:dyDescent="0.2">
      <c r="B1372" s="14" t="s">
        <v>17670</v>
      </c>
      <c r="C1372" s="15" t="s">
        <v>23529</v>
      </c>
      <c r="D1372" s="12">
        <v>1413</v>
      </c>
      <c r="E1372" s="15" t="s">
        <v>23541</v>
      </c>
      <c r="F1372" s="14" t="s">
        <v>18854</v>
      </c>
      <c r="G1372" s="14" t="s">
        <v>18855</v>
      </c>
      <c r="H1372" s="14" t="s">
        <v>18856</v>
      </c>
      <c r="I1372" s="14" t="s">
        <v>8098</v>
      </c>
      <c r="J1372" s="14" t="s">
        <v>1026</v>
      </c>
      <c r="K1372" s="14" t="s">
        <v>1026</v>
      </c>
      <c r="L1372" s="14" t="s">
        <v>365</v>
      </c>
      <c r="M1372" s="14" t="s">
        <v>1123</v>
      </c>
      <c r="N1372" s="14"/>
      <c r="O1372" s="14"/>
      <c r="P1372" s="14" t="s">
        <v>36</v>
      </c>
      <c r="Q1372" s="15"/>
      <c r="R1372" s="14" t="s">
        <v>525</v>
      </c>
      <c r="S1372" s="14" t="s">
        <v>17685</v>
      </c>
      <c r="T1372" s="14">
        <v>4</v>
      </c>
      <c r="U1372" s="14" t="s">
        <v>8034</v>
      </c>
      <c r="V1372" s="14" t="s">
        <v>522</v>
      </c>
      <c r="W1372" s="14"/>
      <c r="X1372" s="14"/>
      <c r="Y1372" s="14"/>
      <c r="Z1372" s="14" t="s">
        <v>38</v>
      </c>
      <c r="AA1372" s="3" t="s">
        <v>23558</v>
      </c>
    </row>
    <row r="1373" spans="2:27" x14ac:dyDescent="0.2">
      <c r="B1373" s="14" t="s">
        <v>17670</v>
      </c>
      <c r="C1373" s="15" t="s">
        <v>23529</v>
      </c>
      <c r="D1373" s="12">
        <v>1414</v>
      </c>
      <c r="E1373" s="15" t="s">
        <v>23541</v>
      </c>
      <c r="F1373" s="14" t="s">
        <v>18858</v>
      </c>
      <c r="G1373" s="14" t="s">
        <v>18859</v>
      </c>
      <c r="H1373" s="14" t="s">
        <v>18860</v>
      </c>
      <c r="I1373" s="14" t="s">
        <v>153</v>
      </c>
      <c r="J1373" s="14" t="s">
        <v>68</v>
      </c>
      <c r="K1373" s="14" t="s">
        <v>1026</v>
      </c>
      <c r="L1373" s="14" t="s">
        <v>18861</v>
      </c>
      <c r="M1373" s="14" t="s">
        <v>4212</v>
      </c>
      <c r="N1373" s="14"/>
      <c r="O1373" s="14"/>
      <c r="P1373" s="14" t="s">
        <v>36</v>
      </c>
      <c r="Q1373" s="15"/>
      <c r="R1373" s="14" t="s">
        <v>525</v>
      </c>
      <c r="S1373" s="14" t="s">
        <v>17683</v>
      </c>
      <c r="T1373" s="14">
        <v>3</v>
      </c>
      <c r="U1373" s="14" t="s">
        <v>8027</v>
      </c>
      <c r="V1373" s="14" t="s">
        <v>522</v>
      </c>
      <c r="W1373" s="14"/>
      <c r="X1373" s="14"/>
      <c r="Y1373" s="14"/>
      <c r="Z1373" s="14" t="s">
        <v>38</v>
      </c>
      <c r="AA1373" s="3" t="s">
        <v>23558</v>
      </c>
    </row>
    <row r="1374" spans="2:27" x14ac:dyDescent="0.2">
      <c r="B1374" s="14" t="s">
        <v>17670</v>
      </c>
      <c r="C1374" s="15" t="s">
        <v>23529</v>
      </c>
      <c r="D1374" s="12">
        <v>1415</v>
      </c>
      <c r="E1374" s="15" t="s">
        <v>23541</v>
      </c>
      <c r="F1374" s="14" t="s">
        <v>18863</v>
      </c>
      <c r="G1374" s="14" t="s">
        <v>18864</v>
      </c>
      <c r="H1374" s="14" t="s">
        <v>18865</v>
      </c>
      <c r="I1374" s="14" t="s">
        <v>142</v>
      </c>
      <c r="J1374" s="14" t="s">
        <v>68</v>
      </c>
      <c r="K1374" s="14" t="s">
        <v>1026</v>
      </c>
      <c r="L1374" s="14" t="s">
        <v>5606</v>
      </c>
      <c r="M1374" s="14" t="s">
        <v>4567</v>
      </c>
      <c r="N1374" s="14"/>
      <c r="O1374" s="14"/>
      <c r="P1374" s="14" t="s">
        <v>36</v>
      </c>
      <c r="Q1374" s="15"/>
      <c r="R1374" s="14" t="s">
        <v>525</v>
      </c>
      <c r="S1374" s="14" t="s">
        <v>17675</v>
      </c>
      <c r="T1374" s="14">
        <v>3</v>
      </c>
      <c r="U1374" s="14" t="s">
        <v>8016</v>
      </c>
      <c r="V1374" s="14" t="s">
        <v>514</v>
      </c>
      <c r="W1374" s="14"/>
      <c r="X1374" s="14"/>
      <c r="Y1374" s="14"/>
      <c r="Z1374" s="14" t="s">
        <v>123</v>
      </c>
      <c r="AA1374" s="3" t="s">
        <v>23558</v>
      </c>
    </row>
    <row r="1375" spans="2:27" x14ac:dyDescent="0.2">
      <c r="B1375" s="14" t="s">
        <v>17670</v>
      </c>
      <c r="C1375" s="15" t="s">
        <v>23529</v>
      </c>
      <c r="D1375" s="12">
        <v>1416</v>
      </c>
      <c r="E1375" s="15" t="s">
        <v>23541</v>
      </c>
      <c r="F1375" s="14" t="s">
        <v>18867</v>
      </c>
      <c r="G1375" s="14" t="s">
        <v>18868</v>
      </c>
      <c r="H1375" s="14" t="s">
        <v>18869</v>
      </c>
      <c r="I1375" s="14" t="s">
        <v>153</v>
      </c>
      <c r="J1375" s="14" t="s">
        <v>64</v>
      </c>
      <c r="K1375" s="14" t="s">
        <v>1026</v>
      </c>
      <c r="L1375" s="14" t="s">
        <v>2419</v>
      </c>
      <c r="M1375" s="14" t="s">
        <v>18870</v>
      </c>
      <c r="N1375" s="14"/>
      <c r="O1375" s="14"/>
      <c r="P1375" s="14" t="s">
        <v>36</v>
      </c>
      <c r="Q1375" s="15"/>
      <c r="R1375" s="14" t="s">
        <v>525</v>
      </c>
      <c r="S1375" s="14" t="s">
        <v>17715</v>
      </c>
      <c r="T1375" s="14">
        <v>4</v>
      </c>
      <c r="U1375" s="14" t="s">
        <v>18871</v>
      </c>
      <c r="V1375" s="14" t="s">
        <v>522</v>
      </c>
      <c r="W1375" s="14"/>
      <c r="X1375" s="14"/>
      <c r="Y1375" s="14"/>
      <c r="Z1375" s="14" t="s">
        <v>38</v>
      </c>
      <c r="AA1375" s="3" t="s">
        <v>23558</v>
      </c>
    </row>
    <row r="1376" spans="2:27" x14ac:dyDescent="0.2">
      <c r="B1376" s="14" t="s">
        <v>17670</v>
      </c>
      <c r="C1376" s="15" t="s">
        <v>23529</v>
      </c>
      <c r="D1376" s="12">
        <v>1417</v>
      </c>
      <c r="E1376" s="15" t="s">
        <v>23541</v>
      </c>
      <c r="F1376" s="14" t="s">
        <v>18873</v>
      </c>
      <c r="G1376" s="14" t="s">
        <v>18874</v>
      </c>
      <c r="H1376" s="14" t="s">
        <v>18875</v>
      </c>
      <c r="I1376" s="14" t="s">
        <v>153</v>
      </c>
      <c r="J1376" s="14" t="s">
        <v>64</v>
      </c>
      <c r="K1376" s="14" t="s">
        <v>1026</v>
      </c>
      <c r="L1376" s="14" t="s">
        <v>8031</v>
      </c>
      <c r="M1376" s="14" t="s">
        <v>17656</v>
      </c>
      <c r="N1376" s="14"/>
      <c r="O1376" s="14"/>
      <c r="P1376" s="14" t="s">
        <v>36</v>
      </c>
      <c r="Q1376" s="15"/>
      <c r="R1376" s="14" t="s">
        <v>525</v>
      </c>
      <c r="S1376" s="14" t="s">
        <v>17675</v>
      </c>
      <c r="T1376" s="14">
        <v>4</v>
      </c>
      <c r="U1376" s="14" t="s">
        <v>18876</v>
      </c>
      <c r="V1376" s="14" t="s">
        <v>547</v>
      </c>
      <c r="W1376" s="14"/>
      <c r="X1376" s="14"/>
      <c r="Y1376" s="14"/>
      <c r="Z1376" s="14" t="s">
        <v>38</v>
      </c>
      <c r="AA1376" s="3" t="s">
        <v>23558</v>
      </c>
    </row>
    <row r="1377" spans="2:27" x14ac:dyDescent="0.2">
      <c r="B1377" s="14" t="s">
        <v>17670</v>
      </c>
      <c r="C1377" s="15" t="s">
        <v>23529</v>
      </c>
      <c r="D1377" s="12">
        <v>1418</v>
      </c>
      <c r="E1377" s="15" t="s">
        <v>23541</v>
      </c>
      <c r="F1377" s="14" t="s">
        <v>18878</v>
      </c>
      <c r="G1377" s="14" t="s">
        <v>18879</v>
      </c>
      <c r="H1377" s="14" t="s">
        <v>18880</v>
      </c>
      <c r="I1377" s="14" t="s">
        <v>153</v>
      </c>
      <c r="J1377" s="14" t="s">
        <v>64</v>
      </c>
      <c r="K1377" s="14" t="s">
        <v>1026</v>
      </c>
      <c r="L1377" s="14" t="s">
        <v>1751</v>
      </c>
      <c r="M1377" s="14" t="s">
        <v>4550</v>
      </c>
      <c r="N1377" s="14"/>
      <c r="O1377" s="14"/>
      <c r="P1377" s="14" t="s">
        <v>36</v>
      </c>
      <c r="Q1377" s="15"/>
      <c r="R1377" s="14" t="s">
        <v>525</v>
      </c>
      <c r="S1377" s="14" t="s">
        <v>17719</v>
      </c>
      <c r="T1377" s="14">
        <v>4</v>
      </c>
      <c r="U1377" s="14" t="s">
        <v>18881</v>
      </c>
      <c r="V1377" s="14" t="s">
        <v>598</v>
      </c>
      <c r="W1377" s="14"/>
      <c r="X1377" s="14"/>
      <c r="Y1377" s="14"/>
      <c r="Z1377" s="14" t="s">
        <v>38</v>
      </c>
      <c r="AA1377" s="3" t="s">
        <v>23558</v>
      </c>
    </row>
    <row r="1378" spans="2:27" x14ac:dyDescent="0.2">
      <c r="B1378" s="14" t="s">
        <v>17670</v>
      </c>
      <c r="C1378" s="15" t="s">
        <v>23529</v>
      </c>
      <c r="D1378" s="12">
        <v>1419</v>
      </c>
      <c r="E1378" s="15" t="s">
        <v>23541</v>
      </c>
      <c r="F1378" s="14" t="s">
        <v>18883</v>
      </c>
      <c r="G1378" s="14" t="s">
        <v>18884</v>
      </c>
      <c r="H1378" s="14" t="s">
        <v>18885</v>
      </c>
      <c r="I1378" s="14" t="s">
        <v>153</v>
      </c>
      <c r="J1378" s="14" t="s">
        <v>64</v>
      </c>
      <c r="K1378" s="14" t="s">
        <v>1026</v>
      </c>
      <c r="L1378" s="14" t="s">
        <v>367</v>
      </c>
      <c r="M1378" s="14" t="s">
        <v>146</v>
      </c>
      <c r="N1378" s="14"/>
      <c r="O1378" s="14"/>
      <c r="P1378" s="14" t="s">
        <v>36</v>
      </c>
      <c r="Q1378" s="15"/>
      <c r="R1378" s="14" t="s">
        <v>525</v>
      </c>
      <c r="S1378" s="14" t="s">
        <v>17671</v>
      </c>
      <c r="T1378" s="14">
        <v>4</v>
      </c>
      <c r="U1378" s="14" t="s">
        <v>17713</v>
      </c>
      <c r="V1378" s="14" t="s">
        <v>522</v>
      </c>
      <c r="W1378" s="14"/>
      <c r="X1378" s="14"/>
      <c r="Y1378" s="14"/>
      <c r="Z1378" s="14" t="s">
        <v>38</v>
      </c>
      <c r="AA1378" s="3" t="s">
        <v>23558</v>
      </c>
    </row>
    <row r="1379" spans="2:27" x14ac:dyDescent="0.2">
      <c r="B1379" s="14" t="s">
        <v>17670</v>
      </c>
      <c r="C1379" s="15" t="s">
        <v>23529</v>
      </c>
      <c r="D1379" s="12">
        <v>1420</v>
      </c>
      <c r="E1379" s="15" t="s">
        <v>23541</v>
      </c>
      <c r="F1379" s="14" t="s">
        <v>18887</v>
      </c>
      <c r="G1379" s="14" t="s">
        <v>18888</v>
      </c>
      <c r="H1379" s="14" t="s">
        <v>18889</v>
      </c>
      <c r="I1379" s="14" t="s">
        <v>153</v>
      </c>
      <c r="J1379" s="14" t="s">
        <v>64</v>
      </c>
      <c r="K1379" s="14" t="s">
        <v>1026</v>
      </c>
      <c r="L1379" s="14" t="s">
        <v>420</v>
      </c>
      <c r="M1379" s="14" t="s">
        <v>1573</v>
      </c>
      <c r="N1379" s="14"/>
      <c r="O1379" s="14"/>
      <c r="P1379" s="14" t="s">
        <v>36</v>
      </c>
      <c r="Q1379" s="15"/>
      <c r="R1379" s="14" t="s">
        <v>525</v>
      </c>
      <c r="S1379" s="14" t="s">
        <v>17671</v>
      </c>
      <c r="T1379" s="14">
        <v>4</v>
      </c>
      <c r="U1379" s="14" t="s">
        <v>18890</v>
      </c>
      <c r="V1379" s="14" t="s">
        <v>598</v>
      </c>
      <c r="W1379" s="14"/>
      <c r="X1379" s="14"/>
      <c r="Y1379" s="14"/>
      <c r="Z1379" s="14" t="s">
        <v>38</v>
      </c>
      <c r="AA1379" s="3" t="s">
        <v>23558</v>
      </c>
    </row>
    <row r="1380" spans="2:27" x14ac:dyDescent="0.2">
      <c r="B1380" s="14" t="s">
        <v>17670</v>
      </c>
      <c r="C1380" s="15" t="s">
        <v>23529</v>
      </c>
      <c r="D1380" s="12">
        <v>1421</v>
      </c>
      <c r="E1380" s="15" t="s">
        <v>23541</v>
      </c>
      <c r="F1380" s="14" t="s">
        <v>18892</v>
      </c>
      <c r="G1380" s="14" t="s">
        <v>18893</v>
      </c>
      <c r="H1380" s="14" t="s">
        <v>18894</v>
      </c>
      <c r="I1380" s="14" t="s">
        <v>153</v>
      </c>
      <c r="J1380" s="14" t="s">
        <v>68</v>
      </c>
      <c r="K1380" s="14" t="s">
        <v>1026</v>
      </c>
      <c r="L1380" s="14" t="s">
        <v>933</v>
      </c>
      <c r="M1380" s="14" t="s">
        <v>18895</v>
      </c>
      <c r="N1380" s="14"/>
      <c r="O1380" s="14"/>
      <c r="P1380" s="14" t="s">
        <v>36</v>
      </c>
      <c r="Q1380" s="15"/>
      <c r="R1380" s="14" t="s">
        <v>525</v>
      </c>
      <c r="S1380" s="14" t="s">
        <v>17675</v>
      </c>
      <c r="T1380" s="14">
        <v>3</v>
      </c>
      <c r="U1380" s="14" t="s">
        <v>18896</v>
      </c>
      <c r="V1380" s="14" t="s">
        <v>618</v>
      </c>
      <c r="W1380" s="14"/>
      <c r="X1380" s="14"/>
      <c r="Y1380" s="14"/>
      <c r="Z1380" s="14" t="s">
        <v>38</v>
      </c>
      <c r="AA1380" s="3" t="s">
        <v>23558</v>
      </c>
    </row>
    <row r="1381" spans="2:27" x14ac:dyDescent="0.2">
      <c r="B1381" s="14" t="s">
        <v>17670</v>
      </c>
      <c r="C1381" s="15" t="s">
        <v>23529</v>
      </c>
      <c r="D1381" s="12">
        <v>1422</v>
      </c>
      <c r="E1381" s="15" t="s">
        <v>23541</v>
      </c>
      <c r="F1381" s="14" t="s">
        <v>18898</v>
      </c>
      <c r="G1381" s="14" t="s">
        <v>18899</v>
      </c>
      <c r="H1381" s="14" t="s">
        <v>18900</v>
      </c>
      <c r="I1381" s="14" t="s">
        <v>153</v>
      </c>
      <c r="J1381" s="14" t="s">
        <v>68</v>
      </c>
      <c r="K1381" s="14" t="s">
        <v>1026</v>
      </c>
      <c r="L1381" s="14" t="s">
        <v>1096</v>
      </c>
      <c r="M1381" s="14" t="s">
        <v>689</v>
      </c>
      <c r="N1381" s="14"/>
      <c r="O1381" s="14"/>
      <c r="P1381" s="14" t="s">
        <v>36</v>
      </c>
      <c r="Q1381" s="15"/>
      <c r="R1381" s="14" t="s">
        <v>525</v>
      </c>
      <c r="S1381" s="14" t="s">
        <v>17673</v>
      </c>
      <c r="T1381" s="14">
        <v>3</v>
      </c>
      <c r="U1381" s="14" t="s">
        <v>17725</v>
      </c>
      <c r="V1381" s="14" t="s">
        <v>522</v>
      </c>
      <c r="W1381" s="14"/>
      <c r="X1381" s="14"/>
      <c r="Y1381" s="14"/>
      <c r="Z1381" s="14" t="s">
        <v>38</v>
      </c>
      <c r="AA1381" s="3" t="s">
        <v>23558</v>
      </c>
    </row>
    <row r="1382" spans="2:27" x14ac:dyDescent="0.2">
      <c r="B1382" s="14" t="s">
        <v>17670</v>
      </c>
      <c r="C1382" s="15" t="s">
        <v>23529</v>
      </c>
      <c r="D1382" s="12">
        <v>1423</v>
      </c>
      <c r="E1382" s="15" t="s">
        <v>23541</v>
      </c>
      <c r="F1382" s="14" t="s">
        <v>18902</v>
      </c>
      <c r="G1382" s="14" t="s">
        <v>18903</v>
      </c>
      <c r="H1382" s="14" t="s">
        <v>18904</v>
      </c>
      <c r="I1382" s="14" t="s">
        <v>153</v>
      </c>
      <c r="J1382" s="14" t="s">
        <v>68</v>
      </c>
      <c r="K1382" s="14" t="s">
        <v>1026</v>
      </c>
      <c r="L1382" s="14" t="s">
        <v>18905</v>
      </c>
      <c r="M1382" s="14" t="s">
        <v>696</v>
      </c>
      <c r="N1382" s="14"/>
      <c r="O1382" s="14"/>
      <c r="P1382" s="14" t="s">
        <v>36</v>
      </c>
      <c r="Q1382" s="15"/>
      <c r="R1382" s="14" t="s">
        <v>525</v>
      </c>
      <c r="S1382" s="14" t="s">
        <v>17676</v>
      </c>
      <c r="T1382" s="14">
        <v>3</v>
      </c>
      <c r="U1382" s="14" t="s">
        <v>17687</v>
      </c>
      <c r="V1382" s="14" t="s">
        <v>584</v>
      </c>
      <c r="W1382" s="14"/>
      <c r="X1382" s="14"/>
      <c r="Y1382" s="14"/>
      <c r="Z1382" s="14" t="s">
        <v>38</v>
      </c>
      <c r="AA1382" s="3" t="s">
        <v>23558</v>
      </c>
    </row>
    <row r="1383" spans="2:27" x14ac:dyDescent="0.2">
      <c r="B1383" s="14" t="s">
        <v>17670</v>
      </c>
      <c r="C1383" s="15" t="s">
        <v>23529</v>
      </c>
      <c r="D1383" s="12">
        <v>1424</v>
      </c>
      <c r="E1383" s="15" t="s">
        <v>23541</v>
      </c>
      <c r="F1383" s="14" t="s">
        <v>18907</v>
      </c>
      <c r="G1383" s="14" t="s">
        <v>18908</v>
      </c>
      <c r="H1383" s="14" t="s">
        <v>18909</v>
      </c>
      <c r="I1383" s="14" t="s">
        <v>153</v>
      </c>
      <c r="J1383" s="14" t="s">
        <v>68</v>
      </c>
      <c r="K1383" s="14" t="s">
        <v>1026</v>
      </c>
      <c r="L1383" s="14" t="s">
        <v>8060</v>
      </c>
      <c r="M1383" s="14" t="s">
        <v>2451</v>
      </c>
      <c r="N1383" s="14"/>
      <c r="O1383" s="14"/>
      <c r="P1383" s="14" t="s">
        <v>36</v>
      </c>
      <c r="Q1383" s="15"/>
      <c r="R1383" s="14" t="s">
        <v>525</v>
      </c>
      <c r="S1383" s="14" t="s">
        <v>17675</v>
      </c>
      <c r="T1383" s="14">
        <v>3</v>
      </c>
      <c r="U1383" s="14" t="s">
        <v>17691</v>
      </c>
      <c r="V1383" s="14" t="s">
        <v>514</v>
      </c>
      <c r="W1383" s="14"/>
      <c r="X1383" s="14"/>
      <c r="Y1383" s="14"/>
      <c r="Z1383" s="14" t="s">
        <v>38</v>
      </c>
      <c r="AA1383" s="3" t="s">
        <v>23558</v>
      </c>
    </row>
    <row r="1384" spans="2:27" x14ac:dyDescent="0.2">
      <c r="B1384" s="14" t="s">
        <v>17670</v>
      </c>
      <c r="C1384" s="15" t="s">
        <v>23529</v>
      </c>
      <c r="D1384" s="12">
        <v>1425</v>
      </c>
      <c r="E1384" s="15" t="s">
        <v>23541</v>
      </c>
      <c r="F1384" s="14" t="s">
        <v>18911</v>
      </c>
      <c r="G1384" s="14" t="s">
        <v>18912</v>
      </c>
      <c r="H1384" s="14" t="s">
        <v>18913</v>
      </c>
      <c r="I1384" s="14" t="s">
        <v>153</v>
      </c>
      <c r="J1384" s="14" t="s">
        <v>68</v>
      </c>
      <c r="K1384" s="14" t="s">
        <v>1026</v>
      </c>
      <c r="L1384" s="14" t="s">
        <v>9631</v>
      </c>
      <c r="M1384" s="14" t="s">
        <v>18914</v>
      </c>
      <c r="N1384" s="14"/>
      <c r="O1384" s="14"/>
      <c r="P1384" s="14" t="s">
        <v>36</v>
      </c>
      <c r="Q1384" s="15"/>
      <c r="R1384" s="14" t="s">
        <v>525</v>
      </c>
      <c r="S1384" s="14" t="s">
        <v>18915</v>
      </c>
      <c r="T1384" s="14">
        <v>3</v>
      </c>
      <c r="U1384" s="14" t="s">
        <v>18916</v>
      </c>
      <c r="V1384" s="14" t="s">
        <v>526</v>
      </c>
      <c r="W1384" s="14"/>
      <c r="X1384" s="14"/>
      <c r="Y1384" s="14"/>
      <c r="Z1384" s="14" t="s">
        <v>38</v>
      </c>
      <c r="AA1384" s="3" t="s">
        <v>23558</v>
      </c>
    </row>
    <row r="1385" spans="2:27" x14ac:dyDescent="0.2">
      <c r="B1385" s="14" t="s">
        <v>17670</v>
      </c>
      <c r="C1385" s="15" t="s">
        <v>23529</v>
      </c>
      <c r="D1385" s="12">
        <v>1426</v>
      </c>
      <c r="E1385" s="15" t="s">
        <v>23541</v>
      </c>
      <c r="F1385" s="14" t="s">
        <v>18918</v>
      </c>
      <c r="G1385" s="14" t="s">
        <v>18919</v>
      </c>
      <c r="H1385" s="14" t="s">
        <v>18920</v>
      </c>
      <c r="I1385" s="14" t="s">
        <v>153</v>
      </c>
      <c r="J1385" s="14" t="s">
        <v>68</v>
      </c>
      <c r="K1385" s="14" t="s">
        <v>1026</v>
      </c>
      <c r="L1385" s="14" t="s">
        <v>5597</v>
      </c>
      <c r="M1385" s="14" t="s">
        <v>1101</v>
      </c>
      <c r="N1385" s="14"/>
      <c r="O1385" s="14"/>
      <c r="P1385" s="14" t="s">
        <v>36</v>
      </c>
      <c r="Q1385" s="15"/>
      <c r="R1385" s="14" t="s">
        <v>525</v>
      </c>
      <c r="S1385" s="14" t="s">
        <v>18915</v>
      </c>
      <c r="T1385" s="14">
        <v>3</v>
      </c>
      <c r="U1385" s="14" t="s">
        <v>18916</v>
      </c>
      <c r="V1385" s="14" t="s">
        <v>526</v>
      </c>
      <c r="W1385" s="14"/>
      <c r="X1385" s="14"/>
      <c r="Y1385" s="14"/>
      <c r="Z1385" s="14" t="s">
        <v>38</v>
      </c>
      <c r="AA1385" s="3" t="s">
        <v>23558</v>
      </c>
    </row>
    <row r="1386" spans="2:27" x14ac:dyDescent="0.2">
      <c r="B1386" s="14" t="s">
        <v>17670</v>
      </c>
      <c r="C1386" s="15" t="s">
        <v>23529</v>
      </c>
      <c r="D1386" s="12">
        <v>1427</v>
      </c>
      <c r="E1386" s="15" t="s">
        <v>23541</v>
      </c>
      <c r="F1386" s="14" t="s">
        <v>18922</v>
      </c>
      <c r="G1386" s="14" t="s">
        <v>18923</v>
      </c>
      <c r="H1386" s="14" t="s">
        <v>18924</v>
      </c>
      <c r="I1386" s="14" t="s">
        <v>153</v>
      </c>
      <c r="J1386" s="14" t="s">
        <v>68</v>
      </c>
      <c r="K1386" s="14" t="s">
        <v>1026</v>
      </c>
      <c r="L1386" s="14" t="s">
        <v>18925</v>
      </c>
      <c r="M1386" s="14" t="s">
        <v>4948</v>
      </c>
      <c r="N1386" s="14"/>
      <c r="O1386" s="14"/>
      <c r="P1386" s="14" t="s">
        <v>36</v>
      </c>
      <c r="Q1386" s="15"/>
      <c r="R1386" s="14" t="s">
        <v>525</v>
      </c>
      <c r="S1386" s="14" t="s">
        <v>17685</v>
      </c>
      <c r="T1386" s="14">
        <v>3</v>
      </c>
      <c r="U1386" s="14" t="s">
        <v>17711</v>
      </c>
      <c r="V1386" s="14" t="s">
        <v>522</v>
      </c>
      <c r="W1386" s="14"/>
      <c r="X1386" s="14"/>
      <c r="Y1386" s="14"/>
      <c r="Z1386" s="14" t="s">
        <v>38</v>
      </c>
      <c r="AA1386" s="3" t="s">
        <v>23558</v>
      </c>
    </row>
    <row r="1387" spans="2:27" x14ac:dyDescent="0.2">
      <c r="B1387" s="14" t="s">
        <v>17670</v>
      </c>
      <c r="C1387" s="15" t="s">
        <v>23529</v>
      </c>
      <c r="D1387" s="12">
        <v>1428</v>
      </c>
      <c r="E1387" s="15" t="s">
        <v>23541</v>
      </c>
      <c r="F1387" s="14" t="s">
        <v>18927</v>
      </c>
      <c r="G1387" s="14" t="s">
        <v>18928</v>
      </c>
      <c r="H1387" s="14" t="s">
        <v>18929</v>
      </c>
      <c r="I1387" s="14" t="s">
        <v>153</v>
      </c>
      <c r="J1387" s="14" t="s">
        <v>68</v>
      </c>
      <c r="K1387" s="14" t="s">
        <v>1026</v>
      </c>
      <c r="L1387" s="14" t="s">
        <v>4580</v>
      </c>
      <c r="M1387" s="14" t="s">
        <v>3214</v>
      </c>
      <c r="N1387" s="14"/>
      <c r="O1387" s="14"/>
      <c r="P1387" s="14" t="s">
        <v>36</v>
      </c>
      <c r="Q1387" s="15"/>
      <c r="R1387" s="14" t="s">
        <v>525</v>
      </c>
      <c r="S1387" s="14" t="s">
        <v>17671</v>
      </c>
      <c r="T1387" s="14">
        <v>3</v>
      </c>
      <c r="U1387" s="14" t="s">
        <v>17700</v>
      </c>
      <c r="V1387" s="14" t="s">
        <v>522</v>
      </c>
      <c r="W1387" s="14"/>
      <c r="X1387" s="14"/>
      <c r="Y1387" s="14"/>
      <c r="Z1387" s="14" t="s">
        <v>38</v>
      </c>
      <c r="AA1387" s="3" t="s">
        <v>23558</v>
      </c>
    </row>
    <row r="1388" spans="2:27" x14ac:dyDescent="0.2">
      <c r="B1388" s="14" t="s">
        <v>17670</v>
      </c>
      <c r="C1388" s="15" t="s">
        <v>23529</v>
      </c>
      <c r="D1388" s="12">
        <v>1429</v>
      </c>
      <c r="E1388" s="15" t="s">
        <v>23541</v>
      </c>
      <c r="F1388" s="14" t="s">
        <v>18931</v>
      </c>
      <c r="G1388" s="14" t="s">
        <v>18932</v>
      </c>
      <c r="H1388" s="14" t="s">
        <v>18933</v>
      </c>
      <c r="I1388" s="14" t="s">
        <v>153</v>
      </c>
      <c r="J1388" s="14" t="s">
        <v>73</v>
      </c>
      <c r="K1388" s="14" t="s">
        <v>1026</v>
      </c>
      <c r="L1388" s="14" t="s">
        <v>18934</v>
      </c>
      <c r="M1388" s="14" t="s">
        <v>18935</v>
      </c>
      <c r="N1388" s="14"/>
      <c r="O1388" s="14"/>
      <c r="P1388" s="14" t="s">
        <v>36</v>
      </c>
      <c r="Q1388" s="15"/>
      <c r="R1388" s="14" t="s">
        <v>525</v>
      </c>
      <c r="S1388" s="14" t="s">
        <v>17675</v>
      </c>
      <c r="T1388" s="14">
        <v>3</v>
      </c>
      <c r="U1388" s="14" t="s">
        <v>17691</v>
      </c>
      <c r="V1388" s="14" t="s">
        <v>514</v>
      </c>
      <c r="W1388" s="14"/>
      <c r="X1388" s="14"/>
      <c r="Y1388" s="14"/>
      <c r="Z1388" s="14" t="s">
        <v>38</v>
      </c>
      <c r="AA1388" s="3" t="s">
        <v>23558</v>
      </c>
    </row>
    <row r="1389" spans="2:27" x14ac:dyDescent="0.2">
      <c r="B1389" s="14" t="s">
        <v>17670</v>
      </c>
      <c r="C1389" s="15" t="s">
        <v>23529</v>
      </c>
      <c r="D1389" s="12">
        <v>1430</v>
      </c>
      <c r="E1389" s="15" t="s">
        <v>23541</v>
      </c>
      <c r="F1389" s="14" t="s">
        <v>18937</v>
      </c>
      <c r="G1389" s="14" t="s">
        <v>18938</v>
      </c>
      <c r="H1389" s="14" t="s">
        <v>18939</v>
      </c>
      <c r="I1389" s="14" t="s">
        <v>153</v>
      </c>
      <c r="J1389" s="14" t="s">
        <v>71</v>
      </c>
      <c r="K1389" s="14" t="s">
        <v>1026</v>
      </c>
      <c r="L1389" s="14" t="s">
        <v>18940</v>
      </c>
      <c r="M1389" s="14" t="s">
        <v>18941</v>
      </c>
      <c r="N1389" s="14"/>
      <c r="O1389" s="14"/>
      <c r="P1389" s="14" t="s">
        <v>36</v>
      </c>
      <c r="Q1389" s="15"/>
      <c r="R1389" s="14" t="s">
        <v>525</v>
      </c>
      <c r="S1389" s="14" t="s">
        <v>17680</v>
      </c>
      <c r="T1389" s="14">
        <v>3</v>
      </c>
      <c r="U1389" s="14" t="s">
        <v>8032</v>
      </c>
      <c r="V1389" s="14" t="s">
        <v>514</v>
      </c>
      <c r="W1389" s="14"/>
      <c r="X1389" s="14"/>
      <c r="Y1389" s="14"/>
      <c r="Z1389" s="14" t="s">
        <v>38</v>
      </c>
      <c r="AA1389" s="3" t="s">
        <v>23558</v>
      </c>
    </row>
    <row r="1390" spans="2:27" x14ac:dyDescent="0.2">
      <c r="B1390" s="14" t="s">
        <v>17670</v>
      </c>
      <c r="C1390" s="15" t="s">
        <v>23529</v>
      </c>
      <c r="D1390" s="12">
        <v>1431</v>
      </c>
      <c r="E1390" s="15" t="s">
        <v>23541</v>
      </c>
      <c r="F1390" s="14" t="s">
        <v>18943</v>
      </c>
      <c r="G1390" s="14" t="s">
        <v>18944</v>
      </c>
      <c r="H1390" s="14" t="s">
        <v>18945</v>
      </c>
      <c r="I1390" s="14" t="s">
        <v>153</v>
      </c>
      <c r="J1390" s="14" t="s">
        <v>71</v>
      </c>
      <c r="K1390" s="14" t="s">
        <v>1026</v>
      </c>
      <c r="L1390" s="14" t="s">
        <v>4923</v>
      </c>
      <c r="M1390" s="14" t="s">
        <v>6639</v>
      </c>
      <c r="N1390" s="14"/>
      <c r="O1390" s="14"/>
      <c r="P1390" s="14" t="s">
        <v>36</v>
      </c>
      <c r="Q1390" s="15"/>
      <c r="R1390" s="14" t="s">
        <v>525</v>
      </c>
      <c r="S1390" s="14" t="s">
        <v>17673</v>
      </c>
      <c r="T1390" s="14">
        <v>3</v>
      </c>
      <c r="U1390" s="14" t="s">
        <v>8015</v>
      </c>
      <c r="V1390" s="14" t="s">
        <v>522</v>
      </c>
      <c r="W1390" s="14"/>
      <c r="X1390" s="14"/>
      <c r="Y1390" s="14"/>
      <c r="Z1390" s="14" t="s">
        <v>38</v>
      </c>
      <c r="AA1390" s="3" t="s">
        <v>23558</v>
      </c>
    </row>
    <row r="1391" spans="2:27" x14ac:dyDescent="0.2">
      <c r="B1391" s="14" t="s">
        <v>17670</v>
      </c>
      <c r="C1391" s="15" t="s">
        <v>23529</v>
      </c>
      <c r="D1391" s="12">
        <v>1432</v>
      </c>
      <c r="E1391" s="15" t="s">
        <v>23541</v>
      </c>
      <c r="F1391" s="14" t="s">
        <v>18947</v>
      </c>
      <c r="G1391" s="14" t="s">
        <v>18948</v>
      </c>
      <c r="H1391" s="14" t="s">
        <v>18949</v>
      </c>
      <c r="I1391" s="14" t="s">
        <v>153</v>
      </c>
      <c r="J1391" s="14" t="s">
        <v>71</v>
      </c>
      <c r="K1391" s="14" t="s">
        <v>1026</v>
      </c>
      <c r="L1391" s="14" t="s">
        <v>18950</v>
      </c>
      <c r="M1391" s="14" t="s">
        <v>18951</v>
      </c>
      <c r="N1391" s="14"/>
      <c r="O1391" s="14"/>
      <c r="P1391" s="14" t="s">
        <v>36</v>
      </c>
      <c r="Q1391" s="15"/>
      <c r="R1391" s="14" t="s">
        <v>525</v>
      </c>
      <c r="S1391" s="14" t="s">
        <v>17714</v>
      </c>
      <c r="T1391" s="14">
        <v>3</v>
      </c>
      <c r="U1391" s="14" t="s">
        <v>18952</v>
      </c>
      <c r="V1391" s="14" t="s">
        <v>522</v>
      </c>
      <c r="W1391" s="14"/>
      <c r="X1391" s="14"/>
      <c r="Y1391" s="14"/>
      <c r="Z1391" s="14" t="s">
        <v>38</v>
      </c>
      <c r="AA1391" s="3" t="s">
        <v>23558</v>
      </c>
    </row>
    <row r="1392" spans="2:27" x14ac:dyDescent="0.2">
      <c r="B1392" s="14" t="s">
        <v>17670</v>
      </c>
      <c r="C1392" s="15" t="s">
        <v>23529</v>
      </c>
      <c r="D1392" s="12">
        <v>1433</v>
      </c>
      <c r="E1392" s="15" t="s">
        <v>23541</v>
      </c>
      <c r="F1392" s="14" t="s">
        <v>18954</v>
      </c>
      <c r="G1392" s="14" t="s">
        <v>18955</v>
      </c>
      <c r="H1392" s="14" t="s">
        <v>18956</v>
      </c>
      <c r="I1392" s="14" t="s">
        <v>153</v>
      </c>
      <c r="J1392" s="14" t="s">
        <v>70</v>
      </c>
      <c r="K1392" s="14" t="s">
        <v>1026</v>
      </c>
      <c r="L1392" s="14" t="s">
        <v>18957</v>
      </c>
      <c r="M1392" s="14" t="s">
        <v>18958</v>
      </c>
      <c r="N1392" s="14"/>
      <c r="O1392" s="14"/>
      <c r="P1392" s="14" t="s">
        <v>36</v>
      </c>
      <c r="Q1392" s="15"/>
      <c r="R1392" s="14" t="s">
        <v>525</v>
      </c>
      <c r="S1392" s="14" t="s">
        <v>17689</v>
      </c>
      <c r="T1392" s="14">
        <v>4</v>
      </c>
      <c r="U1392" s="14" t="s">
        <v>17709</v>
      </c>
      <c r="V1392" s="14" t="s">
        <v>522</v>
      </c>
      <c r="W1392" s="14"/>
      <c r="X1392" s="14"/>
      <c r="Y1392" s="14"/>
      <c r="Z1392" s="14" t="s">
        <v>38</v>
      </c>
      <c r="AA1392" s="3" t="s">
        <v>23558</v>
      </c>
    </row>
    <row r="1393" spans="2:27" x14ac:dyDescent="0.2">
      <c r="B1393" s="14" t="s">
        <v>17670</v>
      </c>
      <c r="C1393" s="15" t="s">
        <v>23529</v>
      </c>
      <c r="D1393" s="12">
        <v>1434</v>
      </c>
      <c r="E1393" s="15" t="s">
        <v>23541</v>
      </c>
      <c r="F1393" s="14" t="s">
        <v>18960</v>
      </c>
      <c r="G1393" s="14" t="s">
        <v>18961</v>
      </c>
      <c r="H1393" s="14" t="s">
        <v>18962</v>
      </c>
      <c r="I1393" s="14" t="s">
        <v>153</v>
      </c>
      <c r="J1393" s="14" t="s">
        <v>70</v>
      </c>
      <c r="K1393" s="14" t="s">
        <v>1026</v>
      </c>
      <c r="L1393" s="14" t="s">
        <v>8126</v>
      </c>
      <c r="M1393" s="14" t="s">
        <v>8057</v>
      </c>
      <c r="N1393" s="14"/>
      <c r="O1393" s="14"/>
      <c r="P1393" s="14" t="s">
        <v>36</v>
      </c>
      <c r="Q1393" s="15"/>
      <c r="R1393" s="14" t="s">
        <v>525</v>
      </c>
      <c r="S1393" s="14" t="s">
        <v>17689</v>
      </c>
      <c r="T1393" s="14">
        <v>4</v>
      </c>
      <c r="U1393" s="14" t="s">
        <v>17709</v>
      </c>
      <c r="V1393" s="14" t="s">
        <v>522</v>
      </c>
      <c r="W1393" s="14"/>
      <c r="X1393" s="14"/>
      <c r="Y1393" s="14"/>
      <c r="Z1393" s="14" t="s">
        <v>38</v>
      </c>
      <c r="AA1393" s="3" t="s">
        <v>23558</v>
      </c>
    </row>
    <row r="1394" spans="2:27" x14ac:dyDescent="0.2">
      <c r="B1394" s="14" t="s">
        <v>17670</v>
      </c>
      <c r="C1394" s="15" t="s">
        <v>23529</v>
      </c>
      <c r="D1394" s="12">
        <v>1435</v>
      </c>
      <c r="E1394" s="15" t="s">
        <v>23541</v>
      </c>
      <c r="F1394" s="14" t="s">
        <v>18964</v>
      </c>
      <c r="G1394" s="14" t="s">
        <v>18965</v>
      </c>
      <c r="H1394" s="14" t="s">
        <v>18966</v>
      </c>
      <c r="I1394" s="14" t="s">
        <v>153</v>
      </c>
      <c r="J1394" s="14" t="s">
        <v>70</v>
      </c>
      <c r="K1394" s="14" t="s">
        <v>1026</v>
      </c>
      <c r="L1394" s="14" t="s">
        <v>18967</v>
      </c>
      <c r="M1394" s="14" t="s">
        <v>17667</v>
      </c>
      <c r="N1394" s="14"/>
      <c r="O1394" s="14"/>
      <c r="P1394" s="14" t="s">
        <v>36</v>
      </c>
      <c r="Q1394" s="15"/>
      <c r="R1394" s="14" t="s">
        <v>525</v>
      </c>
      <c r="S1394" s="14" t="s">
        <v>17685</v>
      </c>
      <c r="T1394" s="14">
        <v>4</v>
      </c>
      <c r="U1394" s="14" t="s">
        <v>17696</v>
      </c>
      <c r="V1394" s="14" t="s">
        <v>522</v>
      </c>
      <c r="W1394" s="14"/>
      <c r="X1394" s="14"/>
      <c r="Y1394" s="14"/>
      <c r="Z1394" s="14" t="s">
        <v>38</v>
      </c>
      <c r="AA1394" s="3" t="s">
        <v>23558</v>
      </c>
    </row>
    <row r="1395" spans="2:27" x14ac:dyDescent="0.2">
      <c r="B1395" s="14" t="s">
        <v>17670</v>
      </c>
      <c r="C1395" s="15" t="s">
        <v>23529</v>
      </c>
      <c r="D1395" s="12">
        <v>1436</v>
      </c>
      <c r="E1395" s="15" t="s">
        <v>23541</v>
      </c>
      <c r="F1395" s="14" t="s">
        <v>18969</v>
      </c>
      <c r="G1395" s="14" t="s">
        <v>18970</v>
      </c>
      <c r="H1395" s="14" t="s">
        <v>18971</v>
      </c>
      <c r="I1395" s="14" t="s">
        <v>153</v>
      </c>
      <c r="J1395" s="14" t="s">
        <v>70</v>
      </c>
      <c r="K1395" s="14" t="s">
        <v>1026</v>
      </c>
      <c r="L1395" s="14" t="s">
        <v>16462</v>
      </c>
      <c r="M1395" s="14" t="s">
        <v>18972</v>
      </c>
      <c r="N1395" s="14"/>
      <c r="O1395" s="14"/>
      <c r="P1395" s="14" t="s">
        <v>36</v>
      </c>
      <c r="Q1395" s="15"/>
      <c r="R1395" s="14" t="s">
        <v>525</v>
      </c>
      <c r="S1395" s="14" t="s">
        <v>17671</v>
      </c>
      <c r="T1395" s="14">
        <v>4</v>
      </c>
      <c r="U1395" s="14" t="s">
        <v>17692</v>
      </c>
      <c r="V1395" s="14" t="s">
        <v>522</v>
      </c>
      <c r="W1395" s="14"/>
      <c r="X1395" s="14"/>
      <c r="Y1395" s="14"/>
      <c r="Z1395" s="14" t="s">
        <v>38</v>
      </c>
      <c r="AA1395" s="3" t="s">
        <v>23558</v>
      </c>
    </row>
    <row r="1396" spans="2:27" x14ac:dyDescent="0.2">
      <c r="B1396" s="14" t="s">
        <v>17670</v>
      </c>
      <c r="C1396" s="15" t="s">
        <v>23529</v>
      </c>
      <c r="D1396" s="12">
        <v>1437</v>
      </c>
      <c r="E1396" s="15" t="s">
        <v>23541</v>
      </c>
      <c r="F1396" s="14" t="s">
        <v>18974</v>
      </c>
      <c r="G1396" s="14" t="s">
        <v>18975</v>
      </c>
      <c r="H1396" s="14" t="s">
        <v>18976</v>
      </c>
      <c r="I1396" s="14" t="s">
        <v>153</v>
      </c>
      <c r="J1396" s="14" t="s">
        <v>70</v>
      </c>
      <c r="K1396" s="14" t="s">
        <v>1026</v>
      </c>
      <c r="L1396" s="14" t="s">
        <v>17654</v>
      </c>
      <c r="M1396" s="14" t="s">
        <v>18977</v>
      </c>
      <c r="N1396" s="14"/>
      <c r="O1396" s="14"/>
      <c r="P1396" s="14" t="s">
        <v>36</v>
      </c>
      <c r="Q1396" s="15"/>
      <c r="R1396" s="14" t="s">
        <v>525</v>
      </c>
      <c r="S1396" s="14" t="s">
        <v>17720</v>
      </c>
      <c r="T1396" s="14">
        <v>4</v>
      </c>
      <c r="U1396" s="14" t="s">
        <v>8025</v>
      </c>
      <c r="V1396" s="14" t="s">
        <v>522</v>
      </c>
      <c r="W1396" s="14"/>
      <c r="X1396" s="14"/>
      <c r="Y1396" s="14"/>
      <c r="Z1396" s="14" t="s">
        <v>38</v>
      </c>
      <c r="AA1396" s="3" t="s">
        <v>23558</v>
      </c>
    </row>
    <row r="1397" spans="2:27" x14ac:dyDescent="0.2">
      <c r="B1397" s="14" t="s">
        <v>17670</v>
      </c>
      <c r="C1397" s="15" t="s">
        <v>23529</v>
      </c>
      <c r="D1397" s="12">
        <v>1438</v>
      </c>
      <c r="E1397" s="15" t="s">
        <v>23541</v>
      </c>
      <c r="F1397" s="14" t="s">
        <v>18979</v>
      </c>
      <c r="G1397" s="14" t="s">
        <v>18980</v>
      </c>
      <c r="H1397" s="14" t="s">
        <v>18981</v>
      </c>
      <c r="I1397" s="14" t="s">
        <v>153</v>
      </c>
      <c r="J1397" s="14" t="s">
        <v>70</v>
      </c>
      <c r="K1397" s="14" t="s">
        <v>1026</v>
      </c>
      <c r="L1397" s="14" t="s">
        <v>4945</v>
      </c>
      <c r="M1397" s="14" t="s">
        <v>2380</v>
      </c>
      <c r="N1397" s="14"/>
      <c r="O1397" s="14"/>
      <c r="P1397" s="14" t="s">
        <v>36</v>
      </c>
      <c r="Q1397" s="15"/>
      <c r="R1397" s="14" t="s">
        <v>525</v>
      </c>
      <c r="S1397" s="14" t="s">
        <v>17685</v>
      </c>
      <c r="T1397" s="14">
        <v>4</v>
      </c>
      <c r="U1397" s="14" t="s">
        <v>17711</v>
      </c>
      <c r="V1397" s="14" t="s">
        <v>522</v>
      </c>
      <c r="W1397" s="14"/>
      <c r="X1397" s="14"/>
      <c r="Y1397" s="14"/>
      <c r="Z1397" s="14" t="s">
        <v>38</v>
      </c>
      <c r="AA1397" s="3" t="s">
        <v>23558</v>
      </c>
    </row>
    <row r="1398" spans="2:27" x14ac:dyDescent="0.2">
      <c r="B1398" s="14" t="s">
        <v>17670</v>
      </c>
      <c r="C1398" s="15" t="s">
        <v>23529</v>
      </c>
      <c r="D1398" s="12">
        <v>1439</v>
      </c>
      <c r="E1398" s="15" t="s">
        <v>23541</v>
      </c>
      <c r="F1398" s="14" t="s">
        <v>18983</v>
      </c>
      <c r="G1398" s="14" t="s">
        <v>18984</v>
      </c>
      <c r="H1398" s="14" t="s">
        <v>18985</v>
      </c>
      <c r="I1398" s="14" t="s">
        <v>153</v>
      </c>
      <c r="J1398" s="14" t="s">
        <v>70</v>
      </c>
      <c r="K1398" s="14" t="s">
        <v>1026</v>
      </c>
      <c r="L1398" s="14" t="s">
        <v>428</v>
      </c>
      <c r="M1398" s="14" t="s">
        <v>18986</v>
      </c>
      <c r="N1398" s="14"/>
      <c r="O1398" s="14"/>
      <c r="P1398" s="14" t="s">
        <v>36</v>
      </c>
      <c r="Q1398" s="15"/>
      <c r="R1398" s="14" t="s">
        <v>525</v>
      </c>
      <c r="S1398" s="14" t="s">
        <v>17671</v>
      </c>
      <c r="T1398" s="14">
        <v>4</v>
      </c>
      <c r="U1398" s="14" t="s">
        <v>17688</v>
      </c>
      <c r="V1398" s="14" t="s">
        <v>522</v>
      </c>
      <c r="W1398" s="14"/>
      <c r="X1398" s="14"/>
      <c r="Y1398" s="14"/>
      <c r="Z1398" s="14" t="s">
        <v>38</v>
      </c>
      <c r="AA1398" s="3" t="s">
        <v>23558</v>
      </c>
    </row>
    <row r="1399" spans="2:27" x14ac:dyDescent="0.2">
      <c r="B1399" s="14" t="s">
        <v>17670</v>
      </c>
      <c r="C1399" s="15" t="s">
        <v>23529</v>
      </c>
      <c r="D1399" s="12">
        <v>1440</v>
      </c>
      <c r="E1399" s="15" t="s">
        <v>23541</v>
      </c>
      <c r="F1399" s="14" t="s">
        <v>18988</v>
      </c>
      <c r="G1399" s="14" t="s">
        <v>18989</v>
      </c>
      <c r="H1399" s="14" t="s">
        <v>18990</v>
      </c>
      <c r="I1399" s="14" t="s">
        <v>153</v>
      </c>
      <c r="J1399" s="14" t="s">
        <v>70</v>
      </c>
      <c r="K1399" s="14" t="s">
        <v>1026</v>
      </c>
      <c r="L1399" s="14" t="s">
        <v>4957</v>
      </c>
      <c r="M1399" s="14" t="s">
        <v>13745</v>
      </c>
      <c r="N1399" s="14"/>
      <c r="O1399" s="14"/>
      <c r="P1399" s="14" t="s">
        <v>36</v>
      </c>
      <c r="Q1399" s="15"/>
      <c r="R1399" s="14" t="s">
        <v>525</v>
      </c>
      <c r="S1399" s="14" t="s">
        <v>17675</v>
      </c>
      <c r="T1399" s="14">
        <v>4</v>
      </c>
      <c r="U1399" s="14" t="s">
        <v>17761</v>
      </c>
      <c r="V1399" s="14" t="s">
        <v>547</v>
      </c>
      <c r="W1399" s="14"/>
      <c r="X1399" s="14"/>
      <c r="Y1399" s="14"/>
      <c r="Z1399" s="14" t="s">
        <v>38</v>
      </c>
      <c r="AA1399" s="3" t="s">
        <v>23558</v>
      </c>
    </row>
    <row r="1400" spans="2:27" x14ac:dyDescent="0.2">
      <c r="B1400" s="14" t="s">
        <v>17670</v>
      </c>
      <c r="C1400" s="15" t="s">
        <v>23529</v>
      </c>
      <c r="D1400" s="12">
        <v>1441</v>
      </c>
      <c r="E1400" s="15" t="s">
        <v>23541</v>
      </c>
      <c r="F1400" s="14" t="s">
        <v>18992</v>
      </c>
      <c r="G1400" s="14" t="s">
        <v>18993</v>
      </c>
      <c r="H1400" s="14" t="s">
        <v>18994</v>
      </c>
      <c r="I1400" s="14" t="s">
        <v>153</v>
      </c>
      <c r="J1400" s="14" t="s">
        <v>71</v>
      </c>
      <c r="K1400" s="14" t="s">
        <v>1026</v>
      </c>
      <c r="L1400" s="14" t="s">
        <v>8058</v>
      </c>
      <c r="M1400" s="14" t="s">
        <v>7999</v>
      </c>
      <c r="N1400" s="14"/>
      <c r="O1400" s="14"/>
      <c r="P1400" s="14" t="s">
        <v>36</v>
      </c>
      <c r="Q1400" s="15"/>
      <c r="R1400" s="14" t="s">
        <v>525</v>
      </c>
      <c r="S1400" s="14" t="s">
        <v>18304</v>
      </c>
      <c r="T1400" s="14">
        <v>3</v>
      </c>
      <c r="U1400" s="14" t="s">
        <v>18995</v>
      </c>
      <c r="V1400" s="14" t="s">
        <v>522</v>
      </c>
      <c r="W1400" s="14"/>
      <c r="X1400" s="14"/>
      <c r="Y1400" s="14"/>
      <c r="Z1400" s="14" t="s">
        <v>38</v>
      </c>
      <c r="AA1400" s="3" t="s">
        <v>23558</v>
      </c>
    </row>
    <row r="1401" spans="2:27" x14ac:dyDescent="0.2">
      <c r="B1401" s="14" t="s">
        <v>17670</v>
      </c>
      <c r="C1401" s="15" t="s">
        <v>23529</v>
      </c>
      <c r="D1401" s="12">
        <v>1442</v>
      </c>
      <c r="E1401" s="15" t="s">
        <v>23541</v>
      </c>
      <c r="F1401" s="14" t="s">
        <v>18997</v>
      </c>
      <c r="G1401" s="14" t="s">
        <v>18998</v>
      </c>
      <c r="H1401" s="14" t="s">
        <v>18999</v>
      </c>
      <c r="I1401" s="14" t="s">
        <v>153</v>
      </c>
      <c r="J1401" s="14" t="s">
        <v>71</v>
      </c>
      <c r="K1401" s="14" t="s">
        <v>1026</v>
      </c>
      <c r="L1401" s="14" t="s">
        <v>19000</v>
      </c>
      <c r="M1401" s="14" t="s">
        <v>8101</v>
      </c>
      <c r="N1401" s="14"/>
      <c r="O1401" s="14"/>
      <c r="P1401" s="14" t="s">
        <v>36</v>
      </c>
      <c r="Q1401" s="15"/>
      <c r="R1401" s="14" t="s">
        <v>525</v>
      </c>
      <c r="S1401" s="14" t="s">
        <v>17675</v>
      </c>
      <c r="T1401" s="14">
        <v>3</v>
      </c>
      <c r="U1401" s="14" t="s">
        <v>8016</v>
      </c>
      <c r="V1401" s="14" t="s">
        <v>514</v>
      </c>
      <c r="W1401" s="14"/>
      <c r="X1401" s="14"/>
      <c r="Y1401" s="14"/>
      <c r="Z1401" s="14" t="s">
        <v>38</v>
      </c>
      <c r="AA1401" s="3" t="s">
        <v>23558</v>
      </c>
    </row>
    <row r="1402" spans="2:27" x14ac:dyDescent="0.2">
      <c r="B1402" s="14" t="s">
        <v>17670</v>
      </c>
      <c r="C1402" s="15" t="s">
        <v>23529</v>
      </c>
      <c r="D1402" s="12">
        <v>1443</v>
      </c>
      <c r="E1402" s="15" t="s">
        <v>23541</v>
      </c>
      <c r="F1402" s="14" t="s">
        <v>19002</v>
      </c>
      <c r="G1402" s="14" t="s">
        <v>19003</v>
      </c>
      <c r="H1402" s="14" t="s">
        <v>19004</v>
      </c>
      <c r="I1402" s="14" t="s">
        <v>153</v>
      </c>
      <c r="J1402" s="14" t="s">
        <v>71</v>
      </c>
      <c r="K1402" s="14" t="s">
        <v>1026</v>
      </c>
      <c r="L1402" s="14" t="s">
        <v>9694</v>
      </c>
      <c r="M1402" s="14" t="s">
        <v>8100</v>
      </c>
      <c r="N1402" s="14"/>
      <c r="O1402" s="14"/>
      <c r="P1402" s="14" t="s">
        <v>36</v>
      </c>
      <c r="Q1402" s="15"/>
      <c r="R1402" s="14" t="s">
        <v>525</v>
      </c>
      <c r="S1402" s="14" t="s">
        <v>17673</v>
      </c>
      <c r="T1402" s="14">
        <v>3</v>
      </c>
      <c r="U1402" s="14" t="s">
        <v>17684</v>
      </c>
      <c r="V1402" s="14" t="s">
        <v>522</v>
      </c>
      <c r="W1402" s="14"/>
      <c r="X1402" s="14"/>
      <c r="Y1402" s="14"/>
      <c r="Z1402" s="14" t="s">
        <v>38</v>
      </c>
      <c r="AA1402" s="3" t="s">
        <v>23558</v>
      </c>
    </row>
    <row r="1403" spans="2:27" x14ac:dyDescent="0.2">
      <c r="B1403" s="14" t="s">
        <v>17670</v>
      </c>
      <c r="C1403" s="15" t="s">
        <v>23529</v>
      </c>
      <c r="D1403" s="12">
        <v>1444</v>
      </c>
      <c r="E1403" s="15" t="s">
        <v>23541</v>
      </c>
      <c r="F1403" s="14" t="s">
        <v>15400</v>
      </c>
      <c r="G1403" s="14" t="s">
        <v>15401</v>
      </c>
      <c r="H1403" s="14" t="s">
        <v>15402</v>
      </c>
      <c r="I1403" s="14" t="s">
        <v>153</v>
      </c>
      <c r="J1403" s="14" t="s">
        <v>71</v>
      </c>
      <c r="K1403" s="14" t="s">
        <v>1026</v>
      </c>
      <c r="L1403" s="14" t="s">
        <v>805</v>
      </c>
      <c r="M1403" s="14" t="s">
        <v>15403</v>
      </c>
      <c r="N1403" s="14"/>
      <c r="O1403" s="14"/>
      <c r="P1403" s="14" t="s">
        <v>36</v>
      </c>
      <c r="Q1403" s="15"/>
      <c r="R1403" s="14" t="s">
        <v>525</v>
      </c>
      <c r="S1403" s="14" t="s">
        <v>17689</v>
      </c>
      <c r="T1403" s="14">
        <v>3</v>
      </c>
      <c r="U1403" s="14" t="s">
        <v>19006</v>
      </c>
      <c r="V1403" s="14" t="s">
        <v>522</v>
      </c>
      <c r="W1403" s="14"/>
      <c r="X1403" s="14"/>
      <c r="Y1403" s="14"/>
      <c r="Z1403" s="14" t="s">
        <v>38</v>
      </c>
      <c r="AA1403" s="3" t="s">
        <v>23558</v>
      </c>
    </row>
    <row r="1404" spans="2:27" x14ac:dyDescent="0.2">
      <c r="B1404" s="14" t="s">
        <v>17670</v>
      </c>
      <c r="C1404" s="15" t="s">
        <v>23529</v>
      </c>
      <c r="D1404" s="12">
        <v>1445</v>
      </c>
      <c r="E1404" s="15" t="s">
        <v>23541</v>
      </c>
      <c r="F1404" s="14" t="s">
        <v>19008</v>
      </c>
      <c r="G1404" s="14" t="s">
        <v>19009</v>
      </c>
      <c r="H1404" s="14" t="s">
        <v>19010</v>
      </c>
      <c r="I1404" s="14" t="s">
        <v>153</v>
      </c>
      <c r="J1404" s="14" t="s">
        <v>71</v>
      </c>
      <c r="K1404" s="14" t="s">
        <v>1026</v>
      </c>
      <c r="L1404" s="14" t="s">
        <v>4573</v>
      </c>
      <c r="M1404" s="14" t="s">
        <v>5225</v>
      </c>
      <c r="N1404" s="14"/>
      <c r="O1404" s="14"/>
      <c r="P1404" s="14" t="s">
        <v>36</v>
      </c>
      <c r="Q1404" s="15"/>
      <c r="R1404" s="14" t="s">
        <v>525</v>
      </c>
      <c r="S1404" s="14" t="s">
        <v>17685</v>
      </c>
      <c r="T1404" s="14">
        <v>3</v>
      </c>
      <c r="U1404" s="14" t="s">
        <v>19011</v>
      </c>
      <c r="V1404" s="14" t="s">
        <v>547</v>
      </c>
      <c r="W1404" s="14"/>
      <c r="X1404" s="14"/>
      <c r="Y1404" s="14"/>
      <c r="Z1404" s="14" t="s">
        <v>38</v>
      </c>
      <c r="AA1404" s="3" t="s">
        <v>23558</v>
      </c>
    </row>
    <row r="1405" spans="2:27" x14ac:dyDescent="0.2">
      <c r="B1405" s="14" t="s">
        <v>17670</v>
      </c>
      <c r="C1405" s="15" t="s">
        <v>23529</v>
      </c>
      <c r="D1405" s="12">
        <v>1446</v>
      </c>
      <c r="E1405" s="15" t="s">
        <v>23541</v>
      </c>
      <c r="F1405" s="14" t="s">
        <v>19013</v>
      </c>
      <c r="G1405" s="14" t="s">
        <v>19014</v>
      </c>
      <c r="H1405" s="14" t="s">
        <v>19015</v>
      </c>
      <c r="I1405" s="14" t="s">
        <v>153</v>
      </c>
      <c r="J1405" s="14" t="s">
        <v>71</v>
      </c>
      <c r="K1405" s="14" t="s">
        <v>1026</v>
      </c>
      <c r="L1405" s="14" t="s">
        <v>824</v>
      </c>
      <c r="M1405" s="14" t="s">
        <v>827</v>
      </c>
      <c r="N1405" s="14"/>
      <c r="O1405" s="14"/>
      <c r="P1405" s="14" t="s">
        <v>36</v>
      </c>
      <c r="Q1405" s="15"/>
      <c r="R1405" s="14" t="s">
        <v>525</v>
      </c>
      <c r="S1405" s="14" t="s">
        <v>17675</v>
      </c>
      <c r="T1405" s="14">
        <v>3</v>
      </c>
      <c r="U1405" s="14" t="s">
        <v>17727</v>
      </c>
      <c r="V1405" s="14" t="s">
        <v>536</v>
      </c>
      <c r="W1405" s="14"/>
      <c r="X1405" s="14"/>
      <c r="Y1405" s="14"/>
      <c r="Z1405" s="14" t="s">
        <v>38</v>
      </c>
      <c r="AA1405" s="3" t="s">
        <v>23558</v>
      </c>
    </row>
    <row r="1406" spans="2:27" x14ac:dyDescent="0.2">
      <c r="B1406" s="14" t="s">
        <v>17670</v>
      </c>
      <c r="C1406" s="15" t="s">
        <v>23529</v>
      </c>
      <c r="D1406" s="12">
        <v>1447</v>
      </c>
      <c r="E1406" s="15" t="s">
        <v>23541</v>
      </c>
      <c r="F1406" s="14" t="s">
        <v>19017</v>
      </c>
      <c r="G1406" s="14" t="s">
        <v>19018</v>
      </c>
      <c r="H1406" s="14" t="s">
        <v>19019</v>
      </c>
      <c r="I1406" s="14" t="s">
        <v>153</v>
      </c>
      <c r="J1406" s="14" t="s">
        <v>65</v>
      </c>
      <c r="K1406" s="14" t="s">
        <v>1026</v>
      </c>
      <c r="L1406" s="14" t="s">
        <v>203</v>
      </c>
      <c r="M1406" s="14" t="s">
        <v>9658</v>
      </c>
      <c r="N1406" s="14"/>
      <c r="O1406" s="14"/>
      <c r="P1406" s="14" t="s">
        <v>36</v>
      </c>
      <c r="Q1406" s="15"/>
      <c r="R1406" s="14" t="s">
        <v>525</v>
      </c>
      <c r="S1406" s="14" t="s">
        <v>17695</v>
      </c>
      <c r="T1406" s="14">
        <v>4</v>
      </c>
      <c r="U1406" s="14" t="s">
        <v>17697</v>
      </c>
      <c r="V1406" s="14" t="s">
        <v>584</v>
      </c>
      <c r="W1406" s="14"/>
      <c r="X1406" s="14"/>
      <c r="Y1406" s="14"/>
      <c r="Z1406" s="14" t="s">
        <v>38</v>
      </c>
      <c r="AA1406" s="3" t="s">
        <v>23558</v>
      </c>
    </row>
    <row r="1407" spans="2:27" x14ac:dyDescent="0.2">
      <c r="B1407" s="14" t="s">
        <v>17670</v>
      </c>
      <c r="C1407" s="15" t="s">
        <v>23529</v>
      </c>
      <c r="D1407" s="12">
        <v>1448</v>
      </c>
      <c r="E1407" s="15" t="s">
        <v>23541</v>
      </c>
      <c r="F1407" s="14" t="s">
        <v>19021</v>
      </c>
      <c r="G1407" s="14" t="s">
        <v>19022</v>
      </c>
      <c r="H1407" s="14" t="s">
        <v>19023</v>
      </c>
      <c r="I1407" s="14" t="s">
        <v>153</v>
      </c>
      <c r="J1407" s="14" t="s">
        <v>69</v>
      </c>
      <c r="K1407" s="14" t="s">
        <v>1026</v>
      </c>
      <c r="L1407" s="14" t="s">
        <v>19024</v>
      </c>
      <c r="M1407" s="14" t="s">
        <v>19025</v>
      </c>
      <c r="N1407" s="14"/>
      <c r="O1407" s="14"/>
      <c r="P1407" s="14" t="s">
        <v>36</v>
      </c>
      <c r="Q1407" s="15"/>
      <c r="R1407" s="14" t="s">
        <v>525</v>
      </c>
      <c r="S1407" s="14" t="s">
        <v>17685</v>
      </c>
      <c r="T1407" s="14">
        <v>3</v>
      </c>
      <c r="U1407" s="14" t="s">
        <v>17724</v>
      </c>
      <c r="V1407" s="14" t="s">
        <v>522</v>
      </c>
      <c r="W1407" s="14"/>
      <c r="X1407" s="14"/>
      <c r="Y1407" s="14"/>
      <c r="Z1407" s="14" t="s">
        <v>38</v>
      </c>
      <c r="AA1407" s="3" t="s">
        <v>23558</v>
      </c>
    </row>
    <row r="1408" spans="2:27" x14ac:dyDescent="0.2">
      <c r="B1408" s="14" t="s">
        <v>17670</v>
      </c>
      <c r="C1408" s="15" t="s">
        <v>23529</v>
      </c>
      <c r="D1408" s="12">
        <v>1449</v>
      </c>
      <c r="E1408" s="15" t="s">
        <v>23541</v>
      </c>
      <c r="F1408" s="14" t="s">
        <v>19027</v>
      </c>
      <c r="G1408" s="14" t="s">
        <v>19028</v>
      </c>
      <c r="H1408" s="14" t="s">
        <v>19029</v>
      </c>
      <c r="I1408" s="14" t="s">
        <v>153</v>
      </c>
      <c r="J1408" s="14" t="s">
        <v>69</v>
      </c>
      <c r="K1408" s="14" t="s">
        <v>1026</v>
      </c>
      <c r="L1408" s="14" t="s">
        <v>8122</v>
      </c>
      <c r="M1408" s="14" t="s">
        <v>724</v>
      </c>
      <c r="N1408" s="14"/>
      <c r="O1408" s="14"/>
      <c r="P1408" s="14" t="s">
        <v>36</v>
      </c>
      <c r="Q1408" s="15"/>
      <c r="R1408" s="14" t="s">
        <v>525</v>
      </c>
      <c r="S1408" s="14" t="s">
        <v>17675</v>
      </c>
      <c r="T1408" s="14">
        <v>3</v>
      </c>
      <c r="U1408" s="14" t="s">
        <v>17702</v>
      </c>
      <c r="V1408" s="14" t="s">
        <v>522</v>
      </c>
      <c r="W1408" s="14"/>
      <c r="X1408" s="14"/>
      <c r="Y1408" s="14"/>
      <c r="Z1408" s="14" t="s">
        <v>38</v>
      </c>
      <c r="AA1408" s="3" t="s">
        <v>23558</v>
      </c>
    </row>
    <row r="1409" spans="2:27" x14ac:dyDescent="0.2">
      <c r="B1409" s="14" t="s">
        <v>17670</v>
      </c>
      <c r="C1409" s="15" t="s">
        <v>23529</v>
      </c>
      <c r="D1409" s="12">
        <v>1450</v>
      </c>
      <c r="E1409" s="15" t="s">
        <v>23541</v>
      </c>
      <c r="F1409" s="14" t="s">
        <v>19031</v>
      </c>
      <c r="G1409" s="14" t="s">
        <v>19032</v>
      </c>
      <c r="H1409" s="14" t="s">
        <v>19033</v>
      </c>
      <c r="I1409" s="14" t="s">
        <v>153</v>
      </c>
      <c r="J1409" s="14" t="s">
        <v>69</v>
      </c>
      <c r="K1409" s="14" t="s">
        <v>1026</v>
      </c>
      <c r="L1409" s="14" t="s">
        <v>167</v>
      </c>
      <c r="M1409" s="14" t="s">
        <v>19034</v>
      </c>
      <c r="N1409" s="14"/>
      <c r="O1409" s="14"/>
      <c r="P1409" s="14" t="s">
        <v>36</v>
      </c>
      <c r="Q1409" s="15"/>
      <c r="R1409" s="14" t="s">
        <v>525</v>
      </c>
      <c r="S1409" s="14" t="s">
        <v>17675</v>
      </c>
      <c r="T1409" s="14">
        <v>3</v>
      </c>
      <c r="U1409" s="14" t="s">
        <v>8016</v>
      </c>
      <c r="V1409" s="14" t="s">
        <v>514</v>
      </c>
      <c r="W1409" s="14"/>
      <c r="X1409" s="14"/>
      <c r="Y1409" s="14"/>
      <c r="Z1409" s="14" t="s">
        <v>38</v>
      </c>
      <c r="AA1409" s="3" t="s">
        <v>23558</v>
      </c>
    </row>
    <row r="1410" spans="2:27" x14ac:dyDescent="0.2">
      <c r="B1410" s="14" t="s">
        <v>17670</v>
      </c>
      <c r="C1410" s="15" t="s">
        <v>23529</v>
      </c>
      <c r="D1410" s="12">
        <v>1451</v>
      </c>
      <c r="E1410" s="15" t="s">
        <v>23541</v>
      </c>
      <c r="F1410" s="14" t="s">
        <v>19036</v>
      </c>
      <c r="G1410" s="14" t="s">
        <v>19037</v>
      </c>
      <c r="H1410" s="14" t="s">
        <v>19038</v>
      </c>
      <c r="I1410" s="14" t="s">
        <v>153</v>
      </c>
      <c r="J1410" s="14" t="s">
        <v>69</v>
      </c>
      <c r="K1410" s="14" t="s">
        <v>1026</v>
      </c>
      <c r="L1410" s="14" t="s">
        <v>12559</v>
      </c>
      <c r="M1410" s="14" t="s">
        <v>4947</v>
      </c>
      <c r="N1410" s="14"/>
      <c r="O1410" s="14"/>
      <c r="P1410" s="14" t="s">
        <v>36</v>
      </c>
      <c r="Q1410" s="15"/>
      <c r="R1410" s="14" t="s">
        <v>525</v>
      </c>
      <c r="S1410" s="14" t="s">
        <v>17685</v>
      </c>
      <c r="T1410" s="14">
        <v>3</v>
      </c>
      <c r="U1410" s="14" t="s">
        <v>19039</v>
      </c>
      <c r="V1410" s="14" t="s">
        <v>598</v>
      </c>
      <c r="W1410" s="14"/>
      <c r="X1410" s="14"/>
      <c r="Y1410" s="14"/>
      <c r="Z1410" s="14" t="s">
        <v>38</v>
      </c>
      <c r="AA1410" s="3" t="s">
        <v>23558</v>
      </c>
    </row>
    <row r="1411" spans="2:27" x14ac:dyDescent="0.2">
      <c r="B1411" s="14" t="s">
        <v>17670</v>
      </c>
      <c r="C1411" s="15" t="s">
        <v>23529</v>
      </c>
      <c r="D1411" s="12">
        <v>1452</v>
      </c>
      <c r="E1411" s="15" t="s">
        <v>23541</v>
      </c>
      <c r="F1411" s="14" t="s">
        <v>19041</v>
      </c>
      <c r="G1411" s="14" t="s">
        <v>19042</v>
      </c>
      <c r="H1411" s="14" t="s">
        <v>19043</v>
      </c>
      <c r="I1411" s="14" t="s">
        <v>153</v>
      </c>
      <c r="J1411" s="14" t="s">
        <v>69</v>
      </c>
      <c r="K1411" s="14" t="s">
        <v>1026</v>
      </c>
      <c r="L1411" s="14" t="s">
        <v>3508</v>
      </c>
      <c r="M1411" s="14" t="s">
        <v>3525</v>
      </c>
      <c r="N1411" s="14"/>
      <c r="O1411" s="14"/>
      <c r="P1411" s="14" t="s">
        <v>36</v>
      </c>
      <c r="Q1411" s="15"/>
      <c r="R1411" s="14" t="s">
        <v>525</v>
      </c>
      <c r="S1411" s="14" t="s">
        <v>17676</v>
      </c>
      <c r="T1411" s="14">
        <v>3</v>
      </c>
      <c r="U1411" s="14" t="s">
        <v>18240</v>
      </c>
      <c r="V1411" s="14" t="s">
        <v>536</v>
      </c>
      <c r="W1411" s="14"/>
      <c r="X1411" s="14"/>
      <c r="Y1411" s="14"/>
      <c r="Z1411" s="14" t="s">
        <v>38</v>
      </c>
      <c r="AA1411" s="3" t="s">
        <v>23558</v>
      </c>
    </row>
    <row r="1412" spans="2:27" x14ac:dyDescent="0.2">
      <c r="B1412" s="14" t="s">
        <v>17670</v>
      </c>
      <c r="C1412" s="15" t="s">
        <v>23529</v>
      </c>
      <c r="D1412" s="12">
        <v>1453</v>
      </c>
      <c r="E1412" s="15" t="s">
        <v>23541</v>
      </c>
      <c r="F1412" s="14" t="s">
        <v>19045</v>
      </c>
      <c r="G1412" s="14" t="s">
        <v>19046</v>
      </c>
      <c r="H1412" s="14" t="s">
        <v>19047</v>
      </c>
      <c r="I1412" s="14" t="s">
        <v>153</v>
      </c>
      <c r="J1412" s="14" t="s">
        <v>69</v>
      </c>
      <c r="K1412" s="14" t="s">
        <v>1026</v>
      </c>
      <c r="L1412" s="14" t="s">
        <v>3562</v>
      </c>
      <c r="M1412" s="14" t="s">
        <v>1020</v>
      </c>
      <c r="N1412" s="14"/>
      <c r="O1412" s="14"/>
      <c r="P1412" s="14" t="s">
        <v>36</v>
      </c>
      <c r="Q1412" s="15"/>
      <c r="R1412" s="14" t="s">
        <v>525</v>
      </c>
      <c r="S1412" s="14" t="s">
        <v>17671</v>
      </c>
      <c r="T1412" s="14">
        <v>3</v>
      </c>
      <c r="U1412" s="14" t="s">
        <v>17687</v>
      </c>
      <c r="V1412" s="14" t="s">
        <v>584</v>
      </c>
      <c r="W1412" s="14"/>
      <c r="X1412" s="14"/>
      <c r="Y1412" s="14"/>
      <c r="Z1412" s="14" t="s">
        <v>38</v>
      </c>
      <c r="AA1412" s="3" t="s">
        <v>23558</v>
      </c>
    </row>
    <row r="1413" spans="2:27" x14ac:dyDescent="0.2">
      <c r="B1413" s="14" t="s">
        <v>17670</v>
      </c>
      <c r="C1413" s="15" t="s">
        <v>23529</v>
      </c>
      <c r="D1413" s="12">
        <v>1454</v>
      </c>
      <c r="E1413" s="15" t="s">
        <v>23541</v>
      </c>
      <c r="F1413" s="14" t="s">
        <v>19049</v>
      </c>
      <c r="G1413" s="14" t="s">
        <v>19050</v>
      </c>
      <c r="H1413" s="14" t="s">
        <v>19051</v>
      </c>
      <c r="I1413" s="14" t="s">
        <v>153</v>
      </c>
      <c r="J1413" s="14" t="s">
        <v>69</v>
      </c>
      <c r="K1413" s="14" t="s">
        <v>1026</v>
      </c>
      <c r="L1413" s="14" t="s">
        <v>1069</v>
      </c>
      <c r="M1413" s="14" t="s">
        <v>753</v>
      </c>
      <c r="N1413" s="14"/>
      <c r="O1413" s="14"/>
      <c r="P1413" s="14" t="s">
        <v>36</v>
      </c>
      <c r="Q1413" s="15"/>
      <c r="R1413" s="14" t="s">
        <v>525</v>
      </c>
      <c r="S1413" s="14" t="s">
        <v>17675</v>
      </c>
      <c r="T1413" s="14">
        <v>3</v>
      </c>
      <c r="U1413" s="14" t="s">
        <v>8016</v>
      </c>
      <c r="V1413" s="14" t="s">
        <v>514</v>
      </c>
      <c r="W1413" s="14"/>
      <c r="X1413" s="14"/>
      <c r="Y1413" s="14"/>
      <c r="Z1413" s="14" t="s">
        <v>38</v>
      </c>
      <c r="AA1413" s="3" t="s">
        <v>23558</v>
      </c>
    </row>
    <row r="1414" spans="2:27" x14ac:dyDescent="0.2">
      <c r="B1414" s="14" t="s">
        <v>17670</v>
      </c>
      <c r="C1414" s="15" t="s">
        <v>23529</v>
      </c>
      <c r="D1414" s="12">
        <v>1455</v>
      </c>
      <c r="E1414" s="15" t="s">
        <v>23541</v>
      </c>
      <c r="F1414" s="14" t="s">
        <v>19053</v>
      </c>
      <c r="G1414" s="14" t="s">
        <v>19054</v>
      </c>
      <c r="H1414" s="14" t="s">
        <v>19055</v>
      </c>
      <c r="I1414" s="14" t="s">
        <v>153</v>
      </c>
      <c r="J1414" s="14" t="s">
        <v>71</v>
      </c>
      <c r="K1414" s="14" t="s">
        <v>1026</v>
      </c>
      <c r="L1414" s="14" t="s">
        <v>8114</v>
      </c>
      <c r="M1414" s="14" t="s">
        <v>343</v>
      </c>
      <c r="N1414" s="14"/>
      <c r="O1414" s="14"/>
      <c r="P1414" s="14" t="s">
        <v>36</v>
      </c>
      <c r="Q1414" s="15"/>
      <c r="R1414" s="14" t="s">
        <v>525</v>
      </c>
      <c r="S1414" s="14" t="s">
        <v>17673</v>
      </c>
      <c r="T1414" s="14">
        <v>3</v>
      </c>
      <c r="U1414" s="14" t="s">
        <v>8021</v>
      </c>
      <c r="V1414" s="14" t="s">
        <v>522</v>
      </c>
      <c r="W1414" s="14"/>
      <c r="X1414" s="14"/>
      <c r="Y1414" s="14"/>
      <c r="Z1414" s="14" t="s">
        <v>38</v>
      </c>
      <c r="AA1414" s="3" t="s">
        <v>23558</v>
      </c>
    </row>
    <row r="1415" spans="2:27" x14ac:dyDescent="0.2">
      <c r="B1415" s="14" t="s">
        <v>17670</v>
      </c>
      <c r="C1415" s="15" t="s">
        <v>23529</v>
      </c>
      <c r="D1415" s="12">
        <v>1456</v>
      </c>
      <c r="E1415" s="15" t="s">
        <v>23541</v>
      </c>
      <c r="F1415" s="14" t="s">
        <v>19057</v>
      </c>
      <c r="G1415" s="14" t="s">
        <v>19058</v>
      </c>
      <c r="H1415" s="14" t="s">
        <v>19059</v>
      </c>
      <c r="I1415" s="14" t="s">
        <v>153</v>
      </c>
      <c r="J1415" s="14" t="s">
        <v>74</v>
      </c>
      <c r="K1415" s="14" t="s">
        <v>1026</v>
      </c>
      <c r="L1415" s="14" t="s">
        <v>46</v>
      </c>
      <c r="M1415" s="14" t="s">
        <v>1026</v>
      </c>
      <c r="N1415" s="14"/>
      <c r="O1415" s="14"/>
      <c r="P1415" s="14" t="s">
        <v>36</v>
      </c>
      <c r="Q1415" s="15"/>
      <c r="R1415" s="14" t="s">
        <v>525</v>
      </c>
      <c r="S1415" s="14" t="s">
        <v>17675</v>
      </c>
      <c r="T1415" s="14">
        <v>4</v>
      </c>
      <c r="U1415" s="14" t="s">
        <v>17761</v>
      </c>
      <c r="V1415" s="14" t="s">
        <v>547</v>
      </c>
      <c r="W1415" s="14"/>
      <c r="X1415" s="14"/>
      <c r="Y1415" s="14"/>
      <c r="Z1415" s="14" t="s">
        <v>38</v>
      </c>
      <c r="AA1415" s="3" t="s">
        <v>23558</v>
      </c>
    </row>
    <row r="1416" spans="2:27" x14ac:dyDescent="0.2">
      <c r="B1416" s="14" t="s">
        <v>17670</v>
      </c>
      <c r="C1416" s="15" t="s">
        <v>23529</v>
      </c>
      <c r="D1416" s="12">
        <v>1457</v>
      </c>
      <c r="E1416" s="15" t="s">
        <v>23541</v>
      </c>
      <c r="F1416" s="14" t="s">
        <v>19061</v>
      </c>
      <c r="G1416" s="14" t="s">
        <v>19062</v>
      </c>
      <c r="H1416" s="14" t="s">
        <v>19063</v>
      </c>
      <c r="I1416" s="14" t="s">
        <v>153</v>
      </c>
      <c r="J1416" s="14" t="s">
        <v>69</v>
      </c>
      <c r="K1416" s="14" t="s">
        <v>1026</v>
      </c>
      <c r="L1416" s="14" t="s">
        <v>17660</v>
      </c>
      <c r="M1416" s="14" t="s">
        <v>16461</v>
      </c>
      <c r="N1416" s="14"/>
      <c r="O1416" s="14"/>
      <c r="P1416" s="14" t="s">
        <v>36</v>
      </c>
      <c r="Q1416" s="15"/>
      <c r="R1416" s="14" t="s">
        <v>525</v>
      </c>
      <c r="S1416" s="14" t="s">
        <v>17689</v>
      </c>
      <c r="T1416" s="14">
        <v>3</v>
      </c>
      <c r="U1416" s="14" t="s">
        <v>8014</v>
      </c>
      <c r="V1416" s="14" t="s">
        <v>522</v>
      </c>
      <c r="W1416" s="14" t="s">
        <v>19064</v>
      </c>
      <c r="X1416" s="14"/>
      <c r="Y1416" s="14"/>
      <c r="Z1416" s="14" t="s">
        <v>38</v>
      </c>
      <c r="AA1416" s="3" t="s">
        <v>23558</v>
      </c>
    </row>
    <row r="1417" spans="2:27" x14ac:dyDescent="0.2">
      <c r="B1417" s="14" t="s">
        <v>17670</v>
      </c>
      <c r="C1417" s="15" t="s">
        <v>23529</v>
      </c>
      <c r="D1417" s="12">
        <v>1458</v>
      </c>
      <c r="E1417" s="15" t="s">
        <v>23541</v>
      </c>
      <c r="F1417" s="14" t="s">
        <v>19066</v>
      </c>
      <c r="G1417" s="14" t="s">
        <v>19067</v>
      </c>
      <c r="H1417" s="14" t="s">
        <v>19068</v>
      </c>
      <c r="I1417" s="14" t="s">
        <v>153</v>
      </c>
      <c r="J1417" s="14" t="s">
        <v>74</v>
      </c>
      <c r="K1417" s="14" t="s">
        <v>1026</v>
      </c>
      <c r="L1417" s="14" t="s">
        <v>15721</v>
      </c>
      <c r="M1417" s="14" t="s">
        <v>186</v>
      </c>
      <c r="N1417" s="14"/>
      <c r="O1417" s="14"/>
      <c r="P1417" s="14" t="s">
        <v>36</v>
      </c>
      <c r="Q1417" s="15"/>
      <c r="R1417" s="14" t="s">
        <v>525</v>
      </c>
      <c r="S1417" s="14" t="s">
        <v>17673</v>
      </c>
      <c r="T1417" s="14">
        <v>4</v>
      </c>
      <c r="U1417" s="14" t="s">
        <v>8021</v>
      </c>
      <c r="V1417" s="14" t="s">
        <v>522</v>
      </c>
      <c r="W1417" s="14"/>
      <c r="X1417" s="14"/>
      <c r="Y1417" s="14"/>
      <c r="Z1417" s="14" t="s">
        <v>38</v>
      </c>
      <c r="AA1417" s="3" t="s">
        <v>23558</v>
      </c>
    </row>
    <row r="1418" spans="2:27" x14ac:dyDescent="0.2">
      <c r="B1418" s="14" t="s">
        <v>17670</v>
      </c>
      <c r="C1418" s="15" t="s">
        <v>23529</v>
      </c>
      <c r="D1418" s="12">
        <v>1459</v>
      </c>
      <c r="E1418" s="15" t="s">
        <v>23541</v>
      </c>
      <c r="F1418" s="14" t="s">
        <v>19070</v>
      </c>
      <c r="G1418" s="14" t="s">
        <v>19071</v>
      </c>
      <c r="H1418" s="14" t="s">
        <v>19072</v>
      </c>
      <c r="I1418" s="14" t="s">
        <v>153</v>
      </c>
      <c r="J1418" s="14" t="s">
        <v>74</v>
      </c>
      <c r="K1418" s="14" t="s">
        <v>1026</v>
      </c>
      <c r="L1418" s="14" t="s">
        <v>19073</v>
      </c>
      <c r="M1418" s="14" t="s">
        <v>10565</v>
      </c>
      <c r="N1418" s="14"/>
      <c r="O1418" s="14"/>
      <c r="P1418" s="14" t="s">
        <v>36</v>
      </c>
      <c r="Q1418" s="15"/>
      <c r="R1418" s="14" t="s">
        <v>525</v>
      </c>
      <c r="S1418" s="14" t="s">
        <v>17703</v>
      </c>
      <c r="T1418" s="14">
        <v>4</v>
      </c>
      <c r="U1418" s="14" t="s">
        <v>8032</v>
      </c>
      <c r="V1418" s="14" t="s">
        <v>514</v>
      </c>
      <c r="W1418" s="14"/>
      <c r="X1418" s="14"/>
      <c r="Y1418" s="14"/>
      <c r="Z1418" s="14" t="s">
        <v>38</v>
      </c>
      <c r="AA1418" s="3" t="s">
        <v>23558</v>
      </c>
    </row>
    <row r="1419" spans="2:27" x14ac:dyDescent="0.2">
      <c r="B1419" s="14" t="s">
        <v>17670</v>
      </c>
      <c r="C1419" s="15" t="s">
        <v>23529</v>
      </c>
      <c r="D1419" s="12">
        <v>1460</v>
      </c>
      <c r="E1419" s="15" t="s">
        <v>23541</v>
      </c>
      <c r="F1419" s="14" t="s">
        <v>19075</v>
      </c>
      <c r="G1419" s="14" t="s">
        <v>19076</v>
      </c>
      <c r="H1419" s="14" t="s">
        <v>19077</v>
      </c>
      <c r="I1419" s="14" t="s">
        <v>153</v>
      </c>
      <c r="J1419" s="14" t="s">
        <v>74</v>
      </c>
      <c r="K1419" s="14" t="s">
        <v>1026</v>
      </c>
      <c r="L1419" s="14" t="s">
        <v>4962</v>
      </c>
      <c r="M1419" s="14" t="s">
        <v>323</v>
      </c>
      <c r="N1419" s="14"/>
      <c r="O1419" s="14"/>
      <c r="P1419" s="14" t="s">
        <v>36</v>
      </c>
      <c r="Q1419" s="15"/>
      <c r="R1419" s="14" t="s">
        <v>525</v>
      </c>
      <c r="S1419" s="14" t="s">
        <v>17706</v>
      </c>
      <c r="T1419" s="14">
        <v>4</v>
      </c>
      <c r="U1419" s="14" t="s">
        <v>19078</v>
      </c>
      <c r="V1419" s="14" t="s">
        <v>558</v>
      </c>
      <c r="W1419" s="14"/>
      <c r="X1419" s="14"/>
      <c r="Y1419" s="14"/>
      <c r="Z1419" s="14" t="s">
        <v>38</v>
      </c>
      <c r="AA1419" s="3" t="s">
        <v>23558</v>
      </c>
    </row>
    <row r="1420" spans="2:27" x14ac:dyDescent="0.2">
      <c r="B1420" s="14" t="s">
        <v>17670</v>
      </c>
      <c r="C1420" s="15" t="s">
        <v>23529</v>
      </c>
      <c r="D1420" s="12">
        <v>1461</v>
      </c>
      <c r="E1420" s="15" t="s">
        <v>23541</v>
      </c>
      <c r="F1420" s="14" t="s">
        <v>19080</v>
      </c>
      <c r="G1420" s="14" t="s">
        <v>19081</v>
      </c>
      <c r="H1420" s="14" t="s">
        <v>19082</v>
      </c>
      <c r="I1420" s="14" t="s">
        <v>153</v>
      </c>
      <c r="J1420" s="14" t="s">
        <v>74</v>
      </c>
      <c r="K1420" s="14" t="s">
        <v>1026</v>
      </c>
      <c r="L1420" s="14" t="s">
        <v>353</v>
      </c>
      <c r="M1420" s="14" t="s">
        <v>1166</v>
      </c>
      <c r="N1420" s="14"/>
      <c r="O1420" s="14"/>
      <c r="P1420" s="14" t="s">
        <v>36</v>
      </c>
      <c r="Q1420" s="15"/>
      <c r="R1420" s="14" t="s">
        <v>525</v>
      </c>
      <c r="S1420" s="14" t="s">
        <v>17685</v>
      </c>
      <c r="T1420" s="14">
        <v>4</v>
      </c>
      <c r="U1420" s="14" t="s">
        <v>17696</v>
      </c>
      <c r="V1420" s="14" t="s">
        <v>522</v>
      </c>
      <c r="W1420" s="14"/>
      <c r="X1420" s="14"/>
      <c r="Y1420" s="14"/>
      <c r="Z1420" s="14" t="s">
        <v>38</v>
      </c>
      <c r="AA1420" s="3" t="s">
        <v>23558</v>
      </c>
    </row>
    <row r="1421" spans="2:27" x14ac:dyDescent="0.2">
      <c r="B1421" s="14" t="s">
        <v>17670</v>
      </c>
      <c r="C1421" s="15" t="s">
        <v>23529</v>
      </c>
      <c r="D1421" s="12">
        <v>1462</v>
      </c>
      <c r="E1421" s="15" t="s">
        <v>23541</v>
      </c>
      <c r="F1421" s="14" t="s">
        <v>19084</v>
      </c>
      <c r="G1421" s="14" t="s">
        <v>19085</v>
      </c>
      <c r="H1421" s="14" t="s">
        <v>19086</v>
      </c>
      <c r="I1421" s="14" t="s">
        <v>142</v>
      </c>
      <c r="J1421" s="14" t="s">
        <v>68</v>
      </c>
      <c r="K1421" s="14" t="s">
        <v>1026</v>
      </c>
      <c r="L1421" s="14" t="s">
        <v>397</v>
      </c>
      <c r="M1421" s="14" t="s">
        <v>181</v>
      </c>
      <c r="N1421" s="14"/>
      <c r="O1421" s="14"/>
      <c r="P1421" s="14" t="s">
        <v>36</v>
      </c>
      <c r="Q1421" s="15"/>
      <c r="R1421" s="14" t="s">
        <v>525</v>
      </c>
      <c r="S1421" s="14" t="s">
        <v>17683</v>
      </c>
      <c r="T1421" s="14">
        <v>3</v>
      </c>
      <c r="U1421" s="14" t="s">
        <v>8027</v>
      </c>
      <c r="V1421" s="14" t="s">
        <v>522</v>
      </c>
      <c r="W1421" s="14"/>
      <c r="X1421" s="14"/>
      <c r="Y1421" s="14"/>
      <c r="Z1421" s="14" t="s">
        <v>123</v>
      </c>
      <c r="AA1421" s="3" t="s">
        <v>23558</v>
      </c>
    </row>
    <row r="1422" spans="2:27" x14ac:dyDescent="0.2">
      <c r="B1422" s="14" t="s">
        <v>17670</v>
      </c>
      <c r="C1422" s="15" t="s">
        <v>23529</v>
      </c>
      <c r="D1422" s="12">
        <v>1463</v>
      </c>
      <c r="E1422" s="15" t="s">
        <v>23541</v>
      </c>
      <c r="F1422" s="14" t="s">
        <v>19088</v>
      </c>
      <c r="G1422" s="14" t="s">
        <v>19089</v>
      </c>
      <c r="H1422" s="14" t="s">
        <v>19090</v>
      </c>
      <c r="I1422" s="14" t="s">
        <v>142</v>
      </c>
      <c r="J1422" s="14" t="s">
        <v>73</v>
      </c>
      <c r="K1422" s="14" t="s">
        <v>1026</v>
      </c>
      <c r="L1422" s="14" t="s">
        <v>19091</v>
      </c>
      <c r="M1422" s="14" t="s">
        <v>19092</v>
      </c>
      <c r="N1422" s="14"/>
      <c r="O1422" s="14"/>
      <c r="P1422" s="14" t="s">
        <v>36</v>
      </c>
      <c r="Q1422" s="15"/>
      <c r="R1422" s="14" t="s">
        <v>525</v>
      </c>
      <c r="S1422" s="14" t="s">
        <v>17689</v>
      </c>
      <c r="T1422" s="14">
        <v>3</v>
      </c>
      <c r="U1422" s="14" t="s">
        <v>8018</v>
      </c>
      <c r="V1422" s="14" t="s">
        <v>522</v>
      </c>
      <c r="W1422" s="14"/>
      <c r="X1422" s="14"/>
      <c r="Y1422" s="14"/>
      <c r="Z1422" s="14" t="s">
        <v>123</v>
      </c>
      <c r="AA1422" s="3" t="s">
        <v>23558</v>
      </c>
    </row>
    <row r="1423" spans="2:27" x14ac:dyDescent="0.2">
      <c r="B1423" s="14" t="s">
        <v>17670</v>
      </c>
      <c r="C1423" s="15" t="s">
        <v>23529</v>
      </c>
      <c r="D1423" s="12">
        <v>1464</v>
      </c>
      <c r="E1423" s="15" t="s">
        <v>23541</v>
      </c>
      <c r="F1423" s="14" t="s">
        <v>19094</v>
      </c>
      <c r="G1423" s="14" t="s">
        <v>19095</v>
      </c>
      <c r="H1423" s="14" t="s">
        <v>19096</v>
      </c>
      <c r="I1423" s="14" t="s">
        <v>142</v>
      </c>
      <c r="J1423" s="14" t="s">
        <v>73</v>
      </c>
      <c r="K1423" s="14" t="s">
        <v>1026</v>
      </c>
      <c r="L1423" s="14" t="s">
        <v>19097</v>
      </c>
      <c r="M1423" s="14" t="s">
        <v>19098</v>
      </c>
      <c r="N1423" s="14"/>
      <c r="O1423" s="14"/>
      <c r="P1423" s="14" t="s">
        <v>36</v>
      </c>
      <c r="Q1423" s="15"/>
      <c r="R1423" s="14" t="s">
        <v>525</v>
      </c>
      <c r="S1423" s="14" t="s">
        <v>17673</v>
      </c>
      <c r="T1423" s="14">
        <v>3</v>
      </c>
      <c r="U1423" s="14" t="s">
        <v>8015</v>
      </c>
      <c r="V1423" s="14" t="s">
        <v>522</v>
      </c>
      <c r="W1423" s="14"/>
      <c r="X1423" s="14"/>
      <c r="Y1423" s="14"/>
      <c r="Z1423" s="14" t="s">
        <v>123</v>
      </c>
      <c r="AA1423" s="3" t="s">
        <v>23558</v>
      </c>
    </row>
    <row r="1424" spans="2:27" x14ac:dyDescent="0.2">
      <c r="B1424" s="14" t="s">
        <v>17670</v>
      </c>
      <c r="C1424" s="15" t="s">
        <v>23529</v>
      </c>
      <c r="D1424" s="12">
        <v>1465</v>
      </c>
      <c r="E1424" s="15" t="s">
        <v>23541</v>
      </c>
      <c r="F1424" s="14" t="s">
        <v>19100</v>
      </c>
      <c r="G1424" s="14" t="s">
        <v>19101</v>
      </c>
      <c r="H1424" s="14" t="s">
        <v>19102</v>
      </c>
      <c r="I1424" s="14" t="s">
        <v>142</v>
      </c>
      <c r="J1424" s="14" t="s">
        <v>19103</v>
      </c>
      <c r="K1424" s="14" t="s">
        <v>1026</v>
      </c>
      <c r="L1424" s="14" t="s">
        <v>3568</v>
      </c>
      <c r="M1424" s="14" t="s">
        <v>382</v>
      </c>
      <c r="N1424" s="14"/>
      <c r="O1424" s="14"/>
      <c r="P1424" s="14" t="s">
        <v>36</v>
      </c>
      <c r="Q1424" s="15"/>
      <c r="R1424" s="14" t="s">
        <v>525</v>
      </c>
      <c r="S1424" s="14" t="s">
        <v>17685</v>
      </c>
      <c r="T1424" s="14">
        <v>3</v>
      </c>
      <c r="U1424" s="14" t="s">
        <v>17696</v>
      </c>
      <c r="V1424" s="14" t="s">
        <v>522</v>
      </c>
      <c r="W1424" s="14"/>
      <c r="X1424" s="14"/>
      <c r="Y1424" s="14"/>
      <c r="Z1424" s="14" t="s">
        <v>123</v>
      </c>
      <c r="AA1424" s="3" t="s">
        <v>23558</v>
      </c>
    </row>
    <row r="1425" spans="2:27" x14ac:dyDescent="0.2">
      <c r="B1425" s="14" t="s">
        <v>17670</v>
      </c>
      <c r="C1425" s="15" t="s">
        <v>23529</v>
      </c>
      <c r="D1425" s="12">
        <v>1466</v>
      </c>
      <c r="E1425" s="15" t="s">
        <v>23541</v>
      </c>
      <c r="F1425" s="14"/>
      <c r="G1425" s="14" t="s">
        <v>19105</v>
      </c>
      <c r="H1425" s="14" t="s">
        <v>10562</v>
      </c>
      <c r="I1425" s="14" t="s">
        <v>142</v>
      </c>
      <c r="J1425" s="14" t="s">
        <v>73</v>
      </c>
      <c r="K1425" s="14" t="s">
        <v>1026</v>
      </c>
      <c r="L1425" s="14" t="s">
        <v>10563</v>
      </c>
      <c r="M1425" s="14" t="s">
        <v>10564</v>
      </c>
      <c r="N1425" s="14"/>
      <c r="O1425" s="14"/>
      <c r="P1425" s="14" t="s">
        <v>36</v>
      </c>
      <c r="Q1425" s="15"/>
      <c r="R1425" s="14" t="s">
        <v>525</v>
      </c>
      <c r="S1425" s="14" t="s">
        <v>17689</v>
      </c>
      <c r="T1425" s="14">
        <v>3</v>
      </c>
      <c r="U1425" s="14" t="s">
        <v>19106</v>
      </c>
      <c r="V1425" s="14" t="s">
        <v>522</v>
      </c>
      <c r="W1425" s="14"/>
      <c r="X1425" s="14"/>
      <c r="Y1425" s="14"/>
      <c r="Z1425" s="14" t="s">
        <v>123</v>
      </c>
      <c r="AA1425" s="3" t="s">
        <v>23558</v>
      </c>
    </row>
    <row r="1426" spans="2:27" x14ac:dyDescent="0.2">
      <c r="B1426" s="14" t="s">
        <v>17670</v>
      </c>
      <c r="C1426" s="15" t="s">
        <v>23529</v>
      </c>
      <c r="D1426" s="12">
        <v>1467</v>
      </c>
      <c r="E1426" s="15" t="s">
        <v>23541</v>
      </c>
      <c r="F1426" s="14" t="s">
        <v>19108</v>
      </c>
      <c r="G1426" s="14" t="s">
        <v>19109</v>
      </c>
      <c r="H1426" s="14" t="s">
        <v>19110</v>
      </c>
      <c r="I1426" s="14" t="s">
        <v>142</v>
      </c>
      <c r="J1426" s="14" t="s">
        <v>73</v>
      </c>
      <c r="K1426" s="14" t="s">
        <v>1026</v>
      </c>
      <c r="L1426" s="14" t="s">
        <v>9667</v>
      </c>
      <c r="M1426" s="14" t="s">
        <v>19111</v>
      </c>
      <c r="N1426" s="14"/>
      <c r="O1426" s="14"/>
      <c r="P1426" s="14" t="s">
        <v>36</v>
      </c>
      <c r="Q1426" s="15"/>
      <c r="R1426" s="14" t="s">
        <v>525</v>
      </c>
      <c r="S1426" s="14" t="s">
        <v>17685</v>
      </c>
      <c r="T1426" s="14">
        <v>3</v>
      </c>
      <c r="U1426" s="14" t="s">
        <v>17696</v>
      </c>
      <c r="V1426" s="14" t="s">
        <v>522</v>
      </c>
      <c r="W1426" s="14"/>
      <c r="X1426" s="14"/>
      <c r="Y1426" s="14"/>
      <c r="Z1426" s="14" t="s">
        <v>123</v>
      </c>
      <c r="AA1426" s="3" t="s">
        <v>23558</v>
      </c>
    </row>
    <row r="1427" spans="2:27" x14ac:dyDescent="0.2">
      <c r="B1427" s="14" t="s">
        <v>17670</v>
      </c>
      <c r="C1427" s="15" t="s">
        <v>23529</v>
      </c>
      <c r="D1427" s="12">
        <v>1468</v>
      </c>
      <c r="E1427" s="15" t="s">
        <v>23541</v>
      </c>
      <c r="F1427" s="14" t="s">
        <v>19113</v>
      </c>
      <c r="G1427" s="14" t="s">
        <v>19114</v>
      </c>
      <c r="H1427" s="14" t="s">
        <v>19115</v>
      </c>
      <c r="I1427" s="14" t="s">
        <v>142</v>
      </c>
      <c r="J1427" s="14" t="s">
        <v>73</v>
      </c>
      <c r="K1427" s="14" t="s">
        <v>1026</v>
      </c>
      <c r="L1427" s="14" t="s">
        <v>19116</v>
      </c>
      <c r="M1427" s="14" t="s">
        <v>19117</v>
      </c>
      <c r="N1427" s="14"/>
      <c r="O1427" s="14"/>
      <c r="P1427" s="14" t="s">
        <v>36</v>
      </c>
      <c r="Q1427" s="15"/>
      <c r="R1427" s="14" t="s">
        <v>525</v>
      </c>
      <c r="S1427" s="14" t="s">
        <v>17673</v>
      </c>
      <c r="T1427" s="14">
        <v>3</v>
      </c>
      <c r="U1427" s="14" t="s">
        <v>8033</v>
      </c>
      <c r="V1427" s="14" t="s">
        <v>522</v>
      </c>
      <c r="W1427" s="14"/>
      <c r="X1427" s="14"/>
      <c r="Y1427" s="14"/>
      <c r="Z1427" s="14" t="s">
        <v>123</v>
      </c>
      <c r="AA1427" s="3" t="s">
        <v>23558</v>
      </c>
    </row>
    <row r="1428" spans="2:27" x14ac:dyDescent="0.2">
      <c r="B1428" s="14" t="s">
        <v>17670</v>
      </c>
      <c r="C1428" s="15" t="s">
        <v>23529</v>
      </c>
      <c r="D1428" s="12">
        <v>1469</v>
      </c>
      <c r="E1428" s="15" t="s">
        <v>23541</v>
      </c>
      <c r="F1428" s="14" t="s">
        <v>19119</v>
      </c>
      <c r="G1428" s="14" t="s">
        <v>19120</v>
      </c>
      <c r="H1428" s="14" t="s">
        <v>19121</v>
      </c>
      <c r="I1428" s="14" t="s">
        <v>142</v>
      </c>
      <c r="J1428" s="14" t="s">
        <v>73</v>
      </c>
      <c r="K1428" s="14" t="s">
        <v>1026</v>
      </c>
      <c r="L1428" s="14" t="s">
        <v>2271</v>
      </c>
      <c r="M1428" s="14" t="s">
        <v>19122</v>
      </c>
      <c r="N1428" s="14"/>
      <c r="O1428" s="14"/>
      <c r="P1428" s="14" t="s">
        <v>36</v>
      </c>
      <c r="Q1428" s="15"/>
      <c r="R1428" s="14" t="s">
        <v>525</v>
      </c>
      <c r="S1428" s="14" t="s">
        <v>17683</v>
      </c>
      <c r="T1428" s="14">
        <v>3</v>
      </c>
      <c r="U1428" s="14" t="s">
        <v>8027</v>
      </c>
      <c r="V1428" s="14" t="s">
        <v>522</v>
      </c>
      <c r="W1428" s="14"/>
      <c r="X1428" s="14"/>
      <c r="Y1428" s="14"/>
      <c r="Z1428" s="14" t="s">
        <v>123</v>
      </c>
      <c r="AA1428" s="3" t="s">
        <v>23558</v>
      </c>
    </row>
    <row r="1429" spans="2:27" x14ac:dyDescent="0.2">
      <c r="B1429" s="14" t="s">
        <v>17670</v>
      </c>
      <c r="C1429" s="15" t="s">
        <v>23529</v>
      </c>
      <c r="D1429" s="12">
        <v>1470</v>
      </c>
      <c r="E1429" s="15" t="s">
        <v>23541</v>
      </c>
      <c r="F1429" s="14" t="s">
        <v>19124</v>
      </c>
      <c r="G1429" s="14" t="s">
        <v>19125</v>
      </c>
      <c r="H1429" s="14" t="s">
        <v>19126</v>
      </c>
      <c r="I1429" s="14" t="s">
        <v>142</v>
      </c>
      <c r="J1429" s="14" t="s">
        <v>73</v>
      </c>
      <c r="K1429" s="14" t="s">
        <v>1026</v>
      </c>
      <c r="L1429" s="14" t="s">
        <v>725</v>
      </c>
      <c r="M1429" s="14" t="s">
        <v>19127</v>
      </c>
      <c r="N1429" s="14"/>
      <c r="O1429" s="14"/>
      <c r="P1429" s="14" t="s">
        <v>36</v>
      </c>
      <c r="Q1429" s="15"/>
      <c r="R1429" s="14" t="s">
        <v>525</v>
      </c>
      <c r="S1429" s="14" t="s">
        <v>17683</v>
      </c>
      <c r="T1429" s="14">
        <v>3</v>
      </c>
      <c r="U1429" s="14" t="s">
        <v>8027</v>
      </c>
      <c r="V1429" s="14" t="s">
        <v>522</v>
      </c>
      <c r="W1429" s="14"/>
      <c r="X1429" s="14"/>
      <c r="Y1429" s="14"/>
      <c r="Z1429" s="14" t="s">
        <v>123</v>
      </c>
      <c r="AA1429" s="3" t="s">
        <v>23558</v>
      </c>
    </row>
    <row r="1430" spans="2:27" x14ac:dyDescent="0.2">
      <c r="B1430" s="14" t="s">
        <v>17670</v>
      </c>
      <c r="C1430" s="15" t="s">
        <v>23529</v>
      </c>
      <c r="D1430" s="12">
        <v>1471</v>
      </c>
      <c r="E1430" s="15" t="s">
        <v>23541</v>
      </c>
      <c r="F1430" s="14" t="s">
        <v>19129</v>
      </c>
      <c r="G1430" s="14" t="s">
        <v>19130</v>
      </c>
      <c r="H1430" s="14" t="s">
        <v>19131</v>
      </c>
      <c r="I1430" s="14" t="s">
        <v>142</v>
      </c>
      <c r="J1430" s="14" t="s">
        <v>73</v>
      </c>
      <c r="K1430" s="14" t="s">
        <v>1026</v>
      </c>
      <c r="L1430" s="14" t="s">
        <v>19132</v>
      </c>
      <c r="M1430" s="14" t="s">
        <v>19133</v>
      </c>
      <c r="N1430" s="14"/>
      <c r="O1430" s="14"/>
      <c r="P1430" s="14" t="s">
        <v>36</v>
      </c>
      <c r="Q1430" s="15"/>
      <c r="R1430" s="14" t="s">
        <v>525</v>
      </c>
      <c r="S1430" s="14" t="s">
        <v>17673</v>
      </c>
      <c r="T1430" s="14">
        <v>3</v>
      </c>
      <c r="U1430" s="14" t="s">
        <v>17725</v>
      </c>
      <c r="V1430" s="14" t="s">
        <v>522</v>
      </c>
      <c r="W1430" s="14"/>
      <c r="X1430" s="14"/>
      <c r="Y1430" s="14"/>
      <c r="Z1430" s="14" t="s">
        <v>123</v>
      </c>
      <c r="AA1430" s="3" t="s">
        <v>23558</v>
      </c>
    </row>
    <row r="1431" spans="2:27" x14ac:dyDescent="0.2">
      <c r="B1431" s="14" t="s">
        <v>17670</v>
      </c>
      <c r="C1431" s="15" t="s">
        <v>23529</v>
      </c>
      <c r="D1431" s="12">
        <v>1472</v>
      </c>
      <c r="E1431" s="15" t="s">
        <v>23541</v>
      </c>
      <c r="F1431" s="14" t="s">
        <v>19135</v>
      </c>
      <c r="G1431" s="14" t="s">
        <v>19136</v>
      </c>
      <c r="H1431" s="14" t="s">
        <v>19137</v>
      </c>
      <c r="I1431" s="14" t="s">
        <v>142</v>
      </c>
      <c r="J1431" s="14" t="s">
        <v>73</v>
      </c>
      <c r="K1431" s="14" t="s">
        <v>1026</v>
      </c>
      <c r="L1431" s="14" t="s">
        <v>19138</v>
      </c>
      <c r="M1431" s="14" t="s">
        <v>3530</v>
      </c>
      <c r="N1431" s="14"/>
      <c r="O1431" s="14"/>
      <c r="P1431" s="14" t="s">
        <v>36</v>
      </c>
      <c r="Q1431" s="15"/>
      <c r="R1431" s="14" t="s">
        <v>525</v>
      </c>
      <c r="S1431" s="14" t="s">
        <v>17671</v>
      </c>
      <c r="T1431" s="14">
        <v>3</v>
      </c>
      <c r="U1431" s="14" t="s">
        <v>17700</v>
      </c>
      <c r="V1431" s="14" t="s">
        <v>522</v>
      </c>
      <c r="W1431" s="14"/>
      <c r="X1431" s="14"/>
      <c r="Y1431" s="14"/>
      <c r="Z1431" s="14" t="s">
        <v>123</v>
      </c>
      <c r="AA1431" s="3" t="s">
        <v>23558</v>
      </c>
    </row>
    <row r="1432" spans="2:27" x14ac:dyDescent="0.2">
      <c r="B1432" s="14" t="s">
        <v>17670</v>
      </c>
      <c r="C1432" s="15" t="s">
        <v>23529</v>
      </c>
      <c r="D1432" s="12">
        <v>1473</v>
      </c>
      <c r="E1432" s="15" t="s">
        <v>23541</v>
      </c>
      <c r="F1432" s="14" t="s">
        <v>19140</v>
      </c>
      <c r="G1432" s="14" t="s">
        <v>19141</v>
      </c>
      <c r="H1432" s="14" t="s">
        <v>19142</v>
      </c>
      <c r="I1432" s="14" t="s">
        <v>153</v>
      </c>
      <c r="J1432" s="14" t="s">
        <v>73</v>
      </c>
      <c r="K1432" s="14" t="s">
        <v>1026</v>
      </c>
      <c r="L1432" s="14" t="s">
        <v>19143</v>
      </c>
      <c r="M1432" s="14" t="s">
        <v>19144</v>
      </c>
      <c r="N1432" s="14"/>
      <c r="O1432" s="14"/>
      <c r="P1432" s="14" t="s">
        <v>36</v>
      </c>
      <c r="Q1432" s="15"/>
      <c r="R1432" s="14" t="s">
        <v>525</v>
      </c>
      <c r="S1432" s="14" t="s">
        <v>17685</v>
      </c>
      <c r="T1432" s="14">
        <v>3</v>
      </c>
      <c r="U1432" s="14" t="s">
        <v>17728</v>
      </c>
      <c r="V1432" s="14" t="s">
        <v>584</v>
      </c>
      <c r="W1432" s="14"/>
      <c r="X1432" s="14"/>
      <c r="Y1432" s="14"/>
      <c r="Z1432" s="14" t="s">
        <v>123</v>
      </c>
      <c r="AA1432" s="3" t="s">
        <v>23558</v>
      </c>
    </row>
    <row r="1433" spans="2:27" x14ac:dyDescent="0.2">
      <c r="B1433" s="14" t="s">
        <v>17670</v>
      </c>
      <c r="C1433" s="15" t="s">
        <v>23529</v>
      </c>
      <c r="D1433" s="12">
        <v>1474</v>
      </c>
      <c r="E1433" s="15" t="s">
        <v>23541</v>
      </c>
      <c r="F1433" s="14" t="s">
        <v>19146</v>
      </c>
      <c r="G1433" s="14" t="s">
        <v>19147</v>
      </c>
      <c r="H1433" s="14" t="s">
        <v>19148</v>
      </c>
      <c r="I1433" s="14" t="s">
        <v>153</v>
      </c>
      <c r="J1433" s="14" t="s">
        <v>73</v>
      </c>
      <c r="K1433" s="14" t="s">
        <v>1026</v>
      </c>
      <c r="L1433" s="14" t="s">
        <v>19149</v>
      </c>
      <c r="M1433" s="14" t="s">
        <v>4200</v>
      </c>
      <c r="N1433" s="14"/>
      <c r="O1433" s="14"/>
      <c r="P1433" s="14" t="s">
        <v>36</v>
      </c>
      <c r="Q1433" s="15"/>
      <c r="R1433" s="14" t="s">
        <v>525</v>
      </c>
      <c r="S1433" s="14" t="s">
        <v>17695</v>
      </c>
      <c r="T1433" s="14">
        <v>3</v>
      </c>
      <c r="U1433" s="14" t="s">
        <v>17681</v>
      </c>
      <c r="V1433" s="14" t="s">
        <v>522</v>
      </c>
      <c r="W1433" s="14"/>
      <c r="X1433" s="14"/>
      <c r="Y1433" s="14"/>
      <c r="Z1433" s="14" t="s">
        <v>123</v>
      </c>
      <c r="AA1433" s="3" t="s">
        <v>23558</v>
      </c>
    </row>
    <row r="1434" spans="2:27" x14ac:dyDescent="0.2">
      <c r="B1434" s="14" t="s">
        <v>17670</v>
      </c>
      <c r="C1434" s="15" t="s">
        <v>23529</v>
      </c>
      <c r="D1434" s="12">
        <v>1475</v>
      </c>
      <c r="E1434" s="15" t="s">
        <v>23541</v>
      </c>
      <c r="F1434" s="14" t="s">
        <v>19151</v>
      </c>
      <c r="G1434" s="14" t="s">
        <v>19152</v>
      </c>
      <c r="H1434" s="14" t="s">
        <v>19153</v>
      </c>
      <c r="I1434" s="14" t="s">
        <v>153</v>
      </c>
      <c r="J1434" s="14" t="s">
        <v>73</v>
      </c>
      <c r="K1434" s="14" t="s">
        <v>1026</v>
      </c>
      <c r="L1434" s="14" t="s">
        <v>202</v>
      </c>
      <c r="M1434" s="14" t="s">
        <v>201</v>
      </c>
      <c r="N1434" s="14"/>
      <c r="O1434" s="14"/>
      <c r="P1434" s="14" t="s">
        <v>36</v>
      </c>
      <c r="Q1434" s="15"/>
      <c r="R1434" s="14" t="s">
        <v>525</v>
      </c>
      <c r="S1434" s="14" t="s">
        <v>17675</v>
      </c>
      <c r="T1434" s="14">
        <v>3</v>
      </c>
      <c r="U1434" s="14" t="s">
        <v>17691</v>
      </c>
      <c r="V1434" s="14" t="s">
        <v>514</v>
      </c>
      <c r="W1434" s="14"/>
      <c r="X1434" s="14"/>
      <c r="Y1434" s="14"/>
      <c r="Z1434" s="14" t="s">
        <v>123</v>
      </c>
      <c r="AA1434" s="3" t="s">
        <v>23558</v>
      </c>
    </row>
    <row r="1435" spans="2:27" x14ac:dyDescent="0.2">
      <c r="B1435" s="14" t="s">
        <v>17670</v>
      </c>
      <c r="C1435" s="15" t="s">
        <v>23529</v>
      </c>
      <c r="D1435" s="12">
        <v>1476</v>
      </c>
      <c r="E1435" s="15" t="s">
        <v>23541</v>
      </c>
      <c r="F1435" s="14" t="s">
        <v>19155</v>
      </c>
      <c r="G1435" s="14" t="s">
        <v>19156</v>
      </c>
      <c r="H1435" s="14" t="s">
        <v>19157</v>
      </c>
      <c r="I1435" s="14" t="s">
        <v>153</v>
      </c>
      <c r="J1435" s="14" t="s">
        <v>65</v>
      </c>
      <c r="K1435" s="14" t="s">
        <v>1026</v>
      </c>
      <c r="L1435" s="14" t="s">
        <v>4912</v>
      </c>
      <c r="M1435" s="14" t="s">
        <v>150</v>
      </c>
      <c r="N1435" s="14"/>
      <c r="O1435" s="14"/>
      <c r="P1435" s="14" t="s">
        <v>36</v>
      </c>
      <c r="Q1435" s="15"/>
      <c r="R1435" s="14" t="s">
        <v>525</v>
      </c>
      <c r="S1435" s="14" t="s">
        <v>17673</v>
      </c>
      <c r="T1435" s="14">
        <v>4</v>
      </c>
      <c r="U1435" s="14" t="s">
        <v>8033</v>
      </c>
      <c r="V1435" s="14" t="s">
        <v>522</v>
      </c>
      <c r="W1435" s="14"/>
      <c r="X1435" s="14"/>
      <c r="Y1435" s="14"/>
      <c r="Z1435" s="14" t="s">
        <v>38</v>
      </c>
      <c r="AA1435" s="3" t="s">
        <v>23558</v>
      </c>
    </row>
    <row r="1436" spans="2:27" x14ac:dyDescent="0.2">
      <c r="B1436" s="14" t="s">
        <v>17670</v>
      </c>
      <c r="C1436" s="15" t="s">
        <v>23529</v>
      </c>
      <c r="D1436" s="12">
        <v>1477</v>
      </c>
      <c r="E1436" s="15" t="s">
        <v>23541</v>
      </c>
      <c r="F1436" s="14" t="s">
        <v>19159</v>
      </c>
      <c r="G1436" s="14" t="s">
        <v>19160</v>
      </c>
      <c r="H1436" s="14" t="s">
        <v>19161</v>
      </c>
      <c r="I1436" s="14" t="s">
        <v>153</v>
      </c>
      <c r="J1436" s="14" t="s">
        <v>65</v>
      </c>
      <c r="K1436" s="14" t="s">
        <v>1026</v>
      </c>
      <c r="L1436" s="14" t="s">
        <v>4928</v>
      </c>
      <c r="M1436" s="14" t="s">
        <v>4929</v>
      </c>
      <c r="N1436" s="14"/>
      <c r="O1436" s="14"/>
      <c r="P1436" s="14" t="s">
        <v>36</v>
      </c>
      <c r="Q1436" s="15"/>
      <c r="R1436" s="14" t="s">
        <v>525</v>
      </c>
      <c r="S1436" s="14" t="s">
        <v>17673</v>
      </c>
      <c r="T1436" s="14">
        <v>4</v>
      </c>
      <c r="U1436" s="14" t="s">
        <v>8022</v>
      </c>
      <c r="V1436" s="14" t="s">
        <v>514</v>
      </c>
      <c r="W1436" s="14"/>
      <c r="X1436" s="14"/>
      <c r="Y1436" s="14"/>
      <c r="Z1436" s="14" t="s">
        <v>38</v>
      </c>
      <c r="AA1436" s="3" t="s">
        <v>23558</v>
      </c>
    </row>
    <row r="1437" spans="2:27" x14ac:dyDescent="0.2">
      <c r="B1437" s="14" t="s">
        <v>17670</v>
      </c>
      <c r="C1437" s="15" t="s">
        <v>23529</v>
      </c>
      <c r="D1437" s="12">
        <v>1478</v>
      </c>
      <c r="E1437" s="15" t="s">
        <v>23541</v>
      </c>
      <c r="F1437" s="14" t="s">
        <v>19163</v>
      </c>
      <c r="G1437" s="14" t="s">
        <v>19160</v>
      </c>
      <c r="H1437" s="14" t="s">
        <v>19164</v>
      </c>
      <c r="I1437" s="14" t="s">
        <v>153</v>
      </c>
      <c r="J1437" s="14" t="s">
        <v>65</v>
      </c>
      <c r="K1437" s="14" t="s">
        <v>1026</v>
      </c>
      <c r="L1437" s="14" t="s">
        <v>8090</v>
      </c>
      <c r="M1437" s="14" t="s">
        <v>19165</v>
      </c>
      <c r="N1437" s="14"/>
      <c r="O1437" s="14"/>
      <c r="P1437" s="14" t="s">
        <v>36</v>
      </c>
      <c r="Q1437" s="15"/>
      <c r="R1437" s="14" t="s">
        <v>525</v>
      </c>
      <c r="S1437" s="14" t="s">
        <v>17673</v>
      </c>
      <c r="T1437" s="14">
        <v>4</v>
      </c>
      <c r="U1437" s="14" t="s">
        <v>8022</v>
      </c>
      <c r="V1437" s="14" t="s">
        <v>514</v>
      </c>
      <c r="W1437" s="14"/>
      <c r="X1437" s="14"/>
      <c r="Y1437" s="14"/>
      <c r="Z1437" s="14" t="s">
        <v>38</v>
      </c>
      <c r="AA1437" s="3" t="s">
        <v>23558</v>
      </c>
    </row>
    <row r="1438" spans="2:27" x14ac:dyDescent="0.2">
      <c r="B1438" s="14" t="s">
        <v>17670</v>
      </c>
      <c r="C1438" s="15" t="s">
        <v>23529</v>
      </c>
      <c r="D1438" s="12">
        <v>1479</v>
      </c>
      <c r="E1438" s="15" t="s">
        <v>23541</v>
      </c>
      <c r="F1438" s="14" t="s">
        <v>19167</v>
      </c>
      <c r="G1438" s="14" t="s">
        <v>19168</v>
      </c>
      <c r="H1438" s="14" t="s">
        <v>19169</v>
      </c>
      <c r="I1438" s="14" t="s">
        <v>153</v>
      </c>
      <c r="J1438" s="14" t="s">
        <v>65</v>
      </c>
      <c r="K1438" s="14" t="s">
        <v>1026</v>
      </c>
      <c r="L1438" s="14" t="s">
        <v>19170</v>
      </c>
      <c r="M1438" s="14" t="s">
        <v>9622</v>
      </c>
      <c r="N1438" s="14"/>
      <c r="O1438" s="14"/>
      <c r="P1438" s="14" t="s">
        <v>36</v>
      </c>
      <c r="Q1438" s="15"/>
      <c r="R1438" s="14" t="s">
        <v>525</v>
      </c>
      <c r="S1438" s="14" t="s">
        <v>17673</v>
      </c>
      <c r="T1438" s="14">
        <v>4</v>
      </c>
      <c r="U1438" s="14" t="s">
        <v>17725</v>
      </c>
      <c r="V1438" s="14" t="s">
        <v>522</v>
      </c>
      <c r="W1438" s="14"/>
      <c r="X1438" s="14"/>
      <c r="Y1438" s="14"/>
      <c r="Z1438" s="14" t="s">
        <v>38</v>
      </c>
      <c r="AA1438" s="3" t="s">
        <v>23558</v>
      </c>
    </row>
    <row r="1439" spans="2:27" x14ac:dyDescent="0.2">
      <c r="B1439" s="14" t="s">
        <v>17670</v>
      </c>
      <c r="C1439" s="15" t="s">
        <v>23529</v>
      </c>
      <c r="D1439" s="12">
        <v>1480</v>
      </c>
      <c r="E1439" s="15" t="s">
        <v>23541</v>
      </c>
      <c r="F1439" s="14" t="s">
        <v>19172</v>
      </c>
      <c r="G1439" s="14" t="s">
        <v>19173</v>
      </c>
      <c r="H1439" s="14" t="s">
        <v>19174</v>
      </c>
      <c r="I1439" s="14" t="s">
        <v>153</v>
      </c>
      <c r="J1439" s="14" t="s">
        <v>65</v>
      </c>
      <c r="K1439" s="14" t="s">
        <v>1026</v>
      </c>
      <c r="L1439" s="14" t="s">
        <v>1107</v>
      </c>
      <c r="M1439" s="14" t="s">
        <v>2370</v>
      </c>
      <c r="N1439" s="14"/>
      <c r="O1439" s="14"/>
      <c r="P1439" s="14" t="s">
        <v>36</v>
      </c>
      <c r="Q1439" s="15"/>
      <c r="R1439" s="14" t="s">
        <v>525</v>
      </c>
      <c r="S1439" s="14" t="s">
        <v>17673</v>
      </c>
      <c r="T1439" s="14">
        <v>4</v>
      </c>
      <c r="U1439" s="14" t="s">
        <v>17684</v>
      </c>
      <c r="V1439" s="14" t="s">
        <v>522</v>
      </c>
      <c r="W1439" s="14"/>
      <c r="X1439" s="14"/>
      <c r="Y1439" s="14"/>
      <c r="Z1439" s="14" t="s">
        <v>38</v>
      </c>
      <c r="AA1439" s="3" t="s">
        <v>23558</v>
      </c>
    </row>
    <row r="1440" spans="2:27" x14ac:dyDescent="0.2">
      <c r="B1440" s="14" t="s">
        <v>17670</v>
      </c>
      <c r="C1440" s="15" t="s">
        <v>23529</v>
      </c>
      <c r="D1440" s="12">
        <v>1481</v>
      </c>
      <c r="E1440" s="15" t="s">
        <v>23541</v>
      </c>
      <c r="F1440" s="14" t="s">
        <v>19176</v>
      </c>
      <c r="G1440" s="14" t="s">
        <v>19177</v>
      </c>
      <c r="H1440" s="14" t="s">
        <v>19178</v>
      </c>
      <c r="I1440" s="14" t="s">
        <v>153</v>
      </c>
      <c r="J1440" s="14" t="s">
        <v>65</v>
      </c>
      <c r="K1440" s="14" t="s">
        <v>1026</v>
      </c>
      <c r="L1440" s="14" t="s">
        <v>9668</v>
      </c>
      <c r="M1440" s="14" t="s">
        <v>5604</v>
      </c>
      <c r="N1440" s="14"/>
      <c r="O1440" s="14"/>
      <c r="P1440" s="14" t="s">
        <v>36</v>
      </c>
      <c r="Q1440" s="15"/>
      <c r="R1440" s="14" t="s">
        <v>525</v>
      </c>
      <c r="S1440" s="14" t="s">
        <v>17682</v>
      </c>
      <c r="T1440" s="14">
        <v>4</v>
      </c>
      <c r="U1440" s="14" t="s">
        <v>8032</v>
      </c>
      <c r="V1440" s="14" t="s">
        <v>514</v>
      </c>
      <c r="W1440" s="14"/>
      <c r="X1440" s="14"/>
      <c r="Y1440" s="14"/>
      <c r="Z1440" s="14" t="s">
        <v>38</v>
      </c>
      <c r="AA1440" s="3" t="s">
        <v>23558</v>
      </c>
    </row>
    <row r="1441" spans="2:27" x14ac:dyDescent="0.2">
      <c r="B1441" s="14" t="s">
        <v>17670</v>
      </c>
      <c r="C1441" s="15" t="s">
        <v>23529</v>
      </c>
      <c r="D1441" s="12">
        <v>1482</v>
      </c>
      <c r="E1441" s="15" t="s">
        <v>23541</v>
      </c>
      <c r="F1441" s="14" t="s">
        <v>19180</v>
      </c>
      <c r="G1441" s="14" t="s">
        <v>19181</v>
      </c>
      <c r="H1441" s="14" t="s">
        <v>19182</v>
      </c>
      <c r="I1441" s="14" t="s">
        <v>153</v>
      </c>
      <c r="J1441" s="14" t="s">
        <v>65</v>
      </c>
      <c r="K1441" s="14" t="s">
        <v>1026</v>
      </c>
      <c r="L1441" s="14" t="s">
        <v>315</v>
      </c>
      <c r="M1441" s="14" t="s">
        <v>8059</v>
      </c>
      <c r="N1441" s="14"/>
      <c r="O1441" s="14"/>
      <c r="P1441" s="14" t="s">
        <v>36</v>
      </c>
      <c r="Q1441" s="15"/>
      <c r="R1441" s="14" t="s">
        <v>525</v>
      </c>
      <c r="S1441" s="14" t="s">
        <v>17689</v>
      </c>
      <c r="T1441" s="14">
        <v>4</v>
      </c>
      <c r="U1441" s="14" t="s">
        <v>18443</v>
      </c>
      <c r="V1441" s="14" t="s">
        <v>514</v>
      </c>
      <c r="W1441" s="14"/>
      <c r="X1441" s="14"/>
      <c r="Y1441" s="14"/>
      <c r="Z1441" s="14" t="s">
        <v>38</v>
      </c>
      <c r="AA1441" s="3" t="s">
        <v>23558</v>
      </c>
    </row>
    <row r="1442" spans="2:27" x14ac:dyDescent="0.2">
      <c r="B1442" s="14" t="s">
        <v>17670</v>
      </c>
      <c r="C1442" s="15" t="s">
        <v>23529</v>
      </c>
      <c r="D1442" s="12">
        <v>1483</v>
      </c>
      <c r="E1442" s="15" t="s">
        <v>23541</v>
      </c>
      <c r="F1442" s="14" t="s">
        <v>19184</v>
      </c>
      <c r="G1442" s="14" t="s">
        <v>19185</v>
      </c>
      <c r="H1442" s="14" t="s">
        <v>19186</v>
      </c>
      <c r="I1442" s="14" t="s">
        <v>153</v>
      </c>
      <c r="J1442" s="14" t="s">
        <v>66</v>
      </c>
      <c r="K1442" s="14" t="s">
        <v>1026</v>
      </c>
      <c r="L1442" s="14" t="s">
        <v>5603</v>
      </c>
      <c r="M1442" s="14" t="s">
        <v>19187</v>
      </c>
      <c r="N1442" s="14"/>
      <c r="O1442" s="14"/>
      <c r="P1442" s="14" t="s">
        <v>36</v>
      </c>
      <c r="Q1442" s="15"/>
      <c r="R1442" s="14" t="s">
        <v>525</v>
      </c>
      <c r="S1442" s="14" t="s">
        <v>17682</v>
      </c>
      <c r="T1442" s="14">
        <v>4</v>
      </c>
      <c r="U1442" s="14" t="s">
        <v>19188</v>
      </c>
      <c r="V1442" s="14" t="s">
        <v>673</v>
      </c>
      <c r="W1442" s="14"/>
      <c r="X1442" s="14"/>
      <c r="Y1442" s="14"/>
      <c r="Z1442" s="14" t="s">
        <v>38</v>
      </c>
      <c r="AA1442" s="3" t="s">
        <v>23558</v>
      </c>
    </row>
    <row r="1443" spans="2:27" x14ac:dyDescent="0.2">
      <c r="B1443" s="14" t="s">
        <v>17670</v>
      </c>
      <c r="C1443" s="15" t="s">
        <v>23529</v>
      </c>
      <c r="D1443" s="12">
        <v>1484</v>
      </c>
      <c r="E1443" s="15" t="s">
        <v>23541</v>
      </c>
      <c r="F1443" s="14" t="s">
        <v>19190</v>
      </c>
      <c r="G1443" s="14" t="s">
        <v>19191</v>
      </c>
      <c r="H1443" s="14" t="s">
        <v>19192</v>
      </c>
      <c r="I1443" s="14" t="s">
        <v>153</v>
      </c>
      <c r="J1443" s="14" t="s">
        <v>66</v>
      </c>
      <c r="K1443" s="14" t="s">
        <v>1026</v>
      </c>
      <c r="L1443" s="14" t="s">
        <v>3051</v>
      </c>
      <c r="M1443" s="14" t="s">
        <v>6637</v>
      </c>
      <c r="N1443" s="14"/>
      <c r="O1443" s="14"/>
      <c r="P1443" s="14" t="s">
        <v>36</v>
      </c>
      <c r="Q1443" s="15"/>
      <c r="R1443" s="14" t="s">
        <v>525</v>
      </c>
      <c r="S1443" s="14" t="s">
        <v>17673</v>
      </c>
      <c r="T1443" s="14">
        <v>4</v>
      </c>
      <c r="U1443" s="14" t="s">
        <v>17725</v>
      </c>
      <c r="V1443" s="14" t="s">
        <v>522</v>
      </c>
      <c r="W1443" s="14"/>
      <c r="X1443" s="14"/>
      <c r="Y1443" s="14"/>
      <c r="Z1443" s="14" t="s">
        <v>38</v>
      </c>
      <c r="AA1443" s="3" t="s">
        <v>23558</v>
      </c>
    </row>
    <row r="1444" spans="2:27" x14ac:dyDescent="0.2">
      <c r="B1444" s="14" t="s">
        <v>17670</v>
      </c>
      <c r="C1444" s="15" t="s">
        <v>23529</v>
      </c>
      <c r="D1444" s="12">
        <v>1485</v>
      </c>
      <c r="E1444" s="15" t="s">
        <v>23541</v>
      </c>
      <c r="F1444" s="14" t="s">
        <v>19194</v>
      </c>
      <c r="G1444" s="14" t="s">
        <v>19195</v>
      </c>
      <c r="H1444" s="14" t="s">
        <v>19196</v>
      </c>
      <c r="I1444" s="14" t="s">
        <v>153</v>
      </c>
      <c r="J1444" s="14" t="s">
        <v>66</v>
      </c>
      <c r="K1444" s="14" t="s">
        <v>1026</v>
      </c>
      <c r="L1444" s="14" t="s">
        <v>847</v>
      </c>
      <c r="M1444" s="14" t="s">
        <v>4943</v>
      </c>
      <c r="N1444" s="14"/>
      <c r="O1444" s="14"/>
      <c r="P1444" s="14" t="s">
        <v>36</v>
      </c>
      <c r="Q1444" s="15"/>
      <c r="R1444" s="14" t="s">
        <v>525</v>
      </c>
      <c r="S1444" s="14" t="s">
        <v>17673</v>
      </c>
      <c r="T1444" s="14">
        <v>4</v>
      </c>
      <c r="U1444" s="14" t="s">
        <v>17718</v>
      </c>
      <c r="V1444" s="14" t="s">
        <v>514</v>
      </c>
      <c r="W1444" s="14"/>
      <c r="X1444" s="14"/>
      <c r="Y1444" s="14"/>
      <c r="Z1444" s="14" t="s">
        <v>38</v>
      </c>
      <c r="AA1444" s="3" t="s">
        <v>23558</v>
      </c>
    </row>
    <row r="1445" spans="2:27" x14ac:dyDescent="0.2">
      <c r="B1445" s="14" t="s">
        <v>17670</v>
      </c>
      <c r="C1445" s="15" t="s">
        <v>23529</v>
      </c>
      <c r="D1445" s="12">
        <v>1486</v>
      </c>
      <c r="E1445" s="15" t="s">
        <v>23541</v>
      </c>
      <c r="F1445" s="14" t="s">
        <v>19198</v>
      </c>
      <c r="G1445" s="14" t="s">
        <v>19199</v>
      </c>
      <c r="H1445" s="14" t="s">
        <v>19200</v>
      </c>
      <c r="I1445" s="14" t="s">
        <v>153</v>
      </c>
      <c r="J1445" s="14" t="s">
        <v>66</v>
      </c>
      <c r="K1445" s="14" t="s">
        <v>1026</v>
      </c>
      <c r="L1445" s="14" t="s">
        <v>527</v>
      </c>
      <c r="M1445" s="14" t="s">
        <v>273</v>
      </c>
      <c r="N1445" s="14"/>
      <c r="O1445" s="14"/>
      <c r="P1445" s="14" t="s">
        <v>36</v>
      </c>
      <c r="Q1445" s="15"/>
      <c r="R1445" s="14" t="s">
        <v>525</v>
      </c>
      <c r="S1445" s="14" t="s">
        <v>17689</v>
      </c>
      <c r="T1445" s="14">
        <v>4</v>
      </c>
      <c r="U1445" s="14" t="s">
        <v>17709</v>
      </c>
      <c r="V1445" s="14" t="s">
        <v>522</v>
      </c>
      <c r="W1445" s="14"/>
      <c r="X1445" s="14"/>
      <c r="Y1445" s="14"/>
      <c r="Z1445" s="14" t="s">
        <v>38</v>
      </c>
      <c r="AA1445" s="3" t="s">
        <v>23558</v>
      </c>
    </row>
    <row r="1446" spans="2:27" x14ac:dyDescent="0.2">
      <c r="B1446" s="14" t="s">
        <v>17670</v>
      </c>
      <c r="C1446" s="15" t="s">
        <v>23529</v>
      </c>
      <c r="D1446" s="12">
        <v>1487</v>
      </c>
      <c r="E1446" s="15" t="s">
        <v>23541</v>
      </c>
      <c r="F1446" s="14" t="s">
        <v>15384</v>
      </c>
      <c r="G1446" s="14" t="s">
        <v>19202</v>
      </c>
      <c r="H1446" s="14" t="s">
        <v>15386</v>
      </c>
      <c r="I1446" s="14" t="s">
        <v>153</v>
      </c>
      <c r="J1446" s="14" t="s">
        <v>70</v>
      </c>
      <c r="K1446" s="14" t="s">
        <v>1026</v>
      </c>
      <c r="L1446" s="14" t="s">
        <v>315</v>
      </c>
      <c r="M1446" s="14" t="s">
        <v>4564</v>
      </c>
      <c r="N1446" s="14"/>
      <c r="O1446" s="14"/>
      <c r="P1446" s="14" t="s">
        <v>36</v>
      </c>
      <c r="Q1446" s="15"/>
      <c r="R1446" s="14" t="s">
        <v>525</v>
      </c>
      <c r="S1446" s="14" t="s">
        <v>17683</v>
      </c>
      <c r="T1446" s="14">
        <v>3</v>
      </c>
      <c r="U1446" s="14" t="s">
        <v>17707</v>
      </c>
      <c r="V1446" s="14" t="s">
        <v>514</v>
      </c>
      <c r="W1446" s="14"/>
      <c r="X1446" s="14"/>
      <c r="Y1446" s="14"/>
      <c r="Z1446" s="14" t="s">
        <v>38</v>
      </c>
      <c r="AA1446" s="3" t="s">
        <v>23558</v>
      </c>
    </row>
    <row r="1447" spans="2:27" x14ac:dyDescent="0.2">
      <c r="B1447" s="14" t="s">
        <v>17670</v>
      </c>
      <c r="C1447" s="15" t="s">
        <v>23529</v>
      </c>
      <c r="D1447" s="12">
        <v>1488</v>
      </c>
      <c r="E1447" s="15" t="s">
        <v>23541</v>
      </c>
      <c r="F1447" s="14" t="s">
        <v>19204</v>
      </c>
      <c r="G1447" s="14" t="s">
        <v>19205</v>
      </c>
      <c r="H1447" s="14" t="s">
        <v>19206</v>
      </c>
      <c r="I1447" s="14" t="s">
        <v>153</v>
      </c>
      <c r="J1447" s="14" t="s">
        <v>70</v>
      </c>
      <c r="K1447" s="14" t="s">
        <v>1026</v>
      </c>
      <c r="L1447" s="14" t="s">
        <v>160</v>
      </c>
      <c r="M1447" s="14" t="s">
        <v>392</v>
      </c>
      <c r="N1447" s="14"/>
      <c r="O1447" s="14"/>
      <c r="P1447" s="14" t="s">
        <v>36</v>
      </c>
      <c r="Q1447" s="15"/>
      <c r="R1447" s="14" t="s">
        <v>525</v>
      </c>
      <c r="S1447" s="14" t="s">
        <v>19207</v>
      </c>
      <c r="T1447" s="14">
        <v>3</v>
      </c>
      <c r="U1447" s="14" t="s">
        <v>19208</v>
      </c>
      <c r="V1447" s="14" t="s">
        <v>526</v>
      </c>
      <c r="W1447" s="14"/>
      <c r="X1447" s="14"/>
      <c r="Y1447" s="14"/>
      <c r="Z1447" s="14" t="s">
        <v>38</v>
      </c>
      <c r="AA1447" s="3" t="s">
        <v>23558</v>
      </c>
    </row>
    <row r="1448" spans="2:27" x14ac:dyDescent="0.2">
      <c r="B1448" s="14" t="s">
        <v>17670</v>
      </c>
      <c r="C1448" s="15" t="s">
        <v>23529</v>
      </c>
      <c r="D1448" s="12">
        <v>1489</v>
      </c>
      <c r="E1448" s="15" t="s">
        <v>23541</v>
      </c>
      <c r="F1448" s="14" t="s">
        <v>19210</v>
      </c>
      <c r="G1448" s="14" t="s">
        <v>19211</v>
      </c>
      <c r="H1448" s="14" t="s">
        <v>19212</v>
      </c>
      <c r="I1448" s="14" t="s">
        <v>153</v>
      </c>
      <c r="J1448" s="14" t="s">
        <v>70</v>
      </c>
      <c r="K1448" s="14" t="s">
        <v>1026</v>
      </c>
      <c r="L1448" s="14" t="s">
        <v>597</v>
      </c>
      <c r="M1448" s="14" t="s">
        <v>295</v>
      </c>
      <c r="N1448" s="14"/>
      <c r="O1448" s="14"/>
      <c r="P1448" s="14" t="s">
        <v>36</v>
      </c>
      <c r="Q1448" s="15"/>
      <c r="R1448" s="14" t="s">
        <v>525</v>
      </c>
      <c r="S1448" s="14" t="s">
        <v>17689</v>
      </c>
      <c r="T1448" s="14">
        <v>3</v>
      </c>
      <c r="U1448" s="14" t="s">
        <v>17709</v>
      </c>
      <c r="V1448" s="14" t="s">
        <v>522</v>
      </c>
      <c r="W1448" s="14"/>
      <c r="X1448" s="14"/>
      <c r="Y1448" s="14"/>
      <c r="Z1448" s="14" t="s">
        <v>38</v>
      </c>
      <c r="AA1448" s="3" t="s">
        <v>23558</v>
      </c>
    </row>
    <row r="1449" spans="2:27" x14ac:dyDescent="0.2">
      <c r="B1449" s="14" t="s">
        <v>17670</v>
      </c>
      <c r="C1449" s="15" t="s">
        <v>23529</v>
      </c>
      <c r="D1449" s="12">
        <v>1490</v>
      </c>
      <c r="E1449" s="15" t="s">
        <v>23541</v>
      </c>
      <c r="F1449" s="14" t="s">
        <v>19214</v>
      </c>
      <c r="G1449" s="14" t="s">
        <v>19215</v>
      </c>
      <c r="H1449" s="14" t="s">
        <v>19216</v>
      </c>
      <c r="I1449" s="14" t="s">
        <v>153</v>
      </c>
      <c r="J1449" s="14" t="s">
        <v>70</v>
      </c>
      <c r="K1449" s="14" t="s">
        <v>1026</v>
      </c>
      <c r="L1449" s="14" t="s">
        <v>259</v>
      </c>
      <c r="M1449" s="14" t="s">
        <v>444</v>
      </c>
      <c r="N1449" s="14"/>
      <c r="O1449" s="14"/>
      <c r="P1449" s="14" t="s">
        <v>36</v>
      </c>
      <c r="Q1449" s="15"/>
      <c r="R1449" s="14" t="s">
        <v>525</v>
      </c>
      <c r="S1449" s="14" t="s">
        <v>17671</v>
      </c>
      <c r="T1449" s="14">
        <v>3</v>
      </c>
      <c r="U1449" s="14" t="s">
        <v>17700</v>
      </c>
      <c r="V1449" s="14" t="s">
        <v>522</v>
      </c>
      <c r="W1449" s="14"/>
      <c r="X1449" s="14"/>
      <c r="Y1449" s="14"/>
      <c r="Z1449" s="14" t="s">
        <v>38</v>
      </c>
      <c r="AA1449" s="3" t="s">
        <v>23558</v>
      </c>
    </row>
    <row r="1450" spans="2:27" x14ac:dyDescent="0.2">
      <c r="B1450" s="14" t="s">
        <v>17670</v>
      </c>
      <c r="C1450" s="15" t="s">
        <v>23529</v>
      </c>
      <c r="D1450" s="12">
        <v>1491</v>
      </c>
      <c r="E1450" s="15" t="s">
        <v>23541</v>
      </c>
      <c r="F1450" s="14" t="s">
        <v>19218</v>
      </c>
      <c r="G1450" s="14" t="s">
        <v>19219</v>
      </c>
      <c r="H1450" s="14" t="s">
        <v>19220</v>
      </c>
      <c r="I1450" s="14" t="s">
        <v>153</v>
      </c>
      <c r="J1450" s="14" t="s">
        <v>67</v>
      </c>
      <c r="K1450" s="14" t="s">
        <v>1026</v>
      </c>
      <c r="L1450" s="14" t="s">
        <v>19221</v>
      </c>
      <c r="M1450" s="14" t="s">
        <v>16457</v>
      </c>
      <c r="N1450" s="14"/>
      <c r="O1450" s="14"/>
      <c r="P1450" s="14" t="s">
        <v>36</v>
      </c>
      <c r="Q1450" s="15"/>
      <c r="R1450" s="14" t="s">
        <v>525</v>
      </c>
      <c r="S1450" s="14" t="s">
        <v>17671</v>
      </c>
      <c r="T1450" s="14">
        <v>3</v>
      </c>
      <c r="U1450" s="14" t="s">
        <v>18263</v>
      </c>
      <c r="V1450" s="14" t="s">
        <v>514</v>
      </c>
      <c r="W1450" s="14"/>
      <c r="X1450" s="14"/>
      <c r="Y1450" s="14"/>
      <c r="Z1450" s="14" t="s">
        <v>38</v>
      </c>
      <c r="AA1450" s="3" t="s">
        <v>23558</v>
      </c>
    </row>
    <row r="1451" spans="2:27" x14ac:dyDescent="0.2">
      <c r="B1451" s="14" t="s">
        <v>17670</v>
      </c>
      <c r="C1451" s="15" t="s">
        <v>23529</v>
      </c>
      <c r="D1451" s="12">
        <v>1492</v>
      </c>
      <c r="E1451" s="15" t="s">
        <v>23541</v>
      </c>
      <c r="F1451" s="14" t="s">
        <v>19223</v>
      </c>
      <c r="G1451" s="14" t="s">
        <v>19224</v>
      </c>
      <c r="H1451" s="14" t="s">
        <v>19225</v>
      </c>
      <c r="I1451" s="14" t="s">
        <v>153</v>
      </c>
      <c r="J1451" s="14" t="s">
        <v>67</v>
      </c>
      <c r="K1451" s="14" t="s">
        <v>1026</v>
      </c>
      <c r="L1451" s="14" t="s">
        <v>1105</v>
      </c>
      <c r="M1451" s="14" t="s">
        <v>19226</v>
      </c>
      <c r="N1451" s="14"/>
      <c r="O1451" s="14"/>
      <c r="P1451" s="14" t="s">
        <v>36</v>
      </c>
      <c r="Q1451" s="15"/>
      <c r="R1451" s="14" t="s">
        <v>525</v>
      </c>
      <c r="S1451" s="14" t="s">
        <v>17689</v>
      </c>
      <c r="T1451" s="14">
        <v>3</v>
      </c>
      <c r="U1451" s="14" t="s">
        <v>19227</v>
      </c>
      <c r="V1451" s="14" t="s">
        <v>598</v>
      </c>
      <c r="W1451" s="14"/>
      <c r="X1451" s="14"/>
      <c r="Y1451" s="14"/>
      <c r="Z1451" s="14" t="s">
        <v>38</v>
      </c>
      <c r="AA1451" s="3" t="s">
        <v>23558</v>
      </c>
    </row>
    <row r="1452" spans="2:27" x14ac:dyDescent="0.2">
      <c r="B1452" s="14" t="s">
        <v>17670</v>
      </c>
      <c r="C1452" s="15" t="s">
        <v>23529</v>
      </c>
      <c r="D1452" s="12">
        <v>1493</v>
      </c>
      <c r="E1452" s="15" t="s">
        <v>23541</v>
      </c>
      <c r="F1452" s="14" t="s">
        <v>19229</v>
      </c>
      <c r="G1452" s="14" t="s">
        <v>19230</v>
      </c>
      <c r="H1452" s="14" t="s">
        <v>19231</v>
      </c>
      <c r="I1452" s="14" t="s">
        <v>153</v>
      </c>
      <c r="J1452" s="14" t="s">
        <v>67</v>
      </c>
      <c r="K1452" s="14" t="s">
        <v>1026</v>
      </c>
      <c r="L1452" s="14" t="s">
        <v>1043</v>
      </c>
      <c r="M1452" s="14" t="s">
        <v>19232</v>
      </c>
      <c r="N1452" s="14"/>
      <c r="O1452" s="14"/>
      <c r="P1452" s="14" t="s">
        <v>36</v>
      </c>
      <c r="Q1452" s="15"/>
      <c r="R1452" s="14" t="s">
        <v>525</v>
      </c>
      <c r="S1452" s="14" t="s">
        <v>17673</v>
      </c>
      <c r="T1452" s="14">
        <v>3</v>
      </c>
      <c r="U1452" s="14" t="s">
        <v>17674</v>
      </c>
      <c r="V1452" s="14" t="s">
        <v>522</v>
      </c>
      <c r="W1452" s="14"/>
      <c r="X1452" s="14"/>
      <c r="Y1452" s="14"/>
      <c r="Z1452" s="14" t="s">
        <v>38</v>
      </c>
      <c r="AA1452" s="3" t="s">
        <v>23558</v>
      </c>
    </row>
    <row r="1453" spans="2:27" x14ac:dyDescent="0.2">
      <c r="B1453" s="14" t="s">
        <v>17670</v>
      </c>
      <c r="C1453" s="15" t="s">
        <v>23529</v>
      </c>
      <c r="D1453" s="12">
        <v>1494</v>
      </c>
      <c r="E1453" s="15" t="s">
        <v>23541</v>
      </c>
      <c r="F1453" s="14" t="s">
        <v>19234</v>
      </c>
      <c r="G1453" s="14" t="s">
        <v>19235</v>
      </c>
      <c r="H1453" s="14" t="s">
        <v>19236</v>
      </c>
      <c r="I1453" s="14" t="s">
        <v>153</v>
      </c>
      <c r="J1453" s="14" t="s">
        <v>68</v>
      </c>
      <c r="K1453" s="14" t="s">
        <v>1026</v>
      </c>
      <c r="L1453" s="14" t="s">
        <v>19237</v>
      </c>
      <c r="M1453" s="14" t="s">
        <v>9702</v>
      </c>
      <c r="N1453" s="14"/>
      <c r="O1453" s="14"/>
      <c r="P1453" s="14" t="s">
        <v>36</v>
      </c>
      <c r="Q1453" s="15"/>
      <c r="R1453" s="14" t="s">
        <v>525</v>
      </c>
      <c r="S1453" s="14" t="s">
        <v>19238</v>
      </c>
      <c r="T1453" s="14">
        <v>3</v>
      </c>
      <c r="U1453" s="14" t="s">
        <v>19239</v>
      </c>
      <c r="V1453" s="14" t="s">
        <v>571</v>
      </c>
      <c r="W1453" s="14"/>
      <c r="X1453" s="14"/>
      <c r="Y1453" s="14"/>
      <c r="Z1453" s="14" t="s">
        <v>38</v>
      </c>
      <c r="AA1453" s="3" t="s">
        <v>23558</v>
      </c>
    </row>
    <row r="1454" spans="2:27" x14ac:dyDescent="0.2">
      <c r="B1454" s="14" t="s">
        <v>17670</v>
      </c>
      <c r="C1454" s="15" t="s">
        <v>23529</v>
      </c>
      <c r="D1454" s="12">
        <v>1495</v>
      </c>
      <c r="E1454" s="15" t="s">
        <v>23541</v>
      </c>
      <c r="F1454" s="14" t="s">
        <v>19241</v>
      </c>
      <c r="G1454" s="14" t="s">
        <v>19242</v>
      </c>
      <c r="H1454" s="14" t="s">
        <v>19243</v>
      </c>
      <c r="I1454" s="14" t="s">
        <v>9612</v>
      </c>
      <c r="J1454" s="14" t="s">
        <v>450</v>
      </c>
      <c r="K1454" s="14" t="s">
        <v>1026</v>
      </c>
      <c r="L1454" s="14" t="s">
        <v>7983</v>
      </c>
      <c r="M1454" s="14" t="s">
        <v>228</v>
      </c>
      <c r="N1454" s="14"/>
      <c r="O1454" s="14"/>
      <c r="P1454" s="14" t="s">
        <v>36</v>
      </c>
      <c r="Q1454" s="15"/>
      <c r="R1454" s="14" t="s">
        <v>525</v>
      </c>
      <c r="S1454" s="14" t="s">
        <v>17673</v>
      </c>
      <c r="T1454" s="14">
        <v>4</v>
      </c>
      <c r="U1454" s="14" t="s">
        <v>8015</v>
      </c>
      <c r="V1454" s="14" t="s">
        <v>522</v>
      </c>
      <c r="W1454" s="14"/>
      <c r="X1454" s="14"/>
      <c r="Y1454" s="14"/>
      <c r="Z1454" s="14" t="s">
        <v>38</v>
      </c>
      <c r="AA1454" s="3" t="s">
        <v>23558</v>
      </c>
    </row>
    <row r="1455" spans="2:27" x14ac:dyDescent="0.2">
      <c r="B1455" s="14" t="s">
        <v>17670</v>
      </c>
      <c r="C1455" s="15" t="s">
        <v>23529</v>
      </c>
      <c r="D1455" s="12">
        <v>1496</v>
      </c>
      <c r="E1455" s="15" t="s">
        <v>23541</v>
      </c>
      <c r="F1455" s="14" t="s">
        <v>19245</v>
      </c>
      <c r="G1455" s="14" t="s">
        <v>19246</v>
      </c>
      <c r="H1455" s="14" t="s">
        <v>19247</v>
      </c>
      <c r="I1455" s="14" t="s">
        <v>8080</v>
      </c>
      <c r="J1455" s="14" t="s">
        <v>382</v>
      </c>
      <c r="K1455" s="14" t="s">
        <v>1026</v>
      </c>
      <c r="L1455" s="14" t="s">
        <v>19248</v>
      </c>
      <c r="M1455" s="14" t="s">
        <v>19249</v>
      </c>
      <c r="N1455" s="14"/>
      <c r="O1455" s="14"/>
      <c r="P1455" s="14" t="s">
        <v>36</v>
      </c>
      <c r="Q1455" s="15"/>
      <c r="R1455" s="14" t="s">
        <v>525</v>
      </c>
      <c r="S1455" s="14" t="s">
        <v>17683</v>
      </c>
      <c r="T1455" s="14">
        <v>3</v>
      </c>
      <c r="U1455" s="14" t="s">
        <v>8020</v>
      </c>
      <c r="V1455" s="14" t="s">
        <v>522</v>
      </c>
      <c r="W1455" s="14"/>
      <c r="X1455" s="14"/>
      <c r="Y1455" s="14"/>
      <c r="Z1455" s="14" t="s">
        <v>38</v>
      </c>
      <c r="AA1455" s="3" t="s">
        <v>23558</v>
      </c>
    </row>
    <row r="1456" spans="2:27" x14ac:dyDescent="0.2">
      <c r="B1456" s="14" t="s">
        <v>17670</v>
      </c>
      <c r="C1456" s="15" t="s">
        <v>23529</v>
      </c>
      <c r="D1456" s="12">
        <v>1497</v>
      </c>
      <c r="E1456" s="15" t="s">
        <v>23541</v>
      </c>
      <c r="F1456" s="14" t="s">
        <v>19251</v>
      </c>
      <c r="G1456" s="14" t="s">
        <v>19252</v>
      </c>
      <c r="H1456" s="14" t="s">
        <v>19253</v>
      </c>
      <c r="I1456" s="14" t="s">
        <v>8065</v>
      </c>
      <c r="J1456" s="14" t="s">
        <v>43</v>
      </c>
      <c r="K1456" s="14" t="s">
        <v>1026</v>
      </c>
      <c r="L1456" s="14" t="s">
        <v>365</v>
      </c>
      <c r="M1456" s="14" t="s">
        <v>237</v>
      </c>
      <c r="N1456" s="14"/>
      <c r="O1456" s="14"/>
      <c r="P1456" s="14" t="s">
        <v>36</v>
      </c>
      <c r="Q1456" s="15"/>
      <c r="R1456" s="14" t="s">
        <v>525</v>
      </c>
      <c r="S1456" s="14" t="s">
        <v>17685</v>
      </c>
      <c r="T1456" s="14">
        <v>3</v>
      </c>
      <c r="U1456" s="14" t="s">
        <v>19039</v>
      </c>
      <c r="V1456" s="14" t="s">
        <v>598</v>
      </c>
      <c r="W1456" s="14"/>
      <c r="X1456" s="14"/>
      <c r="Y1456" s="14"/>
      <c r="Z1456" s="14" t="s">
        <v>38</v>
      </c>
      <c r="AA1456" s="3" t="s">
        <v>23558</v>
      </c>
    </row>
    <row r="1457" spans="2:27" x14ac:dyDescent="0.2">
      <c r="B1457" s="14" t="s">
        <v>17670</v>
      </c>
      <c r="C1457" s="15" t="s">
        <v>23529</v>
      </c>
      <c r="D1457" s="12">
        <v>1498</v>
      </c>
      <c r="E1457" s="15" t="s">
        <v>23541</v>
      </c>
      <c r="F1457" s="14" t="s">
        <v>19255</v>
      </c>
      <c r="G1457" s="14" t="s">
        <v>19256</v>
      </c>
      <c r="H1457" s="14" t="s">
        <v>19257</v>
      </c>
      <c r="I1457" s="14" t="s">
        <v>8065</v>
      </c>
      <c r="J1457" s="14" t="s">
        <v>383</v>
      </c>
      <c r="K1457" s="14" t="s">
        <v>1026</v>
      </c>
      <c r="L1457" s="14" t="s">
        <v>365</v>
      </c>
      <c r="M1457" s="14" t="s">
        <v>541</v>
      </c>
      <c r="N1457" s="14"/>
      <c r="O1457" s="14"/>
      <c r="P1457" s="14" t="s">
        <v>36</v>
      </c>
      <c r="Q1457" s="15"/>
      <c r="R1457" s="14" t="s">
        <v>525</v>
      </c>
      <c r="S1457" s="14" t="s">
        <v>17685</v>
      </c>
      <c r="T1457" s="14">
        <v>4</v>
      </c>
      <c r="U1457" s="14" t="s">
        <v>17696</v>
      </c>
      <c r="V1457" s="14" t="s">
        <v>522</v>
      </c>
      <c r="W1457" s="14"/>
      <c r="X1457" s="14"/>
      <c r="Y1457" s="14"/>
      <c r="Z1457" s="14" t="s">
        <v>38</v>
      </c>
      <c r="AA1457" s="3" t="s">
        <v>23558</v>
      </c>
    </row>
    <row r="1458" spans="2:27" x14ac:dyDescent="0.2">
      <c r="B1458" s="14" t="s">
        <v>17670</v>
      </c>
      <c r="C1458" s="15" t="s">
        <v>23529</v>
      </c>
      <c r="D1458" s="12">
        <v>1499</v>
      </c>
      <c r="E1458" s="15" t="s">
        <v>23541</v>
      </c>
      <c r="F1458" s="14" t="s">
        <v>19259</v>
      </c>
      <c r="G1458" s="14" t="s">
        <v>19260</v>
      </c>
      <c r="H1458" s="14" t="s">
        <v>19261</v>
      </c>
      <c r="I1458" s="14" t="s">
        <v>8065</v>
      </c>
      <c r="J1458" s="14" t="s">
        <v>383</v>
      </c>
      <c r="K1458" s="14" t="s">
        <v>1026</v>
      </c>
      <c r="L1458" s="14" t="s">
        <v>365</v>
      </c>
      <c r="M1458" s="14" t="s">
        <v>182</v>
      </c>
      <c r="N1458" s="14"/>
      <c r="O1458" s="14"/>
      <c r="P1458" s="14" t="s">
        <v>36</v>
      </c>
      <c r="Q1458" s="15"/>
      <c r="R1458" s="14" t="s">
        <v>525</v>
      </c>
      <c r="S1458" s="14" t="s">
        <v>17683</v>
      </c>
      <c r="T1458" s="14">
        <v>3</v>
      </c>
      <c r="U1458" s="14" t="s">
        <v>17707</v>
      </c>
      <c r="V1458" s="14" t="s">
        <v>514</v>
      </c>
      <c r="W1458" s="14"/>
      <c r="X1458" s="14"/>
      <c r="Y1458" s="14"/>
      <c r="Z1458" s="14" t="s">
        <v>38</v>
      </c>
      <c r="AA1458" s="3" t="s">
        <v>23558</v>
      </c>
    </row>
    <row r="1459" spans="2:27" x14ac:dyDescent="0.2">
      <c r="B1459" s="14" t="s">
        <v>17670</v>
      </c>
      <c r="C1459" s="15" t="s">
        <v>23529</v>
      </c>
      <c r="D1459" s="12">
        <v>1500</v>
      </c>
      <c r="E1459" s="15" t="s">
        <v>23541</v>
      </c>
      <c r="F1459" s="14" t="s">
        <v>19263</v>
      </c>
      <c r="G1459" s="14" t="s">
        <v>19264</v>
      </c>
      <c r="H1459" s="14" t="s">
        <v>19265</v>
      </c>
      <c r="I1459" s="14" t="s">
        <v>19266</v>
      </c>
      <c r="J1459" s="14" t="s">
        <v>366</v>
      </c>
      <c r="K1459" s="14" t="s">
        <v>1026</v>
      </c>
      <c r="L1459" s="14" t="s">
        <v>365</v>
      </c>
      <c r="M1459" s="14" t="s">
        <v>236</v>
      </c>
      <c r="N1459" s="14"/>
      <c r="O1459" s="14"/>
      <c r="P1459" s="14" t="s">
        <v>36</v>
      </c>
      <c r="Q1459" s="15"/>
      <c r="R1459" s="14" t="s">
        <v>525</v>
      </c>
      <c r="S1459" s="14" t="s">
        <v>17675</v>
      </c>
      <c r="T1459" s="14">
        <v>3</v>
      </c>
      <c r="U1459" s="14"/>
      <c r="V1459" s="14"/>
      <c r="W1459" s="14"/>
      <c r="X1459" s="14"/>
      <c r="Y1459" s="14"/>
      <c r="Z1459" s="14" t="s">
        <v>38</v>
      </c>
      <c r="AA1459" s="3" t="s">
        <v>23558</v>
      </c>
    </row>
    <row r="1460" spans="2:27" x14ac:dyDescent="0.2">
      <c r="B1460" s="14" t="s">
        <v>17670</v>
      </c>
      <c r="C1460" s="15" t="s">
        <v>23529</v>
      </c>
      <c r="D1460" s="12">
        <v>1501</v>
      </c>
      <c r="E1460" s="15" t="s">
        <v>23541</v>
      </c>
      <c r="F1460" s="14" t="s">
        <v>19268</v>
      </c>
      <c r="G1460" s="14" t="s">
        <v>19269</v>
      </c>
      <c r="H1460" s="14" t="s">
        <v>19270</v>
      </c>
      <c r="I1460" s="14" t="s">
        <v>19266</v>
      </c>
      <c r="J1460" s="14" t="s">
        <v>366</v>
      </c>
      <c r="K1460" s="14" t="s">
        <v>1026</v>
      </c>
      <c r="L1460" s="14" t="s">
        <v>365</v>
      </c>
      <c r="M1460" s="14" t="s">
        <v>236</v>
      </c>
      <c r="N1460" s="14"/>
      <c r="O1460" s="14"/>
      <c r="P1460" s="14" t="s">
        <v>36</v>
      </c>
      <c r="Q1460" s="15"/>
      <c r="R1460" s="14" t="s">
        <v>525</v>
      </c>
      <c r="S1460" s="14" t="s">
        <v>17671</v>
      </c>
      <c r="T1460" s="14">
        <v>3</v>
      </c>
      <c r="U1460" s="14" t="s">
        <v>17712</v>
      </c>
      <c r="V1460" s="14" t="s">
        <v>514</v>
      </c>
      <c r="W1460" s="14"/>
      <c r="X1460" s="14"/>
      <c r="Y1460" s="14"/>
      <c r="Z1460" s="14" t="s">
        <v>38</v>
      </c>
      <c r="AA1460" s="3" t="s">
        <v>23558</v>
      </c>
    </row>
    <row r="1461" spans="2:27" x14ac:dyDescent="0.2">
      <c r="B1461" s="14" t="s">
        <v>17670</v>
      </c>
      <c r="C1461" s="15" t="s">
        <v>23529</v>
      </c>
      <c r="D1461" s="12">
        <v>1502</v>
      </c>
      <c r="E1461" s="15" t="s">
        <v>23541</v>
      </c>
      <c r="F1461" s="14" t="s">
        <v>19272</v>
      </c>
      <c r="G1461" s="14" t="s">
        <v>19273</v>
      </c>
      <c r="H1461" s="14" t="s">
        <v>19274</v>
      </c>
      <c r="I1461" s="14" t="s">
        <v>758</v>
      </c>
      <c r="J1461" s="14" t="s">
        <v>52</v>
      </c>
      <c r="K1461" s="14" t="s">
        <v>1026</v>
      </c>
      <c r="L1461" s="14" t="s">
        <v>365</v>
      </c>
      <c r="M1461" s="14" t="s">
        <v>97</v>
      </c>
      <c r="N1461" s="14"/>
      <c r="O1461" s="14"/>
      <c r="P1461" s="14" t="s">
        <v>36</v>
      </c>
      <c r="Q1461" s="15"/>
      <c r="R1461" s="14" t="s">
        <v>525</v>
      </c>
      <c r="S1461" s="14" t="s">
        <v>17675</v>
      </c>
      <c r="T1461" s="14">
        <v>4</v>
      </c>
      <c r="U1461" s="14" t="s">
        <v>8016</v>
      </c>
      <c r="V1461" s="14" t="s">
        <v>514</v>
      </c>
      <c r="W1461" s="14"/>
      <c r="X1461" s="14"/>
      <c r="Y1461" s="14"/>
      <c r="Z1461" s="14" t="s">
        <v>38</v>
      </c>
      <c r="AA1461" s="3" t="s">
        <v>23558</v>
      </c>
    </row>
    <row r="1462" spans="2:27" x14ac:dyDescent="0.2">
      <c r="B1462" s="14" t="s">
        <v>17670</v>
      </c>
      <c r="C1462" s="15" t="s">
        <v>23529</v>
      </c>
      <c r="D1462" s="12">
        <v>1503</v>
      </c>
      <c r="E1462" s="15" t="s">
        <v>23541</v>
      </c>
      <c r="F1462" s="14" t="s">
        <v>19276</v>
      </c>
      <c r="G1462" s="14" t="s">
        <v>19277</v>
      </c>
      <c r="H1462" s="14" t="s">
        <v>19278</v>
      </c>
      <c r="I1462" s="14" t="s">
        <v>758</v>
      </c>
      <c r="J1462" s="14" t="s">
        <v>52</v>
      </c>
      <c r="K1462" s="14" t="s">
        <v>1026</v>
      </c>
      <c r="L1462" s="14" t="s">
        <v>365</v>
      </c>
      <c r="M1462" s="14" t="s">
        <v>236</v>
      </c>
      <c r="N1462" s="14"/>
      <c r="O1462" s="14"/>
      <c r="P1462" s="14" t="s">
        <v>36</v>
      </c>
      <c r="Q1462" s="15"/>
      <c r="R1462" s="14" t="s">
        <v>525</v>
      </c>
      <c r="S1462" s="14" t="s">
        <v>17671</v>
      </c>
      <c r="T1462" s="14">
        <v>3</v>
      </c>
      <c r="U1462" s="14" t="s">
        <v>17686</v>
      </c>
      <c r="V1462" s="14" t="s">
        <v>584</v>
      </c>
      <c r="W1462" s="14"/>
      <c r="X1462" s="14"/>
      <c r="Y1462" s="14"/>
      <c r="Z1462" s="14" t="s">
        <v>38</v>
      </c>
      <c r="AA1462" s="3" t="s">
        <v>23558</v>
      </c>
    </row>
    <row r="1463" spans="2:27" x14ac:dyDescent="0.2">
      <c r="B1463" s="14" t="s">
        <v>17670</v>
      </c>
      <c r="C1463" s="15" t="s">
        <v>23529</v>
      </c>
      <c r="D1463" s="12">
        <v>1504</v>
      </c>
      <c r="E1463" s="15" t="s">
        <v>23541</v>
      </c>
      <c r="F1463" s="14" t="s">
        <v>19280</v>
      </c>
      <c r="G1463" s="14" t="s">
        <v>19281</v>
      </c>
      <c r="H1463" s="14" t="s">
        <v>19282</v>
      </c>
      <c r="I1463" s="14" t="s">
        <v>19283</v>
      </c>
      <c r="J1463" s="14" t="s">
        <v>271</v>
      </c>
      <c r="K1463" s="14" t="s">
        <v>1026</v>
      </c>
      <c r="L1463" s="14" t="s">
        <v>365</v>
      </c>
      <c r="M1463" s="14" t="s">
        <v>524</v>
      </c>
      <c r="N1463" s="14"/>
      <c r="O1463" s="14"/>
      <c r="P1463" s="14" t="s">
        <v>36</v>
      </c>
      <c r="Q1463" s="15"/>
      <c r="R1463" s="14" t="s">
        <v>525</v>
      </c>
      <c r="S1463" s="14" t="s">
        <v>17682</v>
      </c>
      <c r="T1463" s="14">
        <v>3</v>
      </c>
      <c r="U1463" s="14" t="s">
        <v>19284</v>
      </c>
      <c r="V1463" s="14" t="s">
        <v>526</v>
      </c>
      <c r="W1463" s="14"/>
      <c r="X1463" s="14"/>
      <c r="Y1463" s="14"/>
      <c r="Z1463" s="14" t="s">
        <v>38</v>
      </c>
      <c r="AA1463" s="3" t="s">
        <v>23558</v>
      </c>
    </row>
    <row r="1464" spans="2:27" x14ac:dyDescent="0.2">
      <c r="B1464" s="14" t="s">
        <v>17670</v>
      </c>
      <c r="C1464" s="15" t="s">
        <v>23529</v>
      </c>
      <c r="D1464" s="12">
        <v>1505</v>
      </c>
      <c r="E1464" s="15" t="s">
        <v>23541</v>
      </c>
      <c r="F1464" s="14" t="s">
        <v>19286</v>
      </c>
      <c r="G1464" s="14" t="s">
        <v>19287</v>
      </c>
      <c r="H1464" s="14" t="s">
        <v>19288</v>
      </c>
      <c r="I1464" s="14" t="s">
        <v>19283</v>
      </c>
      <c r="J1464" s="14" t="s">
        <v>271</v>
      </c>
      <c r="K1464" s="14" t="s">
        <v>1026</v>
      </c>
      <c r="L1464" s="14" t="s">
        <v>365</v>
      </c>
      <c r="M1464" s="14" t="s">
        <v>524</v>
      </c>
      <c r="N1464" s="14"/>
      <c r="O1464" s="14"/>
      <c r="P1464" s="14" t="s">
        <v>36</v>
      </c>
      <c r="Q1464" s="15"/>
      <c r="R1464" s="14" t="s">
        <v>525</v>
      </c>
      <c r="S1464" s="14" t="s">
        <v>17682</v>
      </c>
      <c r="T1464" s="14">
        <v>3</v>
      </c>
      <c r="U1464" s="14" t="s">
        <v>19289</v>
      </c>
      <c r="V1464" s="14" t="s">
        <v>526</v>
      </c>
      <c r="W1464" s="14"/>
      <c r="X1464" s="14"/>
      <c r="Y1464" s="14"/>
      <c r="Z1464" s="14" t="s">
        <v>38</v>
      </c>
      <c r="AA1464" s="3" t="s">
        <v>23558</v>
      </c>
    </row>
    <row r="1465" spans="2:27" x14ac:dyDescent="0.2">
      <c r="B1465" s="14" t="s">
        <v>17670</v>
      </c>
      <c r="C1465" s="15" t="s">
        <v>23529</v>
      </c>
      <c r="D1465" s="12">
        <v>1506</v>
      </c>
      <c r="E1465" s="15" t="s">
        <v>23541</v>
      </c>
      <c r="F1465" s="14" t="s">
        <v>19291</v>
      </c>
      <c r="G1465" s="14" t="s">
        <v>19292</v>
      </c>
      <c r="H1465" s="14" t="s">
        <v>19293</v>
      </c>
      <c r="I1465" s="14" t="s">
        <v>9613</v>
      </c>
      <c r="J1465" s="14" t="s">
        <v>492</v>
      </c>
      <c r="K1465" s="14" t="s">
        <v>1026</v>
      </c>
      <c r="L1465" s="14" t="s">
        <v>365</v>
      </c>
      <c r="M1465" s="14" t="s">
        <v>741</v>
      </c>
      <c r="N1465" s="14"/>
      <c r="O1465" s="14"/>
      <c r="P1465" s="14" t="s">
        <v>36</v>
      </c>
      <c r="Q1465" s="15"/>
      <c r="R1465" s="14" t="s">
        <v>525</v>
      </c>
      <c r="S1465" s="14" t="s">
        <v>17673</v>
      </c>
      <c r="T1465" s="14">
        <v>3</v>
      </c>
      <c r="U1465" s="14" t="s">
        <v>17684</v>
      </c>
      <c r="V1465" s="14" t="s">
        <v>522</v>
      </c>
      <c r="W1465" s="14"/>
      <c r="X1465" s="14"/>
      <c r="Y1465" s="14"/>
      <c r="Z1465" s="14" t="s">
        <v>38</v>
      </c>
      <c r="AA1465" s="3" t="s">
        <v>23558</v>
      </c>
    </row>
    <row r="1466" spans="2:27" x14ac:dyDescent="0.2">
      <c r="B1466" s="14" t="s">
        <v>19295</v>
      </c>
      <c r="C1466" s="15" t="s">
        <v>23529</v>
      </c>
      <c r="D1466" s="12">
        <v>1507</v>
      </c>
      <c r="E1466" s="15" t="s">
        <v>23542</v>
      </c>
      <c r="F1466" s="14" t="s">
        <v>19312</v>
      </c>
      <c r="G1466" s="14" t="s">
        <v>19313</v>
      </c>
      <c r="H1466" s="14" t="s">
        <v>19314</v>
      </c>
      <c r="I1466" s="14" t="s">
        <v>19315</v>
      </c>
      <c r="J1466" s="14" t="s">
        <v>523</v>
      </c>
      <c r="K1466" s="14" t="s">
        <v>1026</v>
      </c>
      <c r="L1466" s="14" t="s">
        <v>365</v>
      </c>
      <c r="M1466" s="14" t="s">
        <v>516</v>
      </c>
      <c r="N1466" s="14"/>
      <c r="O1466" s="14"/>
      <c r="P1466" s="14" t="s">
        <v>36</v>
      </c>
      <c r="Q1466" s="15"/>
      <c r="R1466" s="14" t="s">
        <v>520</v>
      </c>
      <c r="S1466" s="14" t="s">
        <v>19300</v>
      </c>
      <c r="T1466" s="14">
        <v>4</v>
      </c>
      <c r="U1466" s="14" t="s">
        <v>12512</v>
      </c>
      <c r="V1466" s="14" t="s">
        <v>522</v>
      </c>
      <c r="W1466" s="14" t="s">
        <v>19312</v>
      </c>
      <c r="X1466" s="14"/>
      <c r="Y1466" s="14"/>
      <c r="Z1466" s="14" t="s">
        <v>38</v>
      </c>
      <c r="AA1466" s="3" t="s">
        <v>23558</v>
      </c>
    </row>
    <row r="1467" spans="2:27" x14ac:dyDescent="0.2">
      <c r="B1467" s="14" t="s">
        <v>19295</v>
      </c>
      <c r="C1467" s="15" t="s">
        <v>23529</v>
      </c>
      <c r="D1467" s="12">
        <v>1508</v>
      </c>
      <c r="E1467" s="15" t="s">
        <v>23542</v>
      </c>
      <c r="F1467" s="14" t="s">
        <v>19316</v>
      </c>
      <c r="G1467" s="14" t="s">
        <v>19317</v>
      </c>
      <c r="H1467" s="14" t="s">
        <v>19318</v>
      </c>
      <c r="I1467" s="14" t="s">
        <v>19319</v>
      </c>
      <c r="J1467" s="14" t="s">
        <v>523</v>
      </c>
      <c r="K1467" s="14" t="s">
        <v>1026</v>
      </c>
      <c r="L1467" s="14" t="s">
        <v>765</v>
      </c>
      <c r="M1467" s="14" t="s">
        <v>1093</v>
      </c>
      <c r="N1467" s="14"/>
      <c r="O1467" s="14"/>
      <c r="P1467" s="14" t="s">
        <v>36</v>
      </c>
      <c r="Q1467" s="15"/>
      <c r="R1467" s="14" t="s">
        <v>525</v>
      </c>
      <c r="S1467" s="14" t="s">
        <v>8047</v>
      </c>
      <c r="T1467" s="14">
        <v>4</v>
      </c>
      <c r="U1467" s="14" t="s">
        <v>19320</v>
      </c>
      <c r="V1467" s="14" t="s">
        <v>522</v>
      </c>
      <c r="W1467" s="14" t="s">
        <v>19316</v>
      </c>
      <c r="X1467" s="14"/>
      <c r="Y1467" s="14"/>
      <c r="Z1467" s="14" t="s">
        <v>38</v>
      </c>
      <c r="AA1467" s="3" t="s">
        <v>23558</v>
      </c>
    </row>
    <row r="1468" spans="2:27" x14ac:dyDescent="0.2">
      <c r="B1468" s="14" t="s">
        <v>19295</v>
      </c>
      <c r="C1468" s="15" t="s">
        <v>23529</v>
      </c>
      <c r="D1468" s="12">
        <v>1509</v>
      </c>
      <c r="E1468" s="15" t="s">
        <v>23542</v>
      </c>
      <c r="F1468" s="14" t="s">
        <v>19322</v>
      </c>
      <c r="G1468" s="14" t="s">
        <v>19323</v>
      </c>
      <c r="H1468" s="14" t="s">
        <v>19324</v>
      </c>
      <c r="I1468" s="14" t="s">
        <v>19325</v>
      </c>
      <c r="J1468" s="14" t="s">
        <v>685</v>
      </c>
      <c r="K1468" s="14" t="s">
        <v>1026</v>
      </c>
      <c r="L1468" s="14" t="s">
        <v>365</v>
      </c>
      <c r="M1468" s="14" t="s">
        <v>81</v>
      </c>
      <c r="N1468" s="14"/>
      <c r="O1468" s="14"/>
      <c r="P1468" s="14" t="s">
        <v>36</v>
      </c>
      <c r="Q1468" s="15"/>
      <c r="R1468" s="14" t="s">
        <v>520</v>
      </c>
      <c r="S1468" s="14" t="s">
        <v>8047</v>
      </c>
      <c r="T1468" s="14">
        <v>4</v>
      </c>
      <c r="U1468" s="14" t="s">
        <v>19326</v>
      </c>
      <c r="V1468" s="14" t="s">
        <v>522</v>
      </c>
      <c r="W1468" s="14" t="s">
        <v>19327</v>
      </c>
      <c r="X1468" s="14"/>
      <c r="Y1468" s="14"/>
      <c r="Z1468" s="14" t="s">
        <v>38</v>
      </c>
      <c r="AA1468" s="3" t="s">
        <v>23558</v>
      </c>
    </row>
    <row r="1469" spans="2:27" x14ac:dyDescent="0.2">
      <c r="B1469" s="14" t="s">
        <v>19295</v>
      </c>
      <c r="C1469" s="15" t="s">
        <v>23529</v>
      </c>
      <c r="D1469" s="12">
        <v>1510</v>
      </c>
      <c r="E1469" s="15" t="s">
        <v>23542</v>
      </c>
      <c r="F1469" s="14" t="s">
        <v>19329</v>
      </c>
      <c r="G1469" s="14" t="s">
        <v>19330</v>
      </c>
      <c r="H1469" s="14" t="s">
        <v>19331</v>
      </c>
      <c r="I1469" s="14" t="s">
        <v>539</v>
      </c>
      <c r="J1469" s="14" t="s">
        <v>399</v>
      </c>
      <c r="K1469" s="14" t="s">
        <v>1026</v>
      </c>
      <c r="L1469" s="14" t="s">
        <v>365</v>
      </c>
      <c r="M1469" s="14" t="s">
        <v>114</v>
      </c>
      <c r="N1469" s="14"/>
      <c r="O1469" s="14"/>
      <c r="P1469" s="14" t="s">
        <v>36</v>
      </c>
      <c r="Q1469" s="15"/>
      <c r="R1469" s="14" t="s">
        <v>520</v>
      </c>
      <c r="S1469" s="14" t="s">
        <v>8043</v>
      </c>
      <c r="T1469" s="14">
        <v>4</v>
      </c>
      <c r="U1469" s="14" t="s">
        <v>19332</v>
      </c>
      <c r="V1469" s="14" t="s">
        <v>514</v>
      </c>
      <c r="W1469" s="14" t="s">
        <v>19333</v>
      </c>
      <c r="X1469" s="14"/>
      <c r="Y1469" s="14"/>
      <c r="Z1469" s="14" t="s">
        <v>38</v>
      </c>
      <c r="AA1469" s="3" t="s">
        <v>23558</v>
      </c>
    </row>
    <row r="1470" spans="2:27" x14ac:dyDescent="0.2">
      <c r="B1470" s="14" t="s">
        <v>19295</v>
      </c>
      <c r="C1470" s="15" t="s">
        <v>23529</v>
      </c>
      <c r="D1470" s="12">
        <v>1512</v>
      </c>
      <c r="E1470" s="15" t="s">
        <v>23542</v>
      </c>
      <c r="F1470" s="14" t="s">
        <v>19341</v>
      </c>
      <c r="G1470" s="14" t="s">
        <v>19342</v>
      </c>
      <c r="H1470" s="14" t="s">
        <v>19343</v>
      </c>
      <c r="I1470" s="14" t="s">
        <v>543</v>
      </c>
      <c r="J1470" s="14" t="s">
        <v>86</v>
      </c>
      <c r="K1470" s="14" t="s">
        <v>1026</v>
      </c>
      <c r="L1470" s="14" t="s">
        <v>293</v>
      </c>
      <c r="M1470" s="14" t="s">
        <v>1582</v>
      </c>
      <c r="N1470" s="14"/>
      <c r="O1470" s="14"/>
      <c r="P1470" s="14" t="s">
        <v>36</v>
      </c>
      <c r="Q1470" s="15"/>
      <c r="R1470" s="14" t="s">
        <v>520</v>
      </c>
      <c r="S1470" s="14" t="s">
        <v>8047</v>
      </c>
      <c r="T1470" s="14">
        <v>4</v>
      </c>
      <c r="U1470" s="14" t="s">
        <v>19344</v>
      </c>
      <c r="V1470" s="14" t="s">
        <v>514</v>
      </c>
      <c r="W1470" s="14" t="s">
        <v>19345</v>
      </c>
      <c r="X1470" s="14"/>
      <c r="Y1470" s="14"/>
      <c r="Z1470" s="14" t="s">
        <v>38</v>
      </c>
      <c r="AA1470" s="3" t="s">
        <v>23558</v>
      </c>
    </row>
    <row r="1471" spans="2:27" x14ac:dyDescent="0.2">
      <c r="B1471" s="14" t="s">
        <v>19295</v>
      </c>
      <c r="C1471" s="15" t="s">
        <v>23529</v>
      </c>
      <c r="D1471" s="12">
        <v>1513</v>
      </c>
      <c r="E1471" s="15" t="s">
        <v>23542</v>
      </c>
      <c r="F1471" s="14" t="s">
        <v>19347</v>
      </c>
      <c r="G1471" s="14" t="s">
        <v>19348</v>
      </c>
      <c r="H1471" s="14" t="s">
        <v>19349</v>
      </c>
      <c r="I1471" s="14" t="s">
        <v>475</v>
      </c>
      <c r="J1471" s="14" t="s">
        <v>137</v>
      </c>
      <c r="K1471" s="14" t="s">
        <v>1026</v>
      </c>
      <c r="L1471" s="14" t="s">
        <v>373</v>
      </c>
      <c r="M1471" s="14" t="s">
        <v>2375</v>
      </c>
      <c r="N1471" s="14"/>
      <c r="O1471" s="14"/>
      <c r="P1471" s="14" t="s">
        <v>36</v>
      </c>
      <c r="Q1471" s="15"/>
      <c r="R1471" s="14" t="s">
        <v>529</v>
      </c>
      <c r="S1471" s="14" t="s">
        <v>19350</v>
      </c>
      <c r="T1471" s="14">
        <v>4</v>
      </c>
      <c r="U1471" s="14" t="s">
        <v>19351</v>
      </c>
      <c r="V1471" s="14" t="s">
        <v>522</v>
      </c>
      <c r="W1471" s="14" t="s">
        <v>19347</v>
      </c>
      <c r="X1471" s="14"/>
      <c r="Y1471" s="14"/>
      <c r="Z1471" s="14" t="s">
        <v>38</v>
      </c>
      <c r="AA1471" s="3" t="s">
        <v>23558</v>
      </c>
    </row>
    <row r="1472" spans="2:27" x14ac:dyDescent="0.2">
      <c r="B1472" s="14" t="s">
        <v>19295</v>
      </c>
      <c r="C1472" s="15" t="s">
        <v>23529</v>
      </c>
      <c r="D1472" s="12">
        <v>1515</v>
      </c>
      <c r="E1472" s="15" t="s">
        <v>23542</v>
      </c>
      <c r="F1472" s="14" t="s">
        <v>19359</v>
      </c>
      <c r="G1472" s="14" t="s">
        <v>19360</v>
      </c>
      <c r="H1472" s="14" t="s">
        <v>19361</v>
      </c>
      <c r="I1472" s="14" t="s">
        <v>19362</v>
      </c>
      <c r="J1472" s="14" t="s">
        <v>128</v>
      </c>
      <c r="K1472" s="14" t="s">
        <v>1026</v>
      </c>
      <c r="L1472" s="14" t="s">
        <v>365</v>
      </c>
      <c r="M1472" s="14" t="s">
        <v>626</v>
      </c>
      <c r="N1472" s="14"/>
      <c r="O1472" s="14"/>
      <c r="P1472" s="14" t="s">
        <v>36</v>
      </c>
      <c r="Q1472" s="15"/>
      <c r="R1472" s="14" t="s">
        <v>520</v>
      </c>
      <c r="S1472" s="14" t="s">
        <v>19300</v>
      </c>
      <c r="T1472" s="14">
        <v>4</v>
      </c>
      <c r="U1472" s="14" t="s">
        <v>19363</v>
      </c>
      <c r="V1472" s="14"/>
      <c r="W1472" s="14" t="s">
        <v>19364</v>
      </c>
      <c r="X1472" s="14"/>
      <c r="Y1472" s="14"/>
      <c r="Z1472" s="14" t="s">
        <v>38</v>
      </c>
      <c r="AA1472" s="3" t="s">
        <v>23558</v>
      </c>
    </row>
    <row r="1473" spans="2:27" x14ac:dyDescent="0.2">
      <c r="B1473" s="14" t="s">
        <v>19295</v>
      </c>
      <c r="C1473" s="15" t="s">
        <v>23529</v>
      </c>
      <c r="D1473" s="12">
        <v>1516</v>
      </c>
      <c r="E1473" s="15" t="s">
        <v>23542</v>
      </c>
      <c r="F1473" s="14" t="s">
        <v>19366</v>
      </c>
      <c r="G1473" s="14" t="s">
        <v>19367</v>
      </c>
      <c r="H1473" s="14" t="s">
        <v>19368</v>
      </c>
      <c r="I1473" s="14" t="s">
        <v>19369</v>
      </c>
      <c r="J1473" s="14" t="s">
        <v>96</v>
      </c>
      <c r="K1473" s="14" t="s">
        <v>1026</v>
      </c>
      <c r="L1473" s="14" t="s">
        <v>365</v>
      </c>
      <c r="M1473" s="14" t="s">
        <v>42</v>
      </c>
      <c r="N1473" s="14"/>
      <c r="O1473" s="14"/>
      <c r="P1473" s="14" t="s">
        <v>36</v>
      </c>
      <c r="Q1473" s="15"/>
      <c r="R1473" s="14" t="s">
        <v>528</v>
      </c>
      <c r="S1473" s="14" t="s">
        <v>8041</v>
      </c>
      <c r="T1473" s="14">
        <v>4</v>
      </c>
      <c r="U1473" s="14" t="s">
        <v>19303</v>
      </c>
      <c r="V1473" s="14" t="s">
        <v>522</v>
      </c>
      <c r="W1473" s="14" t="s">
        <v>19370</v>
      </c>
      <c r="X1473" s="14"/>
      <c r="Y1473" s="14"/>
      <c r="Z1473" s="14" t="s">
        <v>38</v>
      </c>
      <c r="AA1473" s="3" t="s">
        <v>23558</v>
      </c>
    </row>
    <row r="1474" spans="2:27" x14ac:dyDescent="0.2">
      <c r="B1474" s="14" t="s">
        <v>19295</v>
      </c>
      <c r="C1474" s="15" t="s">
        <v>23529</v>
      </c>
      <c r="D1474" s="12">
        <v>1517</v>
      </c>
      <c r="E1474" s="15" t="s">
        <v>23542</v>
      </c>
      <c r="F1474" s="14" t="s">
        <v>19372</v>
      </c>
      <c r="G1474" s="14" t="s">
        <v>19373</v>
      </c>
      <c r="H1474" s="14" t="s">
        <v>19374</v>
      </c>
      <c r="I1474" s="14" t="s">
        <v>19369</v>
      </c>
      <c r="J1474" s="14" t="s">
        <v>96</v>
      </c>
      <c r="K1474" s="14" t="s">
        <v>1026</v>
      </c>
      <c r="L1474" s="14" t="s">
        <v>365</v>
      </c>
      <c r="M1474" s="14" t="s">
        <v>78</v>
      </c>
      <c r="N1474" s="14"/>
      <c r="O1474" s="14"/>
      <c r="P1474" s="14" t="s">
        <v>36</v>
      </c>
      <c r="Q1474" s="15"/>
      <c r="R1474" s="14" t="s">
        <v>548</v>
      </c>
      <c r="S1474" s="14" t="s">
        <v>8043</v>
      </c>
      <c r="T1474" s="14">
        <v>4</v>
      </c>
      <c r="U1474" s="14" t="s">
        <v>19306</v>
      </c>
      <c r="V1474" s="14" t="s">
        <v>522</v>
      </c>
      <c r="W1474" s="14" t="s">
        <v>19375</v>
      </c>
      <c r="X1474" s="14"/>
      <c r="Y1474" s="14"/>
      <c r="Z1474" s="14" t="s">
        <v>38</v>
      </c>
      <c r="AA1474" s="3" t="s">
        <v>23558</v>
      </c>
    </row>
    <row r="1475" spans="2:27" x14ac:dyDescent="0.2">
      <c r="B1475" s="14" t="s">
        <v>19295</v>
      </c>
      <c r="C1475" s="15" t="s">
        <v>23529</v>
      </c>
      <c r="D1475" s="12">
        <v>1518</v>
      </c>
      <c r="E1475" s="15" t="s">
        <v>23542</v>
      </c>
      <c r="F1475" s="14" t="s">
        <v>19377</v>
      </c>
      <c r="G1475" s="14" t="s">
        <v>19378</v>
      </c>
      <c r="H1475" s="14" t="s">
        <v>19379</v>
      </c>
      <c r="I1475" s="14" t="s">
        <v>712</v>
      </c>
      <c r="J1475" s="14" t="s">
        <v>685</v>
      </c>
      <c r="K1475" s="14" t="s">
        <v>1026</v>
      </c>
      <c r="L1475" s="14" t="s">
        <v>365</v>
      </c>
      <c r="M1475" s="14" t="s">
        <v>516</v>
      </c>
      <c r="N1475" s="14"/>
      <c r="O1475" s="14"/>
      <c r="P1475" s="14" t="s">
        <v>36</v>
      </c>
      <c r="Q1475" s="15"/>
      <c r="R1475" s="14" t="s">
        <v>555</v>
      </c>
      <c r="S1475" s="14" t="s">
        <v>8043</v>
      </c>
      <c r="T1475" s="14">
        <v>4</v>
      </c>
      <c r="U1475" s="14" t="s">
        <v>9208</v>
      </c>
      <c r="V1475" s="14" t="s">
        <v>522</v>
      </c>
      <c r="W1475" s="14" t="s">
        <v>19380</v>
      </c>
      <c r="X1475" s="14"/>
      <c r="Y1475" s="14"/>
      <c r="Z1475" s="14" t="s">
        <v>38</v>
      </c>
      <c r="AA1475" s="3" t="s">
        <v>23558</v>
      </c>
    </row>
    <row r="1476" spans="2:27" x14ac:dyDescent="0.2">
      <c r="B1476" s="14" t="s">
        <v>19295</v>
      </c>
      <c r="C1476" s="15" t="s">
        <v>23529</v>
      </c>
      <c r="D1476" s="12">
        <v>1519</v>
      </c>
      <c r="E1476" s="15" t="s">
        <v>23542</v>
      </c>
      <c r="F1476" s="14" t="s">
        <v>16484</v>
      </c>
      <c r="G1476" s="14" t="s">
        <v>16485</v>
      </c>
      <c r="H1476" s="14" t="s">
        <v>16486</v>
      </c>
      <c r="I1476" s="14" t="s">
        <v>16487</v>
      </c>
      <c r="J1476" s="14" t="s">
        <v>87</v>
      </c>
      <c r="K1476" s="14" t="s">
        <v>1026</v>
      </c>
      <c r="L1476" s="14" t="s">
        <v>296</v>
      </c>
      <c r="M1476" s="14" t="s">
        <v>409</v>
      </c>
      <c r="N1476" s="14"/>
      <c r="O1476" s="14"/>
      <c r="P1476" s="14" t="s">
        <v>36</v>
      </c>
      <c r="Q1476" s="15"/>
      <c r="R1476" s="14" t="s">
        <v>636</v>
      </c>
      <c r="S1476" s="14" t="s">
        <v>19301</v>
      </c>
      <c r="T1476" s="14">
        <v>4</v>
      </c>
      <c r="U1476" s="14" t="s">
        <v>19382</v>
      </c>
      <c r="V1476" s="14"/>
      <c r="W1476" s="14" t="s">
        <v>19383</v>
      </c>
      <c r="X1476" s="14"/>
      <c r="Y1476" s="14"/>
      <c r="Z1476" s="14" t="s">
        <v>38</v>
      </c>
      <c r="AA1476" s="3" t="s">
        <v>23558</v>
      </c>
    </row>
    <row r="1477" spans="2:27" x14ac:dyDescent="0.2">
      <c r="B1477" s="14" t="s">
        <v>19295</v>
      </c>
      <c r="C1477" s="15" t="s">
        <v>23529</v>
      </c>
      <c r="D1477" s="12">
        <v>1520</v>
      </c>
      <c r="E1477" s="15" t="s">
        <v>23542</v>
      </c>
      <c r="F1477" s="14" t="s">
        <v>9161</v>
      </c>
      <c r="G1477" s="14" t="s">
        <v>9162</v>
      </c>
      <c r="H1477" s="14" t="s">
        <v>9163</v>
      </c>
      <c r="I1477" s="14" t="s">
        <v>714</v>
      </c>
      <c r="J1477" s="14" t="s">
        <v>776</v>
      </c>
      <c r="K1477" s="14" t="s">
        <v>1026</v>
      </c>
      <c r="L1477" s="14" t="s">
        <v>279</v>
      </c>
      <c r="M1477" s="14" t="s">
        <v>389</v>
      </c>
      <c r="N1477" s="14"/>
      <c r="O1477" s="14"/>
      <c r="P1477" s="14" t="s">
        <v>36</v>
      </c>
      <c r="Q1477" s="15"/>
      <c r="R1477" s="14" t="s">
        <v>535</v>
      </c>
      <c r="S1477" s="14" t="s">
        <v>8043</v>
      </c>
      <c r="T1477" s="14">
        <v>4</v>
      </c>
      <c r="U1477" s="14" t="s">
        <v>19385</v>
      </c>
      <c r="V1477" s="14" t="s">
        <v>598</v>
      </c>
      <c r="W1477" s="14" t="s">
        <v>19386</v>
      </c>
      <c r="X1477" s="14"/>
      <c r="Y1477" s="14"/>
      <c r="Z1477" s="14" t="s">
        <v>38</v>
      </c>
      <c r="AA1477" s="3" t="s">
        <v>23558</v>
      </c>
    </row>
    <row r="1478" spans="2:27" x14ac:dyDescent="0.2">
      <c r="B1478" s="14" t="s">
        <v>19295</v>
      </c>
      <c r="C1478" s="15" t="s">
        <v>23529</v>
      </c>
      <c r="D1478" s="12">
        <v>1521</v>
      </c>
      <c r="E1478" s="15" t="s">
        <v>23542</v>
      </c>
      <c r="F1478" s="14" t="s">
        <v>18274</v>
      </c>
      <c r="G1478" s="14" t="s">
        <v>18275</v>
      </c>
      <c r="H1478" s="14" t="s">
        <v>18276</v>
      </c>
      <c r="I1478" s="14" t="s">
        <v>8130</v>
      </c>
      <c r="J1478" s="14" t="s">
        <v>328</v>
      </c>
      <c r="K1478" s="14" t="s">
        <v>1026</v>
      </c>
      <c r="L1478" s="14" t="s">
        <v>365</v>
      </c>
      <c r="M1478" s="14" t="s">
        <v>179</v>
      </c>
      <c r="N1478" s="14"/>
      <c r="O1478" s="14"/>
      <c r="P1478" s="14" t="s">
        <v>36</v>
      </c>
      <c r="Q1478" s="15"/>
      <c r="R1478" s="14" t="s">
        <v>520</v>
      </c>
      <c r="S1478" s="14" t="s">
        <v>9717</v>
      </c>
      <c r="T1478" s="14">
        <v>4</v>
      </c>
      <c r="U1478" s="14" t="s">
        <v>19388</v>
      </c>
      <c r="V1478" s="14" t="s">
        <v>530</v>
      </c>
      <c r="W1478" s="14" t="s">
        <v>19389</v>
      </c>
      <c r="X1478" s="14"/>
      <c r="Y1478" s="14"/>
      <c r="Z1478" s="14" t="s">
        <v>38</v>
      </c>
      <c r="AA1478" s="3" t="s">
        <v>23558</v>
      </c>
    </row>
    <row r="1479" spans="2:27" x14ac:dyDescent="0.2">
      <c r="B1479" s="14" t="s">
        <v>19295</v>
      </c>
      <c r="C1479" s="15" t="s">
        <v>23529</v>
      </c>
      <c r="D1479" s="12">
        <v>1522</v>
      </c>
      <c r="E1479" s="15" t="s">
        <v>23542</v>
      </c>
      <c r="F1479" s="14" t="s">
        <v>17965</v>
      </c>
      <c r="G1479" s="14" t="s">
        <v>17966</v>
      </c>
      <c r="H1479" s="14" t="s">
        <v>17967</v>
      </c>
      <c r="I1479" s="14" t="s">
        <v>8130</v>
      </c>
      <c r="J1479" s="14" t="s">
        <v>1137</v>
      </c>
      <c r="K1479" s="14" t="s">
        <v>1026</v>
      </c>
      <c r="L1479" s="14" t="s">
        <v>365</v>
      </c>
      <c r="M1479" s="14" t="s">
        <v>128</v>
      </c>
      <c r="N1479" s="14"/>
      <c r="O1479" s="14"/>
      <c r="P1479" s="14" t="s">
        <v>36</v>
      </c>
      <c r="Q1479" s="15"/>
      <c r="R1479" s="14" t="s">
        <v>959</v>
      </c>
      <c r="S1479" s="14" t="s">
        <v>9717</v>
      </c>
      <c r="T1479" s="14">
        <v>4</v>
      </c>
      <c r="U1479" s="14" t="s">
        <v>19388</v>
      </c>
      <c r="V1479" s="14" t="s">
        <v>530</v>
      </c>
      <c r="W1479" s="14" t="s">
        <v>19391</v>
      </c>
      <c r="X1479" s="14"/>
      <c r="Y1479" s="14"/>
      <c r="Z1479" s="14" t="s">
        <v>38</v>
      </c>
      <c r="AA1479" s="3" t="s">
        <v>23558</v>
      </c>
    </row>
    <row r="1480" spans="2:27" x14ac:dyDescent="0.2">
      <c r="B1480" s="14" t="s">
        <v>19295</v>
      </c>
      <c r="C1480" s="15" t="s">
        <v>23529</v>
      </c>
      <c r="D1480" s="12">
        <v>1523</v>
      </c>
      <c r="E1480" s="15" t="s">
        <v>23542</v>
      </c>
      <c r="F1480" s="14" t="s">
        <v>14634</v>
      </c>
      <c r="G1480" s="14" t="s">
        <v>19393</v>
      </c>
      <c r="H1480" s="14" t="s">
        <v>18206</v>
      </c>
      <c r="I1480" s="14" t="s">
        <v>8130</v>
      </c>
      <c r="J1480" s="14" t="s">
        <v>2653</v>
      </c>
      <c r="K1480" s="14" t="s">
        <v>1026</v>
      </c>
      <c r="L1480" s="14" t="s">
        <v>365</v>
      </c>
      <c r="M1480" s="14" t="s">
        <v>626</v>
      </c>
      <c r="N1480" s="14"/>
      <c r="O1480" s="14"/>
      <c r="P1480" s="14" t="s">
        <v>36</v>
      </c>
      <c r="Q1480" s="15"/>
      <c r="R1480" s="14" t="s">
        <v>520</v>
      </c>
      <c r="S1480" s="14" t="s">
        <v>9717</v>
      </c>
      <c r="T1480" s="14">
        <v>4</v>
      </c>
      <c r="U1480" s="14" t="s">
        <v>19388</v>
      </c>
      <c r="V1480" s="14" t="s">
        <v>530</v>
      </c>
      <c r="W1480" s="14" t="s">
        <v>19394</v>
      </c>
      <c r="X1480" s="14"/>
      <c r="Y1480" s="14"/>
      <c r="Z1480" s="14" t="s">
        <v>38</v>
      </c>
      <c r="AA1480" s="3" t="s">
        <v>23558</v>
      </c>
    </row>
    <row r="1481" spans="2:27" x14ac:dyDescent="0.2">
      <c r="B1481" s="14" t="s">
        <v>19295</v>
      </c>
      <c r="C1481" s="15" t="s">
        <v>23529</v>
      </c>
      <c r="D1481" s="12">
        <v>1524</v>
      </c>
      <c r="E1481" s="15" t="s">
        <v>23542</v>
      </c>
      <c r="F1481" s="14" t="s">
        <v>14639</v>
      </c>
      <c r="G1481" s="14" t="s">
        <v>14640</v>
      </c>
      <c r="H1481" s="14" t="s">
        <v>14641</v>
      </c>
      <c r="I1481" s="14" t="s">
        <v>111</v>
      </c>
      <c r="J1481" s="14" t="s">
        <v>846</v>
      </c>
      <c r="K1481" s="14" t="s">
        <v>1026</v>
      </c>
      <c r="L1481" s="14" t="s">
        <v>365</v>
      </c>
      <c r="M1481" s="14" t="s">
        <v>90</v>
      </c>
      <c r="N1481" s="14"/>
      <c r="O1481" s="14"/>
      <c r="P1481" s="14" t="s">
        <v>36</v>
      </c>
      <c r="Q1481" s="15"/>
      <c r="R1481" s="14" t="s">
        <v>529</v>
      </c>
      <c r="S1481" s="14" t="s">
        <v>9717</v>
      </c>
      <c r="T1481" s="14">
        <v>4</v>
      </c>
      <c r="U1481" s="14" t="s">
        <v>19396</v>
      </c>
      <c r="V1481" s="14" t="s">
        <v>584</v>
      </c>
      <c r="W1481" s="14" t="s">
        <v>19397</v>
      </c>
      <c r="X1481" s="14"/>
      <c r="Y1481" s="14"/>
      <c r="Z1481" s="14" t="s">
        <v>38</v>
      </c>
      <c r="AA1481" s="3" t="s">
        <v>23558</v>
      </c>
    </row>
    <row r="1482" spans="2:27" x14ac:dyDescent="0.2">
      <c r="B1482" s="14" t="s">
        <v>19295</v>
      </c>
      <c r="C1482" s="15" t="s">
        <v>23529</v>
      </c>
      <c r="D1482" s="12">
        <v>1525</v>
      </c>
      <c r="E1482" s="15" t="s">
        <v>23542</v>
      </c>
      <c r="F1482" s="14" t="s">
        <v>18808</v>
      </c>
      <c r="G1482" s="14" t="s">
        <v>18809</v>
      </c>
      <c r="H1482" s="14" t="s">
        <v>18810</v>
      </c>
      <c r="I1482" s="14" t="s">
        <v>357</v>
      </c>
      <c r="J1482" s="14" t="s">
        <v>500</v>
      </c>
      <c r="K1482" s="14" t="s">
        <v>1026</v>
      </c>
      <c r="L1482" s="14" t="s">
        <v>365</v>
      </c>
      <c r="M1482" s="14" t="s">
        <v>242</v>
      </c>
      <c r="N1482" s="14"/>
      <c r="O1482" s="14"/>
      <c r="P1482" s="14" t="s">
        <v>36</v>
      </c>
      <c r="Q1482" s="15"/>
      <c r="R1482" s="14" t="s">
        <v>520</v>
      </c>
      <c r="S1482" s="14" t="s">
        <v>9717</v>
      </c>
      <c r="T1482" s="14">
        <v>4</v>
      </c>
      <c r="U1482" s="14" t="s">
        <v>19396</v>
      </c>
      <c r="V1482" s="14" t="s">
        <v>584</v>
      </c>
      <c r="W1482" s="14" t="s">
        <v>19399</v>
      </c>
      <c r="X1482" s="14"/>
      <c r="Y1482" s="14"/>
      <c r="Z1482" s="14" t="s">
        <v>38</v>
      </c>
      <c r="AA1482" s="3" t="s">
        <v>23558</v>
      </c>
    </row>
    <row r="1483" spans="2:27" x14ac:dyDescent="0.2">
      <c r="B1483" s="14" t="s">
        <v>19295</v>
      </c>
      <c r="C1483" s="15" t="s">
        <v>23529</v>
      </c>
      <c r="D1483" s="12">
        <v>1526</v>
      </c>
      <c r="E1483" s="15" t="s">
        <v>23542</v>
      </c>
      <c r="F1483" s="14" t="s">
        <v>14706</v>
      </c>
      <c r="G1483" s="14" t="s">
        <v>19401</v>
      </c>
      <c r="H1483" s="14" t="s">
        <v>15905</v>
      </c>
      <c r="I1483" s="14" t="s">
        <v>1029</v>
      </c>
      <c r="J1483" s="14" t="s">
        <v>523</v>
      </c>
      <c r="K1483" s="14" t="s">
        <v>1026</v>
      </c>
      <c r="L1483" s="14" t="s">
        <v>365</v>
      </c>
      <c r="M1483" s="14" t="s">
        <v>179</v>
      </c>
      <c r="N1483" s="14"/>
      <c r="O1483" s="14"/>
      <c r="P1483" s="14" t="s">
        <v>36</v>
      </c>
      <c r="Q1483" s="15"/>
      <c r="R1483" s="14" t="s">
        <v>529</v>
      </c>
      <c r="S1483" s="14" t="s">
        <v>19300</v>
      </c>
      <c r="T1483" s="14">
        <v>4</v>
      </c>
      <c r="U1483" s="14" t="s">
        <v>19402</v>
      </c>
      <c r="V1483" s="14" t="s">
        <v>526</v>
      </c>
      <c r="W1483" s="14" t="s">
        <v>15906</v>
      </c>
      <c r="X1483" s="14"/>
      <c r="Y1483" s="14"/>
      <c r="Z1483" s="14" t="s">
        <v>123</v>
      </c>
      <c r="AA1483" s="3" t="s">
        <v>23558</v>
      </c>
    </row>
    <row r="1484" spans="2:27" x14ac:dyDescent="0.2">
      <c r="B1484" s="14" t="s">
        <v>19295</v>
      </c>
      <c r="C1484" s="15" t="s">
        <v>23529</v>
      </c>
      <c r="D1484" s="12">
        <v>1527</v>
      </c>
      <c r="E1484" s="15" t="s">
        <v>23542</v>
      </c>
      <c r="F1484" s="14" t="s">
        <v>14711</v>
      </c>
      <c r="G1484" s="14" t="s">
        <v>19404</v>
      </c>
      <c r="H1484" s="14" t="s">
        <v>19405</v>
      </c>
      <c r="I1484" s="14" t="s">
        <v>19406</v>
      </c>
      <c r="J1484" s="14" t="s">
        <v>523</v>
      </c>
      <c r="K1484" s="14" t="s">
        <v>1026</v>
      </c>
      <c r="L1484" s="14" t="s">
        <v>365</v>
      </c>
      <c r="M1484" s="14" t="s">
        <v>102</v>
      </c>
      <c r="N1484" s="14"/>
      <c r="O1484" s="14"/>
      <c r="P1484" s="14" t="s">
        <v>36</v>
      </c>
      <c r="Q1484" s="15"/>
      <c r="R1484" s="14" t="s">
        <v>555</v>
      </c>
      <c r="S1484" s="14" t="s">
        <v>19296</v>
      </c>
      <c r="T1484" s="14">
        <v>4</v>
      </c>
      <c r="U1484" s="14" t="s">
        <v>19407</v>
      </c>
      <c r="V1484" s="14" t="s">
        <v>526</v>
      </c>
      <c r="W1484" s="14"/>
      <c r="X1484" s="14"/>
      <c r="Y1484" s="14"/>
      <c r="Z1484" s="14" t="s">
        <v>123</v>
      </c>
      <c r="AA1484" s="3" t="s">
        <v>23558</v>
      </c>
    </row>
    <row r="1485" spans="2:27" x14ac:dyDescent="0.2">
      <c r="B1485" s="14" t="s">
        <v>19295</v>
      </c>
      <c r="C1485" s="15" t="s">
        <v>23529</v>
      </c>
      <c r="D1485" s="12">
        <v>1528</v>
      </c>
      <c r="E1485" s="15" t="s">
        <v>23542</v>
      </c>
      <c r="F1485" s="14" t="s">
        <v>9167</v>
      </c>
      <c r="G1485" s="14" t="s">
        <v>9168</v>
      </c>
      <c r="H1485" s="14" t="s">
        <v>9169</v>
      </c>
      <c r="I1485" s="14" t="s">
        <v>554</v>
      </c>
      <c r="J1485" s="14" t="s">
        <v>72</v>
      </c>
      <c r="K1485" s="14" t="s">
        <v>1026</v>
      </c>
      <c r="L1485" s="14" t="s">
        <v>365</v>
      </c>
      <c r="M1485" s="14" t="s">
        <v>78</v>
      </c>
      <c r="N1485" s="14"/>
      <c r="O1485" s="14"/>
      <c r="P1485" s="14" t="s">
        <v>36</v>
      </c>
      <c r="Q1485" s="15"/>
      <c r="R1485" s="14" t="s">
        <v>555</v>
      </c>
      <c r="S1485" s="14" t="s">
        <v>8043</v>
      </c>
      <c r="T1485" s="14">
        <v>4</v>
      </c>
      <c r="U1485" s="14" t="s">
        <v>19409</v>
      </c>
      <c r="V1485" s="14" t="s">
        <v>522</v>
      </c>
      <c r="W1485" s="14" t="s">
        <v>19410</v>
      </c>
      <c r="X1485" s="14"/>
      <c r="Y1485" s="14"/>
      <c r="Z1485" s="14" t="s">
        <v>38</v>
      </c>
      <c r="AA1485" s="3" t="s">
        <v>23558</v>
      </c>
    </row>
    <row r="1486" spans="2:27" x14ac:dyDescent="0.2">
      <c r="B1486" s="14" t="s">
        <v>19295</v>
      </c>
      <c r="C1486" s="15" t="s">
        <v>23529</v>
      </c>
      <c r="D1486" s="12">
        <v>1529</v>
      </c>
      <c r="E1486" s="15" t="s">
        <v>23542</v>
      </c>
      <c r="F1486" s="14" t="s">
        <v>19412</v>
      </c>
      <c r="G1486" s="14" t="s">
        <v>19413</v>
      </c>
      <c r="H1486" s="14" t="s">
        <v>19414</v>
      </c>
      <c r="I1486" s="14" t="s">
        <v>9922</v>
      </c>
      <c r="J1486" s="14" t="s">
        <v>359</v>
      </c>
      <c r="K1486" s="14" t="s">
        <v>1026</v>
      </c>
      <c r="L1486" s="14" t="s">
        <v>365</v>
      </c>
      <c r="M1486" s="14" t="s">
        <v>450</v>
      </c>
      <c r="N1486" s="14"/>
      <c r="O1486" s="14"/>
      <c r="P1486" s="14" t="s">
        <v>36</v>
      </c>
      <c r="Q1486" s="15"/>
      <c r="R1486" s="14" t="s">
        <v>520</v>
      </c>
      <c r="S1486" s="14" t="s">
        <v>19350</v>
      </c>
      <c r="T1486" s="14">
        <v>4</v>
      </c>
      <c r="U1486" s="14" t="s">
        <v>19310</v>
      </c>
      <c r="V1486" s="14" t="s">
        <v>522</v>
      </c>
      <c r="W1486" s="14" t="s">
        <v>19415</v>
      </c>
      <c r="X1486" s="14"/>
      <c r="Y1486" s="14"/>
      <c r="Z1486" s="14" t="s">
        <v>38</v>
      </c>
      <c r="AA1486" s="3" t="s">
        <v>23558</v>
      </c>
    </row>
    <row r="1487" spans="2:27" x14ac:dyDescent="0.2">
      <c r="B1487" s="14" t="s">
        <v>19295</v>
      </c>
      <c r="C1487" s="15" t="s">
        <v>23529</v>
      </c>
      <c r="D1487" s="12">
        <v>1530</v>
      </c>
      <c r="E1487" s="15" t="s">
        <v>23542</v>
      </c>
      <c r="F1487" s="14" t="s">
        <v>19417</v>
      </c>
      <c r="G1487" s="14" t="s">
        <v>19418</v>
      </c>
      <c r="H1487" s="14" t="s">
        <v>19419</v>
      </c>
      <c r="I1487" s="14" t="s">
        <v>9922</v>
      </c>
      <c r="J1487" s="14" t="s">
        <v>676</v>
      </c>
      <c r="K1487" s="14" t="s">
        <v>1026</v>
      </c>
      <c r="L1487" s="14" t="s">
        <v>365</v>
      </c>
      <c r="M1487" s="14" t="s">
        <v>136</v>
      </c>
      <c r="N1487" s="14"/>
      <c r="O1487" s="14"/>
      <c r="P1487" s="14" t="s">
        <v>36</v>
      </c>
      <c r="Q1487" s="15"/>
      <c r="R1487" s="14" t="s">
        <v>557</v>
      </c>
      <c r="S1487" s="14" t="s">
        <v>19350</v>
      </c>
      <c r="T1487" s="14">
        <v>4</v>
      </c>
      <c r="U1487" s="14" t="s">
        <v>19310</v>
      </c>
      <c r="V1487" s="14" t="s">
        <v>522</v>
      </c>
      <c r="W1487" s="14" t="s">
        <v>19420</v>
      </c>
      <c r="X1487" s="14"/>
      <c r="Y1487" s="14"/>
      <c r="Z1487" s="14" t="s">
        <v>38</v>
      </c>
      <c r="AA1487" s="3" t="s">
        <v>23558</v>
      </c>
    </row>
    <row r="1488" spans="2:27" x14ac:dyDescent="0.2">
      <c r="B1488" s="14" t="s">
        <v>19295</v>
      </c>
      <c r="C1488" s="15" t="s">
        <v>23529</v>
      </c>
      <c r="D1488" s="12">
        <v>1531</v>
      </c>
      <c r="E1488" s="15" t="s">
        <v>23542</v>
      </c>
      <c r="F1488" s="14"/>
      <c r="G1488" s="14" t="s">
        <v>19422</v>
      </c>
      <c r="H1488" s="14" t="s">
        <v>19423</v>
      </c>
      <c r="I1488" s="14" t="s">
        <v>19423</v>
      </c>
      <c r="J1488" s="14" t="s">
        <v>130</v>
      </c>
      <c r="K1488" s="14" t="s">
        <v>1026</v>
      </c>
      <c r="L1488" s="14" t="s">
        <v>139</v>
      </c>
      <c r="M1488" s="14" t="s">
        <v>463</v>
      </c>
      <c r="N1488" s="14"/>
      <c r="O1488" s="14"/>
      <c r="P1488" s="14" t="s">
        <v>36</v>
      </c>
      <c r="Q1488" s="15"/>
      <c r="R1488" s="14" t="s">
        <v>529</v>
      </c>
      <c r="S1488" s="14" t="s">
        <v>8041</v>
      </c>
      <c r="T1488" s="14">
        <v>4</v>
      </c>
      <c r="U1488" s="14" t="s">
        <v>19424</v>
      </c>
      <c r="V1488" s="14" t="s">
        <v>598</v>
      </c>
      <c r="W1488" s="14"/>
      <c r="X1488" s="14" t="s">
        <v>19425</v>
      </c>
      <c r="Y1488" s="14"/>
      <c r="Z1488" s="14" t="s">
        <v>123</v>
      </c>
      <c r="AA1488" s="3" t="s">
        <v>23558</v>
      </c>
    </row>
    <row r="1489" spans="2:27" x14ac:dyDescent="0.2">
      <c r="B1489" s="14" t="s">
        <v>19295</v>
      </c>
      <c r="C1489" s="15" t="s">
        <v>23529</v>
      </c>
      <c r="D1489" s="12">
        <v>1532</v>
      </c>
      <c r="E1489" s="15" t="s">
        <v>23542</v>
      </c>
      <c r="F1489" s="14" t="s">
        <v>19427</v>
      </c>
      <c r="G1489" s="14" t="s">
        <v>19428</v>
      </c>
      <c r="H1489" s="14" t="s">
        <v>19429</v>
      </c>
      <c r="I1489" s="14" t="s">
        <v>19430</v>
      </c>
      <c r="J1489" s="14" t="s">
        <v>487</v>
      </c>
      <c r="K1489" s="14" t="s">
        <v>1026</v>
      </c>
      <c r="L1489" s="14" t="s">
        <v>1001</v>
      </c>
      <c r="M1489" s="14" t="s">
        <v>274</v>
      </c>
      <c r="N1489" s="14"/>
      <c r="O1489" s="14"/>
      <c r="P1489" s="14" t="s">
        <v>36</v>
      </c>
      <c r="Q1489" s="15"/>
      <c r="R1489" s="14" t="s">
        <v>529</v>
      </c>
      <c r="S1489" s="14" t="s">
        <v>8047</v>
      </c>
      <c r="T1489" s="14">
        <v>4</v>
      </c>
      <c r="U1489" s="14" t="s">
        <v>622</v>
      </c>
      <c r="V1489" s="14" t="s">
        <v>514</v>
      </c>
      <c r="W1489" s="14" t="s">
        <v>19431</v>
      </c>
      <c r="X1489" s="14"/>
      <c r="Y1489" s="14"/>
      <c r="Z1489" s="14" t="s">
        <v>38</v>
      </c>
      <c r="AA1489" s="3" t="s">
        <v>23558</v>
      </c>
    </row>
    <row r="1490" spans="2:27" x14ac:dyDescent="0.2">
      <c r="B1490" s="14" t="s">
        <v>19295</v>
      </c>
      <c r="C1490" s="15" t="s">
        <v>23529</v>
      </c>
      <c r="D1490" s="12">
        <v>1533</v>
      </c>
      <c r="E1490" s="15" t="s">
        <v>23542</v>
      </c>
      <c r="F1490" s="14" t="s">
        <v>19433</v>
      </c>
      <c r="G1490" s="14" t="s">
        <v>19434</v>
      </c>
      <c r="H1490" s="14" t="s">
        <v>19435</v>
      </c>
      <c r="I1490" s="14" t="s">
        <v>19430</v>
      </c>
      <c r="J1490" s="14" t="s">
        <v>487</v>
      </c>
      <c r="K1490" s="14" t="s">
        <v>1026</v>
      </c>
      <c r="L1490" s="14" t="s">
        <v>120</v>
      </c>
      <c r="M1490" s="14" t="s">
        <v>106</v>
      </c>
      <c r="N1490" s="14"/>
      <c r="O1490" s="14"/>
      <c r="P1490" s="14" t="s">
        <v>36</v>
      </c>
      <c r="Q1490" s="15"/>
      <c r="R1490" s="14" t="s">
        <v>520</v>
      </c>
      <c r="S1490" s="14" t="s">
        <v>8047</v>
      </c>
      <c r="T1490" s="14">
        <v>4</v>
      </c>
      <c r="U1490" s="14" t="s">
        <v>19436</v>
      </c>
      <c r="V1490" s="14"/>
      <c r="W1490" s="14" t="s">
        <v>19437</v>
      </c>
      <c r="X1490" s="14"/>
      <c r="Y1490" s="14"/>
      <c r="Z1490" s="14" t="s">
        <v>38</v>
      </c>
      <c r="AA1490" s="3" t="s">
        <v>23558</v>
      </c>
    </row>
    <row r="1491" spans="2:27" x14ac:dyDescent="0.2">
      <c r="B1491" s="14" t="s">
        <v>19295</v>
      </c>
      <c r="C1491" s="15" t="s">
        <v>23529</v>
      </c>
      <c r="D1491" s="12">
        <v>1534</v>
      </c>
      <c r="E1491" s="15" t="s">
        <v>23542</v>
      </c>
      <c r="F1491" s="14" t="s">
        <v>19439</v>
      </c>
      <c r="G1491" s="14" t="s">
        <v>19440</v>
      </c>
      <c r="H1491" s="14" t="s">
        <v>19441</v>
      </c>
      <c r="I1491" s="14" t="s">
        <v>9689</v>
      </c>
      <c r="J1491" s="14" t="s">
        <v>129</v>
      </c>
      <c r="K1491" s="14" t="s">
        <v>1026</v>
      </c>
      <c r="L1491" s="14" t="s">
        <v>365</v>
      </c>
      <c r="M1491" s="14" t="s">
        <v>102</v>
      </c>
      <c r="N1491" s="14"/>
      <c r="O1491" s="14"/>
      <c r="P1491" s="14" t="s">
        <v>36</v>
      </c>
      <c r="Q1491" s="15"/>
      <c r="R1491" s="14" t="s">
        <v>557</v>
      </c>
      <c r="S1491" s="14" t="s">
        <v>19350</v>
      </c>
      <c r="T1491" s="14">
        <v>4</v>
      </c>
      <c r="U1491" s="14" t="s">
        <v>19310</v>
      </c>
      <c r="V1491" s="14" t="s">
        <v>522</v>
      </c>
      <c r="W1491" s="14" t="s">
        <v>19442</v>
      </c>
      <c r="X1491" s="14"/>
      <c r="Y1491" s="14"/>
      <c r="Z1491" s="14" t="s">
        <v>38</v>
      </c>
      <c r="AA1491" s="3" t="s">
        <v>23558</v>
      </c>
    </row>
    <row r="1492" spans="2:27" x14ac:dyDescent="0.2">
      <c r="B1492" s="14" t="s">
        <v>19295</v>
      </c>
      <c r="C1492" s="15" t="s">
        <v>23529</v>
      </c>
      <c r="D1492" s="12">
        <v>1535</v>
      </c>
      <c r="E1492" s="15" t="s">
        <v>23542</v>
      </c>
      <c r="F1492" s="14" t="s">
        <v>19444</v>
      </c>
      <c r="G1492" s="14" t="s">
        <v>19445</v>
      </c>
      <c r="H1492" s="14" t="s">
        <v>19446</v>
      </c>
      <c r="I1492" s="14" t="s">
        <v>19447</v>
      </c>
      <c r="J1492" s="14" t="s">
        <v>524</v>
      </c>
      <c r="K1492" s="14" t="s">
        <v>1026</v>
      </c>
      <c r="L1492" s="14" t="s">
        <v>365</v>
      </c>
      <c r="M1492" s="14" t="s">
        <v>236</v>
      </c>
      <c r="N1492" s="14"/>
      <c r="O1492" s="14"/>
      <c r="P1492" s="14" t="s">
        <v>36</v>
      </c>
      <c r="Q1492" s="15"/>
      <c r="R1492" s="14" t="s">
        <v>525</v>
      </c>
      <c r="S1492" s="14" t="s">
        <v>8041</v>
      </c>
      <c r="T1492" s="14">
        <v>4</v>
      </c>
      <c r="U1492" s="14" t="s">
        <v>19448</v>
      </c>
      <c r="V1492" s="14" t="s">
        <v>522</v>
      </c>
      <c r="W1492" s="14" t="s">
        <v>19449</v>
      </c>
      <c r="X1492" s="14"/>
      <c r="Y1492" s="14"/>
      <c r="Z1492" s="14" t="s">
        <v>38</v>
      </c>
      <c r="AA1492" s="3" t="s">
        <v>23558</v>
      </c>
    </row>
    <row r="1493" spans="2:27" x14ac:dyDescent="0.2">
      <c r="B1493" s="14" t="s">
        <v>19295</v>
      </c>
      <c r="C1493" s="15" t="s">
        <v>23529</v>
      </c>
      <c r="D1493" s="12">
        <v>1536</v>
      </c>
      <c r="E1493" s="15" t="s">
        <v>23542</v>
      </c>
      <c r="F1493" s="14" t="s">
        <v>19451</v>
      </c>
      <c r="G1493" s="14" t="s">
        <v>19452</v>
      </c>
      <c r="H1493" s="14" t="s">
        <v>19453</v>
      </c>
      <c r="I1493" s="14" t="s">
        <v>19447</v>
      </c>
      <c r="J1493" s="14" t="s">
        <v>524</v>
      </c>
      <c r="K1493" s="14" t="s">
        <v>1026</v>
      </c>
      <c r="L1493" s="14" t="s">
        <v>365</v>
      </c>
      <c r="M1493" s="14" t="s">
        <v>130</v>
      </c>
      <c r="N1493" s="14"/>
      <c r="O1493" s="14"/>
      <c r="P1493" s="14" t="s">
        <v>36</v>
      </c>
      <c r="Q1493" s="15"/>
      <c r="R1493" s="14" t="s">
        <v>528</v>
      </c>
      <c r="S1493" s="14" t="s">
        <v>8041</v>
      </c>
      <c r="T1493" s="14">
        <v>4</v>
      </c>
      <c r="U1493" s="14" t="s">
        <v>19454</v>
      </c>
      <c r="V1493" s="14" t="s">
        <v>522</v>
      </c>
      <c r="W1493" s="14" t="s">
        <v>19455</v>
      </c>
      <c r="X1493" s="14"/>
      <c r="Y1493" s="14"/>
      <c r="Z1493" s="14" t="s">
        <v>38</v>
      </c>
      <c r="AA1493" s="3" t="s">
        <v>23558</v>
      </c>
    </row>
    <row r="1494" spans="2:27" x14ac:dyDescent="0.2">
      <c r="B1494" s="14" t="s">
        <v>19295</v>
      </c>
      <c r="C1494" s="15" t="s">
        <v>23529</v>
      </c>
      <c r="D1494" s="12">
        <v>1537</v>
      </c>
      <c r="E1494" s="15" t="s">
        <v>23542</v>
      </c>
      <c r="F1494" s="14" t="s">
        <v>19457</v>
      </c>
      <c r="G1494" s="14" t="s">
        <v>19458</v>
      </c>
      <c r="H1494" s="14" t="s">
        <v>19459</v>
      </c>
      <c r="I1494" s="14" t="s">
        <v>19460</v>
      </c>
      <c r="J1494" s="14" t="s">
        <v>523</v>
      </c>
      <c r="K1494" s="14" t="s">
        <v>1026</v>
      </c>
      <c r="L1494" s="14" t="s">
        <v>365</v>
      </c>
      <c r="M1494" s="14" t="s">
        <v>90</v>
      </c>
      <c r="N1494" s="14"/>
      <c r="O1494" s="14"/>
      <c r="P1494" s="14" t="s">
        <v>36</v>
      </c>
      <c r="Q1494" s="15"/>
      <c r="R1494" s="14" t="s">
        <v>555</v>
      </c>
      <c r="S1494" s="14" t="s">
        <v>8041</v>
      </c>
      <c r="T1494" s="14">
        <v>4</v>
      </c>
      <c r="U1494" s="14" t="s">
        <v>19448</v>
      </c>
      <c r="V1494" s="14" t="s">
        <v>522</v>
      </c>
      <c r="W1494" s="14" t="s">
        <v>19461</v>
      </c>
      <c r="X1494" s="14"/>
      <c r="Y1494" s="14"/>
      <c r="Z1494" s="14" t="s">
        <v>123</v>
      </c>
      <c r="AA1494" s="3" t="s">
        <v>23558</v>
      </c>
    </row>
    <row r="1495" spans="2:27" x14ac:dyDescent="0.2">
      <c r="B1495" s="14" t="s">
        <v>19295</v>
      </c>
      <c r="C1495" s="15" t="s">
        <v>23529</v>
      </c>
      <c r="D1495" s="12">
        <v>1538</v>
      </c>
      <c r="E1495" s="15" t="s">
        <v>23542</v>
      </c>
      <c r="F1495" s="14" t="s">
        <v>19463</v>
      </c>
      <c r="G1495" s="14" t="s">
        <v>19464</v>
      </c>
      <c r="H1495" s="14" t="s">
        <v>19465</v>
      </c>
      <c r="I1495" s="14" t="s">
        <v>561</v>
      </c>
      <c r="J1495" s="14" t="s">
        <v>1079</v>
      </c>
      <c r="K1495" s="14" t="s">
        <v>1026</v>
      </c>
      <c r="L1495" s="14" t="s">
        <v>365</v>
      </c>
      <c r="M1495" s="14" t="s">
        <v>271</v>
      </c>
      <c r="N1495" s="14"/>
      <c r="O1495" s="14"/>
      <c r="P1495" s="14" t="s">
        <v>36</v>
      </c>
      <c r="Q1495" s="15"/>
      <c r="R1495" s="14" t="s">
        <v>548</v>
      </c>
      <c r="S1495" s="14" t="s">
        <v>8043</v>
      </c>
      <c r="T1495" s="14">
        <v>4</v>
      </c>
      <c r="U1495" s="14" t="s">
        <v>542</v>
      </c>
      <c r="V1495" s="14" t="s">
        <v>522</v>
      </c>
      <c r="W1495" s="14" t="s">
        <v>19466</v>
      </c>
      <c r="X1495" s="14"/>
      <c r="Y1495" s="14"/>
      <c r="Z1495" s="14" t="s">
        <v>38</v>
      </c>
      <c r="AA1495" s="3" t="s">
        <v>23558</v>
      </c>
    </row>
    <row r="1496" spans="2:27" x14ac:dyDescent="0.2">
      <c r="B1496" s="14" t="s">
        <v>19295</v>
      </c>
      <c r="C1496" s="15" t="s">
        <v>23529</v>
      </c>
      <c r="D1496" s="12">
        <v>1539</v>
      </c>
      <c r="E1496" s="15" t="s">
        <v>23542</v>
      </c>
      <c r="F1496" s="14" t="s">
        <v>19468</v>
      </c>
      <c r="G1496" s="14" t="s">
        <v>19469</v>
      </c>
      <c r="H1496" s="14" t="s">
        <v>19470</v>
      </c>
      <c r="I1496" s="14" t="s">
        <v>561</v>
      </c>
      <c r="J1496" s="14" t="s">
        <v>265</v>
      </c>
      <c r="K1496" s="14" t="s">
        <v>1026</v>
      </c>
      <c r="L1496" s="14" t="s">
        <v>365</v>
      </c>
      <c r="M1496" s="14" t="s">
        <v>80</v>
      </c>
      <c r="N1496" s="14"/>
      <c r="O1496" s="14"/>
      <c r="P1496" s="14" t="s">
        <v>36</v>
      </c>
      <c r="Q1496" s="15"/>
      <c r="R1496" s="14" t="s">
        <v>555</v>
      </c>
      <c r="S1496" s="14" t="s">
        <v>19471</v>
      </c>
      <c r="T1496" s="14">
        <v>4</v>
      </c>
      <c r="U1496" s="14" t="s">
        <v>19472</v>
      </c>
      <c r="V1496" s="14"/>
      <c r="W1496" s="14" t="s">
        <v>19473</v>
      </c>
      <c r="X1496" s="14"/>
      <c r="Y1496" s="14"/>
      <c r="Z1496" s="14" t="s">
        <v>38</v>
      </c>
      <c r="AA1496" s="3" t="s">
        <v>23558</v>
      </c>
    </row>
    <row r="1497" spans="2:27" x14ac:dyDescent="0.2">
      <c r="B1497" s="14" t="s">
        <v>19295</v>
      </c>
      <c r="C1497" s="15" t="s">
        <v>23529</v>
      </c>
      <c r="D1497" s="12">
        <v>1540</v>
      </c>
      <c r="E1497" s="15" t="s">
        <v>23542</v>
      </c>
      <c r="F1497" s="14" t="s">
        <v>9173</v>
      </c>
      <c r="G1497" s="14" t="s">
        <v>9174</v>
      </c>
      <c r="H1497" s="14" t="s">
        <v>9175</v>
      </c>
      <c r="I1497" s="14" t="s">
        <v>561</v>
      </c>
      <c r="J1497" s="14" t="s">
        <v>915</v>
      </c>
      <c r="K1497" s="14" t="s">
        <v>1026</v>
      </c>
      <c r="L1497" s="14" t="s">
        <v>365</v>
      </c>
      <c r="M1497" s="14" t="s">
        <v>80</v>
      </c>
      <c r="N1497" s="14"/>
      <c r="O1497" s="14"/>
      <c r="P1497" s="14" t="s">
        <v>36</v>
      </c>
      <c r="Q1497" s="15"/>
      <c r="R1497" s="14" t="s">
        <v>520</v>
      </c>
      <c r="S1497" s="14" t="s">
        <v>8043</v>
      </c>
      <c r="T1497" s="14">
        <v>4</v>
      </c>
      <c r="U1497" s="14" t="s">
        <v>19475</v>
      </c>
      <c r="V1497" s="14" t="s">
        <v>587</v>
      </c>
      <c r="W1497" s="14" t="s">
        <v>19476</v>
      </c>
      <c r="X1497" s="14"/>
      <c r="Y1497" s="14"/>
      <c r="Z1497" s="14" t="s">
        <v>38</v>
      </c>
      <c r="AA1497" s="3" t="s">
        <v>23558</v>
      </c>
    </row>
    <row r="1498" spans="2:27" x14ac:dyDescent="0.2">
      <c r="B1498" s="14" t="s">
        <v>19295</v>
      </c>
      <c r="C1498" s="15" t="s">
        <v>23529</v>
      </c>
      <c r="D1498" s="12">
        <v>1541</v>
      </c>
      <c r="E1498" s="15" t="s">
        <v>23542</v>
      </c>
      <c r="F1498" s="14" t="s">
        <v>19478</v>
      </c>
      <c r="G1498" s="14" t="s">
        <v>19479</v>
      </c>
      <c r="H1498" s="14" t="s">
        <v>19480</v>
      </c>
      <c r="I1498" s="14" t="s">
        <v>561</v>
      </c>
      <c r="J1498" s="14" t="s">
        <v>299</v>
      </c>
      <c r="K1498" s="14" t="s">
        <v>1026</v>
      </c>
      <c r="L1498" s="14" t="s">
        <v>365</v>
      </c>
      <c r="M1498" s="14" t="s">
        <v>93</v>
      </c>
      <c r="N1498" s="14"/>
      <c r="O1498" s="14"/>
      <c r="P1498" s="14" t="s">
        <v>36</v>
      </c>
      <c r="Q1498" s="15"/>
      <c r="R1498" s="14" t="s">
        <v>529</v>
      </c>
      <c r="S1498" s="14" t="s">
        <v>8043</v>
      </c>
      <c r="T1498" s="14">
        <v>4</v>
      </c>
      <c r="U1498" s="14" t="s">
        <v>19481</v>
      </c>
      <c r="V1498" s="14" t="s">
        <v>522</v>
      </c>
      <c r="W1498" s="14" t="s">
        <v>19482</v>
      </c>
      <c r="X1498" s="14"/>
      <c r="Y1498" s="14"/>
      <c r="Z1498" s="14" t="s">
        <v>38</v>
      </c>
      <c r="AA1498" s="3" t="s">
        <v>23558</v>
      </c>
    </row>
    <row r="1499" spans="2:27" x14ac:dyDescent="0.2">
      <c r="B1499" s="14" t="s">
        <v>19295</v>
      </c>
      <c r="C1499" s="15" t="s">
        <v>23529</v>
      </c>
      <c r="D1499" s="12">
        <v>1542</v>
      </c>
      <c r="E1499" s="15" t="s">
        <v>23542</v>
      </c>
      <c r="F1499" s="14" t="s">
        <v>19484</v>
      </c>
      <c r="G1499" s="14" t="s">
        <v>19485</v>
      </c>
      <c r="H1499" s="14" t="s">
        <v>19486</v>
      </c>
      <c r="I1499" s="14" t="s">
        <v>561</v>
      </c>
      <c r="J1499" s="14" t="s">
        <v>336</v>
      </c>
      <c r="K1499" s="14" t="s">
        <v>1026</v>
      </c>
      <c r="L1499" s="14" t="s">
        <v>365</v>
      </c>
      <c r="M1499" s="14" t="s">
        <v>57</v>
      </c>
      <c r="N1499" s="14"/>
      <c r="O1499" s="14"/>
      <c r="P1499" s="14" t="s">
        <v>36</v>
      </c>
      <c r="Q1499" s="15"/>
      <c r="R1499" s="14" t="s">
        <v>555</v>
      </c>
      <c r="S1499" s="14" t="s">
        <v>8043</v>
      </c>
      <c r="T1499" s="14">
        <v>4</v>
      </c>
      <c r="U1499" s="14" t="s">
        <v>19487</v>
      </c>
      <c r="V1499" s="14" t="s">
        <v>584</v>
      </c>
      <c r="W1499" s="14" t="s">
        <v>19488</v>
      </c>
      <c r="X1499" s="14"/>
      <c r="Y1499" s="14"/>
      <c r="Z1499" s="14" t="s">
        <v>38</v>
      </c>
      <c r="AA1499" s="3" t="s">
        <v>23558</v>
      </c>
    </row>
    <row r="1500" spans="2:27" x14ac:dyDescent="0.2">
      <c r="B1500" s="14" t="s">
        <v>19295</v>
      </c>
      <c r="C1500" s="15" t="s">
        <v>23529</v>
      </c>
      <c r="D1500" s="12">
        <v>1543</v>
      </c>
      <c r="E1500" s="15" t="s">
        <v>23542</v>
      </c>
      <c r="F1500" s="14" t="s">
        <v>19490</v>
      </c>
      <c r="G1500" s="14" t="s">
        <v>19491</v>
      </c>
      <c r="H1500" s="14" t="s">
        <v>19492</v>
      </c>
      <c r="I1500" s="14" t="s">
        <v>6642</v>
      </c>
      <c r="J1500" s="14" t="s">
        <v>820</v>
      </c>
      <c r="K1500" s="14" t="s">
        <v>1026</v>
      </c>
      <c r="L1500" s="14" t="s">
        <v>103</v>
      </c>
      <c r="M1500" s="14" t="s">
        <v>937</v>
      </c>
      <c r="N1500" s="14"/>
      <c r="O1500" s="14"/>
      <c r="P1500" s="14" t="s">
        <v>36</v>
      </c>
      <c r="Q1500" s="15"/>
      <c r="R1500" s="14" t="s">
        <v>520</v>
      </c>
      <c r="S1500" s="14" t="s">
        <v>8043</v>
      </c>
      <c r="T1500" s="14">
        <v>4</v>
      </c>
      <c r="U1500" s="14" t="s">
        <v>695</v>
      </c>
      <c r="V1500" s="14" t="s">
        <v>522</v>
      </c>
      <c r="W1500" s="14" t="s">
        <v>19493</v>
      </c>
      <c r="X1500" s="14"/>
      <c r="Y1500" s="14"/>
      <c r="Z1500" s="14" t="s">
        <v>38</v>
      </c>
      <c r="AA1500" s="3" t="s">
        <v>23558</v>
      </c>
    </row>
    <row r="1501" spans="2:27" x14ac:dyDescent="0.2">
      <c r="B1501" s="14" t="s">
        <v>19295</v>
      </c>
      <c r="C1501" s="15" t="s">
        <v>23529</v>
      </c>
      <c r="D1501" s="12">
        <v>1544</v>
      </c>
      <c r="E1501" s="15" t="s">
        <v>23542</v>
      </c>
      <c r="F1501" s="14" t="s">
        <v>19495</v>
      </c>
      <c r="G1501" s="14" t="s">
        <v>19496</v>
      </c>
      <c r="H1501" s="14" t="s">
        <v>19497</v>
      </c>
      <c r="I1501" s="14" t="s">
        <v>646</v>
      </c>
      <c r="J1501" s="14" t="s">
        <v>99</v>
      </c>
      <c r="K1501" s="14" t="s">
        <v>1026</v>
      </c>
      <c r="L1501" s="14" t="s">
        <v>687</v>
      </c>
      <c r="M1501" s="14" t="s">
        <v>452</v>
      </c>
      <c r="N1501" s="14"/>
      <c r="O1501" s="14"/>
      <c r="P1501" s="14" t="s">
        <v>36</v>
      </c>
      <c r="Q1501" s="15"/>
      <c r="R1501" s="14" t="s">
        <v>520</v>
      </c>
      <c r="S1501" s="14" t="s">
        <v>8047</v>
      </c>
      <c r="T1501" s="14">
        <v>4</v>
      </c>
      <c r="U1501" s="14" t="s">
        <v>19487</v>
      </c>
      <c r="V1501" s="14" t="s">
        <v>584</v>
      </c>
      <c r="W1501" s="14" t="s">
        <v>19498</v>
      </c>
      <c r="X1501" s="14"/>
      <c r="Y1501" s="14"/>
      <c r="Z1501" s="14" t="s">
        <v>123</v>
      </c>
      <c r="AA1501" s="3" t="s">
        <v>23558</v>
      </c>
    </row>
    <row r="1502" spans="2:27" x14ac:dyDescent="0.2">
      <c r="B1502" s="14" t="s">
        <v>19295</v>
      </c>
      <c r="C1502" s="15" t="s">
        <v>23529</v>
      </c>
      <c r="D1502" s="12">
        <v>1546</v>
      </c>
      <c r="E1502" s="15" t="s">
        <v>23542</v>
      </c>
      <c r="F1502" s="14" t="s">
        <v>19507</v>
      </c>
      <c r="G1502" s="14" t="s">
        <v>19508</v>
      </c>
      <c r="H1502" s="14" t="s">
        <v>19509</v>
      </c>
      <c r="I1502" s="14" t="s">
        <v>648</v>
      </c>
      <c r="J1502" s="14" t="s">
        <v>78</v>
      </c>
      <c r="K1502" s="14" t="s">
        <v>1026</v>
      </c>
      <c r="L1502" s="14" t="s">
        <v>346</v>
      </c>
      <c r="M1502" s="14" t="s">
        <v>3076</v>
      </c>
      <c r="N1502" s="14"/>
      <c r="O1502" s="14"/>
      <c r="P1502" s="14" t="s">
        <v>36</v>
      </c>
      <c r="Q1502" s="15"/>
      <c r="R1502" s="14" t="s">
        <v>555</v>
      </c>
      <c r="S1502" s="14" t="s">
        <v>19350</v>
      </c>
      <c r="T1502" s="14">
        <v>4</v>
      </c>
      <c r="U1502" s="14" t="s">
        <v>19510</v>
      </c>
      <c r="V1502" s="14"/>
      <c r="W1502" s="14" t="s">
        <v>19511</v>
      </c>
      <c r="X1502" s="14"/>
      <c r="Y1502" s="14"/>
      <c r="Z1502" s="14" t="s">
        <v>38</v>
      </c>
      <c r="AA1502" s="3" t="s">
        <v>23558</v>
      </c>
    </row>
    <row r="1503" spans="2:27" x14ac:dyDescent="0.2">
      <c r="B1503" s="14" t="s">
        <v>19295</v>
      </c>
      <c r="C1503" s="15" t="s">
        <v>23529</v>
      </c>
      <c r="D1503" s="12">
        <v>1547</v>
      </c>
      <c r="E1503" s="15" t="s">
        <v>23542</v>
      </c>
      <c r="F1503" s="14" t="s">
        <v>19513</v>
      </c>
      <c r="G1503" s="14" t="s">
        <v>19514</v>
      </c>
      <c r="H1503" s="14" t="s">
        <v>19515</v>
      </c>
      <c r="I1503" s="14" t="s">
        <v>775</v>
      </c>
      <c r="J1503" s="14" t="s">
        <v>856</v>
      </c>
      <c r="K1503" s="14" t="s">
        <v>1026</v>
      </c>
      <c r="L1503" s="14" t="s">
        <v>365</v>
      </c>
      <c r="M1503" s="14" t="s">
        <v>102</v>
      </c>
      <c r="N1503" s="14"/>
      <c r="O1503" s="14"/>
      <c r="P1503" s="14" t="s">
        <v>36</v>
      </c>
      <c r="Q1503" s="15"/>
      <c r="R1503" s="14" t="s">
        <v>555</v>
      </c>
      <c r="S1503" s="14" t="s">
        <v>8047</v>
      </c>
      <c r="T1503" s="14">
        <v>4</v>
      </c>
      <c r="U1503" s="14" t="s">
        <v>19516</v>
      </c>
      <c r="V1503" s="14" t="s">
        <v>584</v>
      </c>
      <c r="W1503" s="14" t="s">
        <v>19517</v>
      </c>
      <c r="X1503" s="14"/>
      <c r="Y1503" s="14"/>
      <c r="Z1503" s="14" t="s">
        <v>38</v>
      </c>
      <c r="AA1503" s="3" t="s">
        <v>23558</v>
      </c>
    </row>
    <row r="1504" spans="2:27" x14ac:dyDescent="0.2">
      <c r="B1504" s="14" t="s">
        <v>19295</v>
      </c>
      <c r="C1504" s="15" t="s">
        <v>23529</v>
      </c>
      <c r="D1504" s="12">
        <v>1548</v>
      </c>
      <c r="E1504" s="15" t="s">
        <v>23542</v>
      </c>
      <c r="F1504" s="14" t="s">
        <v>19519</v>
      </c>
      <c r="G1504" s="14" t="s">
        <v>19520</v>
      </c>
      <c r="H1504" s="14" t="s">
        <v>19521</v>
      </c>
      <c r="I1504" s="14" t="s">
        <v>477</v>
      </c>
      <c r="J1504" s="14" t="s">
        <v>78</v>
      </c>
      <c r="K1504" s="14" t="s">
        <v>1026</v>
      </c>
      <c r="L1504" s="14" t="s">
        <v>1042</v>
      </c>
      <c r="M1504" s="14" t="s">
        <v>337</v>
      </c>
      <c r="N1504" s="14"/>
      <c r="O1504" s="14"/>
      <c r="P1504" s="14" t="s">
        <v>36</v>
      </c>
      <c r="Q1504" s="15"/>
      <c r="R1504" s="14" t="s">
        <v>529</v>
      </c>
      <c r="S1504" s="14" t="s">
        <v>19299</v>
      </c>
      <c r="T1504" s="14">
        <v>4</v>
      </c>
      <c r="U1504" s="14" t="s">
        <v>580</v>
      </c>
      <c r="V1504" s="14" t="s">
        <v>522</v>
      </c>
      <c r="W1504" s="14" t="s">
        <v>19522</v>
      </c>
      <c r="X1504" s="14"/>
      <c r="Y1504" s="14"/>
      <c r="Z1504" s="14" t="s">
        <v>38</v>
      </c>
      <c r="AA1504" s="3" t="s">
        <v>23558</v>
      </c>
    </row>
    <row r="1505" spans="2:27" x14ac:dyDescent="0.2">
      <c r="B1505" s="14" t="s">
        <v>19295</v>
      </c>
      <c r="C1505" s="15" t="s">
        <v>23529</v>
      </c>
      <c r="D1505" s="12">
        <v>1549</v>
      </c>
      <c r="E1505" s="15" t="s">
        <v>23542</v>
      </c>
      <c r="F1505" s="14" t="s">
        <v>19524</v>
      </c>
      <c r="G1505" s="14" t="s">
        <v>19525</v>
      </c>
      <c r="H1505" s="14" t="s">
        <v>19526</v>
      </c>
      <c r="I1505" s="14" t="s">
        <v>5890</v>
      </c>
      <c r="J1505" s="14" t="s">
        <v>474</v>
      </c>
      <c r="K1505" s="14" t="s">
        <v>1026</v>
      </c>
      <c r="L1505" s="14" t="s">
        <v>8078</v>
      </c>
      <c r="M1505" s="14" t="s">
        <v>989</v>
      </c>
      <c r="N1505" s="14"/>
      <c r="O1505" s="14"/>
      <c r="P1505" s="14" t="s">
        <v>36</v>
      </c>
      <c r="Q1505" s="15"/>
      <c r="R1505" s="14" t="s">
        <v>548</v>
      </c>
      <c r="S1505" s="14" t="s">
        <v>8047</v>
      </c>
      <c r="T1505" s="14">
        <v>4</v>
      </c>
      <c r="U1505" s="14" t="s">
        <v>19472</v>
      </c>
      <c r="V1505" s="14"/>
      <c r="W1505" s="14" t="s">
        <v>19527</v>
      </c>
      <c r="X1505" s="14"/>
      <c r="Y1505" s="14"/>
      <c r="Z1505" s="14" t="s">
        <v>38</v>
      </c>
      <c r="AA1505" s="3" t="s">
        <v>23558</v>
      </c>
    </row>
    <row r="1506" spans="2:27" x14ac:dyDescent="0.2">
      <c r="B1506" s="14" t="s">
        <v>19295</v>
      </c>
      <c r="C1506" s="15" t="s">
        <v>23529</v>
      </c>
      <c r="D1506" s="12">
        <v>1550</v>
      </c>
      <c r="E1506" s="15" t="s">
        <v>23542</v>
      </c>
      <c r="F1506" s="14" t="s">
        <v>19529</v>
      </c>
      <c r="G1506" s="14" t="s">
        <v>19530</v>
      </c>
      <c r="H1506" s="14" t="s">
        <v>19531</v>
      </c>
      <c r="I1506" s="14" t="s">
        <v>778</v>
      </c>
      <c r="J1506" s="14" t="s">
        <v>316</v>
      </c>
      <c r="K1506" s="14" t="s">
        <v>1026</v>
      </c>
      <c r="L1506" s="14" t="s">
        <v>365</v>
      </c>
      <c r="M1506" s="14" t="s">
        <v>516</v>
      </c>
      <c r="N1506" s="14"/>
      <c r="O1506" s="14"/>
      <c r="P1506" s="14" t="s">
        <v>36</v>
      </c>
      <c r="Q1506" s="15"/>
      <c r="R1506" s="14" t="s">
        <v>529</v>
      </c>
      <c r="S1506" s="14" t="s">
        <v>8047</v>
      </c>
      <c r="T1506" s="14">
        <v>4</v>
      </c>
      <c r="U1506" s="14" t="s">
        <v>622</v>
      </c>
      <c r="V1506" s="14" t="s">
        <v>514</v>
      </c>
      <c r="W1506" s="14" t="s">
        <v>19532</v>
      </c>
      <c r="X1506" s="14"/>
      <c r="Y1506" s="14"/>
      <c r="Z1506" s="14" t="s">
        <v>38</v>
      </c>
      <c r="AA1506" s="3" t="s">
        <v>23558</v>
      </c>
    </row>
    <row r="1507" spans="2:27" x14ac:dyDescent="0.2">
      <c r="B1507" s="14" t="s">
        <v>19295</v>
      </c>
      <c r="C1507" s="15" t="s">
        <v>23529</v>
      </c>
      <c r="D1507" s="12">
        <v>1551</v>
      </c>
      <c r="E1507" s="15" t="s">
        <v>23542</v>
      </c>
      <c r="F1507" s="14" t="s">
        <v>19534</v>
      </c>
      <c r="G1507" s="14" t="s">
        <v>19535</v>
      </c>
      <c r="H1507" s="14" t="s">
        <v>19536</v>
      </c>
      <c r="I1507" s="14" t="s">
        <v>778</v>
      </c>
      <c r="J1507" s="14" t="s">
        <v>122</v>
      </c>
      <c r="K1507" s="14" t="s">
        <v>1026</v>
      </c>
      <c r="L1507" s="14" t="s">
        <v>365</v>
      </c>
      <c r="M1507" s="14" t="s">
        <v>129</v>
      </c>
      <c r="N1507" s="14"/>
      <c r="O1507" s="14"/>
      <c r="P1507" s="14" t="s">
        <v>36</v>
      </c>
      <c r="Q1507" s="15"/>
      <c r="R1507" s="14" t="s">
        <v>555</v>
      </c>
      <c r="S1507" s="14" t="s">
        <v>8047</v>
      </c>
      <c r="T1507" s="14">
        <v>4</v>
      </c>
      <c r="U1507" s="14" t="s">
        <v>622</v>
      </c>
      <c r="V1507" s="14" t="s">
        <v>514</v>
      </c>
      <c r="W1507" s="14" t="s">
        <v>19537</v>
      </c>
      <c r="X1507" s="14"/>
      <c r="Y1507" s="14"/>
      <c r="Z1507" s="14" t="s">
        <v>38</v>
      </c>
      <c r="AA1507" s="3" t="s">
        <v>23558</v>
      </c>
    </row>
    <row r="1508" spans="2:27" x14ac:dyDescent="0.2">
      <c r="B1508" s="14" t="s">
        <v>19295</v>
      </c>
      <c r="C1508" s="15" t="s">
        <v>23529</v>
      </c>
      <c r="D1508" s="12">
        <v>1553</v>
      </c>
      <c r="E1508" s="15" t="s">
        <v>23542</v>
      </c>
      <c r="F1508" s="14" t="s">
        <v>16594</v>
      </c>
      <c r="G1508" s="14" t="s">
        <v>16595</v>
      </c>
      <c r="H1508" s="14" t="s">
        <v>16596</v>
      </c>
      <c r="I1508" s="14" t="s">
        <v>1517</v>
      </c>
      <c r="J1508" s="14" t="s">
        <v>102</v>
      </c>
      <c r="K1508" s="14" t="s">
        <v>1026</v>
      </c>
      <c r="L1508" s="14" t="s">
        <v>365</v>
      </c>
      <c r="M1508" s="14" t="s">
        <v>450</v>
      </c>
      <c r="N1508" s="14"/>
      <c r="O1508" s="14"/>
      <c r="P1508" s="14" t="s">
        <v>36</v>
      </c>
      <c r="Q1508" s="15"/>
      <c r="R1508" s="14" t="s">
        <v>529</v>
      </c>
      <c r="S1508" s="14" t="s">
        <v>19301</v>
      </c>
      <c r="T1508" s="14">
        <v>4</v>
      </c>
      <c r="U1508" s="14" t="s">
        <v>19546</v>
      </c>
      <c r="V1508" s="14"/>
      <c r="W1508" s="14" t="s">
        <v>19547</v>
      </c>
      <c r="X1508" s="14"/>
      <c r="Y1508" s="14"/>
      <c r="Z1508" s="14" t="s">
        <v>38</v>
      </c>
      <c r="AA1508" s="3" t="s">
        <v>23558</v>
      </c>
    </row>
    <row r="1509" spans="2:27" x14ac:dyDescent="0.2">
      <c r="B1509" s="14" t="s">
        <v>19295</v>
      </c>
      <c r="C1509" s="15" t="s">
        <v>23529</v>
      </c>
      <c r="D1509" s="12">
        <v>1554</v>
      </c>
      <c r="E1509" s="15" t="s">
        <v>23542</v>
      </c>
      <c r="F1509" s="14" t="s">
        <v>16590</v>
      </c>
      <c r="G1509" s="14" t="s">
        <v>16591</v>
      </c>
      <c r="H1509" s="14" t="s">
        <v>16592</v>
      </c>
      <c r="I1509" s="14" t="s">
        <v>1517</v>
      </c>
      <c r="J1509" s="14" t="s">
        <v>102</v>
      </c>
      <c r="K1509" s="14" t="s">
        <v>1026</v>
      </c>
      <c r="L1509" s="14" t="s">
        <v>365</v>
      </c>
      <c r="M1509" s="14" t="s">
        <v>450</v>
      </c>
      <c r="N1509" s="14"/>
      <c r="O1509" s="14"/>
      <c r="P1509" s="14" t="s">
        <v>36</v>
      </c>
      <c r="Q1509" s="15"/>
      <c r="R1509" s="14" t="s">
        <v>525</v>
      </c>
      <c r="S1509" s="14" t="s">
        <v>19301</v>
      </c>
      <c r="T1509" s="14">
        <v>4</v>
      </c>
      <c r="U1509" s="14" t="s">
        <v>19382</v>
      </c>
      <c r="V1509" s="14"/>
      <c r="W1509" s="14" t="s">
        <v>16590</v>
      </c>
      <c r="X1509" s="14"/>
      <c r="Y1509" s="14"/>
      <c r="Z1509" s="14" t="s">
        <v>38</v>
      </c>
      <c r="AA1509" s="3" t="s">
        <v>23558</v>
      </c>
    </row>
    <row r="1510" spans="2:27" x14ac:dyDescent="0.2">
      <c r="B1510" s="14" t="s">
        <v>19295</v>
      </c>
      <c r="C1510" s="15" t="s">
        <v>23529</v>
      </c>
      <c r="D1510" s="12">
        <v>1556</v>
      </c>
      <c r="E1510" s="15" t="s">
        <v>23542</v>
      </c>
      <c r="F1510" s="14" t="s">
        <v>19556</v>
      </c>
      <c r="G1510" s="14" t="s">
        <v>19557</v>
      </c>
      <c r="H1510" s="14" t="s">
        <v>19558</v>
      </c>
      <c r="I1510" s="14" t="s">
        <v>8071</v>
      </c>
      <c r="J1510" s="14" t="s">
        <v>523</v>
      </c>
      <c r="K1510" s="14" t="s">
        <v>1026</v>
      </c>
      <c r="L1510" s="14" t="s">
        <v>365</v>
      </c>
      <c r="M1510" s="14" t="s">
        <v>80</v>
      </c>
      <c r="N1510" s="14"/>
      <c r="O1510" s="14"/>
      <c r="P1510" s="14" t="s">
        <v>36</v>
      </c>
      <c r="Q1510" s="15"/>
      <c r="R1510" s="14" t="s">
        <v>548</v>
      </c>
      <c r="S1510" s="14" t="s">
        <v>19299</v>
      </c>
      <c r="T1510" s="14">
        <v>4</v>
      </c>
      <c r="U1510" s="14" t="s">
        <v>19559</v>
      </c>
      <c r="V1510" s="14"/>
      <c r="W1510" s="14"/>
      <c r="X1510" s="14"/>
      <c r="Y1510" s="14"/>
      <c r="Z1510" s="14" t="s">
        <v>123</v>
      </c>
      <c r="AA1510" s="3" t="s">
        <v>23558</v>
      </c>
    </row>
    <row r="1511" spans="2:27" x14ac:dyDescent="0.2">
      <c r="B1511" s="14" t="s">
        <v>19295</v>
      </c>
      <c r="C1511" s="15" t="s">
        <v>23529</v>
      </c>
      <c r="D1511" s="12">
        <v>1557</v>
      </c>
      <c r="E1511" s="15" t="s">
        <v>23542</v>
      </c>
      <c r="F1511" s="14" t="s">
        <v>19561</v>
      </c>
      <c r="G1511" s="14" t="s">
        <v>19562</v>
      </c>
      <c r="H1511" s="14" t="s">
        <v>19563</v>
      </c>
      <c r="I1511" s="14" t="s">
        <v>4159</v>
      </c>
      <c r="J1511" s="14" t="s">
        <v>136</v>
      </c>
      <c r="K1511" s="14" t="s">
        <v>1026</v>
      </c>
      <c r="L1511" s="14" t="s">
        <v>365</v>
      </c>
      <c r="M1511" s="14" t="s">
        <v>366</v>
      </c>
      <c r="N1511" s="14"/>
      <c r="O1511" s="14"/>
      <c r="P1511" s="14" t="s">
        <v>36</v>
      </c>
      <c r="Q1511" s="15"/>
      <c r="R1511" s="14" t="s">
        <v>525</v>
      </c>
      <c r="S1511" s="14" t="s">
        <v>19298</v>
      </c>
      <c r="T1511" s="14">
        <v>4</v>
      </c>
      <c r="U1511" s="14" t="s">
        <v>19564</v>
      </c>
      <c r="V1511" s="14" t="s">
        <v>522</v>
      </c>
      <c r="W1511" s="14" t="s">
        <v>19565</v>
      </c>
      <c r="X1511" s="14"/>
      <c r="Y1511" s="14"/>
      <c r="Z1511" s="14" t="s">
        <v>38</v>
      </c>
      <c r="AA1511" s="3" t="s">
        <v>23558</v>
      </c>
    </row>
    <row r="1512" spans="2:27" x14ac:dyDescent="0.2">
      <c r="B1512" s="14" t="s">
        <v>19295</v>
      </c>
      <c r="C1512" s="15" t="s">
        <v>23529</v>
      </c>
      <c r="D1512" s="12">
        <v>1558</v>
      </c>
      <c r="E1512" s="15" t="s">
        <v>23542</v>
      </c>
      <c r="F1512" s="14" t="s">
        <v>10074</v>
      </c>
      <c r="G1512" s="14" t="s">
        <v>19567</v>
      </c>
      <c r="H1512" s="14" t="s">
        <v>19568</v>
      </c>
      <c r="I1512" s="14" t="s">
        <v>8881</v>
      </c>
      <c r="J1512" s="14" t="s">
        <v>136</v>
      </c>
      <c r="K1512" s="14" t="s">
        <v>1026</v>
      </c>
      <c r="L1512" s="14" t="s">
        <v>365</v>
      </c>
      <c r="M1512" s="14" t="s">
        <v>450</v>
      </c>
      <c r="N1512" s="14"/>
      <c r="O1512" s="14"/>
      <c r="P1512" s="14" t="s">
        <v>36</v>
      </c>
      <c r="Q1512" s="15"/>
      <c r="R1512" s="14" t="s">
        <v>520</v>
      </c>
      <c r="S1512" s="14" t="s">
        <v>19300</v>
      </c>
      <c r="T1512" s="14">
        <v>4</v>
      </c>
      <c r="U1512" s="14" t="s">
        <v>19297</v>
      </c>
      <c r="V1512" s="14" t="s">
        <v>514</v>
      </c>
      <c r="W1512" s="14" t="s">
        <v>19569</v>
      </c>
      <c r="X1512" s="14"/>
      <c r="Y1512" s="14"/>
      <c r="Z1512" s="14" t="s">
        <v>123</v>
      </c>
      <c r="AA1512" s="3" t="s">
        <v>23558</v>
      </c>
    </row>
    <row r="1513" spans="2:27" x14ac:dyDescent="0.2">
      <c r="B1513" s="14" t="s">
        <v>19295</v>
      </c>
      <c r="C1513" s="15" t="s">
        <v>23529</v>
      </c>
      <c r="D1513" s="12">
        <v>1559</v>
      </c>
      <c r="E1513" s="15" t="s">
        <v>23542</v>
      </c>
      <c r="F1513" s="14" t="s">
        <v>19571</v>
      </c>
      <c r="G1513" s="14" t="s">
        <v>19572</v>
      </c>
      <c r="H1513" s="14" t="s">
        <v>19573</v>
      </c>
      <c r="I1513" s="14" t="s">
        <v>19574</v>
      </c>
      <c r="J1513" s="14" t="s">
        <v>544</v>
      </c>
      <c r="K1513" s="14" t="s">
        <v>1026</v>
      </c>
      <c r="L1513" s="14" t="s">
        <v>926</v>
      </c>
      <c r="M1513" s="14" t="s">
        <v>596</v>
      </c>
      <c r="N1513" s="14"/>
      <c r="O1513" s="14"/>
      <c r="P1513" s="14" t="s">
        <v>36</v>
      </c>
      <c r="Q1513" s="15"/>
      <c r="R1513" s="14" t="s">
        <v>632</v>
      </c>
      <c r="S1513" s="14" t="s">
        <v>8043</v>
      </c>
      <c r="T1513" s="14">
        <v>4</v>
      </c>
      <c r="U1513" s="14" t="s">
        <v>8048</v>
      </c>
      <c r="V1513" s="14" t="s">
        <v>522</v>
      </c>
      <c r="W1513" s="14" t="s">
        <v>19575</v>
      </c>
      <c r="X1513" s="14"/>
      <c r="Y1513" s="14"/>
      <c r="Z1513" s="14" t="s">
        <v>38</v>
      </c>
      <c r="AA1513" s="3" t="s">
        <v>23558</v>
      </c>
    </row>
    <row r="1514" spans="2:27" x14ac:dyDescent="0.2">
      <c r="B1514" s="14" t="s">
        <v>19295</v>
      </c>
      <c r="C1514" s="15" t="s">
        <v>23529</v>
      </c>
      <c r="D1514" s="12">
        <v>1560</v>
      </c>
      <c r="E1514" s="15" t="s">
        <v>23542</v>
      </c>
      <c r="F1514" s="14" t="s">
        <v>19577</v>
      </c>
      <c r="G1514" s="14" t="s">
        <v>19578</v>
      </c>
      <c r="H1514" s="14" t="s">
        <v>19579</v>
      </c>
      <c r="I1514" s="14" t="s">
        <v>19574</v>
      </c>
      <c r="J1514" s="14" t="s">
        <v>544</v>
      </c>
      <c r="K1514" s="14" t="s">
        <v>1026</v>
      </c>
      <c r="L1514" s="14" t="s">
        <v>285</v>
      </c>
      <c r="M1514" s="14" t="s">
        <v>661</v>
      </c>
      <c r="N1514" s="14"/>
      <c r="O1514" s="14"/>
      <c r="P1514" s="14" t="s">
        <v>36</v>
      </c>
      <c r="Q1514" s="15"/>
      <c r="R1514" s="14" t="s">
        <v>585</v>
      </c>
      <c r="S1514" s="14" t="s">
        <v>8043</v>
      </c>
      <c r="T1514" s="14">
        <v>4</v>
      </c>
      <c r="U1514" s="14" t="s">
        <v>8048</v>
      </c>
      <c r="V1514" s="14" t="s">
        <v>522</v>
      </c>
      <c r="W1514" s="14" t="s">
        <v>19577</v>
      </c>
      <c r="X1514" s="14"/>
      <c r="Y1514" s="14"/>
      <c r="Z1514" s="14" t="s">
        <v>38</v>
      </c>
      <c r="AA1514" s="3" t="s">
        <v>23558</v>
      </c>
    </row>
    <row r="1515" spans="2:27" x14ac:dyDescent="0.2">
      <c r="B1515" s="14" t="s">
        <v>19295</v>
      </c>
      <c r="C1515" s="15" t="s">
        <v>23529</v>
      </c>
      <c r="D1515" s="12">
        <v>1562</v>
      </c>
      <c r="E1515" s="15" t="s">
        <v>23542</v>
      </c>
      <c r="F1515" s="14" t="s">
        <v>19586</v>
      </c>
      <c r="G1515" s="14" t="s">
        <v>19587</v>
      </c>
      <c r="H1515" s="14" t="s">
        <v>19588</v>
      </c>
      <c r="I1515" s="14" t="s">
        <v>658</v>
      </c>
      <c r="J1515" s="14" t="s">
        <v>78</v>
      </c>
      <c r="K1515" s="14" t="s">
        <v>1026</v>
      </c>
      <c r="L1515" s="14" t="s">
        <v>218</v>
      </c>
      <c r="M1515" s="14" t="s">
        <v>217</v>
      </c>
      <c r="N1515" s="14"/>
      <c r="O1515" s="14"/>
      <c r="P1515" s="14" t="s">
        <v>36</v>
      </c>
      <c r="Q1515" s="15"/>
      <c r="R1515" s="14" t="s">
        <v>529</v>
      </c>
      <c r="S1515" s="14" t="s">
        <v>8043</v>
      </c>
      <c r="T1515" s="14">
        <v>4</v>
      </c>
      <c r="U1515" s="14" t="s">
        <v>602</v>
      </c>
      <c r="V1515" s="14" t="s">
        <v>522</v>
      </c>
      <c r="W1515" s="14" t="s">
        <v>19589</v>
      </c>
      <c r="X1515" s="14"/>
      <c r="Y1515" s="14"/>
      <c r="Z1515" s="14" t="s">
        <v>38</v>
      </c>
      <c r="AA1515" s="3" t="s">
        <v>23558</v>
      </c>
    </row>
    <row r="1516" spans="2:27" x14ac:dyDescent="0.2">
      <c r="B1516" s="14" t="s">
        <v>19295</v>
      </c>
      <c r="C1516" s="15" t="s">
        <v>23529</v>
      </c>
      <c r="D1516" s="12">
        <v>1563</v>
      </c>
      <c r="E1516" s="15" t="s">
        <v>23542</v>
      </c>
      <c r="F1516" s="14" t="s">
        <v>6617</v>
      </c>
      <c r="G1516" s="14" t="s">
        <v>8465</v>
      </c>
      <c r="H1516" s="14" t="s">
        <v>6618</v>
      </c>
      <c r="I1516" s="14" t="s">
        <v>658</v>
      </c>
      <c r="J1516" s="14" t="s">
        <v>78</v>
      </c>
      <c r="K1516" s="14" t="s">
        <v>1026</v>
      </c>
      <c r="L1516" s="14" t="s">
        <v>6619</v>
      </c>
      <c r="M1516" s="14" t="s">
        <v>6620</v>
      </c>
      <c r="N1516" s="14"/>
      <c r="O1516" s="14"/>
      <c r="P1516" s="14" t="s">
        <v>36</v>
      </c>
      <c r="Q1516" s="15"/>
      <c r="R1516" s="14" t="s">
        <v>540</v>
      </c>
      <c r="S1516" s="14" t="s">
        <v>8043</v>
      </c>
      <c r="T1516" s="14">
        <v>4</v>
      </c>
      <c r="U1516" s="14" t="s">
        <v>8044</v>
      </c>
      <c r="V1516" s="14" t="s">
        <v>514</v>
      </c>
      <c r="W1516" s="14" t="s">
        <v>19591</v>
      </c>
      <c r="X1516" s="14"/>
      <c r="Y1516" s="14"/>
      <c r="Z1516" s="14" t="s">
        <v>38</v>
      </c>
      <c r="AA1516" s="3" t="s">
        <v>23558</v>
      </c>
    </row>
    <row r="1517" spans="2:27" x14ac:dyDescent="0.2">
      <c r="B1517" s="14" t="s">
        <v>19295</v>
      </c>
      <c r="C1517" s="15" t="s">
        <v>23529</v>
      </c>
      <c r="D1517" s="12">
        <v>1564</v>
      </c>
      <c r="E1517" s="15" t="s">
        <v>23542</v>
      </c>
      <c r="F1517" s="14" t="s">
        <v>19593</v>
      </c>
      <c r="G1517" s="14" t="s">
        <v>19594</v>
      </c>
      <c r="H1517" s="14" t="s">
        <v>19595</v>
      </c>
      <c r="I1517" s="14" t="s">
        <v>658</v>
      </c>
      <c r="J1517" s="14" t="s">
        <v>78</v>
      </c>
      <c r="K1517" s="14" t="s">
        <v>1026</v>
      </c>
      <c r="L1517" s="14" t="s">
        <v>659</v>
      </c>
      <c r="M1517" s="14" t="s">
        <v>1011</v>
      </c>
      <c r="N1517" s="14"/>
      <c r="O1517" s="14"/>
      <c r="P1517" s="14" t="s">
        <v>36</v>
      </c>
      <c r="Q1517" s="15"/>
      <c r="R1517" s="14" t="s">
        <v>520</v>
      </c>
      <c r="S1517" s="14" t="s">
        <v>8043</v>
      </c>
      <c r="T1517" s="14">
        <v>4</v>
      </c>
      <c r="U1517" s="14" t="s">
        <v>19596</v>
      </c>
      <c r="V1517" s="14"/>
      <c r="W1517" s="14" t="s">
        <v>19597</v>
      </c>
      <c r="X1517" s="14"/>
      <c r="Y1517" s="14"/>
      <c r="Z1517" s="14" t="s">
        <v>38</v>
      </c>
      <c r="AA1517" s="3" t="s">
        <v>23558</v>
      </c>
    </row>
    <row r="1518" spans="2:27" x14ac:dyDescent="0.2">
      <c r="B1518" s="14" t="s">
        <v>19295</v>
      </c>
      <c r="C1518" s="15" t="s">
        <v>23529</v>
      </c>
      <c r="D1518" s="12">
        <v>1565</v>
      </c>
      <c r="E1518" s="15" t="s">
        <v>23542</v>
      </c>
      <c r="F1518" s="14" t="s">
        <v>9179</v>
      </c>
      <c r="G1518" s="14" t="s">
        <v>9180</v>
      </c>
      <c r="H1518" s="14" t="s">
        <v>9181</v>
      </c>
      <c r="I1518" s="14" t="s">
        <v>9182</v>
      </c>
      <c r="J1518" s="14" t="s">
        <v>425</v>
      </c>
      <c r="K1518" s="14" t="s">
        <v>1026</v>
      </c>
      <c r="L1518" s="14" t="s">
        <v>2341</v>
      </c>
      <c r="M1518" s="14" t="s">
        <v>332</v>
      </c>
      <c r="N1518" s="14"/>
      <c r="O1518" s="14"/>
      <c r="P1518" s="14" t="s">
        <v>36</v>
      </c>
      <c r="Q1518" s="15"/>
      <c r="R1518" s="14" t="s">
        <v>555</v>
      </c>
      <c r="S1518" s="14" t="s">
        <v>8043</v>
      </c>
      <c r="T1518" s="14">
        <v>4</v>
      </c>
      <c r="U1518" s="14" t="s">
        <v>695</v>
      </c>
      <c r="V1518" s="14" t="s">
        <v>522</v>
      </c>
      <c r="W1518" s="14"/>
      <c r="X1518" s="14"/>
      <c r="Y1518" s="14"/>
      <c r="Z1518" s="14" t="s">
        <v>38</v>
      </c>
      <c r="AA1518" s="3" t="s">
        <v>23558</v>
      </c>
    </row>
    <row r="1519" spans="2:27" x14ac:dyDescent="0.2">
      <c r="B1519" s="14" t="s">
        <v>19295</v>
      </c>
      <c r="C1519" s="15" t="s">
        <v>23529</v>
      </c>
      <c r="D1519" s="12">
        <v>1566</v>
      </c>
      <c r="E1519" s="15" t="s">
        <v>23542</v>
      </c>
      <c r="F1519" s="14" t="s">
        <v>6234</v>
      </c>
      <c r="G1519" s="14" t="s">
        <v>8467</v>
      </c>
      <c r="H1519" s="14" t="s">
        <v>6236</v>
      </c>
      <c r="I1519" s="14" t="s">
        <v>6621</v>
      </c>
      <c r="J1519" s="14" t="s">
        <v>130</v>
      </c>
      <c r="K1519" s="14" t="s">
        <v>1026</v>
      </c>
      <c r="L1519" s="14" t="s">
        <v>340</v>
      </c>
      <c r="M1519" s="14" t="s">
        <v>3539</v>
      </c>
      <c r="N1519" s="14"/>
      <c r="O1519" s="14"/>
      <c r="P1519" s="14" t="s">
        <v>36</v>
      </c>
      <c r="Q1519" s="15"/>
      <c r="R1519" s="14" t="s">
        <v>540</v>
      </c>
      <c r="S1519" s="14" t="s">
        <v>8043</v>
      </c>
      <c r="T1519" s="14">
        <v>4</v>
      </c>
      <c r="U1519" s="14" t="s">
        <v>8044</v>
      </c>
      <c r="V1519" s="14" t="s">
        <v>514</v>
      </c>
      <c r="W1519" s="14" t="s">
        <v>19600</v>
      </c>
      <c r="X1519" s="14"/>
      <c r="Y1519" s="14"/>
      <c r="Z1519" s="14" t="s">
        <v>38</v>
      </c>
      <c r="AA1519" s="3" t="s">
        <v>23558</v>
      </c>
    </row>
    <row r="1520" spans="2:27" x14ac:dyDescent="0.2">
      <c r="B1520" s="14" t="s">
        <v>19295</v>
      </c>
      <c r="C1520" s="15" t="s">
        <v>23529</v>
      </c>
      <c r="D1520" s="12">
        <v>1567</v>
      </c>
      <c r="E1520" s="15" t="s">
        <v>23542</v>
      </c>
      <c r="F1520" s="14"/>
      <c r="G1520" s="14" t="s">
        <v>19602</v>
      </c>
      <c r="H1520" s="14" t="s">
        <v>19603</v>
      </c>
      <c r="I1520" s="14" t="s">
        <v>19604</v>
      </c>
      <c r="J1520" s="14" t="s">
        <v>523</v>
      </c>
      <c r="K1520" s="14" t="s">
        <v>1026</v>
      </c>
      <c r="L1520" s="14" t="s">
        <v>365</v>
      </c>
      <c r="M1520" s="14" t="s">
        <v>179</v>
      </c>
      <c r="N1520" s="14"/>
      <c r="O1520" s="14"/>
      <c r="P1520" s="14" t="s">
        <v>36</v>
      </c>
      <c r="Q1520" s="15"/>
      <c r="R1520" s="14" t="s">
        <v>556</v>
      </c>
      <c r="S1520" s="14" t="s">
        <v>19296</v>
      </c>
      <c r="T1520" s="14">
        <v>4</v>
      </c>
      <c r="U1520" s="14" t="s">
        <v>19605</v>
      </c>
      <c r="V1520" s="14" t="s">
        <v>522</v>
      </c>
      <c r="W1520" s="14"/>
      <c r="X1520" s="14"/>
      <c r="Y1520" s="14"/>
      <c r="Z1520" s="14" t="s">
        <v>123</v>
      </c>
      <c r="AA1520" s="3" t="s">
        <v>23558</v>
      </c>
    </row>
    <row r="1521" spans="2:27" x14ac:dyDescent="0.2">
      <c r="B1521" s="14" t="s">
        <v>19295</v>
      </c>
      <c r="C1521" s="15" t="s">
        <v>23529</v>
      </c>
      <c r="D1521" s="12">
        <v>1568</v>
      </c>
      <c r="E1521" s="15" t="s">
        <v>23542</v>
      </c>
      <c r="F1521" s="14" t="s">
        <v>19607</v>
      </c>
      <c r="G1521" s="14" t="s">
        <v>19608</v>
      </c>
      <c r="H1521" s="14" t="s">
        <v>19609</v>
      </c>
      <c r="I1521" s="14" t="s">
        <v>9750</v>
      </c>
      <c r="J1521" s="14" t="s">
        <v>130</v>
      </c>
      <c r="K1521" s="14" t="s">
        <v>1026</v>
      </c>
      <c r="L1521" s="14" t="s">
        <v>4558</v>
      </c>
      <c r="M1521" s="14" t="s">
        <v>17662</v>
      </c>
      <c r="N1521" s="14"/>
      <c r="O1521" s="14"/>
      <c r="P1521" s="14" t="s">
        <v>36</v>
      </c>
      <c r="Q1521" s="15"/>
      <c r="R1521" s="14" t="s">
        <v>624</v>
      </c>
      <c r="S1521" s="14" t="s">
        <v>8041</v>
      </c>
      <c r="T1521" s="14">
        <v>4</v>
      </c>
      <c r="U1521" s="14" t="s">
        <v>19610</v>
      </c>
      <c r="V1521" s="14"/>
      <c r="W1521" s="14"/>
      <c r="X1521" s="14"/>
      <c r="Y1521" s="14"/>
      <c r="Z1521" s="14" t="s">
        <v>123</v>
      </c>
      <c r="AA1521" s="3" t="s">
        <v>23558</v>
      </c>
    </row>
    <row r="1522" spans="2:27" x14ac:dyDescent="0.2">
      <c r="B1522" s="14" t="s">
        <v>19295</v>
      </c>
      <c r="C1522" s="15" t="s">
        <v>23529</v>
      </c>
      <c r="D1522" s="12">
        <v>1569</v>
      </c>
      <c r="E1522" s="15" t="s">
        <v>23542</v>
      </c>
      <c r="F1522" s="14" t="s">
        <v>1977</v>
      </c>
      <c r="G1522" s="14" t="s">
        <v>578</v>
      </c>
      <c r="H1522" s="14" t="s">
        <v>19612</v>
      </c>
      <c r="I1522" s="14" t="s">
        <v>579</v>
      </c>
      <c r="J1522" s="14" t="s">
        <v>42</v>
      </c>
      <c r="K1522" s="14" t="s">
        <v>1026</v>
      </c>
      <c r="L1522" s="14" t="s">
        <v>365</v>
      </c>
      <c r="M1522" s="14" t="s">
        <v>487</v>
      </c>
      <c r="N1522" s="14"/>
      <c r="O1522" s="14"/>
      <c r="P1522" s="14" t="s">
        <v>36</v>
      </c>
      <c r="Q1522" s="15"/>
      <c r="R1522" s="14" t="s">
        <v>683</v>
      </c>
      <c r="S1522" s="14" t="s">
        <v>8043</v>
      </c>
      <c r="T1522" s="14">
        <v>4</v>
      </c>
      <c r="U1522" s="14" t="s">
        <v>19613</v>
      </c>
      <c r="V1522" s="14" t="s">
        <v>530</v>
      </c>
      <c r="W1522" s="14" t="s">
        <v>19614</v>
      </c>
      <c r="X1522" s="14"/>
      <c r="Y1522" s="14"/>
      <c r="Z1522" s="14" t="s">
        <v>38</v>
      </c>
      <c r="AA1522" s="3" t="s">
        <v>23558</v>
      </c>
    </row>
    <row r="1523" spans="2:27" x14ac:dyDescent="0.2">
      <c r="B1523" s="14" t="s">
        <v>19295</v>
      </c>
      <c r="C1523" s="15" t="s">
        <v>23529</v>
      </c>
      <c r="D1523" s="12">
        <v>1570</v>
      </c>
      <c r="E1523" s="15" t="s">
        <v>23542</v>
      </c>
      <c r="F1523" s="14" t="s">
        <v>19616</v>
      </c>
      <c r="G1523" s="14" t="s">
        <v>19617</v>
      </c>
      <c r="H1523" s="14" t="s">
        <v>19618</v>
      </c>
      <c r="I1523" s="14" t="s">
        <v>19619</v>
      </c>
      <c r="J1523" s="14" t="s">
        <v>837</v>
      </c>
      <c r="K1523" s="14" t="s">
        <v>1026</v>
      </c>
      <c r="L1523" s="14" t="s">
        <v>365</v>
      </c>
      <c r="M1523" s="14" t="s">
        <v>136</v>
      </c>
      <c r="N1523" s="14"/>
      <c r="O1523" s="14"/>
      <c r="P1523" s="14" t="s">
        <v>36</v>
      </c>
      <c r="Q1523" s="15"/>
      <c r="R1523" s="14" t="s">
        <v>520</v>
      </c>
      <c r="S1523" s="14" t="s">
        <v>19299</v>
      </c>
      <c r="T1523" s="14">
        <v>4</v>
      </c>
      <c r="U1523" s="14" t="s">
        <v>19620</v>
      </c>
      <c r="V1523" s="14" t="s">
        <v>522</v>
      </c>
      <c r="W1523" s="14" t="s">
        <v>19621</v>
      </c>
      <c r="X1523" s="14"/>
      <c r="Y1523" s="14"/>
      <c r="Z1523" s="14" t="s">
        <v>38</v>
      </c>
      <c r="AA1523" s="3" t="s">
        <v>23558</v>
      </c>
    </row>
    <row r="1524" spans="2:27" x14ac:dyDescent="0.2">
      <c r="B1524" s="14" t="s">
        <v>19295</v>
      </c>
      <c r="C1524" s="15" t="s">
        <v>23529</v>
      </c>
      <c r="D1524" s="12">
        <v>1572</v>
      </c>
      <c r="E1524" s="15" t="s">
        <v>23542</v>
      </c>
      <c r="F1524" s="14" t="s">
        <v>15156</v>
      </c>
      <c r="G1524" s="14" t="s">
        <v>19602</v>
      </c>
      <c r="H1524" s="14" t="s">
        <v>15158</v>
      </c>
      <c r="I1524" s="14" t="s">
        <v>19629</v>
      </c>
      <c r="J1524" s="14" t="s">
        <v>182</v>
      </c>
      <c r="K1524" s="14" t="s">
        <v>1026</v>
      </c>
      <c r="L1524" s="14" t="s">
        <v>365</v>
      </c>
      <c r="M1524" s="14" t="s">
        <v>115</v>
      </c>
      <c r="N1524" s="14"/>
      <c r="O1524" s="14"/>
      <c r="P1524" s="14" t="s">
        <v>36</v>
      </c>
      <c r="Q1524" s="15"/>
      <c r="R1524" s="14" t="s">
        <v>19630</v>
      </c>
      <c r="S1524" s="14" t="s">
        <v>19296</v>
      </c>
      <c r="T1524" s="14">
        <v>4</v>
      </c>
      <c r="U1524" s="14" t="s">
        <v>19605</v>
      </c>
      <c r="V1524" s="14" t="s">
        <v>522</v>
      </c>
      <c r="W1524" s="14" t="s">
        <v>19631</v>
      </c>
      <c r="X1524" s="14"/>
      <c r="Y1524" s="14"/>
      <c r="Z1524" s="14" t="s">
        <v>123</v>
      </c>
      <c r="AA1524" s="3" t="s">
        <v>23558</v>
      </c>
    </row>
    <row r="1525" spans="2:27" x14ac:dyDescent="0.2">
      <c r="B1525" s="14" t="s">
        <v>19295</v>
      </c>
      <c r="C1525" s="15" t="s">
        <v>23529</v>
      </c>
      <c r="D1525" s="12">
        <v>1573</v>
      </c>
      <c r="E1525" s="15" t="s">
        <v>23542</v>
      </c>
      <c r="F1525" s="14" t="s">
        <v>19633</v>
      </c>
      <c r="G1525" s="14" t="s">
        <v>19634</v>
      </c>
      <c r="H1525" s="14" t="s">
        <v>19635</v>
      </c>
      <c r="I1525" s="14" t="s">
        <v>734</v>
      </c>
      <c r="J1525" s="14" t="s">
        <v>951</v>
      </c>
      <c r="K1525" s="14" t="s">
        <v>1026</v>
      </c>
      <c r="L1525" s="14" t="s">
        <v>377</v>
      </c>
      <c r="M1525" s="14" t="s">
        <v>51</v>
      </c>
      <c r="N1525" s="14"/>
      <c r="O1525" s="14"/>
      <c r="P1525" s="14" t="s">
        <v>36</v>
      </c>
      <c r="Q1525" s="15"/>
      <c r="R1525" s="14" t="s">
        <v>613</v>
      </c>
      <c r="S1525" s="14" t="s">
        <v>8047</v>
      </c>
      <c r="T1525" s="14">
        <v>4</v>
      </c>
      <c r="U1525" s="14" t="s">
        <v>19636</v>
      </c>
      <c r="V1525" s="14" t="s">
        <v>514</v>
      </c>
      <c r="W1525" s="14" t="s">
        <v>19637</v>
      </c>
      <c r="X1525" s="14"/>
      <c r="Y1525" s="14"/>
      <c r="Z1525" s="14" t="s">
        <v>38</v>
      </c>
      <c r="AA1525" s="3" t="s">
        <v>23558</v>
      </c>
    </row>
    <row r="1526" spans="2:27" x14ac:dyDescent="0.2">
      <c r="B1526" s="14" t="s">
        <v>19295</v>
      </c>
      <c r="C1526" s="15" t="s">
        <v>23529</v>
      </c>
      <c r="D1526" s="12">
        <v>1574</v>
      </c>
      <c r="E1526" s="15" t="s">
        <v>23542</v>
      </c>
      <c r="F1526" s="14" t="s">
        <v>19639</v>
      </c>
      <c r="G1526" s="14" t="s">
        <v>19640</v>
      </c>
      <c r="H1526" s="14" t="s">
        <v>19641</v>
      </c>
      <c r="I1526" s="14" t="s">
        <v>735</v>
      </c>
      <c r="J1526" s="14" t="s">
        <v>459</v>
      </c>
      <c r="K1526" s="14" t="s">
        <v>1026</v>
      </c>
      <c r="L1526" s="14" t="s">
        <v>365</v>
      </c>
      <c r="M1526" s="14" t="s">
        <v>236</v>
      </c>
      <c r="N1526" s="14"/>
      <c r="O1526" s="14"/>
      <c r="P1526" s="14" t="s">
        <v>36</v>
      </c>
      <c r="Q1526" s="15"/>
      <c r="R1526" s="14" t="s">
        <v>529</v>
      </c>
      <c r="S1526" s="14" t="s">
        <v>8043</v>
      </c>
      <c r="T1526" s="14">
        <v>4</v>
      </c>
      <c r="U1526" s="14" t="s">
        <v>19642</v>
      </c>
      <c r="V1526" s="14" t="s">
        <v>598</v>
      </c>
      <c r="W1526" s="14" t="s">
        <v>19643</v>
      </c>
      <c r="X1526" s="14"/>
      <c r="Y1526" s="14"/>
      <c r="Z1526" s="14" t="s">
        <v>38</v>
      </c>
      <c r="AA1526" s="3" t="s">
        <v>23558</v>
      </c>
    </row>
    <row r="1527" spans="2:27" x14ac:dyDescent="0.2">
      <c r="B1527" s="14" t="s">
        <v>19295</v>
      </c>
      <c r="C1527" s="15" t="s">
        <v>23529</v>
      </c>
      <c r="D1527" s="12">
        <v>1575</v>
      </c>
      <c r="E1527" s="15" t="s">
        <v>23542</v>
      </c>
      <c r="F1527" s="14" t="s">
        <v>9186</v>
      </c>
      <c r="G1527" s="14" t="s">
        <v>9187</v>
      </c>
      <c r="H1527" s="14" t="s">
        <v>9188</v>
      </c>
      <c r="I1527" s="14" t="s">
        <v>735</v>
      </c>
      <c r="J1527" s="14" t="s">
        <v>789</v>
      </c>
      <c r="K1527" s="14" t="s">
        <v>1026</v>
      </c>
      <c r="L1527" s="14" t="s">
        <v>365</v>
      </c>
      <c r="M1527" s="14" t="s">
        <v>80</v>
      </c>
      <c r="N1527" s="14"/>
      <c r="O1527" s="14"/>
      <c r="P1527" s="14" t="s">
        <v>36</v>
      </c>
      <c r="Q1527" s="15"/>
      <c r="R1527" s="14" t="s">
        <v>555</v>
      </c>
      <c r="S1527" s="14" t="s">
        <v>8043</v>
      </c>
      <c r="T1527" s="14">
        <v>4</v>
      </c>
      <c r="U1527" s="14" t="s">
        <v>9208</v>
      </c>
      <c r="V1527" s="14" t="s">
        <v>522</v>
      </c>
      <c r="W1527" s="14" t="s">
        <v>19645</v>
      </c>
      <c r="X1527" s="14"/>
      <c r="Y1527" s="14"/>
      <c r="Z1527" s="14" t="s">
        <v>38</v>
      </c>
      <c r="AA1527" s="3" t="s">
        <v>23558</v>
      </c>
    </row>
    <row r="1528" spans="2:27" x14ac:dyDescent="0.2">
      <c r="B1528" s="14" t="s">
        <v>19295</v>
      </c>
      <c r="C1528" s="15" t="s">
        <v>23529</v>
      </c>
      <c r="D1528" s="12">
        <v>1576</v>
      </c>
      <c r="E1528" s="15" t="s">
        <v>23542</v>
      </c>
      <c r="F1528" s="14" t="s">
        <v>9192</v>
      </c>
      <c r="G1528" s="14" t="s">
        <v>9193</v>
      </c>
      <c r="H1528" s="14" t="s">
        <v>9194</v>
      </c>
      <c r="I1528" s="14" t="s">
        <v>735</v>
      </c>
      <c r="J1528" s="14" t="s">
        <v>459</v>
      </c>
      <c r="K1528" s="14" t="s">
        <v>1026</v>
      </c>
      <c r="L1528" s="14" t="s">
        <v>365</v>
      </c>
      <c r="M1528" s="14" t="s">
        <v>524</v>
      </c>
      <c r="N1528" s="14"/>
      <c r="O1528" s="14"/>
      <c r="P1528" s="14" t="s">
        <v>36</v>
      </c>
      <c r="Q1528" s="15"/>
      <c r="R1528" s="14" t="s">
        <v>520</v>
      </c>
      <c r="S1528" s="14" t="s">
        <v>8043</v>
      </c>
      <c r="T1528" s="14">
        <v>4</v>
      </c>
      <c r="U1528" s="14" t="s">
        <v>695</v>
      </c>
      <c r="V1528" s="14" t="s">
        <v>522</v>
      </c>
      <c r="W1528" s="14" t="s">
        <v>19647</v>
      </c>
      <c r="X1528" s="14"/>
      <c r="Y1528" s="14"/>
      <c r="Z1528" s="14" t="s">
        <v>38</v>
      </c>
      <c r="AA1528" s="3" t="s">
        <v>23558</v>
      </c>
    </row>
    <row r="1529" spans="2:27" x14ac:dyDescent="0.2">
      <c r="B1529" s="14" t="s">
        <v>19295</v>
      </c>
      <c r="C1529" s="15" t="s">
        <v>23529</v>
      </c>
      <c r="D1529" s="12">
        <v>1577</v>
      </c>
      <c r="E1529" s="15" t="s">
        <v>23542</v>
      </c>
      <c r="F1529" s="14" t="s">
        <v>19649</v>
      </c>
      <c r="G1529" s="14" t="s">
        <v>19650</v>
      </c>
      <c r="H1529" s="14" t="s">
        <v>19651</v>
      </c>
      <c r="I1529" s="14" t="s">
        <v>735</v>
      </c>
      <c r="J1529" s="14" t="s">
        <v>283</v>
      </c>
      <c r="K1529" s="14" t="s">
        <v>1026</v>
      </c>
      <c r="L1529" s="14" t="s">
        <v>365</v>
      </c>
      <c r="M1529" s="14" t="s">
        <v>271</v>
      </c>
      <c r="N1529" s="14"/>
      <c r="O1529" s="14"/>
      <c r="P1529" s="14" t="s">
        <v>36</v>
      </c>
      <c r="Q1529" s="15"/>
      <c r="R1529" s="14" t="s">
        <v>520</v>
      </c>
      <c r="S1529" s="14" t="s">
        <v>8043</v>
      </c>
      <c r="T1529" s="14">
        <v>4</v>
      </c>
      <c r="U1529" s="14" t="s">
        <v>542</v>
      </c>
      <c r="V1529" s="14" t="s">
        <v>522</v>
      </c>
      <c r="W1529" s="14" t="s">
        <v>19652</v>
      </c>
      <c r="X1529" s="14"/>
      <c r="Y1529" s="14"/>
      <c r="Z1529" s="14" t="s">
        <v>38</v>
      </c>
      <c r="AA1529" s="3" t="s">
        <v>23558</v>
      </c>
    </row>
    <row r="1530" spans="2:27" x14ac:dyDescent="0.2">
      <c r="B1530" s="14" t="s">
        <v>19295</v>
      </c>
      <c r="C1530" s="15" t="s">
        <v>23529</v>
      </c>
      <c r="D1530" s="12">
        <v>1578</v>
      </c>
      <c r="E1530" s="15" t="s">
        <v>23542</v>
      </c>
      <c r="F1530" s="14" t="s">
        <v>9203</v>
      </c>
      <c r="G1530" s="14" t="s">
        <v>567</v>
      </c>
      <c r="H1530" s="14" t="s">
        <v>9204</v>
      </c>
      <c r="I1530" s="14" t="s">
        <v>735</v>
      </c>
      <c r="J1530" s="14" t="s">
        <v>2368</v>
      </c>
      <c r="K1530" s="14" t="s">
        <v>1026</v>
      </c>
      <c r="L1530" s="14" t="s">
        <v>365</v>
      </c>
      <c r="M1530" s="14" t="s">
        <v>524</v>
      </c>
      <c r="N1530" s="14"/>
      <c r="O1530" s="14"/>
      <c r="P1530" s="14" t="s">
        <v>36</v>
      </c>
      <c r="Q1530" s="15"/>
      <c r="R1530" s="14" t="s">
        <v>535</v>
      </c>
      <c r="S1530" s="14" t="s">
        <v>8043</v>
      </c>
      <c r="T1530" s="14">
        <v>4</v>
      </c>
      <c r="U1530" s="14" t="s">
        <v>19654</v>
      </c>
      <c r="V1530" s="14" t="s">
        <v>598</v>
      </c>
      <c r="W1530" s="14" t="s">
        <v>19655</v>
      </c>
      <c r="X1530" s="14"/>
      <c r="Y1530" s="14"/>
      <c r="Z1530" s="14" t="s">
        <v>38</v>
      </c>
      <c r="AA1530" s="3" t="s">
        <v>23558</v>
      </c>
    </row>
    <row r="1531" spans="2:27" x14ac:dyDescent="0.2">
      <c r="B1531" s="14" t="s">
        <v>19295</v>
      </c>
      <c r="C1531" s="15" t="s">
        <v>23529</v>
      </c>
      <c r="D1531" s="12">
        <v>1579</v>
      </c>
      <c r="E1531" s="15" t="s">
        <v>23542</v>
      </c>
      <c r="F1531" s="14" t="s">
        <v>19657</v>
      </c>
      <c r="G1531" s="14" t="s">
        <v>19658</v>
      </c>
      <c r="H1531" s="14" t="s">
        <v>19659</v>
      </c>
      <c r="I1531" s="14" t="s">
        <v>534</v>
      </c>
      <c r="J1531" s="14" t="s">
        <v>3797</v>
      </c>
      <c r="K1531" s="14" t="s">
        <v>1026</v>
      </c>
      <c r="L1531" s="14" t="s">
        <v>365</v>
      </c>
      <c r="M1531" s="14" t="s">
        <v>366</v>
      </c>
      <c r="N1531" s="14"/>
      <c r="O1531" s="14"/>
      <c r="P1531" s="14" t="s">
        <v>36</v>
      </c>
      <c r="Q1531" s="15"/>
      <c r="R1531" s="14" t="s">
        <v>528</v>
      </c>
      <c r="S1531" s="14" t="s">
        <v>8041</v>
      </c>
      <c r="T1531" s="14">
        <v>4</v>
      </c>
      <c r="U1531" s="14" t="s">
        <v>8042</v>
      </c>
      <c r="V1531" s="14" t="s">
        <v>522</v>
      </c>
      <c r="W1531" s="14" t="s">
        <v>19660</v>
      </c>
      <c r="X1531" s="14"/>
      <c r="Y1531" s="14"/>
      <c r="Z1531" s="14" t="s">
        <v>123</v>
      </c>
      <c r="AA1531" s="3" t="s">
        <v>23558</v>
      </c>
    </row>
    <row r="1532" spans="2:27" x14ac:dyDescent="0.2">
      <c r="B1532" s="14" t="s">
        <v>19295</v>
      </c>
      <c r="C1532" s="15" t="s">
        <v>23529</v>
      </c>
      <c r="D1532" s="12">
        <v>1580</v>
      </c>
      <c r="E1532" s="15" t="s">
        <v>23542</v>
      </c>
      <c r="F1532" s="14" t="s">
        <v>19662</v>
      </c>
      <c r="G1532" s="14" t="s">
        <v>19663</v>
      </c>
      <c r="H1532" s="14" t="s">
        <v>19664</v>
      </c>
      <c r="I1532" s="14" t="s">
        <v>735</v>
      </c>
      <c r="J1532" s="14" t="s">
        <v>719</v>
      </c>
      <c r="K1532" s="14" t="s">
        <v>1026</v>
      </c>
      <c r="L1532" s="14" t="s">
        <v>365</v>
      </c>
      <c r="M1532" s="14" t="s">
        <v>136</v>
      </c>
      <c r="N1532" s="14"/>
      <c r="O1532" s="14"/>
      <c r="P1532" s="14" t="s">
        <v>36</v>
      </c>
      <c r="Q1532" s="15"/>
      <c r="R1532" s="14" t="s">
        <v>529</v>
      </c>
      <c r="S1532" s="14" t="s">
        <v>8041</v>
      </c>
      <c r="T1532" s="14">
        <v>4</v>
      </c>
      <c r="U1532" s="14" t="s">
        <v>8042</v>
      </c>
      <c r="V1532" s="14" t="s">
        <v>522</v>
      </c>
      <c r="W1532" s="14" t="s">
        <v>19665</v>
      </c>
      <c r="X1532" s="14"/>
      <c r="Y1532" s="14"/>
      <c r="Z1532" s="14" t="s">
        <v>38</v>
      </c>
      <c r="AA1532" s="3" t="s">
        <v>23558</v>
      </c>
    </row>
    <row r="1533" spans="2:27" x14ac:dyDescent="0.2">
      <c r="B1533" s="14" t="s">
        <v>19295</v>
      </c>
      <c r="C1533" s="15" t="s">
        <v>23529</v>
      </c>
      <c r="D1533" s="12">
        <v>1581</v>
      </c>
      <c r="E1533" s="15" t="s">
        <v>23542</v>
      </c>
      <c r="F1533" s="14" t="s">
        <v>9197</v>
      </c>
      <c r="G1533" s="14" t="s">
        <v>9198</v>
      </c>
      <c r="H1533" s="14" t="s">
        <v>9199</v>
      </c>
      <c r="I1533" s="14" t="s">
        <v>735</v>
      </c>
      <c r="J1533" s="14" t="s">
        <v>1035</v>
      </c>
      <c r="K1533" s="14" t="s">
        <v>1026</v>
      </c>
      <c r="L1533" s="14" t="s">
        <v>365</v>
      </c>
      <c r="M1533" s="14" t="s">
        <v>115</v>
      </c>
      <c r="N1533" s="14"/>
      <c r="O1533" s="14"/>
      <c r="P1533" s="14" t="s">
        <v>36</v>
      </c>
      <c r="Q1533" s="15"/>
      <c r="R1533" s="14" t="s">
        <v>520</v>
      </c>
      <c r="S1533" s="14" t="s">
        <v>8043</v>
      </c>
      <c r="T1533" s="14">
        <v>4</v>
      </c>
      <c r="U1533" s="14" t="s">
        <v>19667</v>
      </c>
      <c r="V1533" s="14"/>
      <c r="W1533" s="14" t="s">
        <v>19668</v>
      </c>
      <c r="X1533" s="14"/>
      <c r="Y1533" s="14"/>
      <c r="Z1533" s="14" t="s">
        <v>38</v>
      </c>
      <c r="AA1533" s="3" t="s">
        <v>23558</v>
      </c>
    </row>
    <row r="1534" spans="2:27" x14ac:dyDescent="0.2">
      <c r="B1534" s="14" t="s">
        <v>19295</v>
      </c>
      <c r="C1534" s="15" t="s">
        <v>23529</v>
      </c>
      <c r="D1534" s="12">
        <v>1582</v>
      </c>
      <c r="E1534" s="15" t="s">
        <v>23542</v>
      </c>
      <c r="F1534" s="14" t="s">
        <v>19670</v>
      </c>
      <c r="G1534" s="14" t="s">
        <v>19671</v>
      </c>
      <c r="H1534" s="14" t="s">
        <v>19672</v>
      </c>
      <c r="I1534" s="14" t="s">
        <v>735</v>
      </c>
      <c r="J1534" s="14" t="s">
        <v>266</v>
      </c>
      <c r="K1534" s="14" t="s">
        <v>1026</v>
      </c>
      <c r="L1534" s="14" t="s">
        <v>365</v>
      </c>
      <c r="M1534" s="14" t="s">
        <v>174</v>
      </c>
      <c r="N1534" s="14"/>
      <c r="O1534" s="14"/>
      <c r="P1534" s="14" t="s">
        <v>36</v>
      </c>
      <c r="Q1534" s="15"/>
      <c r="R1534" s="14" t="s">
        <v>520</v>
      </c>
      <c r="S1534" s="14" t="s">
        <v>8043</v>
      </c>
      <c r="T1534" s="14">
        <v>4</v>
      </c>
      <c r="U1534" s="14" t="s">
        <v>19596</v>
      </c>
      <c r="V1534" s="14"/>
      <c r="W1534" s="14" t="s">
        <v>19673</v>
      </c>
      <c r="X1534" s="14"/>
      <c r="Y1534" s="14"/>
      <c r="Z1534" s="14" t="s">
        <v>38</v>
      </c>
      <c r="AA1534" s="3" t="s">
        <v>23558</v>
      </c>
    </row>
    <row r="1535" spans="2:27" x14ac:dyDescent="0.2">
      <c r="B1535" s="14" t="s">
        <v>19295</v>
      </c>
      <c r="C1535" s="15" t="s">
        <v>23529</v>
      </c>
      <c r="D1535" s="12">
        <v>1583</v>
      </c>
      <c r="E1535" s="15" t="s">
        <v>23542</v>
      </c>
      <c r="F1535" s="14"/>
      <c r="G1535" s="14" t="s">
        <v>19675</v>
      </c>
      <c r="H1535" s="14" t="s">
        <v>19676</v>
      </c>
      <c r="I1535" s="14" t="s">
        <v>19677</v>
      </c>
      <c r="J1535" s="14" t="s">
        <v>130</v>
      </c>
      <c r="K1535" s="14" t="s">
        <v>1026</v>
      </c>
      <c r="L1535" s="14" t="s">
        <v>242</v>
      </c>
      <c r="M1535" s="14" t="s">
        <v>77</v>
      </c>
      <c r="N1535" s="14"/>
      <c r="O1535" s="14"/>
      <c r="P1535" s="14" t="s">
        <v>36</v>
      </c>
      <c r="Q1535" s="15"/>
      <c r="R1535" s="14" t="s">
        <v>529</v>
      </c>
      <c r="S1535" s="14" t="s">
        <v>8041</v>
      </c>
      <c r="T1535" s="14">
        <v>4</v>
      </c>
      <c r="U1535" s="14" t="s">
        <v>19678</v>
      </c>
      <c r="V1535" s="14" t="s">
        <v>598</v>
      </c>
      <c r="W1535" s="14" t="s">
        <v>19679</v>
      </c>
      <c r="X1535" s="14"/>
      <c r="Y1535" s="14"/>
      <c r="Z1535" s="14" t="s">
        <v>123</v>
      </c>
      <c r="AA1535" s="3" t="s">
        <v>23558</v>
      </c>
    </row>
    <row r="1536" spans="2:27" x14ac:dyDescent="0.2">
      <c r="B1536" s="14" t="s">
        <v>19295</v>
      </c>
      <c r="C1536" s="15" t="s">
        <v>23529</v>
      </c>
      <c r="D1536" s="12">
        <v>1584</v>
      </c>
      <c r="E1536" s="15" t="s">
        <v>23542</v>
      </c>
      <c r="F1536" s="14"/>
      <c r="G1536" s="14" t="s">
        <v>19681</v>
      </c>
      <c r="H1536" s="14" t="s">
        <v>19682</v>
      </c>
      <c r="I1536" s="14" t="s">
        <v>663</v>
      </c>
      <c r="J1536" s="14" t="s">
        <v>130</v>
      </c>
      <c r="K1536" s="14" t="s">
        <v>1026</v>
      </c>
      <c r="L1536" s="14" t="s">
        <v>8077</v>
      </c>
      <c r="M1536" s="14" t="s">
        <v>1016</v>
      </c>
      <c r="N1536" s="14"/>
      <c r="O1536" s="14"/>
      <c r="P1536" s="14" t="s">
        <v>36</v>
      </c>
      <c r="Q1536" s="15"/>
      <c r="R1536" s="14" t="s">
        <v>520</v>
      </c>
      <c r="S1536" s="14"/>
      <c r="T1536" s="14">
        <v>4</v>
      </c>
      <c r="U1536" s="14" t="s">
        <v>19303</v>
      </c>
      <c r="V1536" s="14" t="s">
        <v>522</v>
      </c>
      <c r="W1536" s="14" t="s">
        <v>19683</v>
      </c>
      <c r="X1536" s="14"/>
      <c r="Y1536" s="14"/>
      <c r="Z1536" s="14" t="s">
        <v>123</v>
      </c>
      <c r="AA1536" s="3" t="s">
        <v>23558</v>
      </c>
    </row>
    <row r="1537" spans="2:27" x14ac:dyDescent="0.2">
      <c r="B1537" s="14" t="s">
        <v>19295</v>
      </c>
      <c r="C1537" s="15" t="s">
        <v>23529</v>
      </c>
      <c r="D1537" s="12">
        <v>1585</v>
      </c>
      <c r="E1537" s="15" t="s">
        <v>23542</v>
      </c>
      <c r="F1537" s="14" t="s">
        <v>16670</v>
      </c>
      <c r="G1537" s="14" t="s">
        <v>16671</v>
      </c>
      <c r="H1537" s="14" t="s">
        <v>16672</v>
      </c>
      <c r="I1537" s="14" t="s">
        <v>16673</v>
      </c>
      <c r="J1537" s="14" t="s">
        <v>82</v>
      </c>
      <c r="K1537" s="14" t="s">
        <v>1026</v>
      </c>
      <c r="L1537" s="14" t="s">
        <v>156</v>
      </c>
      <c r="M1537" s="14" t="s">
        <v>601</v>
      </c>
      <c r="N1537" s="14"/>
      <c r="O1537" s="14"/>
      <c r="P1537" s="14" t="s">
        <v>36</v>
      </c>
      <c r="Q1537" s="15"/>
      <c r="R1537" s="14" t="s">
        <v>529</v>
      </c>
      <c r="S1537" s="14" t="s">
        <v>19301</v>
      </c>
      <c r="T1537" s="14">
        <v>4</v>
      </c>
      <c r="U1537" s="14" t="s">
        <v>19302</v>
      </c>
      <c r="V1537" s="14" t="s">
        <v>522</v>
      </c>
      <c r="W1537" s="14" t="s">
        <v>16675</v>
      </c>
      <c r="X1537" s="14"/>
      <c r="Y1537" s="14"/>
      <c r="Z1537" s="14" t="s">
        <v>38</v>
      </c>
      <c r="AA1537" s="3" t="s">
        <v>23558</v>
      </c>
    </row>
    <row r="1538" spans="2:27" x14ac:dyDescent="0.2">
      <c r="B1538" s="14" t="s">
        <v>19295</v>
      </c>
      <c r="C1538" s="15" t="s">
        <v>23529</v>
      </c>
      <c r="D1538" s="12">
        <v>1586</v>
      </c>
      <c r="E1538" s="15" t="s">
        <v>23542</v>
      </c>
      <c r="F1538" s="14" t="s">
        <v>19686</v>
      </c>
      <c r="G1538" s="14" t="s">
        <v>19687</v>
      </c>
      <c r="H1538" s="14" t="s">
        <v>19688</v>
      </c>
      <c r="I1538" s="14" t="s">
        <v>582</v>
      </c>
      <c r="J1538" s="14" t="s">
        <v>429</v>
      </c>
      <c r="K1538" s="14" t="s">
        <v>1026</v>
      </c>
      <c r="L1538" s="14" t="s">
        <v>114</v>
      </c>
      <c r="M1538" s="14" t="s">
        <v>474</v>
      </c>
      <c r="N1538" s="14"/>
      <c r="O1538" s="14"/>
      <c r="P1538" s="14" t="s">
        <v>36</v>
      </c>
      <c r="Q1538" s="15"/>
      <c r="R1538" s="14" t="s">
        <v>520</v>
      </c>
      <c r="S1538" s="14" t="s">
        <v>19350</v>
      </c>
      <c r="T1538" s="14">
        <v>4</v>
      </c>
      <c r="U1538" s="14" t="s">
        <v>19510</v>
      </c>
      <c r="V1538" s="14"/>
      <c r="W1538" s="14" t="s">
        <v>19689</v>
      </c>
      <c r="X1538" s="14"/>
      <c r="Y1538" s="14"/>
      <c r="Z1538" s="14" t="s">
        <v>38</v>
      </c>
      <c r="AA1538" s="3" t="s">
        <v>23558</v>
      </c>
    </row>
    <row r="1539" spans="2:27" x14ac:dyDescent="0.2">
      <c r="B1539" s="14" t="s">
        <v>19295</v>
      </c>
      <c r="C1539" s="15" t="s">
        <v>23529</v>
      </c>
      <c r="D1539" s="12">
        <v>1587</v>
      </c>
      <c r="E1539" s="15" t="s">
        <v>23542</v>
      </c>
      <c r="F1539" s="14" t="s">
        <v>19691</v>
      </c>
      <c r="G1539" s="14" t="s">
        <v>19692</v>
      </c>
      <c r="H1539" s="14" t="s">
        <v>19693</v>
      </c>
      <c r="I1539" s="14" t="s">
        <v>19694</v>
      </c>
      <c r="J1539" s="14" t="s">
        <v>33</v>
      </c>
      <c r="K1539" s="14" t="s">
        <v>1026</v>
      </c>
      <c r="L1539" s="14" t="s">
        <v>67</v>
      </c>
      <c r="M1539" s="14" t="s">
        <v>354</v>
      </c>
      <c r="N1539" s="14"/>
      <c r="O1539" s="14"/>
      <c r="P1539" s="14" t="s">
        <v>36</v>
      </c>
      <c r="Q1539" s="15"/>
      <c r="R1539" s="14" t="s">
        <v>520</v>
      </c>
      <c r="S1539" s="14" t="s">
        <v>19695</v>
      </c>
      <c r="T1539" s="14">
        <v>4</v>
      </c>
      <c r="U1539" s="14" t="s">
        <v>19543</v>
      </c>
      <c r="V1539" s="14" t="s">
        <v>522</v>
      </c>
      <c r="W1539" s="14" t="s">
        <v>19696</v>
      </c>
      <c r="X1539" s="14"/>
      <c r="Y1539" s="14"/>
      <c r="Z1539" s="14" t="s">
        <v>38</v>
      </c>
      <c r="AA1539" s="3" t="s">
        <v>23558</v>
      </c>
    </row>
    <row r="1540" spans="2:27" x14ac:dyDescent="0.2">
      <c r="B1540" s="14" t="s">
        <v>19295</v>
      </c>
      <c r="C1540" s="15" t="s">
        <v>23529</v>
      </c>
      <c r="D1540" s="12">
        <v>1588</v>
      </c>
      <c r="E1540" s="15" t="s">
        <v>23542</v>
      </c>
      <c r="F1540" s="14" t="s">
        <v>19698</v>
      </c>
      <c r="G1540" s="14" t="s">
        <v>19699</v>
      </c>
      <c r="H1540" s="14" t="s">
        <v>19700</v>
      </c>
      <c r="I1540" s="14" t="s">
        <v>2460</v>
      </c>
      <c r="J1540" s="14" t="s">
        <v>86</v>
      </c>
      <c r="K1540" s="14" t="s">
        <v>1026</v>
      </c>
      <c r="L1540" s="14" t="s">
        <v>365</v>
      </c>
      <c r="M1540" s="14" t="s">
        <v>499</v>
      </c>
      <c r="N1540" s="14"/>
      <c r="O1540" s="14"/>
      <c r="P1540" s="14" t="s">
        <v>36</v>
      </c>
      <c r="Q1540" s="15"/>
      <c r="R1540" s="14" t="s">
        <v>557</v>
      </c>
      <c r="S1540" s="14" t="s">
        <v>8041</v>
      </c>
      <c r="T1540" s="14">
        <v>4</v>
      </c>
      <c r="U1540" s="14" t="s">
        <v>19701</v>
      </c>
      <c r="V1540" s="14" t="s">
        <v>598</v>
      </c>
      <c r="W1540" s="14" t="s">
        <v>19702</v>
      </c>
      <c r="X1540" s="14"/>
      <c r="Y1540" s="14"/>
      <c r="Z1540" s="14" t="s">
        <v>38</v>
      </c>
      <c r="AA1540" s="3" t="s">
        <v>23558</v>
      </c>
    </row>
    <row r="1541" spans="2:27" x14ac:dyDescent="0.2">
      <c r="B1541" s="14" t="s">
        <v>19295</v>
      </c>
      <c r="C1541" s="15" t="s">
        <v>23529</v>
      </c>
      <c r="D1541" s="12">
        <v>1590</v>
      </c>
      <c r="E1541" s="15" t="s">
        <v>23542</v>
      </c>
      <c r="F1541" s="14" t="s">
        <v>19709</v>
      </c>
      <c r="G1541" s="14" t="s">
        <v>19710</v>
      </c>
      <c r="H1541" s="14" t="s">
        <v>19711</v>
      </c>
      <c r="I1541" s="14" t="s">
        <v>666</v>
      </c>
      <c r="J1541" s="14" t="s">
        <v>1104</v>
      </c>
      <c r="K1541" s="14" t="s">
        <v>1026</v>
      </c>
      <c r="L1541" s="14" t="s">
        <v>365</v>
      </c>
      <c r="M1541" s="14" t="s">
        <v>360</v>
      </c>
      <c r="N1541" s="14"/>
      <c r="O1541" s="14"/>
      <c r="P1541" s="14" t="s">
        <v>36</v>
      </c>
      <c r="Q1541" s="15"/>
      <c r="R1541" s="14" t="s">
        <v>520</v>
      </c>
      <c r="S1541" s="14" t="s">
        <v>8041</v>
      </c>
      <c r="T1541" s="14">
        <v>4</v>
      </c>
      <c r="U1541" s="14" t="s">
        <v>19454</v>
      </c>
      <c r="V1541" s="14" t="s">
        <v>522</v>
      </c>
      <c r="W1541" s="14" t="s">
        <v>19712</v>
      </c>
      <c r="X1541" s="14"/>
      <c r="Y1541" s="14"/>
      <c r="Z1541" s="14" t="s">
        <v>38</v>
      </c>
      <c r="AA1541" s="3" t="s">
        <v>23558</v>
      </c>
    </row>
    <row r="1542" spans="2:27" x14ac:dyDescent="0.2">
      <c r="B1542" s="14" t="s">
        <v>19295</v>
      </c>
      <c r="C1542" s="15" t="s">
        <v>23529</v>
      </c>
      <c r="D1542" s="12">
        <v>1591</v>
      </c>
      <c r="E1542" s="15" t="s">
        <v>23542</v>
      </c>
      <c r="F1542" s="14" t="s">
        <v>19714</v>
      </c>
      <c r="G1542" s="14" t="s">
        <v>19715</v>
      </c>
      <c r="H1542" s="14" t="s">
        <v>19716</v>
      </c>
      <c r="I1542" s="14" t="s">
        <v>483</v>
      </c>
      <c r="J1542" s="14" t="s">
        <v>523</v>
      </c>
      <c r="K1542" s="14" t="s">
        <v>1026</v>
      </c>
      <c r="L1542" s="14" t="s">
        <v>365</v>
      </c>
      <c r="M1542" s="14" t="s">
        <v>382</v>
      </c>
      <c r="N1542" s="14"/>
      <c r="O1542" s="14"/>
      <c r="P1542" s="14" t="s">
        <v>36</v>
      </c>
      <c r="Q1542" s="15"/>
      <c r="R1542" s="14" t="s">
        <v>548</v>
      </c>
      <c r="S1542" s="14" t="s">
        <v>8041</v>
      </c>
      <c r="T1542" s="14">
        <v>4</v>
      </c>
      <c r="U1542" s="14" t="s">
        <v>19717</v>
      </c>
      <c r="V1542" s="14" t="s">
        <v>584</v>
      </c>
      <c r="W1542" s="14" t="s">
        <v>19718</v>
      </c>
      <c r="X1542" s="14"/>
      <c r="Y1542" s="14"/>
      <c r="Z1542" s="14" t="s">
        <v>38</v>
      </c>
      <c r="AA1542" s="3" t="s">
        <v>23558</v>
      </c>
    </row>
    <row r="1543" spans="2:27" x14ac:dyDescent="0.2">
      <c r="B1543" s="14" t="s">
        <v>19295</v>
      </c>
      <c r="C1543" s="15" t="s">
        <v>23529</v>
      </c>
      <c r="D1543" s="12">
        <v>1592</v>
      </c>
      <c r="E1543" s="15" t="s">
        <v>23542</v>
      </c>
      <c r="F1543" s="14" t="s">
        <v>19720</v>
      </c>
      <c r="G1543" s="14" t="s">
        <v>19721</v>
      </c>
      <c r="H1543" s="14" t="s">
        <v>19722</v>
      </c>
      <c r="I1543" s="14" t="s">
        <v>19723</v>
      </c>
      <c r="J1543" s="14" t="s">
        <v>523</v>
      </c>
      <c r="K1543" s="14" t="s">
        <v>1026</v>
      </c>
      <c r="L1543" s="14" t="s">
        <v>365</v>
      </c>
      <c r="M1543" s="14" t="s">
        <v>182</v>
      </c>
      <c r="N1543" s="14"/>
      <c r="O1543" s="14"/>
      <c r="P1543" s="14" t="s">
        <v>36</v>
      </c>
      <c r="Q1543" s="15"/>
      <c r="R1543" s="14" t="s">
        <v>513</v>
      </c>
      <c r="S1543" s="14" t="s">
        <v>19301</v>
      </c>
      <c r="T1543" s="14">
        <v>4</v>
      </c>
      <c r="U1543" s="14" t="s">
        <v>19308</v>
      </c>
      <c r="V1543" s="14" t="s">
        <v>584</v>
      </c>
      <c r="W1543" s="14"/>
      <c r="X1543" s="14"/>
      <c r="Y1543" s="14"/>
      <c r="Z1543" s="14" t="s">
        <v>123</v>
      </c>
      <c r="AA1543" s="3" t="s">
        <v>23558</v>
      </c>
    </row>
    <row r="1544" spans="2:27" x14ac:dyDescent="0.2">
      <c r="B1544" s="14" t="s">
        <v>19295</v>
      </c>
      <c r="C1544" s="15" t="s">
        <v>23529</v>
      </c>
      <c r="D1544" s="12">
        <v>1593</v>
      </c>
      <c r="E1544" s="15" t="s">
        <v>23542</v>
      </c>
      <c r="F1544" s="14"/>
      <c r="G1544" s="14" t="s">
        <v>19725</v>
      </c>
      <c r="H1544" s="14" t="s">
        <v>12841</v>
      </c>
      <c r="I1544" s="14" t="s">
        <v>8271</v>
      </c>
      <c r="J1544" s="14" t="s">
        <v>139</v>
      </c>
      <c r="K1544" s="14" t="s">
        <v>1026</v>
      </c>
      <c r="L1544" s="14" t="s">
        <v>365</v>
      </c>
      <c r="M1544" s="14" t="s">
        <v>321</v>
      </c>
      <c r="N1544" s="14"/>
      <c r="O1544" s="14"/>
      <c r="P1544" s="14" t="s">
        <v>36</v>
      </c>
      <c r="Q1544" s="15"/>
      <c r="R1544" s="14" t="s">
        <v>529</v>
      </c>
      <c r="S1544" s="14" t="s">
        <v>9717</v>
      </c>
      <c r="T1544" s="14">
        <v>4</v>
      </c>
      <c r="U1544" s="14" t="s">
        <v>12512</v>
      </c>
      <c r="V1544" s="14" t="s">
        <v>522</v>
      </c>
      <c r="W1544" s="14"/>
      <c r="X1544" s="14"/>
      <c r="Y1544" s="14"/>
      <c r="Z1544" s="14" t="s">
        <v>123</v>
      </c>
      <c r="AA1544" s="3" t="s">
        <v>23558</v>
      </c>
    </row>
    <row r="1545" spans="2:27" x14ac:dyDescent="0.2">
      <c r="B1545" s="14" t="s">
        <v>19295</v>
      </c>
      <c r="C1545" s="15" t="s">
        <v>23529</v>
      </c>
      <c r="D1545" s="12">
        <v>1594</v>
      </c>
      <c r="E1545" s="15" t="s">
        <v>23542</v>
      </c>
      <c r="F1545" s="14" t="s">
        <v>15784</v>
      </c>
      <c r="G1545" s="14" t="s">
        <v>15785</v>
      </c>
      <c r="H1545" s="14" t="s">
        <v>15786</v>
      </c>
      <c r="I1545" s="14" t="s">
        <v>786</v>
      </c>
      <c r="J1545" s="14" t="s">
        <v>71</v>
      </c>
      <c r="K1545" s="14" t="s">
        <v>1026</v>
      </c>
      <c r="L1545" s="14" t="s">
        <v>365</v>
      </c>
      <c r="M1545" s="14" t="s">
        <v>382</v>
      </c>
      <c r="N1545" s="14"/>
      <c r="O1545" s="14"/>
      <c r="P1545" s="14" t="s">
        <v>36</v>
      </c>
      <c r="Q1545" s="15"/>
      <c r="R1545" s="14" t="s">
        <v>525</v>
      </c>
      <c r="S1545" s="14" t="s">
        <v>8046</v>
      </c>
      <c r="T1545" s="14">
        <v>4</v>
      </c>
      <c r="U1545" s="14" t="s">
        <v>12445</v>
      </c>
      <c r="V1545" s="14" t="s">
        <v>522</v>
      </c>
      <c r="W1545" s="14" t="s">
        <v>19727</v>
      </c>
      <c r="X1545" s="14"/>
      <c r="Y1545" s="14"/>
      <c r="Z1545" s="14" t="s">
        <v>38</v>
      </c>
      <c r="AA1545" s="3" t="s">
        <v>23558</v>
      </c>
    </row>
    <row r="1546" spans="2:27" x14ac:dyDescent="0.2">
      <c r="B1546" s="14" t="s">
        <v>19295</v>
      </c>
      <c r="C1546" s="15" t="s">
        <v>23529</v>
      </c>
      <c r="D1546" s="12">
        <v>1596</v>
      </c>
      <c r="E1546" s="15" t="s">
        <v>23542</v>
      </c>
      <c r="F1546" s="14" t="s">
        <v>19734</v>
      </c>
      <c r="G1546" s="14" t="s">
        <v>19735</v>
      </c>
      <c r="H1546" s="14" t="s">
        <v>19736</v>
      </c>
      <c r="I1546" s="14" t="s">
        <v>19737</v>
      </c>
      <c r="J1546" s="14" t="s">
        <v>90</v>
      </c>
      <c r="K1546" s="14" t="s">
        <v>1026</v>
      </c>
      <c r="L1546" s="14" t="s">
        <v>2096</v>
      </c>
      <c r="M1546" s="14" t="s">
        <v>3560</v>
      </c>
      <c r="N1546" s="14"/>
      <c r="O1546" s="14"/>
      <c r="P1546" s="14" t="s">
        <v>36</v>
      </c>
      <c r="Q1546" s="15"/>
      <c r="R1546" s="14" t="s">
        <v>528</v>
      </c>
      <c r="S1546" s="14" t="s">
        <v>19299</v>
      </c>
      <c r="T1546" s="14">
        <v>4</v>
      </c>
      <c r="U1546" s="14" t="s">
        <v>19738</v>
      </c>
      <c r="V1546" s="14"/>
      <c r="W1546" s="14" t="s">
        <v>19739</v>
      </c>
      <c r="X1546" s="14"/>
      <c r="Y1546" s="14"/>
      <c r="Z1546" s="14" t="s">
        <v>38</v>
      </c>
      <c r="AA1546" s="3" t="s">
        <v>23558</v>
      </c>
    </row>
    <row r="1547" spans="2:27" x14ac:dyDescent="0.2">
      <c r="B1547" s="14" t="s">
        <v>19295</v>
      </c>
      <c r="C1547" s="15" t="s">
        <v>23529</v>
      </c>
      <c r="D1547" s="12">
        <v>1597</v>
      </c>
      <c r="E1547" s="15" t="s">
        <v>23542</v>
      </c>
      <c r="F1547" s="14" t="s">
        <v>19741</v>
      </c>
      <c r="G1547" s="14" t="s">
        <v>19742</v>
      </c>
      <c r="H1547" s="14" t="s">
        <v>19743</v>
      </c>
      <c r="I1547" s="14" t="s">
        <v>586</v>
      </c>
      <c r="J1547" s="14" t="s">
        <v>538</v>
      </c>
      <c r="K1547" s="14" t="s">
        <v>1026</v>
      </c>
      <c r="L1547" s="14" t="s">
        <v>456</v>
      </c>
      <c r="M1547" s="14" t="s">
        <v>2445</v>
      </c>
      <c r="N1547" s="14"/>
      <c r="O1547" s="14"/>
      <c r="P1547" s="14" t="s">
        <v>36</v>
      </c>
      <c r="Q1547" s="15"/>
      <c r="R1547" s="14" t="s">
        <v>528</v>
      </c>
      <c r="S1547" s="14" t="s">
        <v>8041</v>
      </c>
      <c r="T1547" s="14">
        <v>4</v>
      </c>
      <c r="U1547" s="14" t="s">
        <v>19744</v>
      </c>
      <c r="V1547" s="14" t="s">
        <v>598</v>
      </c>
      <c r="W1547" s="14" t="s">
        <v>19745</v>
      </c>
      <c r="X1547" s="14"/>
      <c r="Y1547" s="14"/>
      <c r="Z1547" s="14" t="s">
        <v>38</v>
      </c>
      <c r="AA1547" s="3" t="s">
        <v>23558</v>
      </c>
    </row>
    <row r="1548" spans="2:27" x14ac:dyDescent="0.2">
      <c r="B1548" s="14" t="s">
        <v>19295</v>
      </c>
      <c r="C1548" s="15" t="s">
        <v>23529</v>
      </c>
      <c r="D1548" s="12">
        <v>1598</v>
      </c>
      <c r="E1548" s="15" t="s">
        <v>23542</v>
      </c>
      <c r="F1548" s="14" t="s">
        <v>19747</v>
      </c>
      <c r="G1548" s="14" t="s">
        <v>19748</v>
      </c>
      <c r="H1548" s="14" t="s">
        <v>19749</v>
      </c>
      <c r="I1548" s="14" t="s">
        <v>586</v>
      </c>
      <c r="J1548" s="14" t="s">
        <v>538</v>
      </c>
      <c r="K1548" s="14" t="s">
        <v>1026</v>
      </c>
      <c r="L1548" s="14" t="s">
        <v>17663</v>
      </c>
      <c r="M1548" s="14" t="s">
        <v>6652</v>
      </c>
      <c r="N1548" s="14"/>
      <c r="O1548" s="14"/>
      <c r="P1548" s="14" t="s">
        <v>36</v>
      </c>
      <c r="Q1548" s="15"/>
      <c r="R1548" s="14" t="s">
        <v>555</v>
      </c>
      <c r="S1548" s="14" t="s">
        <v>8041</v>
      </c>
      <c r="T1548" s="14">
        <v>4</v>
      </c>
      <c r="U1548" s="14" t="s">
        <v>19750</v>
      </c>
      <c r="V1548" s="14"/>
      <c r="W1548" s="14" t="s">
        <v>19751</v>
      </c>
      <c r="X1548" s="14"/>
      <c r="Y1548" s="14"/>
      <c r="Z1548" s="14" t="s">
        <v>38</v>
      </c>
      <c r="AA1548" s="3" t="s">
        <v>23558</v>
      </c>
    </row>
    <row r="1549" spans="2:27" x14ac:dyDescent="0.2">
      <c r="B1549" s="14" t="s">
        <v>19295</v>
      </c>
      <c r="C1549" s="15" t="s">
        <v>23529</v>
      </c>
      <c r="D1549" s="12">
        <v>1599</v>
      </c>
      <c r="E1549" s="15" t="s">
        <v>23542</v>
      </c>
      <c r="F1549" s="14" t="s">
        <v>19753</v>
      </c>
      <c r="G1549" s="14" t="s">
        <v>19754</v>
      </c>
      <c r="H1549" s="14" t="s">
        <v>19755</v>
      </c>
      <c r="I1549" s="14" t="s">
        <v>586</v>
      </c>
      <c r="J1549" s="14" t="s">
        <v>350</v>
      </c>
      <c r="K1549" s="14" t="s">
        <v>1026</v>
      </c>
      <c r="L1549" s="14" t="s">
        <v>4954</v>
      </c>
      <c r="M1549" s="14" t="s">
        <v>308</v>
      </c>
      <c r="N1549" s="14"/>
      <c r="O1549" s="14"/>
      <c r="P1549" s="14" t="s">
        <v>36</v>
      </c>
      <c r="Q1549" s="15"/>
      <c r="R1549" s="14" t="s">
        <v>529</v>
      </c>
      <c r="S1549" s="14" t="s">
        <v>8041</v>
      </c>
      <c r="T1549" s="14">
        <v>4</v>
      </c>
      <c r="U1549" s="14" t="s">
        <v>19756</v>
      </c>
      <c r="V1549" s="14" t="s">
        <v>522</v>
      </c>
      <c r="W1549" s="14" t="s">
        <v>19757</v>
      </c>
      <c r="X1549" s="14"/>
      <c r="Y1549" s="14"/>
      <c r="Z1549" s="14" t="s">
        <v>38</v>
      </c>
      <c r="AA1549" s="3" t="s">
        <v>23558</v>
      </c>
    </row>
    <row r="1550" spans="2:27" x14ac:dyDescent="0.2">
      <c r="B1550" s="14" t="s">
        <v>19295</v>
      </c>
      <c r="C1550" s="15" t="s">
        <v>23529</v>
      </c>
      <c r="D1550" s="12">
        <v>1600</v>
      </c>
      <c r="E1550" s="15" t="s">
        <v>23542</v>
      </c>
      <c r="F1550" s="14" t="s">
        <v>19759</v>
      </c>
      <c r="G1550" s="14" t="s">
        <v>19760</v>
      </c>
      <c r="H1550" s="14" t="s">
        <v>19761</v>
      </c>
      <c r="I1550" s="14" t="s">
        <v>586</v>
      </c>
      <c r="J1550" s="14" t="s">
        <v>538</v>
      </c>
      <c r="K1550" s="14" t="s">
        <v>1026</v>
      </c>
      <c r="L1550" s="14" t="s">
        <v>1034</v>
      </c>
      <c r="M1550" s="14" t="s">
        <v>912</v>
      </c>
      <c r="N1550" s="14"/>
      <c r="O1550" s="14"/>
      <c r="P1550" s="14" t="s">
        <v>36</v>
      </c>
      <c r="Q1550" s="15"/>
      <c r="R1550" s="14" t="s">
        <v>529</v>
      </c>
      <c r="S1550" s="14" t="s">
        <v>8041</v>
      </c>
      <c r="T1550" s="14">
        <v>4</v>
      </c>
      <c r="U1550" s="14" t="s">
        <v>8042</v>
      </c>
      <c r="V1550" s="14" t="s">
        <v>522</v>
      </c>
      <c r="W1550" s="14" t="s">
        <v>19762</v>
      </c>
      <c r="X1550" s="14"/>
      <c r="Y1550" s="14"/>
      <c r="Z1550" s="14" t="s">
        <v>38</v>
      </c>
      <c r="AA1550" s="3" t="s">
        <v>23558</v>
      </c>
    </row>
    <row r="1551" spans="2:27" x14ac:dyDescent="0.2">
      <c r="B1551" s="14" t="s">
        <v>19295</v>
      </c>
      <c r="C1551" s="15" t="s">
        <v>23529</v>
      </c>
      <c r="D1551" s="12">
        <v>1601</v>
      </c>
      <c r="E1551" s="15" t="s">
        <v>23542</v>
      </c>
      <c r="F1551" s="14" t="s">
        <v>19764</v>
      </c>
      <c r="G1551" s="14" t="s">
        <v>19765</v>
      </c>
      <c r="H1551" s="14" t="s">
        <v>19766</v>
      </c>
      <c r="I1551" s="14" t="s">
        <v>672</v>
      </c>
      <c r="J1551" s="14" t="s">
        <v>62</v>
      </c>
      <c r="K1551" s="14" t="s">
        <v>1026</v>
      </c>
      <c r="L1551" s="14" t="s">
        <v>365</v>
      </c>
      <c r="M1551" s="14" t="s">
        <v>237</v>
      </c>
      <c r="N1551" s="14"/>
      <c r="O1551" s="14"/>
      <c r="P1551" s="14" t="s">
        <v>36</v>
      </c>
      <c r="Q1551" s="15"/>
      <c r="R1551" s="14" t="s">
        <v>548</v>
      </c>
      <c r="S1551" s="14" t="s">
        <v>8043</v>
      </c>
      <c r="T1551" s="14">
        <v>4</v>
      </c>
      <c r="U1551" s="14" t="s">
        <v>19767</v>
      </c>
      <c r="V1551" s="14" t="s">
        <v>530</v>
      </c>
      <c r="W1551" s="14" t="s">
        <v>19768</v>
      </c>
      <c r="X1551" s="14"/>
      <c r="Y1551" s="14"/>
      <c r="Z1551" s="14" t="s">
        <v>38</v>
      </c>
      <c r="AA1551" s="3" t="s">
        <v>23558</v>
      </c>
    </row>
    <row r="1552" spans="2:27" x14ac:dyDescent="0.2">
      <c r="B1552" s="14" t="s">
        <v>19295</v>
      </c>
      <c r="C1552" s="15" t="s">
        <v>23529</v>
      </c>
      <c r="D1552" s="12">
        <v>1602</v>
      </c>
      <c r="E1552" s="15" t="s">
        <v>23542</v>
      </c>
      <c r="F1552" s="14" t="s">
        <v>19770</v>
      </c>
      <c r="G1552" s="14" t="s">
        <v>19771</v>
      </c>
      <c r="H1552" s="14" t="s">
        <v>19772</v>
      </c>
      <c r="I1552" s="14" t="s">
        <v>485</v>
      </c>
      <c r="J1552" s="14" t="s">
        <v>264</v>
      </c>
      <c r="K1552" s="14" t="s">
        <v>1026</v>
      </c>
      <c r="L1552" s="14" t="s">
        <v>365</v>
      </c>
      <c r="M1552" s="14" t="s">
        <v>236</v>
      </c>
      <c r="N1552" s="14"/>
      <c r="O1552" s="14"/>
      <c r="P1552" s="14" t="s">
        <v>36</v>
      </c>
      <c r="Q1552" s="15"/>
      <c r="R1552" s="14" t="s">
        <v>525</v>
      </c>
      <c r="S1552" s="14" t="s">
        <v>19299</v>
      </c>
      <c r="T1552" s="14">
        <v>4</v>
      </c>
      <c r="U1552" s="14" t="s">
        <v>19305</v>
      </c>
      <c r="V1552" s="14" t="s">
        <v>522</v>
      </c>
      <c r="W1552" s="14" t="s">
        <v>19773</v>
      </c>
      <c r="X1552" s="14"/>
      <c r="Y1552" s="14"/>
      <c r="Z1552" s="14" t="s">
        <v>38</v>
      </c>
      <c r="AA1552" s="3" t="s">
        <v>23558</v>
      </c>
    </row>
    <row r="1553" spans="2:27" x14ac:dyDescent="0.2">
      <c r="B1553" s="14" t="s">
        <v>19295</v>
      </c>
      <c r="C1553" s="15" t="s">
        <v>23529</v>
      </c>
      <c r="D1553" s="12">
        <v>1603</v>
      </c>
      <c r="E1553" s="15" t="s">
        <v>23542</v>
      </c>
      <c r="F1553" s="14" t="s">
        <v>19775</v>
      </c>
      <c r="G1553" s="14" t="s">
        <v>19602</v>
      </c>
      <c r="H1553" s="14" t="s">
        <v>19776</v>
      </c>
      <c r="I1553" s="14" t="s">
        <v>19777</v>
      </c>
      <c r="J1553" s="14" t="s">
        <v>523</v>
      </c>
      <c r="K1553" s="14" t="s">
        <v>1026</v>
      </c>
      <c r="L1553" s="14" t="s">
        <v>338</v>
      </c>
      <c r="M1553" s="14" t="s">
        <v>85</v>
      </c>
      <c r="N1553" s="14"/>
      <c r="O1553" s="14"/>
      <c r="P1553" s="14" t="s">
        <v>36</v>
      </c>
      <c r="Q1553" s="15"/>
      <c r="R1553" s="14" t="s">
        <v>624</v>
      </c>
      <c r="S1553" s="14" t="s">
        <v>19296</v>
      </c>
      <c r="T1553" s="14">
        <v>4</v>
      </c>
      <c r="U1553" s="14" t="s">
        <v>19605</v>
      </c>
      <c r="V1553" s="14" t="s">
        <v>522</v>
      </c>
      <c r="W1553" s="14" t="s">
        <v>19778</v>
      </c>
      <c r="X1553" s="14"/>
      <c r="Y1553" s="14"/>
      <c r="Z1553" s="14" t="s">
        <v>123</v>
      </c>
      <c r="AA1553" s="3" t="s">
        <v>23558</v>
      </c>
    </row>
    <row r="1554" spans="2:27" x14ac:dyDescent="0.2">
      <c r="B1554" s="14" t="s">
        <v>19295</v>
      </c>
      <c r="C1554" s="15" t="s">
        <v>23529</v>
      </c>
      <c r="D1554" s="12">
        <v>1604</v>
      </c>
      <c r="E1554" s="15" t="s">
        <v>23542</v>
      </c>
      <c r="F1554" s="14" t="s">
        <v>19780</v>
      </c>
      <c r="G1554" s="14" t="s">
        <v>19781</v>
      </c>
      <c r="H1554" s="14" t="s">
        <v>19782</v>
      </c>
      <c r="I1554" s="14" t="s">
        <v>674</v>
      </c>
      <c r="J1554" s="14" t="s">
        <v>523</v>
      </c>
      <c r="K1554" s="14" t="s">
        <v>1026</v>
      </c>
      <c r="L1554" s="14" t="s">
        <v>365</v>
      </c>
      <c r="M1554" s="14" t="s">
        <v>713</v>
      </c>
      <c r="N1554" s="14"/>
      <c r="O1554" s="14"/>
      <c r="P1554" s="14" t="s">
        <v>36</v>
      </c>
      <c r="Q1554" s="15"/>
      <c r="R1554" s="14" t="s">
        <v>548</v>
      </c>
      <c r="S1554" s="14" t="s">
        <v>19299</v>
      </c>
      <c r="T1554" s="14">
        <v>4</v>
      </c>
      <c r="U1554" s="14" t="s">
        <v>19559</v>
      </c>
      <c r="V1554" s="14"/>
      <c r="W1554" s="14" t="s">
        <v>19780</v>
      </c>
      <c r="X1554" s="14"/>
      <c r="Y1554" s="14"/>
      <c r="Z1554" s="14" t="s">
        <v>123</v>
      </c>
      <c r="AA1554" s="3" t="s">
        <v>23558</v>
      </c>
    </row>
    <row r="1555" spans="2:27" x14ac:dyDescent="0.2">
      <c r="B1555" s="14" t="s">
        <v>19295</v>
      </c>
      <c r="C1555" s="15" t="s">
        <v>23529</v>
      </c>
      <c r="D1555" s="12">
        <v>1605</v>
      </c>
      <c r="E1555" s="15" t="s">
        <v>23542</v>
      </c>
      <c r="F1555" s="14" t="s">
        <v>19784</v>
      </c>
      <c r="G1555" s="14" t="s">
        <v>19785</v>
      </c>
      <c r="H1555" s="14" t="s">
        <v>19786</v>
      </c>
      <c r="I1555" s="14" t="s">
        <v>537</v>
      </c>
      <c r="J1555" s="14" t="s">
        <v>382</v>
      </c>
      <c r="K1555" s="14" t="s">
        <v>1026</v>
      </c>
      <c r="L1555" s="14" t="s">
        <v>749</v>
      </c>
      <c r="M1555" s="14" t="s">
        <v>230</v>
      </c>
      <c r="N1555" s="14"/>
      <c r="O1555" s="14"/>
      <c r="P1555" s="14" t="s">
        <v>36</v>
      </c>
      <c r="Q1555" s="15"/>
      <c r="R1555" s="14" t="s">
        <v>520</v>
      </c>
      <c r="S1555" s="14" t="s">
        <v>19299</v>
      </c>
      <c r="T1555" s="14">
        <v>4</v>
      </c>
      <c r="U1555" s="14" t="s">
        <v>606</v>
      </c>
      <c r="V1555" s="14" t="s">
        <v>522</v>
      </c>
      <c r="W1555" s="14"/>
      <c r="X1555" s="14"/>
      <c r="Y1555" s="14"/>
      <c r="Z1555" s="14" t="s">
        <v>38</v>
      </c>
      <c r="AA1555" s="3" t="s">
        <v>23558</v>
      </c>
    </row>
    <row r="1556" spans="2:27" x14ac:dyDescent="0.2">
      <c r="B1556" s="14" t="s">
        <v>19295</v>
      </c>
      <c r="C1556" s="15" t="s">
        <v>23529</v>
      </c>
      <c r="D1556" s="12">
        <v>1606</v>
      </c>
      <c r="E1556" s="15" t="s">
        <v>23542</v>
      </c>
      <c r="F1556" s="14" t="s">
        <v>19788</v>
      </c>
      <c r="G1556" s="14" t="s">
        <v>19789</v>
      </c>
      <c r="H1556" s="14" t="s">
        <v>19790</v>
      </c>
      <c r="I1556" s="14" t="s">
        <v>19791</v>
      </c>
      <c r="J1556" s="14" t="s">
        <v>324</v>
      </c>
      <c r="K1556" s="14" t="s">
        <v>1026</v>
      </c>
      <c r="L1556" s="14" t="s">
        <v>317</v>
      </c>
      <c r="M1556" s="14" t="s">
        <v>359</v>
      </c>
      <c r="N1556" s="14"/>
      <c r="O1556" s="14"/>
      <c r="P1556" s="14" t="s">
        <v>36</v>
      </c>
      <c r="Q1556" s="15"/>
      <c r="R1556" s="14" t="s">
        <v>555</v>
      </c>
      <c r="S1556" s="14" t="s">
        <v>19299</v>
      </c>
      <c r="T1556" s="14">
        <v>4</v>
      </c>
      <c r="U1556" s="14" t="s">
        <v>19792</v>
      </c>
      <c r="V1556" s="14" t="s">
        <v>584</v>
      </c>
      <c r="W1556" s="14"/>
      <c r="X1556" s="14"/>
      <c r="Y1556" s="14"/>
      <c r="Z1556" s="14" t="s">
        <v>38</v>
      </c>
      <c r="AA1556" s="3" t="s">
        <v>23558</v>
      </c>
    </row>
    <row r="1557" spans="2:27" x14ac:dyDescent="0.2">
      <c r="B1557" s="14" t="s">
        <v>19295</v>
      </c>
      <c r="C1557" s="15" t="s">
        <v>23529</v>
      </c>
      <c r="D1557" s="12">
        <v>1607</v>
      </c>
      <c r="E1557" s="15" t="s">
        <v>23542</v>
      </c>
      <c r="F1557" s="14" t="s">
        <v>19794</v>
      </c>
      <c r="G1557" s="14" t="s">
        <v>19795</v>
      </c>
      <c r="H1557" s="14" t="s">
        <v>19796</v>
      </c>
      <c r="I1557" s="14" t="s">
        <v>19797</v>
      </c>
      <c r="J1557" s="14" t="s">
        <v>523</v>
      </c>
      <c r="K1557" s="14" t="s">
        <v>1026</v>
      </c>
      <c r="L1557" s="14" t="s">
        <v>4549</v>
      </c>
      <c r="M1557" s="14" t="s">
        <v>2306</v>
      </c>
      <c r="N1557" s="14"/>
      <c r="O1557" s="14"/>
      <c r="P1557" s="14" t="s">
        <v>36</v>
      </c>
      <c r="Q1557" s="15"/>
      <c r="R1557" s="14" t="s">
        <v>520</v>
      </c>
      <c r="S1557" s="14" t="s">
        <v>19350</v>
      </c>
      <c r="T1557" s="14">
        <v>4</v>
      </c>
      <c r="U1557" s="14" t="s">
        <v>19351</v>
      </c>
      <c r="V1557" s="14" t="s">
        <v>522</v>
      </c>
      <c r="W1557" s="14" t="s">
        <v>19798</v>
      </c>
      <c r="X1557" s="14"/>
      <c r="Y1557" s="14"/>
      <c r="Z1557" s="14" t="s">
        <v>123</v>
      </c>
      <c r="AA1557" s="3" t="s">
        <v>23558</v>
      </c>
    </row>
    <row r="1558" spans="2:27" x14ac:dyDescent="0.2">
      <c r="B1558" s="14" t="s">
        <v>19295</v>
      </c>
      <c r="C1558" s="15" t="s">
        <v>23529</v>
      </c>
      <c r="D1558" s="12">
        <v>1608</v>
      </c>
      <c r="E1558" s="15" t="s">
        <v>23542</v>
      </c>
      <c r="F1558" s="14" t="s">
        <v>19800</v>
      </c>
      <c r="G1558" s="14" t="s">
        <v>19801</v>
      </c>
      <c r="H1558" s="14" t="s">
        <v>19802</v>
      </c>
      <c r="I1558" s="14" t="s">
        <v>589</v>
      </c>
      <c r="J1558" s="14" t="s">
        <v>126</v>
      </c>
      <c r="K1558" s="14" t="s">
        <v>1026</v>
      </c>
      <c r="L1558" s="14" t="s">
        <v>1089</v>
      </c>
      <c r="M1558" s="14" t="s">
        <v>19803</v>
      </c>
      <c r="N1558" s="14"/>
      <c r="O1558" s="14"/>
      <c r="P1558" s="14" t="s">
        <v>36</v>
      </c>
      <c r="Q1558" s="15"/>
      <c r="R1558" s="14" t="s">
        <v>548</v>
      </c>
      <c r="S1558" s="14" t="s">
        <v>8043</v>
      </c>
      <c r="T1558" s="14">
        <v>4</v>
      </c>
      <c r="U1558" s="14" t="s">
        <v>19306</v>
      </c>
      <c r="V1558" s="14" t="s">
        <v>522</v>
      </c>
      <c r="W1558" s="14" t="s">
        <v>19800</v>
      </c>
      <c r="X1558" s="14"/>
      <c r="Y1558" s="14"/>
      <c r="Z1558" s="14" t="s">
        <v>38</v>
      </c>
      <c r="AA1558" s="3" t="s">
        <v>23558</v>
      </c>
    </row>
    <row r="1559" spans="2:27" x14ac:dyDescent="0.2">
      <c r="B1559" s="14" t="s">
        <v>19295</v>
      </c>
      <c r="C1559" s="15" t="s">
        <v>23529</v>
      </c>
      <c r="D1559" s="12">
        <v>1609</v>
      </c>
      <c r="E1559" s="15" t="s">
        <v>23542</v>
      </c>
      <c r="F1559" s="14" t="s">
        <v>19805</v>
      </c>
      <c r="G1559" s="14" t="s">
        <v>19806</v>
      </c>
      <c r="H1559" s="14" t="s">
        <v>19807</v>
      </c>
      <c r="I1559" s="14" t="s">
        <v>590</v>
      </c>
      <c r="J1559" s="14" t="s">
        <v>523</v>
      </c>
      <c r="K1559" s="14" t="s">
        <v>1026</v>
      </c>
      <c r="L1559" s="14" t="s">
        <v>365</v>
      </c>
      <c r="M1559" s="14" t="s">
        <v>633</v>
      </c>
      <c r="N1559" s="14"/>
      <c r="O1559" s="14"/>
      <c r="P1559" s="14" t="s">
        <v>36</v>
      </c>
      <c r="Q1559" s="15"/>
      <c r="R1559" s="14" t="s">
        <v>520</v>
      </c>
      <c r="S1559" s="14" t="s">
        <v>8041</v>
      </c>
      <c r="T1559" s="14">
        <v>4</v>
      </c>
      <c r="U1559" s="14" t="s">
        <v>19304</v>
      </c>
      <c r="V1559" s="14" t="s">
        <v>522</v>
      </c>
      <c r="W1559" s="14" t="s">
        <v>19808</v>
      </c>
      <c r="X1559" s="14"/>
      <c r="Y1559" s="14"/>
      <c r="Z1559" s="14" t="s">
        <v>38</v>
      </c>
      <c r="AA1559" s="3" t="s">
        <v>23558</v>
      </c>
    </row>
    <row r="1560" spans="2:27" x14ac:dyDescent="0.2">
      <c r="B1560" s="14" t="s">
        <v>19295</v>
      </c>
      <c r="C1560" s="15" t="s">
        <v>23529</v>
      </c>
      <c r="D1560" s="12">
        <v>1610</v>
      </c>
      <c r="E1560" s="15" t="s">
        <v>23542</v>
      </c>
      <c r="F1560" s="14" t="s">
        <v>9736</v>
      </c>
      <c r="G1560" s="14" t="s">
        <v>9737</v>
      </c>
      <c r="H1560" s="14" t="s">
        <v>9738</v>
      </c>
      <c r="I1560" s="14" t="s">
        <v>591</v>
      </c>
      <c r="J1560" s="14" t="s">
        <v>170</v>
      </c>
      <c r="K1560" s="14" t="s">
        <v>1026</v>
      </c>
      <c r="L1560" s="14" t="s">
        <v>459</v>
      </c>
      <c r="M1560" s="14" t="s">
        <v>1021</v>
      </c>
      <c r="N1560" s="14"/>
      <c r="O1560" s="14"/>
      <c r="P1560" s="14" t="s">
        <v>36</v>
      </c>
      <c r="Q1560" s="15"/>
      <c r="R1560" s="14" t="s">
        <v>520</v>
      </c>
      <c r="S1560" s="14" t="s">
        <v>8047</v>
      </c>
      <c r="T1560" s="14">
        <v>4</v>
      </c>
      <c r="U1560" s="14" t="s">
        <v>19810</v>
      </c>
      <c r="V1560" s="14" t="s">
        <v>530</v>
      </c>
      <c r="W1560" s="14" t="s">
        <v>19811</v>
      </c>
      <c r="X1560" s="14"/>
      <c r="Y1560" s="14"/>
      <c r="Z1560" s="14" t="s">
        <v>38</v>
      </c>
      <c r="AA1560" s="3" t="s">
        <v>23558</v>
      </c>
    </row>
    <row r="1561" spans="2:27" x14ac:dyDescent="0.2">
      <c r="B1561" s="14" t="s">
        <v>19295</v>
      </c>
      <c r="C1561" s="15" t="s">
        <v>23529</v>
      </c>
      <c r="D1561" s="12">
        <v>1611</v>
      </c>
      <c r="E1561" s="15" t="s">
        <v>23542</v>
      </c>
      <c r="F1561" s="14" t="s">
        <v>8270</v>
      </c>
      <c r="G1561" s="14" t="s">
        <v>19813</v>
      </c>
      <c r="H1561" s="14" t="s">
        <v>9743</v>
      </c>
      <c r="I1561" s="14" t="s">
        <v>591</v>
      </c>
      <c r="J1561" s="14" t="s">
        <v>170</v>
      </c>
      <c r="K1561" s="14" t="s">
        <v>1026</v>
      </c>
      <c r="L1561" s="14" t="s">
        <v>365</v>
      </c>
      <c r="M1561" s="14" t="s">
        <v>271</v>
      </c>
      <c r="N1561" s="14"/>
      <c r="O1561" s="14"/>
      <c r="P1561" s="14" t="s">
        <v>36</v>
      </c>
      <c r="Q1561" s="15"/>
      <c r="R1561" s="14" t="s">
        <v>555</v>
      </c>
      <c r="S1561" s="14" t="s">
        <v>8047</v>
      </c>
      <c r="T1561" s="14">
        <v>4</v>
      </c>
      <c r="U1561" s="14" t="s">
        <v>678</v>
      </c>
      <c r="V1561" s="14" t="s">
        <v>522</v>
      </c>
      <c r="W1561" s="14" t="s">
        <v>19814</v>
      </c>
      <c r="X1561" s="14"/>
      <c r="Y1561" s="14"/>
      <c r="Z1561" s="14" t="s">
        <v>38</v>
      </c>
      <c r="AA1561" s="3" t="s">
        <v>23558</v>
      </c>
    </row>
    <row r="1562" spans="2:27" x14ac:dyDescent="0.2">
      <c r="B1562" s="14" t="s">
        <v>19295</v>
      </c>
      <c r="C1562" s="15" t="s">
        <v>23529</v>
      </c>
      <c r="D1562" s="12">
        <v>1612</v>
      </c>
      <c r="E1562" s="15" t="s">
        <v>23542</v>
      </c>
      <c r="F1562" s="14" t="s">
        <v>19816</v>
      </c>
      <c r="G1562" s="14" t="s">
        <v>19817</v>
      </c>
      <c r="H1562" s="14" t="s">
        <v>19818</v>
      </c>
      <c r="I1562" s="14" t="s">
        <v>591</v>
      </c>
      <c r="J1562" s="14" t="s">
        <v>170</v>
      </c>
      <c r="K1562" s="14" t="s">
        <v>1026</v>
      </c>
      <c r="L1562" s="14" t="s">
        <v>3561</v>
      </c>
      <c r="M1562" s="14" t="s">
        <v>3553</v>
      </c>
      <c r="N1562" s="14"/>
      <c r="O1562" s="14"/>
      <c r="P1562" s="14" t="s">
        <v>36</v>
      </c>
      <c r="Q1562" s="15"/>
      <c r="R1562" s="14" t="s">
        <v>555</v>
      </c>
      <c r="S1562" s="14" t="s">
        <v>8041</v>
      </c>
      <c r="T1562" s="14">
        <v>4</v>
      </c>
      <c r="U1562" s="14" t="s">
        <v>19756</v>
      </c>
      <c r="V1562" s="14" t="s">
        <v>522</v>
      </c>
      <c r="W1562" s="14" t="s">
        <v>19819</v>
      </c>
      <c r="X1562" s="14"/>
      <c r="Y1562" s="14"/>
      <c r="Z1562" s="14" t="s">
        <v>38</v>
      </c>
      <c r="AA1562" s="3" t="s">
        <v>23558</v>
      </c>
    </row>
    <row r="1563" spans="2:27" x14ac:dyDescent="0.2">
      <c r="B1563" s="14" t="s">
        <v>19295</v>
      </c>
      <c r="C1563" s="15" t="s">
        <v>23529</v>
      </c>
      <c r="D1563" s="12">
        <v>1613</v>
      </c>
      <c r="E1563" s="15" t="s">
        <v>23542</v>
      </c>
      <c r="F1563" s="14" t="s">
        <v>19821</v>
      </c>
      <c r="G1563" s="14" t="s">
        <v>19822</v>
      </c>
      <c r="H1563" s="14" t="s">
        <v>19823</v>
      </c>
      <c r="I1563" s="14" t="s">
        <v>8124</v>
      </c>
      <c r="J1563" s="14" t="s">
        <v>716</v>
      </c>
      <c r="K1563" s="14" t="s">
        <v>1026</v>
      </c>
      <c r="L1563" s="14" t="s">
        <v>365</v>
      </c>
      <c r="M1563" s="14" t="s">
        <v>130</v>
      </c>
      <c r="N1563" s="14"/>
      <c r="O1563" s="14"/>
      <c r="P1563" s="14" t="s">
        <v>36</v>
      </c>
      <c r="Q1563" s="15"/>
      <c r="R1563" s="14" t="s">
        <v>520</v>
      </c>
      <c r="S1563" s="14" t="s">
        <v>8041</v>
      </c>
      <c r="T1563" s="14">
        <v>4</v>
      </c>
      <c r="U1563" s="14" t="s">
        <v>19454</v>
      </c>
      <c r="V1563" s="14" t="s">
        <v>522</v>
      </c>
      <c r="W1563" s="14" t="s">
        <v>19824</v>
      </c>
      <c r="X1563" s="14"/>
      <c r="Y1563" s="14"/>
      <c r="Z1563" s="14" t="s">
        <v>38</v>
      </c>
      <c r="AA1563" s="3" t="s">
        <v>23558</v>
      </c>
    </row>
    <row r="1564" spans="2:27" x14ac:dyDescent="0.2">
      <c r="B1564" s="14" t="s">
        <v>19295</v>
      </c>
      <c r="C1564" s="15" t="s">
        <v>23529</v>
      </c>
      <c r="D1564" s="12">
        <v>1614</v>
      </c>
      <c r="E1564" s="15" t="s">
        <v>23542</v>
      </c>
      <c r="F1564" s="14"/>
      <c r="G1564" s="14" t="s">
        <v>19826</v>
      </c>
      <c r="H1564" s="14" t="s">
        <v>19827</v>
      </c>
      <c r="I1564" s="14" t="s">
        <v>19828</v>
      </c>
      <c r="J1564" s="14" t="s">
        <v>102</v>
      </c>
      <c r="K1564" s="14" t="s">
        <v>1026</v>
      </c>
      <c r="L1564" s="14" t="s">
        <v>278</v>
      </c>
      <c r="M1564" s="14" t="s">
        <v>58</v>
      </c>
      <c r="N1564" s="14"/>
      <c r="O1564" s="14"/>
      <c r="P1564" s="14" t="s">
        <v>36</v>
      </c>
      <c r="Q1564" s="15"/>
      <c r="R1564" s="14" t="s">
        <v>557</v>
      </c>
      <c r="S1564" s="14" t="s">
        <v>8041</v>
      </c>
      <c r="T1564" s="14">
        <v>4</v>
      </c>
      <c r="U1564" s="14" t="s">
        <v>19829</v>
      </c>
      <c r="V1564" s="14" t="s">
        <v>598</v>
      </c>
      <c r="W1564" s="14"/>
      <c r="X1564" s="14" t="s">
        <v>19830</v>
      </c>
      <c r="Y1564" s="14"/>
      <c r="Z1564" s="14" t="s">
        <v>123</v>
      </c>
      <c r="AA1564" s="3" t="s">
        <v>23558</v>
      </c>
    </row>
    <row r="1565" spans="2:27" x14ac:dyDescent="0.2">
      <c r="B1565" s="14" t="s">
        <v>19295</v>
      </c>
      <c r="C1565" s="15" t="s">
        <v>23529</v>
      </c>
      <c r="D1565" s="12">
        <v>1615</v>
      </c>
      <c r="E1565" s="15" t="s">
        <v>23542</v>
      </c>
      <c r="F1565" s="14" t="s">
        <v>19832</v>
      </c>
      <c r="G1565" s="14" t="s">
        <v>19833</v>
      </c>
      <c r="H1565" s="14" t="s">
        <v>19834</v>
      </c>
      <c r="I1565" s="14" t="s">
        <v>19835</v>
      </c>
      <c r="J1565" s="14" t="s">
        <v>523</v>
      </c>
      <c r="K1565" s="14" t="s">
        <v>1026</v>
      </c>
      <c r="L1565" s="14" t="s">
        <v>365</v>
      </c>
      <c r="M1565" s="14" t="s">
        <v>626</v>
      </c>
      <c r="N1565" s="14"/>
      <c r="O1565" s="14"/>
      <c r="P1565" s="14" t="s">
        <v>36</v>
      </c>
      <c r="Q1565" s="15"/>
      <c r="R1565" s="14" t="s">
        <v>535</v>
      </c>
      <c r="S1565" s="14" t="s">
        <v>19300</v>
      </c>
      <c r="T1565" s="14">
        <v>4</v>
      </c>
      <c r="U1565" s="14" t="s">
        <v>19297</v>
      </c>
      <c r="V1565" s="14" t="s">
        <v>514</v>
      </c>
      <c r="W1565" s="14" t="s">
        <v>19836</v>
      </c>
      <c r="X1565" s="14"/>
      <c r="Y1565" s="14"/>
      <c r="Z1565" s="14" t="s">
        <v>38</v>
      </c>
      <c r="AA1565" s="3" t="s">
        <v>23558</v>
      </c>
    </row>
    <row r="1566" spans="2:27" x14ac:dyDescent="0.2">
      <c r="B1566" s="14" t="s">
        <v>19295</v>
      </c>
      <c r="C1566" s="15" t="s">
        <v>23529</v>
      </c>
      <c r="D1566" s="12">
        <v>1616</v>
      </c>
      <c r="E1566" s="15" t="s">
        <v>23542</v>
      </c>
      <c r="F1566" s="14" t="s">
        <v>7987</v>
      </c>
      <c r="G1566" s="14" t="s">
        <v>7988</v>
      </c>
      <c r="H1566" s="14" t="s">
        <v>7989</v>
      </c>
      <c r="I1566" s="14" t="s">
        <v>2327</v>
      </c>
      <c r="J1566" s="14" t="s">
        <v>626</v>
      </c>
      <c r="K1566" s="14" t="s">
        <v>1026</v>
      </c>
      <c r="L1566" s="14" t="s">
        <v>365</v>
      </c>
      <c r="M1566" s="14" t="s">
        <v>174</v>
      </c>
      <c r="N1566" s="14"/>
      <c r="O1566" s="14"/>
      <c r="P1566" s="14" t="s">
        <v>36</v>
      </c>
      <c r="Q1566" s="15"/>
      <c r="R1566" s="14" t="s">
        <v>525</v>
      </c>
      <c r="S1566" s="14" t="s">
        <v>8043</v>
      </c>
      <c r="T1566" s="14">
        <v>4</v>
      </c>
      <c r="U1566" s="14" t="s">
        <v>542</v>
      </c>
      <c r="V1566" s="14" t="s">
        <v>522</v>
      </c>
      <c r="W1566" s="14" t="s">
        <v>19838</v>
      </c>
      <c r="X1566" s="14"/>
      <c r="Y1566" s="14"/>
      <c r="Z1566" s="14" t="s">
        <v>38</v>
      </c>
      <c r="AA1566" s="3" t="s">
        <v>23558</v>
      </c>
    </row>
    <row r="1567" spans="2:27" x14ac:dyDescent="0.2">
      <c r="B1567" s="14" t="s">
        <v>19295</v>
      </c>
      <c r="C1567" s="15" t="s">
        <v>23529</v>
      </c>
      <c r="D1567" s="12">
        <v>1617</v>
      </c>
      <c r="E1567" s="15" t="s">
        <v>23542</v>
      </c>
      <c r="F1567" s="14" t="s">
        <v>19840</v>
      </c>
      <c r="G1567" s="14" t="s">
        <v>559</v>
      </c>
      <c r="H1567" s="14" t="s">
        <v>19841</v>
      </c>
      <c r="I1567" s="14" t="s">
        <v>8123</v>
      </c>
      <c r="J1567" s="14" t="s">
        <v>87</v>
      </c>
      <c r="K1567" s="14" t="s">
        <v>1026</v>
      </c>
      <c r="L1567" s="14" t="s">
        <v>365</v>
      </c>
      <c r="M1567" s="14" t="s">
        <v>109</v>
      </c>
      <c r="N1567" s="14"/>
      <c r="O1567" s="14"/>
      <c r="P1567" s="14" t="s">
        <v>36</v>
      </c>
      <c r="Q1567" s="15"/>
      <c r="R1567" s="14" t="s">
        <v>520</v>
      </c>
      <c r="S1567" s="14" t="s">
        <v>19350</v>
      </c>
      <c r="T1567" s="14">
        <v>4</v>
      </c>
      <c r="U1567" s="14" t="s">
        <v>615</v>
      </c>
      <c r="V1567" s="14" t="s">
        <v>514</v>
      </c>
      <c r="W1567" s="14" t="s">
        <v>19842</v>
      </c>
      <c r="X1567" s="14"/>
      <c r="Y1567" s="14"/>
      <c r="Z1567" s="14" t="s">
        <v>38</v>
      </c>
      <c r="AA1567" s="3" t="s">
        <v>23558</v>
      </c>
    </row>
    <row r="1568" spans="2:27" x14ac:dyDescent="0.2">
      <c r="B1568" s="14" t="s">
        <v>19295</v>
      </c>
      <c r="C1568" s="15" t="s">
        <v>23529</v>
      </c>
      <c r="D1568" s="12">
        <v>1618</v>
      </c>
      <c r="E1568" s="15" t="s">
        <v>23542</v>
      </c>
      <c r="F1568" s="14" t="s">
        <v>19844</v>
      </c>
      <c r="G1568" s="14" t="s">
        <v>19845</v>
      </c>
      <c r="H1568" s="14" t="s">
        <v>19846</v>
      </c>
      <c r="I1568" s="14" t="s">
        <v>599</v>
      </c>
      <c r="J1568" s="14" t="s">
        <v>42</v>
      </c>
      <c r="K1568" s="14" t="s">
        <v>1026</v>
      </c>
      <c r="L1568" s="14" t="s">
        <v>365</v>
      </c>
      <c r="M1568" s="14" t="s">
        <v>633</v>
      </c>
      <c r="N1568" s="14"/>
      <c r="O1568" s="14"/>
      <c r="P1568" s="14" t="s">
        <v>36</v>
      </c>
      <c r="Q1568" s="15"/>
      <c r="R1568" s="14" t="s">
        <v>555</v>
      </c>
      <c r="S1568" s="14" t="s">
        <v>8043</v>
      </c>
      <c r="T1568" s="14">
        <v>4</v>
      </c>
      <c r="U1568" s="14" t="s">
        <v>19847</v>
      </c>
      <c r="V1568" s="14"/>
      <c r="W1568" s="14" t="s">
        <v>19844</v>
      </c>
      <c r="X1568" s="14"/>
      <c r="Y1568" s="14"/>
      <c r="Z1568" s="14" t="s">
        <v>38</v>
      </c>
      <c r="AA1568" s="3" t="s">
        <v>23558</v>
      </c>
    </row>
    <row r="1569" spans="2:27" x14ac:dyDescent="0.2">
      <c r="B1569" s="14" t="s">
        <v>19295</v>
      </c>
      <c r="C1569" s="15" t="s">
        <v>23529</v>
      </c>
      <c r="D1569" s="12">
        <v>1619</v>
      </c>
      <c r="E1569" s="15" t="s">
        <v>23542</v>
      </c>
      <c r="F1569" s="14" t="s">
        <v>19849</v>
      </c>
      <c r="G1569" s="14" t="s">
        <v>19850</v>
      </c>
      <c r="H1569" s="14" t="s">
        <v>19851</v>
      </c>
      <c r="I1569" s="14" t="s">
        <v>754</v>
      </c>
      <c r="J1569" s="14" t="s">
        <v>170</v>
      </c>
      <c r="K1569" s="14" t="s">
        <v>1026</v>
      </c>
      <c r="L1569" s="14" t="s">
        <v>19852</v>
      </c>
      <c r="M1569" s="14" t="s">
        <v>730</v>
      </c>
      <c r="N1569" s="14"/>
      <c r="O1569" s="14"/>
      <c r="P1569" s="14" t="s">
        <v>36</v>
      </c>
      <c r="Q1569" s="15"/>
      <c r="R1569" s="14" t="s">
        <v>520</v>
      </c>
      <c r="S1569" s="14" t="s">
        <v>19350</v>
      </c>
      <c r="T1569" s="14">
        <v>4</v>
      </c>
      <c r="U1569" s="14" t="s">
        <v>19310</v>
      </c>
      <c r="V1569" s="14" t="s">
        <v>522</v>
      </c>
      <c r="W1569" s="14" t="s">
        <v>19853</v>
      </c>
      <c r="X1569" s="14"/>
      <c r="Y1569" s="14"/>
      <c r="Z1569" s="14" t="s">
        <v>38</v>
      </c>
      <c r="AA1569" s="3" t="s">
        <v>23558</v>
      </c>
    </row>
    <row r="1570" spans="2:27" x14ac:dyDescent="0.2">
      <c r="B1570" s="14" t="s">
        <v>19295</v>
      </c>
      <c r="C1570" s="15" t="s">
        <v>23529</v>
      </c>
      <c r="D1570" s="12">
        <v>1620</v>
      </c>
      <c r="E1570" s="15" t="s">
        <v>23542</v>
      </c>
      <c r="F1570" s="14" t="s">
        <v>19855</v>
      </c>
      <c r="G1570" s="14" t="s">
        <v>19856</v>
      </c>
      <c r="H1570" s="14" t="s">
        <v>19857</v>
      </c>
      <c r="I1570" s="14" t="s">
        <v>688</v>
      </c>
      <c r="J1570" s="14" t="s">
        <v>63</v>
      </c>
      <c r="K1570" s="14" t="s">
        <v>1026</v>
      </c>
      <c r="L1570" s="14" t="s">
        <v>8086</v>
      </c>
      <c r="M1570" s="14" t="s">
        <v>4934</v>
      </c>
      <c r="N1570" s="14"/>
      <c r="O1570" s="14"/>
      <c r="P1570" s="14" t="s">
        <v>36</v>
      </c>
      <c r="Q1570" s="15"/>
      <c r="R1570" s="14" t="s">
        <v>529</v>
      </c>
      <c r="S1570" s="14" t="s">
        <v>8041</v>
      </c>
      <c r="T1570" s="14">
        <v>4</v>
      </c>
      <c r="U1570" s="14" t="s">
        <v>8042</v>
      </c>
      <c r="V1570" s="14" t="s">
        <v>522</v>
      </c>
      <c r="W1570" s="14" t="s">
        <v>19858</v>
      </c>
      <c r="X1570" s="14"/>
      <c r="Y1570" s="14"/>
      <c r="Z1570" s="14" t="s">
        <v>38</v>
      </c>
      <c r="AA1570" s="3" t="s">
        <v>23558</v>
      </c>
    </row>
    <row r="1571" spans="2:27" x14ac:dyDescent="0.2">
      <c r="B1571" s="14" t="s">
        <v>19295</v>
      </c>
      <c r="C1571" s="15" t="s">
        <v>23529</v>
      </c>
      <c r="D1571" s="12">
        <v>1621</v>
      </c>
      <c r="E1571" s="15" t="s">
        <v>23542</v>
      </c>
      <c r="F1571" s="14" t="s">
        <v>19860</v>
      </c>
      <c r="G1571" s="14" t="s">
        <v>19861</v>
      </c>
      <c r="H1571" s="14" t="s">
        <v>19862</v>
      </c>
      <c r="I1571" s="14" t="s">
        <v>688</v>
      </c>
      <c r="J1571" s="14" t="s">
        <v>523</v>
      </c>
      <c r="K1571" s="14" t="s">
        <v>1026</v>
      </c>
      <c r="L1571" s="14" t="s">
        <v>365</v>
      </c>
      <c r="M1571" s="14" t="s">
        <v>185</v>
      </c>
      <c r="N1571" s="14"/>
      <c r="O1571" s="14"/>
      <c r="P1571" s="14" t="s">
        <v>36</v>
      </c>
      <c r="Q1571" s="15"/>
      <c r="R1571" s="14" t="s">
        <v>548</v>
      </c>
      <c r="S1571" s="14" t="s">
        <v>8041</v>
      </c>
      <c r="T1571" s="14">
        <v>4</v>
      </c>
      <c r="U1571" s="14" t="s">
        <v>8042</v>
      </c>
      <c r="V1571" s="14" t="s">
        <v>522</v>
      </c>
      <c r="W1571" s="14" t="s">
        <v>19863</v>
      </c>
      <c r="X1571" s="14"/>
      <c r="Y1571" s="14"/>
      <c r="Z1571" s="14" t="s">
        <v>38</v>
      </c>
      <c r="AA1571" s="3" t="s">
        <v>23558</v>
      </c>
    </row>
    <row r="1572" spans="2:27" x14ac:dyDescent="0.2">
      <c r="B1572" s="14" t="s">
        <v>19295</v>
      </c>
      <c r="C1572" s="15" t="s">
        <v>23529</v>
      </c>
      <c r="D1572" s="12">
        <v>1622</v>
      </c>
      <c r="E1572" s="15" t="s">
        <v>23542</v>
      </c>
      <c r="F1572" s="14" t="s">
        <v>19865</v>
      </c>
      <c r="G1572" s="14" t="s">
        <v>19866</v>
      </c>
      <c r="H1572" s="14" t="s">
        <v>19867</v>
      </c>
      <c r="I1572" s="14" t="s">
        <v>688</v>
      </c>
      <c r="J1572" s="14" t="s">
        <v>523</v>
      </c>
      <c r="K1572" s="14" t="s">
        <v>1026</v>
      </c>
      <c r="L1572" s="14" t="s">
        <v>365</v>
      </c>
      <c r="M1572" s="14" t="s">
        <v>93</v>
      </c>
      <c r="N1572" s="14"/>
      <c r="O1572" s="14"/>
      <c r="P1572" s="14" t="s">
        <v>36</v>
      </c>
      <c r="Q1572" s="15"/>
      <c r="R1572" s="14" t="s">
        <v>520</v>
      </c>
      <c r="S1572" s="14" t="s">
        <v>8041</v>
      </c>
      <c r="T1572" s="14">
        <v>4</v>
      </c>
      <c r="U1572" s="14" t="s">
        <v>19717</v>
      </c>
      <c r="V1572" s="14" t="s">
        <v>584</v>
      </c>
      <c r="W1572" s="14" t="s">
        <v>19868</v>
      </c>
      <c r="X1572" s="14"/>
      <c r="Y1572" s="14"/>
      <c r="Z1572" s="14" t="s">
        <v>38</v>
      </c>
      <c r="AA1572" s="3" t="s">
        <v>23558</v>
      </c>
    </row>
    <row r="1573" spans="2:27" x14ac:dyDescent="0.2">
      <c r="B1573" s="14" t="s">
        <v>19295</v>
      </c>
      <c r="C1573" s="15" t="s">
        <v>23529</v>
      </c>
      <c r="D1573" s="12">
        <v>1624</v>
      </c>
      <c r="E1573" s="15" t="s">
        <v>23542</v>
      </c>
      <c r="F1573" s="14" t="s">
        <v>19876</v>
      </c>
      <c r="G1573" s="14" t="s">
        <v>19877</v>
      </c>
      <c r="H1573" s="14" t="s">
        <v>19878</v>
      </c>
      <c r="I1573" s="14" t="s">
        <v>19879</v>
      </c>
      <c r="J1573" s="14" t="s">
        <v>366</v>
      </c>
      <c r="K1573" s="14" t="s">
        <v>1026</v>
      </c>
      <c r="L1573" s="14" t="s">
        <v>365</v>
      </c>
      <c r="M1573" s="14" t="s">
        <v>130</v>
      </c>
      <c r="N1573" s="14"/>
      <c r="O1573" s="14"/>
      <c r="P1573" s="14" t="s">
        <v>36</v>
      </c>
      <c r="Q1573" s="15"/>
      <c r="R1573" s="14" t="s">
        <v>529</v>
      </c>
      <c r="S1573" s="14" t="s">
        <v>19350</v>
      </c>
      <c r="T1573" s="14">
        <v>4</v>
      </c>
      <c r="U1573" s="14" t="s">
        <v>19880</v>
      </c>
      <c r="V1573" s="14" t="s">
        <v>536</v>
      </c>
      <c r="W1573" s="14" t="s">
        <v>19881</v>
      </c>
      <c r="X1573" s="14"/>
      <c r="Y1573" s="14"/>
      <c r="Z1573" s="14" t="s">
        <v>38</v>
      </c>
      <c r="AA1573" s="3" t="s">
        <v>23558</v>
      </c>
    </row>
    <row r="1574" spans="2:27" x14ac:dyDescent="0.2">
      <c r="B1574" s="14" t="s">
        <v>19295</v>
      </c>
      <c r="C1574" s="15" t="s">
        <v>23529</v>
      </c>
      <c r="D1574" s="12">
        <v>1626</v>
      </c>
      <c r="E1574" s="15" t="s">
        <v>23542</v>
      </c>
      <c r="F1574" s="14" t="s">
        <v>19888</v>
      </c>
      <c r="G1574" s="14" t="s">
        <v>19889</v>
      </c>
      <c r="H1574" s="14" t="s">
        <v>19890</v>
      </c>
      <c r="I1574" s="14" t="s">
        <v>2330</v>
      </c>
      <c r="J1574" s="14" t="s">
        <v>72</v>
      </c>
      <c r="K1574" s="14" t="s">
        <v>1026</v>
      </c>
      <c r="L1574" s="14" t="s">
        <v>7574</v>
      </c>
      <c r="M1574" s="14" t="s">
        <v>19891</v>
      </c>
      <c r="N1574" s="14"/>
      <c r="O1574" s="14"/>
      <c r="P1574" s="14" t="s">
        <v>36</v>
      </c>
      <c r="Q1574" s="15"/>
      <c r="R1574" s="14" t="s">
        <v>520</v>
      </c>
      <c r="S1574" s="14" t="s">
        <v>19301</v>
      </c>
      <c r="T1574" s="14">
        <v>4</v>
      </c>
      <c r="U1574" s="14" t="s">
        <v>19311</v>
      </c>
      <c r="V1574" s="14" t="s">
        <v>514</v>
      </c>
      <c r="W1574" s="14" t="s">
        <v>19892</v>
      </c>
      <c r="X1574" s="14"/>
      <c r="Y1574" s="14"/>
      <c r="Z1574" s="14" t="s">
        <v>38</v>
      </c>
      <c r="AA1574" s="3" t="s">
        <v>23558</v>
      </c>
    </row>
    <row r="1575" spans="2:27" x14ac:dyDescent="0.2">
      <c r="B1575" s="14" t="s">
        <v>19295</v>
      </c>
      <c r="C1575" s="15" t="s">
        <v>23529</v>
      </c>
      <c r="D1575" s="12">
        <v>1627</v>
      </c>
      <c r="E1575" s="15" t="s">
        <v>23542</v>
      </c>
      <c r="F1575" s="14" t="s">
        <v>19894</v>
      </c>
      <c r="G1575" s="14" t="s">
        <v>19895</v>
      </c>
      <c r="H1575" s="14" t="s">
        <v>19896</v>
      </c>
      <c r="I1575" s="14" t="s">
        <v>19897</v>
      </c>
      <c r="J1575" s="14" t="s">
        <v>72</v>
      </c>
      <c r="K1575" s="14" t="s">
        <v>1026</v>
      </c>
      <c r="L1575" s="14" t="s">
        <v>365</v>
      </c>
      <c r="M1575" s="14" t="s">
        <v>626</v>
      </c>
      <c r="N1575" s="14"/>
      <c r="O1575" s="14"/>
      <c r="P1575" s="14" t="s">
        <v>36</v>
      </c>
      <c r="Q1575" s="15"/>
      <c r="R1575" s="14" t="s">
        <v>525</v>
      </c>
      <c r="S1575" s="14" t="s">
        <v>19301</v>
      </c>
      <c r="T1575" s="14">
        <v>4</v>
      </c>
      <c r="U1575" s="14" t="s">
        <v>19898</v>
      </c>
      <c r="V1575" s="14" t="s">
        <v>514</v>
      </c>
      <c r="W1575" s="14" t="s">
        <v>19899</v>
      </c>
      <c r="X1575" s="14"/>
      <c r="Y1575" s="14"/>
      <c r="Z1575" s="14" t="s">
        <v>123</v>
      </c>
      <c r="AA1575" s="3" t="s">
        <v>23558</v>
      </c>
    </row>
    <row r="1576" spans="2:27" x14ac:dyDescent="0.2">
      <c r="B1576" s="14" t="s">
        <v>19295</v>
      </c>
      <c r="C1576" s="15" t="s">
        <v>23529</v>
      </c>
      <c r="D1576" s="12">
        <v>1628</v>
      </c>
      <c r="E1576" s="15" t="s">
        <v>23542</v>
      </c>
      <c r="F1576" s="14" t="s">
        <v>19901</v>
      </c>
      <c r="G1576" s="14" t="s">
        <v>19902</v>
      </c>
      <c r="H1576" s="14" t="s">
        <v>19903</v>
      </c>
      <c r="I1576" s="14" t="s">
        <v>19309</v>
      </c>
      <c r="J1576" s="14" t="s">
        <v>1091</v>
      </c>
      <c r="K1576" s="14" t="s">
        <v>1026</v>
      </c>
      <c r="L1576" s="14" t="s">
        <v>365</v>
      </c>
      <c r="M1576" s="14" t="s">
        <v>136</v>
      </c>
      <c r="N1576" s="14"/>
      <c r="O1576" s="14"/>
      <c r="P1576" s="14" t="s">
        <v>36</v>
      </c>
      <c r="Q1576" s="15"/>
      <c r="R1576" s="14" t="s">
        <v>520</v>
      </c>
      <c r="S1576" s="14" t="s">
        <v>19350</v>
      </c>
      <c r="T1576" s="14">
        <v>4</v>
      </c>
      <c r="U1576" s="14" t="s">
        <v>19310</v>
      </c>
      <c r="V1576" s="14" t="s">
        <v>522</v>
      </c>
      <c r="W1576" s="14" t="s">
        <v>19904</v>
      </c>
      <c r="X1576" s="14"/>
      <c r="Y1576" s="14"/>
      <c r="Z1576" s="14" t="s">
        <v>38</v>
      </c>
      <c r="AA1576" s="3" t="s">
        <v>23558</v>
      </c>
    </row>
    <row r="1577" spans="2:27" x14ac:dyDescent="0.2">
      <c r="B1577" s="14" t="s">
        <v>19295</v>
      </c>
      <c r="C1577" s="15" t="s">
        <v>23529</v>
      </c>
      <c r="D1577" s="12">
        <v>1629</v>
      </c>
      <c r="E1577" s="15" t="s">
        <v>23542</v>
      </c>
      <c r="F1577" s="14" t="s">
        <v>7898</v>
      </c>
      <c r="G1577" s="14" t="s">
        <v>19906</v>
      </c>
      <c r="H1577" s="14" t="s">
        <v>7900</v>
      </c>
      <c r="I1577" s="14" t="s">
        <v>7901</v>
      </c>
      <c r="J1577" s="14" t="s">
        <v>178</v>
      </c>
      <c r="K1577" s="14" t="s">
        <v>1026</v>
      </c>
      <c r="L1577" s="14" t="s">
        <v>365</v>
      </c>
      <c r="M1577" s="14" t="s">
        <v>136</v>
      </c>
      <c r="N1577" s="14"/>
      <c r="O1577" s="14"/>
      <c r="P1577" s="14" t="s">
        <v>36</v>
      </c>
      <c r="Q1577" s="15"/>
      <c r="R1577" s="14" t="s">
        <v>529</v>
      </c>
      <c r="S1577" s="14" t="s">
        <v>8043</v>
      </c>
      <c r="T1577" s="14">
        <v>4</v>
      </c>
      <c r="U1577" s="14" t="s">
        <v>542</v>
      </c>
      <c r="V1577" s="14" t="s">
        <v>522</v>
      </c>
      <c r="W1577" s="14" t="s">
        <v>19907</v>
      </c>
      <c r="X1577" s="14"/>
      <c r="Y1577" s="14"/>
      <c r="Z1577" s="14" t="s">
        <v>38</v>
      </c>
      <c r="AA1577" s="3" t="s">
        <v>23558</v>
      </c>
    </row>
    <row r="1578" spans="2:27" x14ac:dyDescent="0.2">
      <c r="B1578" s="14" t="s">
        <v>19295</v>
      </c>
      <c r="C1578" s="15" t="s">
        <v>23529</v>
      </c>
      <c r="D1578" s="12">
        <v>1630</v>
      </c>
      <c r="E1578" s="15" t="s">
        <v>23542</v>
      </c>
      <c r="F1578" s="14" t="s">
        <v>8245</v>
      </c>
      <c r="G1578" s="14" t="s">
        <v>8246</v>
      </c>
      <c r="H1578" s="14" t="s">
        <v>8247</v>
      </c>
      <c r="I1578" s="14" t="s">
        <v>8248</v>
      </c>
      <c r="J1578" s="14" t="s">
        <v>115</v>
      </c>
      <c r="K1578" s="14" t="s">
        <v>1026</v>
      </c>
      <c r="L1578" s="14" t="s">
        <v>365</v>
      </c>
      <c r="M1578" s="14" t="s">
        <v>136</v>
      </c>
      <c r="N1578" s="14"/>
      <c r="O1578" s="14"/>
      <c r="P1578" s="14" t="s">
        <v>36</v>
      </c>
      <c r="Q1578" s="15"/>
      <c r="R1578" s="14" t="s">
        <v>520</v>
      </c>
      <c r="S1578" s="14" t="s">
        <v>19300</v>
      </c>
      <c r="T1578" s="14">
        <v>4</v>
      </c>
      <c r="U1578" s="14" t="s">
        <v>779</v>
      </c>
      <c r="V1578" s="14" t="s">
        <v>522</v>
      </c>
      <c r="W1578" s="14" t="s">
        <v>19909</v>
      </c>
      <c r="X1578" s="14"/>
      <c r="Y1578" s="14"/>
      <c r="Z1578" s="14" t="s">
        <v>38</v>
      </c>
      <c r="AA1578" s="3" t="s">
        <v>23558</v>
      </c>
    </row>
    <row r="1579" spans="2:27" x14ac:dyDescent="0.2">
      <c r="B1579" s="14" t="s">
        <v>19295</v>
      </c>
      <c r="C1579" s="15" t="s">
        <v>23529</v>
      </c>
      <c r="D1579" s="12">
        <v>1631</v>
      </c>
      <c r="E1579" s="15" t="s">
        <v>23542</v>
      </c>
      <c r="F1579" s="14" t="s">
        <v>19911</v>
      </c>
      <c r="G1579" s="14" t="s">
        <v>19912</v>
      </c>
      <c r="H1579" s="14" t="s">
        <v>19913</v>
      </c>
      <c r="I1579" s="14" t="s">
        <v>19914</v>
      </c>
      <c r="J1579" s="14" t="s">
        <v>80</v>
      </c>
      <c r="K1579" s="14" t="s">
        <v>1026</v>
      </c>
      <c r="L1579" s="14" t="s">
        <v>365</v>
      </c>
      <c r="M1579" s="14" t="s">
        <v>236</v>
      </c>
      <c r="N1579" s="14"/>
      <c r="O1579" s="14"/>
      <c r="P1579" s="14" t="s">
        <v>36</v>
      </c>
      <c r="Q1579" s="15"/>
      <c r="R1579" s="14" t="s">
        <v>529</v>
      </c>
      <c r="S1579" s="14" t="s">
        <v>8041</v>
      </c>
      <c r="T1579" s="14">
        <v>4</v>
      </c>
      <c r="U1579" s="14" t="s">
        <v>19717</v>
      </c>
      <c r="V1579" s="14" t="s">
        <v>584</v>
      </c>
      <c r="W1579" s="14" t="s">
        <v>19915</v>
      </c>
      <c r="X1579" s="14"/>
      <c r="Y1579" s="14"/>
      <c r="Z1579" s="14" t="s">
        <v>38</v>
      </c>
      <c r="AA1579" s="3" t="s">
        <v>23558</v>
      </c>
    </row>
    <row r="1580" spans="2:27" x14ac:dyDescent="0.2">
      <c r="B1580" s="14" t="s">
        <v>19295</v>
      </c>
      <c r="C1580" s="15" t="s">
        <v>23529</v>
      </c>
      <c r="D1580" s="12">
        <v>1632</v>
      </c>
      <c r="E1580" s="15" t="s">
        <v>23542</v>
      </c>
      <c r="F1580" s="14" t="s">
        <v>6427</v>
      </c>
      <c r="G1580" s="14" t="s">
        <v>6428</v>
      </c>
      <c r="H1580" s="14" t="s">
        <v>6429</v>
      </c>
      <c r="I1580" s="14" t="s">
        <v>985</v>
      </c>
      <c r="J1580" s="14" t="s">
        <v>282</v>
      </c>
      <c r="K1580" s="14" t="s">
        <v>1026</v>
      </c>
      <c r="L1580" s="14" t="s">
        <v>365</v>
      </c>
      <c r="M1580" s="14" t="s">
        <v>179</v>
      </c>
      <c r="N1580" s="14"/>
      <c r="O1580" s="14"/>
      <c r="P1580" s="14" t="s">
        <v>36</v>
      </c>
      <c r="Q1580" s="15"/>
      <c r="R1580" s="14" t="s">
        <v>604</v>
      </c>
      <c r="S1580" s="14" t="s">
        <v>8043</v>
      </c>
      <c r="T1580" s="14">
        <v>4</v>
      </c>
      <c r="U1580" s="14" t="s">
        <v>8044</v>
      </c>
      <c r="V1580" s="14" t="s">
        <v>514</v>
      </c>
      <c r="W1580" s="14" t="s">
        <v>19917</v>
      </c>
      <c r="X1580" s="14"/>
      <c r="Y1580" s="14"/>
      <c r="Z1580" s="14" t="s">
        <v>38</v>
      </c>
      <c r="AA1580" s="3" t="s">
        <v>23558</v>
      </c>
    </row>
    <row r="1581" spans="2:27" x14ac:dyDescent="0.2">
      <c r="B1581" s="14" t="s">
        <v>19295</v>
      </c>
      <c r="C1581" s="15" t="s">
        <v>23529</v>
      </c>
      <c r="D1581" s="12">
        <v>1633</v>
      </c>
      <c r="E1581" s="15" t="s">
        <v>23542</v>
      </c>
      <c r="F1581" s="14" t="s">
        <v>6433</v>
      </c>
      <c r="G1581" s="14" t="s">
        <v>8492</v>
      </c>
      <c r="H1581" s="14" t="s">
        <v>6435</v>
      </c>
      <c r="I1581" s="14" t="s">
        <v>985</v>
      </c>
      <c r="J1581" s="14" t="s">
        <v>405</v>
      </c>
      <c r="K1581" s="14" t="s">
        <v>1026</v>
      </c>
      <c r="L1581" s="14" t="s">
        <v>365</v>
      </c>
      <c r="M1581" s="14" t="s">
        <v>626</v>
      </c>
      <c r="N1581" s="14"/>
      <c r="O1581" s="14"/>
      <c r="P1581" s="14" t="s">
        <v>36</v>
      </c>
      <c r="Q1581" s="15"/>
      <c r="R1581" s="14" t="s">
        <v>604</v>
      </c>
      <c r="S1581" s="14" t="s">
        <v>8043</v>
      </c>
      <c r="T1581" s="14">
        <v>4</v>
      </c>
      <c r="U1581" s="14" t="s">
        <v>8044</v>
      </c>
      <c r="V1581" s="14" t="s">
        <v>514</v>
      </c>
      <c r="W1581" s="14" t="s">
        <v>19919</v>
      </c>
      <c r="X1581" s="14"/>
      <c r="Y1581" s="14"/>
      <c r="Z1581" s="14" t="s">
        <v>38</v>
      </c>
      <c r="AA1581" s="3" t="s">
        <v>23558</v>
      </c>
    </row>
    <row r="1582" spans="2:27" x14ac:dyDescent="0.2">
      <c r="B1582" s="14" t="s">
        <v>19295</v>
      </c>
      <c r="C1582" s="15" t="s">
        <v>23529</v>
      </c>
      <c r="D1582" s="12">
        <v>1634</v>
      </c>
      <c r="E1582" s="15" t="s">
        <v>23542</v>
      </c>
      <c r="F1582" s="14" t="s">
        <v>6439</v>
      </c>
      <c r="G1582" s="14" t="s">
        <v>8495</v>
      </c>
      <c r="H1582" s="14" t="s">
        <v>6441</v>
      </c>
      <c r="I1582" s="14" t="s">
        <v>985</v>
      </c>
      <c r="J1582" s="14" t="s">
        <v>405</v>
      </c>
      <c r="K1582" s="14" t="s">
        <v>1026</v>
      </c>
      <c r="L1582" s="14" t="s">
        <v>365</v>
      </c>
      <c r="M1582" s="14" t="s">
        <v>128</v>
      </c>
      <c r="N1582" s="14"/>
      <c r="O1582" s="14"/>
      <c r="P1582" s="14" t="s">
        <v>36</v>
      </c>
      <c r="Q1582" s="15"/>
      <c r="R1582" s="14" t="s">
        <v>540</v>
      </c>
      <c r="S1582" s="14" t="s">
        <v>8043</v>
      </c>
      <c r="T1582" s="14">
        <v>4</v>
      </c>
      <c r="U1582" s="14" t="s">
        <v>8044</v>
      </c>
      <c r="V1582" s="14" t="s">
        <v>514</v>
      </c>
      <c r="W1582" s="14" t="s">
        <v>19921</v>
      </c>
      <c r="X1582" s="14"/>
      <c r="Y1582" s="14"/>
      <c r="Z1582" s="14" t="s">
        <v>38</v>
      </c>
      <c r="AA1582" s="3" t="s">
        <v>23558</v>
      </c>
    </row>
    <row r="1583" spans="2:27" x14ac:dyDescent="0.2">
      <c r="B1583" s="14" t="s">
        <v>19295</v>
      </c>
      <c r="C1583" s="15" t="s">
        <v>23529</v>
      </c>
      <c r="D1583" s="12">
        <v>1635</v>
      </c>
      <c r="E1583" s="15" t="s">
        <v>23542</v>
      </c>
      <c r="F1583" s="14" t="s">
        <v>19923</v>
      </c>
      <c r="G1583" s="14" t="s">
        <v>19924</v>
      </c>
      <c r="H1583" s="14" t="s">
        <v>19925</v>
      </c>
      <c r="I1583" s="14" t="s">
        <v>19926</v>
      </c>
      <c r="J1583" s="14" t="s">
        <v>523</v>
      </c>
      <c r="K1583" s="14" t="s">
        <v>1026</v>
      </c>
      <c r="L1583" s="14" t="s">
        <v>365</v>
      </c>
      <c r="M1583" s="14" t="s">
        <v>128</v>
      </c>
      <c r="N1583" s="14"/>
      <c r="O1583" s="14"/>
      <c r="P1583" s="14" t="s">
        <v>36</v>
      </c>
      <c r="Q1583" s="15"/>
      <c r="R1583" s="14" t="s">
        <v>520</v>
      </c>
      <c r="S1583" s="14" t="s">
        <v>8047</v>
      </c>
      <c r="T1583" s="14">
        <v>4</v>
      </c>
      <c r="U1583" s="14" t="s">
        <v>19927</v>
      </c>
      <c r="V1583" s="14" t="s">
        <v>584</v>
      </c>
      <c r="W1583" s="14" t="s">
        <v>19928</v>
      </c>
      <c r="X1583" s="14"/>
      <c r="Y1583" s="14"/>
      <c r="Z1583" s="14" t="s">
        <v>123</v>
      </c>
      <c r="AA1583" s="3" t="s">
        <v>23558</v>
      </c>
    </row>
    <row r="1584" spans="2:27" x14ac:dyDescent="0.2">
      <c r="B1584" s="14" t="s">
        <v>19295</v>
      </c>
      <c r="C1584" s="15" t="s">
        <v>23529</v>
      </c>
      <c r="D1584" s="12">
        <v>1636</v>
      </c>
      <c r="E1584" s="15" t="s">
        <v>23542</v>
      </c>
      <c r="F1584" s="14" t="s">
        <v>19930</v>
      </c>
      <c r="G1584" s="14" t="s">
        <v>19931</v>
      </c>
      <c r="H1584" s="14" t="s">
        <v>19932</v>
      </c>
      <c r="I1584" s="14" t="s">
        <v>19933</v>
      </c>
      <c r="J1584" s="14" t="s">
        <v>837</v>
      </c>
      <c r="K1584" s="14" t="s">
        <v>1026</v>
      </c>
      <c r="L1584" s="14" t="s">
        <v>417</v>
      </c>
      <c r="M1584" s="14" t="s">
        <v>847</v>
      </c>
      <c r="N1584" s="14"/>
      <c r="O1584" s="14"/>
      <c r="P1584" s="14" t="s">
        <v>36</v>
      </c>
      <c r="Q1584" s="15"/>
      <c r="R1584" s="14" t="s">
        <v>555</v>
      </c>
      <c r="S1584" s="14" t="s">
        <v>8047</v>
      </c>
      <c r="T1584" s="14">
        <v>4</v>
      </c>
      <c r="U1584" s="14" t="s">
        <v>19320</v>
      </c>
      <c r="V1584" s="14" t="s">
        <v>522</v>
      </c>
      <c r="W1584" s="14" t="s">
        <v>19934</v>
      </c>
      <c r="X1584" s="14"/>
      <c r="Y1584" s="14"/>
      <c r="Z1584" s="14" t="s">
        <v>38</v>
      </c>
      <c r="AA1584" s="3" t="s">
        <v>23558</v>
      </c>
    </row>
    <row r="1585" spans="2:27" x14ac:dyDescent="0.2">
      <c r="B1585" s="14" t="s">
        <v>19295</v>
      </c>
      <c r="C1585" s="15" t="s">
        <v>23529</v>
      </c>
      <c r="D1585" s="12">
        <v>1637</v>
      </c>
      <c r="E1585" s="15" t="s">
        <v>23542</v>
      </c>
      <c r="F1585" s="14" t="s">
        <v>19936</v>
      </c>
      <c r="G1585" s="14" t="s">
        <v>19937</v>
      </c>
      <c r="H1585" s="14" t="s">
        <v>19938</v>
      </c>
      <c r="I1585" s="14" t="s">
        <v>609</v>
      </c>
      <c r="J1585" s="14" t="s">
        <v>93</v>
      </c>
      <c r="K1585" s="14" t="s">
        <v>1026</v>
      </c>
      <c r="L1585" s="14" t="s">
        <v>365</v>
      </c>
      <c r="M1585" s="14" t="s">
        <v>626</v>
      </c>
      <c r="N1585" s="14"/>
      <c r="O1585" s="14"/>
      <c r="P1585" s="14" t="s">
        <v>36</v>
      </c>
      <c r="Q1585" s="15"/>
      <c r="R1585" s="14" t="s">
        <v>520</v>
      </c>
      <c r="S1585" s="14" t="s">
        <v>8043</v>
      </c>
      <c r="T1585" s="14">
        <v>4</v>
      </c>
      <c r="U1585" s="14" t="s">
        <v>19332</v>
      </c>
      <c r="V1585" s="14" t="s">
        <v>514</v>
      </c>
      <c r="W1585" s="14" t="s">
        <v>19939</v>
      </c>
      <c r="X1585" s="14"/>
      <c r="Y1585" s="14"/>
      <c r="Z1585" s="14" t="s">
        <v>38</v>
      </c>
      <c r="AA1585" s="3" t="s">
        <v>23558</v>
      </c>
    </row>
    <row r="1586" spans="2:27" x14ac:dyDescent="0.2">
      <c r="B1586" s="14" t="s">
        <v>19295</v>
      </c>
      <c r="C1586" s="15" t="s">
        <v>23529</v>
      </c>
      <c r="D1586" s="12">
        <v>1638</v>
      </c>
      <c r="E1586" s="15" t="s">
        <v>23542</v>
      </c>
      <c r="F1586" s="14" t="s">
        <v>19941</v>
      </c>
      <c r="G1586" s="14" t="s">
        <v>19942</v>
      </c>
      <c r="H1586" s="14" t="s">
        <v>19943</v>
      </c>
      <c r="I1586" s="14" t="s">
        <v>760</v>
      </c>
      <c r="J1586" s="14" t="s">
        <v>42</v>
      </c>
      <c r="K1586" s="14" t="s">
        <v>1026</v>
      </c>
      <c r="L1586" s="14" t="s">
        <v>2340</v>
      </c>
      <c r="M1586" s="14" t="s">
        <v>328</v>
      </c>
      <c r="N1586" s="14"/>
      <c r="O1586" s="14"/>
      <c r="P1586" s="14" t="s">
        <v>36</v>
      </c>
      <c r="Q1586" s="15"/>
      <c r="R1586" s="14" t="s">
        <v>520</v>
      </c>
      <c r="S1586" s="14" t="s">
        <v>19350</v>
      </c>
      <c r="T1586" s="14">
        <v>4</v>
      </c>
      <c r="U1586" s="14" t="s">
        <v>19944</v>
      </c>
      <c r="V1586" s="14" t="s">
        <v>514</v>
      </c>
      <c r="W1586" s="14"/>
      <c r="X1586" s="14"/>
      <c r="Y1586" s="14"/>
      <c r="Z1586" s="14" t="s">
        <v>38</v>
      </c>
      <c r="AA1586" s="3" t="s">
        <v>23558</v>
      </c>
    </row>
    <row r="1587" spans="2:27" x14ac:dyDescent="0.2">
      <c r="B1587" s="14" t="s">
        <v>19295</v>
      </c>
      <c r="C1587" s="15" t="s">
        <v>23529</v>
      </c>
      <c r="D1587" s="12">
        <v>1639</v>
      </c>
      <c r="E1587" s="15" t="s">
        <v>23542</v>
      </c>
      <c r="F1587" s="14" t="s">
        <v>19946</v>
      </c>
      <c r="G1587" s="14" t="s">
        <v>19947</v>
      </c>
      <c r="H1587" s="14" t="s">
        <v>19948</v>
      </c>
      <c r="I1587" s="14" t="s">
        <v>762</v>
      </c>
      <c r="J1587" s="14" t="s">
        <v>115</v>
      </c>
      <c r="K1587" s="14" t="s">
        <v>1026</v>
      </c>
      <c r="L1587" s="14" t="s">
        <v>365</v>
      </c>
      <c r="M1587" s="14" t="s">
        <v>128</v>
      </c>
      <c r="N1587" s="14"/>
      <c r="O1587" s="14"/>
      <c r="P1587" s="14" t="s">
        <v>36</v>
      </c>
      <c r="Q1587" s="15"/>
      <c r="R1587" s="14" t="s">
        <v>520</v>
      </c>
      <c r="S1587" s="14" t="s">
        <v>19350</v>
      </c>
      <c r="T1587" s="14">
        <v>4</v>
      </c>
      <c r="U1587" s="14" t="s">
        <v>19310</v>
      </c>
      <c r="V1587" s="14" t="s">
        <v>522</v>
      </c>
      <c r="W1587" s="14" t="s">
        <v>19949</v>
      </c>
      <c r="X1587" s="14"/>
      <c r="Y1587" s="14"/>
      <c r="Z1587" s="14" t="s">
        <v>38</v>
      </c>
      <c r="AA1587" s="3" t="s">
        <v>23558</v>
      </c>
    </row>
    <row r="1588" spans="2:27" x14ac:dyDescent="0.2">
      <c r="B1588" s="14" t="s">
        <v>19295</v>
      </c>
      <c r="C1588" s="15" t="s">
        <v>23529</v>
      </c>
      <c r="D1588" s="12">
        <v>1640</v>
      </c>
      <c r="E1588" s="15" t="s">
        <v>23542</v>
      </c>
      <c r="F1588" s="14" t="s">
        <v>19951</v>
      </c>
      <c r="G1588" s="14" t="s">
        <v>19952</v>
      </c>
      <c r="H1588" s="14" t="s">
        <v>19953</v>
      </c>
      <c r="I1588" s="14" t="s">
        <v>611</v>
      </c>
      <c r="J1588" s="14" t="s">
        <v>237</v>
      </c>
      <c r="K1588" s="14" t="s">
        <v>1026</v>
      </c>
      <c r="L1588" s="14" t="s">
        <v>365</v>
      </c>
      <c r="M1588" s="14" t="s">
        <v>130</v>
      </c>
      <c r="N1588" s="14"/>
      <c r="O1588" s="14"/>
      <c r="P1588" s="14" t="s">
        <v>36</v>
      </c>
      <c r="Q1588" s="15"/>
      <c r="R1588" s="14" t="s">
        <v>525</v>
      </c>
      <c r="S1588" s="14" t="s">
        <v>8041</v>
      </c>
      <c r="T1588" s="14">
        <v>4</v>
      </c>
      <c r="U1588" s="14" t="s">
        <v>19954</v>
      </c>
      <c r="V1588" s="14" t="s">
        <v>530</v>
      </c>
      <c r="W1588" s="14" t="s">
        <v>19955</v>
      </c>
      <c r="X1588" s="14"/>
      <c r="Y1588" s="14"/>
      <c r="Z1588" s="14" t="s">
        <v>38</v>
      </c>
      <c r="AA1588" s="3" t="s">
        <v>23558</v>
      </c>
    </row>
    <row r="1589" spans="2:27" x14ac:dyDescent="0.2">
      <c r="B1589" s="14" t="s">
        <v>19295</v>
      </c>
      <c r="C1589" s="15" t="s">
        <v>23529</v>
      </c>
      <c r="D1589" s="12">
        <v>1641</v>
      </c>
      <c r="E1589" s="15" t="s">
        <v>23542</v>
      </c>
      <c r="F1589" s="14" t="s">
        <v>19957</v>
      </c>
      <c r="G1589" s="14" t="s">
        <v>545</v>
      </c>
      <c r="H1589" s="14" t="s">
        <v>19958</v>
      </c>
      <c r="I1589" s="14" t="s">
        <v>611</v>
      </c>
      <c r="J1589" s="14" t="s">
        <v>237</v>
      </c>
      <c r="K1589" s="14" t="s">
        <v>1026</v>
      </c>
      <c r="L1589" s="14" t="s">
        <v>365</v>
      </c>
      <c r="M1589" s="14" t="s">
        <v>90</v>
      </c>
      <c r="N1589" s="14"/>
      <c r="O1589" s="14"/>
      <c r="P1589" s="14" t="s">
        <v>36</v>
      </c>
      <c r="Q1589" s="15"/>
      <c r="R1589" s="14" t="s">
        <v>520</v>
      </c>
      <c r="S1589" s="14" t="s">
        <v>8041</v>
      </c>
      <c r="T1589" s="14">
        <v>4</v>
      </c>
      <c r="U1589" s="14" t="s">
        <v>19454</v>
      </c>
      <c r="V1589" s="14" t="s">
        <v>522</v>
      </c>
      <c r="W1589" s="14" t="s">
        <v>19959</v>
      </c>
      <c r="X1589" s="14"/>
      <c r="Y1589" s="14"/>
      <c r="Z1589" s="14" t="s">
        <v>38</v>
      </c>
      <c r="AA1589" s="3" t="s">
        <v>23558</v>
      </c>
    </row>
    <row r="1590" spans="2:27" x14ac:dyDescent="0.2">
      <c r="B1590" s="14" t="s">
        <v>19295</v>
      </c>
      <c r="C1590" s="15" t="s">
        <v>23529</v>
      </c>
      <c r="D1590" s="12">
        <v>1642</v>
      </c>
      <c r="E1590" s="15" t="s">
        <v>23542</v>
      </c>
      <c r="F1590" s="14" t="s">
        <v>19961</v>
      </c>
      <c r="G1590" s="14" t="s">
        <v>19962</v>
      </c>
      <c r="H1590" s="14" t="s">
        <v>19963</v>
      </c>
      <c r="I1590" s="14" t="s">
        <v>611</v>
      </c>
      <c r="J1590" s="14" t="s">
        <v>237</v>
      </c>
      <c r="K1590" s="14" t="s">
        <v>1026</v>
      </c>
      <c r="L1590" s="14" t="s">
        <v>365</v>
      </c>
      <c r="M1590" s="14" t="s">
        <v>499</v>
      </c>
      <c r="N1590" s="14"/>
      <c r="O1590" s="14"/>
      <c r="P1590" s="14" t="s">
        <v>36</v>
      </c>
      <c r="Q1590" s="15"/>
      <c r="R1590" s="14" t="s">
        <v>520</v>
      </c>
      <c r="S1590" s="14" t="s">
        <v>8041</v>
      </c>
      <c r="T1590" s="14">
        <v>4</v>
      </c>
      <c r="U1590" s="14" t="s">
        <v>19756</v>
      </c>
      <c r="V1590" s="14" t="s">
        <v>522</v>
      </c>
      <c r="W1590" s="14" t="s">
        <v>19964</v>
      </c>
      <c r="X1590" s="14"/>
      <c r="Y1590" s="14"/>
      <c r="Z1590" s="14" t="s">
        <v>38</v>
      </c>
      <c r="AA1590" s="3" t="s">
        <v>23558</v>
      </c>
    </row>
    <row r="1591" spans="2:27" x14ac:dyDescent="0.2">
      <c r="B1591" s="14" t="s">
        <v>19295</v>
      </c>
      <c r="C1591" s="15" t="s">
        <v>23529</v>
      </c>
      <c r="D1591" s="12">
        <v>1643</v>
      </c>
      <c r="E1591" s="15" t="s">
        <v>23542</v>
      </c>
      <c r="F1591" s="14" t="s">
        <v>19966</v>
      </c>
      <c r="G1591" s="14" t="s">
        <v>19967</v>
      </c>
      <c r="H1591" s="14" t="s">
        <v>19968</v>
      </c>
      <c r="I1591" s="14" t="s">
        <v>19969</v>
      </c>
      <c r="J1591" s="14" t="s">
        <v>523</v>
      </c>
      <c r="K1591" s="14" t="s">
        <v>1026</v>
      </c>
      <c r="L1591" s="14" t="s">
        <v>19970</v>
      </c>
      <c r="M1591" s="14" t="s">
        <v>19971</v>
      </c>
      <c r="N1591" s="14"/>
      <c r="O1591" s="14"/>
      <c r="P1591" s="14" t="s">
        <v>36</v>
      </c>
      <c r="Q1591" s="15"/>
      <c r="R1591" s="14" t="s">
        <v>520</v>
      </c>
      <c r="S1591" s="14" t="s">
        <v>19695</v>
      </c>
      <c r="T1591" s="14">
        <v>4</v>
      </c>
      <c r="U1591" s="14" t="s">
        <v>19543</v>
      </c>
      <c r="V1591" s="14" t="s">
        <v>522</v>
      </c>
      <c r="W1591" s="14"/>
      <c r="X1591" s="14"/>
      <c r="Y1591" s="14"/>
      <c r="Z1591" s="14" t="s">
        <v>123</v>
      </c>
      <c r="AA1591" s="3" t="s">
        <v>23558</v>
      </c>
    </row>
    <row r="1592" spans="2:27" x14ac:dyDescent="0.2">
      <c r="B1592" s="14" t="s">
        <v>19295</v>
      </c>
      <c r="C1592" s="15" t="s">
        <v>23529</v>
      </c>
      <c r="D1592" s="12">
        <v>1645</v>
      </c>
      <c r="E1592" s="15" t="s">
        <v>23542</v>
      </c>
      <c r="F1592" s="14" t="s">
        <v>19977</v>
      </c>
      <c r="G1592" s="14" t="s">
        <v>19978</v>
      </c>
      <c r="H1592" s="14" t="s">
        <v>19979</v>
      </c>
      <c r="I1592" s="14" t="s">
        <v>617</v>
      </c>
      <c r="J1592" s="14" t="s">
        <v>114</v>
      </c>
      <c r="K1592" s="14" t="s">
        <v>1026</v>
      </c>
      <c r="L1592" s="14" t="s">
        <v>347</v>
      </c>
      <c r="M1592" s="14" t="s">
        <v>1053</v>
      </c>
      <c r="N1592" s="14"/>
      <c r="O1592" s="14"/>
      <c r="P1592" s="14" t="s">
        <v>36</v>
      </c>
      <c r="Q1592" s="15"/>
      <c r="R1592" s="14" t="s">
        <v>528</v>
      </c>
      <c r="S1592" s="14" t="s">
        <v>8041</v>
      </c>
      <c r="T1592" s="14">
        <v>4</v>
      </c>
      <c r="U1592" s="14" t="s">
        <v>8042</v>
      </c>
      <c r="V1592" s="14" t="s">
        <v>522</v>
      </c>
      <c r="W1592" s="14" t="s">
        <v>19980</v>
      </c>
      <c r="X1592" s="14"/>
      <c r="Y1592" s="14"/>
      <c r="Z1592" s="14" t="s">
        <v>38</v>
      </c>
      <c r="AA1592" s="3" t="s">
        <v>23558</v>
      </c>
    </row>
    <row r="1593" spans="2:27" x14ac:dyDescent="0.2">
      <c r="B1593" s="14" t="s">
        <v>19295</v>
      </c>
      <c r="C1593" s="15" t="s">
        <v>23529</v>
      </c>
      <c r="D1593" s="12">
        <v>1646</v>
      </c>
      <c r="E1593" s="15" t="s">
        <v>23542</v>
      </c>
      <c r="F1593" s="14" t="s">
        <v>19982</v>
      </c>
      <c r="G1593" s="14" t="s">
        <v>19983</v>
      </c>
      <c r="H1593" s="14" t="s">
        <v>19984</v>
      </c>
      <c r="I1593" s="14" t="s">
        <v>617</v>
      </c>
      <c r="J1593" s="14" t="s">
        <v>114</v>
      </c>
      <c r="K1593" s="14" t="s">
        <v>1026</v>
      </c>
      <c r="L1593" s="14" t="s">
        <v>19985</v>
      </c>
      <c r="M1593" s="14" t="s">
        <v>19986</v>
      </c>
      <c r="N1593" s="14"/>
      <c r="O1593" s="14"/>
      <c r="P1593" s="14" t="s">
        <v>36</v>
      </c>
      <c r="Q1593" s="15"/>
      <c r="R1593" s="14" t="s">
        <v>520</v>
      </c>
      <c r="S1593" s="14" t="s">
        <v>8041</v>
      </c>
      <c r="T1593" s="14">
        <v>4</v>
      </c>
      <c r="U1593" s="14" t="s">
        <v>19756</v>
      </c>
      <c r="V1593" s="14" t="s">
        <v>522</v>
      </c>
      <c r="W1593" s="14" t="s">
        <v>19982</v>
      </c>
      <c r="X1593" s="14"/>
      <c r="Y1593" s="14"/>
      <c r="Z1593" s="14" t="s">
        <v>38</v>
      </c>
      <c r="AA1593" s="3" t="s">
        <v>23558</v>
      </c>
    </row>
    <row r="1594" spans="2:27" x14ac:dyDescent="0.2">
      <c r="B1594" s="14" t="s">
        <v>19295</v>
      </c>
      <c r="C1594" s="15" t="s">
        <v>23529</v>
      </c>
      <c r="D1594" s="12">
        <v>1647</v>
      </c>
      <c r="E1594" s="15" t="s">
        <v>23542</v>
      </c>
      <c r="F1594" s="14" t="s">
        <v>19988</v>
      </c>
      <c r="G1594" s="14" t="s">
        <v>19989</v>
      </c>
      <c r="H1594" s="14" t="s">
        <v>19990</v>
      </c>
      <c r="I1594" s="14" t="s">
        <v>9778</v>
      </c>
      <c r="J1594" s="14" t="s">
        <v>668</v>
      </c>
      <c r="K1594" s="14" t="s">
        <v>1026</v>
      </c>
      <c r="L1594" s="14" t="s">
        <v>365</v>
      </c>
      <c r="M1594" s="14" t="s">
        <v>450</v>
      </c>
      <c r="N1594" s="14"/>
      <c r="O1594" s="14"/>
      <c r="P1594" s="14" t="s">
        <v>36</v>
      </c>
      <c r="Q1594" s="15"/>
      <c r="R1594" s="14" t="s">
        <v>520</v>
      </c>
      <c r="S1594" s="14" t="s">
        <v>8041</v>
      </c>
      <c r="T1594" s="14">
        <v>4</v>
      </c>
      <c r="U1594" s="14" t="s">
        <v>19756</v>
      </c>
      <c r="V1594" s="14" t="s">
        <v>522</v>
      </c>
      <c r="W1594" s="14" t="s">
        <v>19991</v>
      </c>
      <c r="X1594" s="14"/>
      <c r="Y1594" s="14"/>
      <c r="Z1594" s="14" t="s">
        <v>38</v>
      </c>
      <c r="AA1594" s="3" t="s">
        <v>23558</v>
      </c>
    </row>
    <row r="1595" spans="2:27" x14ac:dyDescent="0.2">
      <c r="B1595" s="14" t="s">
        <v>19295</v>
      </c>
      <c r="C1595" s="15" t="s">
        <v>23529</v>
      </c>
      <c r="D1595" s="12">
        <v>1648</v>
      </c>
      <c r="E1595" s="15" t="s">
        <v>23542</v>
      </c>
      <c r="F1595" s="14" t="s">
        <v>19993</v>
      </c>
      <c r="G1595" s="14" t="s">
        <v>19994</v>
      </c>
      <c r="H1595" s="14" t="s">
        <v>19995</v>
      </c>
      <c r="I1595" s="14" t="s">
        <v>9616</v>
      </c>
      <c r="J1595" s="14" t="s">
        <v>523</v>
      </c>
      <c r="K1595" s="14" t="s">
        <v>1026</v>
      </c>
      <c r="L1595" s="14" t="s">
        <v>112</v>
      </c>
      <c r="M1595" s="14" t="s">
        <v>851</v>
      </c>
      <c r="N1595" s="14"/>
      <c r="O1595" s="14"/>
      <c r="P1595" s="14" t="s">
        <v>36</v>
      </c>
      <c r="Q1595" s="15"/>
      <c r="R1595" s="14" t="s">
        <v>529</v>
      </c>
      <c r="S1595" s="14" t="s">
        <v>19298</v>
      </c>
      <c r="T1595" s="14">
        <v>4</v>
      </c>
      <c r="U1595" s="14" t="s">
        <v>19564</v>
      </c>
      <c r="V1595" s="14" t="s">
        <v>522</v>
      </c>
      <c r="W1595" s="14" t="s">
        <v>19996</v>
      </c>
      <c r="X1595" s="14"/>
      <c r="Y1595" s="14"/>
      <c r="Z1595" s="14" t="s">
        <v>123</v>
      </c>
      <c r="AA1595" s="3" t="s">
        <v>23558</v>
      </c>
    </row>
    <row r="1596" spans="2:27" x14ac:dyDescent="0.2">
      <c r="B1596" s="14" t="s">
        <v>19295</v>
      </c>
      <c r="C1596" s="15" t="s">
        <v>23529</v>
      </c>
      <c r="D1596" s="12">
        <v>1649</v>
      </c>
      <c r="E1596" s="15" t="s">
        <v>23542</v>
      </c>
      <c r="F1596" s="14" t="s">
        <v>19998</v>
      </c>
      <c r="G1596" s="14" t="s">
        <v>19999</v>
      </c>
      <c r="H1596" s="14" t="s">
        <v>20000</v>
      </c>
      <c r="I1596" s="14" t="s">
        <v>625</v>
      </c>
      <c r="J1596" s="14" t="s">
        <v>711</v>
      </c>
      <c r="K1596" s="14" t="s">
        <v>1026</v>
      </c>
      <c r="L1596" s="14" t="s">
        <v>20001</v>
      </c>
      <c r="M1596" s="14" t="s">
        <v>9695</v>
      </c>
      <c r="N1596" s="14"/>
      <c r="O1596" s="14"/>
      <c r="P1596" s="14" t="s">
        <v>36</v>
      </c>
      <c r="Q1596" s="15"/>
      <c r="R1596" s="14" t="s">
        <v>520</v>
      </c>
      <c r="S1596" s="14" t="s">
        <v>19299</v>
      </c>
      <c r="T1596" s="14">
        <v>4</v>
      </c>
      <c r="U1596" s="14" t="s">
        <v>20002</v>
      </c>
      <c r="V1596" s="14" t="s">
        <v>526</v>
      </c>
      <c r="W1596" s="14" t="s">
        <v>20003</v>
      </c>
      <c r="X1596" s="14"/>
      <c r="Y1596" s="14"/>
      <c r="Z1596" s="14" t="s">
        <v>38</v>
      </c>
      <c r="AA1596" s="3" t="s">
        <v>23558</v>
      </c>
    </row>
    <row r="1597" spans="2:27" x14ac:dyDescent="0.2">
      <c r="B1597" s="14" t="s">
        <v>19295</v>
      </c>
      <c r="C1597" s="15" t="s">
        <v>23529</v>
      </c>
      <c r="D1597" s="12">
        <v>1650</v>
      </c>
      <c r="E1597" s="15" t="s">
        <v>23542</v>
      </c>
      <c r="F1597" s="14" t="s">
        <v>20005</v>
      </c>
      <c r="G1597" s="14" t="s">
        <v>20006</v>
      </c>
      <c r="H1597" s="14" t="s">
        <v>20007</v>
      </c>
      <c r="I1597" s="14" t="s">
        <v>625</v>
      </c>
      <c r="J1597" s="14" t="s">
        <v>711</v>
      </c>
      <c r="K1597" s="14" t="s">
        <v>1026</v>
      </c>
      <c r="L1597" s="14" t="s">
        <v>20008</v>
      </c>
      <c r="M1597" s="14" t="s">
        <v>17661</v>
      </c>
      <c r="N1597" s="14"/>
      <c r="O1597" s="14"/>
      <c r="P1597" s="14" t="s">
        <v>36</v>
      </c>
      <c r="Q1597" s="15"/>
      <c r="R1597" s="14" t="s">
        <v>529</v>
      </c>
      <c r="S1597" s="14" t="s">
        <v>19299</v>
      </c>
      <c r="T1597" s="14">
        <v>4</v>
      </c>
      <c r="U1597" s="14" t="s">
        <v>580</v>
      </c>
      <c r="V1597" s="14" t="s">
        <v>522</v>
      </c>
      <c r="W1597" s="14" t="s">
        <v>20009</v>
      </c>
      <c r="X1597" s="14"/>
      <c r="Y1597" s="14"/>
      <c r="Z1597" s="14" t="s">
        <v>38</v>
      </c>
      <c r="AA1597" s="3" t="s">
        <v>23558</v>
      </c>
    </row>
    <row r="1598" spans="2:27" x14ac:dyDescent="0.2">
      <c r="B1598" s="14" t="s">
        <v>19295</v>
      </c>
      <c r="C1598" s="15" t="s">
        <v>23529</v>
      </c>
      <c r="D1598" s="12">
        <v>1651</v>
      </c>
      <c r="E1598" s="15" t="s">
        <v>23542</v>
      </c>
      <c r="F1598" s="14" t="s">
        <v>20011</v>
      </c>
      <c r="G1598" s="14" t="s">
        <v>20012</v>
      </c>
      <c r="H1598" s="14" t="s">
        <v>20013</v>
      </c>
      <c r="I1598" s="14" t="s">
        <v>701</v>
      </c>
      <c r="J1598" s="14" t="s">
        <v>85</v>
      </c>
      <c r="K1598" s="14" t="s">
        <v>1026</v>
      </c>
      <c r="L1598" s="14" t="s">
        <v>742</v>
      </c>
      <c r="M1598" s="14" t="s">
        <v>5221</v>
      </c>
      <c r="N1598" s="14"/>
      <c r="O1598" s="14"/>
      <c r="P1598" s="14" t="s">
        <v>36</v>
      </c>
      <c r="Q1598" s="15"/>
      <c r="R1598" s="14" t="s">
        <v>529</v>
      </c>
      <c r="S1598" s="14" t="s">
        <v>19350</v>
      </c>
      <c r="T1598" s="14">
        <v>4</v>
      </c>
      <c r="U1598" s="14" t="s">
        <v>20014</v>
      </c>
      <c r="V1598" s="14" t="s">
        <v>536</v>
      </c>
      <c r="W1598" s="14" t="s">
        <v>20015</v>
      </c>
      <c r="X1598" s="14"/>
      <c r="Y1598" s="14"/>
      <c r="Z1598" s="14" t="s">
        <v>38</v>
      </c>
      <c r="AA1598" s="3" t="s">
        <v>23558</v>
      </c>
    </row>
    <row r="1599" spans="2:27" x14ac:dyDescent="0.2">
      <c r="B1599" s="14" t="s">
        <v>19295</v>
      </c>
      <c r="C1599" s="15" t="s">
        <v>23529</v>
      </c>
      <c r="D1599" s="12">
        <v>1652</v>
      </c>
      <c r="E1599" s="15" t="s">
        <v>23542</v>
      </c>
      <c r="F1599" s="14" t="s">
        <v>13078</v>
      </c>
      <c r="G1599" s="14" t="s">
        <v>20017</v>
      </c>
      <c r="H1599" s="14" t="s">
        <v>13079</v>
      </c>
      <c r="I1599" s="14" t="s">
        <v>20018</v>
      </c>
      <c r="J1599" s="14" t="s">
        <v>523</v>
      </c>
      <c r="K1599" s="14" t="s">
        <v>1026</v>
      </c>
      <c r="L1599" s="14" t="s">
        <v>365</v>
      </c>
      <c r="M1599" s="14" t="s">
        <v>179</v>
      </c>
      <c r="N1599" s="14"/>
      <c r="O1599" s="14"/>
      <c r="P1599" s="14" t="s">
        <v>36</v>
      </c>
      <c r="Q1599" s="15"/>
      <c r="R1599" s="14" t="s">
        <v>525</v>
      </c>
      <c r="S1599" s="14" t="s">
        <v>19301</v>
      </c>
      <c r="T1599" s="14">
        <v>4</v>
      </c>
      <c r="U1599" s="14" t="s">
        <v>19302</v>
      </c>
      <c r="V1599" s="14" t="s">
        <v>522</v>
      </c>
      <c r="W1599" s="14" t="s">
        <v>20019</v>
      </c>
      <c r="X1599" s="14"/>
      <c r="Y1599" s="14"/>
      <c r="Z1599" s="14" t="s">
        <v>123</v>
      </c>
      <c r="AA1599" s="3" t="s">
        <v>23558</v>
      </c>
    </row>
    <row r="1600" spans="2:27" x14ac:dyDescent="0.2">
      <c r="B1600" s="14" t="s">
        <v>20023</v>
      </c>
      <c r="C1600" s="15" t="s">
        <v>23529</v>
      </c>
      <c r="D1600" s="12">
        <v>1653</v>
      </c>
      <c r="E1600" s="15" t="s">
        <v>23543</v>
      </c>
      <c r="F1600" s="14" t="s">
        <v>8185</v>
      </c>
      <c r="G1600" s="14" t="s">
        <v>8186</v>
      </c>
      <c r="H1600" s="14" t="s">
        <v>8187</v>
      </c>
      <c r="I1600" s="14" t="s">
        <v>8188</v>
      </c>
      <c r="J1600" s="14" t="s">
        <v>3143</v>
      </c>
      <c r="K1600" s="14" t="s">
        <v>1026</v>
      </c>
      <c r="L1600" s="14" t="s">
        <v>8189</v>
      </c>
      <c r="M1600" s="14" t="s">
        <v>8189</v>
      </c>
      <c r="N1600" s="14"/>
      <c r="O1600" s="14"/>
      <c r="P1600" s="14" t="s">
        <v>36</v>
      </c>
      <c r="Q1600" s="15"/>
      <c r="R1600" s="14" t="s">
        <v>525</v>
      </c>
      <c r="S1600" s="14" t="s">
        <v>20024</v>
      </c>
      <c r="T1600" s="14">
        <v>4</v>
      </c>
      <c r="U1600" s="14" t="s">
        <v>20055</v>
      </c>
      <c r="V1600" s="14" t="s">
        <v>526</v>
      </c>
      <c r="W1600" s="14"/>
      <c r="X1600" s="14"/>
      <c r="Y1600" s="14"/>
      <c r="Z1600" s="14" t="s">
        <v>38</v>
      </c>
      <c r="AA1600" s="3" t="s">
        <v>23558</v>
      </c>
    </row>
    <row r="1601" spans="2:27" x14ac:dyDescent="0.2">
      <c r="B1601" s="14" t="s">
        <v>20023</v>
      </c>
      <c r="C1601" s="15" t="s">
        <v>23529</v>
      </c>
      <c r="D1601" s="12">
        <v>1654</v>
      </c>
      <c r="E1601" s="15" t="s">
        <v>23543</v>
      </c>
      <c r="F1601" s="14" t="s">
        <v>20057</v>
      </c>
      <c r="G1601" s="14" t="s">
        <v>20058</v>
      </c>
      <c r="H1601" s="14" t="s">
        <v>20059</v>
      </c>
      <c r="I1601" s="14" t="s">
        <v>1214</v>
      </c>
      <c r="J1601" s="14" t="s">
        <v>109</v>
      </c>
      <c r="K1601" s="14" t="s">
        <v>1026</v>
      </c>
      <c r="L1601" s="14" t="s">
        <v>768</v>
      </c>
      <c r="M1601" s="14" t="s">
        <v>3563</v>
      </c>
      <c r="N1601" s="14"/>
      <c r="O1601" s="14"/>
      <c r="P1601" s="14" t="s">
        <v>36</v>
      </c>
      <c r="Q1601" s="15"/>
      <c r="R1601" s="14" t="s">
        <v>525</v>
      </c>
      <c r="S1601" s="14" t="s">
        <v>20028</v>
      </c>
      <c r="T1601" s="14">
        <v>3</v>
      </c>
      <c r="U1601" s="14" t="s">
        <v>20060</v>
      </c>
      <c r="V1601" s="14" t="s">
        <v>584</v>
      </c>
      <c r="W1601" s="14"/>
      <c r="X1601" s="14"/>
      <c r="Y1601" s="14"/>
      <c r="Z1601" s="14" t="s">
        <v>38</v>
      </c>
      <c r="AA1601" s="3" t="s">
        <v>23558</v>
      </c>
    </row>
    <row r="1602" spans="2:27" x14ac:dyDescent="0.2">
      <c r="B1602" s="14" t="s">
        <v>20023</v>
      </c>
      <c r="C1602" s="15" t="s">
        <v>23529</v>
      </c>
      <c r="D1602" s="12">
        <v>1655</v>
      </c>
      <c r="E1602" s="15" t="s">
        <v>23543</v>
      </c>
      <c r="F1602" s="14" t="s">
        <v>20062</v>
      </c>
      <c r="G1602" s="14" t="s">
        <v>20063</v>
      </c>
      <c r="H1602" s="14" t="s">
        <v>20064</v>
      </c>
      <c r="I1602" s="14" t="s">
        <v>4555</v>
      </c>
      <c r="J1602" s="14" t="s">
        <v>115</v>
      </c>
      <c r="K1602" s="14" t="s">
        <v>1026</v>
      </c>
      <c r="L1602" s="14" t="s">
        <v>76</v>
      </c>
      <c r="M1602" s="14" t="s">
        <v>76</v>
      </c>
      <c r="N1602" s="14"/>
      <c r="O1602" s="14"/>
      <c r="P1602" s="14" t="s">
        <v>36</v>
      </c>
      <c r="Q1602" s="15"/>
      <c r="R1602" s="14" t="s">
        <v>525</v>
      </c>
      <c r="S1602" s="14" t="s">
        <v>20028</v>
      </c>
      <c r="T1602" s="14">
        <v>3</v>
      </c>
      <c r="U1602" s="14" t="s">
        <v>20041</v>
      </c>
      <c r="V1602" s="14" t="s">
        <v>522</v>
      </c>
      <c r="W1602" s="14"/>
      <c r="X1602" s="14"/>
      <c r="Y1602" s="14"/>
      <c r="Z1602" s="14" t="s">
        <v>38</v>
      </c>
      <c r="AA1602" s="3" t="s">
        <v>23558</v>
      </c>
    </row>
    <row r="1603" spans="2:27" x14ac:dyDescent="0.2">
      <c r="B1603" s="14" t="s">
        <v>20023</v>
      </c>
      <c r="C1603" s="15" t="s">
        <v>23529</v>
      </c>
      <c r="D1603" s="12">
        <v>1656</v>
      </c>
      <c r="E1603" s="15" t="s">
        <v>23543</v>
      </c>
      <c r="F1603" s="14" t="s">
        <v>20066</v>
      </c>
      <c r="G1603" s="14" t="s">
        <v>20067</v>
      </c>
      <c r="H1603" s="14" t="s">
        <v>20068</v>
      </c>
      <c r="I1603" s="14" t="s">
        <v>9632</v>
      </c>
      <c r="J1603" s="14" t="s">
        <v>687</v>
      </c>
      <c r="K1603" s="14" t="s">
        <v>1026</v>
      </c>
      <c r="L1603" s="14" t="s">
        <v>290</v>
      </c>
      <c r="M1603" s="14" t="s">
        <v>372</v>
      </c>
      <c r="N1603" s="14"/>
      <c r="O1603" s="14"/>
      <c r="P1603" s="14" t="s">
        <v>36</v>
      </c>
      <c r="Q1603" s="15"/>
      <c r="R1603" s="14" t="s">
        <v>525</v>
      </c>
      <c r="S1603" s="14" t="s">
        <v>20030</v>
      </c>
      <c r="T1603" s="14">
        <v>4</v>
      </c>
      <c r="U1603" s="14" t="s">
        <v>20069</v>
      </c>
      <c r="V1603" s="14" t="s">
        <v>536</v>
      </c>
      <c r="W1603" s="14"/>
      <c r="X1603" s="14"/>
      <c r="Y1603" s="14"/>
      <c r="Z1603" s="14" t="s">
        <v>38</v>
      </c>
      <c r="AA1603" s="3" t="s">
        <v>23558</v>
      </c>
    </row>
    <row r="1604" spans="2:27" x14ac:dyDescent="0.2">
      <c r="B1604" s="14" t="s">
        <v>20023</v>
      </c>
      <c r="C1604" s="15" t="s">
        <v>23529</v>
      </c>
      <c r="D1604" s="12">
        <v>1657</v>
      </c>
      <c r="E1604" s="15" t="s">
        <v>23543</v>
      </c>
      <c r="F1604" s="14" t="s">
        <v>15876</v>
      </c>
      <c r="G1604" s="14" t="s">
        <v>20071</v>
      </c>
      <c r="H1604" s="14" t="s">
        <v>20072</v>
      </c>
      <c r="I1604" s="14" t="s">
        <v>1561</v>
      </c>
      <c r="J1604" s="14" t="s">
        <v>487</v>
      </c>
      <c r="K1604" s="14" t="s">
        <v>1026</v>
      </c>
      <c r="L1604" s="14" t="s">
        <v>8179</v>
      </c>
      <c r="M1604" s="14" t="s">
        <v>8145</v>
      </c>
      <c r="N1604" s="14"/>
      <c r="O1604" s="14"/>
      <c r="P1604" s="14" t="s">
        <v>36</v>
      </c>
      <c r="Q1604" s="15"/>
      <c r="R1604" s="14" t="s">
        <v>525</v>
      </c>
      <c r="S1604" s="14" t="s">
        <v>20073</v>
      </c>
      <c r="T1604" s="14">
        <v>4</v>
      </c>
      <c r="U1604" s="14" t="s">
        <v>20046</v>
      </c>
      <c r="V1604" s="14" t="s">
        <v>514</v>
      </c>
      <c r="W1604" s="14"/>
      <c r="X1604" s="14"/>
      <c r="Y1604" s="14"/>
      <c r="Z1604" s="14" t="s">
        <v>38</v>
      </c>
      <c r="AA1604" s="3" t="s">
        <v>23558</v>
      </c>
    </row>
    <row r="1605" spans="2:27" x14ac:dyDescent="0.2">
      <c r="B1605" s="14" t="s">
        <v>20023</v>
      </c>
      <c r="C1605" s="15" t="s">
        <v>23529</v>
      </c>
      <c r="D1605" s="12">
        <v>1658</v>
      </c>
      <c r="E1605" s="15" t="s">
        <v>23543</v>
      </c>
      <c r="F1605" s="14" t="s">
        <v>20075</v>
      </c>
      <c r="G1605" s="14" t="s">
        <v>20076</v>
      </c>
      <c r="H1605" s="14" t="s">
        <v>20077</v>
      </c>
      <c r="I1605" s="14" t="s">
        <v>20078</v>
      </c>
      <c r="J1605" s="14" t="s">
        <v>450</v>
      </c>
      <c r="K1605" s="14" t="s">
        <v>1026</v>
      </c>
      <c r="L1605" s="14" t="s">
        <v>20079</v>
      </c>
      <c r="M1605" s="14" t="s">
        <v>20079</v>
      </c>
      <c r="N1605" s="14"/>
      <c r="O1605" s="14"/>
      <c r="P1605" s="14" t="s">
        <v>36</v>
      </c>
      <c r="Q1605" s="15"/>
      <c r="R1605" s="14" t="s">
        <v>525</v>
      </c>
      <c r="S1605" s="14" t="s">
        <v>20080</v>
      </c>
      <c r="T1605" s="14">
        <v>4</v>
      </c>
      <c r="U1605" s="14" t="s">
        <v>20052</v>
      </c>
      <c r="V1605" s="14" t="s">
        <v>514</v>
      </c>
      <c r="W1605" s="14"/>
      <c r="X1605" s="14"/>
      <c r="Y1605" s="14"/>
      <c r="Z1605" s="14" t="s">
        <v>123</v>
      </c>
      <c r="AA1605" s="3" t="s">
        <v>23558</v>
      </c>
    </row>
    <row r="1606" spans="2:27" x14ac:dyDescent="0.2">
      <c r="B1606" s="14" t="s">
        <v>20023</v>
      </c>
      <c r="C1606" s="15" t="s">
        <v>23529</v>
      </c>
      <c r="D1606" s="12">
        <v>1659</v>
      </c>
      <c r="E1606" s="15" t="s">
        <v>23543</v>
      </c>
      <c r="F1606" s="14" t="s">
        <v>20081</v>
      </c>
      <c r="G1606" s="14" t="s">
        <v>20082</v>
      </c>
      <c r="H1606" s="14" t="s">
        <v>20083</v>
      </c>
      <c r="I1606" s="14" t="s">
        <v>20078</v>
      </c>
      <c r="J1606" s="14" t="s">
        <v>450</v>
      </c>
      <c r="K1606" s="14" t="s">
        <v>1026</v>
      </c>
      <c r="L1606" s="14" t="s">
        <v>20084</v>
      </c>
      <c r="M1606" s="14" t="s">
        <v>20084</v>
      </c>
      <c r="N1606" s="14"/>
      <c r="O1606" s="14"/>
      <c r="P1606" s="14" t="s">
        <v>36</v>
      </c>
      <c r="Q1606" s="15"/>
      <c r="R1606" s="14" t="s">
        <v>525</v>
      </c>
      <c r="S1606" s="14" t="s">
        <v>20028</v>
      </c>
      <c r="T1606" s="14">
        <v>4</v>
      </c>
      <c r="U1606" s="14" t="s">
        <v>20046</v>
      </c>
      <c r="V1606" s="14" t="s">
        <v>514</v>
      </c>
      <c r="W1606" s="14"/>
      <c r="X1606" s="14"/>
      <c r="Y1606" s="14"/>
      <c r="Z1606" s="14" t="s">
        <v>123</v>
      </c>
      <c r="AA1606" s="3" t="s">
        <v>23558</v>
      </c>
    </row>
    <row r="1607" spans="2:27" x14ac:dyDescent="0.2">
      <c r="B1607" s="14" t="s">
        <v>20023</v>
      </c>
      <c r="C1607" s="15" t="s">
        <v>23529</v>
      </c>
      <c r="D1607" s="12">
        <v>1660</v>
      </c>
      <c r="E1607" s="15" t="s">
        <v>23543</v>
      </c>
      <c r="F1607" s="14" t="s">
        <v>1678</v>
      </c>
      <c r="G1607" s="14" t="s">
        <v>14681</v>
      </c>
      <c r="H1607" s="14" t="s">
        <v>1680</v>
      </c>
      <c r="I1607" s="14" t="s">
        <v>5226</v>
      </c>
      <c r="J1607" s="14" t="s">
        <v>524</v>
      </c>
      <c r="K1607" s="14" t="s">
        <v>1026</v>
      </c>
      <c r="L1607" s="14" t="s">
        <v>1681</v>
      </c>
      <c r="M1607" s="14" t="s">
        <v>838</v>
      </c>
      <c r="N1607" s="14"/>
      <c r="O1607" s="14"/>
      <c r="P1607" s="14" t="s">
        <v>36</v>
      </c>
      <c r="Q1607" s="15"/>
      <c r="R1607" s="14" t="s">
        <v>525</v>
      </c>
      <c r="S1607" s="14" t="s">
        <v>20086</v>
      </c>
      <c r="T1607" s="14">
        <v>3</v>
      </c>
      <c r="U1607" s="14" t="s">
        <v>20025</v>
      </c>
      <c r="V1607" s="14" t="s">
        <v>522</v>
      </c>
      <c r="W1607" s="14"/>
      <c r="X1607" s="14"/>
      <c r="Y1607" s="14"/>
      <c r="Z1607" s="14" t="s">
        <v>38</v>
      </c>
      <c r="AA1607" s="3" t="s">
        <v>23558</v>
      </c>
    </row>
    <row r="1608" spans="2:27" x14ac:dyDescent="0.2">
      <c r="B1608" s="14" t="s">
        <v>20023</v>
      </c>
      <c r="C1608" s="15" t="s">
        <v>23529</v>
      </c>
      <c r="D1608" s="12">
        <v>1661</v>
      </c>
      <c r="E1608" s="15" t="s">
        <v>23543</v>
      </c>
      <c r="F1608" s="14" t="s">
        <v>20088</v>
      </c>
      <c r="G1608" s="14" t="s">
        <v>20089</v>
      </c>
      <c r="H1608" s="14" t="s">
        <v>20090</v>
      </c>
      <c r="I1608" s="14" t="s">
        <v>1549</v>
      </c>
      <c r="J1608" s="14" t="s">
        <v>457</v>
      </c>
      <c r="K1608" s="14" t="s">
        <v>1026</v>
      </c>
      <c r="L1608" s="14" t="s">
        <v>2300</v>
      </c>
      <c r="M1608" s="14" t="s">
        <v>2300</v>
      </c>
      <c r="N1608" s="14"/>
      <c r="O1608" s="14"/>
      <c r="P1608" s="14" t="s">
        <v>36</v>
      </c>
      <c r="Q1608" s="15"/>
      <c r="R1608" s="14" t="s">
        <v>525</v>
      </c>
      <c r="S1608" s="14" t="s">
        <v>20024</v>
      </c>
      <c r="T1608" s="14">
        <v>4</v>
      </c>
      <c r="U1608" s="14" t="s">
        <v>4202</v>
      </c>
      <c r="V1608" s="14" t="s">
        <v>522</v>
      </c>
      <c r="W1608" s="14"/>
      <c r="X1608" s="14"/>
      <c r="Y1608" s="14"/>
      <c r="Z1608" s="14" t="s">
        <v>38</v>
      </c>
      <c r="AA1608" s="3" t="s">
        <v>23558</v>
      </c>
    </row>
    <row r="1609" spans="2:27" x14ac:dyDescent="0.2">
      <c r="B1609" s="14" t="s">
        <v>20023</v>
      </c>
      <c r="C1609" s="15" t="s">
        <v>23529</v>
      </c>
      <c r="D1609" s="12">
        <v>1662</v>
      </c>
      <c r="E1609" s="15" t="s">
        <v>23543</v>
      </c>
      <c r="F1609" s="14" t="s">
        <v>20092</v>
      </c>
      <c r="G1609" s="14" t="s">
        <v>20093</v>
      </c>
      <c r="H1609" s="14" t="s">
        <v>20094</v>
      </c>
      <c r="I1609" s="14" t="s">
        <v>2336</v>
      </c>
      <c r="J1609" s="14" t="s">
        <v>382</v>
      </c>
      <c r="K1609" s="14" t="s">
        <v>1026</v>
      </c>
      <c r="L1609" s="14" t="s">
        <v>605</v>
      </c>
      <c r="M1609" s="14" t="s">
        <v>826</v>
      </c>
      <c r="N1609" s="14"/>
      <c r="O1609" s="14"/>
      <c r="P1609" s="14" t="s">
        <v>36</v>
      </c>
      <c r="Q1609" s="15"/>
      <c r="R1609" s="14" t="s">
        <v>525</v>
      </c>
      <c r="S1609" s="14" t="s">
        <v>20039</v>
      </c>
      <c r="T1609" s="14">
        <v>3</v>
      </c>
      <c r="U1609" s="14" t="s">
        <v>20046</v>
      </c>
      <c r="V1609" s="14" t="s">
        <v>514</v>
      </c>
      <c r="W1609" s="14"/>
      <c r="X1609" s="14"/>
      <c r="Y1609" s="14"/>
      <c r="Z1609" s="14" t="s">
        <v>38</v>
      </c>
      <c r="AA1609" s="3" t="s">
        <v>23558</v>
      </c>
    </row>
    <row r="1610" spans="2:27" x14ac:dyDescent="0.2">
      <c r="B1610" s="14" t="s">
        <v>20023</v>
      </c>
      <c r="C1610" s="15" t="s">
        <v>23529</v>
      </c>
      <c r="D1610" s="12">
        <v>1663</v>
      </c>
      <c r="E1610" s="15" t="s">
        <v>23543</v>
      </c>
      <c r="F1610" s="14" t="s">
        <v>20096</v>
      </c>
      <c r="G1610" s="14" t="s">
        <v>20097</v>
      </c>
      <c r="H1610" s="14" t="s">
        <v>20098</v>
      </c>
      <c r="I1610" s="14" t="s">
        <v>2336</v>
      </c>
      <c r="J1610" s="14" t="s">
        <v>382</v>
      </c>
      <c r="K1610" s="14" t="s">
        <v>1026</v>
      </c>
      <c r="L1610" s="14" t="s">
        <v>6636</v>
      </c>
      <c r="M1610" s="14" t="s">
        <v>20099</v>
      </c>
      <c r="N1610" s="14"/>
      <c r="O1610" s="14"/>
      <c r="P1610" s="14" t="s">
        <v>36</v>
      </c>
      <c r="Q1610" s="15"/>
      <c r="R1610" s="14" t="s">
        <v>525</v>
      </c>
      <c r="S1610" s="14" t="s">
        <v>20026</v>
      </c>
      <c r="T1610" s="14">
        <v>4</v>
      </c>
      <c r="U1610" s="14" t="s">
        <v>20100</v>
      </c>
      <c r="V1610" s="14" t="s">
        <v>514</v>
      </c>
      <c r="W1610" s="14"/>
      <c r="X1610" s="14"/>
      <c r="Y1610" s="14"/>
      <c r="Z1610" s="14" t="s">
        <v>38</v>
      </c>
      <c r="AA1610" s="3" t="s">
        <v>23558</v>
      </c>
    </row>
    <row r="1611" spans="2:27" x14ac:dyDescent="0.2">
      <c r="B1611" s="14" t="s">
        <v>20023</v>
      </c>
      <c r="C1611" s="15" t="s">
        <v>23529</v>
      </c>
      <c r="D1611" s="12">
        <v>1664</v>
      </c>
      <c r="E1611" s="15" t="s">
        <v>23543</v>
      </c>
      <c r="F1611" s="14" t="s">
        <v>20102</v>
      </c>
      <c r="G1611" s="14" t="s">
        <v>20103</v>
      </c>
      <c r="H1611" s="14" t="s">
        <v>20104</v>
      </c>
      <c r="I1611" s="14" t="s">
        <v>8617</v>
      </c>
      <c r="J1611" s="14" t="s">
        <v>132</v>
      </c>
      <c r="K1611" s="14" t="s">
        <v>1026</v>
      </c>
      <c r="L1611" s="14" t="s">
        <v>419</v>
      </c>
      <c r="M1611" s="14" t="s">
        <v>351</v>
      </c>
      <c r="N1611" s="14"/>
      <c r="O1611" s="14"/>
      <c r="P1611" s="14" t="s">
        <v>36</v>
      </c>
      <c r="Q1611" s="15"/>
      <c r="R1611" s="14" t="s">
        <v>525</v>
      </c>
      <c r="S1611" s="14" t="s">
        <v>20028</v>
      </c>
      <c r="T1611" s="14">
        <v>4</v>
      </c>
      <c r="U1611" s="14" t="s">
        <v>20105</v>
      </c>
      <c r="V1611" s="14" t="s">
        <v>522</v>
      </c>
      <c r="W1611" s="14"/>
      <c r="X1611" s="14"/>
      <c r="Y1611" s="14"/>
      <c r="Z1611" s="14" t="s">
        <v>38</v>
      </c>
      <c r="AA1611" s="3" t="s">
        <v>23558</v>
      </c>
    </row>
    <row r="1612" spans="2:27" x14ac:dyDescent="0.2">
      <c r="B1612" s="14" t="s">
        <v>20023</v>
      </c>
      <c r="C1612" s="15" t="s">
        <v>23529</v>
      </c>
      <c r="D1612" s="12">
        <v>1665</v>
      </c>
      <c r="E1612" s="15" t="s">
        <v>23543</v>
      </c>
      <c r="F1612" s="14" t="s">
        <v>20107</v>
      </c>
      <c r="G1612" s="14" t="s">
        <v>20108</v>
      </c>
      <c r="H1612" s="14" t="s">
        <v>20109</v>
      </c>
      <c r="I1612" s="14" t="s">
        <v>9627</v>
      </c>
      <c r="J1612" s="14" t="s">
        <v>77</v>
      </c>
      <c r="K1612" s="14" t="s">
        <v>1026</v>
      </c>
      <c r="L1612" s="14" t="s">
        <v>306</v>
      </c>
      <c r="M1612" s="14" t="s">
        <v>1064</v>
      </c>
      <c r="N1612" s="14"/>
      <c r="O1612" s="14"/>
      <c r="P1612" s="14" t="s">
        <v>36</v>
      </c>
      <c r="Q1612" s="15"/>
      <c r="R1612" s="14" t="s">
        <v>525</v>
      </c>
      <c r="S1612" s="14" t="s">
        <v>20049</v>
      </c>
      <c r="T1612" s="14">
        <v>4</v>
      </c>
      <c r="U1612" s="14" t="s">
        <v>20052</v>
      </c>
      <c r="V1612" s="14" t="s">
        <v>514</v>
      </c>
      <c r="W1612" s="14"/>
      <c r="X1612" s="14"/>
      <c r="Y1612" s="14"/>
      <c r="Z1612" s="14" t="s">
        <v>38</v>
      </c>
      <c r="AA1612" s="3" t="s">
        <v>23558</v>
      </c>
    </row>
    <row r="1613" spans="2:27" x14ac:dyDescent="0.2">
      <c r="B1613" s="14" t="s">
        <v>20023</v>
      </c>
      <c r="C1613" s="15" t="s">
        <v>23529</v>
      </c>
      <c r="D1613" s="12">
        <v>1666</v>
      </c>
      <c r="E1613" s="15" t="s">
        <v>23543</v>
      </c>
      <c r="F1613" s="14" t="s">
        <v>14706</v>
      </c>
      <c r="G1613" s="14" t="s">
        <v>14707</v>
      </c>
      <c r="H1613" s="14" t="s">
        <v>14708</v>
      </c>
      <c r="I1613" s="14" t="s">
        <v>1065</v>
      </c>
      <c r="J1613" s="14" t="s">
        <v>139</v>
      </c>
      <c r="K1613" s="14" t="s">
        <v>1026</v>
      </c>
      <c r="L1613" s="14" t="s">
        <v>169</v>
      </c>
      <c r="M1613" s="14" t="s">
        <v>169</v>
      </c>
      <c r="N1613" s="14"/>
      <c r="O1613" s="14"/>
      <c r="P1613" s="14" t="s">
        <v>36</v>
      </c>
      <c r="Q1613" s="15"/>
      <c r="R1613" s="14" t="s">
        <v>525</v>
      </c>
      <c r="S1613" s="14" t="s">
        <v>20030</v>
      </c>
      <c r="T1613" s="14">
        <v>3</v>
      </c>
      <c r="U1613" s="14" t="s">
        <v>20050</v>
      </c>
      <c r="V1613" s="14" t="s">
        <v>522</v>
      </c>
      <c r="W1613" s="14"/>
      <c r="X1613" s="14"/>
      <c r="Y1613" s="14"/>
      <c r="Z1613" s="14" t="s">
        <v>38</v>
      </c>
      <c r="AA1613" s="3" t="s">
        <v>23558</v>
      </c>
    </row>
    <row r="1614" spans="2:27" x14ac:dyDescent="0.2">
      <c r="B1614" s="14" t="s">
        <v>20023</v>
      </c>
      <c r="C1614" s="15" t="s">
        <v>23529</v>
      </c>
      <c r="D1614" s="12">
        <v>1667</v>
      </c>
      <c r="E1614" s="15" t="s">
        <v>23543</v>
      </c>
      <c r="F1614" s="14" t="s">
        <v>20112</v>
      </c>
      <c r="G1614" s="14" t="s">
        <v>20113</v>
      </c>
      <c r="H1614" s="14" t="s">
        <v>20114</v>
      </c>
      <c r="I1614" s="14" t="s">
        <v>17666</v>
      </c>
      <c r="J1614" s="14" t="s">
        <v>360</v>
      </c>
      <c r="K1614" s="14" t="s">
        <v>1026</v>
      </c>
      <c r="L1614" s="14" t="s">
        <v>104</v>
      </c>
      <c r="M1614" s="14" t="s">
        <v>425</v>
      </c>
      <c r="N1614" s="14"/>
      <c r="O1614" s="14"/>
      <c r="P1614" s="14" t="s">
        <v>36</v>
      </c>
      <c r="Q1614" s="15"/>
      <c r="R1614" s="14" t="s">
        <v>525</v>
      </c>
      <c r="S1614" s="14" t="s">
        <v>20028</v>
      </c>
      <c r="T1614" s="14">
        <v>3</v>
      </c>
      <c r="U1614" s="14" t="s">
        <v>20044</v>
      </c>
      <c r="V1614" s="14" t="s">
        <v>514</v>
      </c>
      <c r="W1614" s="14"/>
      <c r="X1614" s="14"/>
      <c r="Y1614" s="14"/>
      <c r="Z1614" s="14" t="s">
        <v>38</v>
      </c>
      <c r="AA1614" s="3" t="s">
        <v>23558</v>
      </c>
    </row>
    <row r="1615" spans="2:27" x14ac:dyDescent="0.2">
      <c r="B1615" s="14" t="s">
        <v>20023</v>
      </c>
      <c r="C1615" s="15" t="s">
        <v>23529</v>
      </c>
      <c r="D1615" s="12">
        <v>1668</v>
      </c>
      <c r="E1615" s="15" t="s">
        <v>23543</v>
      </c>
      <c r="F1615" s="14" t="s">
        <v>8694</v>
      </c>
      <c r="G1615" s="14" t="s">
        <v>20116</v>
      </c>
      <c r="H1615" s="14" t="s">
        <v>8695</v>
      </c>
      <c r="I1615" s="14" t="s">
        <v>1710</v>
      </c>
      <c r="J1615" s="14" t="s">
        <v>131</v>
      </c>
      <c r="K1615" s="14" t="s">
        <v>1026</v>
      </c>
      <c r="L1615" s="14" t="s">
        <v>3565</v>
      </c>
      <c r="M1615" s="14" t="s">
        <v>4922</v>
      </c>
      <c r="N1615" s="14"/>
      <c r="O1615" s="14"/>
      <c r="P1615" s="14" t="s">
        <v>36</v>
      </c>
      <c r="Q1615" s="15"/>
      <c r="R1615" s="14" t="s">
        <v>525</v>
      </c>
      <c r="S1615" s="14" t="s">
        <v>20117</v>
      </c>
      <c r="T1615" s="14">
        <v>3</v>
      </c>
      <c r="U1615" s="14" t="s">
        <v>20118</v>
      </c>
      <c r="V1615" s="14" t="s">
        <v>547</v>
      </c>
      <c r="W1615" s="14"/>
      <c r="X1615" s="14"/>
      <c r="Y1615" s="14"/>
      <c r="Z1615" s="14" t="s">
        <v>38</v>
      </c>
      <c r="AA1615" s="3" t="s">
        <v>23558</v>
      </c>
    </row>
    <row r="1616" spans="2:27" x14ac:dyDescent="0.2">
      <c r="B1616" s="14" t="s">
        <v>20023</v>
      </c>
      <c r="C1616" s="15" t="s">
        <v>23529</v>
      </c>
      <c r="D1616" s="12">
        <v>1669</v>
      </c>
      <c r="E1616" s="15" t="s">
        <v>23543</v>
      </c>
      <c r="F1616" s="14" t="s">
        <v>20120</v>
      </c>
      <c r="G1616" s="14" t="s">
        <v>20121</v>
      </c>
      <c r="H1616" s="14" t="s">
        <v>20122</v>
      </c>
      <c r="I1616" s="14" t="s">
        <v>1530</v>
      </c>
      <c r="J1616" s="14" t="s">
        <v>463</v>
      </c>
      <c r="K1616" s="14" t="s">
        <v>1026</v>
      </c>
      <c r="L1616" s="14" t="s">
        <v>20123</v>
      </c>
      <c r="M1616" s="14" t="s">
        <v>20123</v>
      </c>
      <c r="N1616" s="14"/>
      <c r="O1616" s="14"/>
      <c r="P1616" s="14" t="s">
        <v>36</v>
      </c>
      <c r="Q1616" s="15"/>
      <c r="R1616" s="14" t="s">
        <v>525</v>
      </c>
      <c r="S1616" s="14" t="s">
        <v>20030</v>
      </c>
      <c r="T1616" s="14">
        <v>4</v>
      </c>
      <c r="U1616" s="14" t="s">
        <v>20124</v>
      </c>
      <c r="V1616" s="14" t="s">
        <v>536</v>
      </c>
      <c r="W1616" s="14"/>
      <c r="X1616" s="14"/>
      <c r="Y1616" s="14"/>
      <c r="Z1616" s="14" t="s">
        <v>38</v>
      </c>
      <c r="AA1616" s="3" t="s">
        <v>23558</v>
      </c>
    </row>
    <row r="1617" spans="2:27" x14ac:dyDescent="0.2">
      <c r="B1617" s="14" t="s">
        <v>20023</v>
      </c>
      <c r="C1617" s="15" t="s">
        <v>23529</v>
      </c>
      <c r="D1617" s="12">
        <v>1670</v>
      </c>
      <c r="E1617" s="15" t="s">
        <v>23543</v>
      </c>
      <c r="F1617" s="14" t="s">
        <v>20126</v>
      </c>
      <c r="G1617" s="14" t="s">
        <v>20127</v>
      </c>
      <c r="H1617" s="14" t="s">
        <v>20128</v>
      </c>
      <c r="I1617" s="14" t="s">
        <v>1530</v>
      </c>
      <c r="J1617" s="14" t="s">
        <v>463</v>
      </c>
      <c r="K1617" s="14" t="s">
        <v>1026</v>
      </c>
      <c r="L1617" s="14" t="s">
        <v>20129</v>
      </c>
      <c r="M1617" s="14" t="s">
        <v>20129</v>
      </c>
      <c r="N1617" s="14"/>
      <c r="O1617" s="14"/>
      <c r="P1617" s="14" t="s">
        <v>36</v>
      </c>
      <c r="Q1617" s="15"/>
      <c r="R1617" s="14" t="s">
        <v>525</v>
      </c>
      <c r="S1617" s="14" t="s">
        <v>20028</v>
      </c>
      <c r="T1617" s="14">
        <v>3</v>
      </c>
      <c r="U1617" s="14" t="s">
        <v>20041</v>
      </c>
      <c r="V1617" s="14" t="s">
        <v>522</v>
      </c>
      <c r="W1617" s="14"/>
      <c r="X1617" s="14"/>
      <c r="Y1617" s="14"/>
      <c r="Z1617" s="14" t="s">
        <v>38</v>
      </c>
      <c r="AA1617" s="3" t="s">
        <v>23558</v>
      </c>
    </row>
    <row r="1618" spans="2:27" x14ac:dyDescent="0.2">
      <c r="B1618" s="14" t="s">
        <v>20023</v>
      </c>
      <c r="C1618" s="15" t="s">
        <v>23529</v>
      </c>
      <c r="D1618" s="12">
        <v>1671</v>
      </c>
      <c r="E1618" s="15" t="s">
        <v>23543</v>
      </c>
      <c r="F1618" s="14" t="s">
        <v>15941</v>
      </c>
      <c r="G1618" s="14" t="s">
        <v>15942</v>
      </c>
      <c r="H1618" s="14" t="s">
        <v>15943</v>
      </c>
      <c r="I1618" s="14" t="s">
        <v>861</v>
      </c>
      <c r="J1618" s="14" t="s">
        <v>516</v>
      </c>
      <c r="K1618" s="14" t="s">
        <v>1026</v>
      </c>
      <c r="L1618" s="14" t="s">
        <v>20131</v>
      </c>
      <c r="M1618" s="14" t="s">
        <v>20131</v>
      </c>
      <c r="N1618" s="14"/>
      <c r="O1618" s="14"/>
      <c r="P1618" s="14" t="s">
        <v>36</v>
      </c>
      <c r="Q1618" s="15"/>
      <c r="R1618" s="14" t="s">
        <v>525</v>
      </c>
      <c r="S1618" s="14" t="s">
        <v>20026</v>
      </c>
      <c r="T1618" s="14">
        <v>3</v>
      </c>
      <c r="U1618" s="14" t="s">
        <v>20048</v>
      </c>
      <c r="V1618" s="14" t="s">
        <v>522</v>
      </c>
      <c r="W1618" s="14"/>
      <c r="X1618" s="14"/>
      <c r="Y1618" s="14"/>
      <c r="Z1618" s="14" t="s">
        <v>38</v>
      </c>
      <c r="AA1618" s="3" t="s">
        <v>23558</v>
      </c>
    </row>
    <row r="1619" spans="2:27" x14ac:dyDescent="0.2">
      <c r="B1619" s="14" t="s">
        <v>20023</v>
      </c>
      <c r="C1619" s="15" t="s">
        <v>23529</v>
      </c>
      <c r="D1619" s="12">
        <v>1672</v>
      </c>
      <c r="E1619" s="15" t="s">
        <v>23543</v>
      </c>
      <c r="F1619" s="14" t="s">
        <v>20133</v>
      </c>
      <c r="G1619" s="14" t="s">
        <v>20134</v>
      </c>
      <c r="H1619" s="14" t="s">
        <v>20135</v>
      </c>
      <c r="I1619" s="14" t="s">
        <v>1049</v>
      </c>
      <c r="J1619" s="14" t="s">
        <v>233</v>
      </c>
      <c r="K1619" s="14" t="s">
        <v>1026</v>
      </c>
      <c r="L1619" s="14" t="s">
        <v>20136</v>
      </c>
      <c r="M1619" s="14" t="s">
        <v>20136</v>
      </c>
      <c r="N1619" s="14"/>
      <c r="O1619" s="14"/>
      <c r="P1619" s="14" t="s">
        <v>36</v>
      </c>
      <c r="Q1619" s="15"/>
      <c r="R1619" s="14" t="s">
        <v>525</v>
      </c>
      <c r="S1619" s="14" t="s">
        <v>20030</v>
      </c>
      <c r="T1619" s="14">
        <v>4</v>
      </c>
      <c r="U1619" s="14" t="s">
        <v>20050</v>
      </c>
      <c r="V1619" s="14" t="s">
        <v>522</v>
      </c>
      <c r="W1619" s="14"/>
      <c r="X1619" s="14"/>
      <c r="Y1619" s="14"/>
      <c r="Z1619" s="14" t="s">
        <v>38</v>
      </c>
      <c r="AA1619" s="3" t="s">
        <v>23558</v>
      </c>
    </row>
    <row r="1620" spans="2:27" x14ac:dyDescent="0.2">
      <c r="B1620" s="14" t="s">
        <v>20023</v>
      </c>
      <c r="C1620" s="15" t="s">
        <v>23529</v>
      </c>
      <c r="D1620" s="12">
        <v>1674</v>
      </c>
      <c r="E1620" s="15" t="s">
        <v>23543</v>
      </c>
      <c r="F1620" s="14" t="s">
        <v>20143</v>
      </c>
      <c r="G1620" s="14" t="s">
        <v>20144</v>
      </c>
      <c r="H1620" s="14" t="s">
        <v>20145</v>
      </c>
      <c r="I1620" s="14" t="s">
        <v>8054</v>
      </c>
      <c r="J1620" s="14" t="s">
        <v>473</v>
      </c>
      <c r="K1620" s="14" t="s">
        <v>1026</v>
      </c>
      <c r="L1620" s="14" t="s">
        <v>20146</v>
      </c>
      <c r="M1620" s="14" t="s">
        <v>20146</v>
      </c>
      <c r="N1620" s="14"/>
      <c r="O1620" s="14"/>
      <c r="P1620" s="14" t="s">
        <v>36</v>
      </c>
      <c r="Q1620" s="15"/>
      <c r="R1620" s="14" t="s">
        <v>525</v>
      </c>
      <c r="S1620" s="14" t="s">
        <v>20030</v>
      </c>
      <c r="T1620" s="14">
        <v>4</v>
      </c>
      <c r="U1620" s="14" t="s">
        <v>20147</v>
      </c>
      <c r="V1620" s="14" t="s">
        <v>598</v>
      </c>
      <c r="W1620" s="14"/>
      <c r="X1620" s="14"/>
      <c r="Y1620" s="14"/>
      <c r="Z1620" s="14" t="s">
        <v>38</v>
      </c>
      <c r="AA1620" s="3" t="s">
        <v>23558</v>
      </c>
    </row>
    <row r="1621" spans="2:27" x14ac:dyDescent="0.2">
      <c r="B1621" s="14" t="s">
        <v>20023</v>
      </c>
      <c r="C1621" s="15" t="s">
        <v>23529</v>
      </c>
      <c r="D1621" s="12">
        <v>1675</v>
      </c>
      <c r="E1621" s="15" t="s">
        <v>23543</v>
      </c>
      <c r="F1621" s="14" t="s">
        <v>20148</v>
      </c>
      <c r="G1621" s="14" t="s">
        <v>20149</v>
      </c>
      <c r="H1621" s="14" t="s">
        <v>20150</v>
      </c>
      <c r="I1621" s="14" t="s">
        <v>1551</v>
      </c>
      <c r="J1621" s="14" t="s">
        <v>179</v>
      </c>
      <c r="K1621" s="14" t="s">
        <v>1026</v>
      </c>
      <c r="L1621" s="14" t="s">
        <v>8059</v>
      </c>
      <c r="M1621" s="14" t="s">
        <v>8059</v>
      </c>
      <c r="N1621" s="14"/>
      <c r="O1621" s="14"/>
      <c r="P1621" s="14" t="s">
        <v>36</v>
      </c>
      <c r="Q1621" s="15"/>
      <c r="R1621" s="14" t="s">
        <v>525</v>
      </c>
      <c r="S1621" s="14" t="s">
        <v>20024</v>
      </c>
      <c r="T1621" s="14">
        <v>4</v>
      </c>
      <c r="U1621" s="14" t="s">
        <v>9625</v>
      </c>
      <c r="V1621" s="14" t="s">
        <v>522</v>
      </c>
      <c r="W1621" s="14"/>
      <c r="X1621" s="14"/>
      <c r="Y1621" s="14"/>
      <c r="Z1621" s="14" t="s">
        <v>38</v>
      </c>
      <c r="AA1621" s="3" t="s">
        <v>23558</v>
      </c>
    </row>
    <row r="1622" spans="2:27" x14ac:dyDescent="0.2">
      <c r="B1622" s="14" t="s">
        <v>20023</v>
      </c>
      <c r="C1622" s="15" t="s">
        <v>23529</v>
      </c>
      <c r="D1622" s="12">
        <v>1676</v>
      </c>
      <c r="E1622" s="15" t="s">
        <v>23543</v>
      </c>
      <c r="F1622" s="14" t="s">
        <v>20152</v>
      </c>
      <c r="G1622" s="14" t="s">
        <v>20153</v>
      </c>
      <c r="H1622" s="14" t="s">
        <v>20154</v>
      </c>
      <c r="I1622" s="14" t="s">
        <v>7990</v>
      </c>
      <c r="J1622" s="14" t="s">
        <v>128</v>
      </c>
      <c r="K1622" s="14" t="s">
        <v>1026</v>
      </c>
      <c r="L1622" s="14" t="s">
        <v>20155</v>
      </c>
      <c r="M1622" s="14" t="s">
        <v>20155</v>
      </c>
      <c r="N1622" s="14"/>
      <c r="O1622" s="14"/>
      <c r="P1622" s="14" t="s">
        <v>36</v>
      </c>
      <c r="Q1622" s="15"/>
      <c r="R1622" s="14" t="s">
        <v>525</v>
      </c>
      <c r="S1622" s="14" t="s">
        <v>20156</v>
      </c>
      <c r="T1622" s="14">
        <v>3</v>
      </c>
      <c r="U1622" s="14" t="s">
        <v>20034</v>
      </c>
      <c r="V1622" s="14" t="s">
        <v>514</v>
      </c>
      <c r="W1622" s="14"/>
      <c r="X1622" s="14"/>
      <c r="Y1622" s="14"/>
      <c r="Z1622" s="14" t="s">
        <v>38</v>
      </c>
      <c r="AA1622" s="3" t="s">
        <v>23558</v>
      </c>
    </row>
    <row r="1623" spans="2:27" x14ac:dyDescent="0.2">
      <c r="B1623" s="14" t="s">
        <v>20023</v>
      </c>
      <c r="C1623" s="15" t="s">
        <v>23529</v>
      </c>
      <c r="D1623" s="12">
        <v>1677</v>
      </c>
      <c r="E1623" s="15" t="s">
        <v>23543</v>
      </c>
      <c r="F1623" s="14" t="s">
        <v>20158</v>
      </c>
      <c r="G1623" s="14" t="s">
        <v>20159</v>
      </c>
      <c r="H1623" s="14" t="s">
        <v>20160</v>
      </c>
      <c r="I1623" s="14" t="s">
        <v>5218</v>
      </c>
      <c r="J1623" s="14" t="s">
        <v>20161</v>
      </c>
      <c r="K1623" s="14" t="s">
        <v>1026</v>
      </c>
      <c r="L1623" s="14" t="s">
        <v>365</v>
      </c>
      <c r="M1623" s="14" t="s">
        <v>115</v>
      </c>
      <c r="N1623" s="14"/>
      <c r="O1623" s="14"/>
      <c r="P1623" s="14" t="s">
        <v>36</v>
      </c>
      <c r="Q1623" s="15"/>
      <c r="R1623" s="14" t="s">
        <v>525</v>
      </c>
      <c r="S1623" s="14" t="s">
        <v>20162</v>
      </c>
      <c r="T1623" s="14">
        <v>3</v>
      </c>
      <c r="U1623" s="14" t="s">
        <v>20046</v>
      </c>
      <c r="V1623" s="14" t="s">
        <v>514</v>
      </c>
      <c r="W1623" s="14"/>
      <c r="X1623" s="14"/>
      <c r="Y1623" s="14"/>
      <c r="Z1623" s="14" t="s">
        <v>38</v>
      </c>
      <c r="AA1623" s="3" t="s">
        <v>23558</v>
      </c>
    </row>
    <row r="1624" spans="2:27" x14ac:dyDescent="0.2">
      <c r="B1624" s="14" t="s">
        <v>20023</v>
      </c>
      <c r="C1624" s="15" t="s">
        <v>23529</v>
      </c>
      <c r="D1624" s="12">
        <v>1678</v>
      </c>
      <c r="E1624" s="15" t="s">
        <v>23543</v>
      </c>
      <c r="F1624" s="14" t="s">
        <v>20164</v>
      </c>
      <c r="G1624" s="14" t="s">
        <v>20165</v>
      </c>
      <c r="H1624" s="14" t="s">
        <v>20166</v>
      </c>
      <c r="I1624" s="14" t="s">
        <v>4569</v>
      </c>
      <c r="J1624" s="14" t="s">
        <v>115</v>
      </c>
      <c r="K1624" s="14" t="s">
        <v>1026</v>
      </c>
      <c r="L1624" s="14" t="s">
        <v>20167</v>
      </c>
      <c r="M1624" s="14" t="s">
        <v>20167</v>
      </c>
      <c r="N1624" s="14"/>
      <c r="O1624" s="14"/>
      <c r="P1624" s="14" t="s">
        <v>36</v>
      </c>
      <c r="Q1624" s="15"/>
      <c r="R1624" s="14" t="s">
        <v>525</v>
      </c>
      <c r="S1624" s="14" t="s">
        <v>20026</v>
      </c>
      <c r="T1624" s="14">
        <v>3</v>
      </c>
      <c r="U1624" s="14" t="s">
        <v>20027</v>
      </c>
      <c r="V1624" s="14" t="s">
        <v>522</v>
      </c>
      <c r="W1624" s="14"/>
      <c r="X1624" s="14"/>
      <c r="Y1624" s="14"/>
      <c r="Z1624" s="14" t="s">
        <v>38</v>
      </c>
      <c r="AA1624" s="3" t="s">
        <v>23558</v>
      </c>
    </row>
    <row r="1625" spans="2:27" x14ac:dyDescent="0.2">
      <c r="B1625" s="14" t="s">
        <v>20023</v>
      </c>
      <c r="C1625" s="15" t="s">
        <v>23529</v>
      </c>
      <c r="D1625" s="12">
        <v>1679</v>
      </c>
      <c r="E1625" s="15" t="s">
        <v>23543</v>
      </c>
      <c r="F1625" s="14" t="s">
        <v>20169</v>
      </c>
      <c r="G1625" s="14" t="s">
        <v>20170</v>
      </c>
      <c r="H1625" s="14" t="s">
        <v>20171</v>
      </c>
      <c r="I1625" s="14" t="s">
        <v>4569</v>
      </c>
      <c r="J1625" s="14" t="s">
        <v>115</v>
      </c>
      <c r="K1625" s="14" t="s">
        <v>1026</v>
      </c>
      <c r="L1625" s="14" t="s">
        <v>20172</v>
      </c>
      <c r="M1625" s="14" t="s">
        <v>20172</v>
      </c>
      <c r="N1625" s="14"/>
      <c r="O1625" s="14"/>
      <c r="P1625" s="14" t="s">
        <v>36</v>
      </c>
      <c r="Q1625" s="15"/>
      <c r="R1625" s="14" t="s">
        <v>525</v>
      </c>
      <c r="S1625" s="14" t="s">
        <v>20030</v>
      </c>
      <c r="T1625" s="14">
        <v>3</v>
      </c>
      <c r="U1625" s="14" t="s">
        <v>20173</v>
      </c>
      <c r="V1625" s="14" t="s">
        <v>522</v>
      </c>
      <c r="W1625" s="14"/>
      <c r="X1625" s="14"/>
      <c r="Y1625" s="14"/>
      <c r="Z1625" s="14" t="s">
        <v>38</v>
      </c>
      <c r="AA1625" s="3" t="s">
        <v>23558</v>
      </c>
    </row>
    <row r="1626" spans="2:27" x14ac:dyDescent="0.2">
      <c r="B1626" s="14" t="s">
        <v>20023</v>
      </c>
      <c r="C1626" s="15" t="s">
        <v>23529</v>
      </c>
      <c r="D1626" s="12">
        <v>1680</v>
      </c>
      <c r="E1626" s="15" t="s">
        <v>23543</v>
      </c>
      <c r="F1626" s="14" t="s">
        <v>9548</v>
      </c>
      <c r="G1626" s="14" t="s">
        <v>9549</v>
      </c>
      <c r="H1626" s="14" t="s">
        <v>9550</v>
      </c>
      <c r="I1626" s="14" t="s">
        <v>1510</v>
      </c>
      <c r="J1626" s="14" t="s">
        <v>79</v>
      </c>
      <c r="K1626" s="14" t="s">
        <v>1026</v>
      </c>
      <c r="L1626" s="14" t="s">
        <v>42</v>
      </c>
      <c r="M1626" s="14" t="s">
        <v>42</v>
      </c>
      <c r="N1626" s="14"/>
      <c r="O1626" s="14"/>
      <c r="P1626" s="14" t="s">
        <v>36</v>
      </c>
      <c r="Q1626" s="15"/>
      <c r="R1626" s="14" t="s">
        <v>525</v>
      </c>
      <c r="S1626" s="14" t="s">
        <v>20026</v>
      </c>
      <c r="T1626" s="14">
        <v>4</v>
      </c>
      <c r="U1626" s="14" t="s">
        <v>9547</v>
      </c>
      <c r="V1626" s="14" t="s">
        <v>514</v>
      </c>
      <c r="W1626" s="14"/>
      <c r="X1626" s="14"/>
      <c r="Y1626" s="14"/>
      <c r="Z1626" s="14" t="s">
        <v>38</v>
      </c>
      <c r="AA1626" s="3" t="s">
        <v>23558</v>
      </c>
    </row>
    <row r="1627" spans="2:27" x14ac:dyDescent="0.2">
      <c r="B1627" s="14" t="s">
        <v>20023</v>
      </c>
      <c r="C1627" s="15" t="s">
        <v>23529</v>
      </c>
      <c r="D1627" s="12">
        <v>1681</v>
      </c>
      <c r="E1627" s="15" t="s">
        <v>23543</v>
      </c>
      <c r="F1627" s="14" t="s">
        <v>20176</v>
      </c>
      <c r="G1627" s="14" t="s">
        <v>20177</v>
      </c>
      <c r="H1627" s="14" t="s">
        <v>20178</v>
      </c>
      <c r="I1627" s="14" t="s">
        <v>5219</v>
      </c>
      <c r="J1627" s="14" t="s">
        <v>90</v>
      </c>
      <c r="K1627" s="14" t="s">
        <v>1026</v>
      </c>
      <c r="L1627" s="14" t="s">
        <v>20179</v>
      </c>
      <c r="M1627" s="14" t="s">
        <v>20179</v>
      </c>
      <c r="N1627" s="14"/>
      <c r="O1627" s="14"/>
      <c r="P1627" s="14" t="s">
        <v>36</v>
      </c>
      <c r="Q1627" s="15"/>
      <c r="R1627" s="14" t="s">
        <v>525</v>
      </c>
      <c r="S1627" s="14" t="s">
        <v>20026</v>
      </c>
      <c r="T1627" s="14">
        <v>3</v>
      </c>
      <c r="U1627" s="14" t="s">
        <v>20180</v>
      </c>
      <c r="V1627" s="14" t="s">
        <v>526</v>
      </c>
      <c r="W1627" s="14"/>
      <c r="X1627" s="14"/>
      <c r="Y1627" s="14"/>
      <c r="Z1627" s="14" t="s">
        <v>38</v>
      </c>
      <c r="AA1627" s="3" t="s">
        <v>23558</v>
      </c>
    </row>
    <row r="1628" spans="2:27" x14ac:dyDescent="0.2">
      <c r="B1628" s="14" t="s">
        <v>20023</v>
      </c>
      <c r="C1628" s="15" t="s">
        <v>23529</v>
      </c>
      <c r="D1628" s="12">
        <v>1682</v>
      </c>
      <c r="E1628" s="15" t="s">
        <v>23543</v>
      </c>
      <c r="F1628" s="14" t="s">
        <v>8521</v>
      </c>
      <c r="G1628" s="14" t="s">
        <v>8522</v>
      </c>
      <c r="H1628" s="14" t="s">
        <v>8523</v>
      </c>
      <c r="I1628" s="14" t="s">
        <v>8524</v>
      </c>
      <c r="J1628" s="14" t="s">
        <v>254</v>
      </c>
      <c r="K1628" s="14" t="s">
        <v>1026</v>
      </c>
      <c r="L1628" s="14" t="s">
        <v>8525</v>
      </c>
      <c r="M1628" s="14" t="s">
        <v>8525</v>
      </c>
      <c r="N1628" s="14"/>
      <c r="O1628" s="14"/>
      <c r="P1628" s="14" t="s">
        <v>36</v>
      </c>
      <c r="Q1628" s="15"/>
      <c r="R1628" s="14" t="s">
        <v>525</v>
      </c>
      <c r="S1628" s="14" t="s">
        <v>20028</v>
      </c>
      <c r="T1628" s="14">
        <v>4</v>
      </c>
      <c r="U1628" s="14" t="s">
        <v>20182</v>
      </c>
      <c r="V1628" s="14" t="s">
        <v>547</v>
      </c>
      <c r="W1628" s="14"/>
      <c r="X1628" s="14"/>
      <c r="Y1628" s="14"/>
      <c r="Z1628" s="14" t="s">
        <v>38</v>
      </c>
      <c r="AA1628" s="3" t="s">
        <v>23558</v>
      </c>
    </row>
    <row r="1629" spans="2:27" x14ac:dyDescent="0.2">
      <c r="B1629" s="14" t="s">
        <v>20023</v>
      </c>
      <c r="C1629" s="15" t="s">
        <v>23529</v>
      </c>
      <c r="D1629" s="12">
        <v>1683</v>
      </c>
      <c r="E1629" s="15" t="s">
        <v>23543</v>
      </c>
      <c r="F1629" s="14" t="s">
        <v>20184</v>
      </c>
      <c r="G1629" s="14" t="s">
        <v>20185</v>
      </c>
      <c r="H1629" s="14" t="s">
        <v>20186</v>
      </c>
      <c r="I1629" s="14" t="s">
        <v>20187</v>
      </c>
      <c r="J1629" s="14" t="s">
        <v>546</v>
      </c>
      <c r="K1629" s="14" t="s">
        <v>1026</v>
      </c>
      <c r="L1629" s="14" t="s">
        <v>1007</v>
      </c>
      <c r="M1629" s="14" t="s">
        <v>1042</v>
      </c>
      <c r="N1629" s="14"/>
      <c r="O1629" s="14"/>
      <c r="P1629" s="14" t="s">
        <v>36</v>
      </c>
      <c r="Q1629" s="15"/>
      <c r="R1629" s="14" t="s">
        <v>525</v>
      </c>
      <c r="S1629" s="14" t="s">
        <v>20030</v>
      </c>
      <c r="T1629" s="14">
        <v>3</v>
      </c>
      <c r="U1629" s="14" t="s">
        <v>20043</v>
      </c>
      <c r="V1629" s="14" t="s">
        <v>522</v>
      </c>
      <c r="W1629" s="14"/>
      <c r="X1629" s="14"/>
      <c r="Y1629" s="14"/>
      <c r="Z1629" s="14" t="s">
        <v>38</v>
      </c>
      <c r="AA1629" s="3" t="s">
        <v>23558</v>
      </c>
    </row>
    <row r="1630" spans="2:27" x14ac:dyDescent="0.2">
      <c r="B1630" s="14" t="s">
        <v>20023</v>
      </c>
      <c r="C1630" s="15" t="s">
        <v>23529</v>
      </c>
      <c r="D1630" s="12">
        <v>1684</v>
      </c>
      <c r="E1630" s="15" t="s">
        <v>23543</v>
      </c>
      <c r="F1630" s="14" t="s">
        <v>20189</v>
      </c>
      <c r="G1630" s="14" t="s">
        <v>20190</v>
      </c>
      <c r="H1630" s="14" t="s">
        <v>20191</v>
      </c>
      <c r="I1630" s="14" t="s">
        <v>8765</v>
      </c>
      <c r="J1630" s="14" t="s">
        <v>90</v>
      </c>
      <c r="K1630" s="14" t="s">
        <v>1026</v>
      </c>
      <c r="L1630" s="14" t="s">
        <v>365</v>
      </c>
      <c r="M1630" s="14" t="s">
        <v>499</v>
      </c>
      <c r="N1630" s="14"/>
      <c r="O1630" s="14"/>
      <c r="P1630" s="14" t="s">
        <v>36</v>
      </c>
      <c r="Q1630" s="15"/>
      <c r="R1630" s="14" t="s">
        <v>525</v>
      </c>
      <c r="S1630" s="14" t="s">
        <v>20030</v>
      </c>
      <c r="T1630" s="14">
        <v>3</v>
      </c>
      <c r="U1630" s="14" t="s">
        <v>1955</v>
      </c>
      <c r="V1630" s="14" t="s">
        <v>514</v>
      </c>
      <c r="W1630" s="14"/>
      <c r="X1630" s="14"/>
      <c r="Y1630" s="14"/>
      <c r="Z1630" s="14" t="s">
        <v>38</v>
      </c>
      <c r="AA1630" s="3" t="s">
        <v>23558</v>
      </c>
    </row>
    <row r="1631" spans="2:27" x14ac:dyDescent="0.2">
      <c r="B1631" s="14" t="s">
        <v>20023</v>
      </c>
      <c r="C1631" s="15" t="s">
        <v>23529</v>
      </c>
      <c r="D1631" s="12">
        <v>1685</v>
      </c>
      <c r="E1631" s="15" t="s">
        <v>23543</v>
      </c>
      <c r="F1631" s="14" t="s">
        <v>8762</v>
      </c>
      <c r="G1631" s="14" t="s">
        <v>8763</v>
      </c>
      <c r="H1631" s="14" t="s">
        <v>8764</v>
      </c>
      <c r="I1631" s="14" t="s">
        <v>8765</v>
      </c>
      <c r="J1631" s="14" t="s">
        <v>90</v>
      </c>
      <c r="K1631" s="14" t="s">
        <v>1026</v>
      </c>
      <c r="L1631" s="14" t="s">
        <v>524</v>
      </c>
      <c r="M1631" s="14" t="s">
        <v>524</v>
      </c>
      <c r="N1631" s="14"/>
      <c r="O1631" s="14"/>
      <c r="P1631" s="14" t="s">
        <v>36</v>
      </c>
      <c r="Q1631" s="15"/>
      <c r="R1631" s="14" t="s">
        <v>525</v>
      </c>
      <c r="S1631" s="14" t="s">
        <v>20162</v>
      </c>
      <c r="T1631" s="14">
        <v>3</v>
      </c>
      <c r="U1631" s="14" t="s">
        <v>20193</v>
      </c>
      <c r="V1631" s="14" t="s">
        <v>522</v>
      </c>
      <c r="W1631" s="14"/>
      <c r="X1631" s="14"/>
      <c r="Y1631" s="14"/>
      <c r="Z1631" s="14" t="s">
        <v>38</v>
      </c>
      <c r="AA1631" s="3" t="s">
        <v>23558</v>
      </c>
    </row>
    <row r="1632" spans="2:27" x14ac:dyDescent="0.2">
      <c r="B1632" s="14" t="s">
        <v>20023</v>
      </c>
      <c r="C1632" s="15" t="s">
        <v>23529</v>
      </c>
      <c r="D1632" s="12">
        <v>1686</v>
      </c>
      <c r="E1632" s="15" t="s">
        <v>23543</v>
      </c>
      <c r="F1632" s="14" t="s">
        <v>8953</v>
      </c>
      <c r="G1632" s="14" t="s">
        <v>20195</v>
      </c>
      <c r="H1632" s="14" t="s">
        <v>8955</v>
      </c>
      <c r="I1632" s="14" t="s">
        <v>2317</v>
      </c>
      <c r="J1632" s="14" t="s">
        <v>129</v>
      </c>
      <c r="K1632" s="14" t="s">
        <v>1026</v>
      </c>
      <c r="L1632" s="14" t="s">
        <v>205</v>
      </c>
      <c r="M1632" s="14" t="s">
        <v>205</v>
      </c>
      <c r="N1632" s="14"/>
      <c r="O1632" s="14"/>
      <c r="P1632" s="14" t="s">
        <v>36</v>
      </c>
      <c r="Q1632" s="15"/>
      <c r="R1632" s="14" t="s">
        <v>525</v>
      </c>
      <c r="S1632" s="14" t="s">
        <v>20026</v>
      </c>
      <c r="T1632" s="14">
        <v>3</v>
      </c>
      <c r="U1632" s="14" t="s">
        <v>20100</v>
      </c>
      <c r="V1632" s="14" t="s">
        <v>514</v>
      </c>
      <c r="W1632" s="14"/>
      <c r="X1632" s="14"/>
      <c r="Y1632" s="14"/>
      <c r="Z1632" s="14" t="s">
        <v>38</v>
      </c>
      <c r="AA1632" s="3" t="s">
        <v>23558</v>
      </c>
    </row>
    <row r="1633" spans="2:27" x14ac:dyDescent="0.2">
      <c r="B1633" s="14" t="s">
        <v>20023</v>
      </c>
      <c r="C1633" s="15" t="s">
        <v>23529</v>
      </c>
      <c r="D1633" s="12">
        <v>1687</v>
      </c>
      <c r="E1633" s="15" t="s">
        <v>23543</v>
      </c>
      <c r="F1633" s="14" t="s">
        <v>20197</v>
      </c>
      <c r="G1633" s="14" t="s">
        <v>20198</v>
      </c>
      <c r="H1633" s="14" t="s">
        <v>20199</v>
      </c>
      <c r="I1633" s="14" t="s">
        <v>20200</v>
      </c>
      <c r="J1633" s="14" t="s">
        <v>137</v>
      </c>
      <c r="K1633" s="14" t="s">
        <v>1026</v>
      </c>
      <c r="L1633" s="14" t="s">
        <v>20201</v>
      </c>
      <c r="M1633" s="14" t="s">
        <v>20201</v>
      </c>
      <c r="N1633" s="14"/>
      <c r="O1633" s="14"/>
      <c r="P1633" s="14" t="s">
        <v>36</v>
      </c>
      <c r="Q1633" s="15"/>
      <c r="R1633" s="14" t="s">
        <v>525</v>
      </c>
      <c r="S1633" s="14" t="s">
        <v>20028</v>
      </c>
      <c r="T1633" s="14">
        <v>4</v>
      </c>
      <c r="U1633" s="14" t="s">
        <v>20041</v>
      </c>
      <c r="V1633" s="14" t="s">
        <v>522</v>
      </c>
      <c r="W1633" s="14"/>
      <c r="X1633" s="14"/>
      <c r="Y1633" s="14"/>
      <c r="Z1633" s="14" t="s">
        <v>38</v>
      </c>
      <c r="AA1633" s="3" t="s">
        <v>23558</v>
      </c>
    </row>
    <row r="1634" spans="2:27" x14ac:dyDescent="0.2">
      <c r="B1634" s="14" t="s">
        <v>20023</v>
      </c>
      <c r="C1634" s="15" t="s">
        <v>23529</v>
      </c>
      <c r="D1634" s="12">
        <v>1688</v>
      </c>
      <c r="E1634" s="15" t="s">
        <v>23543</v>
      </c>
      <c r="F1634" s="14" t="s">
        <v>20203</v>
      </c>
      <c r="G1634" s="14" t="s">
        <v>20204</v>
      </c>
      <c r="H1634" s="14" t="s">
        <v>20205</v>
      </c>
      <c r="I1634" s="14" t="s">
        <v>1515</v>
      </c>
      <c r="J1634" s="14" t="s">
        <v>1099</v>
      </c>
      <c r="K1634" s="14" t="s">
        <v>1026</v>
      </c>
      <c r="L1634" s="14" t="s">
        <v>20206</v>
      </c>
      <c r="M1634" s="14" t="s">
        <v>20206</v>
      </c>
      <c r="N1634" s="14"/>
      <c r="O1634" s="14"/>
      <c r="P1634" s="14" t="s">
        <v>36</v>
      </c>
      <c r="Q1634" s="15"/>
      <c r="R1634" s="14" t="s">
        <v>525</v>
      </c>
      <c r="S1634" s="14" t="s">
        <v>20028</v>
      </c>
      <c r="T1634" s="14">
        <v>3</v>
      </c>
      <c r="U1634" s="14" t="s">
        <v>20207</v>
      </c>
      <c r="V1634" s="14" t="s">
        <v>584</v>
      </c>
      <c r="W1634" s="14"/>
      <c r="X1634" s="14"/>
      <c r="Y1634" s="14"/>
      <c r="Z1634" s="14" t="s">
        <v>38</v>
      </c>
      <c r="AA1634" s="3" t="s">
        <v>23558</v>
      </c>
    </row>
    <row r="1635" spans="2:27" x14ac:dyDescent="0.2">
      <c r="B1635" s="14" t="s">
        <v>20023</v>
      </c>
      <c r="C1635" s="15" t="s">
        <v>23529</v>
      </c>
      <c r="D1635" s="12">
        <v>1689</v>
      </c>
      <c r="E1635" s="15" t="s">
        <v>23543</v>
      </c>
      <c r="F1635" s="14" t="s">
        <v>20209</v>
      </c>
      <c r="G1635" s="14" t="s">
        <v>20210</v>
      </c>
      <c r="H1635" s="14" t="s">
        <v>20211</v>
      </c>
      <c r="I1635" s="14" t="s">
        <v>1515</v>
      </c>
      <c r="J1635" s="14" t="s">
        <v>223</v>
      </c>
      <c r="K1635" s="14" t="s">
        <v>1026</v>
      </c>
      <c r="L1635" s="14" t="s">
        <v>20212</v>
      </c>
      <c r="M1635" s="14" t="s">
        <v>20212</v>
      </c>
      <c r="N1635" s="14"/>
      <c r="O1635" s="14"/>
      <c r="P1635" s="14" t="s">
        <v>36</v>
      </c>
      <c r="Q1635" s="15"/>
      <c r="R1635" s="14" t="s">
        <v>525</v>
      </c>
      <c r="S1635" s="14" t="s">
        <v>20028</v>
      </c>
      <c r="T1635" s="14">
        <v>4</v>
      </c>
      <c r="U1635" s="14" t="s">
        <v>20041</v>
      </c>
      <c r="V1635" s="14" t="s">
        <v>522</v>
      </c>
      <c r="W1635" s="14"/>
      <c r="X1635" s="14"/>
      <c r="Y1635" s="14"/>
      <c r="Z1635" s="14" t="s">
        <v>38</v>
      </c>
      <c r="AA1635" s="3" t="s">
        <v>23558</v>
      </c>
    </row>
    <row r="1636" spans="2:27" x14ac:dyDescent="0.2">
      <c r="B1636" s="14" t="s">
        <v>20023</v>
      </c>
      <c r="C1636" s="15" t="s">
        <v>23529</v>
      </c>
      <c r="D1636" s="12">
        <v>1690</v>
      </c>
      <c r="E1636" s="15" t="s">
        <v>23543</v>
      </c>
      <c r="F1636" s="14" t="s">
        <v>20214</v>
      </c>
      <c r="G1636" s="14" t="s">
        <v>20215</v>
      </c>
      <c r="H1636" s="14" t="s">
        <v>20216</v>
      </c>
      <c r="I1636" s="14" t="s">
        <v>1515</v>
      </c>
      <c r="J1636" s="14" t="s">
        <v>262</v>
      </c>
      <c r="K1636" s="14" t="s">
        <v>1026</v>
      </c>
      <c r="L1636" s="14" t="s">
        <v>20217</v>
      </c>
      <c r="M1636" s="14" t="s">
        <v>20217</v>
      </c>
      <c r="N1636" s="14"/>
      <c r="O1636" s="14"/>
      <c r="P1636" s="14" t="s">
        <v>36</v>
      </c>
      <c r="Q1636" s="15"/>
      <c r="R1636" s="14" t="s">
        <v>525</v>
      </c>
      <c r="S1636" s="14" t="s">
        <v>20039</v>
      </c>
      <c r="T1636" s="14">
        <v>3</v>
      </c>
      <c r="U1636" s="14" t="s">
        <v>20046</v>
      </c>
      <c r="V1636" s="14" t="s">
        <v>514</v>
      </c>
      <c r="W1636" s="14"/>
      <c r="X1636" s="14"/>
      <c r="Y1636" s="14"/>
      <c r="Z1636" s="14" t="s">
        <v>38</v>
      </c>
      <c r="AA1636" s="3" t="s">
        <v>23558</v>
      </c>
    </row>
    <row r="1637" spans="2:27" x14ac:dyDescent="0.2">
      <c r="B1637" s="14" t="s">
        <v>20023</v>
      </c>
      <c r="C1637" s="15" t="s">
        <v>23529</v>
      </c>
      <c r="D1637" s="12">
        <v>1691</v>
      </c>
      <c r="E1637" s="15" t="s">
        <v>23543</v>
      </c>
      <c r="F1637" s="14" t="s">
        <v>20219</v>
      </c>
      <c r="G1637" s="14" t="s">
        <v>20220</v>
      </c>
      <c r="H1637" s="14" t="s">
        <v>20221</v>
      </c>
      <c r="I1637" s="14" t="s">
        <v>1515</v>
      </c>
      <c r="J1637" s="14" t="s">
        <v>794</v>
      </c>
      <c r="K1637" s="14" t="s">
        <v>1026</v>
      </c>
      <c r="L1637" s="14" t="s">
        <v>20222</v>
      </c>
      <c r="M1637" s="14" t="s">
        <v>20222</v>
      </c>
      <c r="N1637" s="14"/>
      <c r="O1637" s="14"/>
      <c r="P1637" s="14" t="s">
        <v>36</v>
      </c>
      <c r="Q1637" s="15"/>
      <c r="R1637" s="14" t="s">
        <v>525</v>
      </c>
      <c r="S1637" s="14" t="s">
        <v>20024</v>
      </c>
      <c r="T1637" s="14">
        <v>4</v>
      </c>
      <c r="U1637" s="14" t="s">
        <v>20036</v>
      </c>
      <c r="V1637" s="14" t="s">
        <v>522</v>
      </c>
      <c r="W1637" s="14"/>
      <c r="X1637" s="14"/>
      <c r="Y1637" s="14"/>
      <c r="Z1637" s="14" t="s">
        <v>38</v>
      </c>
      <c r="AA1637" s="3" t="s">
        <v>23558</v>
      </c>
    </row>
    <row r="1638" spans="2:27" x14ac:dyDescent="0.2">
      <c r="B1638" s="14" t="s">
        <v>20023</v>
      </c>
      <c r="C1638" s="15" t="s">
        <v>23529</v>
      </c>
      <c r="D1638" s="12">
        <v>1692</v>
      </c>
      <c r="E1638" s="15" t="s">
        <v>23543</v>
      </c>
      <c r="F1638" s="14" t="s">
        <v>1857</v>
      </c>
      <c r="G1638" s="14" t="s">
        <v>20224</v>
      </c>
      <c r="H1638" s="14" t="s">
        <v>1859</v>
      </c>
      <c r="I1638" s="14" t="s">
        <v>1515</v>
      </c>
      <c r="J1638" s="14" t="s">
        <v>353</v>
      </c>
      <c r="K1638" s="14" t="s">
        <v>1026</v>
      </c>
      <c r="L1638" s="14" t="s">
        <v>20225</v>
      </c>
      <c r="M1638" s="14" t="s">
        <v>20225</v>
      </c>
      <c r="N1638" s="14"/>
      <c r="O1638" s="14"/>
      <c r="P1638" s="14" t="s">
        <v>36</v>
      </c>
      <c r="Q1638" s="15"/>
      <c r="R1638" s="14" t="s">
        <v>525</v>
      </c>
      <c r="S1638" s="14" t="s">
        <v>20028</v>
      </c>
      <c r="T1638" s="14">
        <v>4</v>
      </c>
      <c r="U1638" s="14" t="s">
        <v>20226</v>
      </c>
      <c r="V1638" s="14" t="s">
        <v>547</v>
      </c>
      <c r="W1638" s="14"/>
      <c r="X1638" s="14"/>
      <c r="Y1638" s="14"/>
      <c r="Z1638" s="14" t="s">
        <v>38</v>
      </c>
      <c r="AA1638" s="3" t="s">
        <v>23558</v>
      </c>
    </row>
    <row r="1639" spans="2:27" x14ac:dyDescent="0.2">
      <c r="B1639" s="14" t="s">
        <v>20023</v>
      </c>
      <c r="C1639" s="15" t="s">
        <v>23529</v>
      </c>
      <c r="D1639" s="12">
        <v>1693</v>
      </c>
      <c r="E1639" s="15" t="s">
        <v>23543</v>
      </c>
      <c r="F1639" s="14" t="s">
        <v>20228</v>
      </c>
      <c r="G1639" s="14" t="s">
        <v>20229</v>
      </c>
      <c r="H1639" s="14" t="s">
        <v>20230</v>
      </c>
      <c r="I1639" s="14" t="s">
        <v>1519</v>
      </c>
      <c r="J1639" s="14" t="s">
        <v>57</v>
      </c>
      <c r="K1639" s="14" t="s">
        <v>1026</v>
      </c>
      <c r="L1639" s="14" t="s">
        <v>365</v>
      </c>
      <c r="M1639" s="14" t="s">
        <v>115</v>
      </c>
      <c r="N1639" s="14"/>
      <c r="O1639" s="14"/>
      <c r="P1639" s="14" t="s">
        <v>36</v>
      </c>
      <c r="Q1639" s="15"/>
      <c r="R1639" s="14" t="s">
        <v>525</v>
      </c>
      <c r="S1639" s="14" t="s">
        <v>20028</v>
      </c>
      <c r="T1639" s="14">
        <v>3</v>
      </c>
      <c r="U1639" s="14" t="s">
        <v>9625</v>
      </c>
      <c r="V1639" s="14" t="s">
        <v>522</v>
      </c>
      <c r="W1639" s="14"/>
      <c r="X1639" s="14"/>
      <c r="Y1639" s="14"/>
      <c r="Z1639" s="14" t="s">
        <v>38</v>
      </c>
      <c r="AA1639" s="3" t="s">
        <v>23558</v>
      </c>
    </row>
    <row r="1640" spans="2:27" x14ac:dyDescent="0.2">
      <c r="B1640" s="14" t="s">
        <v>20023</v>
      </c>
      <c r="C1640" s="15" t="s">
        <v>23529</v>
      </c>
      <c r="D1640" s="12">
        <v>1694</v>
      </c>
      <c r="E1640" s="15" t="s">
        <v>23543</v>
      </c>
      <c r="F1640" s="14" t="s">
        <v>20232</v>
      </c>
      <c r="G1640" s="14" t="s">
        <v>20233</v>
      </c>
      <c r="H1640" s="14" t="s">
        <v>20234</v>
      </c>
      <c r="I1640" s="14" t="s">
        <v>20235</v>
      </c>
      <c r="J1640" s="14" t="s">
        <v>136</v>
      </c>
      <c r="K1640" s="14" t="s">
        <v>1026</v>
      </c>
      <c r="L1640" s="14" t="s">
        <v>365</v>
      </c>
      <c r="M1640" s="14" t="s">
        <v>102</v>
      </c>
      <c r="N1640" s="14"/>
      <c r="O1640" s="14"/>
      <c r="P1640" s="14" t="s">
        <v>36</v>
      </c>
      <c r="Q1640" s="15"/>
      <c r="R1640" s="14" t="s">
        <v>525</v>
      </c>
      <c r="S1640" s="14" t="s">
        <v>20028</v>
      </c>
      <c r="T1640" s="14">
        <v>3</v>
      </c>
      <c r="U1640" s="14" t="s">
        <v>20041</v>
      </c>
      <c r="V1640" s="14" t="s">
        <v>522</v>
      </c>
      <c r="W1640" s="14"/>
      <c r="X1640" s="14"/>
      <c r="Y1640" s="14"/>
      <c r="Z1640" s="14" t="s">
        <v>38</v>
      </c>
      <c r="AA1640" s="3" t="s">
        <v>23558</v>
      </c>
    </row>
    <row r="1641" spans="2:27" x14ac:dyDescent="0.2">
      <c r="B1641" s="14" t="s">
        <v>20023</v>
      </c>
      <c r="C1641" s="15" t="s">
        <v>23529</v>
      </c>
      <c r="D1641" s="12">
        <v>1695</v>
      </c>
      <c r="E1641" s="15" t="s">
        <v>23543</v>
      </c>
      <c r="F1641" s="14" t="s">
        <v>20237</v>
      </c>
      <c r="G1641" s="14" t="s">
        <v>20238</v>
      </c>
      <c r="H1641" s="14" t="s">
        <v>20239</v>
      </c>
      <c r="I1641" s="14" t="s">
        <v>20038</v>
      </c>
      <c r="J1641" s="14" t="s">
        <v>233</v>
      </c>
      <c r="K1641" s="14" t="s">
        <v>1026</v>
      </c>
      <c r="L1641" s="14" t="s">
        <v>499</v>
      </c>
      <c r="M1641" s="14" t="s">
        <v>130</v>
      </c>
      <c r="N1641" s="14"/>
      <c r="O1641" s="14"/>
      <c r="P1641" s="14" t="s">
        <v>36</v>
      </c>
      <c r="Q1641" s="15"/>
      <c r="R1641" s="14" t="s">
        <v>525</v>
      </c>
      <c r="S1641" s="14" t="s">
        <v>20026</v>
      </c>
      <c r="T1641" s="14">
        <v>3</v>
      </c>
      <c r="U1641" s="14" t="s">
        <v>20027</v>
      </c>
      <c r="V1641" s="14" t="s">
        <v>522</v>
      </c>
      <c r="W1641" s="14"/>
      <c r="X1641" s="14"/>
      <c r="Y1641" s="14"/>
      <c r="Z1641" s="14" t="s">
        <v>123</v>
      </c>
      <c r="AA1641" s="3" t="s">
        <v>23558</v>
      </c>
    </row>
    <row r="1642" spans="2:27" x14ac:dyDescent="0.2">
      <c r="B1642" s="14" t="s">
        <v>20023</v>
      </c>
      <c r="C1642" s="15" t="s">
        <v>23529</v>
      </c>
      <c r="D1642" s="12">
        <v>1696</v>
      </c>
      <c r="E1642" s="15" t="s">
        <v>23543</v>
      </c>
      <c r="F1642" s="14" t="s">
        <v>20241</v>
      </c>
      <c r="G1642" s="14" t="s">
        <v>20242</v>
      </c>
      <c r="H1642" s="14" t="s">
        <v>20243</v>
      </c>
      <c r="I1642" s="14" t="s">
        <v>2338</v>
      </c>
      <c r="J1642" s="14" t="s">
        <v>463</v>
      </c>
      <c r="K1642" s="14" t="s">
        <v>1026</v>
      </c>
      <c r="L1642" s="14" t="s">
        <v>20244</v>
      </c>
      <c r="M1642" s="14" t="s">
        <v>20244</v>
      </c>
      <c r="N1642" s="14"/>
      <c r="O1642" s="14"/>
      <c r="P1642" s="14" t="s">
        <v>36</v>
      </c>
      <c r="Q1642" s="15"/>
      <c r="R1642" s="14" t="s">
        <v>525</v>
      </c>
      <c r="S1642" s="14" t="s">
        <v>20024</v>
      </c>
      <c r="T1642" s="14">
        <v>4</v>
      </c>
      <c r="U1642" s="14" t="s">
        <v>20245</v>
      </c>
      <c r="V1642" s="14" t="s">
        <v>530</v>
      </c>
      <c r="W1642" s="14"/>
      <c r="X1642" s="14"/>
      <c r="Y1642" s="14"/>
      <c r="Z1642" s="14" t="s">
        <v>38</v>
      </c>
      <c r="AA1642" s="3" t="s">
        <v>23558</v>
      </c>
    </row>
    <row r="1643" spans="2:27" x14ac:dyDescent="0.2">
      <c r="B1643" s="14" t="s">
        <v>20023</v>
      </c>
      <c r="C1643" s="15" t="s">
        <v>23529</v>
      </c>
      <c r="D1643" s="12">
        <v>1697</v>
      </c>
      <c r="E1643" s="15" t="s">
        <v>23543</v>
      </c>
      <c r="F1643" s="14" t="s">
        <v>20247</v>
      </c>
      <c r="G1643" s="14" t="s">
        <v>20248</v>
      </c>
      <c r="H1643" s="14" t="s">
        <v>20249</v>
      </c>
      <c r="I1643" s="14" t="s">
        <v>20250</v>
      </c>
      <c r="J1643" s="14" t="s">
        <v>450</v>
      </c>
      <c r="K1643" s="14" t="s">
        <v>1026</v>
      </c>
      <c r="L1643" s="14" t="s">
        <v>20251</v>
      </c>
      <c r="M1643" s="14" t="s">
        <v>20251</v>
      </c>
      <c r="N1643" s="14"/>
      <c r="O1643" s="14"/>
      <c r="P1643" s="14" t="s">
        <v>36</v>
      </c>
      <c r="Q1643" s="15"/>
      <c r="R1643" s="14" t="s">
        <v>525</v>
      </c>
      <c r="S1643" s="14" t="s">
        <v>20030</v>
      </c>
      <c r="T1643" s="14">
        <v>4</v>
      </c>
      <c r="U1643" s="14" t="s">
        <v>1955</v>
      </c>
      <c r="V1643" s="14" t="s">
        <v>514</v>
      </c>
      <c r="W1643" s="14"/>
      <c r="X1643" s="14"/>
      <c r="Y1643" s="14"/>
      <c r="Z1643" s="14" t="s">
        <v>38</v>
      </c>
      <c r="AA1643" s="3" t="s">
        <v>23558</v>
      </c>
    </row>
    <row r="1644" spans="2:27" x14ac:dyDescent="0.2">
      <c r="B1644" s="14" t="s">
        <v>20023</v>
      </c>
      <c r="C1644" s="15" t="s">
        <v>23529</v>
      </c>
      <c r="D1644" s="12">
        <v>1698</v>
      </c>
      <c r="E1644" s="15" t="s">
        <v>23543</v>
      </c>
      <c r="F1644" s="14" t="s">
        <v>20253</v>
      </c>
      <c r="G1644" s="14" t="s">
        <v>20254</v>
      </c>
      <c r="H1644" s="14" t="s">
        <v>20255</v>
      </c>
      <c r="I1644" s="14" t="s">
        <v>6651</v>
      </c>
      <c r="J1644" s="14" t="s">
        <v>717</v>
      </c>
      <c r="K1644" s="14" t="s">
        <v>1026</v>
      </c>
      <c r="L1644" s="14" t="s">
        <v>20256</v>
      </c>
      <c r="M1644" s="14" t="s">
        <v>20256</v>
      </c>
      <c r="N1644" s="14"/>
      <c r="O1644" s="14"/>
      <c r="P1644" s="14" t="s">
        <v>36</v>
      </c>
      <c r="Q1644" s="15"/>
      <c r="R1644" s="14" t="s">
        <v>525</v>
      </c>
      <c r="S1644" s="14" t="s">
        <v>20030</v>
      </c>
      <c r="T1644" s="14">
        <v>3</v>
      </c>
      <c r="U1644" s="14" t="s">
        <v>8039</v>
      </c>
      <c r="V1644" s="14" t="s">
        <v>514</v>
      </c>
      <c r="W1644" s="14"/>
      <c r="X1644" s="14"/>
      <c r="Y1644" s="14"/>
      <c r="Z1644" s="14" t="s">
        <v>38</v>
      </c>
      <c r="AA1644" s="3" t="s">
        <v>23558</v>
      </c>
    </row>
    <row r="1645" spans="2:27" x14ac:dyDescent="0.2">
      <c r="B1645" s="14" t="s">
        <v>20023</v>
      </c>
      <c r="C1645" s="15" t="s">
        <v>23529</v>
      </c>
      <c r="D1645" s="12">
        <v>1699</v>
      </c>
      <c r="E1645" s="15" t="s">
        <v>23543</v>
      </c>
      <c r="F1645" s="14" t="s">
        <v>20258</v>
      </c>
      <c r="G1645" s="14" t="s">
        <v>20259</v>
      </c>
      <c r="H1645" s="14" t="s">
        <v>20260</v>
      </c>
      <c r="I1645" s="14" t="s">
        <v>6651</v>
      </c>
      <c r="J1645" s="14" t="s">
        <v>723</v>
      </c>
      <c r="K1645" s="14" t="s">
        <v>1026</v>
      </c>
      <c r="L1645" s="14" t="s">
        <v>20261</v>
      </c>
      <c r="M1645" s="14" t="s">
        <v>20261</v>
      </c>
      <c r="N1645" s="14"/>
      <c r="O1645" s="14"/>
      <c r="P1645" s="14" t="s">
        <v>36</v>
      </c>
      <c r="Q1645" s="15"/>
      <c r="R1645" s="14" t="s">
        <v>525</v>
      </c>
      <c r="S1645" s="14" t="s">
        <v>20030</v>
      </c>
      <c r="T1645" s="14">
        <v>3</v>
      </c>
      <c r="U1645" s="14" t="s">
        <v>8039</v>
      </c>
      <c r="V1645" s="14" t="s">
        <v>514</v>
      </c>
      <c r="W1645" s="14"/>
      <c r="X1645" s="14"/>
      <c r="Y1645" s="14"/>
      <c r="Z1645" s="14" t="s">
        <v>38</v>
      </c>
      <c r="AA1645" s="3" t="s">
        <v>23558</v>
      </c>
    </row>
    <row r="1646" spans="2:27" x14ac:dyDescent="0.2">
      <c r="B1646" s="14" t="s">
        <v>20023</v>
      </c>
      <c r="C1646" s="15" t="s">
        <v>23529</v>
      </c>
      <c r="D1646" s="12">
        <v>1700</v>
      </c>
      <c r="E1646" s="15" t="s">
        <v>23543</v>
      </c>
      <c r="F1646" s="14" t="s">
        <v>20263</v>
      </c>
      <c r="G1646" s="14" t="s">
        <v>20264</v>
      </c>
      <c r="H1646" s="14" t="s">
        <v>20265</v>
      </c>
      <c r="I1646" s="14" t="s">
        <v>1937</v>
      </c>
      <c r="J1646" s="14" t="s">
        <v>487</v>
      </c>
      <c r="K1646" s="14" t="s">
        <v>1026</v>
      </c>
      <c r="L1646" s="14" t="s">
        <v>146</v>
      </c>
      <c r="M1646" s="14" t="s">
        <v>336</v>
      </c>
      <c r="N1646" s="14"/>
      <c r="O1646" s="14"/>
      <c r="P1646" s="14" t="s">
        <v>36</v>
      </c>
      <c r="Q1646" s="15"/>
      <c r="R1646" s="14" t="s">
        <v>525</v>
      </c>
      <c r="S1646" s="14" t="s">
        <v>20028</v>
      </c>
      <c r="T1646" s="14">
        <v>3</v>
      </c>
      <c r="U1646" s="14" t="s">
        <v>20266</v>
      </c>
      <c r="V1646" s="14" t="s">
        <v>536</v>
      </c>
      <c r="W1646" s="14"/>
      <c r="X1646" s="14"/>
      <c r="Y1646" s="14"/>
      <c r="Z1646" s="14" t="s">
        <v>38</v>
      </c>
      <c r="AA1646" s="3" t="s">
        <v>23558</v>
      </c>
    </row>
    <row r="1647" spans="2:27" x14ac:dyDescent="0.2">
      <c r="B1647" s="14" t="s">
        <v>20023</v>
      </c>
      <c r="C1647" s="15" t="s">
        <v>23529</v>
      </c>
      <c r="D1647" s="12">
        <v>1701</v>
      </c>
      <c r="E1647" s="15" t="s">
        <v>23543</v>
      </c>
      <c r="F1647" s="14" t="s">
        <v>16094</v>
      </c>
      <c r="G1647" s="14" t="s">
        <v>16095</v>
      </c>
      <c r="H1647" s="14" t="s">
        <v>16096</v>
      </c>
      <c r="I1647" s="14" t="s">
        <v>1937</v>
      </c>
      <c r="J1647" s="14" t="s">
        <v>487</v>
      </c>
      <c r="K1647" s="14" t="s">
        <v>1026</v>
      </c>
      <c r="L1647" s="14" t="s">
        <v>374</v>
      </c>
      <c r="M1647" s="14" t="s">
        <v>143</v>
      </c>
      <c r="N1647" s="14"/>
      <c r="O1647" s="14"/>
      <c r="P1647" s="14" t="s">
        <v>36</v>
      </c>
      <c r="Q1647" s="15"/>
      <c r="R1647" s="14" t="s">
        <v>525</v>
      </c>
      <c r="S1647" s="14" t="s">
        <v>20028</v>
      </c>
      <c r="T1647" s="14">
        <v>3</v>
      </c>
      <c r="U1647" s="14" t="s">
        <v>20051</v>
      </c>
      <c r="V1647" s="14" t="s">
        <v>536</v>
      </c>
      <c r="W1647" s="14"/>
      <c r="X1647" s="14"/>
      <c r="Y1647" s="14"/>
      <c r="Z1647" s="14" t="s">
        <v>38</v>
      </c>
      <c r="AA1647" s="3" t="s">
        <v>23558</v>
      </c>
    </row>
    <row r="1648" spans="2:27" x14ac:dyDescent="0.2">
      <c r="B1648" s="14" t="s">
        <v>20023</v>
      </c>
      <c r="C1648" s="15" t="s">
        <v>23529</v>
      </c>
      <c r="D1648" s="12">
        <v>1702</v>
      </c>
      <c r="E1648" s="15" t="s">
        <v>23543</v>
      </c>
      <c r="F1648" s="14" t="s">
        <v>1951</v>
      </c>
      <c r="G1648" s="14" t="s">
        <v>1952</v>
      </c>
      <c r="H1648" s="14" t="s">
        <v>1953</v>
      </c>
      <c r="I1648" s="14" t="s">
        <v>1538</v>
      </c>
      <c r="J1648" s="14" t="s">
        <v>114</v>
      </c>
      <c r="K1648" s="14" t="s">
        <v>1026</v>
      </c>
      <c r="L1648" s="14" t="s">
        <v>212</v>
      </c>
      <c r="M1648" s="14" t="s">
        <v>208</v>
      </c>
      <c r="N1648" s="14"/>
      <c r="O1648" s="14"/>
      <c r="P1648" s="14" t="s">
        <v>36</v>
      </c>
      <c r="Q1648" s="15"/>
      <c r="R1648" s="14" t="s">
        <v>525</v>
      </c>
      <c r="S1648" s="14" t="s">
        <v>20030</v>
      </c>
      <c r="T1648" s="14">
        <v>3</v>
      </c>
      <c r="U1648" s="14" t="s">
        <v>20269</v>
      </c>
      <c r="V1648" s="14" t="s">
        <v>514</v>
      </c>
      <c r="W1648" s="14"/>
      <c r="X1648" s="14"/>
      <c r="Y1648" s="14"/>
      <c r="Z1648" s="14" t="s">
        <v>38</v>
      </c>
      <c r="AA1648" s="3" t="s">
        <v>23558</v>
      </c>
    </row>
    <row r="1649" spans="2:27" x14ac:dyDescent="0.2">
      <c r="B1649" s="14" t="s">
        <v>20023</v>
      </c>
      <c r="C1649" s="15" t="s">
        <v>23529</v>
      </c>
      <c r="D1649" s="12">
        <v>1703</v>
      </c>
      <c r="E1649" s="15" t="s">
        <v>23543</v>
      </c>
      <c r="F1649" s="14" t="s">
        <v>1963</v>
      </c>
      <c r="G1649" s="14" t="s">
        <v>1964</v>
      </c>
      <c r="H1649" s="14" t="s">
        <v>1965</v>
      </c>
      <c r="I1649" s="14" t="s">
        <v>1960</v>
      </c>
      <c r="J1649" s="14" t="s">
        <v>80</v>
      </c>
      <c r="K1649" s="14" t="s">
        <v>1026</v>
      </c>
      <c r="L1649" s="14" t="s">
        <v>219</v>
      </c>
      <c r="M1649" s="14" t="s">
        <v>1966</v>
      </c>
      <c r="N1649" s="14"/>
      <c r="O1649" s="14"/>
      <c r="P1649" s="14" t="s">
        <v>36</v>
      </c>
      <c r="Q1649" s="15"/>
      <c r="R1649" s="14" t="s">
        <v>525</v>
      </c>
      <c r="S1649" s="14" t="s">
        <v>20030</v>
      </c>
      <c r="T1649" s="14">
        <v>3</v>
      </c>
      <c r="U1649" s="14" t="s">
        <v>1955</v>
      </c>
      <c r="V1649" s="14" t="s">
        <v>514</v>
      </c>
      <c r="W1649" s="14"/>
      <c r="X1649" s="14"/>
      <c r="Y1649" s="14"/>
      <c r="Z1649" s="14" t="s">
        <v>38</v>
      </c>
      <c r="AA1649" s="3" t="s">
        <v>23558</v>
      </c>
    </row>
    <row r="1650" spans="2:27" x14ac:dyDescent="0.2">
      <c r="B1650" s="14" t="s">
        <v>20023</v>
      </c>
      <c r="C1650" s="15" t="s">
        <v>23529</v>
      </c>
      <c r="D1650" s="12">
        <v>1704</v>
      </c>
      <c r="E1650" s="15" t="s">
        <v>23543</v>
      </c>
      <c r="F1650" s="14" t="s">
        <v>20271</v>
      </c>
      <c r="G1650" s="14" t="s">
        <v>20272</v>
      </c>
      <c r="H1650" s="14" t="s">
        <v>20273</v>
      </c>
      <c r="I1650" s="14" t="s">
        <v>16454</v>
      </c>
      <c r="J1650" s="14" t="s">
        <v>626</v>
      </c>
      <c r="K1650" s="14" t="s">
        <v>1026</v>
      </c>
      <c r="L1650" s="14" t="s">
        <v>33</v>
      </c>
      <c r="M1650" s="14" t="s">
        <v>118</v>
      </c>
      <c r="N1650" s="14"/>
      <c r="O1650" s="14"/>
      <c r="P1650" s="14" t="s">
        <v>36</v>
      </c>
      <c r="Q1650" s="15"/>
      <c r="R1650" s="14" t="s">
        <v>525</v>
      </c>
      <c r="S1650" s="14" t="s">
        <v>20028</v>
      </c>
      <c r="T1650" s="14">
        <v>3</v>
      </c>
      <c r="U1650" s="14" t="s">
        <v>20060</v>
      </c>
      <c r="V1650" s="14" t="s">
        <v>584</v>
      </c>
      <c r="W1650" s="14"/>
      <c r="X1650" s="14"/>
      <c r="Y1650" s="14"/>
      <c r="Z1650" s="14" t="s">
        <v>38</v>
      </c>
      <c r="AA1650" s="3" t="s">
        <v>23558</v>
      </c>
    </row>
    <row r="1651" spans="2:27" x14ac:dyDescent="0.2">
      <c r="B1651" s="14" t="s">
        <v>20023</v>
      </c>
      <c r="C1651" s="15" t="s">
        <v>23529</v>
      </c>
      <c r="D1651" s="12">
        <v>1705</v>
      </c>
      <c r="E1651" s="15" t="s">
        <v>23543</v>
      </c>
      <c r="F1651" s="14" t="s">
        <v>13616</v>
      </c>
      <c r="G1651" s="14" t="s">
        <v>20275</v>
      </c>
      <c r="H1651" s="14" t="s">
        <v>20276</v>
      </c>
      <c r="I1651" s="14" t="s">
        <v>816</v>
      </c>
      <c r="J1651" s="14" t="s">
        <v>139</v>
      </c>
      <c r="K1651" s="14" t="s">
        <v>1026</v>
      </c>
      <c r="L1651" s="14" t="s">
        <v>13619</v>
      </c>
      <c r="M1651" s="14" t="s">
        <v>13619</v>
      </c>
      <c r="N1651" s="14"/>
      <c r="O1651" s="14"/>
      <c r="P1651" s="14" t="s">
        <v>36</v>
      </c>
      <c r="Q1651" s="15"/>
      <c r="R1651" s="14" t="s">
        <v>525</v>
      </c>
      <c r="S1651" s="14" t="s">
        <v>20030</v>
      </c>
      <c r="T1651" s="14">
        <v>3</v>
      </c>
      <c r="U1651" s="14" t="s">
        <v>20050</v>
      </c>
      <c r="V1651" s="14" t="s">
        <v>522</v>
      </c>
      <c r="W1651" s="14"/>
      <c r="X1651" s="14"/>
      <c r="Y1651" s="14"/>
      <c r="Z1651" s="14" t="s">
        <v>38</v>
      </c>
      <c r="AA1651" s="3" t="s">
        <v>23558</v>
      </c>
    </row>
    <row r="1652" spans="2:27" x14ac:dyDescent="0.2">
      <c r="B1652" s="14" t="s">
        <v>20023</v>
      </c>
      <c r="C1652" s="15" t="s">
        <v>23529</v>
      </c>
      <c r="D1652" s="12">
        <v>1707</v>
      </c>
      <c r="E1652" s="15" t="s">
        <v>23543</v>
      </c>
      <c r="F1652" s="14" t="s">
        <v>20283</v>
      </c>
      <c r="G1652" s="14" t="s">
        <v>20284</v>
      </c>
      <c r="H1652" s="14" t="s">
        <v>20285</v>
      </c>
      <c r="I1652" s="14" t="s">
        <v>16452</v>
      </c>
      <c r="J1652" s="14" t="s">
        <v>277</v>
      </c>
      <c r="K1652" s="14" t="s">
        <v>1026</v>
      </c>
      <c r="L1652" s="14" t="s">
        <v>20286</v>
      </c>
      <c r="M1652" s="14" t="s">
        <v>20286</v>
      </c>
      <c r="N1652" s="14"/>
      <c r="O1652" s="14"/>
      <c r="P1652" s="14" t="s">
        <v>36</v>
      </c>
      <c r="Q1652" s="15"/>
      <c r="R1652" s="14" t="s">
        <v>525</v>
      </c>
      <c r="S1652" s="14" t="s">
        <v>20028</v>
      </c>
      <c r="T1652" s="14">
        <v>4</v>
      </c>
      <c r="U1652" s="14" t="s">
        <v>20041</v>
      </c>
      <c r="V1652" s="14" t="s">
        <v>522</v>
      </c>
      <c r="W1652" s="14"/>
      <c r="X1652" s="14"/>
      <c r="Y1652" s="14"/>
      <c r="Z1652" s="14" t="s">
        <v>38</v>
      </c>
      <c r="AA1652" s="3" t="s">
        <v>23558</v>
      </c>
    </row>
    <row r="1653" spans="2:27" x14ac:dyDescent="0.2">
      <c r="B1653" s="14" t="s">
        <v>20023</v>
      </c>
      <c r="C1653" s="15" t="s">
        <v>23529</v>
      </c>
      <c r="D1653" s="12">
        <v>1708</v>
      </c>
      <c r="E1653" s="15" t="s">
        <v>23543</v>
      </c>
      <c r="F1653" s="14" t="s">
        <v>20288</v>
      </c>
      <c r="G1653" s="14" t="s">
        <v>20289</v>
      </c>
      <c r="H1653" s="14" t="s">
        <v>20290</v>
      </c>
      <c r="I1653" s="14" t="s">
        <v>5237</v>
      </c>
      <c r="J1653" s="14" t="s">
        <v>72</v>
      </c>
      <c r="K1653" s="14" t="s">
        <v>1026</v>
      </c>
      <c r="L1653" s="14" t="s">
        <v>4935</v>
      </c>
      <c r="M1653" s="14" t="s">
        <v>3552</v>
      </c>
      <c r="N1653" s="14"/>
      <c r="O1653" s="14"/>
      <c r="P1653" s="14" t="s">
        <v>36</v>
      </c>
      <c r="Q1653" s="15"/>
      <c r="R1653" s="14" t="s">
        <v>525</v>
      </c>
      <c r="S1653" s="14" t="s">
        <v>20028</v>
      </c>
      <c r="T1653" s="14">
        <v>3</v>
      </c>
      <c r="U1653" s="14" t="s">
        <v>20291</v>
      </c>
      <c r="V1653" s="14" t="s">
        <v>522</v>
      </c>
      <c r="W1653" s="14"/>
      <c r="X1653" s="14"/>
      <c r="Y1653" s="14"/>
      <c r="Z1653" s="14" t="s">
        <v>38</v>
      </c>
      <c r="AA1653" s="3" t="s">
        <v>23558</v>
      </c>
    </row>
    <row r="1654" spans="2:27" x14ac:dyDescent="0.2">
      <c r="B1654" s="14" t="s">
        <v>20023</v>
      </c>
      <c r="C1654" s="15" t="s">
        <v>23529</v>
      </c>
      <c r="D1654" s="12">
        <v>1709</v>
      </c>
      <c r="E1654" s="15" t="s">
        <v>23543</v>
      </c>
      <c r="F1654" s="14" t="s">
        <v>11109</v>
      </c>
      <c r="G1654" s="14" t="s">
        <v>11110</v>
      </c>
      <c r="H1654" s="14" t="s">
        <v>11111</v>
      </c>
      <c r="I1654" s="14" t="s">
        <v>5237</v>
      </c>
      <c r="J1654" s="14" t="s">
        <v>72</v>
      </c>
      <c r="K1654" s="14" t="s">
        <v>1026</v>
      </c>
      <c r="L1654" s="14" t="s">
        <v>8067</v>
      </c>
      <c r="M1654" s="14" t="s">
        <v>20293</v>
      </c>
      <c r="N1654" s="14"/>
      <c r="O1654" s="14"/>
      <c r="P1654" s="14" t="s">
        <v>36</v>
      </c>
      <c r="Q1654" s="15"/>
      <c r="R1654" s="14" t="s">
        <v>525</v>
      </c>
      <c r="S1654" s="14" t="s">
        <v>20026</v>
      </c>
      <c r="T1654" s="14">
        <v>4</v>
      </c>
      <c r="U1654" s="14" t="s">
        <v>20294</v>
      </c>
      <c r="V1654" s="14" t="s">
        <v>526</v>
      </c>
      <c r="W1654" s="14"/>
      <c r="X1654" s="14"/>
      <c r="Y1654" s="14"/>
      <c r="Z1654" s="14" t="s">
        <v>38</v>
      </c>
      <c r="AA1654" s="3" t="s">
        <v>23558</v>
      </c>
    </row>
    <row r="1655" spans="2:27" x14ac:dyDescent="0.2">
      <c r="B1655" s="14" t="s">
        <v>20023</v>
      </c>
      <c r="C1655" s="15" t="s">
        <v>23529</v>
      </c>
      <c r="D1655" s="12">
        <v>1710</v>
      </c>
      <c r="E1655" s="15" t="s">
        <v>23543</v>
      </c>
      <c r="F1655" s="14" t="s">
        <v>20296</v>
      </c>
      <c r="G1655" s="14" t="s">
        <v>20297</v>
      </c>
      <c r="H1655" s="14" t="s">
        <v>20298</v>
      </c>
      <c r="I1655" s="14" t="s">
        <v>1987</v>
      </c>
      <c r="J1655" s="14" t="s">
        <v>47</v>
      </c>
      <c r="K1655" s="14" t="s">
        <v>1026</v>
      </c>
      <c r="L1655" s="14" t="s">
        <v>226</v>
      </c>
      <c r="M1655" s="14" t="s">
        <v>222</v>
      </c>
      <c r="N1655" s="14"/>
      <c r="O1655" s="14"/>
      <c r="P1655" s="14" t="s">
        <v>36</v>
      </c>
      <c r="Q1655" s="15"/>
      <c r="R1655" s="14" t="s">
        <v>525</v>
      </c>
      <c r="S1655" s="14" t="s">
        <v>20028</v>
      </c>
      <c r="T1655" s="14">
        <v>3</v>
      </c>
      <c r="U1655" s="14" t="s">
        <v>20041</v>
      </c>
      <c r="V1655" s="14" t="s">
        <v>522</v>
      </c>
      <c r="W1655" s="14"/>
      <c r="X1655" s="14"/>
      <c r="Y1655" s="14"/>
      <c r="Z1655" s="14" t="s">
        <v>38</v>
      </c>
      <c r="AA1655" s="3" t="s">
        <v>23558</v>
      </c>
    </row>
    <row r="1656" spans="2:27" x14ac:dyDescent="0.2">
      <c r="B1656" s="14" t="s">
        <v>20023</v>
      </c>
      <c r="C1656" s="15" t="s">
        <v>23529</v>
      </c>
      <c r="D1656" s="12">
        <v>1711</v>
      </c>
      <c r="E1656" s="15" t="s">
        <v>23543</v>
      </c>
      <c r="F1656" s="14" t="s">
        <v>20300</v>
      </c>
      <c r="G1656" s="14" t="s">
        <v>20301</v>
      </c>
      <c r="H1656" s="14" t="s">
        <v>20302</v>
      </c>
      <c r="I1656" s="14" t="s">
        <v>1555</v>
      </c>
      <c r="J1656" s="14" t="s">
        <v>94</v>
      </c>
      <c r="K1656" s="14" t="s">
        <v>1026</v>
      </c>
      <c r="L1656" s="14" t="s">
        <v>562</v>
      </c>
      <c r="M1656" s="14" t="s">
        <v>429</v>
      </c>
      <c r="N1656" s="14"/>
      <c r="O1656" s="14"/>
      <c r="P1656" s="14" t="s">
        <v>36</v>
      </c>
      <c r="Q1656" s="15"/>
      <c r="R1656" s="14" t="s">
        <v>525</v>
      </c>
      <c r="S1656" s="14" t="s">
        <v>20028</v>
      </c>
      <c r="T1656" s="14">
        <v>3</v>
      </c>
      <c r="U1656" s="14" t="s">
        <v>20291</v>
      </c>
      <c r="V1656" s="14" t="s">
        <v>522</v>
      </c>
      <c r="W1656" s="14"/>
      <c r="X1656" s="14"/>
      <c r="Y1656" s="14"/>
      <c r="Z1656" s="14" t="s">
        <v>38</v>
      </c>
      <c r="AA1656" s="3" t="s">
        <v>23558</v>
      </c>
    </row>
    <row r="1657" spans="2:27" x14ac:dyDescent="0.2">
      <c r="B1657" s="14" t="s">
        <v>20023</v>
      </c>
      <c r="C1657" s="15" t="s">
        <v>23529</v>
      </c>
      <c r="D1657" s="12">
        <v>1712</v>
      </c>
      <c r="E1657" s="15" t="s">
        <v>23543</v>
      </c>
      <c r="F1657" s="14" t="s">
        <v>20304</v>
      </c>
      <c r="G1657" s="14" t="s">
        <v>20305</v>
      </c>
      <c r="H1657" s="14" t="s">
        <v>20306</v>
      </c>
      <c r="I1657" s="14" t="s">
        <v>1555</v>
      </c>
      <c r="J1657" s="14" t="s">
        <v>94</v>
      </c>
      <c r="K1657" s="14" t="s">
        <v>1026</v>
      </c>
      <c r="L1657" s="14" t="s">
        <v>6632</v>
      </c>
      <c r="M1657" s="14" t="s">
        <v>6635</v>
      </c>
      <c r="N1657" s="14"/>
      <c r="O1657" s="14"/>
      <c r="P1657" s="14" t="s">
        <v>36</v>
      </c>
      <c r="Q1657" s="15"/>
      <c r="R1657" s="14" t="s">
        <v>525</v>
      </c>
      <c r="S1657" s="14" t="s">
        <v>20039</v>
      </c>
      <c r="T1657" s="14">
        <v>4</v>
      </c>
      <c r="U1657" s="14" t="s">
        <v>20046</v>
      </c>
      <c r="V1657" s="14" t="s">
        <v>514</v>
      </c>
      <c r="W1657" s="14"/>
      <c r="X1657" s="14"/>
      <c r="Y1657" s="14"/>
      <c r="Z1657" s="14" t="s">
        <v>38</v>
      </c>
      <c r="AA1657" s="3" t="s">
        <v>23558</v>
      </c>
    </row>
    <row r="1658" spans="2:27" x14ac:dyDescent="0.2">
      <c r="B1658" s="14" t="s">
        <v>20023</v>
      </c>
      <c r="C1658" s="15" t="s">
        <v>23529</v>
      </c>
      <c r="D1658" s="12">
        <v>1713</v>
      </c>
      <c r="E1658" s="15" t="s">
        <v>23543</v>
      </c>
      <c r="F1658" s="14" t="s">
        <v>20308</v>
      </c>
      <c r="G1658" s="14" t="s">
        <v>20309</v>
      </c>
      <c r="H1658" s="14" t="s">
        <v>20310</v>
      </c>
      <c r="I1658" s="14" t="s">
        <v>1555</v>
      </c>
      <c r="J1658" s="14" t="s">
        <v>94</v>
      </c>
      <c r="K1658" s="14" t="s">
        <v>1026</v>
      </c>
      <c r="L1658" s="14" t="s">
        <v>905</v>
      </c>
      <c r="M1658" s="14" t="s">
        <v>669</v>
      </c>
      <c r="N1658" s="14"/>
      <c r="O1658" s="14"/>
      <c r="P1658" s="14" t="s">
        <v>36</v>
      </c>
      <c r="Q1658" s="15"/>
      <c r="R1658" s="14" t="s">
        <v>525</v>
      </c>
      <c r="S1658" s="14" t="s">
        <v>20028</v>
      </c>
      <c r="T1658" s="14">
        <v>3</v>
      </c>
      <c r="U1658" s="14" t="s">
        <v>20035</v>
      </c>
      <c r="V1658" s="14" t="s">
        <v>522</v>
      </c>
      <c r="W1658" s="14"/>
      <c r="X1658" s="14"/>
      <c r="Y1658" s="14"/>
      <c r="Z1658" s="14" t="s">
        <v>38</v>
      </c>
      <c r="AA1658" s="3" t="s">
        <v>23558</v>
      </c>
    </row>
    <row r="1659" spans="2:27" x14ac:dyDescent="0.2">
      <c r="B1659" s="14" t="s">
        <v>20023</v>
      </c>
      <c r="C1659" s="15" t="s">
        <v>23529</v>
      </c>
      <c r="D1659" s="12">
        <v>1714</v>
      </c>
      <c r="E1659" s="15" t="s">
        <v>23543</v>
      </c>
      <c r="F1659" s="14" t="s">
        <v>8574</v>
      </c>
      <c r="G1659" s="14" t="s">
        <v>20312</v>
      </c>
      <c r="H1659" s="14" t="s">
        <v>20313</v>
      </c>
      <c r="I1659" s="14" t="s">
        <v>1054</v>
      </c>
      <c r="J1659" s="14" t="s">
        <v>281</v>
      </c>
      <c r="K1659" s="14" t="s">
        <v>1026</v>
      </c>
      <c r="L1659" s="14" t="s">
        <v>441</v>
      </c>
      <c r="M1659" s="14" t="s">
        <v>2373</v>
      </c>
      <c r="N1659" s="14"/>
      <c r="O1659" s="14"/>
      <c r="P1659" s="14" t="s">
        <v>36</v>
      </c>
      <c r="Q1659" s="15"/>
      <c r="R1659" s="14" t="s">
        <v>525</v>
      </c>
      <c r="S1659" s="14" t="s">
        <v>20028</v>
      </c>
      <c r="T1659" s="14">
        <v>3</v>
      </c>
      <c r="U1659" s="14" t="s">
        <v>20047</v>
      </c>
      <c r="V1659" s="14" t="s">
        <v>526</v>
      </c>
      <c r="W1659" s="14"/>
      <c r="X1659" s="14"/>
      <c r="Y1659" s="14"/>
      <c r="Z1659" s="14" t="s">
        <v>38</v>
      </c>
      <c r="AA1659" s="3" t="s">
        <v>23558</v>
      </c>
    </row>
    <row r="1660" spans="2:27" x14ac:dyDescent="0.2">
      <c r="B1660" s="14" t="s">
        <v>20023</v>
      </c>
      <c r="C1660" s="15" t="s">
        <v>23529</v>
      </c>
      <c r="D1660" s="12">
        <v>1715</v>
      </c>
      <c r="E1660" s="15" t="s">
        <v>23543</v>
      </c>
      <c r="F1660" s="14" t="s">
        <v>20315</v>
      </c>
      <c r="G1660" s="14" t="s">
        <v>20316</v>
      </c>
      <c r="H1660" s="14" t="s">
        <v>20317</v>
      </c>
      <c r="I1660" s="14" t="s">
        <v>1054</v>
      </c>
      <c r="J1660" s="14" t="s">
        <v>281</v>
      </c>
      <c r="K1660" s="14" t="s">
        <v>1026</v>
      </c>
      <c r="L1660" s="14" t="s">
        <v>8800</v>
      </c>
      <c r="M1660" s="14" t="s">
        <v>4759</v>
      </c>
      <c r="N1660" s="14"/>
      <c r="O1660" s="14"/>
      <c r="P1660" s="14" t="s">
        <v>36</v>
      </c>
      <c r="Q1660" s="15"/>
      <c r="R1660" s="14" t="s">
        <v>525</v>
      </c>
      <c r="S1660" s="14" t="s">
        <v>20030</v>
      </c>
      <c r="T1660" s="14">
        <v>3</v>
      </c>
      <c r="U1660" s="14" t="s">
        <v>20318</v>
      </c>
      <c r="V1660" s="14" t="s">
        <v>673</v>
      </c>
      <c r="W1660" s="14"/>
      <c r="X1660" s="14"/>
      <c r="Y1660" s="14"/>
      <c r="Z1660" s="14" t="s">
        <v>38</v>
      </c>
      <c r="AA1660" s="3" t="s">
        <v>23558</v>
      </c>
    </row>
    <row r="1661" spans="2:27" x14ac:dyDescent="0.2">
      <c r="B1661" s="14" t="s">
        <v>20023</v>
      </c>
      <c r="C1661" s="15" t="s">
        <v>23529</v>
      </c>
      <c r="D1661" s="12">
        <v>1716</v>
      </c>
      <c r="E1661" s="15" t="s">
        <v>23543</v>
      </c>
      <c r="F1661" s="14" t="s">
        <v>20320</v>
      </c>
      <c r="G1661" s="14" t="s">
        <v>20321</v>
      </c>
      <c r="H1661" s="14" t="s">
        <v>20322</v>
      </c>
      <c r="I1661" s="14" t="s">
        <v>20323</v>
      </c>
      <c r="J1661" s="14" t="s">
        <v>461</v>
      </c>
      <c r="K1661" s="14" t="s">
        <v>1026</v>
      </c>
      <c r="L1661" s="14" t="s">
        <v>6644</v>
      </c>
      <c r="M1661" s="14" t="s">
        <v>3567</v>
      </c>
      <c r="N1661" s="14"/>
      <c r="O1661" s="14"/>
      <c r="P1661" s="14" t="s">
        <v>36</v>
      </c>
      <c r="Q1661" s="15"/>
      <c r="R1661" s="14" t="s">
        <v>525</v>
      </c>
      <c r="S1661" s="14" t="s">
        <v>20030</v>
      </c>
      <c r="T1661" s="14">
        <v>4</v>
      </c>
      <c r="U1661" s="14" t="s">
        <v>8039</v>
      </c>
      <c r="V1661" s="14" t="s">
        <v>514</v>
      </c>
      <c r="W1661" s="14"/>
      <c r="X1661" s="14"/>
      <c r="Y1661" s="14"/>
      <c r="Z1661" s="14" t="s">
        <v>38</v>
      </c>
      <c r="AA1661" s="3" t="s">
        <v>23558</v>
      </c>
    </row>
    <row r="1662" spans="2:27" x14ac:dyDescent="0.2">
      <c r="B1662" s="14" t="s">
        <v>20023</v>
      </c>
      <c r="C1662" s="15" t="s">
        <v>23529</v>
      </c>
      <c r="D1662" s="12">
        <v>1717</v>
      </c>
      <c r="E1662" s="15" t="s">
        <v>23543</v>
      </c>
      <c r="F1662" s="14" t="s">
        <v>2007</v>
      </c>
      <c r="G1662" s="14" t="s">
        <v>20325</v>
      </c>
      <c r="H1662" s="14" t="s">
        <v>2009</v>
      </c>
      <c r="I1662" s="14" t="s">
        <v>7986</v>
      </c>
      <c r="J1662" s="14" t="s">
        <v>90</v>
      </c>
      <c r="K1662" s="14" t="s">
        <v>1026</v>
      </c>
      <c r="L1662" s="14" t="s">
        <v>20326</v>
      </c>
      <c r="M1662" s="14" t="s">
        <v>20326</v>
      </c>
      <c r="N1662" s="14"/>
      <c r="O1662" s="14"/>
      <c r="P1662" s="14" t="s">
        <v>36</v>
      </c>
      <c r="Q1662" s="15"/>
      <c r="R1662" s="14" t="s">
        <v>525</v>
      </c>
      <c r="S1662" s="14" t="s">
        <v>20030</v>
      </c>
      <c r="T1662" s="14">
        <v>4</v>
      </c>
      <c r="U1662" s="14" t="s">
        <v>1955</v>
      </c>
      <c r="V1662" s="14" t="s">
        <v>514</v>
      </c>
      <c r="W1662" s="14"/>
      <c r="X1662" s="14"/>
      <c r="Y1662" s="14"/>
      <c r="Z1662" s="14" t="s">
        <v>38</v>
      </c>
      <c r="AA1662" s="3" t="s">
        <v>23558</v>
      </c>
    </row>
    <row r="1663" spans="2:27" x14ac:dyDescent="0.2">
      <c r="B1663" s="14" t="s">
        <v>20023</v>
      </c>
      <c r="C1663" s="15" t="s">
        <v>23529</v>
      </c>
      <c r="D1663" s="12">
        <v>1718</v>
      </c>
      <c r="E1663" s="15" t="s">
        <v>23543</v>
      </c>
      <c r="F1663" s="14" t="s">
        <v>8534</v>
      </c>
      <c r="G1663" s="14" t="s">
        <v>8535</v>
      </c>
      <c r="H1663" s="14" t="s">
        <v>8536</v>
      </c>
      <c r="I1663" s="14" t="s">
        <v>8537</v>
      </c>
      <c r="J1663" s="14" t="s">
        <v>544</v>
      </c>
      <c r="K1663" s="14" t="s">
        <v>1026</v>
      </c>
      <c r="L1663" s="14" t="s">
        <v>20328</v>
      </c>
      <c r="M1663" s="14" t="s">
        <v>20328</v>
      </c>
      <c r="N1663" s="14"/>
      <c r="O1663" s="14"/>
      <c r="P1663" s="14" t="s">
        <v>36</v>
      </c>
      <c r="Q1663" s="15"/>
      <c r="R1663" s="14" t="s">
        <v>525</v>
      </c>
      <c r="S1663" s="14" t="s">
        <v>20028</v>
      </c>
      <c r="T1663" s="14">
        <v>4</v>
      </c>
      <c r="U1663" s="14" t="s">
        <v>20329</v>
      </c>
      <c r="V1663" s="14" t="s">
        <v>547</v>
      </c>
      <c r="W1663" s="14"/>
      <c r="X1663" s="14"/>
      <c r="Y1663" s="14"/>
      <c r="Z1663" s="14" t="s">
        <v>38</v>
      </c>
      <c r="AA1663" s="3" t="s">
        <v>23558</v>
      </c>
    </row>
    <row r="1664" spans="2:27" x14ac:dyDescent="0.2">
      <c r="B1664" s="14" t="s">
        <v>20023</v>
      </c>
      <c r="C1664" s="15" t="s">
        <v>23529</v>
      </c>
      <c r="D1664" s="12">
        <v>1719</v>
      </c>
      <c r="E1664" s="15" t="s">
        <v>23543</v>
      </c>
      <c r="F1664" s="14" t="s">
        <v>20331</v>
      </c>
      <c r="G1664" s="14" t="s">
        <v>20332</v>
      </c>
      <c r="H1664" s="14" t="s">
        <v>20333</v>
      </c>
      <c r="I1664" s="14" t="s">
        <v>20334</v>
      </c>
      <c r="J1664" s="14" t="s">
        <v>463</v>
      </c>
      <c r="K1664" s="14" t="s">
        <v>1026</v>
      </c>
      <c r="L1664" s="14" t="s">
        <v>63</v>
      </c>
      <c r="M1664" s="14" t="s">
        <v>277</v>
      </c>
      <c r="N1664" s="14"/>
      <c r="O1664" s="14"/>
      <c r="P1664" s="14" t="s">
        <v>36</v>
      </c>
      <c r="Q1664" s="15"/>
      <c r="R1664" s="14" t="s">
        <v>525</v>
      </c>
      <c r="S1664" s="14" t="s">
        <v>20028</v>
      </c>
      <c r="T1664" s="14">
        <v>4</v>
      </c>
      <c r="U1664" s="14" t="s">
        <v>20035</v>
      </c>
      <c r="V1664" s="14" t="s">
        <v>522</v>
      </c>
      <c r="W1664" s="14"/>
      <c r="X1664" s="14"/>
      <c r="Y1664" s="14"/>
      <c r="Z1664" s="14" t="s">
        <v>38</v>
      </c>
      <c r="AA1664" s="3" t="s">
        <v>23558</v>
      </c>
    </row>
    <row r="1665" spans="2:27" x14ac:dyDescent="0.2">
      <c r="B1665" s="14" t="s">
        <v>20023</v>
      </c>
      <c r="C1665" s="15" t="s">
        <v>23529</v>
      </c>
      <c r="D1665" s="12">
        <v>1720</v>
      </c>
      <c r="E1665" s="15" t="s">
        <v>23543</v>
      </c>
      <c r="F1665" s="14" t="s">
        <v>8960</v>
      </c>
      <c r="G1665" s="14" t="s">
        <v>20336</v>
      </c>
      <c r="H1665" s="14" t="s">
        <v>8962</v>
      </c>
      <c r="I1665" s="14" t="s">
        <v>20337</v>
      </c>
      <c r="J1665" s="14" t="s">
        <v>182</v>
      </c>
      <c r="K1665" s="14" t="s">
        <v>1026</v>
      </c>
      <c r="L1665" s="14" t="s">
        <v>8963</v>
      </c>
      <c r="M1665" s="14" t="s">
        <v>8963</v>
      </c>
      <c r="N1665" s="14"/>
      <c r="O1665" s="14"/>
      <c r="P1665" s="14" t="s">
        <v>36</v>
      </c>
      <c r="Q1665" s="15"/>
      <c r="R1665" s="14" t="s">
        <v>525</v>
      </c>
      <c r="S1665" s="14" t="s">
        <v>20026</v>
      </c>
      <c r="T1665" s="14">
        <v>4</v>
      </c>
      <c r="U1665" s="14" t="s">
        <v>20100</v>
      </c>
      <c r="V1665" s="14" t="s">
        <v>514</v>
      </c>
      <c r="W1665" s="14"/>
      <c r="X1665" s="14"/>
      <c r="Y1665" s="14"/>
      <c r="Z1665" s="14" t="s">
        <v>38</v>
      </c>
      <c r="AA1665" s="3" t="s">
        <v>23558</v>
      </c>
    </row>
    <row r="1666" spans="2:27" x14ac:dyDescent="0.2">
      <c r="B1666" s="14" t="s">
        <v>20023</v>
      </c>
      <c r="C1666" s="15" t="s">
        <v>23529</v>
      </c>
      <c r="D1666" s="12">
        <v>1721</v>
      </c>
      <c r="E1666" s="15" t="s">
        <v>23543</v>
      </c>
      <c r="F1666" s="14" t="s">
        <v>20339</v>
      </c>
      <c r="G1666" s="14" t="s">
        <v>20340</v>
      </c>
      <c r="H1666" s="14" t="s">
        <v>20341</v>
      </c>
      <c r="I1666" s="14" t="s">
        <v>8140</v>
      </c>
      <c r="J1666" s="14" t="s">
        <v>450</v>
      </c>
      <c r="K1666" s="14" t="s">
        <v>1026</v>
      </c>
      <c r="L1666" s="14" t="s">
        <v>8175</v>
      </c>
      <c r="M1666" s="14" t="s">
        <v>17664</v>
      </c>
      <c r="N1666" s="14"/>
      <c r="O1666" s="14"/>
      <c r="P1666" s="14" t="s">
        <v>36</v>
      </c>
      <c r="Q1666" s="15"/>
      <c r="R1666" s="14" t="s">
        <v>525</v>
      </c>
      <c r="S1666" s="14" t="s">
        <v>20045</v>
      </c>
      <c r="T1666" s="14">
        <v>3</v>
      </c>
      <c r="U1666" s="14" t="s">
        <v>20046</v>
      </c>
      <c r="V1666" s="14" t="s">
        <v>514</v>
      </c>
      <c r="W1666" s="14"/>
      <c r="X1666" s="14"/>
      <c r="Y1666" s="14"/>
      <c r="Z1666" s="14" t="s">
        <v>123</v>
      </c>
      <c r="AA1666" s="3" t="s">
        <v>23558</v>
      </c>
    </row>
    <row r="1667" spans="2:27" x14ac:dyDescent="0.2">
      <c r="B1667" s="14" t="s">
        <v>20023</v>
      </c>
      <c r="C1667" s="15" t="s">
        <v>23529</v>
      </c>
      <c r="D1667" s="12">
        <v>1722</v>
      </c>
      <c r="E1667" s="15" t="s">
        <v>23543</v>
      </c>
      <c r="F1667" s="14" t="s">
        <v>20343</v>
      </c>
      <c r="G1667" s="14" t="s">
        <v>20344</v>
      </c>
      <c r="H1667" s="14" t="s">
        <v>20345</v>
      </c>
      <c r="I1667" s="14" t="s">
        <v>16239</v>
      </c>
      <c r="J1667" s="14" t="s">
        <v>450</v>
      </c>
      <c r="K1667" s="14" t="s">
        <v>1026</v>
      </c>
      <c r="L1667" s="14" t="s">
        <v>286</v>
      </c>
      <c r="M1667" s="14" t="s">
        <v>391</v>
      </c>
      <c r="N1667" s="14"/>
      <c r="O1667" s="14"/>
      <c r="P1667" s="14" t="s">
        <v>36</v>
      </c>
      <c r="Q1667" s="15"/>
      <c r="R1667" s="14" t="s">
        <v>525</v>
      </c>
      <c r="S1667" s="14" t="s">
        <v>20028</v>
      </c>
      <c r="T1667" s="14">
        <v>3</v>
      </c>
      <c r="U1667" s="14" t="s">
        <v>20041</v>
      </c>
      <c r="V1667" s="14" t="s">
        <v>522</v>
      </c>
      <c r="W1667" s="14"/>
      <c r="X1667" s="14"/>
      <c r="Y1667" s="14"/>
      <c r="Z1667" s="14" t="s">
        <v>38</v>
      </c>
      <c r="AA1667" s="3" t="s">
        <v>23558</v>
      </c>
    </row>
    <row r="1668" spans="2:27" x14ac:dyDescent="0.2">
      <c r="B1668" s="14" t="s">
        <v>20023</v>
      </c>
      <c r="C1668" s="15" t="s">
        <v>23529</v>
      </c>
      <c r="D1668" s="12">
        <v>1723</v>
      </c>
      <c r="E1668" s="15" t="s">
        <v>23543</v>
      </c>
      <c r="F1668" s="14" t="s">
        <v>20347</v>
      </c>
      <c r="G1668" s="14" t="s">
        <v>20348</v>
      </c>
      <c r="H1668" s="14" t="s">
        <v>20349</v>
      </c>
      <c r="I1668" s="14" t="s">
        <v>9630</v>
      </c>
      <c r="J1668" s="14" t="s">
        <v>442</v>
      </c>
      <c r="K1668" s="14" t="s">
        <v>1026</v>
      </c>
      <c r="L1668" s="14" t="s">
        <v>72</v>
      </c>
      <c r="M1668" s="14" t="s">
        <v>104</v>
      </c>
      <c r="N1668" s="14"/>
      <c r="O1668" s="14"/>
      <c r="P1668" s="14" t="s">
        <v>36</v>
      </c>
      <c r="Q1668" s="15"/>
      <c r="R1668" s="14" t="s">
        <v>525</v>
      </c>
      <c r="S1668" s="14" t="s">
        <v>20039</v>
      </c>
      <c r="T1668" s="14">
        <v>3</v>
      </c>
      <c r="U1668" s="14" t="s">
        <v>20046</v>
      </c>
      <c r="V1668" s="14" t="s">
        <v>514</v>
      </c>
      <c r="W1668" s="14"/>
      <c r="X1668" s="14"/>
      <c r="Y1668" s="14"/>
      <c r="Z1668" s="14" t="s">
        <v>38</v>
      </c>
      <c r="AA1668" s="3" t="s">
        <v>23558</v>
      </c>
    </row>
    <row r="1669" spans="2:27" x14ac:dyDescent="0.2">
      <c r="B1669" s="14" t="s">
        <v>20023</v>
      </c>
      <c r="C1669" s="15" t="s">
        <v>23529</v>
      </c>
      <c r="D1669" s="12">
        <v>1724</v>
      </c>
      <c r="E1669" s="15" t="s">
        <v>23543</v>
      </c>
      <c r="F1669" s="14" t="s">
        <v>20351</v>
      </c>
      <c r="G1669" s="14" t="s">
        <v>20352</v>
      </c>
      <c r="H1669" s="14" t="s">
        <v>20353</v>
      </c>
      <c r="I1669" s="14" t="s">
        <v>9630</v>
      </c>
      <c r="J1669" s="14" t="s">
        <v>53</v>
      </c>
      <c r="K1669" s="14" t="s">
        <v>1026</v>
      </c>
      <c r="L1669" s="14" t="s">
        <v>583</v>
      </c>
      <c r="M1669" s="14" t="s">
        <v>358</v>
      </c>
      <c r="N1669" s="14"/>
      <c r="O1669" s="14"/>
      <c r="P1669" s="14" t="s">
        <v>36</v>
      </c>
      <c r="Q1669" s="15"/>
      <c r="R1669" s="14" t="s">
        <v>525</v>
      </c>
      <c r="S1669" s="14" t="s">
        <v>20039</v>
      </c>
      <c r="T1669" s="14">
        <v>3</v>
      </c>
      <c r="U1669" s="14" t="s">
        <v>20354</v>
      </c>
      <c r="V1669" s="14" t="s">
        <v>673</v>
      </c>
      <c r="W1669" s="14"/>
      <c r="X1669" s="14"/>
      <c r="Y1669" s="14"/>
      <c r="Z1669" s="14" t="s">
        <v>38</v>
      </c>
      <c r="AA1669" s="3" t="s">
        <v>23558</v>
      </c>
    </row>
    <row r="1670" spans="2:27" x14ac:dyDescent="0.2">
      <c r="B1670" s="14" t="s">
        <v>20023</v>
      </c>
      <c r="C1670" s="15" t="s">
        <v>23529</v>
      </c>
      <c r="D1670" s="12">
        <v>1725</v>
      </c>
      <c r="E1670" s="15" t="s">
        <v>23543</v>
      </c>
      <c r="F1670" s="14" t="s">
        <v>20356</v>
      </c>
      <c r="G1670" s="14" t="s">
        <v>20357</v>
      </c>
      <c r="H1670" s="14" t="s">
        <v>20358</v>
      </c>
      <c r="I1670" s="14" t="s">
        <v>9630</v>
      </c>
      <c r="J1670" s="14" t="s">
        <v>442</v>
      </c>
      <c r="K1670" s="14" t="s">
        <v>1026</v>
      </c>
      <c r="L1670" s="14" t="s">
        <v>507</v>
      </c>
      <c r="M1670" s="14" t="s">
        <v>577</v>
      </c>
      <c r="N1670" s="14"/>
      <c r="O1670" s="14"/>
      <c r="P1670" s="14" t="s">
        <v>36</v>
      </c>
      <c r="Q1670" s="15"/>
      <c r="R1670" s="14" t="s">
        <v>525</v>
      </c>
      <c r="S1670" s="14" t="s">
        <v>20039</v>
      </c>
      <c r="T1670" s="14">
        <v>3</v>
      </c>
      <c r="U1670" s="14" t="s">
        <v>20046</v>
      </c>
      <c r="V1670" s="14" t="s">
        <v>514</v>
      </c>
      <c r="W1670" s="14"/>
      <c r="X1670" s="14"/>
      <c r="Y1670" s="14"/>
      <c r="Z1670" s="14" t="s">
        <v>38</v>
      </c>
      <c r="AA1670" s="3" t="s">
        <v>23558</v>
      </c>
    </row>
    <row r="1671" spans="2:27" x14ac:dyDescent="0.2">
      <c r="B1671" s="14" t="s">
        <v>20023</v>
      </c>
      <c r="C1671" s="15" t="s">
        <v>23529</v>
      </c>
      <c r="D1671" s="12">
        <v>1726</v>
      </c>
      <c r="E1671" s="15" t="s">
        <v>23543</v>
      </c>
      <c r="F1671" s="14" t="s">
        <v>8546</v>
      </c>
      <c r="G1671" s="14" t="s">
        <v>8547</v>
      </c>
      <c r="H1671" s="14" t="s">
        <v>8548</v>
      </c>
      <c r="I1671" s="14" t="s">
        <v>8012</v>
      </c>
      <c r="J1671" s="14" t="s">
        <v>677</v>
      </c>
      <c r="K1671" s="14" t="s">
        <v>1026</v>
      </c>
      <c r="L1671" s="14" t="s">
        <v>330</v>
      </c>
      <c r="M1671" s="14" t="s">
        <v>381</v>
      </c>
      <c r="N1671" s="14"/>
      <c r="O1671" s="14"/>
      <c r="P1671" s="14" t="s">
        <v>36</v>
      </c>
      <c r="Q1671" s="15"/>
      <c r="R1671" s="14" t="s">
        <v>525</v>
      </c>
      <c r="S1671" s="14" t="s">
        <v>20040</v>
      </c>
      <c r="T1671" s="14">
        <v>3</v>
      </c>
      <c r="U1671" s="14" t="s">
        <v>20360</v>
      </c>
      <c r="V1671" s="14" t="s">
        <v>673</v>
      </c>
      <c r="W1671" s="14"/>
      <c r="X1671" s="14"/>
      <c r="Y1671" s="14"/>
      <c r="Z1671" s="14" t="s">
        <v>38</v>
      </c>
      <c r="AA1671" s="3" t="s">
        <v>23558</v>
      </c>
    </row>
    <row r="1672" spans="2:27" x14ac:dyDescent="0.2">
      <c r="B1672" s="14" t="s">
        <v>20023</v>
      </c>
      <c r="C1672" s="15" t="s">
        <v>23529</v>
      </c>
      <c r="D1672" s="12">
        <v>1727</v>
      </c>
      <c r="E1672" s="15" t="s">
        <v>23543</v>
      </c>
      <c r="F1672" s="14" t="s">
        <v>20362</v>
      </c>
      <c r="G1672" s="14" t="s">
        <v>20363</v>
      </c>
      <c r="H1672" s="14" t="s">
        <v>20364</v>
      </c>
      <c r="I1672" s="14" t="s">
        <v>20365</v>
      </c>
      <c r="J1672" s="14" t="s">
        <v>1026</v>
      </c>
      <c r="K1672" s="14" t="s">
        <v>1026</v>
      </c>
      <c r="L1672" s="14" t="s">
        <v>20366</v>
      </c>
      <c r="M1672" s="14" t="s">
        <v>20366</v>
      </c>
      <c r="N1672" s="14"/>
      <c r="O1672" s="14"/>
      <c r="P1672" s="14" t="s">
        <v>36</v>
      </c>
      <c r="Q1672" s="15"/>
      <c r="R1672" s="14" t="s">
        <v>525</v>
      </c>
      <c r="S1672" s="14" t="s">
        <v>20030</v>
      </c>
      <c r="T1672" s="14">
        <v>4</v>
      </c>
      <c r="U1672" s="14" t="s">
        <v>20173</v>
      </c>
      <c r="V1672" s="14" t="s">
        <v>522</v>
      </c>
      <c r="W1672" s="14"/>
      <c r="X1672" s="14"/>
      <c r="Y1672" s="14"/>
      <c r="Z1672" s="14" t="s">
        <v>38</v>
      </c>
      <c r="AA1672" s="3" t="s">
        <v>23558</v>
      </c>
    </row>
    <row r="1673" spans="2:27" x14ac:dyDescent="0.2">
      <c r="B1673" s="14" t="s">
        <v>20023</v>
      </c>
      <c r="C1673" s="15" t="s">
        <v>23529</v>
      </c>
      <c r="D1673" s="12">
        <v>1728</v>
      </c>
      <c r="E1673" s="15" t="s">
        <v>23543</v>
      </c>
      <c r="F1673" s="14" t="s">
        <v>20368</v>
      </c>
      <c r="G1673" s="14" t="s">
        <v>20369</v>
      </c>
      <c r="H1673" s="14" t="s">
        <v>20370</v>
      </c>
      <c r="I1673" s="14" t="s">
        <v>5224</v>
      </c>
      <c r="J1673" s="14" t="s">
        <v>1026</v>
      </c>
      <c r="K1673" s="14" t="s">
        <v>1026</v>
      </c>
      <c r="L1673" s="14" t="s">
        <v>365</v>
      </c>
      <c r="M1673" s="14" t="s">
        <v>182</v>
      </c>
      <c r="N1673" s="14"/>
      <c r="O1673" s="14"/>
      <c r="P1673" s="14" t="s">
        <v>36</v>
      </c>
      <c r="Q1673" s="15"/>
      <c r="R1673" s="14" t="s">
        <v>525</v>
      </c>
      <c r="S1673" s="14" t="s">
        <v>20045</v>
      </c>
      <c r="T1673" s="14">
        <v>3</v>
      </c>
      <c r="U1673" s="14" t="s">
        <v>20371</v>
      </c>
      <c r="V1673" s="14" t="s">
        <v>547</v>
      </c>
      <c r="W1673" s="14"/>
      <c r="X1673" s="14"/>
      <c r="Y1673" s="14"/>
      <c r="Z1673" s="14" t="s">
        <v>38</v>
      </c>
      <c r="AA1673" s="3" t="s">
        <v>23558</v>
      </c>
    </row>
    <row r="1674" spans="2:27" x14ac:dyDescent="0.2">
      <c r="B1674" s="14" t="s">
        <v>20023</v>
      </c>
      <c r="C1674" s="15" t="s">
        <v>23529</v>
      </c>
      <c r="D1674" s="12">
        <v>1729</v>
      </c>
      <c r="E1674" s="15" t="s">
        <v>23543</v>
      </c>
      <c r="F1674" s="14" t="s">
        <v>8550</v>
      </c>
      <c r="G1674" s="14" t="s">
        <v>8551</v>
      </c>
      <c r="H1674" s="14" t="s">
        <v>8552</v>
      </c>
      <c r="I1674" s="14" t="s">
        <v>5224</v>
      </c>
      <c r="J1674" s="14" t="s">
        <v>1026</v>
      </c>
      <c r="K1674" s="14" t="s">
        <v>1026</v>
      </c>
      <c r="L1674" s="14" t="s">
        <v>8553</v>
      </c>
      <c r="M1674" s="14" t="s">
        <v>8553</v>
      </c>
      <c r="N1674" s="14"/>
      <c r="O1674" s="14"/>
      <c r="P1674" s="14" t="s">
        <v>36</v>
      </c>
      <c r="Q1674" s="15"/>
      <c r="R1674" s="14" t="s">
        <v>525</v>
      </c>
      <c r="S1674" s="14" t="s">
        <v>20028</v>
      </c>
      <c r="T1674" s="14">
        <v>4</v>
      </c>
      <c r="U1674" s="14" t="s">
        <v>20031</v>
      </c>
      <c r="V1674" s="14" t="s">
        <v>514</v>
      </c>
      <c r="W1674" s="14"/>
      <c r="X1674" s="14"/>
      <c r="Y1674" s="14"/>
      <c r="Z1674" s="14" t="s">
        <v>38</v>
      </c>
      <c r="AA1674" s="3" t="s">
        <v>23558</v>
      </c>
    </row>
    <row r="1675" spans="2:27" x14ac:dyDescent="0.2">
      <c r="B1675" s="14" t="s">
        <v>20023</v>
      </c>
      <c r="C1675" s="15" t="s">
        <v>23529</v>
      </c>
      <c r="D1675" s="12">
        <v>1730</v>
      </c>
      <c r="E1675" s="15" t="s">
        <v>23543</v>
      </c>
      <c r="F1675" s="14" t="s">
        <v>20374</v>
      </c>
      <c r="G1675" s="14" t="s">
        <v>20375</v>
      </c>
      <c r="H1675" s="14" t="s">
        <v>20376</v>
      </c>
      <c r="I1675" s="14" t="s">
        <v>5224</v>
      </c>
      <c r="J1675" s="14" t="s">
        <v>1026</v>
      </c>
      <c r="K1675" s="14" t="s">
        <v>1026</v>
      </c>
      <c r="L1675" s="14" t="s">
        <v>20377</v>
      </c>
      <c r="M1675" s="14" t="s">
        <v>20377</v>
      </c>
      <c r="N1675" s="14"/>
      <c r="O1675" s="14"/>
      <c r="P1675" s="14" t="s">
        <v>36</v>
      </c>
      <c r="Q1675" s="15"/>
      <c r="R1675" s="14" t="s">
        <v>525</v>
      </c>
      <c r="S1675" s="14" t="s">
        <v>20028</v>
      </c>
      <c r="T1675" s="14">
        <v>4</v>
      </c>
      <c r="U1675" s="14" t="s">
        <v>20031</v>
      </c>
      <c r="V1675" s="14" t="s">
        <v>514</v>
      </c>
      <c r="W1675" s="14"/>
      <c r="X1675" s="14"/>
      <c r="Y1675" s="14"/>
      <c r="Z1675" s="14" t="s">
        <v>38</v>
      </c>
      <c r="AA1675" s="3" t="s">
        <v>23558</v>
      </c>
    </row>
    <row r="1676" spans="2:27" x14ac:dyDescent="0.2">
      <c r="B1676" s="14" t="s">
        <v>20023</v>
      </c>
      <c r="C1676" s="15" t="s">
        <v>23529</v>
      </c>
      <c r="D1676" s="12">
        <v>1731</v>
      </c>
      <c r="E1676" s="15" t="s">
        <v>23543</v>
      </c>
      <c r="F1676" s="14" t="s">
        <v>20379</v>
      </c>
      <c r="G1676" s="14" t="s">
        <v>20380</v>
      </c>
      <c r="H1676" s="14" t="s">
        <v>20381</v>
      </c>
      <c r="I1676" s="14" t="s">
        <v>20382</v>
      </c>
      <c r="J1676" s="14" t="s">
        <v>516</v>
      </c>
      <c r="K1676" s="14" t="s">
        <v>1026</v>
      </c>
      <c r="L1676" s="14" t="s">
        <v>174</v>
      </c>
      <c r="M1676" s="14" t="s">
        <v>174</v>
      </c>
      <c r="N1676" s="14"/>
      <c r="O1676" s="14"/>
      <c r="P1676" s="14" t="s">
        <v>36</v>
      </c>
      <c r="Q1676" s="15"/>
      <c r="R1676" s="14" t="s">
        <v>525</v>
      </c>
      <c r="S1676" s="14" t="s">
        <v>20028</v>
      </c>
      <c r="T1676" s="14">
        <v>4</v>
      </c>
      <c r="U1676" s="14" t="s">
        <v>20041</v>
      </c>
      <c r="V1676" s="14" t="s">
        <v>522</v>
      </c>
      <c r="W1676" s="14"/>
      <c r="X1676" s="14"/>
      <c r="Y1676" s="14"/>
      <c r="Z1676" s="14" t="s">
        <v>38</v>
      </c>
      <c r="AA1676" s="3" t="s">
        <v>23558</v>
      </c>
    </row>
    <row r="1677" spans="2:27" x14ac:dyDescent="0.2">
      <c r="B1677" s="14" t="s">
        <v>20023</v>
      </c>
      <c r="C1677" s="15" t="s">
        <v>23529</v>
      </c>
      <c r="D1677" s="12">
        <v>1732</v>
      </c>
      <c r="E1677" s="15" t="s">
        <v>23543</v>
      </c>
      <c r="F1677" s="14" t="s">
        <v>20383</v>
      </c>
      <c r="G1677" s="14" t="s">
        <v>20384</v>
      </c>
      <c r="H1677" s="14" t="s">
        <v>20385</v>
      </c>
      <c r="I1677" s="14" t="s">
        <v>20386</v>
      </c>
      <c r="J1677" s="14" t="s">
        <v>237</v>
      </c>
      <c r="K1677" s="14" t="s">
        <v>1026</v>
      </c>
      <c r="L1677" s="14" t="s">
        <v>284</v>
      </c>
      <c r="M1677" s="14" t="s">
        <v>285</v>
      </c>
      <c r="N1677" s="14"/>
      <c r="O1677" s="14"/>
      <c r="P1677" s="14" t="s">
        <v>36</v>
      </c>
      <c r="Q1677" s="15"/>
      <c r="R1677" s="14" t="s">
        <v>525</v>
      </c>
      <c r="S1677" s="14" t="s">
        <v>20026</v>
      </c>
      <c r="T1677" s="14">
        <v>4</v>
      </c>
      <c r="U1677" s="14" t="s">
        <v>20100</v>
      </c>
      <c r="V1677" s="14" t="s">
        <v>514</v>
      </c>
      <c r="W1677" s="14"/>
      <c r="X1677" s="14"/>
      <c r="Y1677" s="14"/>
      <c r="Z1677" s="14" t="s">
        <v>38</v>
      </c>
      <c r="AA1677" s="3" t="s">
        <v>23558</v>
      </c>
    </row>
    <row r="1678" spans="2:27" x14ac:dyDescent="0.2">
      <c r="B1678" s="14" t="s">
        <v>20023</v>
      </c>
      <c r="C1678" s="15" t="s">
        <v>23529</v>
      </c>
      <c r="D1678" s="12">
        <v>1734</v>
      </c>
      <c r="E1678" s="15" t="s">
        <v>23543</v>
      </c>
      <c r="F1678" s="14" t="s">
        <v>20393</v>
      </c>
      <c r="G1678" s="14" t="s">
        <v>20394</v>
      </c>
      <c r="H1678" s="14" t="s">
        <v>20395</v>
      </c>
      <c r="I1678" s="14" t="s">
        <v>8204</v>
      </c>
      <c r="J1678" s="14" t="s">
        <v>516</v>
      </c>
      <c r="K1678" s="14" t="s">
        <v>1026</v>
      </c>
      <c r="L1678" s="14" t="s">
        <v>669</v>
      </c>
      <c r="M1678" s="14" t="s">
        <v>630</v>
      </c>
      <c r="N1678" s="14"/>
      <c r="O1678" s="14"/>
      <c r="P1678" s="14" t="s">
        <v>36</v>
      </c>
      <c r="Q1678" s="15"/>
      <c r="R1678" s="14" t="s">
        <v>525</v>
      </c>
      <c r="S1678" s="14" t="s">
        <v>20039</v>
      </c>
      <c r="T1678" s="14">
        <v>3</v>
      </c>
      <c r="U1678" s="14" t="s">
        <v>20046</v>
      </c>
      <c r="V1678" s="14" t="s">
        <v>514</v>
      </c>
      <c r="W1678" s="14"/>
      <c r="X1678" s="14"/>
      <c r="Y1678" s="14"/>
      <c r="Z1678" s="14" t="s">
        <v>38</v>
      </c>
      <c r="AA1678" s="3" t="s">
        <v>23558</v>
      </c>
    </row>
    <row r="1679" spans="2:27" x14ac:dyDescent="0.2">
      <c r="B1679" s="14" t="s">
        <v>20023</v>
      </c>
      <c r="C1679" s="15" t="s">
        <v>23529</v>
      </c>
      <c r="D1679" s="12">
        <v>1735</v>
      </c>
      <c r="E1679" s="15" t="s">
        <v>23543</v>
      </c>
      <c r="F1679" s="14" t="s">
        <v>20397</v>
      </c>
      <c r="G1679" s="14" t="s">
        <v>20398</v>
      </c>
      <c r="H1679" s="14" t="s">
        <v>20399</v>
      </c>
      <c r="I1679" s="14" t="s">
        <v>8204</v>
      </c>
      <c r="J1679" s="14" t="s">
        <v>516</v>
      </c>
      <c r="K1679" s="14" t="s">
        <v>1026</v>
      </c>
      <c r="L1679" s="14" t="s">
        <v>7984</v>
      </c>
      <c r="M1679" s="14" t="s">
        <v>6655</v>
      </c>
      <c r="N1679" s="14"/>
      <c r="O1679" s="14"/>
      <c r="P1679" s="14" t="s">
        <v>36</v>
      </c>
      <c r="Q1679" s="15"/>
      <c r="R1679" s="14" t="s">
        <v>525</v>
      </c>
      <c r="S1679" s="14" t="s">
        <v>20026</v>
      </c>
      <c r="T1679" s="14">
        <v>4</v>
      </c>
      <c r="U1679" s="14" t="s">
        <v>20046</v>
      </c>
      <c r="V1679" s="14" t="s">
        <v>514</v>
      </c>
      <c r="W1679" s="14"/>
      <c r="X1679" s="14"/>
      <c r="Y1679" s="14"/>
      <c r="Z1679" s="14" t="s">
        <v>38</v>
      </c>
      <c r="AA1679" s="3" t="s">
        <v>23558</v>
      </c>
    </row>
    <row r="1680" spans="2:27" x14ac:dyDescent="0.2">
      <c r="B1680" s="14" t="s">
        <v>20023</v>
      </c>
      <c r="C1680" s="15" t="s">
        <v>23529</v>
      </c>
      <c r="D1680" s="12">
        <v>1736</v>
      </c>
      <c r="E1680" s="15" t="s">
        <v>23543</v>
      </c>
      <c r="F1680" s="14" t="s">
        <v>20401</v>
      </c>
      <c r="G1680" s="14" t="s">
        <v>20402</v>
      </c>
      <c r="H1680" s="14" t="s">
        <v>20403</v>
      </c>
      <c r="I1680" s="14" t="s">
        <v>20404</v>
      </c>
      <c r="J1680" s="14" t="s">
        <v>713</v>
      </c>
      <c r="K1680" s="14" t="s">
        <v>1026</v>
      </c>
      <c r="L1680" s="14" t="s">
        <v>20405</v>
      </c>
      <c r="M1680" s="14" t="s">
        <v>20405</v>
      </c>
      <c r="N1680" s="14"/>
      <c r="O1680" s="14"/>
      <c r="P1680" s="14" t="s">
        <v>36</v>
      </c>
      <c r="Q1680" s="15"/>
      <c r="R1680" s="14" t="s">
        <v>525</v>
      </c>
      <c r="S1680" s="14" t="s">
        <v>20028</v>
      </c>
      <c r="T1680" s="14">
        <v>3</v>
      </c>
      <c r="U1680" s="14" t="s">
        <v>20037</v>
      </c>
      <c r="V1680" s="14" t="s">
        <v>514</v>
      </c>
      <c r="W1680" s="14"/>
      <c r="X1680" s="14"/>
      <c r="Y1680" s="14"/>
      <c r="Z1680" s="14" t="s">
        <v>123</v>
      </c>
      <c r="AA1680" s="3" t="s">
        <v>23558</v>
      </c>
    </row>
    <row r="1681" spans="2:27" x14ac:dyDescent="0.2">
      <c r="B1681" s="14" t="s">
        <v>20023</v>
      </c>
      <c r="C1681" s="15" t="s">
        <v>23529</v>
      </c>
      <c r="D1681" s="12">
        <v>1737</v>
      </c>
      <c r="E1681" s="15" t="s">
        <v>23543</v>
      </c>
      <c r="F1681" s="14" t="s">
        <v>2100</v>
      </c>
      <c r="G1681" s="14" t="s">
        <v>16298</v>
      </c>
      <c r="H1681" s="14" t="s">
        <v>2102</v>
      </c>
      <c r="I1681" s="14" t="s">
        <v>2371</v>
      </c>
      <c r="J1681" s="14" t="s">
        <v>2096</v>
      </c>
      <c r="K1681" s="14" t="s">
        <v>1026</v>
      </c>
      <c r="L1681" s="14" t="s">
        <v>2103</v>
      </c>
      <c r="M1681" s="14" t="s">
        <v>2103</v>
      </c>
      <c r="N1681" s="14"/>
      <c r="O1681" s="14"/>
      <c r="P1681" s="14" t="s">
        <v>36</v>
      </c>
      <c r="Q1681" s="15"/>
      <c r="R1681" s="14" t="s">
        <v>525</v>
      </c>
      <c r="S1681" s="14" t="s">
        <v>20030</v>
      </c>
      <c r="T1681" s="14">
        <v>3</v>
      </c>
      <c r="U1681" s="14" t="s">
        <v>20269</v>
      </c>
      <c r="V1681" s="14" t="s">
        <v>514</v>
      </c>
      <c r="W1681" s="14"/>
      <c r="X1681" s="14"/>
      <c r="Y1681" s="14"/>
      <c r="Z1681" s="14" t="s">
        <v>38</v>
      </c>
      <c r="AA1681" s="3" t="s">
        <v>23558</v>
      </c>
    </row>
    <row r="1682" spans="2:27" x14ac:dyDescent="0.2">
      <c r="B1682" s="14" t="s">
        <v>20023</v>
      </c>
      <c r="C1682" s="15" t="s">
        <v>23529</v>
      </c>
      <c r="D1682" s="12">
        <v>1738</v>
      </c>
      <c r="E1682" s="15" t="s">
        <v>23543</v>
      </c>
      <c r="F1682" s="14" t="s">
        <v>2092</v>
      </c>
      <c r="G1682" s="14" t="s">
        <v>16295</v>
      </c>
      <c r="H1682" s="14" t="s">
        <v>2094</v>
      </c>
      <c r="I1682" s="14" t="s">
        <v>2371</v>
      </c>
      <c r="J1682" s="14" t="s">
        <v>2096</v>
      </c>
      <c r="K1682" s="14" t="s">
        <v>1026</v>
      </c>
      <c r="L1682" s="14" t="s">
        <v>2097</v>
      </c>
      <c r="M1682" s="14" t="s">
        <v>2097</v>
      </c>
      <c r="N1682" s="14"/>
      <c r="O1682" s="14"/>
      <c r="P1682" s="14" t="s">
        <v>36</v>
      </c>
      <c r="Q1682" s="15"/>
      <c r="R1682" s="14" t="s">
        <v>525</v>
      </c>
      <c r="S1682" s="14" t="s">
        <v>20030</v>
      </c>
      <c r="T1682" s="14">
        <v>3</v>
      </c>
      <c r="U1682" s="14" t="s">
        <v>20269</v>
      </c>
      <c r="V1682" s="14" t="s">
        <v>514</v>
      </c>
      <c r="W1682" s="14"/>
      <c r="X1682" s="14"/>
      <c r="Y1682" s="14"/>
      <c r="Z1682" s="14" t="s">
        <v>38</v>
      </c>
      <c r="AA1682" s="3" t="s">
        <v>23558</v>
      </c>
    </row>
    <row r="1683" spans="2:27" x14ac:dyDescent="0.2">
      <c r="B1683" s="14" t="s">
        <v>20023</v>
      </c>
      <c r="C1683" s="15" t="s">
        <v>23529</v>
      </c>
      <c r="D1683" s="12">
        <v>1739</v>
      </c>
      <c r="E1683" s="15" t="s">
        <v>23543</v>
      </c>
      <c r="F1683" s="14" t="s">
        <v>20409</v>
      </c>
      <c r="G1683" s="14" t="s">
        <v>20410</v>
      </c>
      <c r="H1683" s="14" t="s">
        <v>20411</v>
      </c>
      <c r="I1683" s="14" t="s">
        <v>20412</v>
      </c>
      <c r="J1683" s="14" t="s">
        <v>407</v>
      </c>
      <c r="K1683" s="14" t="s">
        <v>1026</v>
      </c>
      <c r="L1683" s="14" t="s">
        <v>57</v>
      </c>
      <c r="M1683" s="14" t="s">
        <v>470</v>
      </c>
      <c r="N1683" s="14"/>
      <c r="O1683" s="14"/>
      <c r="P1683" s="14" t="s">
        <v>36</v>
      </c>
      <c r="Q1683" s="15"/>
      <c r="R1683" s="14" t="s">
        <v>525</v>
      </c>
      <c r="S1683" s="14" t="s">
        <v>20030</v>
      </c>
      <c r="T1683" s="14">
        <v>3</v>
      </c>
      <c r="U1683" s="14" t="s">
        <v>20053</v>
      </c>
      <c r="V1683" s="14" t="s">
        <v>522</v>
      </c>
      <c r="W1683" s="14"/>
      <c r="X1683" s="14"/>
      <c r="Y1683" s="14"/>
      <c r="Z1683" s="14" t="s">
        <v>38</v>
      </c>
      <c r="AA1683" s="3" t="s">
        <v>23558</v>
      </c>
    </row>
    <row r="1684" spans="2:27" x14ac:dyDescent="0.2">
      <c r="B1684" s="14" t="s">
        <v>20023</v>
      </c>
      <c r="C1684" s="15" t="s">
        <v>23529</v>
      </c>
      <c r="D1684" s="12">
        <v>1740</v>
      </c>
      <c r="E1684" s="15" t="s">
        <v>23543</v>
      </c>
      <c r="F1684" s="14" t="s">
        <v>20414</v>
      </c>
      <c r="G1684" s="14" t="s">
        <v>20415</v>
      </c>
      <c r="H1684" s="14" t="s">
        <v>20416</v>
      </c>
      <c r="I1684" s="14" t="s">
        <v>20412</v>
      </c>
      <c r="J1684" s="14" t="s">
        <v>932</v>
      </c>
      <c r="K1684" s="14" t="s">
        <v>1026</v>
      </c>
      <c r="L1684" s="14" t="s">
        <v>122</v>
      </c>
      <c r="M1684" s="14" t="s">
        <v>125</v>
      </c>
      <c r="N1684" s="14"/>
      <c r="O1684" s="14"/>
      <c r="P1684" s="14" t="s">
        <v>36</v>
      </c>
      <c r="Q1684" s="15"/>
      <c r="R1684" s="14" t="s">
        <v>525</v>
      </c>
      <c r="S1684" s="14" t="s">
        <v>20030</v>
      </c>
      <c r="T1684" s="14">
        <v>3</v>
      </c>
      <c r="U1684" s="14" t="s">
        <v>20417</v>
      </c>
      <c r="V1684" s="14" t="s">
        <v>536</v>
      </c>
      <c r="W1684" s="14"/>
      <c r="X1684" s="14"/>
      <c r="Y1684" s="14"/>
      <c r="Z1684" s="14" t="s">
        <v>38</v>
      </c>
      <c r="AA1684" s="3" t="s">
        <v>23558</v>
      </c>
    </row>
    <row r="1685" spans="2:27" x14ac:dyDescent="0.2">
      <c r="B1685" s="14" t="s">
        <v>20023</v>
      </c>
      <c r="C1685" s="15" t="s">
        <v>23529</v>
      </c>
      <c r="D1685" s="12">
        <v>1741</v>
      </c>
      <c r="E1685" s="15" t="s">
        <v>23543</v>
      </c>
      <c r="F1685" s="14" t="s">
        <v>8555</v>
      </c>
      <c r="G1685" s="14" t="s">
        <v>8556</v>
      </c>
      <c r="H1685" s="14" t="s">
        <v>8557</v>
      </c>
      <c r="I1685" s="14" t="s">
        <v>2381</v>
      </c>
      <c r="J1685" s="14" t="s">
        <v>48</v>
      </c>
      <c r="K1685" s="14" t="s">
        <v>1026</v>
      </c>
      <c r="L1685" s="14" t="s">
        <v>365</v>
      </c>
      <c r="M1685" s="14" t="s">
        <v>115</v>
      </c>
      <c r="N1685" s="14"/>
      <c r="O1685" s="14"/>
      <c r="P1685" s="14" t="s">
        <v>36</v>
      </c>
      <c r="Q1685" s="15"/>
      <c r="R1685" s="14" t="s">
        <v>525</v>
      </c>
      <c r="S1685" s="14" t="s">
        <v>20028</v>
      </c>
      <c r="T1685" s="14">
        <v>4</v>
      </c>
      <c r="U1685" s="14" t="s">
        <v>20031</v>
      </c>
      <c r="V1685" s="14" t="s">
        <v>514</v>
      </c>
      <c r="W1685" s="14"/>
      <c r="X1685" s="14"/>
      <c r="Y1685" s="14"/>
      <c r="Z1685" s="14" t="s">
        <v>38</v>
      </c>
      <c r="AA1685" s="3" t="s">
        <v>23558</v>
      </c>
    </row>
    <row r="1686" spans="2:27" x14ac:dyDescent="0.2">
      <c r="B1686" s="14" t="s">
        <v>20023</v>
      </c>
      <c r="C1686" s="15" t="s">
        <v>23529</v>
      </c>
      <c r="D1686" s="12">
        <v>1742</v>
      </c>
      <c r="E1686" s="15" t="s">
        <v>23543</v>
      </c>
      <c r="F1686" s="14" t="s">
        <v>20420</v>
      </c>
      <c r="G1686" s="14" t="s">
        <v>20421</v>
      </c>
      <c r="H1686" s="14" t="s">
        <v>20422</v>
      </c>
      <c r="I1686" s="14" t="s">
        <v>1045</v>
      </c>
      <c r="J1686" s="14" t="s">
        <v>541</v>
      </c>
      <c r="K1686" s="14" t="s">
        <v>1026</v>
      </c>
      <c r="L1686" s="14" t="s">
        <v>422</v>
      </c>
      <c r="M1686" s="14" t="s">
        <v>17657</v>
      </c>
      <c r="N1686" s="14"/>
      <c r="O1686" s="14"/>
      <c r="P1686" s="14" t="s">
        <v>36</v>
      </c>
      <c r="Q1686" s="15"/>
      <c r="R1686" s="14" t="s">
        <v>525</v>
      </c>
      <c r="S1686" s="14" t="s">
        <v>20030</v>
      </c>
      <c r="T1686" s="14">
        <v>3</v>
      </c>
      <c r="U1686" s="14" t="s">
        <v>20050</v>
      </c>
      <c r="V1686" s="14" t="s">
        <v>522</v>
      </c>
      <c r="W1686" s="14"/>
      <c r="X1686" s="14"/>
      <c r="Y1686" s="14"/>
      <c r="Z1686" s="14" t="s">
        <v>38</v>
      </c>
      <c r="AA1686" s="3" t="s">
        <v>23558</v>
      </c>
    </row>
    <row r="1687" spans="2:27" x14ac:dyDescent="0.2">
      <c r="B1687" s="14" t="s">
        <v>20023</v>
      </c>
      <c r="C1687" s="15" t="s">
        <v>23529</v>
      </c>
      <c r="D1687" s="12">
        <v>1743</v>
      </c>
      <c r="E1687" s="15" t="s">
        <v>23543</v>
      </c>
      <c r="F1687" s="14" t="s">
        <v>20424</v>
      </c>
      <c r="G1687" s="14" t="s">
        <v>20425</v>
      </c>
      <c r="H1687" s="14" t="s">
        <v>20426</v>
      </c>
      <c r="I1687" s="14" t="s">
        <v>20427</v>
      </c>
      <c r="J1687" s="14" t="s">
        <v>81</v>
      </c>
      <c r="K1687" s="14" t="s">
        <v>1026</v>
      </c>
      <c r="L1687" s="14" t="s">
        <v>382</v>
      </c>
      <c r="M1687" s="14" t="s">
        <v>463</v>
      </c>
      <c r="N1687" s="14"/>
      <c r="O1687" s="14"/>
      <c r="P1687" s="14" t="s">
        <v>36</v>
      </c>
      <c r="Q1687" s="15"/>
      <c r="R1687" s="14" t="s">
        <v>525</v>
      </c>
      <c r="S1687" s="14" t="s">
        <v>20030</v>
      </c>
      <c r="T1687" s="14">
        <v>3</v>
      </c>
      <c r="U1687" s="14" t="s">
        <v>20043</v>
      </c>
      <c r="V1687" s="14" t="s">
        <v>522</v>
      </c>
      <c r="W1687" s="14"/>
      <c r="X1687" s="14"/>
      <c r="Y1687" s="14"/>
      <c r="Z1687" s="14" t="s">
        <v>38</v>
      </c>
      <c r="AA1687" s="3" t="s">
        <v>23558</v>
      </c>
    </row>
    <row r="1688" spans="2:27" x14ac:dyDescent="0.2">
      <c r="B1688" s="14" t="s">
        <v>20023</v>
      </c>
      <c r="C1688" s="15" t="s">
        <v>23529</v>
      </c>
      <c r="D1688" s="12">
        <v>1744</v>
      </c>
      <c r="E1688" s="15" t="s">
        <v>23543</v>
      </c>
      <c r="F1688" s="14" t="s">
        <v>8560</v>
      </c>
      <c r="G1688" s="14" t="s">
        <v>8561</v>
      </c>
      <c r="H1688" s="14" t="s">
        <v>8562</v>
      </c>
      <c r="I1688" s="14" t="s">
        <v>2343</v>
      </c>
      <c r="J1688" s="14" t="s">
        <v>182</v>
      </c>
      <c r="K1688" s="14" t="s">
        <v>1026</v>
      </c>
      <c r="L1688" s="14" t="s">
        <v>335</v>
      </c>
      <c r="M1688" s="14" t="s">
        <v>335</v>
      </c>
      <c r="N1688" s="14"/>
      <c r="O1688" s="14"/>
      <c r="P1688" s="14" t="s">
        <v>36</v>
      </c>
      <c r="Q1688" s="15"/>
      <c r="R1688" s="14" t="s">
        <v>525</v>
      </c>
      <c r="S1688" s="14" t="s">
        <v>20028</v>
      </c>
      <c r="T1688" s="14">
        <v>3</v>
      </c>
      <c r="U1688" s="14" t="s">
        <v>20029</v>
      </c>
      <c r="V1688" s="14" t="s">
        <v>522</v>
      </c>
      <c r="W1688" s="14"/>
      <c r="X1688" s="14"/>
      <c r="Y1688" s="14"/>
      <c r="Z1688" s="14" t="s">
        <v>38</v>
      </c>
      <c r="AA1688" s="3" t="s">
        <v>23558</v>
      </c>
    </row>
    <row r="1689" spans="2:27" x14ac:dyDescent="0.2">
      <c r="B1689" s="14" t="s">
        <v>20023</v>
      </c>
      <c r="C1689" s="15" t="s">
        <v>23529</v>
      </c>
      <c r="D1689" s="12">
        <v>1745</v>
      </c>
      <c r="E1689" s="15" t="s">
        <v>23543</v>
      </c>
      <c r="F1689" s="14" t="s">
        <v>8565</v>
      </c>
      <c r="G1689" s="14" t="s">
        <v>8566</v>
      </c>
      <c r="H1689" s="14" t="s">
        <v>8567</v>
      </c>
      <c r="I1689" s="14" t="s">
        <v>2343</v>
      </c>
      <c r="J1689" s="14" t="s">
        <v>182</v>
      </c>
      <c r="K1689" s="14" t="s">
        <v>1026</v>
      </c>
      <c r="L1689" s="14" t="s">
        <v>365</v>
      </c>
      <c r="M1689" s="14" t="s">
        <v>236</v>
      </c>
      <c r="N1689" s="14"/>
      <c r="O1689" s="14"/>
      <c r="P1689" s="14" t="s">
        <v>36</v>
      </c>
      <c r="Q1689" s="15"/>
      <c r="R1689" s="14" t="s">
        <v>525</v>
      </c>
      <c r="S1689" s="14" t="s">
        <v>20028</v>
      </c>
      <c r="T1689" s="14">
        <v>3</v>
      </c>
      <c r="U1689" s="14" t="s">
        <v>20047</v>
      </c>
      <c r="V1689" s="14" t="s">
        <v>526</v>
      </c>
      <c r="W1689" s="14"/>
      <c r="X1689" s="14"/>
      <c r="Y1689" s="14"/>
      <c r="Z1689" s="14" t="s">
        <v>38</v>
      </c>
      <c r="AA1689" s="3" t="s">
        <v>23558</v>
      </c>
    </row>
    <row r="1690" spans="2:27" x14ac:dyDescent="0.2">
      <c r="B1690" s="14" t="s">
        <v>20023</v>
      </c>
      <c r="C1690" s="15" t="s">
        <v>23529</v>
      </c>
      <c r="D1690" s="12">
        <v>1746</v>
      </c>
      <c r="E1690" s="15" t="s">
        <v>23543</v>
      </c>
      <c r="F1690" s="14" t="s">
        <v>20431</v>
      </c>
      <c r="G1690" s="14" t="s">
        <v>20432</v>
      </c>
      <c r="H1690" s="14" t="s">
        <v>20433</v>
      </c>
      <c r="I1690" s="14" t="s">
        <v>8009</v>
      </c>
      <c r="J1690" s="14" t="s">
        <v>361</v>
      </c>
      <c r="K1690" s="14" t="s">
        <v>1026</v>
      </c>
      <c r="L1690" s="14" t="s">
        <v>81</v>
      </c>
      <c r="M1690" s="14" t="s">
        <v>85</v>
      </c>
      <c r="N1690" s="14"/>
      <c r="O1690" s="14"/>
      <c r="P1690" s="14" t="s">
        <v>36</v>
      </c>
      <c r="Q1690" s="15"/>
      <c r="R1690" s="14" t="s">
        <v>525</v>
      </c>
      <c r="S1690" s="14" t="s">
        <v>20028</v>
      </c>
      <c r="T1690" s="14">
        <v>3</v>
      </c>
      <c r="U1690" s="14" t="s">
        <v>20031</v>
      </c>
      <c r="V1690" s="14" t="s">
        <v>514</v>
      </c>
      <c r="W1690" s="14"/>
      <c r="X1690" s="14"/>
      <c r="Y1690" s="14"/>
      <c r="Z1690" s="14" t="s">
        <v>38</v>
      </c>
      <c r="AA1690" s="3" t="s">
        <v>23558</v>
      </c>
    </row>
    <row r="1691" spans="2:27" x14ac:dyDescent="0.2">
      <c r="B1691" s="14" t="s">
        <v>20023</v>
      </c>
      <c r="C1691" s="15" t="s">
        <v>23529</v>
      </c>
      <c r="D1691" s="12">
        <v>1747</v>
      </c>
      <c r="E1691" s="15" t="s">
        <v>23543</v>
      </c>
      <c r="F1691" s="14" t="s">
        <v>20435</v>
      </c>
      <c r="G1691" s="14" t="s">
        <v>20436</v>
      </c>
      <c r="H1691" s="14" t="s">
        <v>20437</v>
      </c>
      <c r="I1691" s="14" t="s">
        <v>460</v>
      </c>
      <c r="J1691" s="14" t="s">
        <v>316</v>
      </c>
      <c r="K1691" s="14" t="s">
        <v>1026</v>
      </c>
      <c r="L1691" s="14" t="s">
        <v>20438</v>
      </c>
      <c r="M1691" s="14" t="s">
        <v>20438</v>
      </c>
      <c r="N1691" s="14"/>
      <c r="O1691" s="14"/>
      <c r="P1691" s="14" t="s">
        <v>36</v>
      </c>
      <c r="Q1691" s="15"/>
      <c r="R1691" s="14" t="s">
        <v>525</v>
      </c>
      <c r="S1691" s="14" t="s">
        <v>20030</v>
      </c>
      <c r="T1691" s="14">
        <v>3</v>
      </c>
      <c r="U1691" s="14" t="s">
        <v>20269</v>
      </c>
      <c r="V1691" s="14" t="s">
        <v>514</v>
      </c>
      <c r="W1691" s="14"/>
      <c r="X1691" s="14"/>
      <c r="Y1691" s="14"/>
      <c r="Z1691" s="14" t="s">
        <v>38</v>
      </c>
      <c r="AA1691" s="3" t="s">
        <v>23558</v>
      </c>
    </row>
    <row r="1692" spans="2:27" x14ac:dyDescent="0.2">
      <c r="B1692" s="14" t="s">
        <v>20023</v>
      </c>
      <c r="C1692" s="15" t="s">
        <v>23529</v>
      </c>
      <c r="D1692" s="12">
        <v>1748</v>
      </c>
      <c r="E1692" s="15" t="s">
        <v>23543</v>
      </c>
      <c r="F1692" s="14" t="s">
        <v>20440</v>
      </c>
      <c r="G1692" s="14" t="s">
        <v>20441</v>
      </c>
      <c r="H1692" s="14" t="s">
        <v>20442</v>
      </c>
      <c r="I1692" s="14" t="s">
        <v>460</v>
      </c>
      <c r="J1692" s="14" t="s">
        <v>316</v>
      </c>
      <c r="K1692" s="14" t="s">
        <v>1026</v>
      </c>
      <c r="L1692" s="14" t="s">
        <v>20443</v>
      </c>
      <c r="M1692" s="14" t="s">
        <v>20443</v>
      </c>
      <c r="N1692" s="14"/>
      <c r="O1692" s="14"/>
      <c r="P1692" s="14" t="s">
        <v>36</v>
      </c>
      <c r="Q1692" s="15"/>
      <c r="R1692" s="14" t="s">
        <v>525</v>
      </c>
      <c r="S1692" s="14" t="s">
        <v>20024</v>
      </c>
      <c r="T1692" s="14">
        <v>4</v>
      </c>
      <c r="U1692" s="14" t="s">
        <v>8209</v>
      </c>
      <c r="V1692" s="14" t="s">
        <v>514</v>
      </c>
      <c r="W1692" s="14"/>
      <c r="X1692" s="14"/>
      <c r="Y1692" s="14"/>
      <c r="Z1692" s="14" t="s">
        <v>38</v>
      </c>
      <c r="AA1692" s="3" t="s">
        <v>23558</v>
      </c>
    </row>
    <row r="1693" spans="2:27" x14ac:dyDescent="0.2">
      <c r="B1693" s="14" t="s">
        <v>20023</v>
      </c>
      <c r="C1693" s="15" t="s">
        <v>23529</v>
      </c>
      <c r="D1693" s="12">
        <v>1749</v>
      </c>
      <c r="E1693" s="15" t="s">
        <v>23543</v>
      </c>
      <c r="F1693" s="14" t="s">
        <v>2119</v>
      </c>
      <c r="G1693" s="14" t="s">
        <v>20445</v>
      </c>
      <c r="H1693" s="14" t="s">
        <v>2121</v>
      </c>
      <c r="I1693" s="14" t="s">
        <v>20446</v>
      </c>
      <c r="J1693" s="14" t="s">
        <v>182</v>
      </c>
      <c r="K1693" s="14" t="s">
        <v>1026</v>
      </c>
      <c r="L1693" s="14" t="s">
        <v>365</v>
      </c>
      <c r="M1693" s="14" t="s">
        <v>115</v>
      </c>
      <c r="N1693" s="14"/>
      <c r="O1693" s="14"/>
      <c r="P1693" s="14" t="s">
        <v>36</v>
      </c>
      <c r="Q1693" s="15"/>
      <c r="R1693" s="14" t="s">
        <v>525</v>
      </c>
      <c r="S1693" s="14" t="s">
        <v>20030</v>
      </c>
      <c r="T1693" s="14">
        <v>3</v>
      </c>
      <c r="U1693" s="14" t="s">
        <v>1955</v>
      </c>
      <c r="V1693" s="14" t="s">
        <v>514</v>
      </c>
      <c r="W1693" s="14"/>
      <c r="X1693" s="14"/>
      <c r="Y1693" s="14"/>
      <c r="Z1693" s="14" t="s">
        <v>38</v>
      </c>
      <c r="AA1693" s="3" t="s">
        <v>23558</v>
      </c>
    </row>
    <row r="1694" spans="2:27" x14ac:dyDescent="0.2">
      <c r="B1694" s="14" t="s">
        <v>20023</v>
      </c>
      <c r="C1694" s="15" t="s">
        <v>23529</v>
      </c>
      <c r="D1694" s="12">
        <v>1750</v>
      </c>
      <c r="E1694" s="15" t="s">
        <v>23543</v>
      </c>
      <c r="F1694" s="14" t="s">
        <v>2132</v>
      </c>
      <c r="G1694" s="14" t="s">
        <v>20448</v>
      </c>
      <c r="H1694" s="14" t="s">
        <v>20449</v>
      </c>
      <c r="I1694" s="14" t="s">
        <v>1059</v>
      </c>
      <c r="J1694" s="14" t="s">
        <v>1128</v>
      </c>
      <c r="K1694" s="14" t="s">
        <v>1026</v>
      </c>
      <c r="L1694" s="14" t="s">
        <v>4177</v>
      </c>
      <c r="M1694" s="14" t="s">
        <v>4177</v>
      </c>
      <c r="N1694" s="14"/>
      <c r="O1694" s="14"/>
      <c r="P1694" s="14" t="s">
        <v>36</v>
      </c>
      <c r="Q1694" s="15"/>
      <c r="R1694" s="14" t="s">
        <v>525</v>
      </c>
      <c r="S1694" s="14" t="s">
        <v>20030</v>
      </c>
      <c r="T1694" s="14">
        <v>3</v>
      </c>
      <c r="U1694" s="14" t="s">
        <v>1955</v>
      </c>
      <c r="V1694" s="14" t="s">
        <v>514</v>
      </c>
      <c r="W1694" s="14"/>
      <c r="X1694" s="14"/>
      <c r="Y1694" s="14"/>
      <c r="Z1694" s="14" t="s">
        <v>38</v>
      </c>
      <c r="AA1694" s="3" t="s">
        <v>23558</v>
      </c>
    </row>
    <row r="1695" spans="2:27" x14ac:dyDescent="0.2">
      <c r="B1695" s="14" t="s">
        <v>20023</v>
      </c>
      <c r="C1695" s="15" t="s">
        <v>23529</v>
      </c>
      <c r="D1695" s="12">
        <v>1751</v>
      </c>
      <c r="E1695" s="15" t="s">
        <v>23543</v>
      </c>
      <c r="F1695" s="14" t="s">
        <v>20451</v>
      </c>
      <c r="G1695" s="14" t="s">
        <v>20452</v>
      </c>
      <c r="H1695" s="14" t="s">
        <v>20453</v>
      </c>
      <c r="I1695" s="14" t="s">
        <v>1059</v>
      </c>
      <c r="J1695" s="14" t="s">
        <v>565</v>
      </c>
      <c r="K1695" s="14" t="s">
        <v>1026</v>
      </c>
      <c r="L1695" s="14" t="s">
        <v>20454</v>
      </c>
      <c r="M1695" s="14" t="s">
        <v>20454</v>
      </c>
      <c r="N1695" s="14"/>
      <c r="O1695" s="14"/>
      <c r="P1695" s="14" t="s">
        <v>36</v>
      </c>
      <c r="Q1695" s="15"/>
      <c r="R1695" s="14" t="s">
        <v>525</v>
      </c>
      <c r="S1695" s="14" t="s">
        <v>20455</v>
      </c>
      <c r="T1695" s="14">
        <v>4</v>
      </c>
      <c r="U1695" s="14" t="s">
        <v>20456</v>
      </c>
      <c r="V1695" s="14" t="s">
        <v>514</v>
      </c>
      <c r="W1695" s="14"/>
      <c r="X1695" s="14"/>
      <c r="Y1695" s="14"/>
      <c r="Z1695" s="14" t="s">
        <v>38</v>
      </c>
      <c r="AA1695" s="3" t="s">
        <v>23558</v>
      </c>
    </row>
    <row r="1696" spans="2:27" x14ac:dyDescent="0.2">
      <c r="B1696" s="14" t="s">
        <v>20023</v>
      </c>
      <c r="C1696" s="15" t="s">
        <v>23529</v>
      </c>
      <c r="D1696" s="12">
        <v>1752</v>
      </c>
      <c r="E1696" s="15" t="s">
        <v>23543</v>
      </c>
      <c r="F1696" s="14" t="s">
        <v>20458</v>
      </c>
      <c r="G1696" s="14" t="s">
        <v>20459</v>
      </c>
      <c r="H1696" s="14" t="s">
        <v>20460</v>
      </c>
      <c r="I1696" s="14" t="s">
        <v>1389</v>
      </c>
      <c r="J1696" s="14" t="s">
        <v>237</v>
      </c>
      <c r="K1696" s="14" t="s">
        <v>1026</v>
      </c>
      <c r="L1696" s="14" t="s">
        <v>20461</v>
      </c>
      <c r="M1696" s="14" t="s">
        <v>20461</v>
      </c>
      <c r="N1696" s="14"/>
      <c r="O1696" s="14"/>
      <c r="P1696" s="14" t="s">
        <v>36</v>
      </c>
      <c r="Q1696" s="15"/>
      <c r="R1696" s="14" t="s">
        <v>525</v>
      </c>
      <c r="S1696" s="14" t="s">
        <v>20026</v>
      </c>
      <c r="T1696" s="14">
        <v>4</v>
      </c>
      <c r="U1696" s="14" t="s">
        <v>20100</v>
      </c>
      <c r="V1696" s="14" t="s">
        <v>514</v>
      </c>
      <c r="W1696" s="14"/>
      <c r="X1696" s="14"/>
      <c r="Y1696" s="14"/>
      <c r="Z1696" s="14" t="s">
        <v>38</v>
      </c>
      <c r="AA1696" s="3" t="s">
        <v>23558</v>
      </c>
    </row>
    <row r="1697" spans="2:27" x14ac:dyDescent="0.2">
      <c r="B1697" s="14" t="s">
        <v>20023</v>
      </c>
      <c r="C1697" s="15" t="s">
        <v>23529</v>
      </c>
      <c r="D1697" s="12">
        <v>1753</v>
      </c>
      <c r="E1697" s="15" t="s">
        <v>23543</v>
      </c>
      <c r="F1697" s="14" t="s">
        <v>20463</v>
      </c>
      <c r="G1697" s="14" t="s">
        <v>20464</v>
      </c>
      <c r="H1697" s="14" t="s">
        <v>20465</v>
      </c>
      <c r="I1697" s="14" t="s">
        <v>4544</v>
      </c>
      <c r="J1697" s="14" t="s">
        <v>377</v>
      </c>
      <c r="K1697" s="14" t="s">
        <v>1026</v>
      </c>
      <c r="L1697" s="14" t="s">
        <v>365</v>
      </c>
      <c r="M1697" s="14" t="s">
        <v>128</v>
      </c>
      <c r="N1697" s="14"/>
      <c r="O1697" s="14"/>
      <c r="P1697" s="14" t="s">
        <v>36</v>
      </c>
      <c r="Q1697" s="15"/>
      <c r="R1697" s="14" t="s">
        <v>525</v>
      </c>
      <c r="S1697" s="14" t="s">
        <v>20030</v>
      </c>
      <c r="T1697" s="14">
        <v>4</v>
      </c>
      <c r="U1697" s="14" t="s">
        <v>8038</v>
      </c>
      <c r="V1697" s="14" t="s">
        <v>514</v>
      </c>
      <c r="W1697" s="14"/>
      <c r="X1697" s="14"/>
      <c r="Y1697" s="14"/>
      <c r="Z1697" s="14" t="s">
        <v>38</v>
      </c>
      <c r="AA1697" s="3" t="s">
        <v>23558</v>
      </c>
    </row>
    <row r="1698" spans="2:27" x14ac:dyDescent="0.2">
      <c r="B1698" s="14" t="s">
        <v>20023</v>
      </c>
      <c r="C1698" s="15" t="s">
        <v>23529</v>
      </c>
      <c r="D1698" s="12">
        <v>1754</v>
      </c>
      <c r="E1698" s="15" t="s">
        <v>23543</v>
      </c>
      <c r="F1698" s="14" t="s">
        <v>2208</v>
      </c>
      <c r="G1698" s="14" t="s">
        <v>2209</v>
      </c>
      <c r="H1698" s="14" t="s">
        <v>2210</v>
      </c>
      <c r="I1698" s="14" t="s">
        <v>895</v>
      </c>
      <c r="J1698" s="14" t="s">
        <v>2211</v>
      </c>
      <c r="K1698" s="14" t="s">
        <v>1026</v>
      </c>
      <c r="L1698" s="14" t="s">
        <v>20467</v>
      </c>
      <c r="M1698" s="14" t="s">
        <v>20467</v>
      </c>
      <c r="N1698" s="14"/>
      <c r="O1698" s="14"/>
      <c r="P1698" s="14" t="s">
        <v>36</v>
      </c>
      <c r="Q1698" s="15"/>
      <c r="R1698" s="14" t="s">
        <v>525</v>
      </c>
      <c r="S1698" s="14" t="s">
        <v>20030</v>
      </c>
      <c r="T1698" s="14">
        <v>4</v>
      </c>
      <c r="U1698" s="14" t="s">
        <v>1955</v>
      </c>
      <c r="V1698" s="14" t="s">
        <v>514</v>
      </c>
      <c r="W1698" s="14"/>
      <c r="X1698" s="14"/>
      <c r="Y1698" s="14"/>
      <c r="Z1698" s="14" t="s">
        <v>38</v>
      </c>
      <c r="AA1698" s="3" t="s">
        <v>23558</v>
      </c>
    </row>
    <row r="1699" spans="2:27" x14ac:dyDescent="0.2">
      <c r="B1699" s="14" t="s">
        <v>20023</v>
      </c>
      <c r="C1699" s="15" t="s">
        <v>23529</v>
      </c>
      <c r="D1699" s="12">
        <v>1755</v>
      </c>
      <c r="E1699" s="15" t="s">
        <v>23543</v>
      </c>
      <c r="F1699" s="14" t="s">
        <v>20469</v>
      </c>
      <c r="G1699" s="14" t="s">
        <v>20470</v>
      </c>
      <c r="H1699" s="14" t="s">
        <v>20471</v>
      </c>
      <c r="I1699" s="14" t="s">
        <v>762</v>
      </c>
      <c r="J1699" s="14" t="s">
        <v>115</v>
      </c>
      <c r="K1699" s="14" t="s">
        <v>1026</v>
      </c>
      <c r="L1699" s="14" t="s">
        <v>20472</v>
      </c>
      <c r="M1699" s="14" t="s">
        <v>20472</v>
      </c>
      <c r="N1699" s="14"/>
      <c r="O1699" s="14"/>
      <c r="P1699" s="14" t="s">
        <v>36</v>
      </c>
      <c r="Q1699" s="15"/>
      <c r="R1699" s="14" t="s">
        <v>525</v>
      </c>
      <c r="S1699" s="14" t="s">
        <v>20032</v>
      </c>
      <c r="T1699" s="14">
        <v>4</v>
      </c>
      <c r="U1699" s="14" t="s">
        <v>20033</v>
      </c>
      <c r="V1699" s="14"/>
      <c r="W1699" s="14"/>
      <c r="X1699" s="14"/>
      <c r="Y1699" s="14"/>
      <c r="Z1699" s="14" t="s">
        <v>38</v>
      </c>
      <c r="AA1699" s="3" t="s">
        <v>23558</v>
      </c>
    </row>
    <row r="1700" spans="2:27" x14ac:dyDescent="0.2">
      <c r="B1700" s="14" t="s">
        <v>20023</v>
      </c>
      <c r="C1700" s="15" t="s">
        <v>23529</v>
      </c>
      <c r="D1700" s="12">
        <v>1756</v>
      </c>
      <c r="E1700" s="15" t="s">
        <v>23543</v>
      </c>
      <c r="F1700" s="14" t="s">
        <v>20474</v>
      </c>
      <c r="G1700" s="14" t="s">
        <v>20475</v>
      </c>
      <c r="H1700" s="14" t="s">
        <v>20476</v>
      </c>
      <c r="I1700" s="14" t="s">
        <v>762</v>
      </c>
      <c r="J1700" s="14" t="s">
        <v>115</v>
      </c>
      <c r="K1700" s="14" t="s">
        <v>1026</v>
      </c>
      <c r="L1700" s="14" t="s">
        <v>20477</v>
      </c>
      <c r="M1700" s="14" t="s">
        <v>20477</v>
      </c>
      <c r="N1700" s="14"/>
      <c r="O1700" s="14"/>
      <c r="P1700" s="14" t="s">
        <v>36</v>
      </c>
      <c r="Q1700" s="15"/>
      <c r="R1700" s="14" t="s">
        <v>525</v>
      </c>
      <c r="S1700" s="14" t="s">
        <v>20030</v>
      </c>
      <c r="T1700" s="14">
        <v>4</v>
      </c>
      <c r="U1700" s="14" t="s">
        <v>20054</v>
      </c>
      <c r="V1700" s="14" t="s">
        <v>514</v>
      </c>
      <c r="W1700" s="14"/>
      <c r="X1700" s="14"/>
      <c r="Y1700" s="14"/>
      <c r="Z1700" s="14" t="s">
        <v>38</v>
      </c>
      <c r="AA1700" s="3" t="s">
        <v>23558</v>
      </c>
    </row>
    <row r="1701" spans="2:27" x14ac:dyDescent="0.2">
      <c r="B1701" s="14" t="s">
        <v>20023</v>
      </c>
      <c r="C1701" s="15" t="s">
        <v>23529</v>
      </c>
      <c r="D1701" s="12">
        <v>1757</v>
      </c>
      <c r="E1701" s="15" t="s">
        <v>23543</v>
      </c>
      <c r="F1701" s="14" t="s">
        <v>20479</v>
      </c>
      <c r="G1701" s="14" t="s">
        <v>20480</v>
      </c>
      <c r="H1701" s="14" t="s">
        <v>20481</v>
      </c>
      <c r="I1701" s="14" t="s">
        <v>991</v>
      </c>
      <c r="J1701" s="14" t="s">
        <v>179</v>
      </c>
      <c r="K1701" s="14" t="s">
        <v>1026</v>
      </c>
      <c r="L1701" s="14" t="s">
        <v>20482</v>
      </c>
      <c r="M1701" s="14" t="s">
        <v>20482</v>
      </c>
      <c r="N1701" s="14"/>
      <c r="O1701" s="14"/>
      <c r="P1701" s="14" t="s">
        <v>36</v>
      </c>
      <c r="Q1701" s="15"/>
      <c r="R1701" s="14" t="s">
        <v>525</v>
      </c>
      <c r="S1701" s="14" t="s">
        <v>20032</v>
      </c>
      <c r="T1701" s="14">
        <v>4</v>
      </c>
      <c r="U1701" s="14" t="s">
        <v>20033</v>
      </c>
      <c r="V1701" s="14"/>
      <c r="W1701" s="14"/>
      <c r="X1701" s="14"/>
      <c r="Y1701" s="14"/>
      <c r="Z1701" s="14" t="s">
        <v>38</v>
      </c>
      <c r="AA1701" s="3" t="s">
        <v>23558</v>
      </c>
    </row>
    <row r="1702" spans="2:27" x14ac:dyDescent="0.2">
      <c r="B1702" s="14" t="s">
        <v>20023</v>
      </c>
      <c r="C1702" s="15" t="s">
        <v>23529</v>
      </c>
      <c r="D1702" s="12">
        <v>1758</v>
      </c>
      <c r="E1702" s="15" t="s">
        <v>23543</v>
      </c>
      <c r="F1702" s="14" t="s">
        <v>2253</v>
      </c>
      <c r="G1702" s="14" t="s">
        <v>20484</v>
      </c>
      <c r="H1702" s="14" t="s">
        <v>2255</v>
      </c>
      <c r="I1702" s="14" t="s">
        <v>20485</v>
      </c>
      <c r="J1702" s="14" t="s">
        <v>626</v>
      </c>
      <c r="K1702" s="14" t="s">
        <v>1026</v>
      </c>
      <c r="L1702" s="14" t="s">
        <v>20486</v>
      </c>
      <c r="M1702" s="14" t="s">
        <v>20486</v>
      </c>
      <c r="N1702" s="14"/>
      <c r="O1702" s="14"/>
      <c r="P1702" s="14" t="s">
        <v>36</v>
      </c>
      <c r="Q1702" s="15"/>
      <c r="R1702" s="14" t="s">
        <v>525</v>
      </c>
      <c r="S1702" s="14" t="s">
        <v>20487</v>
      </c>
      <c r="T1702" s="14">
        <v>4</v>
      </c>
      <c r="U1702" s="14" t="s">
        <v>20488</v>
      </c>
      <c r="V1702" s="14" t="s">
        <v>547</v>
      </c>
      <c r="W1702" s="14"/>
      <c r="X1702" s="14"/>
      <c r="Y1702" s="14"/>
      <c r="Z1702" s="14" t="s">
        <v>38</v>
      </c>
      <c r="AA1702" s="3" t="s">
        <v>23558</v>
      </c>
    </row>
    <row r="1703" spans="2:27" x14ac:dyDescent="0.2">
      <c r="B1703" s="14" t="s">
        <v>20023</v>
      </c>
      <c r="C1703" s="15" t="s">
        <v>23529</v>
      </c>
      <c r="D1703" s="12">
        <v>1759</v>
      </c>
      <c r="E1703" s="15" t="s">
        <v>23543</v>
      </c>
      <c r="F1703" s="14" t="s">
        <v>20490</v>
      </c>
      <c r="G1703" s="14" t="s">
        <v>20491</v>
      </c>
      <c r="H1703" s="14" t="s">
        <v>20492</v>
      </c>
      <c r="I1703" s="14" t="s">
        <v>20485</v>
      </c>
      <c r="J1703" s="14" t="s">
        <v>179</v>
      </c>
      <c r="K1703" s="14" t="s">
        <v>1026</v>
      </c>
      <c r="L1703" s="14" t="s">
        <v>20493</v>
      </c>
      <c r="M1703" s="14" t="s">
        <v>20493</v>
      </c>
      <c r="N1703" s="14"/>
      <c r="O1703" s="14"/>
      <c r="P1703" s="14" t="s">
        <v>36</v>
      </c>
      <c r="Q1703" s="15"/>
      <c r="R1703" s="14" t="s">
        <v>525</v>
      </c>
      <c r="S1703" s="14" t="s">
        <v>20039</v>
      </c>
      <c r="T1703" s="14">
        <v>3</v>
      </c>
      <c r="U1703" s="14" t="s">
        <v>20046</v>
      </c>
      <c r="V1703" s="14" t="s">
        <v>514</v>
      </c>
      <c r="W1703" s="14"/>
      <c r="X1703" s="14"/>
      <c r="Y1703" s="14"/>
      <c r="Z1703" s="14" t="s">
        <v>38</v>
      </c>
      <c r="AA1703" s="3" t="s">
        <v>23558</v>
      </c>
    </row>
    <row r="1704" spans="2:27" x14ac:dyDescent="0.2">
      <c r="B1704" s="14" t="s">
        <v>20023</v>
      </c>
      <c r="C1704" s="15" t="s">
        <v>23529</v>
      </c>
      <c r="D1704" s="12">
        <v>1760</v>
      </c>
      <c r="E1704" s="15" t="s">
        <v>23543</v>
      </c>
      <c r="F1704" s="14" t="s">
        <v>20494</v>
      </c>
      <c r="G1704" s="14" t="s">
        <v>20495</v>
      </c>
      <c r="H1704" s="14" t="s">
        <v>20496</v>
      </c>
      <c r="I1704" s="14" t="s">
        <v>16434</v>
      </c>
      <c r="J1704" s="14" t="s">
        <v>463</v>
      </c>
      <c r="K1704" s="14" t="s">
        <v>1026</v>
      </c>
      <c r="L1704" s="14" t="s">
        <v>8008</v>
      </c>
      <c r="M1704" s="14" t="s">
        <v>8070</v>
      </c>
      <c r="N1704" s="14"/>
      <c r="O1704" s="14"/>
      <c r="P1704" s="14" t="s">
        <v>36</v>
      </c>
      <c r="Q1704" s="15"/>
      <c r="R1704" s="14" t="s">
        <v>525</v>
      </c>
      <c r="S1704" s="14" t="s">
        <v>20026</v>
      </c>
      <c r="T1704" s="14">
        <v>3</v>
      </c>
      <c r="U1704" s="14" t="s">
        <v>9547</v>
      </c>
      <c r="V1704" s="14" t="s">
        <v>514</v>
      </c>
      <c r="W1704" s="14"/>
      <c r="X1704" s="14"/>
      <c r="Y1704" s="14"/>
      <c r="Z1704" s="14" t="s">
        <v>38</v>
      </c>
      <c r="AA1704" s="3" t="s">
        <v>23558</v>
      </c>
    </row>
    <row r="1705" spans="2:27" x14ac:dyDescent="0.2">
      <c r="B1705" s="14" t="s">
        <v>20023</v>
      </c>
      <c r="C1705" s="15" t="s">
        <v>23529</v>
      </c>
      <c r="D1705" s="12">
        <v>1761</v>
      </c>
      <c r="E1705" s="15" t="s">
        <v>23543</v>
      </c>
      <c r="F1705" s="14" t="s">
        <v>20498</v>
      </c>
      <c r="G1705" s="14" t="s">
        <v>20499</v>
      </c>
      <c r="H1705" s="14" t="s">
        <v>20500</v>
      </c>
      <c r="I1705" s="14" t="s">
        <v>1528</v>
      </c>
      <c r="J1705" s="14" t="s">
        <v>81</v>
      </c>
      <c r="K1705" s="14" t="s">
        <v>1026</v>
      </c>
      <c r="L1705" s="14" t="s">
        <v>162</v>
      </c>
      <c r="M1705" s="14" t="s">
        <v>154</v>
      </c>
      <c r="N1705" s="14"/>
      <c r="O1705" s="14"/>
      <c r="P1705" s="14" t="s">
        <v>36</v>
      </c>
      <c r="Q1705" s="15"/>
      <c r="R1705" s="14" t="s">
        <v>525</v>
      </c>
      <c r="S1705" s="14" t="s">
        <v>20028</v>
      </c>
      <c r="T1705" s="14">
        <v>3</v>
      </c>
      <c r="U1705" s="14" t="s">
        <v>20291</v>
      </c>
      <c r="V1705" s="14" t="s">
        <v>522</v>
      </c>
      <c r="W1705" s="14"/>
      <c r="X1705" s="14"/>
      <c r="Y1705" s="14"/>
      <c r="Z1705" s="14" t="s">
        <v>38</v>
      </c>
      <c r="AA1705" s="3" t="s">
        <v>23558</v>
      </c>
    </row>
    <row r="1706" spans="2:27" x14ac:dyDescent="0.2">
      <c r="B1706" s="14" t="s">
        <v>20023</v>
      </c>
      <c r="C1706" s="15" t="s">
        <v>23529</v>
      </c>
      <c r="D1706" s="12">
        <v>1762</v>
      </c>
      <c r="E1706" s="15" t="s">
        <v>23543</v>
      </c>
      <c r="F1706" s="14" t="s">
        <v>20502</v>
      </c>
      <c r="G1706" s="14" t="s">
        <v>20503</v>
      </c>
      <c r="H1706" s="14" t="s">
        <v>20504</v>
      </c>
      <c r="I1706" s="14" t="s">
        <v>1528</v>
      </c>
      <c r="J1706" s="14" t="s">
        <v>81</v>
      </c>
      <c r="K1706" s="14" t="s">
        <v>1026</v>
      </c>
      <c r="L1706" s="14" t="s">
        <v>1122</v>
      </c>
      <c r="M1706" s="14" t="s">
        <v>146</v>
      </c>
      <c r="N1706" s="14"/>
      <c r="O1706" s="14"/>
      <c r="P1706" s="14" t="s">
        <v>36</v>
      </c>
      <c r="Q1706" s="15"/>
      <c r="R1706" s="14" t="s">
        <v>525</v>
      </c>
      <c r="S1706" s="14" t="s">
        <v>20039</v>
      </c>
      <c r="T1706" s="14">
        <v>3</v>
      </c>
      <c r="U1706" s="14" t="s">
        <v>20046</v>
      </c>
      <c r="V1706" s="14" t="s">
        <v>514</v>
      </c>
      <c r="W1706" s="14"/>
      <c r="X1706" s="14"/>
      <c r="Y1706" s="14"/>
      <c r="Z1706" s="14" t="s">
        <v>38</v>
      </c>
      <c r="AA1706" s="3" t="s">
        <v>23558</v>
      </c>
    </row>
    <row r="1707" spans="2:27" x14ac:dyDescent="0.2">
      <c r="B1707" s="14" t="s">
        <v>20023</v>
      </c>
      <c r="C1707" s="15" t="s">
        <v>23529</v>
      </c>
      <c r="D1707" s="12">
        <v>1763</v>
      </c>
      <c r="E1707" s="15" t="s">
        <v>23543</v>
      </c>
      <c r="F1707" s="14" t="s">
        <v>20506</v>
      </c>
      <c r="G1707" s="14" t="s">
        <v>20507</v>
      </c>
      <c r="H1707" s="14" t="s">
        <v>20508</v>
      </c>
      <c r="I1707" s="14" t="s">
        <v>1528</v>
      </c>
      <c r="J1707" s="14" t="s">
        <v>81</v>
      </c>
      <c r="K1707" s="14" t="s">
        <v>1026</v>
      </c>
      <c r="L1707" s="14" t="s">
        <v>393</v>
      </c>
      <c r="M1707" s="14" t="s">
        <v>158</v>
      </c>
      <c r="N1707" s="14"/>
      <c r="O1707" s="14"/>
      <c r="P1707" s="14" t="s">
        <v>36</v>
      </c>
      <c r="Q1707" s="15"/>
      <c r="R1707" s="14" t="s">
        <v>525</v>
      </c>
      <c r="S1707" s="14" t="s">
        <v>20030</v>
      </c>
      <c r="T1707" s="14">
        <v>4</v>
      </c>
      <c r="U1707" s="14" t="s">
        <v>8039</v>
      </c>
      <c r="V1707" s="14" t="s">
        <v>514</v>
      </c>
      <c r="W1707" s="14"/>
      <c r="X1707" s="14"/>
      <c r="Y1707" s="14"/>
      <c r="Z1707" s="14" t="s">
        <v>38</v>
      </c>
      <c r="AA1707" s="3" t="s">
        <v>23558</v>
      </c>
    </row>
    <row r="1708" spans="2:27" x14ac:dyDescent="0.2">
      <c r="B1708" s="14" t="s">
        <v>20023</v>
      </c>
      <c r="C1708" s="15" t="s">
        <v>23529</v>
      </c>
      <c r="D1708" s="12">
        <v>1764</v>
      </c>
      <c r="E1708" s="15" t="s">
        <v>23543</v>
      </c>
      <c r="F1708" s="14" t="s">
        <v>20510</v>
      </c>
      <c r="G1708" s="14" t="s">
        <v>20511</v>
      </c>
      <c r="H1708" s="14" t="s">
        <v>20512</v>
      </c>
      <c r="I1708" s="14" t="s">
        <v>1528</v>
      </c>
      <c r="J1708" s="14" t="s">
        <v>81</v>
      </c>
      <c r="K1708" s="14" t="s">
        <v>1026</v>
      </c>
      <c r="L1708" s="14" t="s">
        <v>1078</v>
      </c>
      <c r="M1708" s="14" t="s">
        <v>8008</v>
      </c>
      <c r="N1708" s="14"/>
      <c r="O1708" s="14"/>
      <c r="P1708" s="14" t="s">
        <v>36</v>
      </c>
      <c r="Q1708" s="15"/>
      <c r="R1708" s="14" t="s">
        <v>525</v>
      </c>
      <c r="S1708" s="14" t="s">
        <v>20028</v>
      </c>
      <c r="T1708" s="14">
        <v>4</v>
      </c>
      <c r="U1708" s="14" t="s">
        <v>20031</v>
      </c>
      <c r="V1708" s="14" t="s">
        <v>514</v>
      </c>
      <c r="W1708" s="14"/>
      <c r="X1708" s="14"/>
      <c r="Y1708" s="14"/>
      <c r="Z1708" s="14" t="s">
        <v>38</v>
      </c>
      <c r="AA1708" s="3" t="s">
        <v>23558</v>
      </c>
    </row>
    <row r="1709" spans="2:27" x14ac:dyDescent="0.2">
      <c r="B1709" s="14" t="s">
        <v>20023</v>
      </c>
      <c r="C1709" s="15" t="s">
        <v>23529</v>
      </c>
      <c r="D1709" s="12">
        <v>1765</v>
      </c>
      <c r="E1709" s="15" t="s">
        <v>23543</v>
      </c>
      <c r="F1709" s="14" t="s">
        <v>2265</v>
      </c>
      <c r="G1709" s="14" t="s">
        <v>20514</v>
      </c>
      <c r="H1709" s="14" t="s">
        <v>2267</v>
      </c>
      <c r="I1709" s="14" t="s">
        <v>8696</v>
      </c>
      <c r="J1709" s="14" t="s">
        <v>640</v>
      </c>
      <c r="K1709" s="14" t="s">
        <v>1026</v>
      </c>
      <c r="L1709" s="14" t="s">
        <v>20515</v>
      </c>
      <c r="M1709" s="14" t="s">
        <v>20515</v>
      </c>
      <c r="N1709" s="14"/>
      <c r="O1709" s="14"/>
      <c r="P1709" s="14" t="s">
        <v>36</v>
      </c>
      <c r="Q1709" s="15"/>
      <c r="R1709" s="14" t="s">
        <v>525</v>
      </c>
      <c r="S1709" s="14" t="s">
        <v>20026</v>
      </c>
      <c r="T1709" s="14">
        <v>4</v>
      </c>
      <c r="U1709" s="14" t="s">
        <v>20046</v>
      </c>
      <c r="V1709" s="14" t="s">
        <v>514</v>
      </c>
      <c r="W1709" s="14"/>
      <c r="X1709" s="14"/>
      <c r="Y1709" s="14"/>
      <c r="Z1709" s="14" t="s">
        <v>38</v>
      </c>
      <c r="AA1709" s="3" t="s">
        <v>23558</v>
      </c>
    </row>
    <row r="1710" spans="2:27" x14ac:dyDescent="0.2">
      <c r="B1710" s="14" t="s">
        <v>20023</v>
      </c>
      <c r="C1710" s="15" t="s">
        <v>23529</v>
      </c>
      <c r="D1710" s="12">
        <v>1766</v>
      </c>
      <c r="E1710" s="15" t="s">
        <v>23543</v>
      </c>
      <c r="F1710" s="14" t="s">
        <v>20517</v>
      </c>
      <c r="G1710" s="14" t="s">
        <v>20518</v>
      </c>
      <c r="H1710" s="14" t="s">
        <v>20519</v>
      </c>
      <c r="I1710" s="14" t="s">
        <v>4172</v>
      </c>
      <c r="J1710" s="14" t="s">
        <v>546</v>
      </c>
      <c r="K1710" s="14" t="s">
        <v>1026</v>
      </c>
      <c r="L1710" s="14" t="s">
        <v>20520</v>
      </c>
      <c r="M1710" s="14" t="s">
        <v>20520</v>
      </c>
      <c r="N1710" s="14"/>
      <c r="O1710" s="14"/>
      <c r="P1710" s="14" t="s">
        <v>36</v>
      </c>
      <c r="Q1710" s="15"/>
      <c r="R1710" s="14" t="s">
        <v>555</v>
      </c>
      <c r="S1710" s="14" t="s">
        <v>20030</v>
      </c>
      <c r="T1710" s="14">
        <v>3</v>
      </c>
      <c r="U1710" s="14" t="s">
        <v>8039</v>
      </c>
      <c r="V1710" s="14" t="s">
        <v>514</v>
      </c>
      <c r="W1710" s="14"/>
      <c r="X1710" s="14"/>
      <c r="Y1710" s="14"/>
      <c r="Z1710" s="14" t="s">
        <v>38</v>
      </c>
      <c r="AA1710" s="3" t="s">
        <v>23558</v>
      </c>
    </row>
    <row r="1711" spans="2:27" x14ac:dyDescent="0.2">
      <c r="B1711" s="14" t="s">
        <v>20023</v>
      </c>
      <c r="C1711" s="15" t="s">
        <v>23529</v>
      </c>
      <c r="D1711" s="12">
        <v>1767</v>
      </c>
      <c r="E1711" s="15" t="s">
        <v>23543</v>
      </c>
      <c r="F1711" s="14" t="s">
        <v>4169</v>
      </c>
      <c r="G1711" s="14" t="s">
        <v>4170</v>
      </c>
      <c r="H1711" s="14" t="s">
        <v>4171</v>
      </c>
      <c r="I1711" s="14" t="s">
        <v>4172</v>
      </c>
      <c r="J1711" s="14" t="s">
        <v>546</v>
      </c>
      <c r="K1711" s="14" t="s">
        <v>1026</v>
      </c>
      <c r="L1711" s="14" t="s">
        <v>20522</v>
      </c>
      <c r="M1711" s="14" t="s">
        <v>20522</v>
      </c>
      <c r="N1711" s="14"/>
      <c r="O1711" s="14"/>
      <c r="P1711" s="14" t="s">
        <v>36</v>
      </c>
      <c r="Q1711" s="15"/>
      <c r="R1711" s="14" t="s">
        <v>525</v>
      </c>
      <c r="S1711" s="14" t="s">
        <v>20030</v>
      </c>
      <c r="T1711" s="14">
        <v>3</v>
      </c>
      <c r="U1711" s="14" t="s">
        <v>8039</v>
      </c>
      <c r="V1711" s="14" t="s">
        <v>514</v>
      </c>
      <c r="W1711" s="14"/>
      <c r="X1711" s="14"/>
      <c r="Y1711" s="14"/>
      <c r="Z1711" s="14" t="s">
        <v>38</v>
      </c>
      <c r="AA1711" s="3" t="s">
        <v>23558</v>
      </c>
    </row>
    <row r="1712" spans="2:27" x14ac:dyDescent="0.2">
      <c r="B1712" s="14" t="s">
        <v>20023</v>
      </c>
      <c r="C1712" s="15" t="s">
        <v>23529</v>
      </c>
      <c r="D1712" s="12">
        <v>1768</v>
      </c>
      <c r="E1712" s="15" t="s">
        <v>23543</v>
      </c>
      <c r="F1712" s="14" t="s">
        <v>4173</v>
      </c>
      <c r="G1712" s="14" t="s">
        <v>20524</v>
      </c>
      <c r="H1712" s="14" t="s">
        <v>4174</v>
      </c>
      <c r="I1712" s="14" t="s">
        <v>4172</v>
      </c>
      <c r="J1712" s="14" t="s">
        <v>546</v>
      </c>
      <c r="K1712" s="14" t="s">
        <v>1026</v>
      </c>
      <c r="L1712" s="14" t="s">
        <v>20525</v>
      </c>
      <c r="M1712" s="14" t="s">
        <v>20525</v>
      </c>
      <c r="N1712" s="14"/>
      <c r="O1712" s="14"/>
      <c r="P1712" s="14" t="s">
        <v>36</v>
      </c>
      <c r="Q1712" s="15"/>
      <c r="R1712" s="14" t="s">
        <v>555</v>
      </c>
      <c r="S1712" s="14" t="s">
        <v>20030</v>
      </c>
      <c r="T1712" s="14">
        <v>3</v>
      </c>
      <c r="U1712" s="14" t="s">
        <v>8039</v>
      </c>
      <c r="V1712" s="14" t="s">
        <v>514</v>
      </c>
      <c r="W1712" s="14"/>
      <c r="X1712" s="14"/>
      <c r="Y1712" s="14"/>
      <c r="Z1712" s="14" t="s">
        <v>38</v>
      </c>
      <c r="AA1712" s="3" t="s">
        <v>23558</v>
      </c>
    </row>
    <row r="1713" spans="2:27" x14ac:dyDescent="0.2">
      <c r="B1713" s="14" t="s">
        <v>20023</v>
      </c>
      <c r="C1713" s="15" t="s">
        <v>23529</v>
      </c>
      <c r="D1713" s="12">
        <v>1769</v>
      </c>
      <c r="E1713" s="15" t="s">
        <v>23543</v>
      </c>
      <c r="F1713" s="14" t="s">
        <v>20527</v>
      </c>
      <c r="G1713" s="14" t="s">
        <v>20528</v>
      </c>
      <c r="H1713" s="14" t="s">
        <v>20529</v>
      </c>
      <c r="I1713" s="14" t="s">
        <v>20530</v>
      </c>
      <c r="J1713" s="14" t="s">
        <v>137</v>
      </c>
      <c r="K1713" s="14" t="s">
        <v>1026</v>
      </c>
      <c r="L1713" s="14" t="s">
        <v>85</v>
      </c>
      <c r="M1713" s="14" t="s">
        <v>713</v>
      </c>
      <c r="N1713" s="14"/>
      <c r="O1713" s="14"/>
      <c r="P1713" s="14" t="s">
        <v>36</v>
      </c>
      <c r="Q1713" s="15"/>
      <c r="R1713" s="14" t="s">
        <v>525</v>
      </c>
      <c r="S1713" s="14" t="s">
        <v>20030</v>
      </c>
      <c r="T1713" s="14">
        <v>3</v>
      </c>
      <c r="U1713" s="14" t="s">
        <v>20050</v>
      </c>
      <c r="V1713" s="14" t="s">
        <v>522</v>
      </c>
      <c r="W1713" s="14"/>
      <c r="X1713" s="14"/>
      <c r="Y1713" s="14"/>
      <c r="Z1713" s="14" t="s">
        <v>38</v>
      </c>
      <c r="AA1713" s="3" t="s">
        <v>23558</v>
      </c>
    </row>
    <row r="1714" spans="2:27" x14ac:dyDescent="0.2">
      <c r="B1714" s="14" t="s">
        <v>20533</v>
      </c>
      <c r="C1714" s="15" t="s">
        <v>23529</v>
      </c>
      <c r="D1714" s="12">
        <v>1770</v>
      </c>
      <c r="E1714" s="15" t="s">
        <v>23544</v>
      </c>
      <c r="F1714" s="14" t="s">
        <v>20556</v>
      </c>
      <c r="G1714" s="14" t="s">
        <v>20557</v>
      </c>
      <c r="H1714" s="14" t="s">
        <v>20558</v>
      </c>
      <c r="I1714" s="14" t="s">
        <v>20559</v>
      </c>
      <c r="J1714" s="14" t="s">
        <v>128</v>
      </c>
      <c r="K1714" s="14" t="s">
        <v>1026</v>
      </c>
      <c r="L1714" s="14" t="s">
        <v>450</v>
      </c>
      <c r="M1714" s="14" t="s">
        <v>57</v>
      </c>
      <c r="N1714" s="14"/>
      <c r="O1714" s="14"/>
      <c r="P1714" s="14" t="s">
        <v>36</v>
      </c>
      <c r="Q1714" s="15"/>
      <c r="R1714" s="14" t="s">
        <v>513</v>
      </c>
      <c r="S1714" s="14" t="s">
        <v>20545</v>
      </c>
      <c r="T1714" s="14">
        <v>3</v>
      </c>
      <c r="U1714" s="14" t="s">
        <v>20560</v>
      </c>
      <c r="V1714" s="14" t="s">
        <v>547</v>
      </c>
      <c r="W1714" s="14"/>
      <c r="X1714" s="14"/>
      <c r="Y1714" s="14"/>
      <c r="Z1714" s="14" t="s">
        <v>123</v>
      </c>
      <c r="AA1714" s="3" t="s">
        <v>23558</v>
      </c>
    </row>
    <row r="1715" spans="2:27" x14ac:dyDescent="0.2">
      <c r="B1715" s="14" t="s">
        <v>20533</v>
      </c>
      <c r="C1715" s="15" t="s">
        <v>23529</v>
      </c>
      <c r="D1715" s="12">
        <v>1771</v>
      </c>
      <c r="E1715" s="15" t="s">
        <v>23544</v>
      </c>
      <c r="F1715" s="14" t="s">
        <v>20562</v>
      </c>
      <c r="G1715" s="14" t="s">
        <v>20563</v>
      </c>
      <c r="H1715" s="14" t="s">
        <v>20564</v>
      </c>
      <c r="I1715" s="14" t="s">
        <v>20565</v>
      </c>
      <c r="J1715" s="14" t="s">
        <v>790</v>
      </c>
      <c r="K1715" s="14" t="s">
        <v>1026</v>
      </c>
      <c r="L1715" s="14" t="s">
        <v>20566</v>
      </c>
      <c r="M1715" s="14" t="s">
        <v>20567</v>
      </c>
      <c r="N1715" s="14"/>
      <c r="O1715" s="14"/>
      <c r="P1715" s="14" t="s">
        <v>36</v>
      </c>
      <c r="Q1715" s="15"/>
      <c r="R1715" s="14" t="s">
        <v>513</v>
      </c>
      <c r="S1715" s="14" t="s">
        <v>20539</v>
      </c>
      <c r="T1715" s="14">
        <v>3</v>
      </c>
      <c r="U1715" s="14" t="s">
        <v>20549</v>
      </c>
      <c r="V1715" s="14" t="s">
        <v>522</v>
      </c>
      <c r="W1715" s="14"/>
      <c r="X1715" s="14"/>
      <c r="Y1715" s="14"/>
      <c r="Z1715" s="14" t="s">
        <v>123</v>
      </c>
      <c r="AA1715" s="3" t="s">
        <v>23558</v>
      </c>
    </row>
    <row r="1716" spans="2:27" x14ac:dyDescent="0.2">
      <c r="B1716" s="14" t="s">
        <v>20533</v>
      </c>
      <c r="C1716" s="15" t="s">
        <v>23529</v>
      </c>
      <c r="D1716" s="12">
        <v>1772</v>
      </c>
      <c r="E1716" s="15" t="s">
        <v>23544</v>
      </c>
      <c r="F1716" s="14" t="s">
        <v>20569</v>
      </c>
      <c r="G1716" s="14" t="s">
        <v>20570</v>
      </c>
      <c r="H1716" s="14" t="s">
        <v>20571</v>
      </c>
      <c r="I1716" s="14" t="s">
        <v>20572</v>
      </c>
      <c r="J1716" s="14" t="s">
        <v>489</v>
      </c>
      <c r="K1716" s="14" t="s">
        <v>1026</v>
      </c>
      <c r="L1716" s="14" t="s">
        <v>499</v>
      </c>
      <c r="M1716" s="14" t="s">
        <v>114</v>
      </c>
      <c r="N1716" s="14"/>
      <c r="O1716" s="14"/>
      <c r="P1716" s="14" t="s">
        <v>36</v>
      </c>
      <c r="Q1716" s="15"/>
      <c r="R1716" s="14" t="s">
        <v>513</v>
      </c>
      <c r="S1716" s="14" t="s">
        <v>20534</v>
      </c>
      <c r="T1716" s="14">
        <v>4</v>
      </c>
      <c r="U1716" s="14" t="s">
        <v>20550</v>
      </c>
      <c r="V1716" s="14" t="s">
        <v>514</v>
      </c>
      <c r="W1716" s="14"/>
      <c r="X1716" s="14"/>
      <c r="Y1716" s="14"/>
      <c r="Z1716" s="14" t="s">
        <v>38</v>
      </c>
      <c r="AA1716" s="3" t="s">
        <v>23558</v>
      </c>
    </row>
    <row r="1717" spans="2:27" x14ac:dyDescent="0.2">
      <c r="B1717" s="14" t="s">
        <v>20533</v>
      </c>
      <c r="C1717" s="15" t="s">
        <v>23529</v>
      </c>
      <c r="D1717" s="12">
        <v>1773</v>
      </c>
      <c r="E1717" s="15" t="s">
        <v>23544</v>
      </c>
      <c r="F1717" s="14" t="s">
        <v>20062</v>
      </c>
      <c r="G1717" s="14" t="s">
        <v>20063</v>
      </c>
      <c r="H1717" s="14" t="s">
        <v>20064</v>
      </c>
      <c r="I1717" s="14" t="s">
        <v>4555</v>
      </c>
      <c r="J1717" s="14" t="s">
        <v>115</v>
      </c>
      <c r="K1717" s="14" t="s">
        <v>1026</v>
      </c>
      <c r="L1717" s="14" t="s">
        <v>365</v>
      </c>
      <c r="M1717" s="14" t="s">
        <v>90</v>
      </c>
      <c r="N1717" s="14"/>
      <c r="O1717" s="14"/>
      <c r="P1717" s="14" t="s">
        <v>36</v>
      </c>
      <c r="Q1717" s="15"/>
      <c r="R1717" s="14" t="s">
        <v>513</v>
      </c>
      <c r="S1717" s="14" t="s">
        <v>20545</v>
      </c>
      <c r="T1717" s="14">
        <v>3</v>
      </c>
      <c r="U1717" s="14" t="s">
        <v>20546</v>
      </c>
      <c r="V1717" s="14" t="s">
        <v>514</v>
      </c>
      <c r="W1717" s="14"/>
      <c r="X1717" s="14"/>
      <c r="Y1717" s="14"/>
      <c r="Z1717" s="14" t="s">
        <v>38</v>
      </c>
      <c r="AA1717" s="3" t="s">
        <v>23558</v>
      </c>
    </row>
    <row r="1718" spans="2:27" x14ac:dyDescent="0.2">
      <c r="B1718" s="14" t="s">
        <v>20533</v>
      </c>
      <c r="C1718" s="15" t="s">
        <v>23529</v>
      </c>
      <c r="D1718" s="12">
        <v>1775</v>
      </c>
      <c r="E1718" s="15" t="s">
        <v>23544</v>
      </c>
      <c r="F1718" s="14" t="s">
        <v>4609</v>
      </c>
      <c r="G1718" s="14" t="s">
        <v>20582</v>
      </c>
      <c r="H1718" s="14" t="s">
        <v>4611</v>
      </c>
      <c r="I1718" s="14" t="s">
        <v>806</v>
      </c>
      <c r="J1718" s="14" t="s">
        <v>852</v>
      </c>
      <c r="K1718" s="14" t="s">
        <v>1026</v>
      </c>
      <c r="L1718" s="14" t="s">
        <v>365</v>
      </c>
      <c r="M1718" s="14" t="s">
        <v>90</v>
      </c>
      <c r="N1718" s="14"/>
      <c r="O1718" s="14"/>
      <c r="P1718" s="14" t="s">
        <v>36</v>
      </c>
      <c r="Q1718" s="15"/>
      <c r="R1718" s="14" t="s">
        <v>874</v>
      </c>
      <c r="S1718" s="14" t="s">
        <v>20534</v>
      </c>
      <c r="T1718" s="14">
        <v>3</v>
      </c>
      <c r="U1718" s="14" t="s">
        <v>849</v>
      </c>
      <c r="V1718" s="14" t="s">
        <v>522</v>
      </c>
      <c r="W1718" s="14"/>
      <c r="X1718" s="14"/>
      <c r="Y1718" s="14"/>
      <c r="Z1718" s="14" t="s">
        <v>38</v>
      </c>
      <c r="AA1718" s="3" t="s">
        <v>23558</v>
      </c>
    </row>
    <row r="1719" spans="2:27" x14ac:dyDescent="0.2">
      <c r="B1719" s="14" t="s">
        <v>20533</v>
      </c>
      <c r="C1719" s="15" t="s">
        <v>23529</v>
      </c>
      <c r="D1719" s="12">
        <v>1776</v>
      </c>
      <c r="E1719" s="15" t="s">
        <v>23544</v>
      </c>
      <c r="F1719" s="14" t="s">
        <v>20584</v>
      </c>
      <c r="G1719" s="14" t="s">
        <v>20585</v>
      </c>
      <c r="H1719" s="14" t="s">
        <v>20586</v>
      </c>
      <c r="I1719" s="14" t="s">
        <v>635</v>
      </c>
      <c r="J1719" s="14" t="s">
        <v>473</v>
      </c>
      <c r="K1719" s="14" t="s">
        <v>1026</v>
      </c>
      <c r="L1719" s="14" t="s">
        <v>473</v>
      </c>
      <c r="M1719" s="14" t="s">
        <v>321</v>
      </c>
      <c r="N1719" s="14"/>
      <c r="O1719" s="14"/>
      <c r="P1719" s="14" t="s">
        <v>36</v>
      </c>
      <c r="Q1719" s="15"/>
      <c r="R1719" s="14" t="s">
        <v>513</v>
      </c>
      <c r="S1719" s="14" t="s">
        <v>20587</v>
      </c>
      <c r="T1719" s="14">
        <v>3</v>
      </c>
      <c r="U1719" s="14" t="s">
        <v>20541</v>
      </c>
      <c r="V1719" s="14" t="s">
        <v>526</v>
      </c>
      <c r="W1719" s="14"/>
      <c r="X1719" s="14"/>
      <c r="Y1719" s="14"/>
      <c r="Z1719" s="14" t="s">
        <v>38</v>
      </c>
      <c r="AA1719" s="3" t="s">
        <v>23558</v>
      </c>
    </row>
    <row r="1720" spans="2:27" x14ac:dyDescent="0.2">
      <c r="B1720" s="14" t="s">
        <v>20533</v>
      </c>
      <c r="C1720" s="15" t="s">
        <v>23529</v>
      </c>
      <c r="D1720" s="12">
        <v>1777</v>
      </c>
      <c r="E1720" s="15" t="s">
        <v>23544</v>
      </c>
      <c r="F1720" s="14" t="s">
        <v>20589</v>
      </c>
      <c r="G1720" s="14" t="s">
        <v>20590</v>
      </c>
      <c r="H1720" s="14" t="s">
        <v>20591</v>
      </c>
      <c r="I1720" s="14" t="s">
        <v>635</v>
      </c>
      <c r="J1720" s="14" t="s">
        <v>473</v>
      </c>
      <c r="K1720" s="14" t="s">
        <v>1026</v>
      </c>
      <c r="L1720" s="14" t="s">
        <v>128</v>
      </c>
      <c r="M1720" s="14" t="s">
        <v>93</v>
      </c>
      <c r="N1720" s="14"/>
      <c r="O1720" s="14"/>
      <c r="P1720" s="14" t="s">
        <v>36</v>
      </c>
      <c r="Q1720" s="15"/>
      <c r="R1720" s="14" t="s">
        <v>513</v>
      </c>
      <c r="S1720" s="14" t="s">
        <v>20552</v>
      </c>
      <c r="T1720" s="14">
        <v>4</v>
      </c>
      <c r="U1720" s="14" t="s">
        <v>20553</v>
      </c>
      <c r="V1720" s="14" t="s">
        <v>547</v>
      </c>
      <c r="W1720" s="14"/>
      <c r="X1720" s="14"/>
      <c r="Y1720" s="14"/>
      <c r="Z1720" s="14" t="s">
        <v>38</v>
      </c>
      <c r="AA1720" s="3" t="s">
        <v>23558</v>
      </c>
    </row>
    <row r="1721" spans="2:27" x14ac:dyDescent="0.2">
      <c r="B1721" s="14" t="s">
        <v>20533</v>
      </c>
      <c r="C1721" s="15" t="s">
        <v>23529</v>
      </c>
      <c r="D1721" s="12">
        <v>1778</v>
      </c>
      <c r="E1721" s="15" t="s">
        <v>23544</v>
      </c>
      <c r="F1721" s="14" t="s">
        <v>4623</v>
      </c>
      <c r="G1721" s="14" t="s">
        <v>20593</v>
      </c>
      <c r="H1721" s="14" t="s">
        <v>20594</v>
      </c>
      <c r="I1721" s="14" t="s">
        <v>635</v>
      </c>
      <c r="J1721" s="14" t="s">
        <v>128</v>
      </c>
      <c r="K1721" s="14" t="s">
        <v>1026</v>
      </c>
      <c r="L1721" s="14" t="s">
        <v>3568</v>
      </c>
      <c r="M1721" s="14" t="s">
        <v>524</v>
      </c>
      <c r="N1721" s="14"/>
      <c r="O1721" s="14"/>
      <c r="P1721" s="14" t="s">
        <v>36</v>
      </c>
      <c r="Q1721" s="15"/>
      <c r="R1721" s="14" t="s">
        <v>513</v>
      </c>
      <c r="S1721" s="14" t="s">
        <v>20534</v>
      </c>
      <c r="T1721" s="14">
        <v>4</v>
      </c>
      <c r="U1721" s="14" t="s">
        <v>849</v>
      </c>
      <c r="V1721" s="14" t="s">
        <v>522</v>
      </c>
      <c r="W1721" s="14"/>
      <c r="X1721" s="14"/>
      <c r="Y1721" s="14"/>
      <c r="Z1721" s="14" t="s">
        <v>123</v>
      </c>
      <c r="AA1721" s="3" t="s">
        <v>23558</v>
      </c>
    </row>
    <row r="1722" spans="2:27" x14ac:dyDescent="0.2">
      <c r="B1722" s="14" t="s">
        <v>20533</v>
      </c>
      <c r="C1722" s="15" t="s">
        <v>23529</v>
      </c>
      <c r="D1722" s="12">
        <v>1779</v>
      </c>
      <c r="E1722" s="15" t="s">
        <v>23544</v>
      </c>
      <c r="F1722" s="14" t="s">
        <v>14684</v>
      </c>
      <c r="G1722" s="14" t="s">
        <v>20596</v>
      </c>
      <c r="H1722" s="14" t="s">
        <v>14686</v>
      </c>
      <c r="I1722" s="14" t="s">
        <v>635</v>
      </c>
      <c r="J1722" s="14" t="s">
        <v>473</v>
      </c>
      <c r="K1722" s="14" t="s">
        <v>1026</v>
      </c>
      <c r="L1722" s="14" t="s">
        <v>130</v>
      </c>
      <c r="M1722" s="14" t="s">
        <v>78</v>
      </c>
      <c r="N1722" s="14"/>
      <c r="O1722" s="14"/>
      <c r="P1722" s="14" t="s">
        <v>36</v>
      </c>
      <c r="Q1722" s="15"/>
      <c r="R1722" s="14" t="s">
        <v>513</v>
      </c>
      <c r="S1722" s="14" t="s">
        <v>20539</v>
      </c>
      <c r="T1722" s="14">
        <v>3</v>
      </c>
      <c r="U1722" s="14" t="s">
        <v>20597</v>
      </c>
      <c r="V1722" s="14" t="s">
        <v>547</v>
      </c>
      <c r="W1722" s="14"/>
      <c r="X1722" s="14"/>
      <c r="Y1722" s="14"/>
      <c r="Z1722" s="14" t="s">
        <v>38</v>
      </c>
      <c r="AA1722" s="3" t="s">
        <v>23558</v>
      </c>
    </row>
    <row r="1723" spans="2:27" x14ac:dyDescent="0.2">
      <c r="B1723" s="14" t="s">
        <v>20533</v>
      </c>
      <c r="C1723" s="15" t="s">
        <v>23529</v>
      </c>
      <c r="D1723" s="12">
        <v>1780</v>
      </c>
      <c r="E1723" s="15" t="s">
        <v>23544</v>
      </c>
      <c r="F1723" s="14" t="s">
        <v>20599</v>
      </c>
      <c r="G1723" s="14" t="s">
        <v>20600</v>
      </c>
      <c r="H1723" s="14" t="s">
        <v>20601</v>
      </c>
      <c r="I1723" s="14" t="s">
        <v>20602</v>
      </c>
      <c r="J1723" s="14" t="s">
        <v>302</v>
      </c>
      <c r="K1723" s="14" t="s">
        <v>1026</v>
      </c>
      <c r="L1723" s="14" t="s">
        <v>473</v>
      </c>
      <c r="M1723" s="14" t="s">
        <v>233</v>
      </c>
      <c r="N1723" s="14"/>
      <c r="O1723" s="14"/>
      <c r="P1723" s="14" t="s">
        <v>36</v>
      </c>
      <c r="Q1723" s="15"/>
      <c r="R1723" s="14" t="s">
        <v>513</v>
      </c>
      <c r="S1723" s="14" t="s">
        <v>20587</v>
      </c>
      <c r="T1723" s="14">
        <v>3</v>
      </c>
      <c r="U1723" s="14" t="s">
        <v>20541</v>
      </c>
      <c r="V1723" s="14" t="s">
        <v>526</v>
      </c>
      <c r="W1723" s="14"/>
      <c r="X1723" s="14"/>
      <c r="Y1723" s="14"/>
      <c r="Z1723" s="14" t="s">
        <v>38</v>
      </c>
      <c r="AA1723" s="3" t="s">
        <v>23558</v>
      </c>
    </row>
    <row r="1724" spans="2:27" x14ac:dyDescent="0.2">
      <c r="B1724" s="14" t="s">
        <v>20533</v>
      </c>
      <c r="C1724" s="15" t="s">
        <v>23529</v>
      </c>
      <c r="D1724" s="12">
        <v>1782</v>
      </c>
      <c r="E1724" s="15" t="s">
        <v>23544</v>
      </c>
      <c r="F1724" s="14" t="s">
        <v>20609</v>
      </c>
      <c r="G1724" s="14" t="s">
        <v>20610</v>
      </c>
      <c r="H1724" s="14" t="s">
        <v>20611</v>
      </c>
      <c r="I1724" s="14" t="s">
        <v>1066</v>
      </c>
      <c r="J1724" s="14" t="s">
        <v>115</v>
      </c>
      <c r="K1724" s="14" t="s">
        <v>1026</v>
      </c>
      <c r="L1724" s="14" t="s">
        <v>473</v>
      </c>
      <c r="M1724" s="14" t="s">
        <v>113</v>
      </c>
      <c r="N1724" s="14"/>
      <c r="O1724" s="14"/>
      <c r="P1724" s="14" t="s">
        <v>36</v>
      </c>
      <c r="Q1724" s="15"/>
      <c r="R1724" s="14" t="s">
        <v>518</v>
      </c>
      <c r="S1724" s="14" t="s">
        <v>20542</v>
      </c>
      <c r="T1724" s="14">
        <v>3</v>
      </c>
      <c r="U1724" s="14" t="s">
        <v>20536</v>
      </c>
      <c r="V1724" s="14" t="s">
        <v>514</v>
      </c>
      <c r="W1724" s="14"/>
      <c r="X1724" s="14"/>
      <c r="Y1724" s="14"/>
      <c r="Z1724" s="14" t="s">
        <v>123</v>
      </c>
      <c r="AA1724" s="3" t="s">
        <v>23558</v>
      </c>
    </row>
    <row r="1725" spans="2:27" x14ac:dyDescent="0.2">
      <c r="B1725" s="14" t="s">
        <v>20533</v>
      </c>
      <c r="C1725" s="15" t="s">
        <v>23529</v>
      </c>
      <c r="D1725" s="12">
        <v>1783</v>
      </c>
      <c r="E1725" s="15" t="s">
        <v>23544</v>
      </c>
      <c r="F1725" s="14" t="s">
        <v>14716</v>
      </c>
      <c r="G1725" s="14" t="s">
        <v>20613</v>
      </c>
      <c r="H1725" s="14" t="s">
        <v>14718</v>
      </c>
      <c r="I1725" s="14" t="s">
        <v>4906</v>
      </c>
      <c r="J1725" s="14" t="s">
        <v>382</v>
      </c>
      <c r="K1725" s="14" t="s">
        <v>1026</v>
      </c>
      <c r="L1725" s="14" t="s">
        <v>20614</v>
      </c>
      <c r="M1725" s="14" t="s">
        <v>20614</v>
      </c>
      <c r="N1725" s="14"/>
      <c r="O1725" s="14"/>
      <c r="P1725" s="14" t="s">
        <v>36</v>
      </c>
      <c r="Q1725" s="15"/>
      <c r="R1725" s="14" t="s">
        <v>513</v>
      </c>
      <c r="S1725" s="14" t="s">
        <v>20539</v>
      </c>
      <c r="T1725" s="14">
        <v>4</v>
      </c>
      <c r="U1725" s="14" t="s">
        <v>20615</v>
      </c>
      <c r="V1725" s="14" t="s">
        <v>598</v>
      </c>
      <c r="W1725" s="14"/>
      <c r="X1725" s="14"/>
      <c r="Y1725" s="14"/>
      <c r="Z1725" s="14" t="s">
        <v>38</v>
      </c>
      <c r="AA1725" s="3" t="s">
        <v>23558</v>
      </c>
    </row>
    <row r="1726" spans="2:27" x14ac:dyDescent="0.2">
      <c r="B1726" s="14" t="s">
        <v>20533</v>
      </c>
      <c r="C1726" s="15" t="s">
        <v>23529</v>
      </c>
      <c r="D1726" s="12">
        <v>1784</v>
      </c>
      <c r="E1726" s="15" t="s">
        <v>23544</v>
      </c>
      <c r="F1726" s="14" t="s">
        <v>20617</v>
      </c>
      <c r="G1726" s="14" t="s">
        <v>20618</v>
      </c>
      <c r="H1726" s="14" t="s">
        <v>20619</v>
      </c>
      <c r="I1726" s="14" t="s">
        <v>5625</v>
      </c>
      <c r="J1726" s="14" t="s">
        <v>97</v>
      </c>
      <c r="K1726" s="14" t="s">
        <v>1026</v>
      </c>
      <c r="L1726" s="14" t="s">
        <v>20620</v>
      </c>
      <c r="M1726" s="14" t="s">
        <v>20621</v>
      </c>
      <c r="N1726" s="14"/>
      <c r="O1726" s="14"/>
      <c r="P1726" s="14" t="s">
        <v>36</v>
      </c>
      <c r="Q1726" s="15"/>
      <c r="R1726" s="14" t="s">
        <v>513</v>
      </c>
      <c r="S1726" s="14" t="s">
        <v>20555</v>
      </c>
      <c r="T1726" s="14">
        <v>4</v>
      </c>
      <c r="U1726" s="14" t="s">
        <v>20622</v>
      </c>
      <c r="V1726" s="14" t="s">
        <v>522</v>
      </c>
      <c r="W1726" s="14"/>
      <c r="X1726" s="14"/>
      <c r="Y1726" s="14"/>
      <c r="Z1726" s="14" t="s">
        <v>38</v>
      </c>
      <c r="AA1726" s="3" t="s">
        <v>23558</v>
      </c>
    </row>
    <row r="1727" spans="2:27" x14ac:dyDescent="0.2">
      <c r="B1727" s="14" t="s">
        <v>20533</v>
      </c>
      <c r="C1727" s="15" t="s">
        <v>23529</v>
      </c>
      <c r="D1727" s="12">
        <v>1786</v>
      </c>
      <c r="E1727" s="15" t="s">
        <v>23544</v>
      </c>
      <c r="F1727" s="14" t="s">
        <v>20631</v>
      </c>
      <c r="G1727" s="14" t="s">
        <v>20632</v>
      </c>
      <c r="H1727" s="14" t="s">
        <v>20633</v>
      </c>
      <c r="I1727" s="14" t="s">
        <v>810</v>
      </c>
      <c r="J1727" s="14" t="s">
        <v>182</v>
      </c>
      <c r="K1727" s="14" t="s">
        <v>1026</v>
      </c>
      <c r="L1727" s="14" t="s">
        <v>20634</v>
      </c>
      <c r="M1727" s="14" t="s">
        <v>376</v>
      </c>
      <c r="N1727" s="14"/>
      <c r="O1727" s="14"/>
      <c r="P1727" s="14" t="s">
        <v>36</v>
      </c>
      <c r="Q1727" s="15"/>
      <c r="R1727" s="14" t="s">
        <v>513</v>
      </c>
      <c r="S1727" s="14" t="s">
        <v>20538</v>
      </c>
      <c r="T1727" s="14">
        <v>3</v>
      </c>
      <c r="U1727" s="14" t="s">
        <v>20635</v>
      </c>
      <c r="V1727" s="14" t="s">
        <v>522</v>
      </c>
      <c r="W1727" s="14"/>
      <c r="X1727" s="14"/>
      <c r="Y1727" s="14"/>
      <c r="Z1727" s="14" t="s">
        <v>123</v>
      </c>
      <c r="AA1727" s="3" t="s">
        <v>23558</v>
      </c>
    </row>
    <row r="1728" spans="2:27" x14ac:dyDescent="0.2">
      <c r="B1728" s="14" t="s">
        <v>20533</v>
      </c>
      <c r="C1728" s="15" t="s">
        <v>23529</v>
      </c>
      <c r="D1728" s="12">
        <v>1787</v>
      </c>
      <c r="E1728" s="15" t="s">
        <v>23544</v>
      </c>
      <c r="F1728" s="14" t="s">
        <v>20637</v>
      </c>
      <c r="G1728" s="14" t="s">
        <v>20638</v>
      </c>
      <c r="H1728" s="14" t="s">
        <v>20639</v>
      </c>
      <c r="I1728" s="14" t="s">
        <v>830</v>
      </c>
      <c r="J1728" s="14" t="s">
        <v>78</v>
      </c>
      <c r="K1728" s="14" t="s">
        <v>1026</v>
      </c>
      <c r="L1728" s="14" t="s">
        <v>128</v>
      </c>
      <c r="M1728" s="14" t="s">
        <v>524</v>
      </c>
      <c r="N1728" s="14"/>
      <c r="O1728" s="14"/>
      <c r="P1728" s="14" t="s">
        <v>36</v>
      </c>
      <c r="Q1728" s="15"/>
      <c r="R1728" s="14" t="s">
        <v>513</v>
      </c>
      <c r="S1728" s="14" t="s">
        <v>20534</v>
      </c>
      <c r="T1728" s="14">
        <v>4</v>
      </c>
      <c r="U1728" s="14" t="s">
        <v>20550</v>
      </c>
      <c r="V1728" s="14" t="s">
        <v>514</v>
      </c>
      <c r="W1728" s="14"/>
      <c r="X1728" s="14"/>
      <c r="Y1728" s="14"/>
      <c r="Z1728" s="14" t="s">
        <v>38</v>
      </c>
      <c r="AA1728" s="3" t="s">
        <v>23558</v>
      </c>
    </row>
    <row r="1729" spans="2:27" x14ac:dyDescent="0.2">
      <c r="B1729" s="14" t="s">
        <v>20533</v>
      </c>
      <c r="C1729" s="15" t="s">
        <v>23529</v>
      </c>
      <c r="D1729" s="12">
        <v>1790</v>
      </c>
      <c r="E1729" s="15" t="s">
        <v>23544</v>
      </c>
      <c r="F1729" s="14" t="s">
        <v>4688</v>
      </c>
      <c r="G1729" s="14" t="s">
        <v>20651</v>
      </c>
      <c r="H1729" s="14" t="s">
        <v>4690</v>
      </c>
      <c r="I1729" s="14" t="s">
        <v>498</v>
      </c>
      <c r="J1729" s="14" t="s">
        <v>463</v>
      </c>
      <c r="K1729" s="14" t="s">
        <v>1026</v>
      </c>
      <c r="L1729" s="14" t="s">
        <v>365</v>
      </c>
      <c r="M1729" s="14" t="s">
        <v>524</v>
      </c>
      <c r="N1729" s="14"/>
      <c r="O1729" s="14"/>
      <c r="P1729" s="14" t="s">
        <v>36</v>
      </c>
      <c r="Q1729" s="15"/>
      <c r="R1729" s="14" t="s">
        <v>874</v>
      </c>
      <c r="S1729" s="14" t="s">
        <v>20534</v>
      </c>
      <c r="T1729" s="14">
        <v>3</v>
      </c>
      <c r="U1729" s="14" t="s">
        <v>4792</v>
      </c>
      <c r="V1729" s="14" t="s">
        <v>522</v>
      </c>
      <c r="W1729" s="14"/>
      <c r="X1729" s="14"/>
      <c r="Y1729" s="14"/>
      <c r="Z1729" s="14" t="s">
        <v>38</v>
      </c>
      <c r="AA1729" s="3" t="s">
        <v>23558</v>
      </c>
    </row>
    <row r="1730" spans="2:27" x14ac:dyDescent="0.2">
      <c r="B1730" s="14" t="s">
        <v>20533</v>
      </c>
      <c r="C1730" s="15" t="s">
        <v>23529</v>
      </c>
      <c r="D1730" s="12">
        <v>1791</v>
      </c>
      <c r="E1730" s="15" t="s">
        <v>23544</v>
      </c>
      <c r="F1730" s="14" t="s">
        <v>8833</v>
      </c>
      <c r="G1730" s="14" t="s">
        <v>20653</v>
      </c>
      <c r="H1730" s="14" t="s">
        <v>8835</v>
      </c>
      <c r="I1730" s="14" t="s">
        <v>20654</v>
      </c>
      <c r="J1730" s="14" t="s">
        <v>57</v>
      </c>
      <c r="K1730" s="14" t="s">
        <v>1026</v>
      </c>
      <c r="L1730" s="14" t="s">
        <v>365</v>
      </c>
      <c r="M1730" s="14" t="s">
        <v>90</v>
      </c>
      <c r="N1730" s="14"/>
      <c r="O1730" s="14"/>
      <c r="P1730" s="14" t="s">
        <v>36</v>
      </c>
      <c r="Q1730" s="15"/>
      <c r="R1730" s="14" t="s">
        <v>898</v>
      </c>
      <c r="S1730" s="14" t="s">
        <v>20539</v>
      </c>
      <c r="T1730" s="14">
        <v>3</v>
      </c>
      <c r="U1730" s="14" t="s">
        <v>8836</v>
      </c>
      <c r="V1730" s="14" t="s">
        <v>522</v>
      </c>
      <c r="W1730" s="14"/>
      <c r="X1730" s="14"/>
      <c r="Y1730" s="14"/>
      <c r="Z1730" s="14" t="s">
        <v>123</v>
      </c>
      <c r="AA1730" s="3" t="s">
        <v>23558</v>
      </c>
    </row>
    <row r="1731" spans="2:27" x14ac:dyDescent="0.2">
      <c r="B1731" s="14" t="s">
        <v>20533</v>
      </c>
      <c r="C1731" s="15" t="s">
        <v>23529</v>
      </c>
      <c r="D1731" s="12">
        <v>1792</v>
      </c>
      <c r="E1731" s="15" t="s">
        <v>23544</v>
      </c>
      <c r="F1731" s="14" t="s">
        <v>8594</v>
      </c>
      <c r="G1731" s="14" t="s">
        <v>8595</v>
      </c>
      <c r="H1731" s="14" t="s">
        <v>8596</v>
      </c>
      <c r="I1731" s="14" t="s">
        <v>1519</v>
      </c>
      <c r="J1731" s="14" t="s">
        <v>57</v>
      </c>
      <c r="K1731" s="14" t="s">
        <v>1026</v>
      </c>
      <c r="L1731" s="14" t="s">
        <v>365</v>
      </c>
      <c r="M1731" s="14" t="s">
        <v>136</v>
      </c>
      <c r="N1731" s="14"/>
      <c r="O1731" s="14"/>
      <c r="P1731" s="14" t="s">
        <v>36</v>
      </c>
      <c r="Q1731" s="15"/>
      <c r="R1731" s="14" t="s">
        <v>513</v>
      </c>
      <c r="S1731" s="14" t="s">
        <v>20539</v>
      </c>
      <c r="T1731" s="14">
        <v>4</v>
      </c>
      <c r="U1731" s="14" t="s">
        <v>20548</v>
      </c>
      <c r="V1731" s="14" t="s">
        <v>522</v>
      </c>
      <c r="W1731" s="14"/>
      <c r="X1731" s="14"/>
      <c r="Y1731" s="14"/>
      <c r="Z1731" s="14" t="s">
        <v>38</v>
      </c>
      <c r="AA1731" s="3" t="s">
        <v>23558</v>
      </c>
    </row>
    <row r="1732" spans="2:27" x14ac:dyDescent="0.2">
      <c r="B1732" s="14" t="s">
        <v>20533</v>
      </c>
      <c r="C1732" s="15" t="s">
        <v>23529</v>
      </c>
      <c r="D1732" s="12">
        <v>1793</v>
      </c>
      <c r="E1732" s="15" t="s">
        <v>23544</v>
      </c>
      <c r="F1732" s="14" t="s">
        <v>20657</v>
      </c>
      <c r="G1732" s="14" t="s">
        <v>20658</v>
      </c>
      <c r="H1732" s="14" t="s">
        <v>20659</v>
      </c>
      <c r="I1732" s="14" t="s">
        <v>831</v>
      </c>
      <c r="J1732" s="14" t="s">
        <v>57</v>
      </c>
      <c r="K1732" s="14" t="s">
        <v>1026</v>
      </c>
      <c r="L1732" s="14" t="s">
        <v>92</v>
      </c>
      <c r="M1732" s="14" t="s">
        <v>8052</v>
      </c>
      <c r="N1732" s="14"/>
      <c r="O1732" s="14"/>
      <c r="P1732" s="14" t="s">
        <v>36</v>
      </c>
      <c r="Q1732" s="15"/>
      <c r="R1732" s="14" t="s">
        <v>513</v>
      </c>
      <c r="S1732" s="14" t="s">
        <v>20539</v>
      </c>
      <c r="T1732" s="14">
        <v>4</v>
      </c>
      <c r="U1732" s="14" t="s">
        <v>20660</v>
      </c>
      <c r="V1732" s="14" t="s">
        <v>522</v>
      </c>
      <c r="W1732" s="14"/>
      <c r="X1732" s="14"/>
      <c r="Y1732" s="14"/>
      <c r="Z1732" s="14" t="s">
        <v>38</v>
      </c>
      <c r="AA1732" s="3" t="s">
        <v>23558</v>
      </c>
    </row>
    <row r="1733" spans="2:27" x14ac:dyDescent="0.2">
      <c r="B1733" s="14" t="s">
        <v>20533</v>
      </c>
      <c r="C1733" s="15" t="s">
        <v>23529</v>
      </c>
      <c r="D1733" s="12">
        <v>1794</v>
      </c>
      <c r="E1733" s="15" t="s">
        <v>23544</v>
      </c>
      <c r="F1733" s="14" t="s">
        <v>1869</v>
      </c>
      <c r="G1733" s="14" t="s">
        <v>20662</v>
      </c>
      <c r="H1733" s="14" t="s">
        <v>20663</v>
      </c>
      <c r="I1733" s="14" t="s">
        <v>576</v>
      </c>
      <c r="J1733" s="14" t="s">
        <v>57</v>
      </c>
      <c r="K1733" s="14" t="s">
        <v>1026</v>
      </c>
      <c r="L1733" s="14" t="s">
        <v>20664</v>
      </c>
      <c r="M1733" s="14" t="s">
        <v>20664</v>
      </c>
      <c r="N1733" s="14"/>
      <c r="O1733" s="14"/>
      <c r="P1733" s="14" t="s">
        <v>36</v>
      </c>
      <c r="Q1733" s="15"/>
      <c r="R1733" s="14" t="s">
        <v>513</v>
      </c>
      <c r="S1733" s="14" t="s">
        <v>20539</v>
      </c>
      <c r="T1733" s="14">
        <v>3</v>
      </c>
      <c r="U1733" s="14" t="s">
        <v>20665</v>
      </c>
      <c r="V1733" s="14" t="s">
        <v>571</v>
      </c>
      <c r="W1733" s="14"/>
      <c r="X1733" s="14"/>
      <c r="Y1733" s="14"/>
      <c r="Z1733" s="14" t="s">
        <v>123</v>
      </c>
      <c r="AA1733" s="3" t="s">
        <v>23558</v>
      </c>
    </row>
    <row r="1734" spans="2:27" x14ac:dyDescent="0.2">
      <c r="B1734" s="14" t="s">
        <v>20533</v>
      </c>
      <c r="C1734" s="15" t="s">
        <v>23529</v>
      </c>
      <c r="D1734" s="12">
        <v>1796</v>
      </c>
      <c r="E1734" s="15" t="s">
        <v>23544</v>
      </c>
      <c r="F1734" s="14" t="s">
        <v>20673</v>
      </c>
      <c r="G1734" s="14" t="s">
        <v>20674</v>
      </c>
      <c r="H1734" s="14" t="s">
        <v>20675</v>
      </c>
      <c r="I1734" s="14" t="s">
        <v>576</v>
      </c>
      <c r="J1734" s="14" t="s">
        <v>57</v>
      </c>
      <c r="K1734" s="14" t="s">
        <v>1026</v>
      </c>
      <c r="L1734" s="14" t="s">
        <v>365</v>
      </c>
      <c r="M1734" s="14" t="s">
        <v>524</v>
      </c>
      <c r="N1734" s="14"/>
      <c r="O1734" s="14"/>
      <c r="P1734" s="14" t="s">
        <v>36</v>
      </c>
      <c r="Q1734" s="15"/>
      <c r="R1734" s="14" t="s">
        <v>874</v>
      </c>
      <c r="S1734" s="14" t="s">
        <v>20539</v>
      </c>
      <c r="T1734" s="14">
        <v>3</v>
      </c>
      <c r="U1734" s="14" t="s">
        <v>20676</v>
      </c>
      <c r="V1734" s="14" t="s">
        <v>547</v>
      </c>
      <c r="W1734" s="14"/>
      <c r="X1734" s="14"/>
      <c r="Y1734" s="14"/>
      <c r="Z1734" s="14" t="s">
        <v>38</v>
      </c>
      <c r="AA1734" s="3" t="s">
        <v>23558</v>
      </c>
    </row>
    <row r="1735" spans="2:27" x14ac:dyDescent="0.2">
      <c r="B1735" s="14" t="s">
        <v>20533</v>
      </c>
      <c r="C1735" s="15" t="s">
        <v>23529</v>
      </c>
      <c r="D1735" s="12">
        <v>1797</v>
      </c>
      <c r="E1735" s="15" t="s">
        <v>23544</v>
      </c>
      <c r="F1735" s="14" t="s">
        <v>20678</v>
      </c>
      <c r="G1735" s="14" t="s">
        <v>20679</v>
      </c>
      <c r="H1735" s="14" t="s">
        <v>20680</v>
      </c>
      <c r="I1735" s="14" t="s">
        <v>816</v>
      </c>
      <c r="J1735" s="14" t="s">
        <v>139</v>
      </c>
      <c r="K1735" s="14" t="s">
        <v>1026</v>
      </c>
      <c r="L1735" s="14" t="s">
        <v>365</v>
      </c>
      <c r="M1735" s="14" t="s">
        <v>90</v>
      </c>
      <c r="N1735" s="14"/>
      <c r="O1735" s="14"/>
      <c r="P1735" s="14" t="s">
        <v>36</v>
      </c>
      <c r="Q1735" s="15"/>
      <c r="R1735" s="14" t="s">
        <v>513</v>
      </c>
      <c r="S1735" s="14" t="s">
        <v>20538</v>
      </c>
      <c r="T1735" s="14">
        <v>3</v>
      </c>
      <c r="U1735" s="14" t="s">
        <v>20681</v>
      </c>
      <c r="V1735" s="14" t="s">
        <v>522</v>
      </c>
      <c r="W1735" s="14"/>
      <c r="X1735" s="14"/>
      <c r="Y1735" s="14"/>
      <c r="Z1735" s="14" t="s">
        <v>38</v>
      </c>
      <c r="AA1735" s="3" t="s">
        <v>23558</v>
      </c>
    </row>
    <row r="1736" spans="2:27" x14ac:dyDescent="0.2">
      <c r="B1736" s="14" t="s">
        <v>20533</v>
      </c>
      <c r="C1736" s="15" t="s">
        <v>23529</v>
      </c>
      <c r="D1736" s="12">
        <v>1798</v>
      </c>
      <c r="E1736" s="15" t="s">
        <v>23544</v>
      </c>
      <c r="F1736" s="14" t="s">
        <v>8280</v>
      </c>
      <c r="G1736" s="14" t="s">
        <v>8281</v>
      </c>
      <c r="H1736" s="14" t="s">
        <v>8282</v>
      </c>
      <c r="I1736" s="14" t="s">
        <v>816</v>
      </c>
      <c r="J1736" s="14" t="s">
        <v>139</v>
      </c>
      <c r="K1736" s="14" t="s">
        <v>1026</v>
      </c>
      <c r="L1736" s="14" t="s">
        <v>365</v>
      </c>
      <c r="M1736" s="14" t="s">
        <v>115</v>
      </c>
      <c r="N1736" s="14"/>
      <c r="O1736" s="14"/>
      <c r="P1736" s="14" t="s">
        <v>36</v>
      </c>
      <c r="Q1736" s="15"/>
      <c r="R1736" s="14" t="s">
        <v>513</v>
      </c>
      <c r="S1736" s="14" t="s">
        <v>20543</v>
      </c>
      <c r="T1736" s="14">
        <v>3</v>
      </c>
      <c r="U1736" s="14" t="s">
        <v>20683</v>
      </c>
      <c r="V1736" s="14" t="s">
        <v>526</v>
      </c>
      <c r="W1736" s="14"/>
      <c r="X1736" s="14"/>
      <c r="Y1736" s="14"/>
      <c r="Z1736" s="14" t="s">
        <v>38</v>
      </c>
      <c r="AA1736" s="3" t="s">
        <v>23558</v>
      </c>
    </row>
    <row r="1737" spans="2:27" x14ac:dyDescent="0.2">
      <c r="B1737" s="14" t="s">
        <v>20533</v>
      </c>
      <c r="C1737" s="15" t="s">
        <v>23529</v>
      </c>
      <c r="D1737" s="12">
        <v>1799</v>
      </c>
      <c r="E1737" s="15" t="s">
        <v>23544</v>
      </c>
      <c r="F1737" s="14" t="s">
        <v>20685</v>
      </c>
      <c r="G1737" s="14" t="s">
        <v>20686</v>
      </c>
      <c r="H1737" s="14" t="s">
        <v>20687</v>
      </c>
      <c r="I1737" s="14" t="s">
        <v>816</v>
      </c>
      <c r="J1737" s="14" t="s">
        <v>139</v>
      </c>
      <c r="K1737" s="14" t="s">
        <v>1026</v>
      </c>
      <c r="L1737" s="14" t="s">
        <v>365</v>
      </c>
      <c r="M1737" s="14" t="s">
        <v>115</v>
      </c>
      <c r="N1737" s="14"/>
      <c r="O1737" s="14"/>
      <c r="P1737" s="14" t="s">
        <v>36</v>
      </c>
      <c r="Q1737" s="15"/>
      <c r="R1737" s="14" t="s">
        <v>513</v>
      </c>
      <c r="S1737" s="14" t="s">
        <v>20544</v>
      </c>
      <c r="T1737" s="14">
        <v>4</v>
      </c>
      <c r="U1737" s="14" t="s">
        <v>20688</v>
      </c>
      <c r="V1737" s="14" t="s">
        <v>558</v>
      </c>
      <c r="W1737" s="14"/>
      <c r="X1737" s="14"/>
      <c r="Y1737" s="14"/>
      <c r="Z1737" s="14" t="s">
        <v>38</v>
      </c>
      <c r="AA1737" s="3" t="s">
        <v>23558</v>
      </c>
    </row>
    <row r="1738" spans="2:27" x14ac:dyDescent="0.2">
      <c r="B1738" s="14" t="s">
        <v>20533</v>
      </c>
      <c r="C1738" s="15" t="s">
        <v>23529</v>
      </c>
      <c r="D1738" s="12">
        <v>1800</v>
      </c>
      <c r="E1738" s="15" t="s">
        <v>23544</v>
      </c>
      <c r="F1738" s="14" t="s">
        <v>20690</v>
      </c>
      <c r="G1738" s="14" t="s">
        <v>20691</v>
      </c>
      <c r="H1738" s="14" t="s">
        <v>20692</v>
      </c>
      <c r="I1738" s="14" t="s">
        <v>816</v>
      </c>
      <c r="J1738" s="14" t="s">
        <v>139</v>
      </c>
      <c r="K1738" s="14" t="s">
        <v>1026</v>
      </c>
      <c r="L1738" s="14" t="s">
        <v>4211</v>
      </c>
      <c r="M1738" s="14" t="s">
        <v>20693</v>
      </c>
      <c r="N1738" s="14"/>
      <c r="O1738" s="14"/>
      <c r="P1738" s="14" t="s">
        <v>36</v>
      </c>
      <c r="Q1738" s="15"/>
      <c r="R1738" s="14" t="s">
        <v>513</v>
      </c>
      <c r="S1738" s="14" t="s">
        <v>20543</v>
      </c>
      <c r="T1738" s="14">
        <v>3</v>
      </c>
      <c r="U1738" s="14" t="s">
        <v>20694</v>
      </c>
      <c r="V1738" s="14" t="s">
        <v>514</v>
      </c>
      <c r="W1738" s="14"/>
      <c r="X1738" s="14"/>
      <c r="Y1738" s="14"/>
      <c r="Z1738" s="14" t="s">
        <v>38</v>
      </c>
      <c r="AA1738" s="3" t="s">
        <v>23558</v>
      </c>
    </row>
    <row r="1739" spans="2:27" x14ac:dyDescent="0.2">
      <c r="B1739" s="14" t="s">
        <v>20533</v>
      </c>
      <c r="C1739" s="15" t="s">
        <v>23529</v>
      </c>
      <c r="D1739" s="12">
        <v>1801</v>
      </c>
      <c r="E1739" s="15" t="s">
        <v>23544</v>
      </c>
      <c r="F1739" s="14" t="s">
        <v>20696</v>
      </c>
      <c r="G1739" s="14" t="s">
        <v>20697</v>
      </c>
      <c r="H1739" s="14" t="s">
        <v>20698</v>
      </c>
      <c r="I1739" s="14" t="s">
        <v>816</v>
      </c>
      <c r="J1739" s="14" t="s">
        <v>139</v>
      </c>
      <c r="K1739" s="14" t="s">
        <v>1026</v>
      </c>
      <c r="L1739" s="14" t="s">
        <v>1007</v>
      </c>
      <c r="M1739" s="14" t="s">
        <v>694</v>
      </c>
      <c r="N1739" s="14"/>
      <c r="O1739" s="14"/>
      <c r="P1739" s="14" t="s">
        <v>36</v>
      </c>
      <c r="Q1739" s="15"/>
      <c r="R1739" s="14" t="s">
        <v>513</v>
      </c>
      <c r="S1739" s="14" t="s">
        <v>20539</v>
      </c>
      <c r="T1739" s="14">
        <v>3</v>
      </c>
      <c r="U1739" s="14" t="s">
        <v>20699</v>
      </c>
      <c r="V1739" s="14" t="s">
        <v>522</v>
      </c>
      <c r="W1739" s="14"/>
      <c r="X1739" s="14"/>
      <c r="Y1739" s="14"/>
      <c r="Z1739" s="14" t="s">
        <v>38</v>
      </c>
      <c r="AA1739" s="3" t="s">
        <v>23558</v>
      </c>
    </row>
    <row r="1740" spans="2:27" x14ac:dyDescent="0.2">
      <c r="B1740" s="14" t="s">
        <v>20533</v>
      </c>
      <c r="C1740" s="15" t="s">
        <v>23529</v>
      </c>
      <c r="D1740" s="12">
        <v>1802</v>
      </c>
      <c r="E1740" s="15" t="s">
        <v>23544</v>
      </c>
      <c r="F1740" s="14" t="s">
        <v>20701</v>
      </c>
      <c r="G1740" s="14" t="s">
        <v>20702</v>
      </c>
      <c r="H1740" s="14" t="s">
        <v>20703</v>
      </c>
      <c r="I1740" s="14" t="s">
        <v>816</v>
      </c>
      <c r="J1740" s="14" t="s">
        <v>139</v>
      </c>
      <c r="K1740" s="14" t="s">
        <v>1026</v>
      </c>
      <c r="L1740" s="14" t="s">
        <v>173</v>
      </c>
      <c r="M1740" s="14" t="s">
        <v>57</v>
      </c>
      <c r="N1740" s="14"/>
      <c r="O1740" s="14"/>
      <c r="P1740" s="14" t="s">
        <v>36</v>
      </c>
      <c r="Q1740" s="15"/>
      <c r="R1740" s="14" t="s">
        <v>513</v>
      </c>
      <c r="S1740" s="14" t="s">
        <v>20704</v>
      </c>
      <c r="T1740" s="14">
        <v>4</v>
      </c>
      <c r="U1740" s="14" t="s">
        <v>20705</v>
      </c>
      <c r="V1740" s="14" t="s">
        <v>584</v>
      </c>
      <c r="W1740" s="14"/>
      <c r="X1740" s="14"/>
      <c r="Y1740" s="14"/>
      <c r="Z1740" s="14" t="s">
        <v>38</v>
      </c>
      <c r="AA1740" s="3" t="s">
        <v>23558</v>
      </c>
    </row>
    <row r="1741" spans="2:27" x14ac:dyDescent="0.2">
      <c r="B1741" s="14" t="s">
        <v>20533</v>
      </c>
      <c r="C1741" s="15" t="s">
        <v>23529</v>
      </c>
      <c r="D1741" s="12">
        <v>1803</v>
      </c>
      <c r="E1741" s="15" t="s">
        <v>23544</v>
      </c>
      <c r="F1741" s="14" t="s">
        <v>4763</v>
      </c>
      <c r="G1741" s="14" t="s">
        <v>20707</v>
      </c>
      <c r="H1741" s="14" t="s">
        <v>4765</v>
      </c>
      <c r="I1741" s="14" t="s">
        <v>4931</v>
      </c>
      <c r="J1741" s="14" t="s">
        <v>185</v>
      </c>
      <c r="K1741" s="14" t="s">
        <v>1026</v>
      </c>
      <c r="L1741" s="14" t="s">
        <v>4767</v>
      </c>
      <c r="M1741" s="14" t="s">
        <v>4768</v>
      </c>
      <c r="N1741" s="14"/>
      <c r="O1741" s="14"/>
      <c r="P1741" s="14" t="s">
        <v>36</v>
      </c>
      <c r="Q1741" s="15"/>
      <c r="R1741" s="14" t="s">
        <v>513</v>
      </c>
      <c r="S1741" s="14" t="s">
        <v>20534</v>
      </c>
      <c r="T1741" s="14">
        <v>4</v>
      </c>
      <c r="U1741" s="14" t="s">
        <v>849</v>
      </c>
      <c r="V1741" s="14" t="s">
        <v>522</v>
      </c>
      <c r="W1741" s="14"/>
      <c r="X1741" s="14"/>
      <c r="Y1741" s="14"/>
      <c r="Z1741" s="14" t="s">
        <v>38</v>
      </c>
      <c r="AA1741" s="3" t="s">
        <v>23558</v>
      </c>
    </row>
    <row r="1742" spans="2:27" x14ac:dyDescent="0.2">
      <c r="B1742" s="14" t="s">
        <v>20533</v>
      </c>
      <c r="C1742" s="15" t="s">
        <v>23529</v>
      </c>
      <c r="D1742" s="12">
        <v>1804</v>
      </c>
      <c r="E1742" s="15" t="s">
        <v>23544</v>
      </c>
      <c r="F1742" s="14" t="s">
        <v>20709</v>
      </c>
      <c r="G1742" s="14" t="s">
        <v>20710</v>
      </c>
      <c r="H1742" s="14" t="s">
        <v>20711</v>
      </c>
      <c r="I1742" s="14" t="s">
        <v>9617</v>
      </c>
      <c r="J1742" s="14" t="s">
        <v>102</v>
      </c>
      <c r="K1742" s="14" t="s">
        <v>1026</v>
      </c>
      <c r="L1742" s="14" t="s">
        <v>3568</v>
      </c>
      <c r="M1742" s="14" t="s">
        <v>8063</v>
      </c>
      <c r="N1742" s="14"/>
      <c r="O1742" s="14"/>
      <c r="P1742" s="14" t="s">
        <v>36</v>
      </c>
      <c r="Q1742" s="15"/>
      <c r="R1742" s="14" t="s">
        <v>513</v>
      </c>
      <c r="S1742" s="14" t="s">
        <v>20534</v>
      </c>
      <c r="T1742" s="14">
        <v>4</v>
      </c>
      <c r="U1742" s="14" t="s">
        <v>20547</v>
      </c>
      <c r="V1742" s="14" t="s">
        <v>514</v>
      </c>
      <c r="W1742" s="14"/>
      <c r="X1742" s="14"/>
      <c r="Y1742" s="14"/>
      <c r="Z1742" s="14" t="s">
        <v>38</v>
      </c>
      <c r="AA1742" s="3" t="s">
        <v>23558</v>
      </c>
    </row>
    <row r="1743" spans="2:27" x14ac:dyDescent="0.2">
      <c r="B1743" s="14" t="s">
        <v>20533</v>
      </c>
      <c r="C1743" s="15" t="s">
        <v>23529</v>
      </c>
      <c r="D1743" s="12">
        <v>1805</v>
      </c>
      <c r="E1743" s="15" t="s">
        <v>23544</v>
      </c>
      <c r="F1743" s="14" t="s">
        <v>20713</v>
      </c>
      <c r="G1743" s="14" t="s">
        <v>20714</v>
      </c>
      <c r="H1743" s="14" t="s">
        <v>20715</v>
      </c>
      <c r="I1743" s="14" t="s">
        <v>20716</v>
      </c>
      <c r="J1743" s="14" t="s">
        <v>461</v>
      </c>
      <c r="K1743" s="14" t="s">
        <v>1026</v>
      </c>
      <c r="L1743" s="14" t="s">
        <v>473</v>
      </c>
      <c r="M1743" s="14" t="s">
        <v>113</v>
      </c>
      <c r="N1743" s="14"/>
      <c r="O1743" s="14"/>
      <c r="P1743" s="14" t="s">
        <v>36</v>
      </c>
      <c r="Q1743" s="15"/>
      <c r="R1743" s="14" t="s">
        <v>513</v>
      </c>
      <c r="S1743" s="14" t="s">
        <v>20545</v>
      </c>
      <c r="T1743" s="14">
        <v>3</v>
      </c>
      <c r="U1743" s="14" t="s">
        <v>20546</v>
      </c>
      <c r="V1743" s="14" t="s">
        <v>514</v>
      </c>
      <c r="W1743" s="14" t="s">
        <v>20717</v>
      </c>
      <c r="X1743" s="14"/>
      <c r="Y1743" s="14"/>
      <c r="Z1743" s="14" t="s">
        <v>38</v>
      </c>
      <c r="AA1743" s="3" t="s">
        <v>23558</v>
      </c>
    </row>
    <row r="1744" spans="2:27" x14ac:dyDescent="0.2">
      <c r="B1744" s="14" t="s">
        <v>20533</v>
      </c>
      <c r="C1744" s="15" t="s">
        <v>23529</v>
      </c>
      <c r="D1744" s="12">
        <v>1806</v>
      </c>
      <c r="E1744" s="15" t="s">
        <v>23544</v>
      </c>
      <c r="F1744" s="14" t="s">
        <v>4816</v>
      </c>
      <c r="G1744" s="14" t="s">
        <v>20719</v>
      </c>
      <c r="H1744" s="14" t="s">
        <v>20720</v>
      </c>
      <c r="I1744" s="14" t="s">
        <v>4915</v>
      </c>
      <c r="J1744" s="14" t="s">
        <v>57</v>
      </c>
      <c r="K1744" s="14" t="s">
        <v>1026</v>
      </c>
      <c r="L1744" s="14" t="s">
        <v>365</v>
      </c>
      <c r="M1744" s="14" t="s">
        <v>524</v>
      </c>
      <c r="N1744" s="14"/>
      <c r="O1744" s="14"/>
      <c r="P1744" s="14" t="s">
        <v>36</v>
      </c>
      <c r="Q1744" s="15"/>
      <c r="R1744" s="14" t="s">
        <v>513</v>
      </c>
      <c r="S1744" s="14" t="s">
        <v>20534</v>
      </c>
      <c r="T1744" s="14">
        <v>4</v>
      </c>
      <c r="U1744" s="14" t="s">
        <v>20721</v>
      </c>
      <c r="V1744" s="14" t="s">
        <v>522</v>
      </c>
      <c r="W1744" s="14"/>
      <c r="X1744" s="14"/>
      <c r="Y1744" s="14"/>
      <c r="Z1744" s="14" t="s">
        <v>123</v>
      </c>
      <c r="AA1744" s="3" t="s">
        <v>23558</v>
      </c>
    </row>
    <row r="1745" spans="2:27" x14ac:dyDescent="0.2">
      <c r="B1745" s="14" t="s">
        <v>20533</v>
      </c>
      <c r="C1745" s="15" t="s">
        <v>23529</v>
      </c>
      <c r="D1745" s="12">
        <v>1807</v>
      </c>
      <c r="E1745" s="15" t="s">
        <v>23544</v>
      </c>
      <c r="F1745" s="14" t="s">
        <v>13779</v>
      </c>
      <c r="G1745" s="14" t="s">
        <v>13780</v>
      </c>
      <c r="H1745" s="14" t="s">
        <v>13781</v>
      </c>
      <c r="I1745" s="14" t="s">
        <v>9746</v>
      </c>
      <c r="J1745" s="14" t="s">
        <v>271</v>
      </c>
      <c r="K1745" s="14" t="s">
        <v>1026</v>
      </c>
      <c r="L1745" s="14" t="s">
        <v>742</v>
      </c>
      <c r="M1745" s="14" t="s">
        <v>4564</v>
      </c>
      <c r="N1745" s="14"/>
      <c r="O1745" s="14"/>
      <c r="P1745" s="14" t="s">
        <v>36</v>
      </c>
      <c r="Q1745" s="15"/>
      <c r="R1745" s="14" t="s">
        <v>513</v>
      </c>
      <c r="S1745" s="14" t="s">
        <v>20545</v>
      </c>
      <c r="T1745" s="14">
        <v>3</v>
      </c>
      <c r="U1745" s="14" t="s">
        <v>20546</v>
      </c>
      <c r="V1745" s="14" t="s">
        <v>514</v>
      </c>
      <c r="W1745" s="14" t="s">
        <v>20723</v>
      </c>
      <c r="X1745" s="14"/>
      <c r="Y1745" s="14"/>
      <c r="Z1745" s="14" t="s">
        <v>38</v>
      </c>
      <c r="AA1745" s="3" t="s">
        <v>23558</v>
      </c>
    </row>
    <row r="1746" spans="2:27" x14ac:dyDescent="0.2">
      <c r="B1746" s="14" t="s">
        <v>20533</v>
      </c>
      <c r="C1746" s="15" t="s">
        <v>23529</v>
      </c>
      <c r="D1746" s="12">
        <v>1808</v>
      </c>
      <c r="E1746" s="15" t="s">
        <v>23544</v>
      </c>
      <c r="F1746" s="14" t="s">
        <v>20725</v>
      </c>
      <c r="G1746" s="14" t="s">
        <v>20726</v>
      </c>
      <c r="H1746" s="14" t="s">
        <v>20727</v>
      </c>
      <c r="I1746" s="14" t="s">
        <v>4955</v>
      </c>
      <c r="J1746" s="14" t="s">
        <v>42</v>
      </c>
      <c r="K1746" s="14" t="s">
        <v>1026</v>
      </c>
      <c r="L1746" s="14" t="s">
        <v>20728</v>
      </c>
      <c r="M1746" s="14" t="s">
        <v>1084</v>
      </c>
      <c r="N1746" s="14"/>
      <c r="O1746" s="14"/>
      <c r="P1746" s="14" t="s">
        <v>36</v>
      </c>
      <c r="Q1746" s="15"/>
      <c r="R1746" s="14" t="s">
        <v>513</v>
      </c>
      <c r="S1746" s="14" t="s">
        <v>20539</v>
      </c>
      <c r="T1746" s="14">
        <v>3</v>
      </c>
      <c r="U1746" s="14" t="s">
        <v>20540</v>
      </c>
      <c r="V1746" s="14" t="s">
        <v>522</v>
      </c>
      <c r="W1746" s="14"/>
      <c r="X1746" s="14"/>
      <c r="Y1746" s="14"/>
      <c r="Z1746" s="14" t="s">
        <v>38</v>
      </c>
      <c r="AA1746" s="3" t="s">
        <v>23558</v>
      </c>
    </row>
    <row r="1747" spans="2:27" x14ac:dyDescent="0.2">
      <c r="B1747" s="14" t="s">
        <v>20533</v>
      </c>
      <c r="C1747" s="15" t="s">
        <v>23529</v>
      </c>
      <c r="D1747" s="12">
        <v>1809</v>
      </c>
      <c r="E1747" s="15" t="s">
        <v>23544</v>
      </c>
      <c r="F1747" s="14" t="s">
        <v>20730</v>
      </c>
      <c r="G1747" s="14" t="s">
        <v>20731</v>
      </c>
      <c r="H1747" s="14" t="s">
        <v>20732</v>
      </c>
      <c r="I1747" s="14" t="s">
        <v>8040</v>
      </c>
      <c r="J1747" s="14" t="s">
        <v>486</v>
      </c>
      <c r="K1747" s="14" t="s">
        <v>1026</v>
      </c>
      <c r="L1747" s="14" t="s">
        <v>541</v>
      </c>
      <c r="M1747" s="14" t="s">
        <v>592</v>
      </c>
      <c r="N1747" s="14"/>
      <c r="O1747" s="14"/>
      <c r="P1747" s="14" t="s">
        <v>36</v>
      </c>
      <c r="Q1747" s="15"/>
      <c r="R1747" s="14" t="s">
        <v>513</v>
      </c>
      <c r="S1747" s="14" t="s">
        <v>20534</v>
      </c>
      <c r="T1747" s="14">
        <v>3</v>
      </c>
      <c r="U1747" s="14" t="s">
        <v>813</v>
      </c>
      <c r="V1747" s="14" t="s">
        <v>514</v>
      </c>
      <c r="W1747" s="14"/>
      <c r="X1747" s="14"/>
      <c r="Y1747" s="14"/>
      <c r="Z1747" s="14" t="s">
        <v>38</v>
      </c>
      <c r="AA1747" s="3" t="s">
        <v>23558</v>
      </c>
    </row>
    <row r="1748" spans="2:27" x14ac:dyDescent="0.2">
      <c r="B1748" s="14" t="s">
        <v>20533</v>
      </c>
      <c r="C1748" s="15" t="s">
        <v>23529</v>
      </c>
      <c r="D1748" s="12">
        <v>1810</v>
      </c>
      <c r="E1748" s="15" t="s">
        <v>23544</v>
      </c>
      <c r="F1748" s="14" t="s">
        <v>20734</v>
      </c>
      <c r="G1748" s="14" t="s">
        <v>20735</v>
      </c>
      <c r="H1748" s="14" t="s">
        <v>20736</v>
      </c>
      <c r="I1748" s="14" t="s">
        <v>8040</v>
      </c>
      <c r="J1748" s="14" t="s">
        <v>413</v>
      </c>
      <c r="K1748" s="14" t="s">
        <v>1026</v>
      </c>
      <c r="L1748" s="14" t="s">
        <v>133</v>
      </c>
      <c r="M1748" s="14" t="s">
        <v>58</v>
      </c>
      <c r="N1748" s="14"/>
      <c r="O1748" s="14"/>
      <c r="P1748" s="14" t="s">
        <v>36</v>
      </c>
      <c r="Q1748" s="15"/>
      <c r="R1748" s="14" t="s">
        <v>513</v>
      </c>
      <c r="S1748" s="14" t="s">
        <v>20534</v>
      </c>
      <c r="T1748" s="14">
        <v>4</v>
      </c>
      <c r="U1748" s="14" t="s">
        <v>813</v>
      </c>
      <c r="V1748" s="14" t="s">
        <v>514</v>
      </c>
      <c r="W1748" s="14"/>
      <c r="X1748" s="14"/>
      <c r="Y1748" s="14"/>
      <c r="Z1748" s="14" t="s">
        <v>38</v>
      </c>
      <c r="AA1748" s="3" t="s">
        <v>23558</v>
      </c>
    </row>
    <row r="1749" spans="2:27" x14ac:dyDescent="0.2">
      <c r="B1749" s="14" t="s">
        <v>20533</v>
      </c>
      <c r="C1749" s="15" t="s">
        <v>23529</v>
      </c>
      <c r="D1749" s="12">
        <v>1811</v>
      </c>
      <c r="E1749" s="15" t="s">
        <v>23544</v>
      </c>
      <c r="F1749" s="14" t="s">
        <v>20737</v>
      </c>
      <c r="G1749" s="14" t="s">
        <v>20738</v>
      </c>
      <c r="H1749" s="14" t="s">
        <v>20739</v>
      </c>
      <c r="I1749" s="14" t="s">
        <v>20740</v>
      </c>
      <c r="J1749" s="14" t="s">
        <v>115</v>
      </c>
      <c r="K1749" s="14" t="s">
        <v>1026</v>
      </c>
      <c r="L1749" s="14" t="s">
        <v>541</v>
      </c>
      <c r="M1749" s="14" t="s">
        <v>640</v>
      </c>
      <c r="N1749" s="14"/>
      <c r="O1749" s="14"/>
      <c r="P1749" s="14" t="s">
        <v>36</v>
      </c>
      <c r="Q1749" s="15"/>
      <c r="R1749" s="14" t="s">
        <v>898</v>
      </c>
      <c r="S1749" s="14" t="s">
        <v>20545</v>
      </c>
      <c r="T1749" s="14">
        <v>4</v>
      </c>
      <c r="U1749" s="14" t="s">
        <v>20741</v>
      </c>
      <c r="V1749" s="14" t="s">
        <v>558</v>
      </c>
      <c r="W1749" s="14"/>
      <c r="X1749" s="14"/>
      <c r="Y1749" s="14"/>
      <c r="Z1749" s="14" t="s">
        <v>123</v>
      </c>
      <c r="AA1749" s="3" t="s">
        <v>23558</v>
      </c>
    </row>
    <row r="1750" spans="2:27" x14ac:dyDescent="0.2">
      <c r="B1750" s="14" t="s">
        <v>20533</v>
      </c>
      <c r="C1750" s="15" t="s">
        <v>23529</v>
      </c>
      <c r="D1750" s="12">
        <v>1812</v>
      </c>
      <c r="E1750" s="15" t="s">
        <v>23544</v>
      </c>
      <c r="F1750" s="14" t="s">
        <v>15345</v>
      </c>
      <c r="G1750" s="14" t="s">
        <v>15346</v>
      </c>
      <c r="H1750" s="14" t="s">
        <v>15347</v>
      </c>
      <c r="I1750" s="14" t="s">
        <v>2325</v>
      </c>
      <c r="J1750" s="14" t="s">
        <v>128</v>
      </c>
      <c r="K1750" s="14" t="s">
        <v>1026</v>
      </c>
      <c r="L1750" s="14" t="s">
        <v>20743</v>
      </c>
      <c r="M1750" s="14" t="s">
        <v>20743</v>
      </c>
      <c r="N1750" s="14"/>
      <c r="O1750" s="14"/>
      <c r="P1750" s="14" t="s">
        <v>36</v>
      </c>
      <c r="Q1750" s="15"/>
      <c r="R1750" s="14" t="s">
        <v>513</v>
      </c>
      <c r="S1750" s="14" t="s">
        <v>20539</v>
      </c>
      <c r="T1750" s="14">
        <v>3</v>
      </c>
      <c r="U1750" s="14" t="s">
        <v>20551</v>
      </c>
      <c r="V1750" s="14" t="s">
        <v>522</v>
      </c>
      <c r="W1750" s="14"/>
      <c r="X1750" s="14"/>
      <c r="Y1750" s="14"/>
      <c r="Z1750" s="14" t="s">
        <v>38</v>
      </c>
      <c r="AA1750" s="3" t="s">
        <v>23558</v>
      </c>
    </row>
    <row r="1751" spans="2:27" x14ac:dyDescent="0.2">
      <c r="B1751" s="14" t="s">
        <v>20533</v>
      </c>
      <c r="C1751" s="15" t="s">
        <v>23529</v>
      </c>
      <c r="D1751" s="12">
        <v>1813</v>
      </c>
      <c r="E1751" s="15" t="s">
        <v>23544</v>
      </c>
      <c r="F1751" s="14" t="s">
        <v>15445</v>
      </c>
      <c r="G1751" s="14" t="s">
        <v>20745</v>
      </c>
      <c r="H1751" s="14" t="s">
        <v>20746</v>
      </c>
      <c r="I1751" s="14" t="s">
        <v>840</v>
      </c>
      <c r="J1751" s="14" t="s">
        <v>57</v>
      </c>
      <c r="K1751" s="14" t="s">
        <v>1026</v>
      </c>
      <c r="L1751" s="14" t="s">
        <v>15720</v>
      </c>
      <c r="M1751" s="14" t="s">
        <v>15724</v>
      </c>
      <c r="N1751" s="14"/>
      <c r="O1751" s="14"/>
      <c r="P1751" s="14" t="s">
        <v>36</v>
      </c>
      <c r="Q1751" s="15"/>
      <c r="R1751" s="14" t="s">
        <v>513</v>
      </c>
      <c r="S1751" s="14" t="s">
        <v>20539</v>
      </c>
      <c r="T1751" s="14">
        <v>3</v>
      </c>
      <c r="U1751" s="14" t="s">
        <v>20548</v>
      </c>
      <c r="V1751" s="14" t="s">
        <v>522</v>
      </c>
      <c r="W1751" s="14"/>
      <c r="X1751" s="14"/>
      <c r="Y1751" s="14"/>
      <c r="Z1751" s="14" t="s">
        <v>123</v>
      </c>
      <c r="AA1751" s="3" t="s">
        <v>23558</v>
      </c>
    </row>
    <row r="1752" spans="2:27" x14ac:dyDescent="0.2">
      <c r="B1752" s="14" t="s">
        <v>20533</v>
      </c>
      <c r="C1752" s="15" t="s">
        <v>23529</v>
      </c>
      <c r="D1752" s="12">
        <v>1814</v>
      </c>
      <c r="E1752" s="15" t="s">
        <v>23544</v>
      </c>
      <c r="F1752" s="14" t="s">
        <v>20748</v>
      </c>
      <c r="G1752" s="14" t="s">
        <v>20749</v>
      </c>
      <c r="H1752" s="14" t="s">
        <v>20750</v>
      </c>
      <c r="I1752" s="14" t="s">
        <v>5262</v>
      </c>
      <c r="J1752" s="14" t="s">
        <v>82</v>
      </c>
      <c r="K1752" s="14" t="s">
        <v>1026</v>
      </c>
      <c r="L1752" s="14" t="s">
        <v>3555</v>
      </c>
      <c r="M1752" s="14" t="s">
        <v>697</v>
      </c>
      <c r="N1752" s="14"/>
      <c r="O1752" s="14"/>
      <c r="P1752" s="14" t="s">
        <v>36</v>
      </c>
      <c r="Q1752" s="15"/>
      <c r="R1752" s="14" t="s">
        <v>513</v>
      </c>
      <c r="S1752" s="14" t="s">
        <v>20534</v>
      </c>
      <c r="T1752" s="14">
        <v>4</v>
      </c>
      <c r="U1752" s="14" t="s">
        <v>4792</v>
      </c>
      <c r="V1752" s="14" t="s">
        <v>522</v>
      </c>
      <c r="W1752" s="14"/>
      <c r="X1752" s="14"/>
      <c r="Y1752" s="14"/>
      <c r="Z1752" s="14" t="s">
        <v>38</v>
      </c>
      <c r="AA1752" s="3" t="s">
        <v>23558</v>
      </c>
    </row>
    <row r="1753" spans="2:27" x14ac:dyDescent="0.2">
      <c r="B1753" s="14" t="s">
        <v>20533</v>
      </c>
      <c r="C1753" s="15" t="s">
        <v>23529</v>
      </c>
      <c r="D1753" s="12">
        <v>1815</v>
      </c>
      <c r="E1753" s="15" t="s">
        <v>23544</v>
      </c>
      <c r="F1753" s="14" t="s">
        <v>8612</v>
      </c>
      <c r="G1753" s="14" t="s">
        <v>8613</v>
      </c>
      <c r="H1753" s="14" t="s">
        <v>8614</v>
      </c>
      <c r="I1753" s="14" t="s">
        <v>8615</v>
      </c>
      <c r="J1753" s="14" t="s">
        <v>179</v>
      </c>
      <c r="K1753" s="14" t="s">
        <v>1026</v>
      </c>
      <c r="L1753" s="14" t="s">
        <v>4207</v>
      </c>
      <c r="M1753" s="14" t="s">
        <v>4540</v>
      </c>
      <c r="N1753" s="14"/>
      <c r="O1753" s="14"/>
      <c r="P1753" s="14" t="s">
        <v>36</v>
      </c>
      <c r="Q1753" s="15"/>
      <c r="R1753" s="14" t="s">
        <v>513</v>
      </c>
      <c r="S1753" s="14" t="s">
        <v>20534</v>
      </c>
      <c r="T1753" s="14">
        <v>4</v>
      </c>
      <c r="U1753" s="14" t="s">
        <v>20752</v>
      </c>
      <c r="V1753" s="14" t="s">
        <v>558</v>
      </c>
      <c r="W1753" s="14"/>
      <c r="X1753" s="14"/>
      <c r="Y1753" s="14"/>
      <c r="Z1753" s="14" t="s">
        <v>38</v>
      </c>
      <c r="AA1753" s="3" t="s">
        <v>23558</v>
      </c>
    </row>
    <row r="1754" spans="2:27" x14ac:dyDescent="0.2">
      <c r="B1754" s="14" t="s">
        <v>20533</v>
      </c>
      <c r="C1754" s="15" t="s">
        <v>23529</v>
      </c>
      <c r="D1754" s="12">
        <v>1816</v>
      </c>
      <c r="E1754" s="15" t="s">
        <v>23544</v>
      </c>
      <c r="F1754" s="14" t="s">
        <v>20754</v>
      </c>
      <c r="G1754" s="14" t="s">
        <v>20755</v>
      </c>
      <c r="H1754" s="14" t="s">
        <v>20756</v>
      </c>
      <c r="I1754" s="14" t="s">
        <v>1085</v>
      </c>
      <c r="J1754" s="14" t="s">
        <v>115</v>
      </c>
      <c r="K1754" s="14" t="s">
        <v>1026</v>
      </c>
      <c r="L1754" s="14" t="s">
        <v>20757</v>
      </c>
      <c r="M1754" s="14" t="s">
        <v>20757</v>
      </c>
      <c r="N1754" s="14"/>
      <c r="O1754" s="14"/>
      <c r="P1754" s="14" t="s">
        <v>36</v>
      </c>
      <c r="Q1754" s="15"/>
      <c r="R1754" s="14" t="s">
        <v>513</v>
      </c>
      <c r="S1754" s="14" t="s">
        <v>20539</v>
      </c>
      <c r="T1754" s="14">
        <v>3</v>
      </c>
      <c r="U1754" s="14" t="s">
        <v>20549</v>
      </c>
      <c r="V1754" s="14" t="s">
        <v>522</v>
      </c>
      <c r="W1754" s="14"/>
      <c r="X1754" s="14"/>
      <c r="Y1754" s="14"/>
      <c r="Z1754" s="14" t="s">
        <v>38</v>
      </c>
      <c r="AA1754" s="3" t="s">
        <v>23558</v>
      </c>
    </row>
    <row r="1755" spans="2:27" x14ac:dyDescent="0.2">
      <c r="B1755" s="14" t="s">
        <v>20533</v>
      </c>
      <c r="C1755" s="15" t="s">
        <v>23529</v>
      </c>
      <c r="D1755" s="12">
        <v>1817</v>
      </c>
      <c r="E1755" s="15" t="s">
        <v>23544</v>
      </c>
      <c r="F1755" s="14" t="s">
        <v>20759</v>
      </c>
      <c r="G1755" s="14" t="s">
        <v>20760</v>
      </c>
      <c r="H1755" s="14" t="s">
        <v>20761</v>
      </c>
      <c r="I1755" s="14" t="s">
        <v>1070</v>
      </c>
      <c r="J1755" s="14" t="s">
        <v>394</v>
      </c>
      <c r="K1755" s="14" t="s">
        <v>1026</v>
      </c>
      <c r="L1755" s="14" t="s">
        <v>114</v>
      </c>
      <c r="M1755" s="14" t="s">
        <v>592</v>
      </c>
      <c r="N1755" s="14"/>
      <c r="O1755" s="14"/>
      <c r="P1755" s="14" t="s">
        <v>36</v>
      </c>
      <c r="Q1755" s="15"/>
      <c r="R1755" s="14" t="s">
        <v>513</v>
      </c>
      <c r="S1755" s="14" t="s">
        <v>20538</v>
      </c>
      <c r="T1755" s="14">
        <v>3</v>
      </c>
      <c r="U1755" s="14" t="s">
        <v>20762</v>
      </c>
      <c r="V1755" s="14" t="s">
        <v>522</v>
      </c>
      <c r="W1755" s="14"/>
      <c r="X1755" s="14"/>
      <c r="Y1755" s="14"/>
      <c r="Z1755" s="14" t="s">
        <v>38</v>
      </c>
      <c r="AA1755" s="3" t="s">
        <v>23558</v>
      </c>
    </row>
    <row r="1756" spans="2:27" x14ac:dyDescent="0.2">
      <c r="B1756" s="14" t="s">
        <v>20533</v>
      </c>
      <c r="C1756" s="15" t="s">
        <v>23529</v>
      </c>
      <c r="D1756" s="12">
        <v>1818</v>
      </c>
      <c r="E1756" s="15" t="s">
        <v>23544</v>
      </c>
      <c r="F1756" s="14" t="s">
        <v>20764</v>
      </c>
      <c r="G1756" s="14" t="s">
        <v>20765</v>
      </c>
      <c r="H1756" s="14" t="s">
        <v>20766</v>
      </c>
      <c r="I1756" s="14" t="s">
        <v>2343</v>
      </c>
      <c r="J1756" s="14" t="s">
        <v>182</v>
      </c>
      <c r="K1756" s="14" t="s">
        <v>1026</v>
      </c>
      <c r="L1756" s="14" t="s">
        <v>314</v>
      </c>
      <c r="M1756" s="14" t="s">
        <v>2000</v>
      </c>
      <c r="N1756" s="14"/>
      <c r="O1756" s="14"/>
      <c r="P1756" s="14" t="s">
        <v>36</v>
      </c>
      <c r="Q1756" s="15"/>
      <c r="R1756" s="14" t="s">
        <v>513</v>
      </c>
      <c r="S1756" s="14" t="s">
        <v>20539</v>
      </c>
      <c r="T1756" s="14">
        <v>3</v>
      </c>
      <c r="U1756" s="14" t="s">
        <v>20767</v>
      </c>
      <c r="V1756" s="14" t="s">
        <v>530</v>
      </c>
      <c r="W1756" s="14"/>
      <c r="X1756" s="14"/>
      <c r="Y1756" s="14"/>
      <c r="Z1756" s="14" t="s">
        <v>38</v>
      </c>
      <c r="AA1756" s="3" t="s">
        <v>23558</v>
      </c>
    </row>
    <row r="1757" spans="2:27" x14ac:dyDescent="0.2">
      <c r="B1757" s="14" t="s">
        <v>20533</v>
      </c>
      <c r="C1757" s="15" t="s">
        <v>23529</v>
      </c>
      <c r="D1757" s="12">
        <v>1819</v>
      </c>
      <c r="E1757" s="15" t="s">
        <v>23544</v>
      </c>
      <c r="F1757" s="14" t="s">
        <v>4893</v>
      </c>
      <c r="G1757" s="14" t="s">
        <v>20769</v>
      </c>
      <c r="H1757" s="14" t="s">
        <v>4895</v>
      </c>
      <c r="I1757" s="14" t="s">
        <v>762</v>
      </c>
      <c r="J1757" s="14" t="s">
        <v>115</v>
      </c>
      <c r="K1757" s="14" t="s">
        <v>1026</v>
      </c>
      <c r="L1757" s="14" t="s">
        <v>365</v>
      </c>
      <c r="M1757" s="14" t="s">
        <v>128</v>
      </c>
      <c r="N1757" s="14"/>
      <c r="O1757" s="14"/>
      <c r="P1757" s="14" t="s">
        <v>36</v>
      </c>
      <c r="Q1757" s="15"/>
      <c r="R1757" s="14" t="s">
        <v>874</v>
      </c>
      <c r="S1757" s="14" t="s">
        <v>20534</v>
      </c>
      <c r="T1757" s="14">
        <v>3</v>
      </c>
      <c r="U1757" s="14" t="s">
        <v>4792</v>
      </c>
      <c r="V1757" s="14" t="s">
        <v>522</v>
      </c>
      <c r="W1757" s="14"/>
      <c r="X1757" s="14"/>
      <c r="Y1757" s="14"/>
      <c r="Z1757" s="14" t="s">
        <v>123</v>
      </c>
      <c r="AA1757" s="3" t="s">
        <v>23558</v>
      </c>
    </row>
    <row r="1758" spans="2:27" x14ac:dyDescent="0.2">
      <c r="B1758" s="14" t="s">
        <v>20533</v>
      </c>
      <c r="C1758" s="15" t="s">
        <v>23529</v>
      </c>
      <c r="D1758" s="12">
        <v>1820</v>
      </c>
      <c r="E1758" s="15" t="s">
        <v>23544</v>
      </c>
      <c r="F1758" s="14" t="s">
        <v>8861</v>
      </c>
      <c r="G1758" s="14" t="s">
        <v>8862</v>
      </c>
      <c r="H1758" s="14" t="s">
        <v>8863</v>
      </c>
      <c r="I1758" s="14" t="s">
        <v>762</v>
      </c>
      <c r="J1758" s="14" t="s">
        <v>115</v>
      </c>
      <c r="K1758" s="14" t="s">
        <v>1026</v>
      </c>
      <c r="L1758" s="14" t="s">
        <v>365</v>
      </c>
      <c r="M1758" s="14" t="s">
        <v>136</v>
      </c>
      <c r="N1758" s="14"/>
      <c r="O1758" s="14"/>
      <c r="P1758" s="14" t="s">
        <v>36</v>
      </c>
      <c r="Q1758" s="15"/>
      <c r="R1758" s="14" t="s">
        <v>513</v>
      </c>
      <c r="S1758" s="14" t="s">
        <v>20539</v>
      </c>
      <c r="T1758" s="14">
        <v>4</v>
      </c>
      <c r="U1758" s="14" t="s">
        <v>8836</v>
      </c>
      <c r="V1758" s="14" t="s">
        <v>522</v>
      </c>
      <c r="W1758" s="14"/>
      <c r="X1758" s="14"/>
      <c r="Y1758" s="14"/>
      <c r="Z1758" s="14" t="s">
        <v>38</v>
      </c>
      <c r="AA1758" s="3" t="s">
        <v>23558</v>
      </c>
    </row>
    <row r="1759" spans="2:27" x14ac:dyDescent="0.2">
      <c r="B1759" s="14" t="s">
        <v>20533</v>
      </c>
      <c r="C1759" s="15" t="s">
        <v>23529</v>
      </c>
      <c r="D1759" s="12">
        <v>1821</v>
      </c>
      <c r="E1759" s="15" t="s">
        <v>23544</v>
      </c>
      <c r="F1759" s="14" t="s">
        <v>15626</v>
      </c>
      <c r="G1759" s="14" t="s">
        <v>20772</v>
      </c>
      <c r="H1759" s="14" t="s">
        <v>20773</v>
      </c>
      <c r="I1759" s="14" t="s">
        <v>693</v>
      </c>
      <c r="J1759" s="14" t="s">
        <v>115</v>
      </c>
      <c r="K1759" s="14" t="s">
        <v>1026</v>
      </c>
      <c r="L1759" s="14" t="s">
        <v>17658</v>
      </c>
      <c r="M1759" s="14" t="s">
        <v>20774</v>
      </c>
      <c r="N1759" s="14"/>
      <c r="O1759" s="14"/>
      <c r="P1759" s="14" t="s">
        <v>36</v>
      </c>
      <c r="Q1759" s="15"/>
      <c r="R1759" s="14" t="s">
        <v>513</v>
      </c>
      <c r="S1759" s="14" t="s">
        <v>20775</v>
      </c>
      <c r="T1759" s="14">
        <v>3</v>
      </c>
      <c r="U1759" s="14" t="s">
        <v>20776</v>
      </c>
      <c r="V1759" s="14" t="s">
        <v>526</v>
      </c>
      <c r="W1759" s="14"/>
      <c r="X1759" s="14"/>
      <c r="Y1759" s="14"/>
      <c r="Z1759" s="14" t="s">
        <v>123</v>
      </c>
      <c r="AA1759" s="3" t="s">
        <v>23558</v>
      </c>
    </row>
    <row r="1760" spans="2:27" x14ac:dyDescent="0.2">
      <c r="B1760" s="14" t="s">
        <v>20533</v>
      </c>
      <c r="C1760" s="15" t="s">
        <v>23529</v>
      </c>
      <c r="D1760" s="12">
        <v>1822</v>
      </c>
      <c r="E1760" s="15" t="s">
        <v>23544</v>
      </c>
      <c r="F1760" s="14" t="s">
        <v>8871</v>
      </c>
      <c r="G1760" s="14" t="s">
        <v>8872</v>
      </c>
      <c r="H1760" s="14" t="s">
        <v>8873</v>
      </c>
      <c r="I1760" s="14" t="s">
        <v>2472</v>
      </c>
      <c r="J1760" s="14" t="s">
        <v>271</v>
      </c>
      <c r="K1760" s="14" t="s">
        <v>1026</v>
      </c>
      <c r="L1760" s="14" t="s">
        <v>345</v>
      </c>
      <c r="M1760" s="14" t="s">
        <v>20777</v>
      </c>
      <c r="N1760" s="14"/>
      <c r="O1760" s="14"/>
      <c r="P1760" s="14" t="s">
        <v>36</v>
      </c>
      <c r="Q1760" s="15"/>
      <c r="R1760" s="14" t="s">
        <v>513</v>
      </c>
      <c r="S1760" s="14" t="s">
        <v>20539</v>
      </c>
      <c r="T1760" s="14">
        <v>3</v>
      </c>
      <c r="U1760" s="14" t="s">
        <v>8836</v>
      </c>
      <c r="V1760" s="14" t="s">
        <v>522</v>
      </c>
      <c r="W1760" s="14"/>
      <c r="X1760" s="14"/>
      <c r="Y1760" s="14"/>
      <c r="Z1760" s="14" t="s">
        <v>38</v>
      </c>
      <c r="AA1760" s="3" t="s">
        <v>23558</v>
      </c>
    </row>
    <row r="1761" spans="2:27" x14ac:dyDescent="0.2">
      <c r="B1761" s="14" t="s">
        <v>20533</v>
      </c>
      <c r="C1761" s="15" t="s">
        <v>23529</v>
      </c>
      <c r="D1761" s="12">
        <v>1823</v>
      </c>
      <c r="E1761" s="15" t="s">
        <v>23544</v>
      </c>
      <c r="F1761" s="14" t="s">
        <v>20779</v>
      </c>
      <c r="G1761" s="14" t="s">
        <v>20780</v>
      </c>
      <c r="H1761" s="14" t="s">
        <v>20781</v>
      </c>
      <c r="I1761" s="14" t="s">
        <v>4554</v>
      </c>
      <c r="J1761" s="14" t="s">
        <v>128</v>
      </c>
      <c r="K1761" s="14" t="s">
        <v>1026</v>
      </c>
      <c r="L1761" s="14" t="s">
        <v>284</v>
      </c>
      <c r="M1761" s="14" t="s">
        <v>220</v>
      </c>
      <c r="N1761" s="14"/>
      <c r="O1761" s="14"/>
      <c r="P1761" s="14" t="s">
        <v>36</v>
      </c>
      <c r="Q1761" s="15"/>
      <c r="R1761" s="14" t="s">
        <v>513</v>
      </c>
      <c r="S1761" s="14" t="s">
        <v>20538</v>
      </c>
      <c r="T1761" s="14">
        <v>3</v>
      </c>
      <c r="U1761" s="14" t="s">
        <v>9620</v>
      </c>
      <c r="V1761" s="14" t="s">
        <v>514</v>
      </c>
      <c r="W1761" s="14"/>
      <c r="X1761" s="14"/>
      <c r="Y1761" s="14"/>
      <c r="Z1761" s="14" t="s">
        <v>38</v>
      </c>
      <c r="AA1761" s="3" t="s">
        <v>23558</v>
      </c>
    </row>
    <row r="1762" spans="2:27" x14ac:dyDescent="0.2">
      <c r="B1762" s="14" t="s">
        <v>20787</v>
      </c>
      <c r="C1762" s="15" t="s">
        <v>23529</v>
      </c>
      <c r="D1762" s="12">
        <v>1830</v>
      </c>
      <c r="E1762" s="15" t="s">
        <v>23545</v>
      </c>
      <c r="F1762" s="14" t="s">
        <v>20829</v>
      </c>
      <c r="G1762" s="14" t="s">
        <v>20830</v>
      </c>
      <c r="H1762" s="14" t="s">
        <v>20831</v>
      </c>
      <c r="I1762" s="14" t="s">
        <v>997</v>
      </c>
      <c r="J1762" s="14" t="s">
        <v>1026</v>
      </c>
      <c r="K1762" s="14" t="s">
        <v>1026</v>
      </c>
      <c r="L1762" s="14" t="s">
        <v>365</v>
      </c>
      <c r="M1762" s="14" t="s">
        <v>237</v>
      </c>
      <c r="N1762" s="14"/>
      <c r="O1762" s="14"/>
      <c r="P1762" s="14" t="s">
        <v>36</v>
      </c>
      <c r="Q1762" s="15"/>
      <c r="R1762" s="14" t="s">
        <v>513</v>
      </c>
      <c r="S1762" s="14" t="s">
        <v>20790</v>
      </c>
      <c r="T1762" s="14">
        <v>3</v>
      </c>
      <c r="U1762" s="14" t="s">
        <v>20832</v>
      </c>
      <c r="V1762" s="14" t="s">
        <v>547</v>
      </c>
      <c r="W1762" s="14"/>
      <c r="X1762" s="14"/>
      <c r="Y1762" s="14"/>
      <c r="Z1762" s="14" t="s">
        <v>123</v>
      </c>
      <c r="AA1762" s="3" t="s">
        <v>23558</v>
      </c>
    </row>
    <row r="1763" spans="2:27" x14ac:dyDescent="0.2">
      <c r="B1763" s="14" t="s">
        <v>20787</v>
      </c>
      <c r="C1763" s="15" t="s">
        <v>23529</v>
      </c>
      <c r="D1763" s="12">
        <v>1833</v>
      </c>
      <c r="E1763" s="15" t="s">
        <v>23545</v>
      </c>
      <c r="F1763" s="14" t="s">
        <v>20843</v>
      </c>
      <c r="G1763" s="14" t="s">
        <v>20805</v>
      </c>
      <c r="H1763" s="14" t="s">
        <v>20844</v>
      </c>
      <c r="I1763" s="14" t="s">
        <v>20845</v>
      </c>
      <c r="J1763" s="14" t="s">
        <v>457</v>
      </c>
      <c r="K1763" s="14" t="s">
        <v>1026</v>
      </c>
      <c r="L1763" s="14" t="s">
        <v>20846</v>
      </c>
      <c r="M1763" s="14" t="s">
        <v>20847</v>
      </c>
      <c r="N1763" s="14"/>
      <c r="O1763" s="14"/>
      <c r="P1763" s="14" t="s">
        <v>36</v>
      </c>
      <c r="Q1763" s="15"/>
      <c r="R1763" s="14" t="s">
        <v>518</v>
      </c>
      <c r="S1763" s="14" t="s">
        <v>20797</v>
      </c>
      <c r="T1763" s="14">
        <v>3</v>
      </c>
      <c r="U1763" s="14" t="s">
        <v>20806</v>
      </c>
      <c r="V1763" s="14" t="s">
        <v>522</v>
      </c>
      <c r="W1763" s="14"/>
      <c r="X1763" s="14"/>
      <c r="Y1763" s="14"/>
      <c r="Z1763" s="14" t="s">
        <v>123</v>
      </c>
      <c r="AA1763" s="3" t="s">
        <v>23558</v>
      </c>
    </row>
    <row r="1764" spans="2:27" x14ac:dyDescent="0.2">
      <c r="B1764" s="14" t="s">
        <v>20787</v>
      </c>
      <c r="C1764" s="15" t="s">
        <v>23529</v>
      </c>
      <c r="D1764" s="12">
        <v>1837</v>
      </c>
      <c r="E1764" s="15" t="s">
        <v>23545</v>
      </c>
      <c r="F1764" s="14" t="s">
        <v>20862</v>
      </c>
      <c r="G1764" s="14" t="s">
        <v>20863</v>
      </c>
      <c r="H1764" s="14" t="s">
        <v>20864</v>
      </c>
      <c r="I1764" s="14" t="s">
        <v>1140</v>
      </c>
      <c r="J1764" s="14" t="s">
        <v>1042</v>
      </c>
      <c r="K1764" s="14" t="s">
        <v>1026</v>
      </c>
      <c r="L1764" s="14" t="s">
        <v>20865</v>
      </c>
      <c r="M1764" s="14" t="s">
        <v>20866</v>
      </c>
      <c r="N1764" s="14"/>
      <c r="O1764" s="14"/>
      <c r="P1764" s="14" t="s">
        <v>36</v>
      </c>
      <c r="Q1764" s="15"/>
      <c r="R1764" s="14" t="s">
        <v>518</v>
      </c>
      <c r="S1764" s="14" t="s">
        <v>20797</v>
      </c>
      <c r="T1764" s="14">
        <v>3</v>
      </c>
      <c r="U1764" s="14" t="s">
        <v>20867</v>
      </c>
      <c r="V1764" s="14" t="s">
        <v>526</v>
      </c>
      <c r="W1764" s="14"/>
      <c r="X1764" s="14"/>
      <c r="Y1764" s="14"/>
      <c r="Z1764" s="14" t="s">
        <v>123</v>
      </c>
      <c r="AA1764" s="3" t="s">
        <v>23558</v>
      </c>
    </row>
    <row r="1765" spans="2:27" x14ac:dyDescent="0.2">
      <c r="B1765" s="14" t="s">
        <v>20787</v>
      </c>
      <c r="C1765" s="15" t="s">
        <v>23529</v>
      </c>
      <c r="D1765" s="12">
        <v>1838</v>
      </c>
      <c r="E1765" s="15" t="s">
        <v>23545</v>
      </c>
      <c r="F1765" s="14" t="s">
        <v>20869</v>
      </c>
      <c r="G1765" s="14" t="s">
        <v>20870</v>
      </c>
      <c r="H1765" s="14" t="s">
        <v>20871</v>
      </c>
      <c r="I1765" s="14" t="s">
        <v>1140</v>
      </c>
      <c r="J1765" s="14" t="s">
        <v>3797</v>
      </c>
      <c r="K1765" s="14" t="s">
        <v>1026</v>
      </c>
      <c r="L1765" s="14" t="s">
        <v>20872</v>
      </c>
      <c r="M1765" s="14" t="s">
        <v>20873</v>
      </c>
      <c r="N1765" s="14"/>
      <c r="O1765" s="14"/>
      <c r="P1765" s="14" t="s">
        <v>36</v>
      </c>
      <c r="Q1765" s="15"/>
      <c r="R1765" s="14" t="s">
        <v>803</v>
      </c>
      <c r="S1765" s="14" t="s">
        <v>20799</v>
      </c>
      <c r="T1765" s="14">
        <v>4</v>
      </c>
      <c r="U1765" s="14" t="s">
        <v>20874</v>
      </c>
      <c r="V1765" s="14" t="s">
        <v>522</v>
      </c>
      <c r="W1765" s="14"/>
      <c r="X1765" s="14"/>
      <c r="Y1765" s="14"/>
      <c r="Z1765" s="14" t="s">
        <v>38</v>
      </c>
      <c r="AA1765" s="3" t="s">
        <v>23558</v>
      </c>
    </row>
    <row r="1766" spans="2:27" x14ac:dyDescent="0.2">
      <c r="B1766" s="14" t="s">
        <v>20787</v>
      </c>
      <c r="C1766" s="15" t="s">
        <v>23529</v>
      </c>
      <c r="D1766" s="12">
        <v>1839</v>
      </c>
      <c r="E1766" s="15" t="s">
        <v>23545</v>
      </c>
      <c r="F1766" s="14" t="s">
        <v>20876</v>
      </c>
      <c r="G1766" s="14" t="s">
        <v>20877</v>
      </c>
      <c r="H1766" s="14" t="s">
        <v>20878</v>
      </c>
      <c r="I1766" s="14" t="s">
        <v>20798</v>
      </c>
      <c r="J1766" s="14" t="s">
        <v>90</v>
      </c>
      <c r="K1766" s="14" t="s">
        <v>1026</v>
      </c>
      <c r="L1766" s="14" t="s">
        <v>20879</v>
      </c>
      <c r="M1766" s="14" t="s">
        <v>20880</v>
      </c>
      <c r="N1766" s="14"/>
      <c r="O1766" s="14"/>
      <c r="P1766" s="14" t="s">
        <v>36</v>
      </c>
      <c r="Q1766" s="15"/>
      <c r="R1766" s="14" t="s">
        <v>513</v>
      </c>
      <c r="S1766" s="14" t="s">
        <v>20796</v>
      </c>
      <c r="T1766" s="14">
        <v>4</v>
      </c>
      <c r="U1766" s="14" t="s">
        <v>20881</v>
      </c>
      <c r="V1766" s="14" t="s">
        <v>536</v>
      </c>
      <c r="W1766" s="14"/>
      <c r="X1766" s="14"/>
      <c r="Y1766" s="14"/>
      <c r="Z1766" s="14" t="s">
        <v>38</v>
      </c>
      <c r="AA1766" s="3" t="s">
        <v>23558</v>
      </c>
    </row>
    <row r="1767" spans="2:27" x14ac:dyDescent="0.2">
      <c r="B1767" s="14" t="s">
        <v>20787</v>
      </c>
      <c r="C1767" s="15" t="s">
        <v>23529</v>
      </c>
      <c r="D1767" s="12">
        <v>1840</v>
      </c>
      <c r="E1767" s="15" t="s">
        <v>23545</v>
      </c>
      <c r="F1767" s="14" t="s">
        <v>7702</v>
      </c>
      <c r="G1767" s="14" t="s">
        <v>20883</v>
      </c>
      <c r="H1767" s="14" t="s">
        <v>7704</v>
      </c>
      <c r="I1767" s="14" t="s">
        <v>7589</v>
      </c>
      <c r="J1767" s="14" t="s">
        <v>109</v>
      </c>
      <c r="K1767" s="14" t="s">
        <v>1026</v>
      </c>
      <c r="L1767" s="14" t="s">
        <v>365</v>
      </c>
      <c r="M1767" s="14" t="s">
        <v>93</v>
      </c>
      <c r="N1767" s="14"/>
      <c r="O1767" s="14"/>
      <c r="P1767" s="14" t="s">
        <v>36</v>
      </c>
      <c r="Q1767" s="15"/>
      <c r="R1767" s="14" t="s">
        <v>883</v>
      </c>
      <c r="S1767" s="14" t="s">
        <v>20797</v>
      </c>
      <c r="T1767" s="14">
        <v>3</v>
      </c>
      <c r="U1767" s="14" t="s">
        <v>20884</v>
      </c>
      <c r="V1767" s="14" t="s">
        <v>571</v>
      </c>
      <c r="W1767" s="14"/>
      <c r="X1767" s="14"/>
      <c r="Y1767" s="14"/>
      <c r="Z1767" s="14" t="s">
        <v>123</v>
      </c>
      <c r="AA1767" s="3" t="s">
        <v>23558</v>
      </c>
    </row>
    <row r="1768" spans="2:27" x14ac:dyDescent="0.2">
      <c r="B1768" s="14" t="s">
        <v>20787</v>
      </c>
      <c r="C1768" s="15" t="s">
        <v>23529</v>
      </c>
      <c r="D1768" s="12">
        <v>1843</v>
      </c>
      <c r="E1768" s="15" t="s">
        <v>23545</v>
      </c>
      <c r="F1768" s="14" t="s">
        <v>20899</v>
      </c>
      <c r="G1768" s="14" t="s">
        <v>3787</v>
      </c>
      <c r="H1768" s="14" t="s">
        <v>20900</v>
      </c>
      <c r="I1768" s="14" t="s">
        <v>3789</v>
      </c>
      <c r="J1768" s="14" t="s">
        <v>1026</v>
      </c>
      <c r="K1768" s="14" t="s">
        <v>1026</v>
      </c>
      <c r="L1768" s="14" t="s">
        <v>365</v>
      </c>
      <c r="M1768" s="14" t="s">
        <v>179</v>
      </c>
      <c r="N1768" s="14"/>
      <c r="O1768" s="14"/>
      <c r="P1768" s="14" t="s">
        <v>36</v>
      </c>
      <c r="Q1768" s="15"/>
      <c r="R1768" s="14" t="s">
        <v>883</v>
      </c>
      <c r="S1768" s="14" t="s">
        <v>20796</v>
      </c>
      <c r="T1768" s="14">
        <v>3</v>
      </c>
      <c r="U1768" s="14" t="s">
        <v>20901</v>
      </c>
      <c r="V1768" s="14" t="s">
        <v>514</v>
      </c>
      <c r="W1768" s="14"/>
      <c r="X1768" s="14"/>
      <c r="Y1768" s="14"/>
      <c r="Z1768" s="14" t="s">
        <v>123</v>
      </c>
      <c r="AA1768" s="3" t="s">
        <v>23558</v>
      </c>
    </row>
    <row r="1769" spans="2:27" x14ac:dyDescent="0.2">
      <c r="B1769" s="14" t="s">
        <v>20787</v>
      </c>
      <c r="C1769" s="15" t="s">
        <v>23529</v>
      </c>
      <c r="D1769" s="12">
        <v>1845</v>
      </c>
      <c r="E1769" s="15" t="s">
        <v>23545</v>
      </c>
      <c r="F1769" s="14" t="s">
        <v>1838</v>
      </c>
      <c r="G1769" s="14" t="s">
        <v>20906</v>
      </c>
      <c r="H1769" s="14" t="s">
        <v>20907</v>
      </c>
      <c r="I1769" s="14" t="s">
        <v>8765</v>
      </c>
      <c r="J1769" s="14" t="s">
        <v>90</v>
      </c>
      <c r="K1769" s="14" t="s">
        <v>1026</v>
      </c>
      <c r="L1769" s="14" t="s">
        <v>365</v>
      </c>
      <c r="M1769" s="14" t="s">
        <v>90</v>
      </c>
      <c r="N1769" s="14"/>
      <c r="O1769" s="14"/>
      <c r="P1769" s="14" t="s">
        <v>36</v>
      </c>
      <c r="Q1769" s="15"/>
      <c r="R1769" s="14" t="s">
        <v>803</v>
      </c>
      <c r="S1769" s="14" t="s">
        <v>20793</v>
      </c>
      <c r="T1769" s="14">
        <v>4</v>
      </c>
      <c r="U1769" s="14" t="s">
        <v>20908</v>
      </c>
      <c r="V1769" s="14" t="s">
        <v>584</v>
      </c>
      <c r="W1769" s="14"/>
      <c r="X1769" s="14"/>
      <c r="Y1769" s="14"/>
      <c r="Z1769" s="14" t="s">
        <v>38</v>
      </c>
      <c r="AA1769" s="3" t="s">
        <v>23558</v>
      </c>
    </row>
    <row r="1770" spans="2:27" x14ac:dyDescent="0.2">
      <c r="B1770" s="14" t="s">
        <v>20787</v>
      </c>
      <c r="C1770" s="15" t="s">
        <v>23529</v>
      </c>
      <c r="D1770" s="12">
        <v>1846</v>
      </c>
      <c r="E1770" s="15" t="s">
        <v>23545</v>
      </c>
      <c r="F1770" s="14" t="s">
        <v>8762</v>
      </c>
      <c r="G1770" s="14" t="s">
        <v>8763</v>
      </c>
      <c r="H1770" s="14" t="s">
        <v>8764</v>
      </c>
      <c r="I1770" s="14" t="s">
        <v>8765</v>
      </c>
      <c r="J1770" s="14" t="s">
        <v>90</v>
      </c>
      <c r="K1770" s="14" t="s">
        <v>1026</v>
      </c>
      <c r="L1770" s="14" t="s">
        <v>365</v>
      </c>
      <c r="M1770" s="14" t="s">
        <v>236</v>
      </c>
      <c r="N1770" s="14"/>
      <c r="O1770" s="14"/>
      <c r="P1770" s="14" t="s">
        <v>36</v>
      </c>
      <c r="Q1770" s="15"/>
      <c r="R1770" s="14" t="s">
        <v>803</v>
      </c>
      <c r="S1770" s="14" t="s">
        <v>20793</v>
      </c>
      <c r="T1770" s="14">
        <v>3</v>
      </c>
      <c r="U1770" s="14" t="s">
        <v>20910</v>
      </c>
      <c r="V1770" s="14" t="s">
        <v>536</v>
      </c>
      <c r="W1770" s="14"/>
      <c r="X1770" s="14"/>
      <c r="Y1770" s="14"/>
      <c r="Z1770" s="14" t="s">
        <v>38</v>
      </c>
      <c r="AA1770" s="3" t="s">
        <v>23558</v>
      </c>
    </row>
    <row r="1771" spans="2:27" x14ac:dyDescent="0.2">
      <c r="B1771" s="14" t="s">
        <v>20787</v>
      </c>
      <c r="C1771" s="15" t="s">
        <v>23529</v>
      </c>
      <c r="D1771" s="12">
        <v>1847</v>
      </c>
      <c r="E1771" s="15" t="s">
        <v>23545</v>
      </c>
      <c r="F1771" s="14" t="s">
        <v>20912</v>
      </c>
      <c r="G1771" s="14" t="s">
        <v>20913</v>
      </c>
      <c r="H1771" s="14" t="s">
        <v>20914</v>
      </c>
      <c r="I1771" s="14" t="s">
        <v>20915</v>
      </c>
      <c r="J1771" s="14" t="s">
        <v>1026</v>
      </c>
      <c r="K1771" s="14" t="s">
        <v>1026</v>
      </c>
      <c r="L1771" s="14" t="s">
        <v>365</v>
      </c>
      <c r="M1771" s="14" t="s">
        <v>79</v>
      </c>
      <c r="N1771" s="14"/>
      <c r="O1771" s="14"/>
      <c r="P1771" s="14" t="s">
        <v>36</v>
      </c>
      <c r="Q1771" s="15"/>
      <c r="R1771" s="14" t="s">
        <v>803</v>
      </c>
      <c r="S1771" s="14" t="s">
        <v>20796</v>
      </c>
      <c r="T1771" s="14">
        <v>4</v>
      </c>
      <c r="U1771" s="14" t="s">
        <v>20916</v>
      </c>
      <c r="V1771" s="14" t="s">
        <v>514</v>
      </c>
      <c r="W1771" s="14"/>
      <c r="X1771" s="14"/>
      <c r="Y1771" s="14"/>
      <c r="Z1771" s="14" t="s">
        <v>38</v>
      </c>
      <c r="AA1771" s="3" t="s">
        <v>23558</v>
      </c>
    </row>
    <row r="1772" spans="2:27" x14ac:dyDescent="0.2">
      <c r="B1772" s="14" t="s">
        <v>20787</v>
      </c>
      <c r="C1772" s="15" t="s">
        <v>23529</v>
      </c>
      <c r="D1772" s="12">
        <v>1848</v>
      </c>
      <c r="E1772" s="15" t="s">
        <v>23545</v>
      </c>
      <c r="F1772" s="14" t="s">
        <v>20917</v>
      </c>
      <c r="G1772" s="14" t="s">
        <v>20918</v>
      </c>
      <c r="H1772" s="14" t="s">
        <v>20919</v>
      </c>
      <c r="I1772" s="14" t="s">
        <v>2317</v>
      </c>
      <c r="J1772" s="14" t="s">
        <v>129</v>
      </c>
      <c r="K1772" s="14" t="s">
        <v>1026</v>
      </c>
      <c r="L1772" s="14" t="s">
        <v>269</v>
      </c>
      <c r="M1772" s="14" t="s">
        <v>512</v>
      </c>
      <c r="N1772" s="14"/>
      <c r="O1772" s="14"/>
      <c r="P1772" s="14" t="s">
        <v>36</v>
      </c>
      <c r="Q1772" s="15"/>
      <c r="R1772" s="14" t="s">
        <v>803</v>
      </c>
      <c r="S1772" s="14" t="s">
        <v>20796</v>
      </c>
      <c r="T1772" s="14">
        <v>3</v>
      </c>
      <c r="U1772" s="14" t="s">
        <v>20801</v>
      </c>
      <c r="V1772" s="14" t="s">
        <v>536</v>
      </c>
      <c r="W1772" s="14"/>
      <c r="X1772" s="14"/>
      <c r="Y1772" s="14"/>
      <c r="Z1772" s="14" t="s">
        <v>38</v>
      </c>
      <c r="AA1772" s="3" t="s">
        <v>23558</v>
      </c>
    </row>
    <row r="1773" spans="2:27" x14ac:dyDescent="0.2">
      <c r="B1773" s="14" t="s">
        <v>20787</v>
      </c>
      <c r="C1773" s="15" t="s">
        <v>23529</v>
      </c>
      <c r="D1773" s="12">
        <v>1849</v>
      </c>
      <c r="E1773" s="15" t="s">
        <v>23545</v>
      </c>
      <c r="F1773" s="14" t="s">
        <v>20921</v>
      </c>
      <c r="G1773" s="14" t="s">
        <v>20922</v>
      </c>
      <c r="H1773" s="14" t="s">
        <v>20923</v>
      </c>
      <c r="I1773" s="14" t="s">
        <v>2318</v>
      </c>
      <c r="J1773" s="14" t="s">
        <v>57</v>
      </c>
      <c r="K1773" s="14" t="s">
        <v>1026</v>
      </c>
      <c r="L1773" s="14" t="s">
        <v>8051</v>
      </c>
      <c r="M1773" s="14" t="s">
        <v>4952</v>
      </c>
      <c r="N1773" s="14"/>
      <c r="O1773" s="14"/>
      <c r="P1773" s="14" t="s">
        <v>36</v>
      </c>
      <c r="Q1773" s="15"/>
      <c r="R1773" s="14" t="s">
        <v>518</v>
      </c>
      <c r="S1773" s="14" t="s">
        <v>20803</v>
      </c>
      <c r="T1773" s="14">
        <v>4</v>
      </c>
      <c r="U1773" s="14" t="s">
        <v>20856</v>
      </c>
      <c r="V1773" s="14" t="s">
        <v>514</v>
      </c>
      <c r="W1773" s="14"/>
      <c r="X1773" s="14"/>
      <c r="Y1773" s="14"/>
      <c r="Z1773" s="14" t="s">
        <v>38</v>
      </c>
      <c r="AA1773" s="3" t="s">
        <v>23558</v>
      </c>
    </row>
    <row r="1774" spans="2:27" x14ac:dyDescent="0.2">
      <c r="B1774" s="14" t="s">
        <v>20787</v>
      </c>
      <c r="C1774" s="15" t="s">
        <v>23529</v>
      </c>
      <c r="D1774" s="12">
        <v>1851</v>
      </c>
      <c r="E1774" s="15" t="s">
        <v>23545</v>
      </c>
      <c r="F1774" s="14" t="s">
        <v>20929</v>
      </c>
      <c r="G1774" s="14" t="s">
        <v>20930</v>
      </c>
      <c r="H1774" s="14" t="s">
        <v>20931</v>
      </c>
      <c r="I1774" s="14" t="s">
        <v>2318</v>
      </c>
      <c r="J1774" s="14" t="s">
        <v>57</v>
      </c>
      <c r="K1774" s="14" t="s">
        <v>1026</v>
      </c>
      <c r="L1774" s="14" t="s">
        <v>232</v>
      </c>
      <c r="M1774" s="14" t="s">
        <v>4916</v>
      </c>
      <c r="N1774" s="14"/>
      <c r="O1774" s="14"/>
      <c r="P1774" s="14" t="s">
        <v>36</v>
      </c>
      <c r="Q1774" s="15"/>
      <c r="R1774" s="14" t="s">
        <v>803</v>
      </c>
      <c r="S1774" s="14" t="s">
        <v>20792</v>
      </c>
      <c r="T1774" s="14">
        <v>3</v>
      </c>
      <c r="U1774" s="14" t="s">
        <v>20791</v>
      </c>
      <c r="V1774" s="14" t="s">
        <v>522</v>
      </c>
      <c r="W1774" s="14"/>
      <c r="X1774" s="14"/>
      <c r="Y1774" s="14"/>
      <c r="Z1774" s="14" t="s">
        <v>38</v>
      </c>
      <c r="AA1774" s="3" t="s">
        <v>23558</v>
      </c>
    </row>
    <row r="1775" spans="2:27" x14ac:dyDescent="0.2">
      <c r="B1775" s="14" t="s">
        <v>20787</v>
      </c>
      <c r="C1775" s="15" t="s">
        <v>23529</v>
      </c>
      <c r="D1775" s="12">
        <v>1852</v>
      </c>
      <c r="E1775" s="15" t="s">
        <v>23545</v>
      </c>
      <c r="F1775" s="14" t="s">
        <v>20933</v>
      </c>
      <c r="G1775" s="14" t="s">
        <v>20934</v>
      </c>
      <c r="H1775" s="14" t="s">
        <v>20935</v>
      </c>
      <c r="I1775" s="14" t="s">
        <v>2318</v>
      </c>
      <c r="J1775" s="14" t="s">
        <v>57</v>
      </c>
      <c r="K1775" s="14" t="s">
        <v>1026</v>
      </c>
      <c r="L1775" s="14" t="s">
        <v>3293</v>
      </c>
      <c r="M1775" s="14" t="s">
        <v>148</v>
      </c>
      <c r="N1775" s="14"/>
      <c r="O1775" s="14"/>
      <c r="P1775" s="14" t="s">
        <v>36</v>
      </c>
      <c r="Q1775" s="15"/>
      <c r="R1775" s="14" t="s">
        <v>518</v>
      </c>
      <c r="S1775" s="14" t="s">
        <v>20793</v>
      </c>
      <c r="T1775" s="14">
        <v>4</v>
      </c>
      <c r="U1775" s="14" t="s">
        <v>20824</v>
      </c>
      <c r="V1775" s="14" t="s">
        <v>536</v>
      </c>
      <c r="W1775" s="14"/>
      <c r="X1775" s="14"/>
      <c r="Y1775" s="14"/>
      <c r="Z1775" s="14" t="s">
        <v>38</v>
      </c>
      <c r="AA1775" s="3" t="s">
        <v>23558</v>
      </c>
    </row>
    <row r="1776" spans="2:27" x14ac:dyDescent="0.2">
      <c r="B1776" s="14" t="s">
        <v>20787</v>
      </c>
      <c r="C1776" s="15" t="s">
        <v>23529</v>
      </c>
      <c r="D1776" s="12">
        <v>1853</v>
      </c>
      <c r="E1776" s="15" t="s">
        <v>23545</v>
      </c>
      <c r="F1776" s="14" t="s">
        <v>20937</v>
      </c>
      <c r="G1776" s="14" t="s">
        <v>20938</v>
      </c>
      <c r="H1776" s="14" t="s">
        <v>20939</v>
      </c>
      <c r="I1776" s="14" t="s">
        <v>2318</v>
      </c>
      <c r="J1776" s="14" t="s">
        <v>57</v>
      </c>
      <c r="K1776" s="14" t="s">
        <v>1026</v>
      </c>
      <c r="L1776" s="14" t="s">
        <v>4192</v>
      </c>
      <c r="M1776" s="14" t="s">
        <v>4203</v>
      </c>
      <c r="N1776" s="14"/>
      <c r="O1776" s="14"/>
      <c r="P1776" s="14" t="s">
        <v>36</v>
      </c>
      <c r="Q1776" s="15"/>
      <c r="R1776" s="14" t="s">
        <v>513</v>
      </c>
      <c r="S1776" s="14" t="s">
        <v>20793</v>
      </c>
      <c r="T1776" s="14">
        <v>3</v>
      </c>
      <c r="U1776" s="14" t="s">
        <v>20940</v>
      </c>
      <c r="V1776" s="14" t="s">
        <v>522</v>
      </c>
      <c r="W1776" s="14"/>
      <c r="X1776" s="14"/>
      <c r="Y1776" s="14"/>
      <c r="Z1776" s="14" t="s">
        <v>38</v>
      </c>
      <c r="AA1776" s="3" t="s">
        <v>23558</v>
      </c>
    </row>
    <row r="1777" spans="2:27" x14ac:dyDescent="0.2">
      <c r="B1777" s="14" t="s">
        <v>20787</v>
      </c>
      <c r="C1777" s="15" t="s">
        <v>23529</v>
      </c>
      <c r="D1777" s="12">
        <v>1854</v>
      </c>
      <c r="E1777" s="15" t="s">
        <v>23545</v>
      </c>
      <c r="F1777" s="14" t="s">
        <v>20942</v>
      </c>
      <c r="G1777" s="14" t="s">
        <v>20943</v>
      </c>
      <c r="H1777" s="14" t="s">
        <v>20944</v>
      </c>
      <c r="I1777" s="14" t="s">
        <v>2275</v>
      </c>
      <c r="J1777" s="14" t="s">
        <v>57</v>
      </c>
      <c r="K1777" s="14" t="s">
        <v>1026</v>
      </c>
      <c r="L1777" s="14" t="s">
        <v>161</v>
      </c>
      <c r="M1777" s="14" t="s">
        <v>40</v>
      </c>
      <c r="N1777" s="14"/>
      <c r="O1777" s="14"/>
      <c r="P1777" s="14" t="s">
        <v>36</v>
      </c>
      <c r="Q1777" s="15"/>
      <c r="R1777" s="14" t="s">
        <v>513</v>
      </c>
      <c r="S1777" s="14" t="s">
        <v>20793</v>
      </c>
      <c r="T1777" s="14">
        <v>3</v>
      </c>
      <c r="U1777" s="14" t="s">
        <v>20945</v>
      </c>
      <c r="V1777" s="14" t="s">
        <v>547</v>
      </c>
      <c r="W1777" s="14"/>
      <c r="X1777" s="14"/>
      <c r="Y1777" s="14"/>
      <c r="Z1777" s="14" t="s">
        <v>123</v>
      </c>
      <c r="AA1777" s="3" t="s">
        <v>23558</v>
      </c>
    </row>
    <row r="1778" spans="2:27" x14ac:dyDescent="0.2">
      <c r="B1778" s="14" t="s">
        <v>20787</v>
      </c>
      <c r="C1778" s="15" t="s">
        <v>23529</v>
      </c>
      <c r="D1778" s="12">
        <v>1855</v>
      </c>
      <c r="E1778" s="15" t="s">
        <v>23545</v>
      </c>
      <c r="F1778" s="14" t="s">
        <v>20947</v>
      </c>
      <c r="G1778" s="14" t="s">
        <v>20948</v>
      </c>
      <c r="H1778" s="14" t="s">
        <v>20949</v>
      </c>
      <c r="I1778" s="14" t="s">
        <v>2318</v>
      </c>
      <c r="J1778" s="14" t="s">
        <v>57</v>
      </c>
      <c r="K1778" s="14" t="s">
        <v>1026</v>
      </c>
      <c r="L1778" s="14" t="s">
        <v>401</v>
      </c>
      <c r="M1778" s="14" t="s">
        <v>138</v>
      </c>
      <c r="N1778" s="14"/>
      <c r="O1778" s="14"/>
      <c r="P1778" s="14" t="s">
        <v>36</v>
      </c>
      <c r="Q1778" s="15"/>
      <c r="R1778" s="14" t="s">
        <v>513</v>
      </c>
      <c r="S1778" s="14" t="s">
        <v>20793</v>
      </c>
      <c r="T1778" s="14">
        <v>3</v>
      </c>
      <c r="U1778" s="14" t="s">
        <v>20950</v>
      </c>
      <c r="V1778" s="14" t="s">
        <v>526</v>
      </c>
      <c r="W1778" s="14"/>
      <c r="X1778" s="14"/>
      <c r="Y1778" s="14"/>
      <c r="Z1778" s="14" t="s">
        <v>38</v>
      </c>
      <c r="AA1778" s="3" t="s">
        <v>23558</v>
      </c>
    </row>
    <row r="1779" spans="2:27" x14ac:dyDescent="0.2">
      <c r="B1779" s="14" t="s">
        <v>20787</v>
      </c>
      <c r="C1779" s="15" t="s">
        <v>23529</v>
      </c>
      <c r="D1779" s="12">
        <v>1856</v>
      </c>
      <c r="E1779" s="15" t="s">
        <v>23545</v>
      </c>
      <c r="F1779" s="14" t="s">
        <v>20952</v>
      </c>
      <c r="G1779" s="14" t="s">
        <v>20953</v>
      </c>
      <c r="H1779" s="14" t="s">
        <v>20954</v>
      </c>
      <c r="I1779" s="14" t="s">
        <v>2275</v>
      </c>
      <c r="J1779" s="14" t="s">
        <v>57</v>
      </c>
      <c r="K1779" s="14" t="s">
        <v>1026</v>
      </c>
      <c r="L1779" s="14" t="s">
        <v>289</v>
      </c>
      <c r="M1779" s="14" t="s">
        <v>664</v>
      </c>
      <c r="N1779" s="14"/>
      <c r="O1779" s="14"/>
      <c r="P1779" s="14" t="s">
        <v>36</v>
      </c>
      <c r="Q1779" s="15"/>
      <c r="R1779" s="14" t="s">
        <v>803</v>
      </c>
      <c r="S1779" s="14" t="s">
        <v>20792</v>
      </c>
      <c r="T1779" s="14">
        <v>4</v>
      </c>
      <c r="U1779" s="14" t="s">
        <v>20955</v>
      </c>
      <c r="V1779" s="14" t="s">
        <v>514</v>
      </c>
      <c r="W1779" s="14"/>
      <c r="X1779" s="14"/>
      <c r="Y1779" s="14"/>
      <c r="Z1779" s="14" t="s">
        <v>123</v>
      </c>
      <c r="AA1779" s="3" t="s">
        <v>23558</v>
      </c>
    </row>
    <row r="1780" spans="2:27" x14ac:dyDescent="0.2">
      <c r="B1780" s="14" t="s">
        <v>20787</v>
      </c>
      <c r="C1780" s="15" t="s">
        <v>23529</v>
      </c>
      <c r="D1780" s="12">
        <v>1858</v>
      </c>
      <c r="E1780" s="15" t="s">
        <v>23545</v>
      </c>
      <c r="F1780" s="14" t="s">
        <v>20961</v>
      </c>
      <c r="G1780" s="14" t="s">
        <v>20962</v>
      </c>
      <c r="H1780" s="14" t="s">
        <v>20963</v>
      </c>
      <c r="I1780" s="14" t="s">
        <v>6616</v>
      </c>
      <c r="J1780" s="14" t="s">
        <v>546</v>
      </c>
      <c r="K1780" s="14" t="s">
        <v>1026</v>
      </c>
      <c r="L1780" s="14" t="s">
        <v>133</v>
      </c>
      <c r="M1780" s="14" t="s">
        <v>608</v>
      </c>
      <c r="N1780" s="14"/>
      <c r="O1780" s="14"/>
      <c r="P1780" s="14" t="s">
        <v>36</v>
      </c>
      <c r="Q1780" s="15"/>
      <c r="R1780" s="14" t="s">
        <v>513</v>
      </c>
      <c r="S1780" s="14" t="s">
        <v>20793</v>
      </c>
      <c r="T1780" s="14">
        <v>3</v>
      </c>
      <c r="U1780" s="14" t="s">
        <v>20794</v>
      </c>
      <c r="V1780" s="14" t="s">
        <v>547</v>
      </c>
      <c r="W1780" s="14"/>
      <c r="X1780" s="14"/>
      <c r="Y1780" s="14"/>
      <c r="Z1780" s="14" t="s">
        <v>123</v>
      </c>
      <c r="AA1780" s="3" t="s">
        <v>23558</v>
      </c>
    </row>
    <row r="1781" spans="2:27" x14ac:dyDescent="0.2">
      <c r="B1781" s="14" t="s">
        <v>20787</v>
      </c>
      <c r="C1781" s="15" t="s">
        <v>23529</v>
      </c>
      <c r="D1781" s="12">
        <v>1874</v>
      </c>
      <c r="E1781" s="15" t="s">
        <v>23545</v>
      </c>
      <c r="F1781" s="14" t="s">
        <v>21020</v>
      </c>
      <c r="G1781" s="14" t="s">
        <v>21021</v>
      </c>
      <c r="H1781" s="14" t="s">
        <v>21022</v>
      </c>
      <c r="I1781" s="14" t="s">
        <v>10560</v>
      </c>
      <c r="J1781" s="14" t="s">
        <v>1146</v>
      </c>
      <c r="K1781" s="14" t="s">
        <v>1026</v>
      </c>
      <c r="L1781" s="14" t="s">
        <v>21023</v>
      </c>
      <c r="M1781" s="14" t="s">
        <v>21024</v>
      </c>
      <c r="N1781" s="14"/>
      <c r="O1781" s="14"/>
      <c r="P1781" s="14" t="s">
        <v>36</v>
      </c>
      <c r="Q1781" s="15"/>
      <c r="R1781" s="14" t="s">
        <v>518</v>
      </c>
      <c r="S1781" s="14" t="s">
        <v>20793</v>
      </c>
      <c r="T1781" s="14">
        <v>4</v>
      </c>
      <c r="U1781" s="14" t="s">
        <v>20802</v>
      </c>
      <c r="V1781" s="14" t="s">
        <v>514</v>
      </c>
      <c r="W1781" s="14"/>
      <c r="X1781" s="14"/>
      <c r="Y1781" s="14"/>
      <c r="Z1781" s="14" t="s">
        <v>38</v>
      </c>
      <c r="AA1781" s="3" t="s">
        <v>23558</v>
      </c>
    </row>
    <row r="1782" spans="2:27" x14ac:dyDescent="0.2">
      <c r="B1782" s="14" t="s">
        <v>20787</v>
      </c>
      <c r="C1782" s="15" t="s">
        <v>23529</v>
      </c>
      <c r="D1782" s="12">
        <v>1876</v>
      </c>
      <c r="E1782" s="15" t="s">
        <v>23545</v>
      </c>
      <c r="F1782" s="14" t="s">
        <v>7793</v>
      </c>
      <c r="G1782" s="14" t="s">
        <v>21032</v>
      </c>
      <c r="H1782" s="14" t="s">
        <v>7795</v>
      </c>
      <c r="I1782" s="14" t="s">
        <v>7591</v>
      </c>
      <c r="J1782" s="14" t="s">
        <v>383</v>
      </c>
      <c r="K1782" s="14" t="s">
        <v>1026</v>
      </c>
      <c r="L1782" s="14" t="s">
        <v>7796</v>
      </c>
      <c r="M1782" s="14" t="s">
        <v>21033</v>
      </c>
      <c r="N1782" s="14"/>
      <c r="O1782" s="14"/>
      <c r="P1782" s="14" t="s">
        <v>36</v>
      </c>
      <c r="Q1782" s="15"/>
      <c r="R1782" s="14" t="s">
        <v>864</v>
      </c>
      <c r="S1782" s="14" t="s">
        <v>20797</v>
      </c>
      <c r="T1782" s="14">
        <v>3</v>
      </c>
      <c r="U1782" s="14" t="s">
        <v>21034</v>
      </c>
      <c r="V1782" s="14" t="s">
        <v>598</v>
      </c>
      <c r="W1782" s="14"/>
      <c r="X1782" s="14"/>
      <c r="Y1782" s="14"/>
      <c r="Z1782" s="14" t="s">
        <v>123</v>
      </c>
      <c r="AA1782" s="3" t="s">
        <v>23558</v>
      </c>
    </row>
    <row r="1783" spans="2:27" x14ac:dyDescent="0.2">
      <c r="B1783" s="14" t="s">
        <v>20787</v>
      </c>
      <c r="C1783" s="15" t="s">
        <v>23529</v>
      </c>
      <c r="D1783" s="12">
        <v>1881</v>
      </c>
      <c r="E1783" s="15" t="s">
        <v>23545</v>
      </c>
      <c r="F1783" s="14" t="s">
        <v>21057</v>
      </c>
      <c r="G1783" s="14" t="s">
        <v>21058</v>
      </c>
      <c r="H1783" s="14" t="s">
        <v>21059</v>
      </c>
      <c r="I1783" s="14" t="s">
        <v>16255</v>
      </c>
      <c r="J1783" s="14" t="s">
        <v>360</v>
      </c>
      <c r="K1783" s="14" t="s">
        <v>1026</v>
      </c>
      <c r="L1783" s="14" t="s">
        <v>365</v>
      </c>
      <c r="M1783" s="14" t="s">
        <v>182</v>
      </c>
      <c r="N1783" s="14"/>
      <c r="O1783" s="14"/>
      <c r="P1783" s="14" t="s">
        <v>36</v>
      </c>
      <c r="Q1783" s="15"/>
      <c r="R1783" s="14" t="s">
        <v>803</v>
      </c>
      <c r="S1783" s="14" t="s">
        <v>20793</v>
      </c>
      <c r="T1783" s="14">
        <v>3</v>
      </c>
      <c r="U1783" s="14" t="s">
        <v>21060</v>
      </c>
      <c r="V1783" s="14" t="s">
        <v>522</v>
      </c>
      <c r="W1783" s="14"/>
      <c r="X1783" s="14"/>
      <c r="Y1783" s="14"/>
      <c r="Z1783" s="14" t="s">
        <v>38</v>
      </c>
      <c r="AA1783" s="3" t="s">
        <v>23558</v>
      </c>
    </row>
    <row r="1784" spans="2:27" x14ac:dyDescent="0.2">
      <c r="B1784" s="14" t="s">
        <v>20787</v>
      </c>
      <c r="C1784" s="15" t="s">
        <v>23529</v>
      </c>
      <c r="D1784" s="12">
        <v>1884</v>
      </c>
      <c r="E1784" s="15" t="s">
        <v>23545</v>
      </c>
      <c r="F1784" s="14" t="s">
        <v>21071</v>
      </c>
      <c r="G1784" s="14" t="s">
        <v>21072</v>
      </c>
      <c r="H1784" s="14" t="s">
        <v>21073</v>
      </c>
      <c r="I1784" s="14" t="s">
        <v>1086</v>
      </c>
      <c r="J1784" s="14" t="s">
        <v>1026</v>
      </c>
      <c r="K1784" s="14" t="s">
        <v>1026</v>
      </c>
      <c r="L1784" s="14" t="s">
        <v>365</v>
      </c>
      <c r="M1784" s="14" t="s">
        <v>128</v>
      </c>
      <c r="N1784" s="14"/>
      <c r="O1784" s="14"/>
      <c r="P1784" s="14" t="s">
        <v>36</v>
      </c>
      <c r="Q1784" s="15"/>
      <c r="R1784" s="14" t="s">
        <v>518</v>
      </c>
      <c r="S1784" s="14" t="s">
        <v>20793</v>
      </c>
      <c r="T1784" s="14">
        <v>3</v>
      </c>
      <c r="U1784" s="14" t="s">
        <v>21074</v>
      </c>
      <c r="V1784" s="14" t="s">
        <v>571</v>
      </c>
      <c r="W1784" s="14"/>
      <c r="X1784" s="14"/>
      <c r="Y1784" s="14"/>
      <c r="Z1784" s="14" t="s">
        <v>123</v>
      </c>
      <c r="AA1784" s="3" t="s">
        <v>23558</v>
      </c>
    </row>
    <row r="1785" spans="2:27" x14ac:dyDescent="0.2">
      <c r="B1785" s="14" t="s">
        <v>20787</v>
      </c>
      <c r="C1785" s="15" t="s">
        <v>23529</v>
      </c>
      <c r="D1785" s="12">
        <v>1885</v>
      </c>
      <c r="E1785" s="15" t="s">
        <v>23545</v>
      </c>
      <c r="F1785" s="14" t="s">
        <v>8732</v>
      </c>
      <c r="G1785" s="14" t="s">
        <v>8733</v>
      </c>
      <c r="H1785" s="14" t="s">
        <v>8734</v>
      </c>
      <c r="I1785" s="14" t="s">
        <v>2381</v>
      </c>
      <c r="J1785" s="14" t="s">
        <v>1026</v>
      </c>
      <c r="K1785" s="14" t="s">
        <v>1026</v>
      </c>
      <c r="L1785" s="14" t="s">
        <v>365</v>
      </c>
      <c r="M1785" s="14" t="s">
        <v>57</v>
      </c>
      <c r="N1785" s="14"/>
      <c r="O1785" s="14"/>
      <c r="P1785" s="14" t="s">
        <v>36</v>
      </c>
      <c r="Q1785" s="15"/>
      <c r="R1785" s="14" t="s">
        <v>518</v>
      </c>
      <c r="S1785" s="14" t="s">
        <v>20793</v>
      </c>
      <c r="T1785" s="14">
        <v>3</v>
      </c>
      <c r="U1785" s="14" t="s">
        <v>21076</v>
      </c>
      <c r="V1785" s="14" t="s">
        <v>571</v>
      </c>
      <c r="W1785" s="14"/>
      <c r="X1785" s="14"/>
      <c r="Y1785" s="14"/>
      <c r="Z1785" s="14" t="s">
        <v>38</v>
      </c>
      <c r="AA1785" s="3" t="s">
        <v>23558</v>
      </c>
    </row>
    <row r="1786" spans="2:27" x14ac:dyDescent="0.2">
      <c r="B1786" s="14" t="s">
        <v>20787</v>
      </c>
      <c r="C1786" s="15" t="s">
        <v>23529</v>
      </c>
      <c r="D1786" s="12">
        <v>1886</v>
      </c>
      <c r="E1786" s="15" t="s">
        <v>23545</v>
      </c>
      <c r="F1786" s="14" t="s">
        <v>16304</v>
      </c>
      <c r="G1786" s="14" t="s">
        <v>16305</v>
      </c>
      <c r="H1786" s="14" t="s">
        <v>16306</v>
      </c>
      <c r="I1786" s="14" t="s">
        <v>2331</v>
      </c>
      <c r="J1786" s="14" t="s">
        <v>1026</v>
      </c>
      <c r="K1786" s="14" t="s">
        <v>1026</v>
      </c>
      <c r="L1786" s="14" t="s">
        <v>365</v>
      </c>
      <c r="M1786" s="14" t="s">
        <v>128</v>
      </c>
      <c r="N1786" s="14"/>
      <c r="O1786" s="14"/>
      <c r="P1786" s="14" t="s">
        <v>36</v>
      </c>
      <c r="Q1786" s="15"/>
      <c r="R1786" s="14" t="s">
        <v>513</v>
      </c>
      <c r="S1786" s="14" t="s">
        <v>20793</v>
      </c>
      <c r="T1786" s="14">
        <v>3</v>
      </c>
      <c r="U1786" s="14" t="s">
        <v>16453</v>
      </c>
      <c r="V1786" s="14" t="s">
        <v>522</v>
      </c>
      <c r="W1786" s="14"/>
      <c r="X1786" s="14"/>
      <c r="Y1786" s="14"/>
      <c r="Z1786" s="14" t="s">
        <v>38</v>
      </c>
      <c r="AA1786" s="3" t="s">
        <v>23558</v>
      </c>
    </row>
    <row r="1787" spans="2:27" x14ac:dyDescent="0.2">
      <c r="B1787" s="14" t="s">
        <v>20787</v>
      </c>
      <c r="C1787" s="15" t="s">
        <v>23529</v>
      </c>
      <c r="D1787" s="12">
        <v>1887</v>
      </c>
      <c r="E1787" s="15" t="s">
        <v>23545</v>
      </c>
      <c r="F1787" s="14" t="s">
        <v>21079</v>
      </c>
      <c r="G1787" s="14" t="s">
        <v>21080</v>
      </c>
      <c r="H1787" s="14" t="s">
        <v>21081</v>
      </c>
      <c r="I1787" s="14" t="s">
        <v>21082</v>
      </c>
      <c r="J1787" s="14" t="s">
        <v>516</v>
      </c>
      <c r="K1787" s="14" t="s">
        <v>1026</v>
      </c>
      <c r="L1787" s="14" t="s">
        <v>365</v>
      </c>
      <c r="M1787" s="14" t="s">
        <v>499</v>
      </c>
      <c r="N1787" s="14"/>
      <c r="O1787" s="14"/>
      <c r="P1787" s="14" t="s">
        <v>36</v>
      </c>
      <c r="Q1787" s="15"/>
      <c r="R1787" s="14" t="s">
        <v>803</v>
      </c>
      <c r="S1787" s="14" t="s">
        <v>20793</v>
      </c>
      <c r="T1787" s="14">
        <v>4</v>
      </c>
      <c r="U1787" s="14" t="s">
        <v>20802</v>
      </c>
      <c r="V1787" s="14" t="s">
        <v>514</v>
      </c>
      <c r="W1787" s="14"/>
      <c r="X1787" s="14"/>
      <c r="Y1787" s="14"/>
      <c r="Z1787" s="14" t="s">
        <v>38</v>
      </c>
      <c r="AA1787" s="3" t="s">
        <v>23558</v>
      </c>
    </row>
    <row r="1788" spans="2:27" x14ac:dyDescent="0.2">
      <c r="B1788" s="14" t="s">
        <v>20787</v>
      </c>
      <c r="C1788" s="15" t="s">
        <v>23529</v>
      </c>
      <c r="D1788" s="12">
        <v>1888</v>
      </c>
      <c r="E1788" s="15" t="s">
        <v>23545</v>
      </c>
      <c r="F1788" s="14" t="s">
        <v>21083</v>
      </c>
      <c r="G1788" s="14" t="s">
        <v>21084</v>
      </c>
      <c r="H1788" s="14" t="s">
        <v>21085</v>
      </c>
      <c r="I1788" s="14" t="s">
        <v>2343</v>
      </c>
      <c r="J1788" s="14" t="s">
        <v>182</v>
      </c>
      <c r="K1788" s="14" t="s">
        <v>1026</v>
      </c>
      <c r="L1788" s="14" t="s">
        <v>2352</v>
      </c>
      <c r="M1788" s="14" t="s">
        <v>21086</v>
      </c>
      <c r="N1788" s="14"/>
      <c r="O1788" s="14"/>
      <c r="P1788" s="14" t="s">
        <v>36</v>
      </c>
      <c r="Q1788" s="15"/>
      <c r="R1788" s="14" t="s">
        <v>803</v>
      </c>
      <c r="S1788" s="14" t="s">
        <v>20793</v>
      </c>
      <c r="T1788" s="14">
        <v>4</v>
      </c>
      <c r="U1788" s="14" t="s">
        <v>21087</v>
      </c>
      <c r="V1788" s="14" t="s">
        <v>571</v>
      </c>
      <c r="W1788" s="14"/>
      <c r="X1788" s="14"/>
      <c r="Y1788" s="14"/>
      <c r="Z1788" s="14" t="s">
        <v>38</v>
      </c>
      <c r="AA1788" s="3" t="s">
        <v>23558</v>
      </c>
    </row>
    <row r="1789" spans="2:27" x14ac:dyDescent="0.2">
      <c r="B1789" s="14" t="s">
        <v>20787</v>
      </c>
      <c r="C1789" s="15" t="s">
        <v>23529</v>
      </c>
      <c r="D1789" s="12">
        <v>1889</v>
      </c>
      <c r="E1789" s="15" t="s">
        <v>23545</v>
      </c>
      <c r="F1789" s="14" t="s">
        <v>21088</v>
      </c>
      <c r="G1789" s="14" t="s">
        <v>21089</v>
      </c>
      <c r="H1789" s="14" t="s">
        <v>21090</v>
      </c>
      <c r="I1789" s="14" t="s">
        <v>2343</v>
      </c>
      <c r="J1789" s="14" t="s">
        <v>182</v>
      </c>
      <c r="K1789" s="14" t="s">
        <v>1026</v>
      </c>
      <c r="L1789" s="14" t="s">
        <v>411</v>
      </c>
      <c r="M1789" s="14" t="s">
        <v>2440</v>
      </c>
      <c r="N1789" s="14"/>
      <c r="O1789" s="14"/>
      <c r="P1789" s="14" t="s">
        <v>36</v>
      </c>
      <c r="Q1789" s="15"/>
      <c r="R1789" s="14" t="s">
        <v>803</v>
      </c>
      <c r="S1789" s="14" t="s">
        <v>20793</v>
      </c>
      <c r="T1789" s="14">
        <v>3</v>
      </c>
      <c r="U1789" s="14" t="s">
        <v>21091</v>
      </c>
      <c r="V1789" s="14" t="s">
        <v>547</v>
      </c>
      <c r="W1789" s="14"/>
      <c r="X1789" s="14"/>
      <c r="Y1789" s="14"/>
      <c r="Z1789" s="14" t="s">
        <v>38</v>
      </c>
      <c r="AA1789" s="3" t="s">
        <v>23558</v>
      </c>
    </row>
    <row r="1790" spans="2:27" x14ac:dyDescent="0.2">
      <c r="B1790" s="14" t="s">
        <v>20787</v>
      </c>
      <c r="C1790" s="15" t="s">
        <v>23529</v>
      </c>
      <c r="D1790" s="12">
        <v>1890</v>
      </c>
      <c r="E1790" s="15" t="s">
        <v>23545</v>
      </c>
      <c r="F1790" s="14" t="s">
        <v>21093</v>
      </c>
      <c r="G1790" s="14" t="s">
        <v>21094</v>
      </c>
      <c r="H1790" s="14" t="s">
        <v>21095</v>
      </c>
      <c r="I1790" s="14" t="s">
        <v>797</v>
      </c>
      <c r="J1790" s="14" t="s">
        <v>185</v>
      </c>
      <c r="K1790" s="14" t="s">
        <v>1026</v>
      </c>
      <c r="L1790" s="14" t="s">
        <v>365</v>
      </c>
      <c r="M1790" s="14" t="s">
        <v>546</v>
      </c>
      <c r="N1790" s="14"/>
      <c r="O1790" s="14"/>
      <c r="P1790" s="14" t="s">
        <v>36</v>
      </c>
      <c r="Q1790" s="15"/>
      <c r="R1790" s="14" t="s">
        <v>518</v>
      </c>
      <c r="S1790" s="14" t="s">
        <v>20793</v>
      </c>
      <c r="T1790" s="14">
        <v>3</v>
      </c>
      <c r="U1790" s="14" t="s">
        <v>20890</v>
      </c>
      <c r="V1790" s="14" t="s">
        <v>536</v>
      </c>
      <c r="W1790" s="14"/>
      <c r="X1790" s="14"/>
      <c r="Y1790" s="14"/>
      <c r="Z1790" s="14" t="s">
        <v>38</v>
      </c>
      <c r="AA1790" s="3" t="s">
        <v>23558</v>
      </c>
    </row>
    <row r="1791" spans="2:27" x14ac:dyDescent="0.2">
      <c r="B1791" s="14" t="s">
        <v>20787</v>
      </c>
      <c r="C1791" s="15" t="s">
        <v>23529</v>
      </c>
      <c r="D1791" s="12">
        <v>1891</v>
      </c>
      <c r="E1791" s="15" t="s">
        <v>23545</v>
      </c>
      <c r="F1791" s="14" t="s">
        <v>21097</v>
      </c>
      <c r="G1791" s="14" t="s">
        <v>21098</v>
      </c>
      <c r="H1791" s="14" t="s">
        <v>21099</v>
      </c>
      <c r="I1791" s="14" t="s">
        <v>961</v>
      </c>
      <c r="J1791" s="14" t="s">
        <v>179</v>
      </c>
      <c r="K1791" s="14" t="s">
        <v>1026</v>
      </c>
      <c r="L1791" s="14" t="s">
        <v>8092</v>
      </c>
      <c r="M1791" s="14" t="s">
        <v>172</v>
      </c>
      <c r="N1791" s="14"/>
      <c r="O1791" s="14"/>
      <c r="P1791" s="14" t="s">
        <v>36</v>
      </c>
      <c r="Q1791" s="15"/>
      <c r="R1791" s="14" t="s">
        <v>864</v>
      </c>
      <c r="S1791" s="14" t="s">
        <v>20790</v>
      </c>
      <c r="T1791" s="14">
        <v>3</v>
      </c>
      <c r="U1791" s="14" t="s">
        <v>21100</v>
      </c>
      <c r="V1791" s="14" t="s">
        <v>514</v>
      </c>
      <c r="W1791" s="14"/>
      <c r="X1791" s="14"/>
      <c r="Y1791" s="14"/>
      <c r="Z1791" s="14" t="s">
        <v>123</v>
      </c>
      <c r="AA1791" s="3" t="s">
        <v>23558</v>
      </c>
    </row>
    <row r="1792" spans="2:27" x14ac:dyDescent="0.2">
      <c r="B1792" s="14" t="s">
        <v>20787</v>
      </c>
      <c r="C1792" s="15" t="s">
        <v>23529</v>
      </c>
      <c r="D1792" s="12">
        <v>1893</v>
      </c>
      <c r="E1792" s="15" t="s">
        <v>23545</v>
      </c>
      <c r="F1792" s="14" t="s">
        <v>21107</v>
      </c>
      <c r="G1792" s="14" t="s">
        <v>21108</v>
      </c>
      <c r="H1792" s="14" t="s">
        <v>21109</v>
      </c>
      <c r="I1792" s="14" t="s">
        <v>21110</v>
      </c>
      <c r="J1792" s="14" t="s">
        <v>81</v>
      </c>
      <c r="K1792" s="14" t="s">
        <v>1026</v>
      </c>
      <c r="L1792" s="14" t="s">
        <v>365</v>
      </c>
      <c r="M1792" s="14" t="s">
        <v>115</v>
      </c>
      <c r="N1792" s="14"/>
      <c r="O1792" s="14"/>
      <c r="P1792" s="14" t="s">
        <v>36</v>
      </c>
      <c r="Q1792" s="15"/>
      <c r="R1792" s="14" t="s">
        <v>513</v>
      </c>
      <c r="S1792" s="14" t="s">
        <v>20788</v>
      </c>
      <c r="T1792" s="14">
        <v>4</v>
      </c>
      <c r="U1792" s="14" t="s">
        <v>20789</v>
      </c>
      <c r="V1792" s="14" t="s">
        <v>522</v>
      </c>
      <c r="W1792" s="14"/>
      <c r="X1792" s="14"/>
      <c r="Y1792" s="14"/>
      <c r="Z1792" s="14" t="s">
        <v>38</v>
      </c>
      <c r="AA1792" s="3" t="s">
        <v>23558</v>
      </c>
    </row>
    <row r="1793" spans="2:27" x14ac:dyDescent="0.2">
      <c r="B1793" s="14" t="s">
        <v>20787</v>
      </c>
      <c r="C1793" s="15" t="s">
        <v>23529</v>
      </c>
      <c r="D1793" s="12">
        <v>1894</v>
      </c>
      <c r="E1793" s="15" t="s">
        <v>23545</v>
      </c>
      <c r="F1793" s="14" t="s">
        <v>21112</v>
      </c>
      <c r="G1793" s="14" t="s">
        <v>21113</v>
      </c>
      <c r="H1793" s="14" t="s">
        <v>21114</v>
      </c>
      <c r="I1793" s="14" t="s">
        <v>7593</v>
      </c>
      <c r="J1793" s="14" t="s">
        <v>303</v>
      </c>
      <c r="K1793" s="14" t="s">
        <v>1026</v>
      </c>
      <c r="L1793" s="14" t="s">
        <v>21115</v>
      </c>
      <c r="M1793" s="14" t="s">
        <v>21116</v>
      </c>
      <c r="N1793" s="14"/>
      <c r="O1793" s="14"/>
      <c r="P1793" s="14" t="s">
        <v>36</v>
      </c>
      <c r="Q1793" s="15"/>
      <c r="R1793" s="14" t="s">
        <v>513</v>
      </c>
      <c r="S1793" s="14" t="s">
        <v>20797</v>
      </c>
      <c r="T1793" s="14">
        <v>3</v>
      </c>
      <c r="U1793" s="14" t="s">
        <v>20897</v>
      </c>
      <c r="V1793" s="14" t="s">
        <v>514</v>
      </c>
      <c r="W1793" s="14"/>
      <c r="X1793" s="14"/>
      <c r="Y1793" s="14"/>
      <c r="Z1793" s="14" t="s">
        <v>123</v>
      </c>
      <c r="AA1793" s="3" t="s">
        <v>23558</v>
      </c>
    </row>
    <row r="1794" spans="2:27" x14ac:dyDescent="0.2">
      <c r="B1794" s="14" t="s">
        <v>20787</v>
      </c>
      <c r="C1794" s="15" t="s">
        <v>23529</v>
      </c>
      <c r="D1794" s="12">
        <v>1895</v>
      </c>
      <c r="E1794" s="15" t="s">
        <v>23545</v>
      </c>
      <c r="F1794" s="14" t="s">
        <v>21118</v>
      </c>
      <c r="G1794" s="14" t="s">
        <v>21119</v>
      </c>
      <c r="H1794" s="14" t="s">
        <v>21120</v>
      </c>
      <c r="I1794" s="14" t="s">
        <v>21121</v>
      </c>
      <c r="J1794" s="14" t="s">
        <v>481</v>
      </c>
      <c r="K1794" s="14" t="s">
        <v>1026</v>
      </c>
      <c r="L1794" s="14" t="s">
        <v>21122</v>
      </c>
      <c r="M1794" s="14" t="s">
        <v>21123</v>
      </c>
      <c r="N1794" s="14"/>
      <c r="O1794" s="14"/>
      <c r="P1794" s="14" t="s">
        <v>36</v>
      </c>
      <c r="Q1794" s="15"/>
      <c r="R1794" s="14" t="s">
        <v>513</v>
      </c>
      <c r="S1794" s="14" t="s">
        <v>20797</v>
      </c>
      <c r="T1794" s="14">
        <v>3</v>
      </c>
      <c r="U1794" s="14" t="s">
        <v>20897</v>
      </c>
      <c r="V1794" s="14" t="s">
        <v>514</v>
      </c>
      <c r="W1794" s="14"/>
      <c r="X1794" s="14"/>
      <c r="Y1794" s="14"/>
      <c r="Z1794" s="14" t="s">
        <v>123</v>
      </c>
      <c r="AA1794" s="3" t="s">
        <v>23558</v>
      </c>
    </row>
    <row r="1795" spans="2:27" x14ac:dyDescent="0.2">
      <c r="B1795" s="14" t="s">
        <v>20787</v>
      </c>
      <c r="C1795" s="15" t="s">
        <v>23529</v>
      </c>
      <c r="D1795" s="12">
        <v>1896</v>
      </c>
      <c r="E1795" s="15" t="s">
        <v>23545</v>
      </c>
      <c r="F1795" s="14" t="s">
        <v>21125</v>
      </c>
      <c r="G1795" s="14" t="s">
        <v>21126</v>
      </c>
      <c r="H1795" s="14" t="s">
        <v>21127</v>
      </c>
      <c r="I1795" s="14" t="s">
        <v>4168</v>
      </c>
      <c r="J1795" s="14" t="s">
        <v>113</v>
      </c>
      <c r="K1795" s="14" t="s">
        <v>1026</v>
      </c>
      <c r="L1795" s="14" t="s">
        <v>21128</v>
      </c>
      <c r="M1795" s="14" t="s">
        <v>21129</v>
      </c>
      <c r="N1795" s="14"/>
      <c r="O1795" s="14"/>
      <c r="P1795" s="14" t="s">
        <v>36</v>
      </c>
      <c r="Q1795" s="15"/>
      <c r="R1795" s="14" t="s">
        <v>513</v>
      </c>
      <c r="S1795" s="14" t="s">
        <v>20797</v>
      </c>
      <c r="T1795" s="14">
        <v>4</v>
      </c>
      <c r="U1795" s="14" t="s">
        <v>21130</v>
      </c>
      <c r="V1795" s="14" t="s">
        <v>526</v>
      </c>
      <c r="W1795" s="14"/>
      <c r="X1795" s="14"/>
      <c r="Y1795" s="14"/>
      <c r="Z1795" s="14" t="s">
        <v>38</v>
      </c>
      <c r="AA1795" s="3" t="s">
        <v>23558</v>
      </c>
    </row>
    <row r="1796" spans="2:27" x14ac:dyDescent="0.2">
      <c r="B1796" s="14" t="s">
        <v>20787</v>
      </c>
      <c r="C1796" s="15" t="s">
        <v>23529</v>
      </c>
      <c r="D1796" s="12">
        <v>1897</v>
      </c>
      <c r="E1796" s="15" t="s">
        <v>23545</v>
      </c>
      <c r="F1796" s="14" t="s">
        <v>21132</v>
      </c>
      <c r="G1796" s="14" t="s">
        <v>21133</v>
      </c>
      <c r="H1796" s="14" t="s">
        <v>21134</v>
      </c>
      <c r="I1796" s="14" t="s">
        <v>21121</v>
      </c>
      <c r="J1796" s="14" t="s">
        <v>713</v>
      </c>
      <c r="K1796" s="14" t="s">
        <v>1026</v>
      </c>
      <c r="L1796" s="14" t="s">
        <v>21135</v>
      </c>
      <c r="M1796" s="14" t="s">
        <v>21136</v>
      </c>
      <c r="N1796" s="14"/>
      <c r="O1796" s="14"/>
      <c r="P1796" s="14" t="s">
        <v>36</v>
      </c>
      <c r="Q1796" s="15"/>
      <c r="R1796" s="14" t="s">
        <v>518</v>
      </c>
      <c r="S1796" s="14" t="s">
        <v>20797</v>
      </c>
      <c r="T1796" s="14">
        <v>3</v>
      </c>
      <c r="U1796" s="14" t="s">
        <v>21137</v>
      </c>
      <c r="V1796" s="14" t="s">
        <v>598</v>
      </c>
      <c r="W1796" s="14"/>
      <c r="X1796" s="14"/>
      <c r="Y1796" s="14"/>
      <c r="Z1796" s="14" t="s">
        <v>123</v>
      </c>
      <c r="AA1796" s="3" t="s">
        <v>23558</v>
      </c>
    </row>
    <row r="1797" spans="2:27" x14ac:dyDescent="0.2">
      <c r="B1797" s="14" t="s">
        <v>20787</v>
      </c>
      <c r="C1797" s="15" t="s">
        <v>23529</v>
      </c>
      <c r="D1797" s="12">
        <v>1898</v>
      </c>
      <c r="E1797" s="15" t="s">
        <v>23545</v>
      </c>
      <c r="F1797" s="14" t="s">
        <v>21139</v>
      </c>
      <c r="G1797" s="14" t="s">
        <v>21140</v>
      </c>
      <c r="H1797" s="14" t="s">
        <v>21141</v>
      </c>
      <c r="I1797" s="14" t="s">
        <v>991</v>
      </c>
      <c r="J1797" s="14" t="s">
        <v>179</v>
      </c>
      <c r="K1797" s="14" t="s">
        <v>1026</v>
      </c>
      <c r="L1797" s="14" t="s">
        <v>21142</v>
      </c>
      <c r="M1797" s="14" t="s">
        <v>21143</v>
      </c>
      <c r="N1797" s="14"/>
      <c r="O1797" s="14"/>
      <c r="P1797" s="14" t="s">
        <v>36</v>
      </c>
      <c r="Q1797" s="15"/>
      <c r="R1797" s="14" t="s">
        <v>803</v>
      </c>
      <c r="S1797" s="14" t="s">
        <v>20790</v>
      </c>
      <c r="T1797" s="14">
        <v>4</v>
      </c>
      <c r="U1797" s="14" t="s">
        <v>21144</v>
      </c>
      <c r="V1797" s="14" t="s">
        <v>522</v>
      </c>
      <c r="W1797" s="14"/>
      <c r="X1797" s="14"/>
      <c r="Y1797" s="14"/>
      <c r="Z1797" s="14" t="s">
        <v>38</v>
      </c>
      <c r="AA1797" s="3" t="s">
        <v>23558</v>
      </c>
    </row>
    <row r="1798" spans="2:27" x14ac:dyDescent="0.2">
      <c r="B1798" s="14" t="s">
        <v>20787</v>
      </c>
      <c r="C1798" s="15" t="s">
        <v>23529</v>
      </c>
      <c r="D1798" s="12">
        <v>1901</v>
      </c>
      <c r="E1798" s="15" t="s">
        <v>23545</v>
      </c>
      <c r="F1798" s="14" t="s">
        <v>21157</v>
      </c>
      <c r="G1798" s="14" t="s">
        <v>21158</v>
      </c>
      <c r="H1798" s="14" t="s">
        <v>21159</v>
      </c>
      <c r="I1798" s="14" t="s">
        <v>991</v>
      </c>
      <c r="J1798" s="14" t="s">
        <v>179</v>
      </c>
      <c r="K1798" s="14" t="s">
        <v>1026</v>
      </c>
      <c r="L1798" s="14" t="s">
        <v>21160</v>
      </c>
      <c r="M1798" s="14" t="s">
        <v>21161</v>
      </c>
      <c r="N1798" s="14"/>
      <c r="O1798" s="14"/>
      <c r="P1798" s="14" t="s">
        <v>36</v>
      </c>
      <c r="Q1798" s="15"/>
      <c r="R1798" s="14" t="s">
        <v>518</v>
      </c>
      <c r="S1798" s="14" t="s">
        <v>20796</v>
      </c>
      <c r="T1798" s="14">
        <v>4</v>
      </c>
      <c r="U1798" s="14" t="s">
        <v>21162</v>
      </c>
      <c r="V1798" s="14" t="s">
        <v>598</v>
      </c>
      <c r="W1798" s="14"/>
      <c r="X1798" s="14"/>
      <c r="Y1798" s="14"/>
      <c r="Z1798" s="14" t="s">
        <v>38</v>
      </c>
      <c r="AA1798" s="3" t="s">
        <v>23558</v>
      </c>
    </row>
    <row r="1799" spans="2:27" x14ac:dyDescent="0.2">
      <c r="B1799" s="14" t="s">
        <v>20787</v>
      </c>
      <c r="C1799" s="15" t="s">
        <v>23529</v>
      </c>
      <c r="D1799" s="12">
        <v>1902</v>
      </c>
      <c r="E1799" s="15" t="s">
        <v>23545</v>
      </c>
      <c r="F1799" s="14" t="s">
        <v>21164</v>
      </c>
      <c r="G1799" s="14" t="s">
        <v>20962</v>
      </c>
      <c r="H1799" s="14" t="s">
        <v>21165</v>
      </c>
      <c r="I1799" s="14" t="s">
        <v>2307</v>
      </c>
      <c r="J1799" s="14" t="s">
        <v>179</v>
      </c>
      <c r="K1799" s="14" t="s">
        <v>1026</v>
      </c>
      <c r="L1799" s="14" t="s">
        <v>21166</v>
      </c>
      <c r="M1799" s="14" t="s">
        <v>21167</v>
      </c>
      <c r="N1799" s="14"/>
      <c r="O1799" s="14"/>
      <c r="P1799" s="14" t="s">
        <v>36</v>
      </c>
      <c r="Q1799" s="15"/>
      <c r="R1799" s="14" t="s">
        <v>803</v>
      </c>
      <c r="S1799" s="14" t="s">
        <v>20793</v>
      </c>
      <c r="T1799" s="14">
        <v>3</v>
      </c>
      <c r="U1799" s="14" t="s">
        <v>20794</v>
      </c>
      <c r="V1799" s="14" t="s">
        <v>547</v>
      </c>
      <c r="W1799" s="14"/>
      <c r="X1799" s="14"/>
      <c r="Y1799" s="14"/>
      <c r="Z1799" s="14" t="s">
        <v>123</v>
      </c>
      <c r="AA1799" s="3" t="s">
        <v>23558</v>
      </c>
    </row>
    <row r="1800" spans="2:27" x14ac:dyDescent="0.2">
      <c r="B1800" s="14" t="s">
        <v>20787</v>
      </c>
      <c r="C1800" s="15" t="s">
        <v>23529</v>
      </c>
      <c r="D1800" s="12">
        <v>1903</v>
      </c>
      <c r="E1800" s="15" t="s">
        <v>23545</v>
      </c>
      <c r="F1800" s="14" t="s">
        <v>21169</v>
      </c>
      <c r="G1800" s="14" t="s">
        <v>21170</v>
      </c>
      <c r="H1800" s="14" t="s">
        <v>21171</v>
      </c>
      <c r="I1800" s="14" t="s">
        <v>991</v>
      </c>
      <c r="J1800" s="14" t="s">
        <v>179</v>
      </c>
      <c r="K1800" s="14" t="s">
        <v>1026</v>
      </c>
      <c r="L1800" s="14" t="s">
        <v>8107</v>
      </c>
      <c r="M1800" s="14" t="s">
        <v>6645</v>
      </c>
      <c r="N1800" s="14"/>
      <c r="O1800" s="14"/>
      <c r="P1800" s="14" t="s">
        <v>36</v>
      </c>
      <c r="Q1800" s="15"/>
      <c r="R1800" s="14" t="s">
        <v>864</v>
      </c>
      <c r="S1800" s="14" t="s">
        <v>20799</v>
      </c>
      <c r="T1800" s="14">
        <v>3</v>
      </c>
      <c r="U1800" s="14" t="s">
        <v>20795</v>
      </c>
      <c r="V1800" s="14" t="s">
        <v>522</v>
      </c>
      <c r="W1800" s="14"/>
      <c r="X1800" s="14"/>
      <c r="Y1800" s="14"/>
      <c r="Z1800" s="14" t="s">
        <v>38</v>
      </c>
      <c r="AA1800" s="3" t="s">
        <v>23558</v>
      </c>
    </row>
    <row r="1801" spans="2:27" x14ac:dyDescent="0.2">
      <c r="B1801" s="14" t="s">
        <v>20787</v>
      </c>
      <c r="C1801" s="15" t="s">
        <v>23529</v>
      </c>
      <c r="D1801" s="12">
        <v>1904</v>
      </c>
      <c r="E1801" s="15" t="s">
        <v>23545</v>
      </c>
      <c r="F1801" s="14" t="s">
        <v>21173</v>
      </c>
      <c r="G1801" s="14" t="s">
        <v>21174</v>
      </c>
      <c r="H1801" s="14" t="s">
        <v>21175</v>
      </c>
      <c r="I1801" s="14" t="s">
        <v>991</v>
      </c>
      <c r="J1801" s="14" t="s">
        <v>179</v>
      </c>
      <c r="K1801" s="14" t="s">
        <v>1026</v>
      </c>
      <c r="L1801" s="14" t="s">
        <v>5233</v>
      </c>
      <c r="M1801" s="14" t="s">
        <v>4563</v>
      </c>
      <c r="N1801" s="14"/>
      <c r="O1801" s="14"/>
      <c r="P1801" s="14" t="s">
        <v>36</v>
      </c>
      <c r="Q1801" s="15"/>
      <c r="R1801" s="14" t="s">
        <v>513</v>
      </c>
      <c r="S1801" s="14" t="s">
        <v>20796</v>
      </c>
      <c r="T1801" s="14">
        <v>3</v>
      </c>
      <c r="U1801" s="14" t="s">
        <v>21049</v>
      </c>
      <c r="V1801" s="14" t="s">
        <v>514</v>
      </c>
      <c r="W1801" s="14"/>
      <c r="X1801" s="14"/>
      <c r="Y1801" s="14"/>
      <c r="Z1801" s="14" t="s">
        <v>38</v>
      </c>
      <c r="AA1801" s="3" t="s">
        <v>23558</v>
      </c>
    </row>
    <row r="1802" spans="2:27" x14ac:dyDescent="0.2">
      <c r="B1802" s="14" t="s">
        <v>20787</v>
      </c>
      <c r="C1802" s="15" t="s">
        <v>23529</v>
      </c>
      <c r="D1802" s="12">
        <v>1905</v>
      </c>
      <c r="E1802" s="15" t="s">
        <v>23545</v>
      </c>
      <c r="F1802" s="14" t="s">
        <v>20490</v>
      </c>
      <c r="G1802" s="14" t="s">
        <v>21177</v>
      </c>
      <c r="H1802" s="14" t="s">
        <v>20492</v>
      </c>
      <c r="I1802" s="14" t="s">
        <v>2256</v>
      </c>
      <c r="J1802" s="14" t="s">
        <v>179</v>
      </c>
      <c r="K1802" s="14" t="s">
        <v>1026</v>
      </c>
      <c r="L1802" s="14" t="s">
        <v>20493</v>
      </c>
      <c r="M1802" s="14" t="s">
        <v>21178</v>
      </c>
      <c r="N1802" s="14"/>
      <c r="O1802" s="14"/>
      <c r="P1802" s="14" t="s">
        <v>36</v>
      </c>
      <c r="Q1802" s="15"/>
      <c r="R1802" s="14" t="s">
        <v>803</v>
      </c>
      <c r="S1802" s="14" t="s">
        <v>20793</v>
      </c>
      <c r="T1802" s="14">
        <v>3</v>
      </c>
      <c r="U1802" s="14" t="s">
        <v>21076</v>
      </c>
      <c r="V1802" s="14" t="s">
        <v>571</v>
      </c>
      <c r="W1802" s="14"/>
      <c r="X1802" s="14"/>
      <c r="Y1802" s="14"/>
      <c r="Z1802" s="14" t="s">
        <v>123</v>
      </c>
      <c r="AA1802" s="3" t="s">
        <v>23558</v>
      </c>
    </row>
    <row r="1803" spans="2:27" x14ac:dyDescent="0.2">
      <c r="B1803" s="14" t="s">
        <v>20787</v>
      </c>
      <c r="C1803" s="15" t="s">
        <v>23529</v>
      </c>
      <c r="D1803" s="12">
        <v>1906</v>
      </c>
      <c r="E1803" s="15" t="s">
        <v>23545</v>
      </c>
      <c r="F1803" s="14" t="s">
        <v>16431</v>
      </c>
      <c r="G1803" s="14" t="s">
        <v>16432</v>
      </c>
      <c r="H1803" s="14" t="s">
        <v>16433</v>
      </c>
      <c r="I1803" s="14" t="s">
        <v>16434</v>
      </c>
      <c r="J1803" s="14" t="s">
        <v>463</v>
      </c>
      <c r="K1803" s="14" t="s">
        <v>1026</v>
      </c>
      <c r="L1803" s="14" t="s">
        <v>209</v>
      </c>
      <c r="M1803" s="14" t="s">
        <v>65</v>
      </c>
      <c r="N1803" s="14"/>
      <c r="O1803" s="14"/>
      <c r="P1803" s="14" t="s">
        <v>36</v>
      </c>
      <c r="Q1803" s="15"/>
      <c r="R1803" s="14" t="s">
        <v>525</v>
      </c>
      <c r="S1803" s="14" t="s">
        <v>20793</v>
      </c>
      <c r="T1803" s="14">
        <v>3</v>
      </c>
      <c r="U1803" s="14" t="s">
        <v>16453</v>
      </c>
      <c r="V1803" s="14" t="s">
        <v>522</v>
      </c>
      <c r="W1803" s="14"/>
      <c r="X1803" s="14"/>
      <c r="Y1803" s="14"/>
      <c r="Z1803" s="14" t="s">
        <v>38</v>
      </c>
      <c r="AA1803" s="3" t="s">
        <v>23558</v>
      </c>
    </row>
    <row r="1804" spans="2:27" x14ac:dyDescent="0.2">
      <c r="B1804" s="14" t="s">
        <v>20787</v>
      </c>
      <c r="C1804" s="15" t="s">
        <v>23529</v>
      </c>
      <c r="D1804" s="12">
        <v>1907</v>
      </c>
      <c r="E1804" s="15" t="s">
        <v>23545</v>
      </c>
      <c r="F1804" s="14" t="s">
        <v>21181</v>
      </c>
      <c r="G1804" s="14" t="s">
        <v>21182</v>
      </c>
      <c r="H1804" s="14" t="s">
        <v>21183</v>
      </c>
      <c r="I1804" s="14" t="s">
        <v>2334</v>
      </c>
      <c r="J1804" s="14" t="s">
        <v>568</v>
      </c>
      <c r="K1804" s="14" t="s">
        <v>1026</v>
      </c>
      <c r="L1804" s="14" t="s">
        <v>21184</v>
      </c>
      <c r="M1804" s="14" t="s">
        <v>21185</v>
      </c>
      <c r="N1804" s="14"/>
      <c r="O1804" s="14"/>
      <c r="P1804" s="14" t="s">
        <v>36</v>
      </c>
      <c r="Q1804" s="15"/>
      <c r="R1804" s="14" t="s">
        <v>513</v>
      </c>
      <c r="S1804" s="14" t="s">
        <v>20796</v>
      </c>
      <c r="T1804" s="14">
        <v>3</v>
      </c>
      <c r="U1804" s="14" t="s">
        <v>21049</v>
      </c>
      <c r="V1804" s="14" t="s">
        <v>514</v>
      </c>
      <c r="W1804" s="14"/>
      <c r="X1804" s="14"/>
      <c r="Y1804" s="14"/>
      <c r="Z1804" s="14" t="s">
        <v>38</v>
      </c>
      <c r="AA1804" s="3" t="s">
        <v>23558</v>
      </c>
    </row>
    <row r="1805" spans="2:27" x14ac:dyDescent="0.2">
      <c r="B1805" s="14" t="s">
        <v>20787</v>
      </c>
      <c r="C1805" s="15" t="s">
        <v>23529</v>
      </c>
      <c r="D1805" s="12">
        <v>1909</v>
      </c>
      <c r="E1805" s="15" t="s">
        <v>23545</v>
      </c>
      <c r="F1805" s="14" t="s">
        <v>21193</v>
      </c>
      <c r="G1805" s="14" t="s">
        <v>21194</v>
      </c>
      <c r="H1805" s="14" t="s">
        <v>21195</v>
      </c>
      <c r="I1805" s="14" t="s">
        <v>21196</v>
      </c>
      <c r="J1805" s="14" t="s">
        <v>1026</v>
      </c>
      <c r="K1805" s="14" t="s">
        <v>1026</v>
      </c>
      <c r="L1805" s="14" t="s">
        <v>365</v>
      </c>
      <c r="M1805" s="14" t="s">
        <v>271</v>
      </c>
      <c r="N1805" s="14"/>
      <c r="O1805" s="14"/>
      <c r="P1805" s="14" t="s">
        <v>36</v>
      </c>
      <c r="Q1805" s="15"/>
      <c r="R1805" s="14" t="s">
        <v>518</v>
      </c>
      <c r="S1805" s="14" t="s">
        <v>20797</v>
      </c>
      <c r="T1805" s="14">
        <v>3</v>
      </c>
      <c r="U1805" s="14" t="s">
        <v>21197</v>
      </c>
      <c r="V1805" s="14" t="s">
        <v>522</v>
      </c>
      <c r="W1805" s="14"/>
      <c r="X1805" s="14"/>
      <c r="Y1805" s="14"/>
      <c r="Z1805" s="14" t="s">
        <v>38</v>
      </c>
      <c r="AA1805" s="3" t="s">
        <v>23558</v>
      </c>
    </row>
    <row r="1806" spans="2:27" x14ac:dyDescent="0.2">
      <c r="B1806" s="14" t="s">
        <v>20787</v>
      </c>
      <c r="C1806" s="15" t="s">
        <v>23529</v>
      </c>
      <c r="D1806" s="12">
        <v>1910</v>
      </c>
      <c r="E1806" s="15" t="s">
        <v>23545</v>
      </c>
      <c r="F1806" s="14" t="s">
        <v>21199</v>
      </c>
      <c r="G1806" s="14" t="s">
        <v>21200</v>
      </c>
      <c r="H1806" s="14" t="s">
        <v>21201</v>
      </c>
      <c r="I1806" s="14" t="s">
        <v>21196</v>
      </c>
      <c r="J1806" s="14" t="s">
        <v>1026</v>
      </c>
      <c r="K1806" s="14" t="s">
        <v>1026</v>
      </c>
      <c r="L1806" s="14" t="s">
        <v>365</v>
      </c>
      <c r="M1806" s="14" t="s">
        <v>128</v>
      </c>
      <c r="N1806" s="14"/>
      <c r="O1806" s="14"/>
      <c r="P1806" s="14" t="s">
        <v>36</v>
      </c>
      <c r="Q1806" s="15"/>
      <c r="R1806" s="14" t="s">
        <v>803</v>
      </c>
      <c r="S1806" s="14" t="s">
        <v>21054</v>
      </c>
      <c r="T1806" s="14">
        <v>4</v>
      </c>
      <c r="U1806" s="14" t="s">
        <v>21202</v>
      </c>
      <c r="V1806" s="14" t="s">
        <v>522</v>
      </c>
      <c r="W1806" s="14"/>
      <c r="X1806" s="14"/>
      <c r="Y1806" s="14"/>
      <c r="Z1806" s="14" t="s">
        <v>38</v>
      </c>
      <c r="AA1806" s="3" t="s">
        <v>23558</v>
      </c>
    </row>
    <row r="1807" spans="2:27" x14ac:dyDescent="0.2">
      <c r="B1807" s="14" t="s">
        <v>21212</v>
      </c>
      <c r="C1807" s="15" t="s">
        <v>23529</v>
      </c>
      <c r="D1807" s="12">
        <v>1917</v>
      </c>
      <c r="E1807" s="15" t="s">
        <v>23546</v>
      </c>
      <c r="F1807" s="14" t="s">
        <v>21274</v>
      </c>
      <c r="G1807" s="14" t="s">
        <v>21275</v>
      </c>
      <c r="H1807" s="14" t="s">
        <v>21276</v>
      </c>
      <c r="I1807" s="14" t="s">
        <v>21277</v>
      </c>
      <c r="J1807" s="14" t="s">
        <v>365</v>
      </c>
      <c r="K1807" s="14" t="s">
        <v>1026</v>
      </c>
      <c r="L1807" s="14" t="s">
        <v>365</v>
      </c>
      <c r="M1807" s="14" t="s">
        <v>173</v>
      </c>
      <c r="N1807" s="14"/>
      <c r="O1807" s="14"/>
      <c r="P1807" s="14" t="s">
        <v>36</v>
      </c>
      <c r="Q1807" s="15"/>
      <c r="R1807" s="14" t="s">
        <v>525</v>
      </c>
      <c r="S1807" s="14" t="s">
        <v>21219</v>
      </c>
      <c r="T1807" s="14">
        <v>4</v>
      </c>
      <c r="U1807" s="14" t="s">
        <v>17650</v>
      </c>
      <c r="V1807" s="14" t="s">
        <v>522</v>
      </c>
      <c r="W1807" s="14" t="s">
        <v>21278</v>
      </c>
      <c r="X1807" s="14"/>
      <c r="Y1807" s="14"/>
      <c r="Z1807" s="14" t="s">
        <v>38</v>
      </c>
      <c r="AA1807" s="3" t="s">
        <v>23558</v>
      </c>
    </row>
    <row r="1808" spans="2:27" x14ac:dyDescent="0.2">
      <c r="B1808" s="14" t="s">
        <v>21212</v>
      </c>
      <c r="C1808" s="15" t="s">
        <v>23529</v>
      </c>
      <c r="D1808" s="12">
        <v>1918</v>
      </c>
      <c r="E1808" s="15" t="s">
        <v>23546</v>
      </c>
      <c r="F1808" s="14" t="s">
        <v>21280</v>
      </c>
      <c r="G1808" s="14" t="s">
        <v>21281</v>
      </c>
      <c r="H1808" s="14" t="s">
        <v>21282</v>
      </c>
      <c r="I1808" s="14" t="s">
        <v>12946</v>
      </c>
      <c r="J1808" s="14" t="s">
        <v>365</v>
      </c>
      <c r="K1808" s="14" t="s">
        <v>1026</v>
      </c>
      <c r="L1808" s="14" t="s">
        <v>365</v>
      </c>
      <c r="M1808" s="14" t="s">
        <v>97</v>
      </c>
      <c r="N1808" s="14"/>
      <c r="O1808" s="14"/>
      <c r="P1808" s="14" t="s">
        <v>36</v>
      </c>
      <c r="Q1808" s="15"/>
      <c r="R1808" s="14" t="s">
        <v>525</v>
      </c>
      <c r="S1808" s="14" t="s">
        <v>21215</v>
      </c>
      <c r="T1808" s="14">
        <v>4</v>
      </c>
      <c r="U1808" s="14" t="s">
        <v>21236</v>
      </c>
      <c r="V1808" s="14" t="s">
        <v>522</v>
      </c>
      <c r="W1808" s="14" t="s">
        <v>21283</v>
      </c>
      <c r="X1808" s="14"/>
      <c r="Y1808" s="14"/>
      <c r="Z1808" s="14" t="s">
        <v>38</v>
      </c>
      <c r="AA1808" s="3" t="s">
        <v>23558</v>
      </c>
    </row>
    <row r="1809" spans="2:27" x14ac:dyDescent="0.2">
      <c r="B1809" s="14" t="s">
        <v>21212</v>
      </c>
      <c r="C1809" s="15" t="s">
        <v>23529</v>
      </c>
      <c r="D1809" s="12">
        <v>1919</v>
      </c>
      <c r="E1809" s="15" t="s">
        <v>23546</v>
      </c>
      <c r="F1809" s="14" t="s">
        <v>21285</v>
      </c>
      <c r="G1809" s="14" t="s">
        <v>21286</v>
      </c>
      <c r="H1809" s="14" t="s">
        <v>21287</v>
      </c>
      <c r="I1809" s="14" t="s">
        <v>12946</v>
      </c>
      <c r="J1809" s="14" t="s">
        <v>365</v>
      </c>
      <c r="K1809" s="14" t="s">
        <v>1026</v>
      </c>
      <c r="L1809" s="14" t="s">
        <v>365</v>
      </c>
      <c r="M1809" s="14" t="s">
        <v>516</v>
      </c>
      <c r="N1809" s="14"/>
      <c r="O1809" s="14"/>
      <c r="P1809" s="14" t="s">
        <v>36</v>
      </c>
      <c r="Q1809" s="15"/>
      <c r="R1809" s="14" t="s">
        <v>525</v>
      </c>
      <c r="S1809" s="14" t="s">
        <v>21221</v>
      </c>
      <c r="T1809" s="14">
        <v>4</v>
      </c>
      <c r="U1809" s="14" t="s">
        <v>21222</v>
      </c>
      <c r="V1809" s="14" t="s">
        <v>522</v>
      </c>
      <c r="W1809" s="14" t="s">
        <v>21288</v>
      </c>
      <c r="X1809" s="14"/>
      <c r="Y1809" s="14"/>
      <c r="Z1809" s="14" t="s">
        <v>38</v>
      </c>
      <c r="AA1809" s="3" t="s">
        <v>23558</v>
      </c>
    </row>
    <row r="1810" spans="2:27" x14ac:dyDescent="0.2">
      <c r="B1810" s="14" t="s">
        <v>21212</v>
      </c>
      <c r="C1810" s="15" t="s">
        <v>23529</v>
      </c>
      <c r="D1810" s="12">
        <v>1920</v>
      </c>
      <c r="E1810" s="15" t="s">
        <v>23546</v>
      </c>
      <c r="F1810" s="14" t="s">
        <v>21290</v>
      </c>
      <c r="G1810" s="14" t="s">
        <v>21291</v>
      </c>
      <c r="H1810" s="14" t="s">
        <v>21292</v>
      </c>
      <c r="I1810" s="14" t="s">
        <v>21293</v>
      </c>
      <c r="J1810" s="14" t="s">
        <v>1026</v>
      </c>
      <c r="K1810" s="14" t="s">
        <v>1026</v>
      </c>
      <c r="L1810" s="14" t="s">
        <v>45</v>
      </c>
      <c r="M1810" s="14" t="s">
        <v>105</v>
      </c>
      <c r="N1810" s="14"/>
      <c r="O1810" s="14"/>
      <c r="P1810" s="14" t="s">
        <v>36</v>
      </c>
      <c r="Q1810" s="15"/>
      <c r="R1810" s="14" t="s">
        <v>525</v>
      </c>
      <c r="S1810" s="14" t="s">
        <v>21215</v>
      </c>
      <c r="T1810" s="14">
        <v>4</v>
      </c>
      <c r="U1810" s="14" t="s">
        <v>21294</v>
      </c>
      <c r="V1810" s="14" t="s">
        <v>522</v>
      </c>
      <c r="W1810" s="14" t="s">
        <v>21295</v>
      </c>
      <c r="X1810" s="14"/>
      <c r="Y1810" s="14"/>
      <c r="Z1810" s="14" t="s">
        <v>38</v>
      </c>
      <c r="AA1810" s="3" t="s">
        <v>23558</v>
      </c>
    </row>
    <row r="1811" spans="2:27" x14ac:dyDescent="0.2">
      <c r="B1811" s="14" t="s">
        <v>21212</v>
      </c>
      <c r="C1811" s="15" t="s">
        <v>23529</v>
      </c>
      <c r="D1811" s="12">
        <v>1921</v>
      </c>
      <c r="E1811" s="15" t="s">
        <v>23546</v>
      </c>
      <c r="F1811" s="14" t="s">
        <v>21297</v>
      </c>
      <c r="G1811" s="14" t="s">
        <v>21298</v>
      </c>
      <c r="H1811" s="14" t="s">
        <v>21299</v>
      </c>
      <c r="I1811" s="14" t="s">
        <v>21300</v>
      </c>
      <c r="J1811" s="14" t="s">
        <v>365</v>
      </c>
      <c r="K1811" s="14" t="s">
        <v>1026</v>
      </c>
      <c r="L1811" s="14" t="s">
        <v>365</v>
      </c>
      <c r="M1811" s="14" t="s">
        <v>129</v>
      </c>
      <c r="N1811" s="14"/>
      <c r="O1811" s="14"/>
      <c r="P1811" s="14" t="s">
        <v>36</v>
      </c>
      <c r="Q1811" s="15"/>
      <c r="R1811" s="14" t="s">
        <v>525</v>
      </c>
      <c r="S1811" s="14" t="s">
        <v>21215</v>
      </c>
      <c r="T1811" s="14">
        <v>4</v>
      </c>
      <c r="U1811" s="14" t="s">
        <v>21236</v>
      </c>
      <c r="V1811" s="14" t="s">
        <v>522</v>
      </c>
      <c r="W1811" s="14" t="s">
        <v>21301</v>
      </c>
      <c r="X1811" s="14"/>
      <c r="Y1811" s="14"/>
      <c r="Z1811" s="14" t="s">
        <v>38</v>
      </c>
      <c r="AA1811" s="3" t="s">
        <v>23558</v>
      </c>
    </row>
    <row r="1812" spans="2:27" x14ac:dyDescent="0.2">
      <c r="B1812" s="14" t="s">
        <v>21212</v>
      </c>
      <c r="C1812" s="15" t="s">
        <v>23529</v>
      </c>
      <c r="D1812" s="12">
        <v>1922</v>
      </c>
      <c r="E1812" s="15" t="s">
        <v>23546</v>
      </c>
      <c r="F1812" s="14" t="s">
        <v>21303</v>
      </c>
      <c r="G1812" s="14" t="s">
        <v>21304</v>
      </c>
      <c r="H1812" s="14" t="s">
        <v>21305</v>
      </c>
      <c r="I1812" s="14" t="s">
        <v>21300</v>
      </c>
      <c r="J1812" s="14" t="s">
        <v>365</v>
      </c>
      <c r="K1812" s="14" t="s">
        <v>1026</v>
      </c>
      <c r="L1812" s="14" t="s">
        <v>365</v>
      </c>
      <c r="M1812" s="14" t="s">
        <v>450</v>
      </c>
      <c r="N1812" s="14"/>
      <c r="O1812" s="14"/>
      <c r="P1812" s="14" t="s">
        <v>36</v>
      </c>
      <c r="Q1812" s="15"/>
      <c r="R1812" s="14" t="s">
        <v>525</v>
      </c>
      <c r="S1812" s="14" t="s">
        <v>21215</v>
      </c>
      <c r="T1812" s="14">
        <v>4</v>
      </c>
      <c r="U1812" s="14" t="s">
        <v>21306</v>
      </c>
      <c r="V1812" s="14" t="s">
        <v>522</v>
      </c>
      <c r="W1812" s="14" t="s">
        <v>21307</v>
      </c>
      <c r="X1812" s="14"/>
      <c r="Y1812" s="14"/>
      <c r="Z1812" s="14" t="s">
        <v>38</v>
      </c>
      <c r="AA1812" s="3" t="s">
        <v>23558</v>
      </c>
    </row>
    <row r="1813" spans="2:27" x14ac:dyDescent="0.2">
      <c r="B1813" s="14" t="s">
        <v>21212</v>
      </c>
      <c r="C1813" s="15" t="s">
        <v>23529</v>
      </c>
      <c r="D1813" s="12">
        <v>1924</v>
      </c>
      <c r="E1813" s="15" t="s">
        <v>23546</v>
      </c>
      <c r="F1813" s="14" t="s">
        <v>21315</v>
      </c>
      <c r="G1813" s="14" t="s">
        <v>21316</v>
      </c>
      <c r="H1813" s="14" t="s">
        <v>21317</v>
      </c>
      <c r="I1813" s="14" t="s">
        <v>21318</v>
      </c>
      <c r="J1813" s="14" t="s">
        <v>365</v>
      </c>
      <c r="K1813" s="14" t="s">
        <v>1026</v>
      </c>
      <c r="L1813" s="14" t="s">
        <v>222</v>
      </c>
      <c r="M1813" s="14" t="s">
        <v>101</v>
      </c>
      <c r="N1813" s="14"/>
      <c r="O1813" s="14"/>
      <c r="P1813" s="14" t="s">
        <v>36</v>
      </c>
      <c r="Q1813" s="15"/>
      <c r="R1813" s="14" t="s">
        <v>525</v>
      </c>
      <c r="S1813" s="14" t="s">
        <v>21221</v>
      </c>
      <c r="T1813" s="14">
        <v>4</v>
      </c>
      <c r="U1813" s="14" t="s">
        <v>21319</v>
      </c>
      <c r="V1813" s="14" t="s">
        <v>522</v>
      </c>
      <c r="W1813" s="14" t="s">
        <v>21320</v>
      </c>
      <c r="X1813" s="14"/>
      <c r="Y1813" s="14"/>
      <c r="Z1813" s="14" t="s">
        <v>123</v>
      </c>
      <c r="AA1813" s="3" t="s">
        <v>23558</v>
      </c>
    </row>
    <row r="1814" spans="2:27" x14ac:dyDescent="0.2">
      <c r="B1814" s="14" t="s">
        <v>21212</v>
      </c>
      <c r="C1814" s="15" t="s">
        <v>23529</v>
      </c>
      <c r="D1814" s="12">
        <v>1929</v>
      </c>
      <c r="E1814" s="15" t="s">
        <v>23546</v>
      </c>
      <c r="F1814" s="14" t="s">
        <v>21345</v>
      </c>
      <c r="G1814" s="14" t="s">
        <v>21346</v>
      </c>
      <c r="H1814" s="14" t="s">
        <v>21347</v>
      </c>
      <c r="I1814" s="14" t="s">
        <v>21348</v>
      </c>
      <c r="J1814" s="14" t="s">
        <v>128</v>
      </c>
      <c r="K1814" s="14" t="s">
        <v>1026</v>
      </c>
      <c r="L1814" s="14" t="s">
        <v>365</v>
      </c>
      <c r="M1814" s="14" t="s">
        <v>139</v>
      </c>
      <c r="N1814" s="14"/>
      <c r="O1814" s="14"/>
      <c r="P1814" s="14" t="s">
        <v>36</v>
      </c>
      <c r="Q1814" s="15"/>
      <c r="R1814" s="14" t="s">
        <v>525</v>
      </c>
      <c r="S1814" s="14" t="s">
        <v>21221</v>
      </c>
      <c r="T1814" s="14">
        <v>3</v>
      </c>
      <c r="U1814" s="14" t="s">
        <v>21349</v>
      </c>
      <c r="V1814" s="14" t="s">
        <v>522</v>
      </c>
      <c r="W1814" s="14" t="s">
        <v>21350</v>
      </c>
      <c r="X1814" s="14"/>
      <c r="Y1814" s="14"/>
      <c r="Z1814" s="14" t="s">
        <v>123</v>
      </c>
      <c r="AA1814" s="3" t="s">
        <v>23558</v>
      </c>
    </row>
    <row r="1815" spans="2:27" x14ac:dyDescent="0.2">
      <c r="B1815" s="14" t="s">
        <v>21212</v>
      </c>
      <c r="C1815" s="15" t="s">
        <v>23529</v>
      </c>
      <c r="D1815" s="12">
        <v>1930</v>
      </c>
      <c r="E1815" s="15" t="s">
        <v>23546</v>
      </c>
      <c r="F1815" s="14" t="s">
        <v>21352</v>
      </c>
      <c r="G1815" s="14" t="s">
        <v>21353</v>
      </c>
      <c r="H1815" s="14" t="s">
        <v>21354</v>
      </c>
      <c r="I1815" s="14" t="s">
        <v>17665</v>
      </c>
      <c r="J1815" s="14" t="s">
        <v>463</v>
      </c>
      <c r="K1815" s="14" t="s">
        <v>1026</v>
      </c>
      <c r="L1815" s="14" t="s">
        <v>1174</v>
      </c>
      <c r="M1815" s="14" t="s">
        <v>340</v>
      </c>
      <c r="N1815" s="14"/>
      <c r="O1815" s="14"/>
      <c r="P1815" s="14" t="s">
        <v>36</v>
      </c>
      <c r="Q1815" s="15"/>
      <c r="R1815" s="14" t="s">
        <v>525</v>
      </c>
      <c r="S1815" s="14" t="s">
        <v>21215</v>
      </c>
      <c r="T1815" s="14">
        <v>3</v>
      </c>
      <c r="U1815" s="14" t="s">
        <v>21355</v>
      </c>
      <c r="V1815" s="14" t="s">
        <v>536</v>
      </c>
      <c r="W1815" s="14" t="s">
        <v>21356</v>
      </c>
      <c r="X1815" s="14"/>
      <c r="Y1815" s="14"/>
      <c r="Z1815" s="14" t="s">
        <v>38</v>
      </c>
      <c r="AA1815" s="3" t="s">
        <v>23558</v>
      </c>
    </row>
    <row r="1816" spans="2:27" x14ac:dyDescent="0.2">
      <c r="B1816" s="14" t="s">
        <v>21212</v>
      </c>
      <c r="C1816" s="15" t="s">
        <v>23529</v>
      </c>
      <c r="D1816" s="12">
        <v>1931</v>
      </c>
      <c r="E1816" s="15" t="s">
        <v>23546</v>
      </c>
      <c r="F1816" s="14" t="s">
        <v>21358</v>
      </c>
      <c r="G1816" s="14" t="s">
        <v>21359</v>
      </c>
      <c r="H1816" s="14" t="s">
        <v>21360</v>
      </c>
      <c r="I1816" s="14" t="s">
        <v>21361</v>
      </c>
      <c r="J1816" s="14" t="s">
        <v>592</v>
      </c>
      <c r="K1816" s="14" t="s">
        <v>1026</v>
      </c>
      <c r="L1816" s="14" t="s">
        <v>365</v>
      </c>
      <c r="M1816" s="14" t="s">
        <v>450</v>
      </c>
      <c r="N1816" s="14"/>
      <c r="O1816" s="14"/>
      <c r="P1816" s="14" t="s">
        <v>36</v>
      </c>
      <c r="Q1816" s="15"/>
      <c r="R1816" s="14" t="s">
        <v>525</v>
      </c>
      <c r="S1816" s="14" t="s">
        <v>21223</v>
      </c>
      <c r="T1816" s="14">
        <v>3</v>
      </c>
      <c r="U1816" s="14" t="s">
        <v>21233</v>
      </c>
      <c r="V1816" s="14" t="s">
        <v>526</v>
      </c>
      <c r="W1816" s="14" t="s">
        <v>21362</v>
      </c>
      <c r="X1816" s="14"/>
      <c r="Y1816" s="14"/>
      <c r="Z1816" s="14" t="s">
        <v>123</v>
      </c>
      <c r="AA1816" s="3" t="s">
        <v>23558</v>
      </c>
    </row>
    <row r="1817" spans="2:27" x14ac:dyDescent="0.2">
      <c r="B1817" s="14" t="s">
        <v>21212</v>
      </c>
      <c r="C1817" s="15" t="s">
        <v>23529</v>
      </c>
      <c r="D1817" s="12">
        <v>1933</v>
      </c>
      <c r="E1817" s="15" t="s">
        <v>23546</v>
      </c>
      <c r="F1817" s="14" t="s">
        <v>10960</v>
      </c>
      <c r="G1817" s="14" t="s">
        <v>21370</v>
      </c>
      <c r="H1817" s="14" t="s">
        <v>10962</v>
      </c>
      <c r="I1817" s="14" t="s">
        <v>3506</v>
      </c>
      <c r="J1817" s="14" t="s">
        <v>446</v>
      </c>
      <c r="K1817" s="14" t="s">
        <v>1026</v>
      </c>
      <c r="L1817" s="14" t="s">
        <v>365</v>
      </c>
      <c r="M1817" s="14" t="s">
        <v>182</v>
      </c>
      <c r="N1817" s="14"/>
      <c r="O1817" s="14"/>
      <c r="P1817" s="14" t="s">
        <v>36</v>
      </c>
      <c r="Q1817" s="15"/>
      <c r="R1817" s="14" t="s">
        <v>525</v>
      </c>
      <c r="S1817" s="14" t="s">
        <v>21215</v>
      </c>
      <c r="T1817" s="14">
        <v>3</v>
      </c>
      <c r="U1817" s="14" t="s">
        <v>21371</v>
      </c>
      <c r="V1817" s="14" t="s">
        <v>522</v>
      </c>
      <c r="W1817" s="14" t="s">
        <v>21372</v>
      </c>
      <c r="X1817" s="14"/>
      <c r="Y1817" s="14"/>
      <c r="Z1817" s="14" t="s">
        <v>123</v>
      </c>
      <c r="AA1817" s="3" t="s">
        <v>23558</v>
      </c>
    </row>
    <row r="1818" spans="2:27" x14ac:dyDescent="0.2">
      <c r="B1818" s="14" t="s">
        <v>21212</v>
      </c>
      <c r="C1818" s="15" t="s">
        <v>23529</v>
      </c>
      <c r="D1818" s="12">
        <v>1934</v>
      </c>
      <c r="E1818" s="15" t="s">
        <v>23546</v>
      </c>
      <c r="F1818" s="14" t="s">
        <v>21374</v>
      </c>
      <c r="G1818" s="14" t="s">
        <v>21375</v>
      </c>
      <c r="H1818" s="14" t="s">
        <v>21376</v>
      </c>
      <c r="I1818" s="14" t="s">
        <v>9007</v>
      </c>
      <c r="J1818" s="14" t="s">
        <v>930</v>
      </c>
      <c r="K1818" s="14" t="s">
        <v>1026</v>
      </c>
      <c r="L1818" s="14" t="s">
        <v>365</v>
      </c>
      <c r="M1818" s="14" t="s">
        <v>179</v>
      </c>
      <c r="N1818" s="14"/>
      <c r="O1818" s="14"/>
      <c r="P1818" s="14" t="s">
        <v>36</v>
      </c>
      <c r="Q1818" s="15"/>
      <c r="R1818" s="14" t="s">
        <v>525</v>
      </c>
      <c r="S1818" s="14" t="s">
        <v>21217</v>
      </c>
      <c r="T1818" s="14">
        <v>3</v>
      </c>
      <c r="U1818" s="14" t="s">
        <v>21214</v>
      </c>
      <c r="V1818" s="14" t="s">
        <v>522</v>
      </c>
      <c r="W1818" s="14" t="s">
        <v>21377</v>
      </c>
      <c r="X1818" s="14"/>
      <c r="Y1818" s="14"/>
      <c r="Z1818" s="14" t="s">
        <v>38</v>
      </c>
      <c r="AA1818" s="3" t="s">
        <v>23558</v>
      </c>
    </row>
    <row r="1819" spans="2:27" x14ac:dyDescent="0.2">
      <c r="B1819" s="14" t="s">
        <v>21212</v>
      </c>
      <c r="C1819" s="15" t="s">
        <v>23529</v>
      </c>
      <c r="D1819" s="12">
        <v>1935</v>
      </c>
      <c r="E1819" s="15" t="s">
        <v>23546</v>
      </c>
      <c r="F1819" s="14" t="s">
        <v>21379</v>
      </c>
      <c r="G1819" s="14" t="s">
        <v>21380</v>
      </c>
      <c r="H1819" s="14" t="s">
        <v>21381</v>
      </c>
      <c r="I1819" s="14" t="s">
        <v>949</v>
      </c>
      <c r="J1819" s="14" t="s">
        <v>115</v>
      </c>
      <c r="K1819" s="14" t="s">
        <v>1026</v>
      </c>
      <c r="L1819" s="14" t="s">
        <v>365</v>
      </c>
      <c r="M1819" s="14" t="s">
        <v>499</v>
      </c>
      <c r="N1819" s="14"/>
      <c r="O1819" s="14"/>
      <c r="P1819" s="14" t="s">
        <v>36</v>
      </c>
      <c r="Q1819" s="15"/>
      <c r="R1819" s="14" t="s">
        <v>525</v>
      </c>
      <c r="S1819" s="14" t="s">
        <v>21215</v>
      </c>
      <c r="T1819" s="14">
        <v>3</v>
      </c>
      <c r="U1819" s="14" t="s">
        <v>21382</v>
      </c>
      <c r="V1819" s="14" t="s">
        <v>598</v>
      </c>
      <c r="W1819" s="14" t="s">
        <v>21383</v>
      </c>
      <c r="X1819" s="14"/>
      <c r="Y1819" s="14"/>
      <c r="Z1819" s="14" t="s">
        <v>38</v>
      </c>
      <c r="AA1819" s="3" t="s">
        <v>23558</v>
      </c>
    </row>
    <row r="1820" spans="2:27" x14ac:dyDescent="0.2">
      <c r="B1820" s="14" t="s">
        <v>21212</v>
      </c>
      <c r="C1820" s="15" t="s">
        <v>23529</v>
      </c>
      <c r="D1820" s="12">
        <v>1955</v>
      </c>
      <c r="E1820" s="15" t="s">
        <v>23546</v>
      </c>
      <c r="F1820" s="14" t="s">
        <v>21481</v>
      </c>
      <c r="G1820" s="14" t="s">
        <v>21482</v>
      </c>
      <c r="H1820" s="14" t="s">
        <v>17651</v>
      </c>
      <c r="I1820" s="14" t="s">
        <v>21483</v>
      </c>
      <c r="J1820" s="14" t="s">
        <v>79</v>
      </c>
      <c r="K1820" s="14" t="s">
        <v>1026</v>
      </c>
      <c r="L1820" s="14" t="s">
        <v>365</v>
      </c>
      <c r="M1820" s="14" t="s">
        <v>136</v>
      </c>
      <c r="N1820" s="14"/>
      <c r="O1820" s="14"/>
      <c r="P1820" s="14" t="s">
        <v>36</v>
      </c>
      <c r="Q1820" s="15"/>
      <c r="R1820" s="14" t="s">
        <v>525</v>
      </c>
      <c r="S1820" s="14" t="s">
        <v>21219</v>
      </c>
      <c r="T1820" s="14">
        <v>3</v>
      </c>
      <c r="U1820" s="14" t="s">
        <v>21220</v>
      </c>
      <c r="V1820" s="14" t="s">
        <v>522</v>
      </c>
      <c r="W1820" s="14" t="s">
        <v>21484</v>
      </c>
      <c r="X1820" s="14"/>
      <c r="Y1820" s="14"/>
      <c r="Z1820" s="14" t="s">
        <v>38</v>
      </c>
      <c r="AA1820" s="3" t="s">
        <v>23558</v>
      </c>
    </row>
    <row r="1821" spans="2:27" x14ac:dyDescent="0.2">
      <c r="B1821" s="14" t="s">
        <v>21212</v>
      </c>
      <c r="C1821" s="15" t="s">
        <v>23529</v>
      </c>
      <c r="D1821" s="12">
        <v>1956</v>
      </c>
      <c r="E1821" s="15" t="s">
        <v>23546</v>
      </c>
      <c r="F1821" s="14" t="s">
        <v>21486</v>
      </c>
      <c r="G1821" s="14" t="s">
        <v>21487</v>
      </c>
      <c r="H1821" s="14" t="s">
        <v>21488</v>
      </c>
      <c r="I1821" s="14" t="s">
        <v>17652</v>
      </c>
      <c r="J1821" s="14" t="s">
        <v>546</v>
      </c>
      <c r="K1821" s="14" t="s">
        <v>1026</v>
      </c>
      <c r="L1821" s="14" t="s">
        <v>365</v>
      </c>
      <c r="M1821" s="14" t="s">
        <v>382</v>
      </c>
      <c r="N1821" s="14"/>
      <c r="O1821" s="14"/>
      <c r="P1821" s="14" t="s">
        <v>36</v>
      </c>
      <c r="Q1821" s="15"/>
      <c r="R1821" s="14" t="s">
        <v>525</v>
      </c>
      <c r="S1821" s="14" t="s">
        <v>21215</v>
      </c>
      <c r="T1821" s="14">
        <v>4</v>
      </c>
      <c r="U1821" s="14" t="s">
        <v>21489</v>
      </c>
      <c r="V1821" s="14" t="s">
        <v>522</v>
      </c>
      <c r="W1821" s="14" t="s">
        <v>21490</v>
      </c>
      <c r="X1821" s="14"/>
      <c r="Y1821" s="14"/>
      <c r="Z1821" s="14" t="s">
        <v>38</v>
      </c>
      <c r="AA1821" s="3" t="s">
        <v>23558</v>
      </c>
    </row>
    <row r="1822" spans="2:27" x14ac:dyDescent="0.2">
      <c r="B1822" s="14" t="s">
        <v>21212</v>
      </c>
      <c r="C1822" s="15" t="s">
        <v>23529</v>
      </c>
      <c r="D1822" s="12">
        <v>1958</v>
      </c>
      <c r="E1822" s="15" t="s">
        <v>23546</v>
      </c>
      <c r="F1822" s="14" t="s">
        <v>21497</v>
      </c>
      <c r="G1822" s="14" t="s">
        <v>21498</v>
      </c>
      <c r="H1822" s="14" t="s">
        <v>21499</v>
      </c>
      <c r="I1822" s="14" t="s">
        <v>17655</v>
      </c>
      <c r="J1822" s="14" t="s">
        <v>100</v>
      </c>
      <c r="K1822" s="14" t="s">
        <v>1026</v>
      </c>
      <c r="L1822" s="14" t="s">
        <v>365</v>
      </c>
      <c r="M1822" s="14" t="s">
        <v>450</v>
      </c>
      <c r="N1822" s="14"/>
      <c r="O1822" s="14"/>
      <c r="P1822" s="14" t="s">
        <v>36</v>
      </c>
      <c r="Q1822" s="15"/>
      <c r="R1822" s="14" t="s">
        <v>525</v>
      </c>
      <c r="S1822" s="14" t="s">
        <v>21219</v>
      </c>
      <c r="T1822" s="14">
        <v>3</v>
      </c>
      <c r="U1822" s="14" t="s">
        <v>21500</v>
      </c>
      <c r="V1822" s="14" t="s">
        <v>571</v>
      </c>
      <c r="W1822" s="14" t="s">
        <v>21501</v>
      </c>
      <c r="X1822" s="14"/>
      <c r="Y1822" s="14"/>
      <c r="Z1822" s="14" t="s">
        <v>38</v>
      </c>
      <c r="AA1822" s="3" t="s">
        <v>23558</v>
      </c>
    </row>
    <row r="1823" spans="2:27" x14ac:dyDescent="0.2">
      <c r="B1823" s="14" t="s">
        <v>21212</v>
      </c>
      <c r="C1823" s="15" t="s">
        <v>23529</v>
      </c>
      <c r="D1823" s="12">
        <v>1963</v>
      </c>
      <c r="E1823" s="15" t="s">
        <v>23546</v>
      </c>
      <c r="F1823" s="14" t="s">
        <v>21528</v>
      </c>
      <c r="G1823" s="14" t="s">
        <v>21529</v>
      </c>
      <c r="H1823" s="14" t="s">
        <v>21530</v>
      </c>
      <c r="I1823" s="14" t="s">
        <v>20021</v>
      </c>
      <c r="J1823" s="14" t="s">
        <v>670</v>
      </c>
      <c r="K1823" s="14" t="s">
        <v>1026</v>
      </c>
      <c r="L1823" s="14" t="s">
        <v>365</v>
      </c>
      <c r="M1823" s="14" t="s">
        <v>179</v>
      </c>
      <c r="N1823" s="14"/>
      <c r="O1823" s="14"/>
      <c r="P1823" s="14" t="s">
        <v>36</v>
      </c>
      <c r="Q1823" s="15"/>
      <c r="R1823" s="14" t="s">
        <v>525</v>
      </c>
      <c r="S1823" s="14" t="s">
        <v>21213</v>
      </c>
      <c r="T1823" s="14">
        <v>3</v>
      </c>
      <c r="U1823" s="14" t="s">
        <v>21214</v>
      </c>
      <c r="V1823" s="14" t="s">
        <v>522</v>
      </c>
      <c r="W1823" s="14" t="s">
        <v>21531</v>
      </c>
      <c r="X1823" s="14"/>
      <c r="Y1823" s="14"/>
      <c r="Z1823" s="14" t="s">
        <v>38</v>
      </c>
      <c r="AA1823" s="3" t="s">
        <v>23558</v>
      </c>
    </row>
    <row r="1824" spans="2:27" x14ac:dyDescent="0.2">
      <c r="B1824" s="14" t="s">
        <v>21212</v>
      </c>
      <c r="C1824" s="15" t="s">
        <v>23529</v>
      </c>
      <c r="D1824" s="12">
        <v>1965</v>
      </c>
      <c r="E1824" s="15" t="s">
        <v>23546</v>
      </c>
      <c r="F1824" s="14" t="s">
        <v>21539</v>
      </c>
      <c r="G1824" s="14" t="s">
        <v>21540</v>
      </c>
      <c r="H1824" s="14" t="s">
        <v>21541</v>
      </c>
      <c r="I1824" s="14" t="s">
        <v>21542</v>
      </c>
      <c r="J1824" s="14" t="s">
        <v>110</v>
      </c>
      <c r="K1824" s="14" t="s">
        <v>1026</v>
      </c>
      <c r="L1824" s="14" t="s">
        <v>8028</v>
      </c>
      <c r="M1824" s="14" t="s">
        <v>21543</v>
      </c>
      <c r="N1824" s="14"/>
      <c r="O1824" s="14"/>
      <c r="P1824" s="14" t="s">
        <v>36</v>
      </c>
      <c r="Q1824" s="15"/>
      <c r="R1824" s="14" t="s">
        <v>525</v>
      </c>
      <c r="S1824" s="14" t="s">
        <v>21221</v>
      </c>
      <c r="T1824" s="14">
        <v>3</v>
      </c>
      <c r="U1824" s="14" t="s">
        <v>21544</v>
      </c>
      <c r="V1824" s="14" t="s">
        <v>598</v>
      </c>
      <c r="W1824" s="14" t="s">
        <v>21545</v>
      </c>
      <c r="X1824" s="14"/>
      <c r="Y1824" s="14"/>
      <c r="Z1824" s="14" t="s">
        <v>38</v>
      </c>
      <c r="AA1824" s="3" t="s">
        <v>23558</v>
      </c>
    </row>
    <row r="1825" spans="2:27" x14ac:dyDescent="0.2">
      <c r="B1825" s="14" t="s">
        <v>21212</v>
      </c>
      <c r="C1825" s="15" t="s">
        <v>23529</v>
      </c>
      <c r="D1825" s="12">
        <v>1966</v>
      </c>
      <c r="E1825" s="15" t="s">
        <v>23546</v>
      </c>
      <c r="F1825" s="14" t="s">
        <v>21547</v>
      </c>
      <c r="G1825" s="14" t="s">
        <v>21548</v>
      </c>
      <c r="H1825" s="14" t="s">
        <v>21549</v>
      </c>
      <c r="I1825" s="14" t="s">
        <v>21550</v>
      </c>
      <c r="J1825" s="14" t="s">
        <v>87</v>
      </c>
      <c r="K1825" s="14" t="s">
        <v>1026</v>
      </c>
      <c r="L1825" s="14" t="s">
        <v>365</v>
      </c>
      <c r="M1825" s="14" t="s">
        <v>382</v>
      </c>
      <c r="N1825" s="14"/>
      <c r="O1825" s="14"/>
      <c r="P1825" s="14" t="s">
        <v>36</v>
      </c>
      <c r="Q1825" s="15"/>
      <c r="R1825" s="14" t="s">
        <v>525</v>
      </c>
      <c r="S1825" s="14" t="s">
        <v>21219</v>
      </c>
      <c r="T1825" s="14">
        <v>3</v>
      </c>
      <c r="U1825" s="14" t="s">
        <v>21220</v>
      </c>
      <c r="V1825" s="14" t="s">
        <v>522</v>
      </c>
      <c r="W1825" s="14" t="s">
        <v>21551</v>
      </c>
      <c r="X1825" s="14"/>
      <c r="Y1825" s="14"/>
      <c r="Z1825" s="14" t="s">
        <v>38</v>
      </c>
      <c r="AA1825" s="3" t="s">
        <v>23558</v>
      </c>
    </row>
    <row r="1826" spans="2:27" x14ac:dyDescent="0.2">
      <c r="B1826" s="14" t="s">
        <v>21212</v>
      </c>
      <c r="C1826" s="15" t="s">
        <v>23529</v>
      </c>
      <c r="D1826" s="12">
        <v>1969</v>
      </c>
      <c r="E1826" s="15" t="s">
        <v>23546</v>
      </c>
      <c r="F1826" s="14" t="s">
        <v>21563</v>
      </c>
      <c r="G1826" s="14" t="s">
        <v>21564</v>
      </c>
      <c r="H1826" s="14" t="s">
        <v>21565</v>
      </c>
      <c r="I1826" s="14" t="s">
        <v>9139</v>
      </c>
      <c r="J1826" s="14" t="s">
        <v>54</v>
      </c>
      <c r="K1826" s="14" t="s">
        <v>1026</v>
      </c>
      <c r="L1826" s="14" t="s">
        <v>365</v>
      </c>
      <c r="M1826" s="14" t="s">
        <v>179</v>
      </c>
      <c r="N1826" s="14"/>
      <c r="O1826" s="14"/>
      <c r="P1826" s="14" t="s">
        <v>36</v>
      </c>
      <c r="Q1826" s="15"/>
      <c r="R1826" s="14" t="s">
        <v>525</v>
      </c>
      <c r="S1826" s="14" t="s">
        <v>21213</v>
      </c>
      <c r="T1826" s="14">
        <v>3</v>
      </c>
      <c r="U1826" s="14" t="s">
        <v>21241</v>
      </c>
      <c r="V1826" s="14" t="s">
        <v>522</v>
      </c>
      <c r="W1826" s="14" t="s">
        <v>21566</v>
      </c>
      <c r="X1826" s="14"/>
      <c r="Y1826" s="14"/>
      <c r="Z1826" s="14" t="s">
        <v>38</v>
      </c>
      <c r="AA1826" s="3" t="s">
        <v>23558</v>
      </c>
    </row>
    <row r="1827" spans="2:27" x14ac:dyDescent="0.2">
      <c r="B1827" s="14" t="s">
        <v>21212</v>
      </c>
      <c r="C1827" s="15" t="s">
        <v>23529</v>
      </c>
      <c r="D1827" s="12">
        <v>1971</v>
      </c>
      <c r="E1827" s="15" t="s">
        <v>23546</v>
      </c>
      <c r="F1827" s="14" t="s">
        <v>21570</v>
      </c>
      <c r="G1827" s="14" t="s">
        <v>21571</v>
      </c>
      <c r="H1827" s="14" t="s">
        <v>21572</v>
      </c>
      <c r="I1827" s="14" t="s">
        <v>21573</v>
      </c>
      <c r="J1827" s="14" t="s">
        <v>182</v>
      </c>
      <c r="K1827" s="14" t="s">
        <v>1026</v>
      </c>
      <c r="L1827" s="14" t="s">
        <v>365</v>
      </c>
      <c r="M1827" s="14" t="s">
        <v>185</v>
      </c>
      <c r="N1827" s="14"/>
      <c r="O1827" s="14"/>
      <c r="P1827" s="14" t="s">
        <v>36</v>
      </c>
      <c r="Q1827" s="15"/>
      <c r="R1827" s="14" t="s">
        <v>525</v>
      </c>
      <c r="S1827" s="14" t="s">
        <v>21221</v>
      </c>
      <c r="T1827" s="14">
        <v>4</v>
      </c>
      <c r="U1827" s="14" t="s">
        <v>21247</v>
      </c>
      <c r="V1827" s="14" t="s">
        <v>522</v>
      </c>
      <c r="W1827" s="14" t="s">
        <v>21574</v>
      </c>
      <c r="X1827" s="14"/>
      <c r="Y1827" s="14"/>
      <c r="Z1827" s="14" t="s">
        <v>38</v>
      </c>
      <c r="AA1827" s="3" t="s">
        <v>23558</v>
      </c>
    </row>
    <row r="1828" spans="2:27" x14ac:dyDescent="0.2">
      <c r="B1828" s="14" t="s">
        <v>21212</v>
      </c>
      <c r="C1828" s="15" t="s">
        <v>23529</v>
      </c>
      <c r="D1828" s="12">
        <v>1973</v>
      </c>
      <c r="E1828" s="15" t="s">
        <v>23546</v>
      </c>
      <c r="F1828" s="14" t="s">
        <v>21579</v>
      </c>
      <c r="G1828" s="14" t="s">
        <v>21580</v>
      </c>
      <c r="H1828" s="14" t="s">
        <v>21581</v>
      </c>
      <c r="I1828" s="14" t="s">
        <v>5609</v>
      </c>
      <c r="J1828" s="14" t="s">
        <v>236</v>
      </c>
      <c r="K1828" s="14" t="s">
        <v>1026</v>
      </c>
      <c r="L1828" s="14" t="s">
        <v>365</v>
      </c>
      <c r="M1828" s="14" t="s">
        <v>88</v>
      </c>
      <c r="N1828" s="14"/>
      <c r="O1828" s="14"/>
      <c r="P1828" s="14" t="s">
        <v>36</v>
      </c>
      <c r="Q1828" s="15"/>
      <c r="R1828" s="14" t="s">
        <v>525</v>
      </c>
      <c r="S1828" s="14" t="s">
        <v>21219</v>
      </c>
      <c r="T1828" s="14">
        <v>4</v>
      </c>
      <c r="U1828" s="14" t="s">
        <v>21582</v>
      </c>
      <c r="V1828" s="14" t="s">
        <v>514</v>
      </c>
      <c r="W1828" s="14" t="s">
        <v>21583</v>
      </c>
      <c r="X1828" s="14"/>
      <c r="Y1828" s="14"/>
      <c r="Z1828" s="14" t="s">
        <v>38</v>
      </c>
      <c r="AA1828" s="3" t="s">
        <v>23558</v>
      </c>
    </row>
    <row r="1829" spans="2:27" x14ac:dyDescent="0.2">
      <c r="B1829" s="14" t="s">
        <v>21212</v>
      </c>
      <c r="C1829" s="15" t="s">
        <v>23529</v>
      </c>
      <c r="D1829" s="12">
        <v>1974</v>
      </c>
      <c r="E1829" s="15" t="s">
        <v>23546</v>
      </c>
      <c r="F1829" s="14" t="s">
        <v>8829</v>
      </c>
      <c r="G1829" s="14" t="s">
        <v>8830</v>
      </c>
      <c r="H1829" s="14" t="s">
        <v>8831</v>
      </c>
      <c r="I1829" s="14" t="s">
        <v>850</v>
      </c>
      <c r="J1829" s="14" t="s">
        <v>236</v>
      </c>
      <c r="K1829" s="14" t="s">
        <v>1026</v>
      </c>
      <c r="L1829" s="14" t="s">
        <v>365</v>
      </c>
      <c r="M1829" s="14" t="s">
        <v>90</v>
      </c>
      <c r="N1829" s="14"/>
      <c r="O1829" s="14"/>
      <c r="P1829" s="14" t="s">
        <v>36</v>
      </c>
      <c r="Q1829" s="15"/>
      <c r="R1829" s="14" t="s">
        <v>525</v>
      </c>
      <c r="S1829" s="14" t="s">
        <v>21219</v>
      </c>
      <c r="T1829" s="14">
        <v>3</v>
      </c>
      <c r="U1829" s="14" t="s">
        <v>21585</v>
      </c>
      <c r="V1829" s="14" t="s">
        <v>598</v>
      </c>
      <c r="W1829" s="14" t="s">
        <v>21586</v>
      </c>
      <c r="X1829" s="14"/>
      <c r="Y1829" s="14"/>
      <c r="Z1829" s="14" t="s">
        <v>38</v>
      </c>
      <c r="AA1829" s="3" t="s">
        <v>23558</v>
      </c>
    </row>
    <row r="1830" spans="2:27" x14ac:dyDescent="0.2">
      <c r="B1830" s="14" t="s">
        <v>21212</v>
      </c>
      <c r="C1830" s="15" t="s">
        <v>23529</v>
      </c>
      <c r="D1830" s="12">
        <v>1976</v>
      </c>
      <c r="E1830" s="15" t="s">
        <v>23546</v>
      </c>
      <c r="F1830" s="14" t="s">
        <v>8825</v>
      </c>
      <c r="G1830" s="14" t="s">
        <v>8826</v>
      </c>
      <c r="H1830" s="14" t="s">
        <v>8827</v>
      </c>
      <c r="I1830" s="14" t="s">
        <v>850</v>
      </c>
      <c r="J1830" s="14" t="s">
        <v>236</v>
      </c>
      <c r="K1830" s="14" t="s">
        <v>1026</v>
      </c>
      <c r="L1830" s="14" t="s">
        <v>365</v>
      </c>
      <c r="M1830" s="14" t="s">
        <v>90</v>
      </c>
      <c r="N1830" s="14"/>
      <c r="O1830" s="14"/>
      <c r="P1830" s="14" t="s">
        <v>36</v>
      </c>
      <c r="Q1830" s="15"/>
      <c r="R1830" s="14" t="s">
        <v>525</v>
      </c>
      <c r="S1830" s="14" t="s">
        <v>21219</v>
      </c>
      <c r="T1830" s="14">
        <v>3</v>
      </c>
      <c r="U1830" s="14" t="s">
        <v>21590</v>
      </c>
      <c r="V1830" s="14" t="s">
        <v>598</v>
      </c>
      <c r="W1830" s="14" t="s">
        <v>21591</v>
      </c>
      <c r="X1830" s="14"/>
      <c r="Y1830" s="14"/>
      <c r="Z1830" s="14" t="s">
        <v>38</v>
      </c>
      <c r="AA1830" s="3" t="s">
        <v>23558</v>
      </c>
    </row>
    <row r="1831" spans="2:27" x14ac:dyDescent="0.2">
      <c r="B1831" s="14" t="s">
        <v>21212</v>
      </c>
      <c r="C1831" s="15" t="s">
        <v>23529</v>
      </c>
      <c r="D1831" s="12">
        <v>1977</v>
      </c>
      <c r="E1831" s="15" t="s">
        <v>23546</v>
      </c>
      <c r="F1831" s="14" t="s">
        <v>21593</v>
      </c>
      <c r="G1831" s="14" t="s">
        <v>21225</v>
      </c>
      <c r="H1831" s="14" t="s">
        <v>21594</v>
      </c>
      <c r="I1831" s="14" t="s">
        <v>8072</v>
      </c>
      <c r="J1831" s="14" t="s">
        <v>365</v>
      </c>
      <c r="K1831" s="14" t="s">
        <v>1026</v>
      </c>
      <c r="L1831" s="14" t="s">
        <v>365</v>
      </c>
      <c r="M1831" s="14" t="s">
        <v>173</v>
      </c>
      <c r="N1831" s="14"/>
      <c r="O1831" s="14"/>
      <c r="P1831" s="14" t="s">
        <v>36</v>
      </c>
      <c r="Q1831" s="15"/>
      <c r="R1831" s="14" t="s">
        <v>525</v>
      </c>
      <c r="S1831" s="14" t="s">
        <v>21217</v>
      </c>
      <c r="T1831" s="14">
        <v>4</v>
      </c>
      <c r="U1831" s="14" t="s">
        <v>21226</v>
      </c>
      <c r="V1831" s="14" t="s">
        <v>618</v>
      </c>
      <c r="W1831" s="14" t="s">
        <v>21595</v>
      </c>
      <c r="X1831" s="14"/>
      <c r="Y1831" s="14"/>
      <c r="Z1831" s="14" t="s">
        <v>123</v>
      </c>
      <c r="AA1831" s="3" t="s">
        <v>23558</v>
      </c>
    </row>
    <row r="1832" spans="2:27" x14ac:dyDescent="0.2">
      <c r="B1832" s="14" t="s">
        <v>21212</v>
      </c>
      <c r="C1832" s="15" t="s">
        <v>23529</v>
      </c>
      <c r="D1832" s="12">
        <v>1979</v>
      </c>
      <c r="E1832" s="15" t="s">
        <v>23546</v>
      </c>
      <c r="F1832" s="14" t="s">
        <v>21605</v>
      </c>
      <c r="G1832" s="14" t="s">
        <v>21606</v>
      </c>
      <c r="H1832" s="14" t="s">
        <v>21607</v>
      </c>
      <c r="I1832" s="14" t="s">
        <v>2435</v>
      </c>
      <c r="J1832" s="14" t="s">
        <v>128</v>
      </c>
      <c r="K1832" s="14" t="s">
        <v>1026</v>
      </c>
      <c r="L1832" s="14" t="s">
        <v>4944</v>
      </c>
      <c r="M1832" s="14" t="s">
        <v>1052</v>
      </c>
      <c r="N1832" s="14"/>
      <c r="O1832" s="14"/>
      <c r="P1832" s="14" t="s">
        <v>36</v>
      </c>
      <c r="Q1832" s="15"/>
      <c r="R1832" s="14" t="s">
        <v>525</v>
      </c>
      <c r="S1832" s="14" t="s">
        <v>21217</v>
      </c>
      <c r="T1832" s="14">
        <v>3</v>
      </c>
      <c r="U1832" s="14" t="s">
        <v>21608</v>
      </c>
      <c r="V1832" s="14" t="s">
        <v>598</v>
      </c>
      <c r="W1832" s="14" t="s">
        <v>21609</v>
      </c>
      <c r="X1832" s="14"/>
      <c r="Y1832" s="14"/>
      <c r="Z1832" s="14" t="s">
        <v>38</v>
      </c>
      <c r="AA1832" s="3" t="s">
        <v>23558</v>
      </c>
    </row>
    <row r="1833" spans="2:27" x14ac:dyDescent="0.2">
      <c r="B1833" s="14" t="s">
        <v>21212</v>
      </c>
      <c r="C1833" s="15" t="s">
        <v>23529</v>
      </c>
      <c r="D1833" s="12">
        <v>1980</v>
      </c>
      <c r="E1833" s="15" t="s">
        <v>23546</v>
      </c>
      <c r="F1833" s="14" t="s">
        <v>21611</v>
      </c>
      <c r="G1833" s="14" t="s">
        <v>21612</v>
      </c>
      <c r="H1833" s="14" t="s">
        <v>21613</v>
      </c>
      <c r="I1833" s="14" t="s">
        <v>2435</v>
      </c>
      <c r="J1833" s="14" t="s">
        <v>128</v>
      </c>
      <c r="K1833" s="14" t="s">
        <v>1026</v>
      </c>
      <c r="L1833" s="14" t="s">
        <v>21614</v>
      </c>
      <c r="M1833" s="14" t="s">
        <v>21615</v>
      </c>
      <c r="N1833" s="14"/>
      <c r="O1833" s="14"/>
      <c r="P1833" s="14" t="s">
        <v>36</v>
      </c>
      <c r="Q1833" s="15"/>
      <c r="R1833" s="14" t="s">
        <v>525</v>
      </c>
      <c r="S1833" s="14" t="s">
        <v>21221</v>
      </c>
      <c r="T1833" s="14">
        <v>4</v>
      </c>
      <c r="U1833" s="14" t="s">
        <v>21319</v>
      </c>
      <c r="V1833" s="14" t="s">
        <v>522</v>
      </c>
      <c r="W1833" s="14" t="s">
        <v>21616</v>
      </c>
      <c r="X1833" s="14"/>
      <c r="Y1833" s="14"/>
      <c r="Z1833" s="14" t="s">
        <v>38</v>
      </c>
      <c r="AA1833" s="3" t="s">
        <v>23558</v>
      </c>
    </row>
    <row r="1834" spans="2:27" x14ac:dyDescent="0.2">
      <c r="B1834" s="14" t="s">
        <v>21212</v>
      </c>
      <c r="C1834" s="15" t="s">
        <v>23529</v>
      </c>
      <c r="D1834" s="12">
        <v>1981</v>
      </c>
      <c r="E1834" s="15" t="s">
        <v>23546</v>
      </c>
      <c r="F1834" s="14" t="s">
        <v>15052</v>
      </c>
      <c r="G1834" s="14" t="s">
        <v>15053</v>
      </c>
      <c r="H1834" s="14" t="s">
        <v>15054</v>
      </c>
      <c r="I1834" s="14" t="s">
        <v>15055</v>
      </c>
      <c r="J1834" s="14" t="s">
        <v>185</v>
      </c>
      <c r="K1834" s="14" t="s">
        <v>1026</v>
      </c>
      <c r="L1834" s="14" t="s">
        <v>382</v>
      </c>
      <c r="M1834" s="14" t="s">
        <v>544</v>
      </c>
      <c r="N1834" s="14"/>
      <c r="O1834" s="14"/>
      <c r="P1834" s="14" t="s">
        <v>36</v>
      </c>
      <c r="Q1834" s="15"/>
      <c r="R1834" s="14" t="s">
        <v>525</v>
      </c>
      <c r="S1834" s="14" t="s">
        <v>21215</v>
      </c>
      <c r="T1834" s="14">
        <v>3</v>
      </c>
      <c r="U1834" s="14" t="s">
        <v>21238</v>
      </c>
      <c r="V1834" s="14" t="s">
        <v>522</v>
      </c>
      <c r="W1834" s="14" t="s">
        <v>21618</v>
      </c>
      <c r="X1834" s="14"/>
      <c r="Y1834" s="14"/>
      <c r="Z1834" s="14" t="s">
        <v>38</v>
      </c>
      <c r="AA1834" s="3" t="s">
        <v>23558</v>
      </c>
    </row>
    <row r="1835" spans="2:27" x14ac:dyDescent="0.2">
      <c r="B1835" s="14" t="s">
        <v>21212</v>
      </c>
      <c r="C1835" s="15" t="s">
        <v>23529</v>
      </c>
      <c r="D1835" s="12">
        <v>1982</v>
      </c>
      <c r="E1835" s="15" t="s">
        <v>23546</v>
      </c>
      <c r="F1835" s="14" t="s">
        <v>21620</v>
      </c>
      <c r="G1835" s="14" t="s">
        <v>21621</v>
      </c>
      <c r="H1835" s="14" t="s">
        <v>21622</v>
      </c>
      <c r="I1835" s="14" t="s">
        <v>21623</v>
      </c>
      <c r="J1835" s="14" t="s">
        <v>626</v>
      </c>
      <c r="K1835" s="14" t="s">
        <v>1026</v>
      </c>
      <c r="L1835" s="14" t="s">
        <v>6659</v>
      </c>
      <c r="M1835" s="14" t="s">
        <v>8498</v>
      </c>
      <c r="N1835" s="14"/>
      <c r="O1835" s="14"/>
      <c r="P1835" s="14" t="s">
        <v>36</v>
      </c>
      <c r="Q1835" s="15"/>
      <c r="R1835" s="14" t="s">
        <v>525</v>
      </c>
      <c r="S1835" s="14" t="s">
        <v>21223</v>
      </c>
      <c r="T1835" s="14">
        <v>3</v>
      </c>
      <c r="U1835" s="14" t="s">
        <v>21624</v>
      </c>
      <c r="V1835" s="14" t="s">
        <v>571</v>
      </c>
      <c r="W1835" s="14" t="s">
        <v>21625</v>
      </c>
      <c r="X1835" s="14"/>
      <c r="Y1835" s="14"/>
      <c r="Z1835" s="14" t="s">
        <v>38</v>
      </c>
      <c r="AA1835" s="3" t="s">
        <v>23558</v>
      </c>
    </row>
    <row r="1836" spans="2:27" x14ac:dyDescent="0.2">
      <c r="B1836" s="14" t="s">
        <v>21212</v>
      </c>
      <c r="C1836" s="15" t="s">
        <v>23529</v>
      </c>
      <c r="D1836" s="12">
        <v>1984</v>
      </c>
      <c r="E1836" s="15" t="s">
        <v>23546</v>
      </c>
      <c r="F1836" s="14" t="s">
        <v>21632</v>
      </c>
      <c r="G1836" s="14" t="s">
        <v>21633</v>
      </c>
      <c r="H1836" s="14" t="s">
        <v>21634</v>
      </c>
      <c r="I1836" s="14" t="s">
        <v>781</v>
      </c>
      <c r="J1836" s="14" t="s">
        <v>474</v>
      </c>
      <c r="K1836" s="14" t="s">
        <v>1026</v>
      </c>
      <c r="L1836" s="14" t="s">
        <v>87</v>
      </c>
      <c r="M1836" s="14" t="s">
        <v>338</v>
      </c>
      <c r="N1836" s="14"/>
      <c r="O1836" s="14"/>
      <c r="P1836" s="14" t="s">
        <v>36</v>
      </c>
      <c r="Q1836" s="15"/>
      <c r="R1836" s="14" t="s">
        <v>525</v>
      </c>
      <c r="S1836" s="14" t="s">
        <v>21213</v>
      </c>
      <c r="T1836" s="14">
        <v>4</v>
      </c>
      <c r="U1836" s="14" t="s">
        <v>21214</v>
      </c>
      <c r="V1836" s="14" t="s">
        <v>522</v>
      </c>
      <c r="W1836" s="14"/>
      <c r="X1836" s="14"/>
      <c r="Y1836" s="14"/>
      <c r="Z1836" s="14" t="s">
        <v>38</v>
      </c>
      <c r="AA1836" s="3" t="s">
        <v>23558</v>
      </c>
    </row>
    <row r="1837" spans="2:27" x14ac:dyDescent="0.2">
      <c r="B1837" s="14" t="s">
        <v>21212</v>
      </c>
      <c r="C1837" s="15" t="s">
        <v>23529</v>
      </c>
      <c r="D1837" s="12">
        <v>1986</v>
      </c>
      <c r="E1837" s="15" t="s">
        <v>23546</v>
      </c>
      <c r="F1837" s="14" t="s">
        <v>21640</v>
      </c>
      <c r="G1837" s="14" t="s">
        <v>21641</v>
      </c>
      <c r="H1837" s="14" t="s">
        <v>21642</v>
      </c>
      <c r="I1837" s="14" t="s">
        <v>21643</v>
      </c>
      <c r="J1837" s="14" t="s">
        <v>271</v>
      </c>
      <c r="K1837" s="14" t="s">
        <v>1026</v>
      </c>
      <c r="L1837" s="14" t="s">
        <v>122</v>
      </c>
      <c r="M1837" s="14" t="s">
        <v>687</v>
      </c>
      <c r="N1837" s="14"/>
      <c r="O1837" s="14"/>
      <c r="P1837" s="14" t="s">
        <v>36</v>
      </c>
      <c r="Q1837" s="15"/>
      <c r="R1837" s="14" t="s">
        <v>525</v>
      </c>
      <c r="S1837" s="14" t="s">
        <v>21215</v>
      </c>
      <c r="T1837" s="14">
        <v>4</v>
      </c>
      <c r="U1837" s="14" t="s">
        <v>21216</v>
      </c>
      <c r="V1837" s="14" t="s">
        <v>522</v>
      </c>
      <c r="W1837" s="14" t="s">
        <v>21644</v>
      </c>
      <c r="X1837" s="14"/>
      <c r="Y1837" s="14"/>
      <c r="Z1837" s="14" t="s">
        <v>123</v>
      </c>
      <c r="AA1837" s="3" t="s">
        <v>23558</v>
      </c>
    </row>
    <row r="1838" spans="2:27" x14ac:dyDescent="0.2">
      <c r="B1838" s="14" t="s">
        <v>21212</v>
      </c>
      <c r="C1838" s="15" t="s">
        <v>23529</v>
      </c>
      <c r="D1838" s="12">
        <v>1987</v>
      </c>
      <c r="E1838" s="15" t="s">
        <v>23546</v>
      </c>
      <c r="F1838" s="14" t="s">
        <v>21646</v>
      </c>
      <c r="G1838" s="14" t="s">
        <v>21647</v>
      </c>
      <c r="H1838" s="14" t="s">
        <v>21648</v>
      </c>
      <c r="I1838" s="14" t="s">
        <v>21649</v>
      </c>
      <c r="J1838" s="14" t="s">
        <v>90</v>
      </c>
      <c r="K1838" s="14" t="s">
        <v>1026</v>
      </c>
      <c r="L1838" s="14" t="s">
        <v>365</v>
      </c>
      <c r="M1838" s="14" t="s">
        <v>236</v>
      </c>
      <c r="N1838" s="14"/>
      <c r="O1838" s="14"/>
      <c r="P1838" s="14" t="s">
        <v>36</v>
      </c>
      <c r="Q1838" s="15"/>
      <c r="R1838" s="14" t="s">
        <v>525</v>
      </c>
      <c r="S1838" s="14" t="s">
        <v>21221</v>
      </c>
      <c r="T1838" s="14">
        <v>3</v>
      </c>
      <c r="U1838" s="14" t="s">
        <v>21234</v>
      </c>
      <c r="V1838" s="14" t="s">
        <v>514</v>
      </c>
      <c r="W1838" s="14" t="s">
        <v>21650</v>
      </c>
      <c r="X1838" s="14"/>
      <c r="Y1838" s="14"/>
      <c r="Z1838" s="14" t="s">
        <v>38</v>
      </c>
      <c r="AA1838" s="3" t="s">
        <v>23558</v>
      </c>
    </row>
    <row r="1839" spans="2:27" x14ac:dyDescent="0.2">
      <c r="B1839" s="14" t="s">
        <v>21212</v>
      </c>
      <c r="C1839" s="15" t="s">
        <v>23529</v>
      </c>
      <c r="D1839" s="12">
        <v>1988</v>
      </c>
      <c r="E1839" s="15" t="s">
        <v>23546</v>
      </c>
      <c r="F1839" s="14" t="s">
        <v>21652</v>
      </c>
      <c r="G1839" s="14" t="s">
        <v>21653</v>
      </c>
      <c r="H1839" s="14" t="s">
        <v>21654</v>
      </c>
      <c r="I1839" s="14" t="s">
        <v>783</v>
      </c>
      <c r="J1839" s="14" t="s">
        <v>213</v>
      </c>
      <c r="K1839" s="14" t="s">
        <v>1026</v>
      </c>
      <c r="L1839" s="14" t="s">
        <v>365</v>
      </c>
      <c r="M1839" s="14" t="s">
        <v>541</v>
      </c>
      <c r="N1839" s="14"/>
      <c r="O1839" s="14"/>
      <c r="P1839" s="14" t="s">
        <v>36</v>
      </c>
      <c r="Q1839" s="15"/>
      <c r="R1839" s="14" t="s">
        <v>525</v>
      </c>
      <c r="S1839" s="14" t="s">
        <v>21213</v>
      </c>
      <c r="T1839" s="14">
        <v>3</v>
      </c>
      <c r="U1839" s="14" t="s">
        <v>21231</v>
      </c>
      <c r="V1839" s="14" t="s">
        <v>514</v>
      </c>
      <c r="W1839" s="14" t="s">
        <v>21655</v>
      </c>
      <c r="X1839" s="14"/>
      <c r="Y1839" s="14"/>
      <c r="Z1839" s="14" t="s">
        <v>38</v>
      </c>
      <c r="AA1839" s="3" t="s">
        <v>23558</v>
      </c>
    </row>
    <row r="1840" spans="2:27" x14ac:dyDescent="0.2">
      <c r="B1840" s="14" t="s">
        <v>21212</v>
      </c>
      <c r="C1840" s="15" t="s">
        <v>23529</v>
      </c>
      <c r="D1840" s="12">
        <v>1989</v>
      </c>
      <c r="E1840" s="15" t="s">
        <v>23546</v>
      </c>
      <c r="F1840" s="14" t="s">
        <v>21657</v>
      </c>
      <c r="G1840" s="14" t="s">
        <v>21658</v>
      </c>
      <c r="H1840" s="14" t="s">
        <v>21659</v>
      </c>
      <c r="I1840" s="14" t="s">
        <v>21660</v>
      </c>
      <c r="J1840" s="14" t="s">
        <v>472</v>
      </c>
      <c r="K1840" s="14" t="s">
        <v>1026</v>
      </c>
      <c r="L1840" s="14" t="s">
        <v>365</v>
      </c>
      <c r="M1840" s="14" t="s">
        <v>546</v>
      </c>
      <c r="N1840" s="14"/>
      <c r="O1840" s="14"/>
      <c r="P1840" s="14" t="s">
        <v>36</v>
      </c>
      <c r="Q1840" s="15"/>
      <c r="R1840" s="14" t="s">
        <v>525</v>
      </c>
      <c r="S1840" s="14" t="s">
        <v>21215</v>
      </c>
      <c r="T1840" s="14">
        <v>3</v>
      </c>
      <c r="U1840" s="14" t="s">
        <v>21230</v>
      </c>
      <c r="V1840" s="14" t="s">
        <v>522</v>
      </c>
      <c r="W1840" s="14" t="s">
        <v>21661</v>
      </c>
      <c r="X1840" s="14"/>
      <c r="Y1840" s="14"/>
      <c r="Z1840" s="14" t="s">
        <v>38</v>
      </c>
      <c r="AA1840" s="3" t="s">
        <v>23558</v>
      </c>
    </row>
    <row r="1841" spans="2:27" x14ac:dyDescent="0.2">
      <c r="B1841" s="14" t="s">
        <v>21212</v>
      </c>
      <c r="C1841" s="15" t="s">
        <v>23529</v>
      </c>
      <c r="D1841" s="12">
        <v>1990</v>
      </c>
      <c r="E1841" s="15" t="s">
        <v>23546</v>
      </c>
      <c r="F1841" s="14"/>
      <c r="G1841" s="14" t="s">
        <v>21663</v>
      </c>
      <c r="H1841" s="14" t="s">
        <v>21664</v>
      </c>
      <c r="I1841" s="14" t="s">
        <v>663</v>
      </c>
      <c r="J1841" s="14" t="s">
        <v>365</v>
      </c>
      <c r="K1841" s="14" t="s">
        <v>1026</v>
      </c>
      <c r="L1841" s="14" t="s">
        <v>365</v>
      </c>
      <c r="M1841" s="14" t="s">
        <v>173</v>
      </c>
      <c r="N1841" s="14"/>
      <c r="O1841" s="14"/>
      <c r="P1841" s="14" t="s">
        <v>36</v>
      </c>
      <c r="Q1841" s="15"/>
      <c r="R1841" s="14" t="s">
        <v>525</v>
      </c>
      <c r="S1841" s="14" t="s">
        <v>21217</v>
      </c>
      <c r="T1841" s="14">
        <v>4</v>
      </c>
      <c r="U1841" s="14" t="s">
        <v>21242</v>
      </c>
      <c r="V1841" s="14" t="s">
        <v>522</v>
      </c>
      <c r="W1841" s="14"/>
      <c r="X1841" s="14"/>
      <c r="Y1841" s="14"/>
      <c r="Z1841" s="14" t="s">
        <v>123</v>
      </c>
      <c r="AA1841" s="3" t="s">
        <v>23558</v>
      </c>
    </row>
    <row r="1842" spans="2:27" x14ac:dyDescent="0.2">
      <c r="B1842" s="14" t="s">
        <v>21212</v>
      </c>
      <c r="C1842" s="15" t="s">
        <v>23529</v>
      </c>
      <c r="D1842" s="12">
        <v>1991</v>
      </c>
      <c r="E1842" s="15" t="s">
        <v>23546</v>
      </c>
      <c r="F1842" s="14" t="s">
        <v>21666</v>
      </c>
      <c r="G1842" s="14" t="s">
        <v>21548</v>
      </c>
      <c r="H1842" s="14" t="s">
        <v>21667</v>
      </c>
      <c r="I1842" s="14" t="s">
        <v>4547</v>
      </c>
      <c r="J1842" s="14" t="s">
        <v>132</v>
      </c>
      <c r="K1842" s="14" t="s">
        <v>1026</v>
      </c>
      <c r="L1842" s="14" t="s">
        <v>365</v>
      </c>
      <c r="M1842" s="14" t="s">
        <v>185</v>
      </c>
      <c r="N1842" s="14"/>
      <c r="O1842" s="14"/>
      <c r="P1842" s="14" t="s">
        <v>36</v>
      </c>
      <c r="Q1842" s="15"/>
      <c r="R1842" s="14" t="s">
        <v>525</v>
      </c>
      <c r="S1842" s="14" t="s">
        <v>21219</v>
      </c>
      <c r="T1842" s="14">
        <v>4</v>
      </c>
      <c r="U1842" s="14" t="s">
        <v>21220</v>
      </c>
      <c r="V1842" s="14" t="s">
        <v>522</v>
      </c>
      <c r="W1842" s="14"/>
      <c r="X1842" s="14"/>
      <c r="Y1842" s="14"/>
      <c r="Z1842" s="14" t="s">
        <v>38</v>
      </c>
      <c r="AA1842" s="3" t="s">
        <v>23558</v>
      </c>
    </row>
    <row r="1843" spans="2:27" x14ac:dyDescent="0.2">
      <c r="B1843" s="14" t="s">
        <v>21212</v>
      </c>
      <c r="C1843" s="15" t="s">
        <v>23529</v>
      </c>
      <c r="D1843" s="12">
        <v>1993</v>
      </c>
      <c r="E1843" s="15" t="s">
        <v>23546</v>
      </c>
      <c r="F1843" s="14" t="s">
        <v>21676</v>
      </c>
      <c r="G1843" s="14" t="s">
        <v>21677</v>
      </c>
      <c r="H1843" s="14" t="s">
        <v>21678</v>
      </c>
      <c r="I1843" s="14" t="s">
        <v>21679</v>
      </c>
      <c r="J1843" s="14" t="s">
        <v>78</v>
      </c>
      <c r="K1843" s="14" t="s">
        <v>1026</v>
      </c>
      <c r="L1843" s="14" t="s">
        <v>295</v>
      </c>
      <c r="M1843" s="14" t="s">
        <v>789</v>
      </c>
      <c r="N1843" s="14"/>
      <c r="O1843" s="14"/>
      <c r="P1843" s="14" t="s">
        <v>36</v>
      </c>
      <c r="Q1843" s="15"/>
      <c r="R1843" s="14" t="s">
        <v>525</v>
      </c>
      <c r="S1843" s="14" t="s">
        <v>21219</v>
      </c>
      <c r="T1843" s="14">
        <v>3</v>
      </c>
      <c r="U1843" s="14" t="s">
        <v>21332</v>
      </c>
      <c r="V1843" s="14" t="s">
        <v>522</v>
      </c>
      <c r="W1843" s="14" t="s">
        <v>21680</v>
      </c>
      <c r="X1843" s="14"/>
      <c r="Y1843" s="14"/>
      <c r="Z1843" s="14" t="s">
        <v>38</v>
      </c>
      <c r="AA1843" s="3" t="s">
        <v>23558</v>
      </c>
    </row>
    <row r="1844" spans="2:27" x14ac:dyDescent="0.2">
      <c r="B1844" s="14" t="s">
        <v>21212</v>
      </c>
      <c r="C1844" s="15" t="s">
        <v>23529</v>
      </c>
      <c r="D1844" s="12">
        <v>1994</v>
      </c>
      <c r="E1844" s="15" t="s">
        <v>23546</v>
      </c>
      <c r="F1844" s="14" t="s">
        <v>21682</v>
      </c>
      <c r="G1844" s="14" t="s">
        <v>21683</v>
      </c>
      <c r="H1844" s="14" t="s">
        <v>21684</v>
      </c>
      <c r="I1844" s="14" t="s">
        <v>672</v>
      </c>
      <c r="J1844" s="14" t="s">
        <v>443</v>
      </c>
      <c r="K1844" s="14" t="s">
        <v>1026</v>
      </c>
      <c r="L1844" s="14" t="s">
        <v>365</v>
      </c>
      <c r="M1844" s="14" t="s">
        <v>174</v>
      </c>
      <c r="N1844" s="14"/>
      <c r="O1844" s="14"/>
      <c r="P1844" s="14" t="s">
        <v>36</v>
      </c>
      <c r="Q1844" s="15"/>
      <c r="R1844" s="14" t="s">
        <v>525</v>
      </c>
      <c r="S1844" s="14" t="s">
        <v>21213</v>
      </c>
      <c r="T1844" s="14">
        <v>3</v>
      </c>
      <c r="U1844" s="14" t="s">
        <v>21229</v>
      </c>
      <c r="V1844" s="14" t="s">
        <v>522</v>
      </c>
      <c r="W1844" s="14" t="s">
        <v>21685</v>
      </c>
      <c r="X1844" s="14"/>
      <c r="Y1844" s="14"/>
      <c r="Z1844" s="14" t="s">
        <v>38</v>
      </c>
      <c r="AA1844" s="3" t="s">
        <v>23558</v>
      </c>
    </row>
    <row r="1845" spans="2:27" x14ac:dyDescent="0.2">
      <c r="B1845" s="14" t="s">
        <v>21212</v>
      </c>
      <c r="C1845" s="15" t="s">
        <v>23529</v>
      </c>
      <c r="D1845" s="12">
        <v>1995</v>
      </c>
      <c r="E1845" s="15" t="s">
        <v>23546</v>
      </c>
      <c r="F1845" s="14" t="s">
        <v>21687</v>
      </c>
      <c r="G1845" s="14" t="s">
        <v>21688</v>
      </c>
      <c r="H1845" s="14" t="s">
        <v>21689</v>
      </c>
      <c r="I1845" s="14" t="s">
        <v>9734</v>
      </c>
      <c r="J1845" s="14" t="s">
        <v>408</v>
      </c>
      <c r="K1845" s="14" t="s">
        <v>1026</v>
      </c>
      <c r="L1845" s="14" t="s">
        <v>365</v>
      </c>
      <c r="M1845" s="14" t="s">
        <v>182</v>
      </c>
      <c r="N1845" s="14"/>
      <c r="O1845" s="14"/>
      <c r="P1845" s="14" t="s">
        <v>36</v>
      </c>
      <c r="Q1845" s="15"/>
      <c r="R1845" s="14" t="s">
        <v>525</v>
      </c>
      <c r="S1845" s="14" t="s">
        <v>21215</v>
      </c>
      <c r="T1845" s="14">
        <v>3</v>
      </c>
      <c r="U1845" s="14" t="s">
        <v>21238</v>
      </c>
      <c r="V1845" s="14" t="s">
        <v>522</v>
      </c>
      <c r="W1845" s="14" t="s">
        <v>21690</v>
      </c>
      <c r="X1845" s="14"/>
      <c r="Y1845" s="14"/>
      <c r="Z1845" s="14" t="s">
        <v>38</v>
      </c>
      <c r="AA1845" s="3" t="s">
        <v>23558</v>
      </c>
    </row>
    <row r="1846" spans="2:27" x14ac:dyDescent="0.2">
      <c r="B1846" s="14" t="s">
        <v>21212</v>
      </c>
      <c r="C1846" s="15" t="s">
        <v>23529</v>
      </c>
      <c r="D1846" s="12">
        <v>1996</v>
      </c>
      <c r="E1846" s="15" t="s">
        <v>23546</v>
      </c>
      <c r="F1846" s="14" t="s">
        <v>21692</v>
      </c>
      <c r="G1846" s="14" t="s">
        <v>21693</v>
      </c>
      <c r="H1846" s="14" t="s">
        <v>21694</v>
      </c>
      <c r="I1846" s="14" t="s">
        <v>9734</v>
      </c>
      <c r="J1846" s="14" t="s">
        <v>297</v>
      </c>
      <c r="K1846" s="14" t="s">
        <v>1026</v>
      </c>
      <c r="L1846" s="14" t="s">
        <v>365</v>
      </c>
      <c r="M1846" s="14" t="s">
        <v>136</v>
      </c>
      <c r="N1846" s="14"/>
      <c r="O1846" s="14"/>
      <c r="P1846" s="14" t="s">
        <v>36</v>
      </c>
      <c r="Q1846" s="15"/>
      <c r="R1846" s="14" t="s">
        <v>525</v>
      </c>
      <c r="S1846" s="14" t="s">
        <v>21215</v>
      </c>
      <c r="T1846" s="14">
        <v>3</v>
      </c>
      <c r="U1846" s="14" t="s">
        <v>21238</v>
      </c>
      <c r="V1846" s="14" t="s">
        <v>522</v>
      </c>
      <c r="W1846" s="14" t="s">
        <v>21695</v>
      </c>
      <c r="X1846" s="14"/>
      <c r="Y1846" s="14"/>
      <c r="Z1846" s="14" t="s">
        <v>38</v>
      </c>
      <c r="AA1846" s="3" t="s">
        <v>23558</v>
      </c>
    </row>
    <row r="1847" spans="2:27" x14ac:dyDescent="0.2">
      <c r="B1847" s="14" t="s">
        <v>21212</v>
      </c>
      <c r="C1847" s="15" t="s">
        <v>23529</v>
      </c>
      <c r="D1847" s="12">
        <v>1998</v>
      </c>
      <c r="E1847" s="15" t="s">
        <v>23546</v>
      </c>
      <c r="F1847" s="14" t="s">
        <v>21702</v>
      </c>
      <c r="G1847" s="14" t="s">
        <v>21703</v>
      </c>
      <c r="H1847" s="14" t="s">
        <v>21704</v>
      </c>
      <c r="I1847" s="14" t="s">
        <v>5617</v>
      </c>
      <c r="J1847" s="14" t="s">
        <v>102</v>
      </c>
      <c r="K1847" s="14" t="s">
        <v>1026</v>
      </c>
      <c r="L1847" s="14" t="s">
        <v>365</v>
      </c>
      <c r="M1847" s="14" t="s">
        <v>90</v>
      </c>
      <c r="N1847" s="14"/>
      <c r="O1847" s="14"/>
      <c r="P1847" s="14" t="s">
        <v>36</v>
      </c>
      <c r="Q1847" s="15"/>
      <c r="R1847" s="14" t="s">
        <v>525</v>
      </c>
      <c r="S1847" s="14" t="s">
        <v>21217</v>
      </c>
      <c r="T1847" s="14">
        <v>3</v>
      </c>
      <c r="U1847" s="14" t="s">
        <v>21214</v>
      </c>
      <c r="V1847" s="14" t="s">
        <v>522</v>
      </c>
      <c r="W1847" s="14" t="s">
        <v>21705</v>
      </c>
      <c r="X1847" s="14"/>
      <c r="Y1847" s="14"/>
      <c r="Z1847" s="14" t="s">
        <v>38</v>
      </c>
      <c r="AA1847" s="3" t="s">
        <v>23558</v>
      </c>
    </row>
    <row r="1848" spans="2:27" x14ac:dyDescent="0.2">
      <c r="B1848" s="14" t="s">
        <v>21212</v>
      </c>
      <c r="C1848" s="15" t="s">
        <v>23529</v>
      </c>
      <c r="D1848" s="12">
        <v>1999</v>
      </c>
      <c r="E1848" s="15" t="s">
        <v>23546</v>
      </c>
      <c r="F1848" s="14" t="s">
        <v>7873</v>
      </c>
      <c r="G1848" s="14" t="s">
        <v>21707</v>
      </c>
      <c r="H1848" s="14" t="s">
        <v>21708</v>
      </c>
      <c r="I1848" s="14" t="s">
        <v>21709</v>
      </c>
      <c r="J1848" s="14" t="s">
        <v>271</v>
      </c>
      <c r="K1848" s="14" t="s">
        <v>1026</v>
      </c>
      <c r="L1848" s="14" t="s">
        <v>764</v>
      </c>
      <c r="M1848" s="14" t="s">
        <v>3551</v>
      </c>
      <c r="N1848" s="14"/>
      <c r="O1848" s="14"/>
      <c r="P1848" s="14" t="s">
        <v>36</v>
      </c>
      <c r="Q1848" s="15"/>
      <c r="R1848" s="14" t="s">
        <v>525</v>
      </c>
      <c r="S1848" s="14" t="s">
        <v>21213</v>
      </c>
      <c r="T1848" s="14">
        <v>3</v>
      </c>
      <c r="U1848" s="14" t="s">
        <v>21710</v>
      </c>
      <c r="V1848" s="14" t="s">
        <v>536</v>
      </c>
      <c r="W1848" s="14" t="s">
        <v>21711</v>
      </c>
      <c r="X1848" s="14"/>
      <c r="Y1848" s="14"/>
      <c r="Z1848" s="14" t="s">
        <v>123</v>
      </c>
      <c r="AA1848" s="3" t="s">
        <v>23558</v>
      </c>
    </row>
    <row r="1849" spans="2:27" x14ac:dyDescent="0.2">
      <c r="B1849" s="14" t="s">
        <v>21212</v>
      </c>
      <c r="C1849" s="15" t="s">
        <v>23529</v>
      </c>
      <c r="D1849" s="12">
        <v>2000</v>
      </c>
      <c r="E1849" s="15" t="s">
        <v>23546</v>
      </c>
      <c r="F1849" s="14" t="s">
        <v>21713</v>
      </c>
      <c r="G1849" s="14" t="s">
        <v>21714</v>
      </c>
      <c r="H1849" s="14" t="s">
        <v>21715</v>
      </c>
      <c r="I1849" s="14" t="s">
        <v>3537</v>
      </c>
      <c r="J1849" s="14" t="s">
        <v>541</v>
      </c>
      <c r="K1849" s="14" t="s">
        <v>1026</v>
      </c>
      <c r="L1849" s="14" t="s">
        <v>365</v>
      </c>
      <c r="M1849" s="14" t="s">
        <v>90</v>
      </c>
      <c r="N1849" s="14"/>
      <c r="O1849" s="14"/>
      <c r="P1849" s="14" t="s">
        <v>36</v>
      </c>
      <c r="Q1849" s="15"/>
      <c r="R1849" s="14" t="s">
        <v>525</v>
      </c>
      <c r="S1849" s="14" t="s">
        <v>21215</v>
      </c>
      <c r="T1849" s="14">
        <v>3</v>
      </c>
      <c r="U1849" s="14" t="s">
        <v>21716</v>
      </c>
      <c r="V1849" s="14" t="s">
        <v>514</v>
      </c>
      <c r="W1849" s="14" t="s">
        <v>21717</v>
      </c>
      <c r="X1849" s="14"/>
      <c r="Y1849" s="14"/>
      <c r="Z1849" s="14" t="s">
        <v>123</v>
      </c>
      <c r="AA1849" s="3" t="s">
        <v>23558</v>
      </c>
    </row>
    <row r="1850" spans="2:27" x14ac:dyDescent="0.2">
      <c r="B1850" s="14" t="s">
        <v>21212</v>
      </c>
      <c r="C1850" s="15" t="s">
        <v>23529</v>
      </c>
      <c r="D1850" s="12">
        <v>2001</v>
      </c>
      <c r="E1850" s="15" t="s">
        <v>23546</v>
      </c>
      <c r="F1850" s="14" t="s">
        <v>17494</v>
      </c>
      <c r="G1850" s="14" t="s">
        <v>21719</v>
      </c>
      <c r="H1850" s="14" t="s">
        <v>17496</v>
      </c>
      <c r="I1850" s="14" t="s">
        <v>7573</v>
      </c>
      <c r="J1850" s="14" t="s">
        <v>102</v>
      </c>
      <c r="K1850" s="14" t="s">
        <v>1026</v>
      </c>
      <c r="L1850" s="14" t="s">
        <v>365</v>
      </c>
      <c r="M1850" s="14" t="s">
        <v>128</v>
      </c>
      <c r="N1850" s="14"/>
      <c r="O1850" s="14"/>
      <c r="P1850" s="14" t="s">
        <v>36</v>
      </c>
      <c r="Q1850" s="15"/>
      <c r="R1850" s="14" t="s">
        <v>525</v>
      </c>
      <c r="S1850" s="14" t="s">
        <v>21219</v>
      </c>
      <c r="T1850" s="14">
        <v>3</v>
      </c>
      <c r="U1850" s="14" t="s">
        <v>21720</v>
      </c>
      <c r="V1850" s="14" t="s">
        <v>526</v>
      </c>
      <c r="W1850" s="14" t="s">
        <v>21721</v>
      </c>
      <c r="X1850" s="14"/>
      <c r="Y1850" s="14"/>
      <c r="Z1850" s="14" t="s">
        <v>38</v>
      </c>
      <c r="AA1850" s="3" t="s">
        <v>23558</v>
      </c>
    </row>
    <row r="1851" spans="2:27" x14ac:dyDescent="0.2">
      <c r="B1851" s="14" t="s">
        <v>21212</v>
      </c>
      <c r="C1851" s="15" t="s">
        <v>23529</v>
      </c>
      <c r="D1851" s="12">
        <v>2007</v>
      </c>
      <c r="E1851" s="15" t="s">
        <v>23546</v>
      </c>
      <c r="F1851" s="14" t="s">
        <v>21744</v>
      </c>
      <c r="G1851" s="14" t="s">
        <v>21745</v>
      </c>
      <c r="H1851" s="14" t="s">
        <v>21746</v>
      </c>
      <c r="I1851" s="14" t="s">
        <v>797</v>
      </c>
      <c r="J1851" s="14" t="s">
        <v>185</v>
      </c>
      <c r="K1851" s="14" t="s">
        <v>1026</v>
      </c>
      <c r="L1851" s="14" t="s">
        <v>365</v>
      </c>
      <c r="M1851" s="14" t="s">
        <v>236</v>
      </c>
      <c r="N1851" s="14"/>
      <c r="O1851" s="14"/>
      <c r="P1851" s="14" t="s">
        <v>36</v>
      </c>
      <c r="Q1851" s="15"/>
      <c r="R1851" s="14" t="s">
        <v>525</v>
      </c>
      <c r="S1851" s="14" t="s">
        <v>21219</v>
      </c>
      <c r="T1851" s="14">
        <v>3</v>
      </c>
      <c r="U1851" s="14" t="s">
        <v>17650</v>
      </c>
      <c r="V1851" s="14" t="s">
        <v>522</v>
      </c>
      <c r="W1851" s="14" t="s">
        <v>21747</v>
      </c>
      <c r="X1851" s="14"/>
      <c r="Y1851" s="14"/>
      <c r="Z1851" s="14" t="s">
        <v>38</v>
      </c>
      <c r="AA1851" s="3" t="s">
        <v>23558</v>
      </c>
    </row>
    <row r="1852" spans="2:27" x14ac:dyDescent="0.2">
      <c r="B1852" s="14" t="s">
        <v>21212</v>
      </c>
      <c r="C1852" s="15" t="s">
        <v>23529</v>
      </c>
      <c r="D1852" s="12">
        <v>2010</v>
      </c>
      <c r="E1852" s="15" t="s">
        <v>23546</v>
      </c>
      <c r="F1852" s="14" t="s">
        <v>21762</v>
      </c>
      <c r="G1852" s="14" t="s">
        <v>21763</v>
      </c>
      <c r="H1852" s="14" t="s">
        <v>21764</v>
      </c>
      <c r="I1852" s="14" t="s">
        <v>21765</v>
      </c>
      <c r="J1852" s="14" t="s">
        <v>365</v>
      </c>
      <c r="K1852" s="14" t="s">
        <v>1026</v>
      </c>
      <c r="L1852" s="14" t="s">
        <v>312</v>
      </c>
      <c r="M1852" s="14" t="s">
        <v>1248</v>
      </c>
      <c r="N1852" s="14"/>
      <c r="O1852" s="14"/>
      <c r="P1852" s="14" t="s">
        <v>36</v>
      </c>
      <c r="Q1852" s="15"/>
      <c r="R1852" s="14" t="s">
        <v>525</v>
      </c>
      <c r="S1852" s="14" t="s">
        <v>21223</v>
      </c>
      <c r="T1852" s="14">
        <v>3</v>
      </c>
      <c r="U1852" s="14" t="s">
        <v>21766</v>
      </c>
      <c r="V1852" s="14" t="s">
        <v>571</v>
      </c>
      <c r="W1852" s="14" t="s">
        <v>21767</v>
      </c>
      <c r="X1852" s="14"/>
      <c r="Y1852" s="14"/>
      <c r="Z1852" s="14" t="s">
        <v>38</v>
      </c>
      <c r="AA1852" s="3" t="s">
        <v>23558</v>
      </c>
    </row>
    <row r="1853" spans="2:27" x14ac:dyDescent="0.2">
      <c r="B1853" s="14" t="s">
        <v>21212</v>
      </c>
      <c r="C1853" s="15" t="s">
        <v>23529</v>
      </c>
      <c r="D1853" s="12">
        <v>2018</v>
      </c>
      <c r="E1853" s="15" t="s">
        <v>23546</v>
      </c>
      <c r="F1853" s="14" t="s">
        <v>21812</v>
      </c>
      <c r="G1853" s="14" t="s">
        <v>21813</v>
      </c>
      <c r="H1853" s="14" t="s">
        <v>21814</v>
      </c>
      <c r="I1853" s="14" t="s">
        <v>21815</v>
      </c>
      <c r="J1853" s="14" t="s">
        <v>546</v>
      </c>
      <c r="K1853" s="14" t="s">
        <v>1026</v>
      </c>
      <c r="L1853" s="14" t="s">
        <v>372</v>
      </c>
      <c r="M1853" s="14" t="s">
        <v>1072</v>
      </c>
      <c r="N1853" s="14"/>
      <c r="O1853" s="14"/>
      <c r="P1853" s="14" t="s">
        <v>36</v>
      </c>
      <c r="Q1853" s="15"/>
      <c r="R1853" s="14" t="s">
        <v>525</v>
      </c>
      <c r="S1853" s="14" t="s">
        <v>21221</v>
      </c>
      <c r="T1853" s="14">
        <v>4</v>
      </c>
      <c r="U1853" s="14" t="s">
        <v>21247</v>
      </c>
      <c r="V1853" s="14" t="s">
        <v>522</v>
      </c>
      <c r="W1853" s="14" t="s">
        <v>21816</v>
      </c>
      <c r="X1853" s="14"/>
      <c r="Y1853" s="14"/>
      <c r="Z1853" s="14" t="s">
        <v>38</v>
      </c>
      <c r="AA1853" s="3" t="s">
        <v>23558</v>
      </c>
    </row>
    <row r="1854" spans="2:27" x14ac:dyDescent="0.2">
      <c r="B1854" s="14" t="s">
        <v>21212</v>
      </c>
      <c r="C1854" s="15" t="s">
        <v>23529</v>
      </c>
      <c r="D1854" s="12">
        <v>2020</v>
      </c>
      <c r="E1854" s="15" t="s">
        <v>23546</v>
      </c>
      <c r="F1854" s="14" t="s">
        <v>21823</v>
      </c>
      <c r="G1854" s="14" t="s">
        <v>21824</v>
      </c>
      <c r="H1854" s="14" t="s">
        <v>21825</v>
      </c>
      <c r="I1854" s="14" t="s">
        <v>21826</v>
      </c>
      <c r="J1854" s="14" t="s">
        <v>463</v>
      </c>
      <c r="K1854" s="14" t="s">
        <v>1026</v>
      </c>
      <c r="L1854" s="14" t="s">
        <v>365</v>
      </c>
      <c r="M1854" s="14" t="s">
        <v>102</v>
      </c>
      <c r="N1854" s="14"/>
      <c r="O1854" s="14"/>
      <c r="P1854" s="14" t="s">
        <v>36</v>
      </c>
      <c r="Q1854" s="15"/>
      <c r="R1854" s="14" t="s">
        <v>525</v>
      </c>
      <c r="S1854" s="14" t="s">
        <v>21219</v>
      </c>
      <c r="T1854" s="14">
        <v>4</v>
      </c>
      <c r="U1854" s="14" t="s">
        <v>21245</v>
      </c>
      <c r="V1854" s="14" t="s">
        <v>514</v>
      </c>
      <c r="W1854" s="14" t="s">
        <v>21827</v>
      </c>
      <c r="X1854" s="14"/>
      <c r="Y1854" s="14"/>
      <c r="Z1854" s="14" t="s">
        <v>38</v>
      </c>
      <c r="AA1854" s="3" t="s">
        <v>23558</v>
      </c>
    </row>
    <row r="1855" spans="2:27" x14ac:dyDescent="0.2">
      <c r="B1855" s="14" t="s">
        <v>21212</v>
      </c>
      <c r="C1855" s="15" t="s">
        <v>23529</v>
      </c>
      <c r="D1855" s="12">
        <v>2021</v>
      </c>
      <c r="E1855" s="15" t="s">
        <v>23546</v>
      </c>
      <c r="F1855" s="14" t="s">
        <v>21829</v>
      </c>
      <c r="G1855" s="14" t="s">
        <v>21830</v>
      </c>
      <c r="H1855" s="14" t="s">
        <v>21831</v>
      </c>
      <c r="I1855" s="14" t="s">
        <v>21832</v>
      </c>
      <c r="J1855" s="14" t="s">
        <v>130</v>
      </c>
      <c r="K1855" s="14" t="s">
        <v>1026</v>
      </c>
      <c r="L1855" s="14" t="s">
        <v>365</v>
      </c>
      <c r="M1855" s="14" t="s">
        <v>79</v>
      </c>
      <c r="N1855" s="14"/>
      <c r="O1855" s="14"/>
      <c r="P1855" s="14" t="s">
        <v>36</v>
      </c>
      <c r="Q1855" s="15"/>
      <c r="R1855" s="14" t="s">
        <v>525</v>
      </c>
      <c r="S1855" s="14" t="s">
        <v>21221</v>
      </c>
      <c r="T1855" s="14">
        <v>4</v>
      </c>
      <c r="U1855" s="14" t="s">
        <v>21833</v>
      </c>
      <c r="V1855" s="14" t="s">
        <v>526</v>
      </c>
      <c r="W1855" s="14" t="s">
        <v>21834</v>
      </c>
      <c r="X1855" s="14"/>
      <c r="Y1855" s="14"/>
      <c r="Z1855" s="14" t="s">
        <v>38</v>
      </c>
      <c r="AA1855" s="3" t="s">
        <v>23558</v>
      </c>
    </row>
    <row r="1856" spans="2:27" x14ac:dyDescent="0.2">
      <c r="B1856" s="14" t="s">
        <v>21212</v>
      </c>
      <c r="C1856" s="15" t="s">
        <v>23529</v>
      </c>
      <c r="D1856" s="12">
        <v>2023</v>
      </c>
      <c r="E1856" s="15" t="s">
        <v>23546</v>
      </c>
      <c r="F1856" s="14" t="s">
        <v>17604</v>
      </c>
      <c r="G1856" s="14" t="s">
        <v>17605</v>
      </c>
      <c r="H1856" s="14" t="s">
        <v>17606</v>
      </c>
      <c r="I1856" s="14" t="s">
        <v>762</v>
      </c>
      <c r="J1856" s="14" t="s">
        <v>115</v>
      </c>
      <c r="K1856" s="14" t="s">
        <v>1026</v>
      </c>
      <c r="L1856" s="14" t="s">
        <v>365</v>
      </c>
      <c r="M1856" s="14" t="s">
        <v>115</v>
      </c>
      <c r="N1856" s="14"/>
      <c r="O1856" s="14"/>
      <c r="P1856" s="14" t="s">
        <v>36</v>
      </c>
      <c r="Q1856" s="15"/>
      <c r="R1856" s="14" t="s">
        <v>525</v>
      </c>
      <c r="S1856" s="14" t="s">
        <v>21219</v>
      </c>
      <c r="T1856" s="14">
        <v>4</v>
      </c>
      <c r="U1856" s="14" t="s">
        <v>17650</v>
      </c>
      <c r="V1856" s="14" t="s">
        <v>522</v>
      </c>
      <c r="W1856" s="14" t="s">
        <v>21841</v>
      </c>
      <c r="X1856" s="14"/>
      <c r="Y1856" s="14"/>
      <c r="Z1856" s="14" t="s">
        <v>38</v>
      </c>
      <c r="AA1856" s="3" t="s">
        <v>23558</v>
      </c>
    </row>
    <row r="1857" spans="2:27" x14ac:dyDescent="0.2">
      <c r="B1857" s="14" t="s">
        <v>21212</v>
      </c>
      <c r="C1857" s="15" t="s">
        <v>23529</v>
      </c>
      <c r="D1857" s="12">
        <v>2026</v>
      </c>
      <c r="E1857" s="15" t="s">
        <v>23546</v>
      </c>
      <c r="F1857" s="14" t="s">
        <v>19973</v>
      </c>
      <c r="G1857" s="14" t="s">
        <v>21855</v>
      </c>
      <c r="H1857" s="14" t="s">
        <v>19975</v>
      </c>
      <c r="I1857" s="14" t="s">
        <v>763</v>
      </c>
      <c r="J1857" s="14" t="s">
        <v>563</v>
      </c>
      <c r="K1857" s="14" t="s">
        <v>1026</v>
      </c>
      <c r="L1857" s="14" t="s">
        <v>196</v>
      </c>
      <c r="M1857" s="14" t="s">
        <v>8127</v>
      </c>
      <c r="N1857" s="14"/>
      <c r="O1857" s="14"/>
      <c r="P1857" s="14" t="s">
        <v>36</v>
      </c>
      <c r="Q1857" s="15"/>
      <c r="R1857" s="14" t="s">
        <v>525</v>
      </c>
      <c r="S1857" s="14" t="s">
        <v>21213</v>
      </c>
      <c r="T1857" s="14">
        <v>4</v>
      </c>
      <c r="U1857" s="14" t="s">
        <v>21229</v>
      </c>
      <c r="V1857" s="14" t="s">
        <v>522</v>
      </c>
      <c r="W1857" s="14" t="s">
        <v>21856</v>
      </c>
      <c r="X1857" s="14"/>
      <c r="Y1857" s="14"/>
      <c r="Z1857" s="14" t="s">
        <v>38</v>
      </c>
      <c r="AA1857" s="3" t="s">
        <v>23558</v>
      </c>
    </row>
    <row r="1858" spans="2:27" x14ac:dyDescent="0.2">
      <c r="B1858" s="14" t="s">
        <v>21212</v>
      </c>
      <c r="C1858" s="15" t="s">
        <v>23529</v>
      </c>
      <c r="D1858" s="12">
        <v>2028</v>
      </c>
      <c r="E1858" s="15" t="s">
        <v>23546</v>
      </c>
      <c r="F1858" s="14" t="s">
        <v>21862</v>
      </c>
      <c r="G1858" s="14" t="s">
        <v>21863</v>
      </c>
      <c r="H1858" s="14" t="s">
        <v>21864</v>
      </c>
      <c r="I1858" s="14" t="s">
        <v>620</v>
      </c>
      <c r="J1858" s="14" t="s">
        <v>592</v>
      </c>
      <c r="K1858" s="14" t="s">
        <v>1026</v>
      </c>
      <c r="L1858" s="14" t="s">
        <v>21865</v>
      </c>
      <c r="M1858" s="14" t="s">
        <v>21866</v>
      </c>
      <c r="N1858" s="14"/>
      <c r="O1858" s="14"/>
      <c r="P1858" s="14" t="s">
        <v>36</v>
      </c>
      <c r="Q1858" s="15"/>
      <c r="R1858" s="14" t="s">
        <v>525</v>
      </c>
      <c r="S1858" s="14" t="s">
        <v>21213</v>
      </c>
      <c r="T1858" s="14">
        <v>4</v>
      </c>
      <c r="U1858" s="14" t="s">
        <v>21229</v>
      </c>
      <c r="V1858" s="14" t="s">
        <v>522</v>
      </c>
      <c r="W1858" s="14" t="s">
        <v>21867</v>
      </c>
      <c r="X1858" s="14"/>
      <c r="Y1858" s="14"/>
      <c r="Z1858" s="14" t="s">
        <v>38</v>
      </c>
      <c r="AA1858" s="3" t="s">
        <v>23558</v>
      </c>
    </row>
    <row r="1859" spans="2:27" x14ac:dyDescent="0.2">
      <c r="B1859" s="14" t="s">
        <v>21212</v>
      </c>
      <c r="C1859" s="15" t="s">
        <v>23529</v>
      </c>
      <c r="D1859" s="12">
        <v>2029</v>
      </c>
      <c r="E1859" s="15" t="s">
        <v>23546</v>
      </c>
      <c r="F1859" s="14" t="s">
        <v>21868</v>
      </c>
      <c r="G1859" s="14" t="s">
        <v>21869</v>
      </c>
      <c r="H1859" s="14" t="s">
        <v>21870</v>
      </c>
      <c r="I1859" s="14" t="s">
        <v>619</v>
      </c>
      <c r="J1859" s="14" t="s">
        <v>592</v>
      </c>
      <c r="K1859" s="14" t="s">
        <v>1026</v>
      </c>
      <c r="L1859" s="14" t="s">
        <v>21871</v>
      </c>
      <c r="M1859" s="14" t="s">
        <v>21872</v>
      </c>
      <c r="N1859" s="14"/>
      <c r="O1859" s="14"/>
      <c r="P1859" s="14" t="s">
        <v>36</v>
      </c>
      <c r="Q1859" s="15"/>
      <c r="R1859" s="14" t="s">
        <v>525</v>
      </c>
      <c r="S1859" s="14" t="s">
        <v>21213</v>
      </c>
      <c r="T1859" s="14">
        <v>3</v>
      </c>
      <c r="U1859" s="14" t="s">
        <v>21873</v>
      </c>
      <c r="V1859" s="14" t="s">
        <v>522</v>
      </c>
      <c r="W1859" s="14" t="s">
        <v>21874</v>
      </c>
      <c r="X1859" s="14"/>
      <c r="Y1859" s="14"/>
      <c r="Z1859" s="14" t="s">
        <v>123</v>
      </c>
      <c r="AA1859" s="3" t="s">
        <v>23558</v>
      </c>
    </row>
    <row r="1860" spans="2:27" x14ac:dyDescent="0.2">
      <c r="B1860" s="14" t="s">
        <v>21212</v>
      </c>
      <c r="C1860" s="15" t="s">
        <v>23529</v>
      </c>
      <c r="D1860" s="12">
        <v>2030</v>
      </c>
      <c r="E1860" s="15" t="s">
        <v>23546</v>
      </c>
      <c r="F1860" s="14" t="s">
        <v>21876</v>
      </c>
      <c r="G1860" s="14" t="s">
        <v>21877</v>
      </c>
      <c r="H1860" s="14" t="s">
        <v>21878</v>
      </c>
      <c r="I1860" s="14" t="s">
        <v>21879</v>
      </c>
      <c r="J1860" s="14" t="s">
        <v>365</v>
      </c>
      <c r="K1860" s="14" t="s">
        <v>1026</v>
      </c>
      <c r="L1860" s="14" t="s">
        <v>365</v>
      </c>
      <c r="M1860" s="14" t="s">
        <v>546</v>
      </c>
      <c r="N1860" s="14"/>
      <c r="O1860" s="14"/>
      <c r="P1860" s="14" t="s">
        <v>36</v>
      </c>
      <c r="Q1860" s="15"/>
      <c r="R1860" s="14" t="s">
        <v>525</v>
      </c>
      <c r="S1860" s="14" t="s">
        <v>21219</v>
      </c>
      <c r="T1860" s="14">
        <v>4</v>
      </c>
      <c r="U1860" s="14" t="s">
        <v>21220</v>
      </c>
      <c r="V1860" s="14" t="s">
        <v>522</v>
      </c>
      <c r="W1860" s="14" t="s">
        <v>21880</v>
      </c>
      <c r="X1860" s="14"/>
      <c r="Y1860" s="14"/>
      <c r="Z1860" s="14" t="s">
        <v>38</v>
      </c>
      <c r="AA1860" s="3" t="s">
        <v>23558</v>
      </c>
    </row>
    <row r="1861" spans="2:27" x14ac:dyDescent="0.2">
      <c r="B1861" s="14" t="s">
        <v>21212</v>
      </c>
      <c r="C1861" s="15" t="s">
        <v>23529</v>
      </c>
      <c r="D1861" s="12">
        <v>2031</v>
      </c>
      <c r="E1861" s="15" t="s">
        <v>23546</v>
      </c>
      <c r="F1861" s="14" t="s">
        <v>21882</v>
      </c>
      <c r="G1861" s="14" t="s">
        <v>21883</v>
      </c>
      <c r="H1861" s="14" t="s">
        <v>21884</v>
      </c>
      <c r="I1861" s="14" t="s">
        <v>3619</v>
      </c>
      <c r="J1861" s="14" t="s">
        <v>80</v>
      </c>
      <c r="K1861" s="14" t="s">
        <v>1026</v>
      </c>
      <c r="L1861" s="14" t="s">
        <v>365</v>
      </c>
      <c r="M1861" s="14" t="s">
        <v>129</v>
      </c>
      <c r="N1861" s="14"/>
      <c r="O1861" s="14"/>
      <c r="P1861" s="14" t="s">
        <v>36</v>
      </c>
      <c r="Q1861" s="15"/>
      <c r="R1861" s="14" t="s">
        <v>525</v>
      </c>
      <c r="S1861" s="14" t="s">
        <v>21223</v>
      </c>
      <c r="T1861" s="14">
        <v>4</v>
      </c>
      <c r="U1861" s="14" t="s">
        <v>21224</v>
      </c>
      <c r="V1861" s="14" t="s">
        <v>526</v>
      </c>
      <c r="W1861" s="14" t="s">
        <v>21885</v>
      </c>
      <c r="X1861" s="14"/>
      <c r="Y1861" s="14"/>
      <c r="Z1861" s="14" t="s">
        <v>38</v>
      </c>
      <c r="AA1861" s="3" t="s">
        <v>23558</v>
      </c>
    </row>
    <row r="1862" spans="2:27" x14ac:dyDescent="0.2">
      <c r="B1862" s="14" t="s">
        <v>21212</v>
      </c>
      <c r="C1862" s="15" t="s">
        <v>23529</v>
      </c>
      <c r="D1862" s="12">
        <v>2032</v>
      </c>
      <c r="E1862" s="15" t="s">
        <v>23546</v>
      </c>
      <c r="F1862" s="14" t="s">
        <v>7533</v>
      </c>
      <c r="G1862" s="14" t="s">
        <v>21887</v>
      </c>
      <c r="H1862" s="14" t="s">
        <v>7534</v>
      </c>
      <c r="I1862" s="14" t="s">
        <v>3619</v>
      </c>
      <c r="J1862" s="14" t="s">
        <v>382</v>
      </c>
      <c r="K1862" s="14" t="s">
        <v>1026</v>
      </c>
      <c r="L1862" s="14" t="s">
        <v>365</v>
      </c>
      <c r="M1862" s="14" t="s">
        <v>129</v>
      </c>
      <c r="N1862" s="14"/>
      <c r="O1862" s="14"/>
      <c r="P1862" s="14" t="s">
        <v>36</v>
      </c>
      <c r="Q1862" s="15"/>
      <c r="R1862" s="14" t="s">
        <v>525</v>
      </c>
      <c r="S1862" s="14" t="s">
        <v>21223</v>
      </c>
      <c r="T1862" s="14">
        <v>3</v>
      </c>
      <c r="U1862" s="14" t="s">
        <v>21888</v>
      </c>
      <c r="V1862" s="14" t="s">
        <v>571</v>
      </c>
      <c r="W1862" s="14" t="s">
        <v>21889</v>
      </c>
      <c r="X1862" s="14"/>
      <c r="Y1862" s="14"/>
      <c r="Z1862" s="14" t="s">
        <v>38</v>
      </c>
      <c r="AA1862" s="3" t="s">
        <v>23558</v>
      </c>
    </row>
    <row r="1863" spans="2:27" x14ac:dyDescent="0.2">
      <c r="B1863" s="14" t="s">
        <v>21212</v>
      </c>
      <c r="C1863" s="15" t="s">
        <v>23529</v>
      </c>
      <c r="D1863" s="12">
        <v>2033</v>
      </c>
      <c r="E1863" s="15" t="s">
        <v>23546</v>
      </c>
      <c r="F1863" s="14" t="s">
        <v>21891</v>
      </c>
      <c r="G1863" s="14" t="s">
        <v>21262</v>
      </c>
      <c r="H1863" s="14" t="s">
        <v>21892</v>
      </c>
      <c r="I1863" s="14" t="s">
        <v>21893</v>
      </c>
      <c r="J1863" s="14" t="s">
        <v>21894</v>
      </c>
      <c r="K1863" s="14" t="s">
        <v>1026</v>
      </c>
      <c r="L1863" s="14" t="s">
        <v>365</v>
      </c>
      <c r="M1863" s="14" t="s">
        <v>57</v>
      </c>
      <c r="N1863" s="14"/>
      <c r="O1863" s="14"/>
      <c r="P1863" s="14" t="s">
        <v>36</v>
      </c>
      <c r="Q1863" s="15"/>
      <c r="R1863" s="14" t="s">
        <v>525</v>
      </c>
      <c r="S1863" s="14" t="s">
        <v>21217</v>
      </c>
      <c r="T1863" s="14">
        <v>3</v>
      </c>
      <c r="U1863" s="14" t="s">
        <v>21228</v>
      </c>
      <c r="V1863" s="14" t="s">
        <v>584</v>
      </c>
      <c r="W1863" s="14" t="s">
        <v>21895</v>
      </c>
      <c r="X1863" s="14"/>
      <c r="Y1863" s="14"/>
      <c r="Z1863" s="14" t="s">
        <v>123</v>
      </c>
      <c r="AA1863" s="3" t="s">
        <v>23558</v>
      </c>
    </row>
    <row r="1864" spans="2:27" x14ac:dyDescent="0.2">
      <c r="B1864" s="14" t="s">
        <v>21212</v>
      </c>
      <c r="C1864" s="15" t="s">
        <v>23529</v>
      </c>
      <c r="D1864" s="12">
        <v>2034</v>
      </c>
      <c r="E1864" s="15" t="s">
        <v>23546</v>
      </c>
      <c r="F1864" s="14" t="s">
        <v>21897</v>
      </c>
      <c r="G1864" s="14" t="s">
        <v>21898</v>
      </c>
      <c r="H1864" s="14" t="s">
        <v>21899</v>
      </c>
      <c r="I1864" s="14" t="s">
        <v>16834</v>
      </c>
      <c r="J1864" s="14" t="s">
        <v>125</v>
      </c>
      <c r="K1864" s="14" t="s">
        <v>1026</v>
      </c>
      <c r="L1864" s="14" t="s">
        <v>365</v>
      </c>
      <c r="M1864" s="14" t="s">
        <v>546</v>
      </c>
      <c r="N1864" s="14"/>
      <c r="O1864" s="14"/>
      <c r="P1864" s="14" t="s">
        <v>36</v>
      </c>
      <c r="Q1864" s="15"/>
      <c r="R1864" s="14" t="s">
        <v>525</v>
      </c>
      <c r="S1864" s="14" t="s">
        <v>21219</v>
      </c>
      <c r="T1864" s="14">
        <v>3</v>
      </c>
      <c r="U1864" s="14" t="s">
        <v>21220</v>
      </c>
      <c r="V1864" s="14" t="s">
        <v>522</v>
      </c>
      <c r="W1864" s="14" t="s">
        <v>21900</v>
      </c>
      <c r="X1864" s="14"/>
      <c r="Y1864" s="14"/>
      <c r="Z1864" s="14" t="s">
        <v>38</v>
      </c>
      <c r="AA1864" s="3" t="s">
        <v>23558</v>
      </c>
    </row>
    <row r="1865" spans="2:27" x14ac:dyDescent="0.2">
      <c r="B1865" s="14" t="s">
        <v>21902</v>
      </c>
      <c r="C1865" s="15" t="s">
        <v>23529</v>
      </c>
      <c r="D1865" s="12">
        <v>2035</v>
      </c>
      <c r="E1865" s="15" t="s">
        <v>23547</v>
      </c>
      <c r="F1865" s="14" t="s">
        <v>21923</v>
      </c>
      <c r="G1865" s="14" t="s">
        <v>21924</v>
      </c>
      <c r="H1865" s="14" t="s">
        <v>21925</v>
      </c>
      <c r="I1865" s="14" t="s">
        <v>21926</v>
      </c>
      <c r="J1865" s="14" t="s">
        <v>79</v>
      </c>
      <c r="K1865" s="14" t="s">
        <v>1026</v>
      </c>
      <c r="L1865" s="14" t="s">
        <v>237</v>
      </c>
      <c r="M1865" s="14" t="s">
        <v>237</v>
      </c>
      <c r="N1865" s="14"/>
      <c r="O1865" s="14"/>
      <c r="P1865" s="14" t="s">
        <v>36</v>
      </c>
      <c r="Q1865" s="15"/>
      <c r="R1865" s="14" t="s">
        <v>803</v>
      </c>
      <c r="S1865" s="14" t="s">
        <v>21907</v>
      </c>
      <c r="T1865" s="14">
        <v>4</v>
      </c>
      <c r="U1865" s="14" t="s">
        <v>21927</v>
      </c>
      <c r="V1865" s="14" t="s">
        <v>522</v>
      </c>
      <c r="W1865" s="14"/>
      <c r="X1865" s="14"/>
      <c r="Y1865" s="14"/>
      <c r="Z1865" s="14" t="s">
        <v>38</v>
      </c>
      <c r="AA1865" s="3" t="s">
        <v>23558</v>
      </c>
    </row>
    <row r="1866" spans="2:27" x14ac:dyDescent="0.2">
      <c r="B1866" s="14" t="s">
        <v>21902</v>
      </c>
      <c r="C1866" s="15" t="s">
        <v>23529</v>
      </c>
      <c r="D1866" s="12">
        <v>2036</v>
      </c>
      <c r="E1866" s="15" t="s">
        <v>23547</v>
      </c>
      <c r="F1866" s="14" t="s">
        <v>21929</v>
      </c>
      <c r="G1866" s="14" t="s">
        <v>21930</v>
      </c>
      <c r="H1866" s="14" t="s">
        <v>21931</v>
      </c>
      <c r="I1866" s="14" t="s">
        <v>21932</v>
      </c>
      <c r="J1866" s="14" t="s">
        <v>174</v>
      </c>
      <c r="K1866" s="14" t="s">
        <v>1026</v>
      </c>
      <c r="L1866" s="14" t="s">
        <v>394</v>
      </c>
      <c r="M1866" s="14" t="s">
        <v>184</v>
      </c>
      <c r="N1866" s="14"/>
      <c r="O1866" s="14"/>
      <c r="P1866" s="14" t="s">
        <v>36</v>
      </c>
      <c r="Q1866" s="15"/>
      <c r="R1866" s="14" t="s">
        <v>525</v>
      </c>
      <c r="S1866" s="14" t="s">
        <v>21907</v>
      </c>
      <c r="T1866" s="14">
        <v>4</v>
      </c>
      <c r="U1866" s="14" t="s">
        <v>9628</v>
      </c>
      <c r="V1866" s="14" t="s">
        <v>514</v>
      </c>
      <c r="W1866" s="14"/>
      <c r="X1866" s="14"/>
      <c r="Y1866" s="14"/>
      <c r="Z1866" s="14" t="s">
        <v>38</v>
      </c>
      <c r="AA1866" s="3" t="s">
        <v>23558</v>
      </c>
    </row>
    <row r="1867" spans="2:27" x14ac:dyDescent="0.2">
      <c r="B1867" s="14" t="s">
        <v>21902</v>
      </c>
      <c r="C1867" s="15" t="s">
        <v>23529</v>
      </c>
      <c r="D1867" s="12">
        <v>2039</v>
      </c>
      <c r="E1867" s="15" t="s">
        <v>23547</v>
      </c>
      <c r="F1867" s="14" t="s">
        <v>1204</v>
      </c>
      <c r="G1867" s="14" t="s">
        <v>15822</v>
      </c>
      <c r="H1867" s="14" t="s">
        <v>15823</v>
      </c>
      <c r="I1867" s="14" t="s">
        <v>12922</v>
      </c>
      <c r="J1867" s="14" t="s">
        <v>505</v>
      </c>
      <c r="K1867" s="14" t="s">
        <v>1026</v>
      </c>
      <c r="L1867" s="14" t="s">
        <v>21942</v>
      </c>
      <c r="M1867" s="14" t="s">
        <v>21942</v>
      </c>
      <c r="N1867" s="14"/>
      <c r="O1867" s="14"/>
      <c r="P1867" s="14" t="s">
        <v>36</v>
      </c>
      <c r="Q1867" s="15"/>
      <c r="R1867" s="14" t="s">
        <v>525</v>
      </c>
      <c r="S1867" s="14" t="s">
        <v>21912</v>
      </c>
      <c r="T1867" s="14">
        <v>3</v>
      </c>
      <c r="U1867" s="14" t="s">
        <v>21913</v>
      </c>
      <c r="V1867" s="14" t="s">
        <v>514</v>
      </c>
      <c r="W1867" s="14"/>
      <c r="X1867" s="14"/>
      <c r="Y1867" s="14"/>
      <c r="Z1867" s="14" t="s">
        <v>38</v>
      </c>
      <c r="AA1867" s="3" t="s">
        <v>23558</v>
      </c>
    </row>
    <row r="1868" spans="2:27" x14ac:dyDescent="0.2">
      <c r="B1868" s="14" t="s">
        <v>21902</v>
      </c>
      <c r="C1868" s="15" t="s">
        <v>23529</v>
      </c>
      <c r="D1868" s="12">
        <v>2040</v>
      </c>
      <c r="E1868" s="15" t="s">
        <v>23547</v>
      </c>
      <c r="F1868" s="14" t="s">
        <v>1217</v>
      </c>
      <c r="G1868" s="14" t="s">
        <v>15831</v>
      </c>
      <c r="H1868" s="14" t="s">
        <v>1219</v>
      </c>
      <c r="I1868" s="14" t="s">
        <v>1214</v>
      </c>
      <c r="J1868" s="14" t="s">
        <v>48</v>
      </c>
      <c r="K1868" s="14" t="s">
        <v>1026</v>
      </c>
      <c r="L1868" s="14" t="s">
        <v>48</v>
      </c>
      <c r="M1868" s="14" t="s">
        <v>48</v>
      </c>
      <c r="N1868" s="14"/>
      <c r="O1868" s="14"/>
      <c r="P1868" s="14" t="s">
        <v>36</v>
      </c>
      <c r="Q1868" s="15"/>
      <c r="R1868" s="14" t="s">
        <v>525</v>
      </c>
      <c r="S1868" s="14" t="s">
        <v>21912</v>
      </c>
      <c r="T1868" s="14">
        <v>3</v>
      </c>
      <c r="U1868" s="14" t="s">
        <v>21944</v>
      </c>
      <c r="V1868" s="14" t="s">
        <v>526</v>
      </c>
      <c r="W1868" s="14"/>
      <c r="X1868" s="14"/>
      <c r="Y1868" s="14"/>
      <c r="Z1868" s="14" t="s">
        <v>38</v>
      </c>
      <c r="AA1868" s="3" t="s">
        <v>23558</v>
      </c>
    </row>
    <row r="1869" spans="2:27" x14ac:dyDescent="0.2">
      <c r="B1869" s="14" t="s">
        <v>21902</v>
      </c>
      <c r="C1869" s="15" t="s">
        <v>23529</v>
      </c>
      <c r="D1869" s="12">
        <v>2047</v>
      </c>
      <c r="E1869" s="15" t="s">
        <v>23547</v>
      </c>
      <c r="F1869" s="14" t="s">
        <v>21975</v>
      </c>
      <c r="G1869" s="14" t="s">
        <v>21976</v>
      </c>
      <c r="H1869" s="14" t="s">
        <v>21977</v>
      </c>
      <c r="I1869" s="14" t="s">
        <v>4555</v>
      </c>
      <c r="J1869" s="14" t="s">
        <v>115</v>
      </c>
      <c r="K1869" s="14" t="s">
        <v>1026</v>
      </c>
      <c r="L1869" s="14" t="s">
        <v>21978</v>
      </c>
      <c r="M1869" s="14" t="s">
        <v>21978</v>
      </c>
      <c r="N1869" s="14"/>
      <c r="O1869" s="14"/>
      <c r="P1869" s="14" t="s">
        <v>36</v>
      </c>
      <c r="Q1869" s="15"/>
      <c r="R1869" s="14" t="s">
        <v>525</v>
      </c>
      <c r="S1869" s="14" t="s">
        <v>21907</v>
      </c>
      <c r="T1869" s="14">
        <v>4</v>
      </c>
      <c r="U1869" s="14" t="s">
        <v>15901</v>
      </c>
      <c r="V1869" s="14" t="s">
        <v>522</v>
      </c>
      <c r="W1869" s="14"/>
      <c r="X1869" s="14"/>
      <c r="Y1869" s="14"/>
      <c r="Z1869" s="14" t="s">
        <v>38</v>
      </c>
      <c r="AA1869" s="3" t="s">
        <v>23558</v>
      </c>
    </row>
    <row r="1870" spans="2:27" x14ac:dyDescent="0.2">
      <c r="B1870" s="14" t="s">
        <v>21902</v>
      </c>
      <c r="C1870" s="15" t="s">
        <v>23529</v>
      </c>
      <c r="D1870" s="12">
        <v>2048</v>
      </c>
      <c r="E1870" s="15" t="s">
        <v>23547</v>
      </c>
      <c r="F1870" s="14" t="s">
        <v>21980</v>
      </c>
      <c r="G1870" s="14" t="s">
        <v>21981</v>
      </c>
      <c r="H1870" s="14" t="s">
        <v>21982</v>
      </c>
      <c r="I1870" s="14" t="s">
        <v>6615</v>
      </c>
      <c r="J1870" s="14" t="s">
        <v>48</v>
      </c>
      <c r="K1870" s="14" t="s">
        <v>1026</v>
      </c>
      <c r="L1870" s="14" t="s">
        <v>365</v>
      </c>
      <c r="M1870" s="14" t="s">
        <v>450</v>
      </c>
      <c r="N1870" s="14"/>
      <c r="O1870" s="14"/>
      <c r="P1870" s="14" t="s">
        <v>36</v>
      </c>
      <c r="Q1870" s="15"/>
      <c r="R1870" s="14" t="s">
        <v>525</v>
      </c>
      <c r="S1870" s="14" t="s">
        <v>21904</v>
      </c>
      <c r="T1870" s="14">
        <v>4</v>
      </c>
      <c r="U1870" s="14" t="s">
        <v>21983</v>
      </c>
      <c r="V1870" s="14" t="s">
        <v>558</v>
      </c>
      <c r="W1870" s="14"/>
      <c r="X1870" s="14"/>
      <c r="Y1870" s="14"/>
      <c r="Z1870" s="14" t="s">
        <v>38</v>
      </c>
      <c r="AA1870" s="3" t="s">
        <v>23558</v>
      </c>
    </row>
    <row r="1871" spans="2:27" x14ac:dyDescent="0.2">
      <c r="B1871" s="14" t="s">
        <v>21902</v>
      </c>
      <c r="C1871" s="15" t="s">
        <v>23529</v>
      </c>
      <c r="D1871" s="12">
        <v>2050</v>
      </c>
      <c r="E1871" s="15" t="s">
        <v>23547</v>
      </c>
      <c r="F1871" s="14" t="s">
        <v>15870</v>
      </c>
      <c r="G1871" s="14" t="s">
        <v>21989</v>
      </c>
      <c r="H1871" s="14" t="s">
        <v>15872</v>
      </c>
      <c r="I1871" s="14" t="s">
        <v>8011</v>
      </c>
      <c r="J1871" s="14" t="s">
        <v>322</v>
      </c>
      <c r="K1871" s="14" t="s">
        <v>1026</v>
      </c>
      <c r="L1871" s="14" t="s">
        <v>115</v>
      </c>
      <c r="M1871" s="14" t="s">
        <v>499</v>
      </c>
      <c r="N1871" s="14"/>
      <c r="O1871" s="14"/>
      <c r="P1871" s="14" t="s">
        <v>36</v>
      </c>
      <c r="Q1871" s="15"/>
      <c r="R1871" s="14" t="s">
        <v>525</v>
      </c>
      <c r="S1871" s="14" t="s">
        <v>21907</v>
      </c>
      <c r="T1871" s="14">
        <v>3</v>
      </c>
      <c r="U1871" s="14" t="s">
        <v>21909</v>
      </c>
      <c r="V1871" s="14" t="s">
        <v>536</v>
      </c>
      <c r="W1871" s="14"/>
      <c r="X1871" s="14"/>
      <c r="Y1871" s="14"/>
      <c r="Z1871" s="14" t="s">
        <v>38</v>
      </c>
      <c r="AA1871" s="3" t="s">
        <v>23558</v>
      </c>
    </row>
    <row r="1872" spans="2:27" x14ac:dyDescent="0.2">
      <c r="B1872" s="14" t="s">
        <v>21902</v>
      </c>
      <c r="C1872" s="15" t="s">
        <v>23529</v>
      </c>
      <c r="D1872" s="12">
        <v>2051</v>
      </c>
      <c r="E1872" s="15" t="s">
        <v>23547</v>
      </c>
      <c r="F1872" s="14" t="s">
        <v>21991</v>
      </c>
      <c r="G1872" s="14" t="s">
        <v>21992</v>
      </c>
      <c r="H1872" s="14" t="s">
        <v>21993</v>
      </c>
      <c r="I1872" s="14" t="s">
        <v>21994</v>
      </c>
      <c r="J1872" s="14" t="s">
        <v>469</v>
      </c>
      <c r="K1872" s="14" t="s">
        <v>1026</v>
      </c>
      <c r="L1872" s="14" t="s">
        <v>726</v>
      </c>
      <c r="M1872" s="14" t="s">
        <v>368</v>
      </c>
      <c r="N1872" s="14"/>
      <c r="O1872" s="14"/>
      <c r="P1872" s="14" t="s">
        <v>36</v>
      </c>
      <c r="Q1872" s="15"/>
      <c r="R1872" s="14" t="s">
        <v>525</v>
      </c>
      <c r="S1872" s="14" t="s">
        <v>21907</v>
      </c>
      <c r="T1872" s="14">
        <v>4</v>
      </c>
      <c r="U1872" s="14" t="s">
        <v>9628</v>
      </c>
      <c r="V1872" s="14" t="s">
        <v>514</v>
      </c>
      <c r="W1872" s="14"/>
      <c r="X1872" s="14"/>
      <c r="Y1872" s="14"/>
      <c r="Z1872" s="14" t="s">
        <v>38</v>
      </c>
      <c r="AA1872" s="3" t="s">
        <v>23558</v>
      </c>
    </row>
    <row r="1873" spans="2:27" x14ac:dyDescent="0.2">
      <c r="B1873" s="14" t="s">
        <v>21902</v>
      </c>
      <c r="C1873" s="15" t="s">
        <v>23529</v>
      </c>
      <c r="D1873" s="12">
        <v>2052</v>
      </c>
      <c r="E1873" s="15" t="s">
        <v>23547</v>
      </c>
      <c r="F1873" s="14" t="s">
        <v>1678</v>
      </c>
      <c r="G1873" s="14" t="s">
        <v>14681</v>
      </c>
      <c r="H1873" s="14" t="s">
        <v>1680</v>
      </c>
      <c r="I1873" s="14" t="s">
        <v>5226</v>
      </c>
      <c r="J1873" s="14" t="s">
        <v>524</v>
      </c>
      <c r="K1873" s="14" t="s">
        <v>1026</v>
      </c>
      <c r="L1873" s="14" t="s">
        <v>1681</v>
      </c>
      <c r="M1873" s="14" t="s">
        <v>838</v>
      </c>
      <c r="N1873" s="14"/>
      <c r="O1873" s="14"/>
      <c r="P1873" s="14" t="s">
        <v>36</v>
      </c>
      <c r="Q1873" s="15"/>
      <c r="R1873" s="14" t="s">
        <v>525</v>
      </c>
      <c r="S1873" s="14" t="s">
        <v>21904</v>
      </c>
      <c r="T1873" s="14">
        <v>3</v>
      </c>
      <c r="U1873" s="14" t="s">
        <v>20036</v>
      </c>
      <c r="V1873" s="14" t="s">
        <v>522</v>
      </c>
      <c r="W1873" s="14"/>
      <c r="X1873" s="14"/>
      <c r="Y1873" s="14"/>
      <c r="Z1873" s="14" t="s">
        <v>38</v>
      </c>
      <c r="AA1873" s="3" t="s">
        <v>23558</v>
      </c>
    </row>
    <row r="1874" spans="2:27" x14ac:dyDescent="0.2">
      <c r="B1874" s="14" t="s">
        <v>21902</v>
      </c>
      <c r="C1874" s="15" t="s">
        <v>23529</v>
      </c>
      <c r="D1874" s="12">
        <v>2054</v>
      </c>
      <c r="E1874" s="15" t="s">
        <v>23547</v>
      </c>
      <c r="F1874" s="14" t="s">
        <v>14700</v>
      </c>
      <c r="G1874" s="14" t="s">
        <v>15899</v>
      </c>
      <c r="H1874" s="14" t="s">
        <v>14702</v>
      </c>
      <c r="I1874" s="14" t="s">
        <v>15900</v>
      </c>
      <c r="J1874" s="14" t="s">
        <v>271</v>
      </c>
      <c r="K1874" s="14" t="s">
        <v>1026</v>
      </c>
      <c r="L1874" s="14" t="s">
        <v>366</v>
      </c>
      <c r="M1874" s="14" t="s">
        <v>57</v>
      </c>
      <c r="N1874" s="14"/>
      <c r="O1874" s="14"/>
      <c r="P1874" s="14" t="s">
        <v>36</v>
      </c>
      <c r="Q1874" s="15"/>
      <c r="R1874" s="14" t="s">
        <v>525</v>
      </c>
      <c r="S1874" s="14" t="s">
        <v>21907</v>
      </c>
      <c r="T1874" s="14">
        <v>3</v>
      </c>
      <c r="U1874" s="14" t="s">
        <v>15901</v>
      </c>
      <c r="V1874" s="14" t="s">
        <v>522</v>
      </c>
      <c r="W1874" s="14"/>
      <c r="X1874" s="14"/>
      <c r="Y1874" s="14"/>
      <c r="Z1874" s="14" t="s">
        <v>38</v>
      </c>
      <c r="AA1874" s="3" t="s">
        <v>23558</v>
      </c>
    </row>
    <row r="1875" spans="2:27" x14ac:dyDescent="0.2">
      <c r="B1875" s="14" t="s">
        <v>21902</v>
      </c>
      <c r="C1875" s="15" t="s">
        <v>23529</v>
      </c>
      <c r="D1875" s="12">
        <v>2055</v>
      </c>
      <c r="E1875" s="15" t="s">
        <v>23547</v>
      </c>
      <c r="F1875" s="14" t="s">
        <v>14706</v>
      </c>
      <c r="G1875" s="14" t="s">
        <v>14707</v>
      </c>
      <c r="H1875" s="14" t="s">
        <v>14708</v>
      </c>
      <c r="I1875" s="14" t="s">
        <v>1065</v>
      </c>
      <c r="J1875" s="14" t="s">
        <v>139</v>
      </c>
      <c r="K1875" s="14" t="s">
        <v>1026</v>
      </c>
      <c r="L1875" s="14" t="s">
        <v>169</v>
      </c>
      <c r="M1875" s="14" t="s">
        <v>169</v>
      </c>
      <c r="N1875" s="14"/>
      <c r="O1875" s="14"/>
      <c r="P1875" s="14" t="s">
        <v>36</v>
      </c>
      <c r="Q1875" s="15"/>
      <c r="R1875" s="14" t="s">
        <v>525</v>
      </c>
      <c r="S1875" s="14" t="s">
        <v>21907</v>
      </c>
      <c r="T1875" s="14">
        <v>3</v>
      </c>
      <c r="U1875" s="14" t="s">
        <v>15901</v>
      </c>
      <c r="V1875" s="14" t="s">
        <v>522</v>
      </c>
      <c r="W1875" s="14"/>
      <c r="X1875" s="14"/>
      <c r="Y1875" s="14"/>
      <c r="Z1875" s="14" t="s">
        <v>38</v>
      </c>
      <c r="AA1875" s="3" t="s">
        <v>23558</v>
      </c>
    </row>
    <row r="1876" spans="2:27" x14ac:dyDescent="0.2">
      <c r="B1876" s="14" t="s">
        <v>21902</v>
      </c>
      <c r="C1876" s="15" t="s">
        <v>23529</v>
      </c>
      <c r="D1876" s="12">
        <v>2058</v>
      </c>
      <c r="E1876" s="15" t="s">
        <v>23547</v>
      </c>
      <c r="F1876" s="14" t="s">
        <v>1256</v>
      </c>
      <c r="G1876" s="14" t="s">
        <v>1257</v>
      </c>
      <c r="H1876" s="14" t="s">
        <v>1258</v>
      </c>
      <c r="I1876" s="14" t="s">
        <v>1259</v>
      </c>
      <c r="J1876" s="14" t="s">
        <v>366</v>
      </c>
      <c r="K1876" s="14" t="s">
        <v>1026</v>
      </c>
      <c r="L1876" s="14" t="s">
        <v>79</v>
      </c>
      <c r="M1876" s="14" t="s">
        <v>79</v>
      </c>
      <c r="N1876" s="14"/>
      <c r="O1876" s="14"/>
      <c r="P1876" s="14" t="s">
        <v>36</v>
      </c>
      <c r="Q1876" s="15"/>
      <c r="R1876" s="14" t="s">
        <v>525</v>
      </c>
      <c r="S1876" s="14" t="s">
        <v>21912</v>
      </c>
      <c r="T1876" s="14">
        <v>3</v>
      </c>
      <c r="U1876" s="14" t="s">
        <v>21913</v>
      </c>
      <c r="V1876" s="14" t="s">
        <v>514</v>
      </c>
      <c r="W1876" s="14"/>
      <c r="X1876" s="14"/>
      <c r="Y1876" s="14"/>
      <c r="Z1876" s="14" t="s">
        <v>38</v>
      </c>
      <c r="AA1876" s="3" t="s">
        <v>23558</v>
      </c>
    </row>
    <row r="1877" spans="2:27" x14ac:dyDescent="0.2">
      <c r="B1877" s="14" t="s">
        <v>21902</v>
      </c>
      <c r="C1877" s="15" t="s">
        <v>23529</v>
      </c>
      <c r="D1877" s="12">
        <v>2059</v>
      </c>
      <c r="E1877" s="15" t="s">
        <v>23547</v>
      </c>
      <c r="F1877" s="14" t="s">
        <v>1734</v>
      </c>
      <c r="G1877" s="14" t="s">
        <v>22013</v>
      </c>
      <c r="H1877" s="14" t="s">
        <v>22014</v>
      </c>
      <c r="I1877" s="14" t="s">
        <v>1259</v>
      </c>
      <c r="J1877" s="14" t="s">
        <v>366</v>
      </c>
      <c r="K1877" s="14" t="s">
        <v>1026</v>
      </c>
      <c r="L1877" s="14" t="s">
        <v>248</v>
      </c>
      <c r="M1877" s="14" t="s">
        <v>248</v>
      </c>
      <c r="N1877" s="14"/>
      <c r="O1877" s="14"/>
      <c r="P1877" s="14" t="s">
        <v>36</v>
      </c>
      <c r="Q1877" s="15"/>
      <c r="R1877" s="14" t="s">
        <v>525</v>
      </c>
      <c r="S1877" s="14" t="s">
        <v>21904</v>
      </c>
      <c r="T1877" s="14">
        <v>3</v>
      </c>
      <c r="U1877" s="14" t="s">
        <v>22015</v>
      </c>
      <c r="V1877" s="14" t="s">
        <v>522</v>
      </c>
      <c r="W1877" s="14"/>
      <c r="X1877" s="14"/>
      <c r="Y1877" s="14"/>
      <c r="Z1877" s="14" t="s">
        <v>38</v>
      </c>
      <c r="AA1877" s="3" t="s">
        <v>23558</v>
      </c>
    </row>
    <row r="1878" spans="2:27" x14ac:dyDescent="0.2">
      <c r="B1878" s="14" t="s">
        <v>21902</v>
      </c>
      <c r="C1878" s="15" t="s">
        <v>23529</v>
      </c>
      <c r="D1878" s="12">
        <v>2060</v>
      </c>
      <c r="E1878" s="15" t="s">
        <v>23547</v>
      </c>
      <c r="F1878" s="14" t="s">
        <v>22017</v>
      </c>
      <c r="G1878" s="14" t="s">
        <v>22018</v>
      </c>
      <c r="H1878" s="14" t="s">
        <v>22019</v>
      </c>
      <c r="I1878" s="14" t="s">
        <v>22020</v>
      </c>
      <c r="J1878" s="14" t="s">
        <v>139</v>
      </c>
      <c r="K1878" s="14" t="s">
        <v>1026</v>
      </c>
      <c r="L1878" s="14" t="s">
        <v>436</v>
      </c>
      <c r="M1878" s="14" t="s">
        <v>225</v>
      </c>
      <c r="N1878" s="14"/>
      <c r="O1878" s="14"/>
      <c r="P1878" s="14" t="s">
        <v>36</v>
      </c>
      <c r="Q1878" s="15"/>
      <c r="R1878" s="14" t="s">
        <v>525</v>
      </c>
      <c r="S1878" s="14" t="s">
        <v>21907</v>
      </c>
      <c r="T1878" s="14">
        <v>4</v>
      </c>
      <c r="U1878" s="14" t="s">
        <v>15901</v>
      </c>
      <c r="V1878" s="14" t="s">
        <v>522</v>
      </c>
      <c r="W1878" s="14"/>
      <c r="X1878" s="14"/>
      <c r="Y1878" s="14"/>
      <c r="Z1878" s="14" t="s">
        <v>38</v>
      </c>
      <c r="AA1878" s="3" t="s">
        <v>23558</v>
      </c>
    </row>
    <row r="1879" spans="2:27" x14ac:dyDescent="0.2">
      <c r="B1879" s="14" t="s">
        <v>21902</v>
      </c>
      <c r="C1879" s="15" t="s">
        <v>23529</v>
      </c>
      <c r="D1879" s="12">
        <v>2061</v>
      </c>
      <c r="E1879" s="15" t="s">
        <v>23547</v>
      </c>
      <c r="F1879" s="14" t="s">
        <v>20143</v>
      </c>
      <c r="G1879" s="14" t="s">
        <v>20144</v>
      </c>
      <c r="H1879" s="14" t="s">
        <v>20145</v>
      </c>
      <c r="I1879" s="14" t="s">
        <v>8054</v>
      </c>
      <c r="J1879" s="14" t="s">
        <v>473</v>
      </c>
      <c r="K1879" s="14" t="s">
        <v>1026</v>
      </c>
      <c r="L1879" s="14" t="s">
        <v>20146</v>
      </c>
      <c r="M1879" s="14" t="s">
        <v>20146</v>
      </c>
      <c r="N1879" s="14"/>
      <c r="O1879" s="14"/>
      <c r="P1879" s="14" t="s">
        <v>36</v>
      </c>
      <c r="Q1879" s="15"/>
      <c r="R1879" s="14" t="s">
        <v>525</v>
      </c>
      <c r="S1879" s="14" t="s">
        <v>21904</v>
      </c>
      <c r="T1879" s="14">
        <v>4</v>
      </c>
      <c r="U1879" s="14" t="s">
        <v>22022</v>
      </c>
      <c r="V1879" s="14" t="s">
        <v>558</v>
      </c>
      <c r="W1879" s="14"/>
      <c r="X1879" s="14" t="s">
        <v>22023</v>
      </c>
      <c r="Y1879" s="14"/>
      <c r="Z1879" s="14" t="s">
        <v>38</v>
      </c>
      <c r="AA1879" s="3" t="s">
        <v>23558</v>
      </c>
    </row>
    <row r="1880" spans="2:27" x14ac:dyDescent="0.2">
      <c r="B1880" s="14" t="s">
        <v>21902</v>
      </c>
      <c r="C1880" s="15" t="s">
        <v>23529</v>
      </c>
      <c r="D1880" s="12">
        <v>2062</v>
      </c>
      <c r="E1880" s="15" t="s">
        <v>23547</v>
      </c>
      <c r="F1880" s="14" t="s">
        <v>20148</v>
      </c>
      <c r="G1880" s="14" t="s">
        <v>20149</v>
      </c>
      <c r="H1880" s="14" t="s">
        <v>20150</v>
      </c>
      <c r="I1880" s="14" t="s">
        <v>1551</v>
      </c>
      <c r="J1880" s="14" t="s">
        <v>179</v>
      </c>
      <c r="K1880" s="14" t="s">
        <v>1026</v>
      </c>
      <c r="L1880" s="14" t="s">
        <v>8059</v>
      </c>
      <c r="M1880" s="14" t="s">
        <v>8059</v>
      </c>
      <c r="N1880" s="14"/>
      <c r="O1880" s="14"/>
      <c r="P1880" s="14" t="s">
        <v>36</v>
      </c>
      <c r="Q1880" s="15"/>
      <c r="R1880" s="14" t="s">
        <v>525</v>
      </c>
      <c r="S1880" s="14" t="s">
        <v>21907</v>
      </c>
      <c r="T1880" s="14">
        <v>4</v>
      </c>
      <c r="U1880" s="14" t="s">
        <v>9625</v>
      </c>
      <c r="V1880" s="14" t="s">
        <v>522</v>
      </c>
      <c r="W1880" s="14"/>
      <c r="X1880" s="14"/>
      <c r="Y1880" s="14"/>
      <c r="Z1880" s="14" t="s">
        <v>38</v>
      </c>
      <c r="AA1880" s="3" t="s">
        <v>23558</v>
      </c>
    </row>
    <row r="1881" spans="2:27" x14ac:dyDescent="0.2">
      <c r="B1881" s="14" t="s">
        <v>21902</v>
      </c>
      <c r="C1881" s="15" t="s">
        <v>23529</v>
      </c>
      <c r="D1881" s="12">
        <v>2063</v>
      </c>
      <c r="E1881" s="15" t="s">
        <v>23547</v>
      </c>
      <c r="F1881" s="14" t="s">
        <v>20169</v>
      </c>
      <c r="G1881" s="14" t="s">
        <v>20170</v>
      </c>
      <c r="H1881" s="14" t="s">
        <v>20171</v>
      </c>
      <c r="I1881" s="14" t="s">
        <v>4569</v>
      </c>
      <c r="J1881" s="14" t="s">
        <v>115</v>
      </c>
      <c r="K1881" s="14" t="s">
        <v>1026</v>
      </c>
      <c r="L1881" s="14" t="s">
        <v>20172</v>
      </c>
      <c r="M1881" s="14" t="s">
        <v>20172</v>
      </c>
      <c r="N1881" s="14"/>
      <c r="O1881" s="14"/>
      <c r="P1881" s="14" t="s">
        <v>36</v>
      </c>
      <c r="Q1881" s="15"/>
      <c r="R1881" s="14" t="s">
        <v>525</v>
      </c>
      <c r="S1881" s="14" t="s">
        <v>21904</v>
      </c>
      <c r="T1881" s="14">
        <v>3</v>
      </c>
      <c r="U1881" s="14" t="s">
        <v>22026</v>
      </c>
      <c r="V1881" s="14" t="s">
        <v>526</v>
      </c>
      <c r="W1881" s="14"/>
      <c r="X1881" s="14"/>
      <c r="Y1881" s="14"/>
      <c r="Z1881" s="14" t="s">
        <v>38</v>
      </c>
      <c r="AA1881" s="3" t="s">
        <v>23558</v>
      </c>
    </row>
    <row r="1882" spans="2:27" x14ac:dyDescent="0.2">
      <c r="B1882" s="14" t="s">
        <v>21902</v>
      </c>
      <c r="C1882" s="15" t="s">
        <v>23529</v>
      </c>
      <c r="D1882" s="12">
        <v>2064</v>
      </c>
      <c r="E1882" s="15" t="s">
        <v>23547</v>
      </c>
      <c r="F1882" s="14" t="s">
        <v>22028</v>
      </c>
      <c r="G1882" s="14" t="s">
        <v>22029</v>
      </c>
      <c r="H1882" s="14" t="s">
        <v>22030</v>
      </c>
      <c r="I1882" s="14" t="s">
        <v>2272</v>
      </c>
      <c r="J1882" s="14" t="s">
        <v>115</v>
      </c>
      <c r="K1882" s="14" t="s">
        <v>1026</v>
      </c>
      <c r="L1882" s="14" t="s">
        <v>22031</v>
      </c>
      <c r="M1882" s="14" t="s">
        <v>22031</v>
      </c>
      <c r="N1882" s="14"/>
      <c r="O1882" s="14"/>
      <c r="P1882" s="14" t="s">
        <v>36</v>
      </c>
      <c r="Q1882" s="15"/>
      <c r="R1882" s="14" t="s">
        <v>525</v>
      </c>
      <c r="S1882" s="14" t="s">
        <v>21907</v>
      </c>
      <c r="T1882" s="14">
        <v>3</v>
      </c>
      <c r="U1882" s="14" t="s">
        <v>22032</v>
      </c>
      <c r="V1882" s="14" t="s">
        <v>547</v>
      </c>
      <c r="W1882" s="14"/>
      <c r="X1882" s="14"/>
      <c r="Y1882" s="14"/>
      <c r="Z1882" s="14" t="s">
        <v>123</v>
      </c>
      <c r="AA1882" s="3" t="s">
        <v>23558</v>
      </c>
    </row>
    <row r="1883" spans="2:27" x14ac:dyDescent="0.2">
      <c r="B1883" s="14" t="s">
        <v>21902</v>
      </c>
      <c r="C1883" s="15" t="s">
        <v>23529</v>
      </c>
      <c r="D1883" s="12">
        <v>2065</v>
      </c>
      <c r="E1883" s="15" t="s">
        <v>23547</v>
      </c>
      <c r="F1883" s="14" t="s">
        <v>12984</v>
      </c>
      <c r="G1883" s="14" t="s">
        <v>12985</v>
      </c>
      <c r="H1883" s="14" t="s">
        <v>12986</v>
      </c>
      <c r="I1883" s="14" t="s">
        <v>5219</v>
      </c>
      <c r="J1883" s="14" t="s">
        <v>90</v>
      </c>
      <c r="K1883" s="14" t="s">
        <v>1026</v>
      </c>
      <c r="L1883" s="14" t="s">
        <v>22034</v>
      </c>
      <c r="M1883" s="14" t="s">
        <v>22034</v>
      </c>
      <c r="N1883" s="14"/>
      <c r="O1883" s="14"/>
      <c r="P1883" s="14" t="s">
        <v>36</v>
      </c>
      <c r="Q1883" s="15"/>
      <c r="R1883" s="14" t="s">
        <v>525</v>
      </c>
      <c r="S1883" s="14" t="s">
        <v>21912</v>
      </c>
      <c r="T1883" s="14">
        <v>4</v>
      </c>
      <c r="U1883" s="14" t="s">
        <v>21913</v>
      </c>
      <c r="V1883" s="14" t="s">
        <v>514</v>
      </c>
      <c r="W1883" s="14"/>
      <c r="X1883" s="14"/>
      <c r="Y1883" s="14"/>
      <c r="Z1883" s="14" t="s">
        <v>38</v>
      </c>
      <c r="AA1883" s="3" t="s">
        <v>23558</v>
      </c>
    </row>
    <row r="1884" spans="2:27" x14ac:dyDescent="0.2">
      <c r="B1884" s="14" t="s">
        <v>21902</v>
      </c>
      <c r="C1884" s="15" t="s">
        <v>23529</v>
      </c>
      <c r="D1884" s="12">
        <v>2066</v>
      </c>
      <c r="E1884" s="15" t="s">
        <v>23547</v>
      </c>
      <c r="F1884" s="14" t="s">
        <v>12989</v>
      </c>
      <c r="G1884" s="14" t="s">
        <v>12990</v>
      </c>
      <c r="H1884" s="14" t="s">
        <v>12991</v>
      </c>
      <c r="I1884" s="14" t="s">
        <v>12992</v>
      </c>
      <c r="J1884" s="14" t="s">
        <v>271</v>
      </c>
      <c r="K1884" s="14" t="s">
        <v>1026</v>
      </c>
      <c r="L1884" s="14" t="s">
        <v>5598</v>
      </c>
      <c r="M1884" s="14" t="s">
        <v>5598</v>
      </c>
      <c r="N1884" s="14"/>
      <c r="O1884" s="14"/>
      <c r="P1884" s="14" t="s">
        <v>36</v>
      </c>
      <c r="Q1884" s="15"/>
      <c r="R1884" s="14" t="s">
        <v>525</v>
      </c>
      <c r="S1884" s="14" t="s">
        <v>21912</v>
      </c>
      <c r="T1884" s="14">
        <v>4</v>
      </c>
      <c r="U1884" s="14" t="s">
        <v>21913</v>
      </c>
      <c r="V1884" s="14" t="s">
        <v>514</v>
      </c>
      <c r="W1884" s="14"/>
      <c r="X1884" s="14"/>
      <c r="Y1884" s="14"/>
      <c r="Z1884" s="14" t="s">
        <v>38</v>
      </c>
      <c r="AA1884" s="3" t="s">
        <v>23558</v>
      </c>
    </row>
    <row r="1885" spans="2:27" x14ac:dyDescent="0.2">
      <c r="B1885" s="14" t="s">
        <v>21902</v>
      </c>
      <c r="C1885" s="15" t="s">
        <v>23529</v>
      </c>
      <c r="D1885" s="12">
        <v>2067</v>
      </c>
      <c r="E1885" s="15" t="s">
        <v>23547</v>
      </c>
      <c r="F1885" s="14" t="s">
        <v>1814</v>
      </c>
      <c r="G1885" s="14" t="s">
        <v>1815</v>
      </c>
      <c r="H1885" s="14" t="s">
        <v>1816</v>
      </c>
      <c r="I1885" s="14" t="s">
        <v>1811</v>
      </c>
      <c r="J1885" s="14" t="s">
        <v>185</v>
      </c>
      <c r="K1885" s="14" t="s">
        <v>1026</v>
      </c>
      <c r="L1885" s="14" t="s">
        <v>22037</v>
      </c>
      <c r="M1885" s="14" t="s">
        <v>22037</v>
      </c>
      <c r="N1885" s="14"/>
      <c r="O1885" s="14"/>
      <c r="P1885" s="14" t="s">
        <v>36</v>
      </c>
      <c r="Q1885" s="15"/>
      <c r="R1885" s="14" t="s">
        <v>525</v>
      </c>
      <c r="S1885" s="14" t="s">
        <v>21904</v>
      </c>
      <c r="T1885" s="14">
        <v>3</v>
      </c>
      <c r="U1885" s="14" t="s">
        <v>21910</v>
      </c>
      <c r="V1885" s="14" t="s">
        <v>522</v>
      </c>
      <c r="W1885" s="14"/>
      <c r="X1885" s="14"/>
      <c r="Y1885" s="14"/>
      <c r="Z1885" s="14" t="s">
        <v>38</v>
      </c>
      <c r="AA1885" s="3" t="s">
        <v>23558</v>
      </c>
    </row>
    <row r="1886" spans="2:27" x14ac:dyDescent="0.2">
      <c r="B1886" s="14" t="s">
        <v>21902</v>
      </c>
      <c r="C1886" s="15" t="s">
        <v>23529</v>
      </c>
      <c r="D1886" s="12">
        <v>2068</v>
      </c>
      <c r="E1886" s="15" t="s">
        <v>23547</v>
      </c>
      <c r="F1886" s="14" t="s">
        <v>22039</v>
      </c>
      <c r="G1886" s="14" t="s">
        <v>22040</v>
      </c>
      <c r="H1886" s="14" t="s">
        <v>22041</v>
      </c>
      <c r="I1886" s="14" t="s">
        <v>22042</v>
      </c>
      <c r="J1886" s="14" t="s">
        <v>474</v>
      </c>
      <c r="K1886" s="14" t="s">
        <v>1026</v>
      </c>
      <c r="L1886" s="14" t="s">
        <v>22043</v>
      </c>
      <c r="M1886" s="14" t="s">
        <v>22044</v>
      </c>
      <c r="N1886" s="14"/>
      <c r="O1886" s="14"/>
      <c r="P1886" s="14" t="s">
        <v>36</v>
      </c>
      <c r="Q1886" s="15"/>
      <c r="R1886" s="14" t="s">
        <v>525</v>
      </c>
      <c r="S1886" s="14" t="s">
        <v>21904</v>
      </c>
      <c r="T1886" s="14">
        <v>3</v>
      </c>
      <c r="U1886" s="14" t="s">
        <v>22045</v>
      </c>
      <c r="V1886" s="14" t="s">
        <v>587</v>
      </c>
      <c r="W1886" s="14"/>
      <c r="X1886" s="14"/>
      <c r="Y1886" s="14"/>
      <c r="Z1886" s="14" t="s">
        <v>38</v>
      </c>
      <c r="AA1886" s="3" t="s">
        <v>23558</v>
      </c>
    </row>
    <row r="1887" spans="2:27" x14ac:dyDescent="0.2">
      <c r="B1887" s="14" t="s">
        <v>21902</v>
      </c>
      <c r="C1887" s="15" t="s">
        <v>23529</v>
      </c>
      <c r="D1887" s="12">
        <v>2070</v>
      </c>
      <c r="E1887" s="15" t="s">
        <v>23547</v>
      </c>
      <c r="F1887" s="14" t="s">
        <v>22053</v>
      </c>
      <c r="G1887" s="14" t="s">
        <v>22054</v>
      </c>
      <c r="H1887" s="14" t="s">
        <v>22055</v>
      </c>
      <c r="I1887" s="14" t="s">
        <v>22056</v>
      </c>
      <c r="J1887" s="14" t="s">
        <v>486</v>
      </c>
      <c r="K1887" s="14" t="s">
        <v>1026</v>
      </c>
      <c r="L1887" s="14" t="s">
        <v>22057</v>
      </c>
      <c r="M1887" s="14" t="s">
        <v>22057</v>
      </c>
      <c r="N1887" s="14"/>
      <c r="O1887" s="14"/>
      <c r="P1887" s="14" t="s">
        <v>36</v>
      </c>
      <c r="Q1887" s="15"/>
      <c r="R1887" s="14" t="s">
        <v>525</v>
      </c>
      <c r="S1887" s="14" t="s">
        <v>21907</v>
      </c>
      <c r="T1887" s="14">
        <v>4</v>
      </c>
      <c r="U1887" s="14" t="s">
        <v>9628</v>
      </c>
      <c r="V1887" s="14" t="s">
        <v>514</v>
      </c>
      <c r="W1887" s="14"/>
      <c r="X1887" s="14"/>
      <c r="Y1887" s="14"/>
      <c r="Z1887" s="14" t="s">
        <v>123</v>
      </c>
      <c r="AA1887" s="3" t="s">
        <v>23558</v>
      </c>
    </row>
    <row r="1888" spans="2:27" x14ac:dyDescent="0.2">
      <c r="B1888" s="14" t="s">
        <v>21902</v>
      </c>
      <c r="C1888" s="15" t="s">
        <v>23529</v>
      </c>
      <c r="D1888" s="12">
        <v>2071</v>
      </c>
      <c r="E1888" s="15" t="s">
        <v>23547</v>
      </c>
      <c r="F1888" s="14" t="s">
        <v>22059</v>
      </c>
      <c r="G1888" s="14" t="s">
        <v>22060</v>
      </c>
      <c r="H1888" s="14" t="s">
        <v>22061</v>
      </c>
      <c r="I1888" s="14" t="s">
        <v>4913</v>
      </c>
      <c r="J1888" s="14" t="s">
        <v>858</v>
      </c>
      <c r="K1888" s="14" t="s">
        <v>1026</v>
      </c>
      <c r="L1888" s="14" t="s">
        <v>22062</v>
      </c>
      <c r="M1888" s="14" t="s">
        <v>22062</v>
      </c>
      <c r="N1888" s="14"/>
      <c r="O1888" s="14"/>
      <c r="P1888" s="14" t="s">
        <v>36</v>
      </c>
      <c r="Q1888" s="15"/>
      <c r="R1888" s="14" t="s">
        <v>525</v>
      </c>
      <c r="S1888" s="14" t="s">
        <v>21912</v>
      </c>
      <c r="T1888" s="14">
        <v>4</v>
      </c>
      <c r="U1888" s="14" t="s">
        <v>21916</v>
      </c>
      <c r="V1888" s="14" t="s">
        <v>514</v>
      </c>
      <c r="W1888" s="14"/>
      <c r="X1888" s="14"/>
      <c r="Y1888" s="14"/>
      <c r="Z1888" s="14" t="s">
        <v>38</v>
      </c>
      <c r="AA1888" s="3" t="s">
        <v>23558</v>
      </c>
    </row>
    <row r="1889" spans="2:27" x14ac:dyDescent="0.2">
      <c r="B1889" s="14" t="s">
        <v>21902</v>
      </c>
      <c r="C1889" s="15" t="s">
        <v>23529</v>
      </c>
      <c r="D1889" s="12">
        <v>2072</v>
      </c>
      <c r="E1889" s="15" t="s">
        <v>23547</v>
      </c>
      <c r="F1889" s="14" t="s">
        <v>20219</v>
      </c>
      <c r="G1889" s="14" t="s">
        <v>20220</v>
      </c>
      <c r="H1889" s="14" t="s">
        <v>20221</v>
      </c>
      <c r="I1889" s="14" t="s">
        <v>1515</v>
      </c>
      <c r="J1889" s="14" t="s">
        <v>794</v>
      </c>
      <c r="K1889" s="14" t="s">
        <v>1026</v>
      </c>
      <c r="L1889" s="14" t="s">
        <v>20222</v>
      </c>
      <c r="M1889" s="14" t="s">
        <v>20222</v>
      </c>
      <c r="N1889" s="14"/>
      <c r="O1889" s="14"/>
      <c r="P1889" s="14" t="s">
        <v>36</v>
      </c>
      <c r="Q1889" s="15"/>
      <c r="R1889" s="14" t="s">
        <v>525</v>
      </c>
      <c r="S1889" s="14" t="s">
        <v>21904</v>
      </c>
      <c r="T1889" s="14">
        <v>4</v>
      </c>
      <c r="U1889" s="14" t="s">
        <v>20036</v>
      </c>
      <c r="V1889" s="14" t="s">
        <v>522</v>
      </c>
      <c r="W1889" s="14"/>
      <c r="X1889" s="14"/>
      <c r="Y1889" s="14"/>
      <c r="Z1889" s="14" t="s">
        <v>38</v>
      </c>
      <c r="AA1889" s="3" t="s">
        <v>23558</v>
      </c>
    </row>
    <row r="1890" spans="2:27" x14ac:dyDescent="0.2">
      <c r="B1890" s="14" t="s">
        <v>21902</v>
      </c>
      <c r="C1890" s="15" t="s">
        <v>23529</v>
      </c>
      <c r="D1890" s="12">
        <v>2073</v>
      </c>
      <c r="E1890" s="15" t="s">
        <v>23547</v>
      </c>
      <c r="F1890" s="14" t="s">
        <v>22065</v>
      </c>
      <c r="G1890" s="14" t="s">
        <v>22066</v>
      </c>
      <c r="H1890" s="14" t="s">
        <v>22067</v>
      </c>
      <c r="I1890" s="14" t="s">
        <v>1516</v>
      </c>
      <c r="J1890" s="14" t="s">
        <v>128</v>
      </c>
      <c r="K1890" s="14" t="s">
        <v>1026</v>
      </c>
      <c r="L1890" s="14" t="s">
        <v>22068</v>
      </c>
      <c r="M1890" s="14" t="s">
        <v>22068</v>
      </c>
      <c r="N1890" s="14"/>
      <c r="O1890" s="14"/>
      <c r="P1890" s="14" t="s">
        <v>36</v>
      </c>
      <c r="Q1890" s="15"/>
      <c r="R1890" s="14" t="s">
        <v>525</v>
      </c>
      <c r="S1890" s="14" t="s">
        <v>21904</v>
      </c>
      <c r="T1890" s="14">
        <v>4</v>
      </c>
      <c r="U1890" s="14" t="s">
        <v>21918</v>
      </c>
      <c r="V1890" s="14" t="s">
        <v>584</v>
      </c>
      <c r="W1890" s="14"/>
      <c r="X1890" s="14"/>
      <c r="Y1890" s="14"/>
      <c r="Z1890" s="14" t="s">
        <v>38</v>
      </c>
      <c r="AA1890" s="3" t="s">
        <v>23558</v>
      </c>
    </row>
    <row r="1891" spans="2:27" x14ac:dyDescent="0.2">
      <c r="B1891" s="14" t="s">
        <v>21902</v>
      </c>
      <c r="C1891" s="15" t="s">
        <v>23529</v>
      </c>
      <c r="D1891" s="12">
        <v>2074</v>
      </c>
      <c r="E1891" s="15" t="s">
        <v>23547</v>
      </c>
      <c r="F1891" s="14" t="s">
        <v>22070</v>
      </c>
      <c r="G1891" s="14" t="s">
        <v>22071</v>
      </c>
      <c r="H1891" s="14" t="s">
        <v>22072</v>
      </c>
      <c r="I1891" s="14" t="s">
        <v>2366</v>
      </c>
      <c r="J1891" s="14" t="s">
        <v>128</v>
      </c>
      <c r="K1891" s="14" t="s">
        <v>1026</v>
      </c>
      <c r="L1891" s="14" t="s">
        <v>22073</v>
      </c>
      <c r="M1891" s="14" t="s">
        <v>22073</v>
      </c>
      <c r="N1891" s="14"/>
      <c r="O1891" s="14"/>
      <c r="P1891" s="14" t="s">
        <v>36</v>
      </c>
      <c r="Q1891" s="15"/>
      <c r="R1891" s="14" t="s">
        <v>525</v>
      </c>
      <c r="S1891" s="14" t="s">
        <v>21904</v>
      </c>
      <c r="T1891" s="14">
        <v>4</v>
      </c>
      <c r="U1891" s="14" t="s">
        <v>22074</v>
      </c>
      <c r="V1891" s="14" t="s">
        <v>618</v>
      </c>
      <c r="W1891" s="14"/>
      <c r="X1891" s="14"/>
      <c r="Y1891" s="14"/>
      <c r="Z1891" s="14" t="s">
        <v>123</v>
      </c>
      <c r="AA1891" s="3" t="s">
        <v>23558</v>
      </c>
    </row>
    <row r="1892" spans="2:27" x14ac:dyDescent="0.2">
      <c r="B1892" s="14" t="s">
        <v>21902</v>
      </c>
      <c r="C1892" s="15" t="s">
        <v>23529</v>
      </c>
      <c r="D1892" s="12">
        <v>2075</v>
      </c>
      <c r="E1892" s="15" t="s">
        <v>23547</v>
      </c>
      <c r="F1892" s="14" t="s">
        <v>22076</v>
      </c>
      <c r="G1892" s="14" t="s">
        <v>22077</v>
      </c>
      <c r="H1892" s="14" t="s">
        <v>22078</v>
      </c>
      <c r="I1892" s="14" t="s">
        <v>1516</v>
      </c>
      <c r="J1892" s="14" t="s">
        <v>128</v>
      </c>
      <c r="K1892" s="14" t="s">
        <v>1026</v>
      </c>
      <c r="L1892" s="14" t="s">
        <v>22079</v>
      </c>
      <c r="M1892" s="14" t="s">
        <v>22079</v>
      </c>
      <c r="N1892" s="14"/>
      <c r="O1892" s="14"/>
      <c r="P1892" s="14" t="s">
        <v>36</v>
      </c>
      <c r="Q1892" s="15"/>
      <c r="R1892" s="14" t="s">
        <v>525</v>
      </c>
      <c r="S1892" s="14" t="s">
        <v>21904</v>
      </c>
      <c r="T1892" s="14">
        <v>4</v>
      </c>
      <c r="U1892" s="14" t="s">
        <v>22080</v>
      </c>
      <c r="V1892" s="14" t="s">
        <v>547</v>
      </c>
      <c r="W1892" s="14"/>
      <c r="X1892" s="14"/>
      <c r="Y1892" s="14"/>
      <c r="Z1892" s="14" t="s">
        <v>123</v>
      </c>
      <c r="AA1892" s="3" t="s">
        <v>23558</v>
      </c>
    </row>
    <row r="1893" spans="2:27" x14ac:dyDescent="0.2">
      <c r="B1893" s="14" t="s">
        <v>21902</v>
      </c>
      <c r="C1893" s="15" t="s">
        <v>23529</v>
      </c>
      <c r="D1893" s="12">
        <v>2076</v>
      </c>
      <c r="E1893" s="15" t="s">
        <v>23547</v>
      </c>
      <c r="F1893" s="14" t="s">
        <v>15022</v>
      </c>
      <c r="G1893" s="14" t="s">
        <v>22082</v>
      </c>
      <c r="H1893" s="14" t="s">
        <v>15024</v>
      </c>
      <c r="I1893" s="14" t="s">
        <v>1516</v>
      </c>
      <c r="J1893" s="14" t="s">
        <v>128</v>
      </c>
      <c r="K1893" s="14" t="s">
        <v>1026</v>
      </c>
      <c r="L1893" s="14" t="s">
        <v>48</v>
      </c>
      <c r="M1893" s="14" t="s">
        <v>48</v>
      </c>
      <c r="N1893" s="14"/>
      <c r="O1893" s="14"/>
      <c r="P1893" s="14" t="s">
        <v>36</v>
      </c>
      <c r="Q1893" s="15"/>
      <c r="R1893" s="14" t="s">
        <v>525</v>
      </c>
      <c r="S1893" s="14" t="s">
        <v>21904</v>
      </c>
      <c r="T1893" s="14">
        <v>4</v>
      </c>
      <c r="U1893" s="14" t="s">
        <v>22080</v>
      </c>
      <c r="V1893" s="14" t="s">
        <v>547</v>
      </c>
      <c r="W1893" s="14"/>
      <c r="X1893" s="14"/>
      <c r="Y1893" s="14"/>
      <c r="Z1893" s="14" t="s">
        <v>38</v>
      </c>
      <c r="AA1893" s="3" t="s">
        <v>23558</v>
      </c>
    </row>
    <row r="1894" spans="2:27" x14ac:dyDescent="0.2">
      <c r="B1894" s="14" t="s">
        <v>21902</v>
      </c>
      <c r="C1894" s="15" t="s">
        <v>23529</v>
      </c>
      <c r="D1894" s="12">
        <v>2077</v>
      </c>
      <c r="E1894" s="15" t="s">
        <v>23547</v>
      </c>
      <c r="F1894" s="14" t="s">
        <v>22084</v>
      </c>
      <c r="G1894" s="14" t="s">
        <v>22085</v>
      </c>
      <c r="H1894" s="14" t="s">
        <v>22086</v>
      </c>
      <c r="I1894" s="14" t="s">
        <v>1518</v>
      </c>
      <c r="J1894" s="14" t="s">
        <v>546</v>
      </c>
      <c r="K1894" s="14" t="s">
        <v>1026</v>
      </c>
      <c r="L1894" s="14" t="s">
        <v>22087</v>
      </c>
      <c r="M1894" s="14" t="s">
        <v>22087</v>
      </c>
      <c r="N1894" s="14"/>
      <c r="O1894" s="14"/>
      <c r="P1894" s="14" t="s">
        <v>36</v>
      </c>
      <c r="Q1894" s="15"/>
      <c r="R1894" s="14" t="s">
        <v>525</v>
      </c>
      <c r="S1894" s="14" t="s">
        <v>21907</v>
      </c>
      <c r="T1894" s="14">
        <v>4</v>
      </c>
      <c r="U1894" s="14" t="s">
        <v>22051</v>
      </c>
      <c r="V1894" s="14" t="s">
        <v>522</v>
      </c>
      <c r="W1894" s="14"/>
      <c r="X1894" s="14"/>
      <c r="Y1894" s="14"/>
      <c r="Z1894" s="14" t="s">
        <v>38</v>
      </c>
      <c r="AA1894" s="3" t="s">
        <v>23558</v>
      </c>
    </row>
    <row r="1895" spans="2:27" x14ac:dyDescent="0.2">
      <c r="B1895" s="14" t="s">
        <v>21902</v>
      </c>
      <c r="C1895" s="15" t="s">
        <v>23529</v>
      </c>
      <c r="D1895" s="12">
        <v>2079</v>
      </c>
      <c r="E1895" s="15" t="s">
        <v>23547</v>
      </c>
      <c r="F1895" s="14" t="s">
        <v>22092</v>
      </c>
      <c r="G1895" s="14" t="s">
        <v>22093</v>
      </c>
      <c r="H1895" s="14" t="s">
        <v>22094</v>
      </c>
      <c r="I1895" s="14" t="s">
        <v>13908</v>
      </c>
      <c r="J1895" s="14" t="s">
        <v>97</v>
      </c>
      <c r="K1895" s="14" t="s">
        <v>1026</v>
      </c>
      <c r="L1895" s="14" t="s">
        <v>22095</v>
      </c>
      <c r="M1895" s="14" t="s">
        <v>22095</v>
      </c>
      <c r="N1895" s="14"/>
      <c r="O1895" s="14"/>
      <c r="P1895" s="14" t="s">
        <v>36</v>
      </c>
      <c r="Q1895" s="15"/>
      <c r="R1895" s="14" t="s">
        <v>525</v>
      </c>
      <c r="S1895" s="14" t="s">
        <v>21904</v>
      </c>
      <c r="T1895" s="14">
        <v>4</v>
      </c>
      <c r="U1895" s="14" t="s">
        <v>22096</v>
      </c>
      <c r="V1895" s="14" t="s">
        <v>574</v>
      </c>
      <c r="W1895" s="14"/>
      <c r="X1895" s="14"/>
      <c r="Y1895" s="14"/>
      <c r="Z1895" s="14" t="s">
        <v>38</v>
      </c>
      <c r="AA1895" s="3" t="s">
        <v>23558</v>
      </c>
    </row>
    <row r="1896" spans="2:27" x14ac:dyDescent="0.2">
      <c r="B1896" s="14" t="s">
        <v>21902</v>
      </c>
      <c r="C1896" s="15" t="s">
        <v>23529</v>
      </c>
      <c r="D1896" s="12">
        <v>2080</v>
      </c>
      <c r="E1896" s="15" t="s">
        <v>23547</v>
      </c>
      <c r="F1896" s="14" t="s">
        <v>22098</v>
      </c>
      <c r="G1896" s="14" t="s">
        <v>22099</v>
      </c>
      <c r="H1896" s="14" t="s">
        <v>22100</v>
      </c>
      <c r="I1896" s="14" t="s">
        <v>1537</v>
      </c>
      <c r="J1896" s="14" t="s">
        <v>450</v>
      </c>
      <c r="K1896" s="14" t="s">
        <v>1026</v>
      </c>
      <c r="L1896" s="14" t="s">
        <v>22101</v>
      </c>
      <c r="M1896" s="14" t="s">
        <v>22101</v>
      </c>
      <c r="N1896" s="14"/>
      <c r="O1896" s="14"/>
      <c r="P1896" s="14" t="s">
        <v>36</v>
      </c>
      <c r="Q1896" s="15"/>
      <c r="R1896" s="14" t="s">
        <v>525</v>
      </c>
      <c r="S1896" s="14" t="s">
        <v>21904</v>
      </c>
      <c r="T1896" s="14">
        <v>4</v>
      </c>
      <c r="U1896" s="14" t="s">
        <v>22102</v>
      </c>
      <c r="V1896" s="14" t="s">
        <v>522</v>
      </c>
      <c r="W1896" s="14"/>
      <c r="X1896" s="14"/>
      <c r="Y1896" s="14"/>
      <c r="Z1896" s="14" t="s">
        <v>38</v>
      </c>
      <c r="AA1896" s="3" t="s">
        <v>23558</v>
      </c>
    </row>
    <row r="1897" spans="2:27" x14ac:dyDescent="0.2">
      <c r="B1897" s="14" t="s">
        <v>21902</v>
      </c>
      <c r="C1897" s="15" t="s">
        <v>23529</v>
      </c>
      <c r="D1897" s="12">
        <v>2081</v>
      </c>
      <c r="E1897" s="15" t="s">
        <v>23547</v>
      </c>
      <c r="F1897" s="14"/>
      <c r="G1897" s="14" t="s">
        <v>22104</v>
      </c>
      <c r="H1897" s="14" t="s">
        <v>22105</v>
      </c>
      <c r="I1897" s="14" t="s">
        <v>9634</v>
      </c>
      <c r="J1897" s="14" t="s">
        <v>121</v>
      </c>
      <c r="K1897" s="14" t="s">
        <v>1026</v>
      </c>
      <c r="L1897" s="14" t="s">
        <v>174</v>
      </c>
      <c r="M1897" s="14" t="s">
        <v>484</v>
      </c>
      <c r="N1897" s="14"/>
      <c r="O1897" s="14"/>
      <c r="P1897" s="14" t="s">
        <v>36</v>
      </c>
      <c r="Q1897" s="15"/>
      <c r="R1897" s="14" t="s">
        <v>525</v>
      </c>
      <c r="S1897" s="14" t="s">
        <v>21907</v>
      </c>
      <c r="T1897" s="14">
        <v>3</v>
      </c>
      <c r="U1897" s="14" t="s">
        <v>22106</v>
      </c>
      <c r="V1897" s="14" t="s">
        <v>514</v>
      </c>
      <c r="W1897" s="14"/>
      <c r="X1897" s="14"/>
      <c r="Y1897" s="14"/>
      <c r="Z1897" s="14" t="s">
        <v>123</v>
      </c>
      <c r="AA1897" s="3" t="s">
        <v>23558</v>
      </c>
    </row>
    <row r="1898" spans="2:27" x14ac:dyDescent="0.2">
      <c r="B1898" s="14" t="s">
        <v>21902</v>
      </c>
      <c r="C1898" s="15" t="s">
        <v>23529</v>
      </c>
      <c r="D1898" s="12">
        <v>2082</v>
      </c>
      <c r="E1898" s="15" t="s">
        <v>23547</v>
      </c>
      <c r="F1898" s="14" t="s">
        <v>1918</v>
      </c>
      <c r="G1898" s="14" t="s">
        <v>22108</v>
      </c>
      <c r="H1898" s="14" t="s">
        <v>22109</v>
      </c>
      <c r="I1898" s="14" t="s">
        <v>6651</v>
      </c>
      <c r="J1898" s="14" t="s">
        <v>488</v>
      </c>
      <c r="K1898" s="14" t="s">
        <v>1026</v>
      </c>
      <c r="L1898" s="14" t="s">
        <v>22110</v>
      </c>
      <c r="M1898" s="14" t="s">
        <v>22110</v>
      </c>
      <c r="N1898" s="14"/>
      <c r="O1898" s="14"/>
      <c r="P1898" s="14" t="s">
        <v>36</v>
      </c>
      <c r="Q1898" s="15"/>
      <c r="R1898" s="14" t="s">
        <v>525</v>
      </c>
      <c r="S1898" s="14" t="s">
        <v>21904</v>
      </c>
      <c r="T1898" s="14">
        <v>4</v>
      </c>
      <c r="U1898" s="14" t="s">
        <v>22111</v>
      </c>
      <c r="V1898" s="14" t="s">
        <v>530</v>
      </c>
      <c r="W1898" s="14"/>
      <c r="X1898" s="14"/>
      <c r="Y1898" s="14"/>
      <c r="Z1898" s="14" t="s">
        <v>38</v>
      </c>
      <c r="AA1898" s="3" t="s">
        <v>23558</v>
      </c>
    </row>
    <row r="1899" spans="2:27" x14ac:dyDescent="0.2">
      <c r="B1899" s="14" t="s">
        <v>21902</v>
      </c>
      <c r="C1899" s="15" t="s">
        <v>23529</v>
      </c>
      <c r="D1899" s="12">
        <v>2083</v>
      </c>
      <c r="E1899" s="15" t="s">
        <v>23547</v>
      </c>
      <c r="F1899" s="14" t="s">
        <v>22113</v>
      </c>
      <c r="G1899" s="14" t="s">
        <v>22114</v>
      </c>
      <c r="H1899" s="14" t="s">
        <v>22115</v>
      </c>
      <c r="I1899" s="14" t="s">
        <v>910</v>
      </c>
      <c r="J1899" s="14" t="s">
        <v>470</v>
      </c>
      <c r="K1899" s="14" t="s">
        <v>1026</v>
      </c>
      <c r="L1899" s="14" t="s">
        <v>22116</v>
      </c>
      <c r="M1899" s="14" t="s">
        <v>22116</v>
      </c>
      <c r="N1899" s="14"/>
      <c r="O1899" s="14"/>
      <c r="P1899" s="14" t="s">
        <v>36</v>
      </c>
      <c r="Q1899" s="15"/>
      <c r="R1899" s="14" t="s">
        <v>525</v>
      </c>
      <c r="S1899" s="14" t="s">
        <v>21904</v>
      </c>
      <c r="T1899" s="14">
        <v>4</v>
      </c>
      <c r="U1899" s="14" t="s">
        <v>21919</v>
      </c>
      <c r="V1899" s="14" t="s">
        <v>522</v>
      </c>
      <c r="W1899" s="14"/>
      <c r="X1899" s="14"/>
      <c r="Y1899" s="14"/>
      <c r="Z1899" s="14" t="s">
        <v>38</v>
      </c>
      <c r="AA1899" s="3" t="s">
        <v>23558</v>
      </c>
    </row>
    <row r="1900" spans="2:27" x14ac:dyDescent="0.2">
      <c r="B1900" s="14" t="s">
        <v>21902</v>
      </c>
      <c r="C1900" s="15" t="s">
        <v>23529</v>
      </c>
      <c r="D1900" s="12">
        <v>2084</v>
      </c>
      <c r="E1900" s="15" t="s">
        <v>23547</v>
      </c>
      <c r="F1900" s="14" t="s">
        <v>22118</v>
      </c>
      <c r="G1900" s="14" t="s">
        <v>22119</v>
      </c>
      <c r="H1900" s="14" t="s">
        <v>22120</v>
      </c>
      <c r="I1900" s="14" t="s">
        <v>910</v>
      </c>
      <c r="J1900" s="14" t="s">
        <v>470</v>
      </c>
      <c r="K1900" s="14" t="s">
        <v>1026</v>
      </c>
      <c r="L1900" s="14" t="s">
        <v>22121</v>
      </c>
      <c r="M1900" s="14" t="s">
        <v>22121</v>
      </c>
      <c r="N1900" s="14"/>
      <c r="O1900" s="14"/>
      <c r="P1900" s="14" t="s">
        <v>36</v>
      </c>
      <c r="Q1900" s="15"/>
      <c r="R1900" s="14" t="s">
        <v>803</v>
      </c>
      <c r="S1900" s="14" t="s">
        <v>21904</v>
      </c>
      <c r="T1900" s="14">
        <v>4</v>
      </c>
      <c r="U1900" s="14" t="s">
        <v>21919</v>
      </c>
      <c r="V1900" s="14" t="s">
        <v>522</v>
      </c>
      <c r="W1900" s="14"/>
      <c r="X1900" s="14"/>
      <c r="Y1900" s="14"/>
      <c r="Z1900" s="14" t="s">
        <v>38</v>
      </c>
      <c r="AA1900" s="3" t="s">
        <v>23558</v>
      </c>
    </row>
    <row r="1901" spans="2:27" x14ac:dyDescent="0.2">
      <c r="B1901" s="14" t="s">
        <v>21902</v>
      </c>
      <c r="C1901" s="15" t="s">
        <v>23529</v>
      </c>
      <c r="D1901" s="12">
        <v>2085</v>
      </c>
      <c r="E1901" s="15" t="s">
        <v>23547</v>
      </c>
      <c r="F1901" s="14" t="s">
        <v>22123</v>
      </c>
      <c r="G1901" s="14" t="s">
        <v>22124</v>
      </c>
      <c r="H1901" s="14" t="s">
        <v>22125</v>
      </c>
      <c r="I1901" s="14" t="s">
        <v>885</v>
      </c>
      <c r="J1901" s="14" t="s">
        <v>384</v>
      </c>
      <c r="K1901" s="14" t="s">
        <v>1026</v>
      </c>
      <c r="L1901" s="14" t="s">
        <v>22126</v>
      </c>
      <c r="M1901" s="14" t="s">
        <v>22126</v>
      </c>
      <c r="N1901" s="14"/>
      <c r="O1901" s="14"/>
      <c r="P1901" s="14" t="s">
        <v>36</v>
      </c>
      <c r="Q1901" s="15"/>
      <c r="R1901" s="14" t="s">
        <v>525</v>
      </c>
      <c r="S1901" s="14" t="s">
        <v>21904</v>
      </c>
      <c r="T1901" s="14">
        <v>4</v>
      </c>
      <c r="U1901" s="14" t="s">
        <v>21920</v>
      </c>
      <c r="V1901" s="14" t="s">
        <v>522</v>
      </c>
      <c r="W1901" s="14"/>
      <c r="X1901" s="14"/>
      <c r="Y1901" s="14"/>
      <c r="Z1901" s="14" t="s">
        <v>38</v>
      </c>
      <c r="AA1901" s="3" t="s">
        <v>23558</v>
      </c>
    </row>
    <row r="1902" spans="2:27" x14ac:dyDescent="0.2">
      <c r="B1902" s="14" t="s">
        <v>21902</v>
      </c>
      <c r="C1902" s="15" t="s">
        <v>23529</v>
      </c>
      <c r="D1902" s="12">
        <v>2088</v>
      </c>
      <c r="E1902" s="15" t="s">
        <v>23547</v>
      </c>
      <c r="F1902" s="14" t="s">
        <v>22138</v>
      </c>
      <c r="G1902" s="14" t="s">
        <v>22139</v>
      </c>
      <c r="H1902" s="14" t="s">
        <v>22140</v>
      </c>
      <c r="I1902" s="14" t="s">
        <v>16454</v>
      </c>
      <c r="J1902" s="14" t="s">
        <v>626</v>
      </c>
      <c r="K1902" s="14" t="s">
        <v>1026</v>
      </c>
      <c r="L1902" s="14" t="s">
        <v>705</v>
      </c>
      <c r="M1902" s="14" t="s">
        <v>1508</v>
      </c>
      <c r="N1902" s="14"/>
      <c r="O1902" s="14"/>
      <c r="P1902" s="14" t="s">
        <v>36</v>
      </c>
      <c r="Q1902" s="15"/>
      <c r="R1902" s="14" t="s">
        <v>525</v>
      </c>
      <c r="S1902" s="14" t="s">
        <v>21904</v>
      </c>
      <c r="T1902" s="14">
        <v>3</v>
      </c>
      <c r="U1902" s="14" t="s">
        <v>22141</v>
      </c>
      <c r="V1902" s="14" t="s">
        <v>574</v>
      </c>
      <c r="W1902" s="14"/>
      <c r="X1902" s="14"/>
      <c r="Y1902" s="14"/>
      <c r="Z1902" s="14" t="s">
        <v>38</v>
      </c>
      <c r="AA1902" s="3" t="s">
        <v>23558</v>
      </c>
    </row>
    <row r="1903" spans="2:27" x14ac:dyDescent="0.2">
      <c r="B1903" s="14" t="s">
        <v>21902</v>
      </c>
      <c r="C1903" s="15" t="s">
        <v>23529</v>
      </c>
      <c r="D1903" s="12">
        <v>2089</v>
      </c>
      <c r="E1903" s="15" t="s">
        <v>23547</v>
      </c>
      <c r="F1903" s="14" t="s">
        <v>22143</v>
      </c>
      <c r="G1903" s="14" t="s">
        <v>22144</v>
      </c>
      <c r="H1903" s="14" t="s">
        <v>22145</v>
      </c>
      <c r="I1903" s="14" t="s">
        <v>22146</v>
      </c>
      <c r="J1903" s="14" t="s">
        <v>87</v>
      </c>
      <c r="K1903" s="14" t="s">
        <v>1026</v>
      </c>
      <c r="L1903" s="14" t="s">
        <v>9748</v>
      </c>
      <c r="M1903" s="14" t="s">
        <v>9748</v>
      </c>
      <c r="N1903" s="14"/>
      <c r="O1903" s="14"/>
      <c r="P1903" s="14" t="s">
        <v>36</v>
      </c>
      <c r="Q1903" s="15"/>
      <c r="R1903" s="14" t="s">
        <v>525</v>
      </c>
      <c r="S1903" s="14" t="s">
        <v>21912</v>
      </c>
      <c r="T1903" s="14">
        <v>4</v>
      </c>
      <c r="U1903" s="14" t="s">
        <v>22147</v>
      </c>
      <c r="V1903" s="14" t="s">
        <v>514</v>
      </c>
      <c r="W1903" s="14"/>
      <c r="X1903" s="14"/>
      <c r="Y1903" s="14"/>
      <c r="Z1903" s="14" t="s">
        <v>123</v>
      </c>
      <c r="AA1903" s="3" t="s">
        <v>23558</v>
      </c>
    </row>
    <row r="1904" spans="2:27" x14ac:dyDescent="0.2">
      <c r="B1904" s="14" t="s">
        <v>21902</v>
      </c>
      <c r="C1904" s="15" t="s">
        <v>23529</v>
      </c>
      <c r="D1904" s="12">
        <v>2091</v>
      </c>
      <c r="E1904" s="15" t="s">
        <v>23547</v>
      </c>
      <c r="F1904" s="14" t="s">
        <v>22155</v>
      </c>
      <c r="G1904" s="14" t="s">
        <v>22156</v>
      </c>
      <c r="H1904" s="14" t="s">
        <v>22157</v>
      </c>
      <c r="I1904" s="14" t="s">
        <v>22158</v>
      </c>
      <c r="J1904" s="14" t="s">
        <v>474</v>
      </c>
      <c r="K1904" s="14" t="s">
        <v>1026</v>
      </c>
      <c r="L1904" s="14" t="s">
        <v>22159</v>
      </c>
      <c r="M1904" s="14" t="s">
        <v>22159</v>
      </c>
      <c r="N1904" s="14"/>
      <c r="O1904" s="14"/>
      <c r="P1904" s="14" t="s">
        <v>36</v>
      </c>
      <c r="Q1904" s="15"/>
      <c r="R1904" s="14" t="s">
        <v>525</v>
      </c>
      <c r="S1904" s="14" t="s">
        <v>21912</v>
      </c>
      <c r="T1904" s="14">
        <v>4</v>
      </c>
      <c r="U1904" s="14" t="s">
        <v>22160</v>
      </c>
      <c r="V1904" s="14" t="s">
        <v>522</v>
      </c>
      <c r="W1904" s="14"/>
      <c r="X1904" s="14"/>
      <c r="Y1904" s="14"/>
      <c r="Z1904" s="14" t="s">
        <v>38</v>
      </c>
      <c r="AA1904" s="3" t="s">
        <v>23558</v>
      </c>
    </row>
    <row r="1905" spans="2:27" x14ac:dyDescent="0.2">
      <c r="B1905" s="14" t="s">
        <v>21902</v>
      </c>
      <c r="C1905" s="15" t="s">
        <v>23529</v>
      </c>
      <c r="D1905" s="12">
        <v>2092</v>
      </c>
      <c r="E1905" s="15" t="s">
        <v>23547</v>
      </c>
      <c r="F1905" s="14" t="s">
        <v>16136</v>
      </c>
      <c r="G1905" s="14" t="s">
        <v>22162</v>
      </c>
      <c r="H1905" s="14" t="s">
        <v>22163</v>
      </c>
      <c r="I1905" s="14" t="s">
        <v>2005</v>
      </c>
      <c r="J1905" s="14" t="s">
        <v>3143</v>
      </c>
      <c r="K1905" s="14" t="s">
        <v>1026</v>
      </c>
      <c r="L1905" s="14" t="s">
        <v>22164</v>
      </c>
      <c r="M1905" s="14" t="s">
        <v>22164</v>
      </c>
      <c r="N1905" s="14"/>
      <c r="O1905" s="14"/>
      <c r="P1905" s="14" t="s">
        <v>36</v>
      </c>
      <c r="Q1905" s="15"/>
      <c r="R1905" s="14" t="s">
        <v>525</v>
      </c>
      <c r="S1905" s="14" t="s">
        <v>21912</v>
      </c>
      <c r="T1905" s="14">
        <v>4</v>
      </c>
      <c r="U1905" s="14" t="s">
        <v>21913</v>
      </c>
      <c r="V1905" s="14" t="s">
        <v>514</v>
      </c>
      <c r="W1905" s="14"/>
      <c r="X1905" s="14"/>
      <c r="Y1905" s="14"/>
      <c r="Z1905" s="14" t="s">
        <v>123</v>
      </c>
      <c r="AA1905" s="3" t="s">
        <v>23558</v>
      </c>
    </row>
    <row r="1906" spans="2:27" x14ac:dyDescent="0.2">
      <c r="B1906" s="14" t="s">
        <v>21902</v>
      </c>
      <c r="C1906" s="15" t="s">
        <v>23529</v>
      </c>
      <c r="D1906" s="12">
        <v>2093</v>
      </c>
      <c r="E1906" s="15" t="s">
        <v>23547</v>
      </c>
      <c r="F1906" s="14" t="s">
        <v>16141</v>
      </c>
      <c r="G1906" s="14" t="s">
        <v>22166</v>
      </c>
      <c r="H1906" s="14" t="s">
        <v>16143</v>
      </c>
      <c r="I1906" s="14" t="s">
        <v>1540</v>
      </c>
      <c r="J1906" s="14" t="s">
        <v>90</v>
      </c>
      <c r="K1906" s="14" t="s">
        <v>1026</v>
      </c>
      <c r="L1906" s="14" t="s">
        <v>365</v>
      </c>
      <c r="M1906" s="14" t="s">
        <v>128</v>
      </c>
      <c r="N1906" s="14"/>
      <c r="O1906" s="14"/>
      <c r="P1906" s="14" t="s">
        <v>36</v>
      </c>
      <c r="Q1906" s="15"/>
      <c r="R1906" s="14" t="s">
        <v>525</v>
      </c>
      <c r="S1906" s="14" t="s">
        <v>21912</v>
      </c>
      <c r="T1906" s="14">
        <v>3</v>
      </c>
      <c r="U1906" s="14" t="s">
        <v>21913</v>
      </c>
      <c r="V1906" s="14" t="s">
        <v>514</v>
      </c>
      <c r="W1906" s="14"/>
      <c r="X1906" s="14"/>
      <c r="Y1906" s="14"/>
      <c r="Z1906" s="14" t="s">
        <v>38</v>
      </c>
      <c r="AA1906" s="3" t="s">
        <v>23558</v>
      </c>
    </row>
    <row r="1907" spans="2:27" x14ac:dyDescent="0.2">
      <c r="B1907" s="14" t="s">
        <v>21902</v>
      </c>
      <c r="C1907" s="15" t="s">
        <v>23529</v>
      </c>
      <c r="D1907" s="12">
        <v>2094</v>
      </c>
      <c r="E1907" s="15" t="s">
        <v>23547</v>
      </c>
      <c r="F1907" s="14" t="s">
        <v>22168</v>
      </c>
      <c r="G1907" s="14" t="s">
        <v>22169</v>
      </c>
      <c r="H1907" s="14" t="s">
        <v>22170</v>
      </c>
      <c r="I1907" s="14" t="s">
        <v>4577</v>
      </c>
      <c r="J1907" s="14" t="s">
        <v>1123</v>
      </c>
      <c r="K1907" s="14" t="s">
        <v>1026</v>
      </c>
      <c r="L1907" s="14" t="s">
        <v>125</v>
      </c>
      <c r="M1907" s="14" t="s">
        <v>858</v>
      </c>
      <c r="N1907" s="14"/>
      <c r="O1907" s="14"/>
      <c r="P1907" s="14" t="s">
        <v>36</v>
      </c>
      <c r="Q1907" s="15"/>
      <c r="R1907" s="14" t="s">
        <v>525</v>
      </c>
      <c r="S1907" s="14" t="s">
        <v>21904</v>
      </c>
      <c r="T1907" s="14">
        <v>4</v>
      </c>
      <c r="U1907" s="14" t="s">
        <v>22171</v>
      </c>
      <c r="V1907" s="14" t="s">
        <v>526</v>
      </c>
      <c r="W1907" s="14"/>
      <c r="X1907" s="14"/>
      <c r="Y1907" s="14"/>
      <c r="Z1907" s="14" t="s">
        <v>123</v>
      </c>
      <c r="AA1907" s="3" t="s">
        <v>23558</v>
      </c>
    </row>
    <row r="1908" spans="2:27" x14ac:dyDescent="0.2">
      <c r="B1908" s="14" t="s">
        <v>21902</v>
      </c>
      <c r="C1908" s="15" t="s">
        <v>23529</v>
      </c>
      <c r="D1908" s="12">
        <v>2095</v>
      </c>
      <c r="E1908" s="15" t="s">
        <v>23547</v>
      </c>
      <c r="F1908" s="14" t="s">
        <v>22173</v>
      </c>
      <c r="G1908" s="14" t="s">
        <v>22174</v>
      </c>
      <c r="H1908" s="14" t="s">
        <v>22175</v>
      </c>
      <c r="I1908" s="14" t="s">
        <v>5229</v>
      </c>
      <c r="J1908" s="14" t="s">
        <v>260</v>
      </c>
      <c r="K1908" s="14" t="s">
        <v>1026</v>
      </c>
      <c r="L1908" s="14" t="s">
        <v>22176</v>
      </c>
      <c r="M1908" s="14" t="s">
        <v>22176</v>
      </c>
      <c r="N1908" s="14"/>
      <c r="O1908" s="14"/>
      <c r="P1908" s="14" t="s">
        <v>36</v>
      </c>
      <c r="Q1908" s="15"/>
      <c r="R1908" s="14" t="s">
        <v>525</v>
      </c>
      <c r="S1908" s="14" t="s">
        <v>21907</v>
      </c>
      <c r="T1908" s="14">
        <v>4</v>
      </c>
      <c r="U1908" s="14" t="s">
        <v>22177</v>
      </c>
      <c r="V1908" s="14" t="s">
        <v>584</v>
      </c>
      <c r="W1908" s="14"/>
      <c r="X1908" s="14"/>
      <c r="Y1908" s="14"/>
      <c r="Z1908" s="14" t="s">
        <v>38</v>
      </c>
      <c r="AA1908" s="3" t="s">
        <v>23558</v>
      </c>
    </row>
    <row r="1909" spans="2:27" x14ac:dyDescent="0.2">
      <c r="B1909" s="14" t="s">
        <v>21902</v>
      </c>
      <c r="C1909" s="15" t="s">
        <v>23529</v>
      </c>
      <c r="D1909" s="12">
        <v>2096</v>
      </c>
      <c r="E1909" s="15" t="s">
        <v>23547</v>
      </c>
      <c r="F1909" s="14" t="s">
        <v>22179</v>
      </c>
      <c r="G1909" s="14" t="s">
        <v>22180</v>
      </c>
      <c r="H1909" s="14" t="s">
        <v>22181</v>
      </c>
      <c r="I1909" s="14" t="s">
        <v>2342</v>
      </c>
      <c r="J1909" s="14" t="s">
        <v>182</v>
      </c>
      <c r="K1909" s="14" t="s">
        <v>1026</v>
      </c>
      <c r="L1909" s="14" t="s">
        <v>5608</v>
      </c>
      <c r="M1909" s="14" t="s">
        <v>5608</v>
      </c>
      <c r="N1909" s="14"/>
      <c r="O1909" s="14"/>
      <c r="P1909" s="14" t="s">
        <v>36</v>
      </c>
      <c r="Q1909" s="15"/>
      <c r="R1909" s="14" t="s">
        <v>525</v>
      </c>
      <c r="S1909" s="14" t="s">
        <v>21907</v>
      </c>
      <c r="T1909" s="14">
        <v>4</v>
      </c>
      <c r="U1909" s="14" t="s">
        <v>21922</v>
      </c>
      <c r="V1909" s="14" t="s">
        <v>522</v>
      </c>
      <c r="W1909" s="14"/>
      <c r="X1909" s="14"/>
      <c r="Y1909" s="14"/>
      <c r="Z1909" s="14" t="s">
        <v>38</v>
      </c>
      <c r="AA1909" s="3" t="s">
        <v>23558</v>
      </c>
    </row>
    <row r="1910" spans="2:27" x14ac:dyDescent="0.2">
      <c r="B1910" s="14" t="s">
        <v>21902</v>
      </c>
      <c r="C1910" s="15" t="s">
        <v>23529</v>
      </c>
      <c r="D1910" s="12">
        <v>2097</v>
      </c>
      <c r="E1910" s="15" t="s">
        <v>23547</v>
      </c>
      <c r="F1910" s="14" t="s">
        <v>22183</v>
      </c>
      <c r="G1910" s="14" t="s">
        <v>22184</v>
      </c>
      <c r="H1910" s="14" t="s">
        <v>22185</v>
      </c>
      <c r="I1910" s="14" t="s">
        <v>22186</v>
      </c>
      <c r="J1910" s="14" t="s">
        <v>128</v>
      </c>
      <c r="K1910" s="14" t="s">
        <v>1026</v>
      </c>
      <c r="L1910" s="14" t="s">
        <v>640</v>
      </c>
      <c r="M1910" s="14" t="s">
        <v>640</v>
      </c>
      <c r="N1910" s="14"/>
      <c r="O1910" s="14"/>
      <c r="P1910" s="14" t="s">
        <v>36</v>
      </c>
      <c r="Q1910" s="15"/>
      <c r="R1910" s="14" t="s">
        <v>525</v>
      </c>
      <c r="S1910" s="14" t="s">
        <v>21907</v>
      </c>
      <c r="T1910" s="14">
        <v>4</v>
      </c>
      <c r="U1910" s="14" t="s">
        <v>21921</v>
      </c>
      <c r="V1910" s="14" t="s">
        <v>522</v>
      </c>
      <c r="W1910" s="14"/>
      <c r="X1910" s="14"/>
      <c r="Y1910" s="14"/>
      <c r="Z1910" s="14" t="s">
        <v>38</v>
      </c>
      <c r="AA1910" s="3" t="s">
        <v>23558</v>
      </c>
    </row>
    <row r="1911" spans="2:27" x14ac:dyDescent="0.2">
      <c r="B1911" s="14" t="s">
        <v>21902</v>
      </c>
      <c r="C1911" s="15" t="s">
        <v>23529</v>
      </c>
      <c r="D1911" s="12">
        <v>2098</v>
      </c>
      <c r="E1911" s="15" t="s">
        <v>23547</v>
      </c>
      <c r="F1911" s="14" t="s">
        <v>22188</v>
      </c>
      <c r="G1911" s="14" t="s">
        <v>22189</v>
      </c>
      <c r="H1911" s="14" t="s">
        <v>22190</v>
      </c>
      <c r="I1911" s="14" t="s">
        <v>4832</v>
      </c>
      <c r="J1911" s="14" t="s">
        <v>720</v>
      </c>
      <c r="K1911" s="14" t="s">
        <v>1026</v>
      </c>
      <c r="L1911" s="14" t="s">
        <v>22191</v>
      </c>
      <c r="M1911" s="14" t="s">
        <v>22191</v>
      </c>
      <c r="N1911" s="14"/>
      <c r="O1911" s="14"/>
      <c r="P1911" s="14" t="s">
        <v>36</v>
      </c>
      <c r="Q1911" s="15"/>
      <c r="R1911" s="14" t="s">
        <v>525</v>
      </c>
      <c r="S1911" s="14" t="s">
        <v>21908</v>
      </c>
      <c r="T1911" s="14">
        <v>4</v>
      </c>
      <c r="U1911" s="14" t="s">
        <v>22192</v>
      </c>
      <c r="V1911" s="14" t="s">
        <v>526</v>
      </c>
      <c r="W1911" s="14"/>
      <c r="X1911" s="14"/>
      <c r="Y1911" s="14"/>
      <c r="Z1911" s="14" t="s">
        <v>123</v>
      </c>
      <c r="AA1911" s="3" t="s">
        <v>23558</v>
      </c>
    </row>
    <row r="1912" spans="2:27" x14ac:dyDescent="0.2">
      <c r="B1912" s="14" t="s">
        <v>21902</v>
      </c>
      <c r="C1912" s="15" t="s">
        <v>23529</v>
      </c>
      <c r="D1912" s="12">
        <v>2099</v>
      </c>
      <c r="E1912" s="15" t="s">
        <v>23547</v>
      </c>
      <c r="F1912" s="14" t="s">
        <v>22194</v>
      </c>
      <c r="G1912" s="14" t="s">
        <v>22195</v>
      </c>
      <c r="H1912" s="14" t="s">
        <v>22196</v>
      </c>
      <c r="I1912" s="14" t="s">
        <v>5223</v>
      </c>
      <c r="J1912" s="14" t="s">
        <v>93</v>
      </c>
      <c r="K1912" s="14" t="s">
        <v>1026</v>
      </c>
      <c r="L1912" s="14" t="s">
        <v>129</v>
      </c>
      <c r="M1912" s="14" t="s">
        <v>129</v>
      </c>
      <c r="N1912" s="14"/>
      <c r="O1912" s="14"/>
      <c r="P1912" s="14" t="s">
        <v>36</v>
      </c>
      <c r="Q1912" s="15"/>
      <c r="R1912" s="14" t="s">
        <v>525</v>
      </c>
      <c r="S1912" s="14" t="s">
        <v>21904</v>
      </c>
      <c r="T1912" s="14">
        <v>3</v>
      </c>
      <c r="U1912" s="14" t="s">
        <v>22197</v>
      </c>
      <c r="V1912" s="14" t="s">
        <v>522</v>
      </c>
      <c r="W1912" s="14"/>
      <c r="X1912" s="14"/>
      <c r="Y1912" s="14"/>
      <c r="Z1912" s="14" t="s">
        <v>38</v>
      </c>
      <c r="AA1912" s="3" t="s">
        <v>23558</v>
      </c>
    </row>
    <row r="1913" spans="2:27" x14ac:dyDescent="0.2">
      <c r="B1913" s="14" t="s">
        <v>21902</v>
      </c>
      <c r="C1913" s="15" t="s">
        <v>23529</v>
      </c>
      <c r="D1913" s="12">
        <v>2101</v>
      </c>
      <c r="E1913" s="15" t="s">
        <v>23547</v>
      </c>
      <c r="F1913" s="14" t="s">
        <v>20362</v>
      </c>
      <c r="G1913" s="14" t="s">
        <v>20363</v>
      </c>
      <c r="H1913" s="14" t="s">
        <v>20364</v>
      </c>
      <c r="I1913" s="14" t="s">
        <v>20365</v>
      </c>
      <c r="J1913" s="14" t="s">
        <v>1026</v>
      </c>
      <c r="K1913" s="14" t="s">
        <v>1026</v>
      </c>
      <c r="L1913" s="14" t="s">
        <v>20366</v>
      </c>
      <c r="M1913" s="14" t="s">
        <v>20366</v>
      </c>
      <c r="N1913" s="14"/>
      <c r="O1913" s="14"/>
      <c r="P1913" s="14" t="s">
        <v>36</v>
      </c>
      <c r="Q1913" s="15"/>
      <c r="R1913" s="14" t="s">
        <v>525</v>
      </c>
      <c r="S1913" s="14" t="s">
        <v>21904</v>
      </c>
      <c r="T1913" s="14">
        <v>3</v>
      </c>
      <c r="U1913" s="14" t="s">
        <v>22026</v>
      </c>
      <c r="V1913" s="14" t="s">
        <v>526</v>
      </c>
      <c r="W1913" s="14"/>
      <c r="X1913" s="14"/>
      <c r="Y1913" s="14"/>
      <c r="Z1913" s="14" t="s">
        <v>38</v>
      </c>
      <c r="AA1913" s="3" t="s">
        <v>23558</v>
      </c>
    </row>
    <row r="1914" spans="2:27" x14ac:dyDescent="0.2">
      <c r="B1914" s="14" t="s">
        <v>21902</v>
      </c>
      <c r="C1914" s="15" t="s">
        <v>23529</v>
      </c>
      <c r="D1914" s="12">
        <v>2103</v>
      </c>
      <c r="E1914" s="15" t="s">
        <v>23547</v>
      </c>
      <c r="F1914" s="14" t="s">
        <v>13036</v>
      </c>
      <c r="G1914" s="14" t="s">
        <v>13037</v>
      </c>
      <c r="H1914" s="14" t="s">
        <v>13038</v>
      </c>
      <c r="I1914" s="14" t="s">
        <v>1523</v>
      </c>
      <c r="J1914" s="14" t="s">
        <v>48</v>
      </c>
      <c r="K1914" s="14" t="s">
        <v>1026</v>
      </c>
      <c r="L1914" s="14" t="s">
        <v>48</v>
      </c>
      <c r="M1914" s="14" t="s">
        <v>48</v>
      </c>
      <c r="N1914" s="14"/>
      <c r="O1914" s="14"/>
      <c r="P1914" s="14" t="s">
        <v>36</v>
      </c>
      <c r="Q1914" s="15"/>
      <c r="R1914" s="14" t="s">
        <v>525</v>
      </c>
      <c r="S1914" s="14" t="s">
        <v>21912</v>
      </c>
      <c r="T1914" s="14">
        <v>4</v>
      </c>
      <c r="U1914" s="14" t="s">
        <v>21913</v>
      </c>
      <c r="V1914" s="14" t="s">
        <v>514</v>
      </c>
      <c r="W1914" s="14"/>
      <c r="X1914" s="14"/>
      <c r="Y1914" s="14"/>
      <c r="Z1914" s="14" t="s">
        <v>38</v>
      </c>
      <c r="AA1914" s="3" t="s">
        <v>23558</v>
      </c>
    </row>
    <row r="1915" spans="2:27" x14ac:dyDescent="0.2">
      <c r="B1915" s="14" t="s">
        <v>21902</v>
      </c>
      <c r="C1915" s="15" t="s">
        <v>23529</v>
      </c>
      <c r="D1915" s="12">
        <v>2104</v>
      </c>
      <c r="E1915" s="15" t="s">
        <v>23547</v>
      </c>
      <c r="F1915" s="14" t="s">
        <v>13041</v>
      </c>
      <c r="G1915" s="14" t="s">
        <v>13042</v>
      </c>
      <c r="H1915" s="14" t="s">
        <v>13043</v>
      </c>
      <c r="I1915" s="14" t="s">
        <v>1523</v>
      </c>
      <c r="J1915" s="14" t="s">
        <v>1132</v>
      </c>
      <c r="K1915" s="14" t="s">
        <v>1026</v>
      </c>
      <c r="L1915" s="14" t="s">
        <v>22212</v>
      </c>
      <c r="M1915" s="14" t="s">
        <v>22212</v>
      </c>
      <c r="N1915" s="14"/>
      <c r="O1915" s="14"/>
      <c r="P1915" s="14" t="s">
        <v>36</v>
      </c>
      <c r="Q1915" s="15"/>
      <c r="R1915" s="14" t="s">
        <v>525</v>
      </c>
      <c r="S1915" s="14" t="s">
        <v>21912</v>
      </c>
      <c r="T1915" s="14">
        <v>4</v>
      </c>
      <c r="U1915" s="14" t="s">
        <v>22213</v>
      </c>
      <c r="V1915" s="14" t="s">
        <v>558</v>
      </c>
      <c r="W1915" s="14"/>
      <c r="X1915" s="14"/>
      <c r="Y1915" s="14"/>
      <c r="Z1915" s="14" t="s">
        <v>38</v>
      </c>
      <c r="AA1915" s="3" t="s">
        <v>23558</v>
      </c>
    </row>
    <row r="1916" spans="2:27" x14ac:dyDescent="0.2">
      <c r="B1916" s="14" t="s">
        <v>21902</v>
      </c>
      <c r="C1916" s="15" t="s">
        <v>23529</v>
      </c>
      <c r="D1916" s="12">
        <v>2105</v>
      </c>
      <c r="E1916" s="15" t="s">
        <v>23547</v>
      </c>
      <c r="F1916" s="14" t="s">
        <v>16270</v>
      </c>
      <c r="G1916" s="14" t="s">
        <v>22215</v>
      </c>
      <c r="H1916" s="14" t="s">
        <v>16272</v>
      </c>
      <c r="I1916" s="14" t="s">
        <v>1523</v>
      </c>
      <c r="J1916" s="14" t="s">
        <v>1132</v>
      </c>
      <c r="K1916" s="14" t="s">
        <v>1026</v>
      </c>
      <c r="L1916" s="14" t="s">
        <v>22216</v>
      </c>
      <c r="M1916" s="14" t="s">
        <v>22216</v>
      </c>
      <c r="N1916" s="14"/>
      <c r="O1916" s="14"/>
      <c r="P1916" s="14" t="s">
        <v>36</v>
      </c>
      <c r="Q1916" s="15"/>
      <c r="R1916" s="14" t="s">
        <v>525</v>
      </c>
      <c r="S1916" s="14" t="s">
        <v>21912</v>
      </c>
      <c r="T1916" s="14">
        <v>4</v>
      </c>
      <c r="U1916" s="14" t="s">
        <v>22217</v>
      </c>
      <c r="V1916" s="14" t="s">
        <v>536</v>
      </c>
      <c r="W1916" s="14"/>
      <c r="X1916" s="14"/>
      <c r="Y1916" s="14"/>
      <c r="Z1916" s="14" t="s">
        <v>38</v>
      </c>
      <c r="AA1916" s="3" t="s">
        <v>23558</v>
      </c>
    </row>
    <row r="1917" spans="2:27" x14ac:dyDescent="0.2">
      <c r="B1917" s="14" t="s">
        <v>21902</v>
      </c>
      <c r="C1917" s="15" t="s">
        <v>23529</v>
      </c>
      <c r="D1917" s="12">
        <v>2107</v>
      </c>
      <c r="E1917" s="15" t="s">
        <v>23547</v>
      </c>
      <c r="F1917" s="14" t="s">
        <v>20409</v>
      </c>
      <c r="G1917" s="14" t="s">
        <v>22224</v>
      </c>
      <c r="H1917" s="14" t="s">
        <v>20411</v>
      </c>
      <c r="I1917" s="14" t="s">
        <v>22225</v>
      </c>
      <c r="J1917" s="14" t="s">
        <v>407</v>
      </c>
      <c r="K1917" s="14" t="s">
        <v>1026</v>
      </c>
      <c r="L1917" s="14" t="s">
        <v>57</v>
      </c>
      <c r="M1917" s="14" t="s">
        <v>470</v>
      </c>
      <c r="N1917" s="14"/>
      <c r="O1917" s="14"/>
      <c r="P1917" s="14" t="s">
        <v>36</v>
      </c>
      <c r="Q1917" s="15"/>
      <c r="R1917" s="14" t="s">
        <v>525</v>
      </c>
      <c r="S1917" s="14" t="s">
        <v>21904</v>
      </c>
      <c r="T1917" s="14">
        <v>4</v>
      </c>
      <c r="U1917" s="14" t="s">
        <v>21906</v>
      </c>
      <c r="V1917" s="14" t="s">
        <v>514</v>
      </c>
      <c r="W1917" s="14"/>
      <c r="X1917" s="14"/>
      <c r="Y1917" s="14"/>
      <c r="Z1917" s="14" t="s">
        <v>123</v>
      </c>
      <c r="AA1917" s="3" t="s">
        <v>23558</v>
      </c>
    </row>
    <row r="1918" spans="2:27" x14ac:dyDescent="0.2">
      <c r="B1918" s="14" t="s">
        <v>21902</v>
      </c>
      <c r="C1918" s="15" t="s">
        <v>23529</v>
      </c>
      <c r="D1918" s="12">
        <v>2108</v>
      </c>
      <c r="E1918" s="15" t="s">
        <v>23547</v>
      </c>
      <c r="F1918" s="14" t="s">
        <v>22227</v>
      </c>
      <c r="G1918" s="14" t="s">
        <v>22228</v>
      </c>
      <c r="H1918" s="14" t="s">
        <v>22229</v>
      </c>
      <c r="I1918" s="14" t="s">
        <v>22230</v>
      </c>
      <c r="J1918" s="14" t="s">
        <v>185</v>
      </c>
      <c r="K1918" s="14" t="s">
        <v>1026</v>
      </c>
      <c r="L1918" s="14" t="s">
        <v>22231</v>
      </c>
      <c r="M1918" s="14" t="s">
        <v>22231</v>
      </c>
      <c r="N1918" s="14"/>
      <c r="O1918" s="14"/>
      <c r="P1918" s="14" t="s">
        <v>36</v>
      </c>
      <c r="Q1918" s="15"/>
      <c r="R1918" s="14" t="s">
        <v>525</v>
      </c>
      <c r="S1918" s="14" t="s">
        <v>21907</v>
      </c>
      <c r="T1918" s="14">
        <v>3</v>
      </c>
      <c r="U1918" s="14" t="s">
        <v>22232</v>
      </c>
      <c r="V1918" s="14" t="s">
        <v>673</v>
      </c>
      <c r="W1918" s="14"/>
      <c r="X1918" s="14"/>
      <c r="Y1918" s="14"/>
      <c r="Z1918" s="14" t="s">
        <v>123</v>
      </c>
      <c r="AA1918" s="3" t="s">
        <v>23558</v>
      </c>
    </row>
    <row r="1919" spans="2:27" x14ac:dyDescent="0.2">
      <c r="B1919" s="14" t="s">
        <v>21902</v>
      </c>
      <c r="C1919" s="15" t="s">
        <v>23529</v>
      </c>
      <c r="D1919" s="12">
        <v>2110</v>
      </c>
      <c r="E1919" s="15" t="s">
        <v>23547</v>
      </c>
      <c r="F1919" s="14" t="s">
        <v>22240</v>
      </c>
      <c r="G1919" s="14" t="s">
        <v>22241</v>
      </c>
      <c r="H1919" s="14" t="s">
        <v>22242</v>
      </c>
      <c r="I1919" s="14" t="s">
        <v>22243</v>
      </c>
      <c r="J1919" s="14" t="s">
        <v>80</v>
      </c>
      <c r="K1919" s="14" t="s">
        <v>1026</v>
      </c>
      <c r="L1919" s="14" t="s">
        <v>378</v>
      </c>
      <c r="M1919" s="14" t="s">
        <v>44</v>
      </c>
      <c r="N1919" s="14"/>
      <c r="O1919" s="14"/>
      <c r="P1919" s="14" t="s">
        <v>36</v>
      </c>
      <c r="Q1919" s="15"/>
      <c r="R1919" s="14" t="s">
        <v>525</v>
      </c>
      <c r="S1919" s="14" t="s">
        <v>21912</v>
      </c>
      <c r="T1919" s="14">
        <v>4</v>
      </c>
      <c r="U1919" s="14" t="s">
        <v>22244</v>
      </c>
      <c r="V1919" s="14" t="s">
        <v>514</v>
      </c>
      <c r="W1919" s="14"/>
      <c r="X1919" s="14"/>
      <c r="Y1919" s="14"/>
      <c r="Z1919" s="14" t="s">
        <v>38</v>
      </c>
      <c r="AA1919" s="3" t="s">
        <v>23558</v>
      </c>
    </row>
    <row r="1920" spans="2:27" x14ac:dyDescent="0.2">
      <c r="B1920" s="14" t="s">
        <v>21902</v>
      </c>
      <c r="C1920" s="15" t="s">
        <v>23529</v>
      </c>
      <c r="D1920" s="12">
        <v>2111</v>
      </c>
      <c r="E1920" s="15" t="s">
        <v>23547</v>
      </c>
      <c r="F1920" s="14" t="s">
        <v>14164</v>
      </c>
      <c r="G1920" s="14" t="s">
        <v>14165</v>
      </c>
      <c r="H1920" s="14" t="s">
        <v>14166</v>
      </c>
      <c r="I1920" s="14" t="s">
        <v>14167</v>
      </c>
      <c r="J1920" s="14" t="s">
        <v>544</v>
      </c>
      <c r="K1920" s="14" t="s">
        <v>1026</v>
      </c>
      <c r="L1920" s="14" t="s">
        <v>1174</v>
      </c>
      <c r="M1920" s="14" t="s">
        <v>4165</v>
      </c>
      <c r="N1920" s="14"/>
      <c r="O1920" s="14"/>
      <c r="P1920" s="14" t="s">
        <v>36</v>
      </c>
      <c r="Q1920" s="15"/>
      <c r="R1920" s="14" t="s">
        <v>525</v>
      </c>
      <c r="S1920" s="14" t="s">
        <v>21907</v>
      </c>
      <c r="T1920" s="14">
        <v>4</v>
      </c>
      <c r="U1920" s="14" t="s">
        <v>21921</v>
      </c>
      <c r="V1920" s="14" t="s">
        <v>522</v>
      </c>
      <c r="W1920" s="14"/>
      <c r="X1920" s="14"/>
      <c r="Y1920" s="14"/>
      <c r="Z1920" s="14" t="s">
        <v>38</v>
      </c>
      <c r="AA1920" s="3" t="s">
        <v>23558</v>
      </c>
    </row>
    <row r="1921" spans="2:27" x14ac:dyDescent="0.2">
      <c r="B1921" s="14" t="s">
        <v>21902</v>
      </c>
      <c r="C1921" s="15" t="s">
        <v>23529</v>
      </c>
      <c r="D1921" s="12">
        <v>2112</v>
      </c>
      <c r="E1921" s="15" t="s">
        <v>23547</v>
      </c>
      <c r="F1921" s="14" t="s">
        <v>22247</v>
      </c>
      <c r="G1921" s="14" t="s">
        <v>22248</v>
      </c>
      <c r="H1921" s="14" t="s">
        <v>22249</v>
      </c>
      <c r="I1921" s="14" t="s">
        <v>22250</v>
      </c>
      <c r="J1921" s="14" t="s">
        <v>541</v>
      </c>
      <c r="K1921" s="14" t="s">
        <v>1026</v>
      </c>
      <c r="L1921" s="14" t="s">
        <v>22251</v>
      </c>
      <c r="M1921" s="14" t="s">
        <v>22251</v>
      </c>
      <c r="N1921" s="14"/>
      <c r="O1921" s="14"/>
      <c r="P1921" s="14" t="s">
        <v>36</v>
      </c>
      <c r="Q1921" s="15"/>
      <c r="R1921" s="14" t="s">
        <v>525</v>
      </c>
      <c r="S1921" s="14" t="s">
        <v>21907</v>
      </c>
      <c r="T1921" s="14">
        <v>3</v>
      </c>
      <c r="U1921" s="14" t="s">
        <v>22051</v>
      </c>
      <c r="V1921" s="14" t="s">
        <v>522</v>
      </c>
      <c r="W1921" s="14"/>
      <c r="X1921" s="14"/>
      <c r="Y1921" s="14"/>
      <c r="Z1921" s="14" t="s">
        <v>38</v>
      </c>
      <c r="AA1921" s="3" t="s">
        <v>23558</v>
      </c>
    </row>
    <row r="1922" spans="2:27" x14ac:dyDescent="0.2">
      <c r="B1922" s="14" t="s">
        <v>21902</v>
      </c>
      <c r="C1922" s="15" t="s">
        <v>23529</v>
      </c>
      <c r="D1922" s="12">
        <v>2130</v>
      </c>
      <c r="E1922" s="15" t="s">
        <v>23547</v>
      </c>
      <c r="F1922" s="14" t="s">
        <v>1498</v>
      </c>
      <c r="G1922" s="14" t="s">
        <v>22330</v>
      </c>
      <c r="H1922" s="14" t="s">
        <v>22331</v>
      </c>
      <c r="I1922" s="14" t="s">
        <v>1501</v>
      </c>
      <c r="J1922" s="14" t="s">
        <v>22332</v>
      </c>
      <c r="K1922" s="14" t="s">
        <v>1026</v>
      </c>
      <c r="L1922" s="14" t="s">
        <v>905</v>
      </c>
      <c r="M1922" s="14" t="s">
        <v>975</v>
      </c>
      <c r="N1922" s="14"/>
      <c r="O1922" s="14"/>
      <c r="P1922" s="14" t="s">
        <v>36</v>
      </c>
      <c r="Q1922" s="15"/>
      <c r="R1922" s="14" t="s">
        <v>525</v>
      </c>
      <c r="S1922" s="14" t="s">
        <v>21907</v>
      </c>
      <c r="T1922" s="14">
        <v>3</v>
      </c>
      <c r="U1922" s="14" t="s">
        <v>22333</v>
      </c>
      <c r="V1922" s="14" t="s">
        <v>522</v>
      </c>
      <c r="W1922" s="14"/>
      <c r="X1922" s="14"/>
      <c r="Y1922" s="14"/>
      <c r="Z1922" s="14" t="s">
        <v>123</v>
      </c>
      <c r="AA1922" s="3" t="s">
        <v>23558</v>
      </c>
    </row>
    <row r="1923" spans="2:27" x14ac:dyDescent="0.2">
      <c r="B1923" s="14" t="s">
        <v>21902</v>
      </c>
      <c r="C1923" s="15" t="s">
        <v>23529</v>
      </c>
      <c r="D1923" s="12">
        <v>2131</v>
      </c>
      <c r="E1923" s="15" t="s">
        <v>23547</v>
      </c>
      <c r="F1923" s="14" t="s">
        <v>22335</v>
      </c>
      <c r="G1923" s="14" t="s">
        <v>22336</v>
      </c>
      <c r="H1923" s="14" t="s">
        <v>22337</v>
      </c>
      <c r="I1923" s="14" t="s">
        <v>5234</v>
      </c>
      <c r="J1923" s="14" t="s">
        <v>480</v>
      </c>
      <c r="K1923" s="14" t="s">
        <v>1026</v>
      </c>
      <c r="L1923" s="14" t="s">
        <v>22338</v>
      </c>
      <c r="M1923" s="14" t="s">
        <v>22338</v>
      </c>
      <c r="N1923" s="14"/>
      <c r="O1923" s="14"/>
      <c r="P1923" s="14" t="s">
        <v>36</v>
      </c>
      <c r="Q1923" s="15"/>
      <c r="R1923" s="14" t="s">
        <v>525</v>
      </c>
      <c r="S1923" s="14" t="s">
        <v>21904</v>
      </c>
      <c r="T1923" s="14">
        <v>4</v>
      </c>
      <c r="U1923" s="14" t="s">
        <v>22339</v>
      </c>
      <c r="V1923" s="14" t="s">
        <v>522</v>
      </c>
      <c r="W1923" s="14"/>
      <c r="X1923" s="14"/>
      <c r="Y1923" s="14"/>
      <c r="Z1923" s="14" t="s">
        <v>38</v>
      </c>
      <c r="AA1923" s="3" t="s">
        <v>23558</v>
      </c>
    </row>
    <row r="1924" spans="2:27" x14ac:dyDescent="0.2">
      <c r="B1924" s="14" t="s">
        <v>21902</v>
      </c>
      <c r="C1924" s="15" t="s">
        <v>23529</v>
      </c>
      <c r="D1924" s="12">
        <v>2132</v>
      </c>
      <c r="E1924" s="15" t="s">
        <v>23547</v>
      </c>
      <c r="F1924" s="14" t="s">
        <v>22341</v>
      </c>
      <c r="G1924" s="14" t="s">
        <v>22342</v>
      </c>
      <c r="H1924" s="14" t="s">
        <v>22343</v>
      </c>
      <c r="I1924" s="14" t="s">
        <v>22344</v>
      </c>
      <c r="J1924" s="14" t="s">
        <v>132</v>
      </c>
      <c r="K1924" s="14" t="s">
        <v>1026</v>
      </c>
      <c r="L1924" s="14" t="s">
        <v>13080</v>
      </c>
      <c r="M1924" s="14" t="s">
        <v>387</v>
      </c>
      <c r="N1924" s="14"/>
      <c r="O1924" s="14"/>
      <c r="P1924" s="14" t="s">
        <v>36</v>
      </c>
      <c r="Q1924" s="15"/>
      <c r="R1924" s="14" t="s">
        <v>525</v>
      </c>
      <c r="S1924" s="14" t="s">
        <v>21904</v>
      </c>
      <c r="T1924" s="14">
        <v>4</v>
      </c>
      <c r="U1924" s="14" t="s">
        <v>21919</v>
      </c>
      <c r="V1924" s="14" t="s">
        <v>522</v>
      </c>
      <c r="W1924" s="14"/>
      <c r="X1924" s="14"/>
      <c r="Y1924" s="14"/>
      <c r="Z1924" s="14" t="s">
        <v>38</v>
      </c>
      <c r="AA1924" s="3" t="s">
        <v>23558</v>
      </c>
    </row>
    <row r="1925" spans="2:27" x14ac:dyDescent="0.2">
      <c r="B1925" s="14" t="s">
        <v>22346</v>
      </c>
      <c r="C1925" s="15" t="s">
        <v>23529</v>
      </c>
      <c r="D1925" s="12">
        <v>2133</v>
      </c>
      <c r="E1925" s="15" t="s">
        <v>23548</v>
      </c>
      <c r="F1925" s="14" t="s">
        <v>22373</v>
      </c>
      <c r="G1925" s="14" t="s">
        <v>22374</v>
      </c>
      <c r="H1925" s="14" t="s">
        <v>22375</v>
      </c>
      <c r="I1925" s="14" t="s">
        <v>22376</v>
      </c>
      <c r="J1925" s="14" t="s">
        <v>22377</v>
      </c>
      <c r="K1925" s="14" t="s">
        <v>1026</v>
      </c>
      <c r="L1925" s="14" t="s">
        <v>365</v>
      </c>
      <c r="M1925" s="14" t="s">
        <v>93</v>
      </c>
      <c r="N1925" s="14" t="s">
        <v>22378</v>
      </c>
      <c r="O1925" s="14"/>
      <c r="P1925" s="14" t="s">
        <v>36</v>
      </c>
      <c r="Q1925" s="15"/>
      <c r="R1925" s="14" t="s">
        <v>529</v>
      </c>
      <c r="S1925" s="14" t="s">
        <v>22364</v>
      </c>
      <c r="T1925" s="14">
        <v>4</v>
      </c>
      <c r="U1925" s="14" t="s">
        <v>22379</v>
      </c>
      <c r="V1925" s="14" t="s">
        <v>571</v>
      </c>
      <c r="W1925" s="14"/>
      <c r="X1925" s="14" t="s">
        <v>22380</v>
      </c>
      <c r="Y1925" s="14"/>
      <c r="Z1925" s="14" t="s">
        <v>123</v>
      </c>
      <c r="AA1925" s="3" t="s">
        <v>23558</v>
      </c>
    </row>
    <row r="1926" spans="2:27" x14ac:dyDescent="0.2">
      <c r="B1926" s="14" t="s">
        <v>22346</v>
      </c>
      <c r="C1926" s="15" t="s">
        <v>23529</v>
      </c>
      <c r="D1926" s="12">
        <v>2134</v>
      </c>
      <c r="E1926" s="15" t="s">
        <v>23548</v>
      </c>
      <c r="F1926" s="14" t="s">
        <v>15834</v>
      </c>
      <c r="G1926" s="14" t="s">
        <v>15835</v>
      </c>
      <c r="H1926" s="14" t="s">
        <v>15836</v>
      </c>
      <c r="I1926" s="14" t="s">
        <v>8010</v>
      </c>
      <c r="J1926" s="14" t="s">
        <v>538</v>
      </c>
      <c r="K1926" s="14" t="s">
        <v>1026</v>
      </c>
      <c r="L1926" s="14" t="s">
        <v>1010</v>
      </c>
      <c r="M1926" s="14" t="s">
        <v>465</v>
      </c>
      <c r="N1926" s="14" t="s">
        <v>22382</v>
      </c>
      <c r="O1926" s="14"/>
      <c r="P1926" s="14" t="s">
        <v>36</v>
      </c>
      <c r="Q1926" s="15"/>
      <c r="R1926" s="14" t="s">
        <v>528</v>
      </c>
      <c r="S1926" s="14" t="s">
        <v>22352</v>
      </c>
      <c r="T1926" s="14">
        <v>3</v>
      </c>
      <c r="U1926" s="14" t="s">
        <v>12928</v>
      </c>
      <c r="V1926" s="14" t="s">
        <v>522</v>
      </c>
      <c r="W1926" s="14"/>
      <c r="X1926" s="14" t="s">
        <v>22383</v>
      </c>
      <c r="Y1926" s="14"/>
      <c r="Z1926" s="14" t="s">
        <v>38</v>
      </c>
      <c r="AA1926" s="3" t="s">
        <v>23558</v>
      </c>
    </row>
    <row r="1927" spans="2:27" x14ac:dyDescent="0.2">
      <c r="B1927" s="14" t="s">
        <v>22346</v>
      </c>
      <c r="C1927" s="15" t="s">
        <v>23529</v>
      </c>
      <c r="D1927" s="12">
        <v>2135</v>
      </c>
      <c r="E1927" s="15" t="s">
        <v>23548</v>
      </c>
      <c r="F1927" s="14" t="s">
        <v>12964</v>
      </c>
      <c r="G1927" s="14" t="s">
        <v>12965</v>
      </c>
      <c r="H1927" s="14" t="s">
        <v>12966</v>
      </c>
      <c r="I1927" s="14" t="s">
        <v>900</v>
      </c>
      <c r="J1927" s="14" t="s">
        <v>114</v>
      </c>
      <c r="K1927" s="14" t="s">
        <v>1026</v>
      </c>
      <c r="L1927" s="14" t="s">
        <v>365</v>
      </c>
      <c r="M1927" s="14" t="s">
        <v>182</v>
      </c>
      <c r="N1927" s="14" t="s">
        <v>22385</v>
      </c>
      <c r="O1927" s="14"/>
      <c r="P1927" s="14" t="s">
        <v>36</v>
      </c>
      <c r="Q1927" s="15"/>
      <c r="R1927" s="14" t="s">
        <v>529</v>
      </c>
      <c r="S1927" s="14" t="s">
        <v>22352</v>
      </c>
      <c r="T1927" s="14">
        <v>4</v>
      </c>
      <c r="U1927" s="14" t="s">
        <v>22386</v>
      </c>
      <c r="V1927" s="14" t="s">
        <v>598</v>
      </c>
      <c r="W1927" s="14"/>
      <c r="X1927" s="14" t="s">
        <v>22387</v>
      </c>
      <c r="Y1927" s="14"/>
      <c r="Z1927" s="14" t="s">
        <v>38</v>
      </c>
      <c r="AA1927" s="3" t="s">
        <v>23558</v>
      </c>
    </row>
    <row r="1928" spans="2:27" x14ac:dyDescent="0.2">
      <c r="B1928" s="14" t="s">
        <v>22346</v>
      </c>
      <c r="C1928" s="15" t="s">
        <v>23529</v>
      </c>
      <c r="D1928" s="12">
        <v>2136</v>
      </c>
      <c r="E1928" s="15" t="s">
        <v>23548</v>
      </c>
      <c r="F1928" s="14" t="s">
        <v>22389</v>
      </c>
      <c r="G1928" s="14" t="s">
        <v>22390</v>
      </c>
      <c r="H1928" s="14" t="s">
        <v>22391</v>
      </c>
      <c r="I1928" s="14" t="s">
        <v>4545</v>
      </c>
      <c r="J1928" s="14" t="s">
        <v>22392</v>
      </c>
      <c r="K1928" s="14" t="s">
        <v>1026</v>
      </c>
      <c r="L1928" s="14" t="s">
        <v>365</v>
      </c>
      <c r="M1928" s="14" t="s">
        <v>128</v>
      </c>
      <c r="N1928" s="14" t="s">
        <v>22393</v>
      </c>
      <c r="O1928" s="14"/>
      <c r="P1928" s="14" t="s">
        <v>36</v>
      </c>
      <c r="Q1928" s="15"/>
      <c r="R1928" s="14" t="s">
        <v>864</v>
      </c>
      <c r="S1928" s="14" t="s">
        <v>22352</v>
      </c>
      <c r="T1928" s="14">
        <v>4</v>
      </c>
      <c r="U1928" s="14" t="s">
        <v>22362</v>
      </c>
      <c r="V1928" s="14" t="s">
        <v>514</v>
      </c>
      <c r="W1928" s="14"/>
      <c r="X1928" s="14" t="s">
        <v>22394</v>
      </c>
      <c r="Y1928" s="14"/>
      <c r="Z1928" s="14" t="s">
        <v>123</v>
      </c>
      <c r="AA1928" s="3" t="s">
        <v>23558</v>
      </c>
    </row>
    <row r="1929" spans="2:27" x14ac:dyDescent="0.2">
      <c r="B1929" s="14" t="s">
        <v>22346</v>
      </c>
      <c r="C1929" s="15" t="s">
        <v>23529</v>
      </c>
      <c r="D1929" s="12">
        <v>2137</v>
      </c>
      <c r="E1929" s="15" t="s">
        <v>23548</v>
      </c>
      <c r="F1929" s="14" t="s">
        <v>1639</v>
      </c>
      <c r="G1929" s="14" t="s">
        <v>1640</v>
      </c>
      <c r="H1929" s="14" t="s">
        <v>1641</v>
      </c>
      <c r="I1929" s="14" t="s">
        <v>1642</v>
      </c>
      <c r="J1929" s="14" t="s">
        <v>57</v>
      </c>
      <c r="K1929" s="14" t="s">
        <v>1026</v>
      </c>
      <c r="L1929" s="14" t="s">
        <v>365</v>
      </c>
      <c r="M1929" s="14" t="s">
        <v>90</v>
      </c>
      <c r="N1929" s="14" t="s">
        <v>22396</v>
      </c>
      <c r="O1929" s="14"/>
      <c r="P1929" s="14" t="s">
        <v>36</v>
      </c>
      <c r="Q1929" s="15"/>
      <c r="R1929" s="14" t="s">
        <v>16458</v>
      </c>
      <c r="S1929" s="14" t="s">
        <v>22348</v>
      </c>
      <c r="T1929" s="14">
        <v>3</v>
      </c>
      <c r="U1929" s="14" t="s">
        <v>22397</v>
      </c>
      <c r="V1929" s="14" t="s">
        <v>526</v>
      </c>
      <c r="W1929" s="14"/>
      <c r="X1929" s="14" t="s">
        <v>22398</v>
      </c>
      <c r="Y1929" s="14"/>
      <c r="Z1929" s="14" t="s">
        <v>38</v>
      </c>
      <c r="AA1929" s="3" t="s">
        <v>23558</v>
      </c>
    </row>
    <row r="1930" spans="2:27" x14ac:dyDescent="0.2">
      <c r="B1930" s="14" t="s">
        <v>22346</v>
      </c>
      <c r="C1930" s="15" t="s">
        <v>23529</v>
      </c>
      <c r="D1930" s="12">
        <v>2138</v>
      </c>
      <c r="E1930" s="15" t="s">
        <v>23548</v>
      </c>
      <c r="F1930" s="14" t="s">
        <v>15733</v>
      </c>
      <c r="G1930" s="14" t="s">
        <v>22400</v>
      </c>
      <c r="H1930" s="14" t="s">
        <v>15735</v>
      </c>
      <c r="I1930" s="14" t="s">
        <v>1165</v>
      </c>
      <c r="J1930" s="14" t="s">
        <v>524</v>
      </c>
      <c r="K1930" s="14" t="s">
        <v>1026</v>
      </c>
      <c r="L1930" s="14" t="s">
        <v>8000</v>
      </c>
      <c r="M1930" s="14" t="s">
        <v>437</v>
      </c>
      <c r="N1930" s="14" t="s">
        <v>22401</v>
      </c>
      <c r="O1930" s="14"/>
      <c r="P1930" s="14" t="s">
        <v>36</v>
      </c>
      <c r="Q1930" s="15"/>
      <c r="R1930" s="14" t="s">
        <v>869</v>
      </c>
      <c r="S1930" s="14" t="s">
        <v>22367</v>
      </c>
      <c r="T1930" s="14">
        <v>3</v>
      </c>
      <c r="U1930" s="14" t="s">
        <v>22402</v>
      </c>
      <c r="V1930" s="14" t="s">
        <v>587</v>
      </c>
      <c r="W1930" s="14"/>
      <c r="X1930" s="14" t="s">
        <v>22403</v>
      </c>
      <c r="Y1930" s="14"/>
      <c r="Z1930" s="14" t="s">
        <v>123</v>
      </c>
      <c r="AA1930" s="3" t="s">
        <v>23558</v>
      </c>
    </row>
    <row r="1931" spans="2:27" x14ac:dyDescent="0.2">
      <c r="B1931" s="14" t="s">
        <v>22346</v>
      </c>
      <c r="C1931" s="15" t="s">
        <v>23529</v>
      </c>
      <c r="D1931" s="12">
        <v>2139</v>
      </c>
      <c r="E1931" s="15" t="s">
        <v>23548</v>
      </c>
      <c r="F1931" s="14" t="s">
        <v>22405</v>
      </c>
      <c r="G1931" s="14" t="s">
        <v>22406</v>
      </c>
      <c r="H1931" s="14" t="s">
        <v>22407</v>
      </c>
      <c r="I1931" s="14" t="s">
        <v>1124</v>
      </c>
      <c r="J1931" s="14" t="s">
        <v>1170</v>
      </c>
      <c r="K1931" s="14" t="s">
        <v>1026</v>
      </c>
      <c r="L1931" s="14" t="s">
        <v>365</v>
      </c>
      <c r="M1931" s="14" t="s">
        <v>179</v>
      </c>
      <c r="N1931" s="14" t="s">
        <v>22408</v>
      </c>
      <c r="O1931" s="14"/>
      <c r="P1931" s="14" t="s">
        <v>36</v>
      </c>
      <c r="Q1931" s="15"/>
      <c r="R1931" s="14" t="s">
        <v>999</v>
      </c>
      <c r="S1931" s="14" t="s">
        <v>22352</v>
      </c>
      <c r="T1931" s="14">
        <v>4</v>
      </c>
      <c r="U1931" s="14" t="s">
        <v>22353</v>
      </c>
      <c r="V1931" s="14" t="s">
        <v>522</v>
      </c>
      <c r="W1931" s="14"/>
      <c r="X1931" s="14" t="s">
        <v>22409</v>
      </c>
      <c r="Y1931" s="14"/>
      <c r="Z1931" s="14" t="s">
        <v>38</v>
      </c>
      <c r="AA1931" s="3" t="s">
        <v>23558</v>
      </c>
    </row>
    <row r="1932" spans="2:27" x14ac:dyDescent="0.2">
      <c r="B1932" s="14" t="s">
        <v>22346</v>
      </c>
      <c r="C1932" s="15" t="s">
        <v>23529</v>
      </c>
      <c r="D1932" s="12">
        <v>2140</v>
      </c>
      <c r="E1932" s="15" t="s">
        <v>23548</v>
      </c>
      <c r="F1932" s="14" t="s">
        <v>22411</v>
      </c>
      <c r="G1932" s="14" t="s">
        <v>22412</v>
      </c>
      <c r="H1932" s="14" t="s">
        <v>22413</v>
      </c>
      <c r="I1932" s="14" t="s">
        <v>1710</v>
      </c>
      <c r="J1932" s="14" t="s">
        <v>131</v>
      </c>
      <c r="K1932" s="14" t="s">
        <v>1026</v>
      </c>
      <c r="L1932" s="14" t="s">
        <v>22414</v>
      </c>
      <c r="M1932" s="14" t="s">
        <v>22415</v>
      </c>
      <c r="N1932" s="14" t="s">
        <v>22416</v>
      </c>
      <c r="O1932" s="14"/>
      <c r="P1932" s="14" t="s">
        <v>36</v>
      </c>
      <c r="Q1932" s="15"/>
      <c r="R1932" s="14" t="s">
        <v>528</v>
      </c>
      <c r="S1932" s="14" t="s">
        <v>22348</v>
      </c>
      <c r="T1932" s="14">
        <v>4</v>
      </c>
      <c r="U1932" s="14" t="s">
        <v>22349</v>
      </c>
      <c r="V1932" s="14" t="s">
        <v>522</v>
      </c>
      <c r="W1932" s="14"/>
      <c r="X1932" s="14" t="s">
        <v>22417</v>
      </c>
      <c r="Y1932" s="14"/>
      <c r="Z1932" s="14" t="s">
        <v>38</v>
      </c>
      <c r="AA1932" s="3" t="s">
        <v>23558</v>
      </c>
    </row>
    <row r="1933" spans="2:27" x14ac:dyDescent="0.2">
      <c r="B1933" s="14" t="s">
        <v>22346</v>
      </c>
      <c r="C1933" s="15" t="s">
        <v>23529</v>
      </c>
      <c r="D1933" s="12">
        <v>2141</v>
      </c>
      <c r="E1933" s="15" t="s">
        <v>23548</v>
      </c>
      <c r="F1933" s="14" t="s">
        <v>1723</v>
      </c>
      <c r="G1933" s="14" t="s">
        <v>22419</v>
      </c>
      <c r="H1933" s="14" t="s">
        <v>1725</v>
      </c>
      <c r="I1933" s="14" t="s">
        <v>901</v>
      </c>
      <c r="J1933" s="14" t="s">
        <v>90</v>
      </c>
      <c r="K1933" s="14" t="s">
        <v>1026</v>
      </c>
      <c r="L1933" s="14" t="s">
        <v>987</v>
      </c>
      <c r="M1933" s="14" t="s">
        <v>743</v>
      </c>
      <c r="N1933" s="14" t="s">
        <v>22420</v>
      </c>
      <c r="O1933" s="14"/>
      <c r="P1933" s="14" t="s">
        <v>36</v>
      </c>
      <c r="Q1933" s="15"/>
      <c r="R1933" s="14" t="s">
        <v>632</v>
      </c>
      <c r="S1933" s="14" t="s">
        <v>22348</v>
      </c>
      <c r="T1933" s="14">
        <v>4</v>
      </c>
      <c r="U1933" s="14" t="s">
        <v>22361</v>
      </c>
      <c r="V1933" s="14" t="s">
        <v>522</v>
      </c>
      <c r="W1933" s="14"/>
      <c r="X1933" s="14" t="s">
        <v>22421</v>
      </c>
      <c r="Y1933" s="14"/>
      <c r="Z1933" s="14" t="s">
        <v>38</v>
      </c>
      <c r="AA1933" s="3" t="s">
        <v>23558</v>
      </c>
    </row>
    <row r="1934" spans="2:27" x14ac:dyDescent="0.2">
      <c r="B1934" s="14" t="s">
        <v>22346</v>
      </c>
      <c r="C1934" s="15" t="s">
        <v>23529</v>
      </c>
      <c r="D1934" s="12">
        <v>2142</v>
      </c>
      <c r="E1934" s="15" t="s">
        <v>23548</v>
      </c>
      <c r="F1934" s="14" t="s">
        <v>14853</v>
      </c>
      <c r="G1934" s="14" t="s">
        <v>22423</v>
      </c>
      <c r="H1934" s="14" t="s">
        <v>14855</v>
      </c>
      <c r="I1934" s="14" t="s">
        <v>903</v>
      </c>
      <c r="J1934" s="14" t="s">
        <v>22424</v>
      </c>
      <c r="K1934" s="14" t="s">
        <v>1026</v>
      </c>
      <c r="L1934" s="14" t="s">
        <v>886</v>
      </c>
      <c r="M1934" s="14" t="s">
        <v>886</v>
      </c>
      <c r="N1934" s="14" t="s">
        <v>22425</v>
      </c>
      <c r="O1934" s="14"/>
      <c r="P1934" s="14" t="s">
        <v>36</v>
      </c>
      <c r="Q1934" s="15"/>
      <c r="R1934" s="14" t="s">
        <v>520</v>
      </c>
      <c r="S1934" s="14" t="s">
        <v>22348</v>
      </c>
      <c r="T1934" s="14">
        <v>4</v>
      </c>
      <c r="U1934" s="14" t="s">
        <v>22426</v>
      </c>
      <c r="V1934" s="14" t="s">
        <v>571</v>
      </c>
      <c r="W1934" s="14"/>
      <c r="X1934" s="14" t="s">
        <v>22427</v>
      </c>
      <c r="Y1934" s="14"/>
      <c r="Z1934" s="14" t="s">
        <v>123</v>
      </c>
      <c r="AA1934" s="3" t="s">
        <v>23558</v>
      </c>
    </row>
    <row r="1935" spans="2:27" x14ac:dyDescent="0.2">
      <c r="B1935" s="14" t="s">
        <v>22346</v>
      </c>
      <c r="C1935" s="15" t="s">
        <v>23529</v>
      </c>
      <c r="D1935" s="12">
        <v>2143</v>
      </c>
      <c r="E1935" s="15" t="s">
        <v>23548</v>
      </c>
      <c r="F1935" s="14" t="s">
        <v>22429</v>
      </c>
      <c r="G1935" s="14" t="s">
        <v>22430</v>
      </c>
      <c r="H1935" s="14" t="s">
        <v>22431</v>
      </c>
      <c r="I1935" s="14" t="s">
        <v>4568</v>
      </c>
      <c r="J1935" s="14" t="s">
        <v>471</v>
      </c>
      <c r="K1935" s="14" t="s">
        <v>1026</v>
      </c>
      <c r="L1935" s="14" t="s">
        <v>365</v>
      </c>
      <c r="M1935" s="14" t="s">
        <v>179</v>
      </c>
      <c r="N1935" s="14" t="s">
        <v>22350</v>
      </c>
      <c r="O1935" s="14"/>
      <c r="P1935" s="14" t="s">
        <v>36</v>
      </c>
      <c r="Q1935" s="15"/>
      <c r="R1935" s="14" t="s">
        <v>9306</v>
      </c>
      <c r="S1935" s="14" t="s">
        <v>22348</v>
      </c>
      <c r="T1935" s="14">
        <v>4</v>
      </c>
      <c r="U1935" s="14" t="s">
        <v>22368</v>
      </c>
      <c r="V1935" s="14" t="s">
        <v>522</v>
      </c>
      <c r="W1935" s="14"/>
      <c r="X1935" s="14" t="s">
        <v>22432</v>
      </c>
      <c r="Y1935" s="14"/>
      <c r="Z1935" s="14" t="s">
        <v>38</v>
      </c>
      <c r="AA1935" s="3" t="s">
        <v>23558</v>
      </c>
    </row>
    <row r="1936" spans="2:27" x14ac:dyDescent="0.2">
      <c r="B1936" s="14" t="s">
        <v>22346</v>
      </c>
      <c r="C1936" s="15" t="s">
        <v>23529</v>
      </c>
      <c r="D1936" s="12">
        <v>2144</v>
      </c>
      <c r="E1936" s="15" t="s">
        <v>23548</v>
      </c>
      <c r="F1936" s="14" t="s">
        <v>22434</v>
      </c>
      <c r="G1936" s="14" t="s">
        <v>22435</v>
      </c>
      <c r="H1936" s="14" t="s">
        <v>22436</v>
      </c>
      <c r="I1936" s="14" t="s">
        <v>22437</v>
      </c>
      <c r="J1936" s="14" t="s">
        <v>484</v>
      </c>
      <c r="K1936" s="14" t="s">
        <v>1026</v>
      </c>
      <c r="L1936" s="14" t="s">
        <v>776</v>
      </c>
      <c r="M1936" s="14" t="s">
        <v>502</v>
      </c>
      <c r="N1936" s="14" t="s">
        <v>22438</v>
      </c>
      <c r="O1936" s="14"/>
      <c r="P1936" s="14" t="s">
        <v>36</v>
      </c>
      <c r="Q1936" s="15"/>
      <c r="R1936" s="14" t="s">
        <v>585</v>
      </c>
      <c r="S1936" s="14" t="s">
        <v>22357</v>
      </c>
      <c r="T1936" s="14">
        <v>3</v>
      </c>
      <c r="U1936" s="14" t="s">
        <v>22360</v>
      </c>
      <c r="V1936" s="14" t="s">
        <v>522</v>
      </c>
      <c r="W1936" s="14"/>
      <c r="X1936" s="14" t="s">
        <v>22439</v>
      </c>
      <c r="Y1936" s="14"/>
      <c r="Z1936" s="14" t="s">
        <v>38</v>
      </c>
      <c r="AA1936" s="3" t="s">
        <v>23558</v>
      </c>
    </row>
    <row r="1937" spans="2:27" x14ac:dyDescent="0.2">
      <c r="B1937" s="14" t="s">
        <v>22346</v>
      </c>
      <c r="C1937" s="15" t="s">
        <v>23529</v>
      </c>
      <c r="D1937" s="12">
        <v>2145</v>
      </c>
      <c r="E1937" s="15" t="s">
        <v>23548</v>
      </c>
      <c r="F1937" s="14" t="s">
        <v>22441</v>
      </c>
      <c r="G1937" s="14" t="s">
        <v>22442</v>
      </c>
      <c r="H1937" s="14" t="s">
        <v>22443</v>
      </c>
      <c r="I1937" s="14" t="s">
        <v>464</v>
      </c>
      <c r="J1937" s="14" t="s">
        <v>389</v>
      </c>
      <c r="K1937" s="14" t="s">
        <v>1026</v>
      </c>
      <c r="L1937" s="14" t="s">
        <v>365</v>
      </c>
      <c r="M1937" s="14" t="s">
        <v>524</v>
      </c>
      <c r="N1937" s="14" t="s">
        <v>22444</v>
      </c>
      <c r="O1937" s="14"/>
      <c r="P1937" s="14" t="s">
        <v>36</v>
      </c>
      <c r="Q1937" s="15"/>
      <c r="R1937" s="14" t="s">
        <v>525</v>
      </c>
      <c r="S1937" s="14" t="s">
        <v>22357</v>
      </c>
      <c r="T1937" s="14">
        <v>3</v>
      </c>
      <c r="U1937" s="14" t="s">
        <v>22445</v>
      </c>
      <c r="V1937" s="14" t="s">
        <v>536</v>
      </c>
      <c r="W1937" s="14"/>
      <c r="X1937" s="14" t="s">
        <v>22446</v>
      </c>
      <c r="Y1937" s="14"/>
      <c r="Z1937" s="14" t="s">
        <v>38</v>
      </c>
      <c r="AA1937" s="3" t="s">
        <v>23558</v>
      </c>
    </row>
    <row r="1938" spans="2:27" x14ac:dyDescent="0.2">
      <c r="B1938" s="14" t="s">
        <v>22346</v>
      </c>
      <c r="C1938" s="15" t="s">
        <v>23529</v>
      </c>
      <c r="D1938" s="12">
        <v>2146</v>
      </c>
      <c r="E1938" s="15" t="s">
        <v>23548</v>
      </c>
      <c r="F1938" s="14" t="s">
        <v>22448</v>
      </c>
      <c r="G1938" s="14" t="s">
        <v>22449</v>
      </c>
      <c r="H1938" s="14" t="s">
        <v>22450</v>
      </c>
      <c r="I1938" s="14" t="s">
        <v>4569</v>
      </c>
      <c r="J1938" s="14" t="s">
        <v>115</v>
      </c>
      <c r="K1938" s="14" t="s">
        <v>1026</v>
      </c>
      <c r="L1938" s="14" t="s">
        <v>365</v>
      </c>
      <c r="M1938" s="14" t="s">
        <v>236</v>
      </c>
      <c r="N1938" s="14" t="s">
        <v>22451</v>
      </c>
      <c r="O1938" s="14"/>
      <c r="P1938" s="14" t="s">
        <v>36</v>
      </c>
      <c r="Q1938" s="15"/>
      <c r="R1938" s="14" t="s">
        <v>632</v>
      </c>
      <c r="S1938" s="14" t="s">
        <v>22357</v>
      </c>
      <c r="T1938" s="14">
        <v>3</v>
      </c>
      <c r="U1938" s="14" t="s">
        <v>22452</v>
      </c>
      <c r="V1938" s="14" t="s">
        <v>522</v>
      </c>
      <c r="W1938" s="14"/>
      <c r="X1938" s="14" t="s">
        <v>22453</v>
      </c>
      <c r="Y1938" s="14"/>
      <c r="Z1938" s="14" t="s">
        <v>38</v>
      </c>
      <c r="AA1938" s="3" t="s">
        <v>23558</v>
      </c>
    </row>
    <row r="1939" spans="2:27" x14ac:dyDescent="0.2">
      <c r="B1939" s="14" t="s">
        <v>22346</v>
      </c>
      <c r="C1939" s="15" t="s">
        <v>23529</v>
      </c>
      <c r="D1939" s="12">
        <v>2147</v>
      </c>
      <c r="E1939" s="15" t="s">
        <v>23548</v>
      </c>
      <c r="F1939" s="14" t="s">
        <v>15974</v>
      </c>
      <c r="G1939" s="14" t="s">
        <v>22455</v>
      </c>
      <c r="H1939" s="14" t="s">
        <v>15976</v>
      </c>
      <c r="I1939" s="14" t="s">
        <v>4569</v>
      </c>
      <c r="J1939" s="14" t="s">
        <v>115</v>
      </c>
      <c r="K1939" s="14" t="s">
        <v>1026</v>
      </c>
      <c r="L1939" s="14" t="s">
        <v>365</v>
      </c>
      <c r="M1939" s="14" t="s">
        <v>90</v>
      </c>
      <c r="N1939" s="14" t="s">
        <v>22456</v>
      </c>
      <c r="O1939" s="14"/>
      <c r="P1939" s="14" t="s">
        <v>36</v>
      </c>
      <c r="Q1939" s="15"/>
      <c r="R1939" s="14" t="s">
        <v>525</v>
      </c>
      <c r="S1939" s="14" t="s">
        <v>22352</v>
      </c>
      <c r="T1939" s="14">
        <v>3</v>
      </c>
      <c r="U1939" s="14" t="s">
        <v>12928</v>
      </c>
      <c r="V1939" s="14" t="s">
        <v>522</v>
      </c>
      <c r="W1939" s="14"/>
      <c r="X1939" s="14" t="s">
        <v>22457</v>
      </c>
      <c r="Y1939" s="14"/>
      <c r="Z1939" s="14" t="s">
        <v>38</v>
      </c>
      <c r="AA1939" s="3" t="s">
        <v>23558</v>
      </c>
    </row>
    <row r="1940" spans="2:27" x14ac:dyDescent="0.2">
      <c r="B1940" s="14" t="s">
        <v>22346</v>
      </c>
      <c r="C1940" s="15" t="s">
        <v>23529</v>
      </c>
      <c r="D1940" s="12">
        <v>2148</v>
      </c>
      <c r="E1940" s="15" t="s">
        <v>23548</v>
      </c>
      <c r="F1940" s="14" t="s">
        <v>22459</v>
      </c>
      <c r="G1940" s="14" t="s">
        <v>22460</v>
      </c>
      <c r="H1940" s="14" t="s">
        <v>22461</v>
      </c>
      <c r="I1940" s="14" t="s">
        <v>2362</v>
      </c>
      <c r="J1940" s="14" t="s">
        <v>6623</v>
      </c>
      <c r="K1940" s="14" t="s">
        <v>1026</v>
      </c>
      <c r="L1940" s="14" t="s">
        <v>365</v>
      </c>
      <c r="M1940" s="14" t="s">
        <v>139</v>
      </c>
      <c r="N1940" s="14" t="s">
        <v>22462</v>
      </c>
      <c r="O1940" s="14"/>
      <c r="P1940" s="14" t="s">
        <v>36</v>
      </c>
      <c r="Q1940" s="15"/>
      <c r="R1940" s="14" t="s">
        <v>893</v>
      </c>
      <c r="S1940" s="14" t="s">
        <v>22372</v>
      </c>
      <c r="T1940" s="14">
        <v>3</v>
      </c>
      <c r="U1940" s="14" t="s">
        <v>22463</v>
      </c>
      <c r="V1940" s="14" t="s">
        <v>526</v>
      </c>
      <c r="W1940" s="14" t="s">
        <v>22464</v>
      </c>
      <c r="X1940" s="14" t="s">
        <v>22465</v>
      </c>
      <c r="Y1940" s="14"/>
      <c r="Z1940" s="14" t="s">
        <v>123</v>
      </c>
      <c r="AA1940" s="3" t="s">
        <v>23558</v>
      </c>
    </row>
    <row r="1941" spans="2:27" x14ac:dyDescent="0.2">
      <c r="B1941" s="14" t="s">
        <v>22346</v>
      </c>
      <c r="C1941" s="15" t="s">
        <v>23529</v>
      </c>
      <c r="D1941" s="12">
        <v>2149</v>
      </c>
      <c r="E1941" s="15" t="s">
        <v>23548</v>
      </c>
      <c r="F1941" s="14" t="s">
        <v>22467</v>
      </c>
      <c r="G1941" s="14" t="s">
        <v>22468</v>
      </c>
      <c r="H1941" s="14" t="s">
        <v>22469</v>
      </c>
      <c r="I1941" s="14" t="s">
        <v>924</v>
      </c>
      <c r="J1941" s="14" t="s">
        <v>568</v>
      </c>
      <c r="K1941" s="14" t="s">
        <v>1026</v>
      </c>
      <c r="L1941" s="14" t="s">
        <v>484</v>
      </c>
      <c r="M1941" s="14" t="s">
        <v>109</v>
      </c>
      <c r="N1941" s="14" t="s">
        <v>22470</v>
      </c>
      <c r="O1941" s="14"/>
      <c r="P1941" s="14" t="s">
        <v>36</v>
      </c>
      <c r="Q1941" s="15"/>
      <c r="R1941" s="14" t="s">
        <v>520</v>
      </c>
      <c r="S1941" s="14" t="s">
        <v>22357</v>
      </c>
      <c r="T1941" s="14">
        <v>4</v>
      </c>
      <c r="U1941" s="14" t="s">
        <v>22471</v>
      </c>
      <c r="V1941" s="14" t="s">
        <v>536</v>
      </c>
      <c r="W1941" s="14"/>
      <c r="X1941" s="14" t="s">
        <v>22472</v>
      </c>
      <c r="Y1941" s="14"/>
      <c r="Z1941" s="14" t="s">
        <v>38</v>
      </c>
      <c r="AA1941" s="3" t="s">
        <v>23558</v>
      </c>
    </row>
    <row r="1942" spans="2:27" x14ac:dyDescent="0.2">
      <c r="B1942" s="14" t="s">
        <v>22346</v>
      </c>
      <c r="C1942" s="15" t="s">
        <v>23529</v>
      </c>
      <c r="D1942" s="12">
        <v>2150</v>
      </c>
      <c r="E1942" s="15" t="s">
        <v>23548</v>
      </c>
      <c r="F1942" s="14" t="s">
        <v>22474</v>
      </c>
      <c r="G1942" s="14" t="s">
        <v>22475</v>
      </c>
      <c r="H1942" s="14" t="s">
        <v>22476</v>
      </c>
      <c r="I1942" s="14" t="s">
        <v>2274</v>
      </c>
      <c r="J1942" s="14" t="s">
        <v>22477</v>
      </c>
      <c r="K1942" s="14" t="s">
        <v>1026</v>
      </c>
      <c r="L1942" s="14" t="s">
        <v>365</v>
      </c>
      <c r="M1942" s="14" t="s">
        <v>136</v>
      </c>
      <c r="N1942" s="14" t="s">
        <v>22478</v>
      </c>
      <c r="O1942" s="14"/>
      <c r="P1942" s="14" t="s">
        <v>36</v>
      </c>
      <c r="Q1942" s="15"/>
      <c r="R1942" s="14" t="s">
        <v>22479</v>
      </c>
      <c r="S1942" s="14" t="s">
        <v>22348</v>
      </c>
      <c r="T1942" s="14">
        <v>4</v>
      </c>
      <c r="U1942" s="14" t="s">
        <v>867</v>
      </c>
      <c r="V1942" s="14" t="s">
        <v>522</v>
      </c>
      <c r="W1942" s="14"/>
      <c r="X1942" s="14" t="s">
        <v>22480</v>
      </c>
      <c r="Y1942" s="14"/>
      <c r="Z1942" s="14" t="s">
        <v>123</v>
      </c>
      <c r="AA1942" s="3" t="s">
        <v>23558</v>
      </c>
    </row>
    <row r="1943" spans="2:27" x14ac:dyDescent="0.2">
      <c r="B1943" s="14" t="s">
        <v>22346</v>
      </c>
      <c r="C1943" s="15" t="s">
        <v>23529</v>
      </c>
      <c r="D1943" s="12">
        <v>2151</v>
      </c>
      <c r="E1943" s="15" t="s">
        <v>23548</v>
      </c>
      <c r="F1943" s="14" t="s">
        <v>22482</v>
      </c>
      <c r="G1943" s="14" t="s">
        <v>22483</v>
      </c>
      <c r="H1943" s="14" t="s">
        <v>22484</v>
      </c>
      <c r="I1943" s="14" t="s">
        <v>879</v>
      </c>
      <c r="J1943" s="14" t="s">
        <v>692</v>
      </c>
      <c r="K1943" s="14" t="s">
        <v>1026</v>
      </c>
      <c r="L1943" s="14" t="s">
        <v>886</v>
      </c>
      <c r="M1943" s="14" t="s">
        <v>886</v>
      </c>
      <c r="N1943" s="14" t="s">
        <v>22485</v>
      </c>
      <c r="O1943" s="14"/>
      <c r="P1943" s="14" t="s">
        <v>36</v>
      </c>
      <c r="Q1943" s="15"/>
      <c r="R1943" s="14" t="s">
        <v>548</v>
      </c>
      <c r="S1943" s="14" t="s">
        <v>22348</v>
      </c>
      <c r="T1943" s="14">
        <v>4</v>
      </c>
      <c r="U1943" s="14" t="s">
        <v>22486</v>
      </c>
      <c r="V1943" s="14" t="s">
        <v>514</v>
      </c>
      <c r="W1943" s="14"/>
      <c r="X1943" s="14" t="s">
        <v>22487</v>
      </c>
      <c r="Y1943" s="14"/>
      <c r="Z1943" s="14" t="s">
        <v>38</v>
      </c>
      <c r="AA1943" s="3" t="s">
        <v>23558</v>
      </c>
    </row>
    <row r="1944" spans="2:27" x14ac:dyDescent="0.2">
      <c r="B1944" s="14" t="s">
        <v>22346</v>
      </c>
      <c r="C1944" s="15" t="s">
        <v>23529</v>
      </c>
      <c r="D1944" s="12">
        <v>2156</v>
      </c>
      <c r="E1944" s="15" t="s">
        <v>23548</v>
      </c>
      <c r="F1944" s="14" t="s">
        <v>16045</v>
      </c>
      <c r="G1944" s="14" t="s">
        <v>22513</v>
      </c>
      <c r="H1944" s="14" t="s">
        <v>22514</v>
      </c>
      <c r="I1944" s="14" t="s">
        <v>5239</v>
      </c>
      <c r="J1944" s="14" t="s">
        <v>132</v>
      </c>
      <c r="K1944" s="14" t="s">
        <v>1026</v>
      </c>
      <c r="L1944" s="14" t="s">
        <v>365</v>
      </c>
      <c r="M1944" s="14" t="s">
        <v>128</v>
      </c>
      <c r="N1944" s="14" t="s">
        <v>22515</v>
      </c>
      <c r="O1944" s="14"/>
      <c r="P1944" s="14" t="s">
        <v>36</v>
      </c>
      <c r="Q1944" s="15"/>
      <c r="R1944" s="14" t="s">
        <v>898</v>
      </c>
      <c r="S1944" s="14" t="s">
        <v>22352</v>
      </c>
      <c r="T1944" s="14">
        <v>3</v>
      </c>
      <c r="U1944" s="14" t="s">
        <v>12928</v>
      </c>
      <c r="V1944" s="14" t="s">
        <v>522</v>
      </c>
      <c r="W1944" s="14"/>
      <c r="X1944" s="14" t="s">
        <v>22516</v>
      </c>
      <c r="Y1944" s="14"/>
      <c r="Z1944" s="14" t="s">
        <v>38</v>
      </c>
      <c r="AA1944" s="3" t="s">
        <v>23558</v>
      </c>
    </row>
    <row r="1945" spans="2:27" x14ac:dyDescent="0.2">
      <c r="B1945" s="14" t="s">
        <v>22346</v>
      </c>
      <c r="C1945" s="15" t="s">
        <v>23529</v>
      </c>
      <c r="D1945" s="12">
        <v>2157</v>
      </c>
      <c r="E1945" s="15" t="s">
        <v>23548</v>
      </c>
      <c r="F1945" s="14" t="s">
        <v>22518</v>
      </c>
      <c r="G1945" s="14" t="s">
        <v>22519</v>
      </c>
      <c r="H1945" s="14" t="s">
        <v>22520</v>
      </c>
      <c r="I1945" s="14" t="s">
        <v>4538</v>
      </c>
      <c r="J1945" s="14" t="s">
        <v>92</v>
      </c>
      <c r="K1945" s="14" t="s">
        <v>1026</v>
      </c>
      <c r="L1945" s="14" t="s">
        <v>365</v>
      </c>
      <c r="M1945" s="14" t="s">
        <v>57</v>
      </c>
      <c r="N1945" s="14" t="s">
        <v>22521</v>
      </c>
      <c r="O1945" s="14"/>
      <c r="P1945" s="14" t="s">
        <v>36</v>
      </c>
      <c r="Q1945" s="15"/>
      <c r="R1945" s="14" t="s">
        <v>8055</v>
      </c>
      <c r="S1945" s="14" t="s">
        <v>22359</v>
      </c>
      <c r="T1945" s="14">
        <v>3</v>
      </c>
      <c r="U1945" s="14" t="s">
        <v>22522</v>
      </c>
      <c r="V1945" s="14" t="s">
        <v>514</v>
      </c>
      <c r="W1945" s="14"/>
      <c r="X1945" s="14" t="s">
        <v>22523</v>
      </c>
      <c r="Y1945" s="14"/>
      <c r="Z1945" s="14" t="s">
        <v>38</v>
      </c>
      <c r="AA1945" s="3" t="s">
        <v>23558</v>
      </c>
    </row>
    <row r="1946" spans="2:27" x14ac:dyDescent="0.2">
      <c r="B1946" s="14" t="s">
        <v>22346</v>
      </c>
      <c r="C1946" s="15" t="s">
        <v>23529</v>
      </c>
      <c r="D1946" s="12">
        <v>2158</v>
      </c>
      <c r="E1946" s="15" t="s">
        <v>23548</v>
      </c>
      <c r="F1946" s="14" t="s">
        <v>22525</v>
      </c>
      <c r="G1946" s="14" t="s">
        <v>22526</v>
      </c>
      <c r="H1946" s="14" t="s">
        <v>22527</v>
      </c>
      <c r="I1946" s="14" t="s">
        <v>1125</v>
      </c>
      <c r="J1946" s="14" t="s">
        <v>16456</v>
      </c>
      <c r="K1946" s="14" t="s">
        <v>1026</v>
      </c>
      <c r="L1946" s="14" t="s">
        <v>365</v>
      </c>
      <c r="M1946" s="14" t="s">
        <v>179</v>
      </c>
      <c r="N1946" s="14" t="s">
        <v>22528</v>
      </c>
      <c r="O1946" s="14"/>
      <c r="P1946" s="14" t="s">
        <v>36</v>
      </c>
      <c r="Q1946" s="15"/>
      <c r="R1946" s="14" t="s">
        <v>525</v>
      </c>
      <c r="S1946" s="14" t="s">
        <v>22357</v>
      </c>
      <c r="T1946" s="14">
        <v>3</v>
      </c>
      <c r="U1946" s="14" t="s">
        <v>22529</v>
      </c>
      <c r="V1946" s="14" t="s">
        <v>571</v>
      </c>
      <c r="W1946" s="14"/>
      <c r="X1946" s="14" t="s">
        <v>22530</v>
      </c>
      <c r="Y1946" s="14"/>
      <c r="Z1946" s="14" t="s">
        <v>38</v>
      </c>
      <c r="AA1946" s="3" t="s">
        <v>23558</v>
      </c>
    </row>
    <row r="1947" spans="2:27" x14ac:dyDescent="0.2">
      <c r="B1947" s="14" t="s">
        <v>22346</v>
      </c>
      <c r="C1947" s="15" t="s">
        <v>23529</v>
      </c>
      <c r="D1947" s="12">
        <v>2159</v>
      </c>
      <c r="E1947" s="15" t="s">
        <v>23548</v>
      </c>
      <c r="F1947" s="14" t="s">
        <v>22532</v>
      </c>
      <c r="G1947" s="14" t="s">
        <v>22533</v>
      </c>
      <c r="H1947" s="14" t="s">
        <v>22534</v>
      </c>
      <c r="I1947" s="14" t="s">
        <v>1125</v>
      </c>
      <c r="J1947" s="14" t="s">
        <v>22535</v>
      </c>
      <c r="K1947" s="14" t="s">
        <v>1026</v>
      </c>
      <c r="L1947" s="14" t="s">
        <v>365</v>
      </c>
      <c r="M1947" s="14" t="s">
        <v>546</v>
      </c>
      <c r="N1947" s="14" t="s">
        <v>22536</v>
      </c>
      <c r="O1947" s="14"/>
      <c r="P1947" s="14" t="s">
        <v>36</v>
      </c>
      <c r="Q1947" s="15"/>
      <c r="R1947" s="14" t="s">
        <v>8220</v>
      </c>
      <c r="S1947" s="14" t="s">
        <v>22357</v>
      </c>
      <c r="T1947" s="14">
        <v>3</v>
      </c>
      <c r="U1947" s="14" t="s">
        <v>22537</v>
      </c>
      <c r="V1947" s="14" t="s">
        <v>536</v>
      </c>
      <c r="W1947" s="14"/>
      <c r="X1947" s="14" t="s">
        <v>22538</v>
      </c>
      <c r="Y1947" s="14"/>
      <c r="Z1947" s="14" t="s">
        <v>123</v>
      </c>
      <c r="AA1947" s="3" t="s">
        <v>23558</v>
      </c>
    </row>
    <row r="1948" spans="2:27" x14ac:dyDescent="0.2">
      <c r="B1948" s="14" t="s">
        <v>22346</v>
      </c>
      <c r="C1948" s="15" t="s">
        <v>23529</v>
      </c>
      <c r="D1948" s="12">
        <v>2160</v>
      </c>
      <c r="E1948" s="15" t="s">
        <v>23548</v>
      </c>
      <c r="F1948" s="14" t="s">
        <v>22540</v>
      </c>
      <c r="G1948" s="14" t="s">
        <v>22541</v>
      </c>
      <c r="H1948" s="14" t="s">
        <v>22542</v>
      </c>
      <c r="I1948" s="14" t="s">
        <v>1535</v>
      </c>
      <c r="J1948" s="14" t="s">
        <v>128</v>
      </c>
      <c r="K1948" s="14" t="s">
        <v>1026</v>
      </c>
      <c r="L1948" s="14" t="s">
        <v>365</v>
      </c>
      <c r="M1948" s="14" t="s">
        <v>93</v>
      </c>
      <c r="N1948" s="14" t="s">
        <v>22543</v>
      </c>
      <c r="O1948" s="14"/>
      <c r="P1948" s="14" t="s">
        <v>36</v>
      </c>
      <c r="Q1948" s="15"/>
      <c r="R1948" s="14" t="s">
        <v>704</v>
      </c>
      <c r="S1948" s="14" t="s">
        <v>22348</v>
      </c>
      <c r="T1948" s="14">
        <v>4</v>
      </c>
      <c r="U1948" s="14" t="s">
        <v>1714</v>
      </c>
      <c r="V1948" s="14" t="s">
        <v>522</v>
      </c>
      <c r="W1948" s="14"/>
      <c r="X1948" s="14" t="s">
        <v>22544</v>
      </c>
      <c r="Y1948" s="14"/>
      <c r="Z1948" s="14" t="s">
        <v>38</v>
      </c>
      <c r="AA1948" s="3" t="s">
        <v>23558</v>
      </c>
    </row>
    <row r="1949" spans="2:27" x14ac:dyDescent="0.2">
      <c r="B1949" s="14" t="s">
        <v>22346</v>
      </c>
      <c r="C1949" s="15" t="s">
        <v>23529</v>
      </c>
      <c r="D1949" s="12">
        <v>2161</v>
      </c>
      <c r="E1949" s="15" t="s">
        <v>23548</v>
      </c>
      <c r="F1949" s="14" t="s">
        <v>22546</v>
      </c>
      <c r="G1949" s="14" t="s">
        <v>22547</v>
      </c>
      <c r="H1949" s="14" t="s">
        <v>22548</v>
      </c>
      <c r="I1949" s="14" t="s">
        <v>1535</v>
      </c>
      <c r="J1949" s="14" t="s">
        <v>128</v>
      </c>
      <c r="K1949" s="14" t="s">
        <v>1026</v>
      </c>
      <c r="L1949" s="14" t="s">
        <v>365</v>
      </c>
      <c r="M1949" s="14" t="s">
        <v>524</v>
      </c>
      <c r="N1949" s="14" t="s">
        <v>22543</v>
      </c>
      <c r="O1949" s="14"/>
      <c r="P1949" s="14" t="s">
        <v>36</v>
      </c>
      <c r="Q1949" s="15"/>
      <c r="R1949" s="14" t="s">
        <v>976</v>
      </c>
      <c r="S1949" s="14" t="s">
        <v>22348</v>
      </c>
      <c r="T1949" s="14">
        <v>4</v>
      </c>
      <c r="U1949" s="14" t="s">
        <v>1714</v>
      </c>
      <c r="V1949" s="14" t="s">
        <v>522</v>
      </c>
      <c r="W1949" s="14"/>
      <c r="X1949" s="14" t="s">
        <v>22544</v>
      </c>
      <c r="Y1949" s="14"/>
      <c r="Z1949" s="14" t="s">
        <v>38</v>
      </c>
      <c r="AA1949" s="3" t="s">
        <v>23558</v>
      </c>
    </row>
    <row r="1950" spans="2:27" x14ac:dyDescent="0.2">
      <c r="B1950" s="14" t="s">
        <v>22346</v>
      </c>
      <c r="C1950" s="15" t="s">
        <v>23529</v>
      </c>
      <c r="D1950" s="12">
        <v>2162</v>
      </c>
      <c r="E1950" s="15" t="s">
        <v>23548</v>
      </c>
      <c r="F1950" s="14" t="s">
        <v>4329</v>
      </c>
      <c r="G1950" s="14" t="s">
        <v>22550</v>
      </c>
      <c r="H1950" s="14" t="s">
        <v>22551</v>
      </c>
      <c r="I1950" s="14" t="s">
        <v>831</v>
      </c>
      <c r="J1950" s="14" t="s">
        <v>57</v>
      </c>
      <c r="K1950" s="14" t="s">
        <v>1026</v>
      </c>
      <c r="L1950" s="14" t="s">
        <v>365</v>
      </c>
      <c r="M1950" s="14" t="s">
        <v>499</v>
      </c>
      <c r="N1950" s="14" t="s">
        <v>22552</v>
      </c>
      <c r="O1950" s="14"/>
      <c r="P1950" s="14" t="s">
        <v>36</v>
      </c>
      <c r="Q1950" s="15"/>
      <c r="R1950" s="14" t="s">
        <v>807</v>
      </c>
      <c r="S1950" s="14" t="s">
        <v>22359</v>
      </c>
      <c r="T1950" s="14">
        <v>4</v>
      </c>
      <c r="U1950" s="14" t="s">
        <v>22522</v>
      </c>
      <c r="V1950" s="14" t="s">
        <v>514</v>
      </c>
      <c r="W1950" s="14"/>
      <c r="X1950" s="14" t="s">
        <v>22553</v>
      </c>
      <c r="Y1950" s="14"/>
      <c r="Z1950" s="14" t="s">
        <v>38</v>
      </c>
      <c r="AA1950" s="3" t="s">
        <v>23558</v>
      </c>
    </row>
    <row r="1951" spans="2:27" x14ac:dyDescent="0.2">
      <c r="B1951" s="14" t="s">
        <v>22346</v>
      </c>
      <c r="C1951" s="15" t="s">
        <v>23529</v>
      </c>
      <c r="D1951" s="12">
        <v>2163</v>
      </c>
      <c r="E1951" s="15" t="s">
        <v>23548</v>
      </c>
      <c r="F1951" s="14" t="s">
        <v>22555</v>
      </c>
      <c r="G1951" s="14" t="s">
        <v>22556</v>
      </c>
      <c r="H1951" s="14" t="s">
        <v>22557</v>
      </c>
      <c r="I1951" s="14" t="s">
        <v>868</v>
      </c>
      <c r="J1951" s="14" t="s">
        <v>546</v>
      </c>
      <c r="K1951" s="14" t="s">
        <v>1026</v>
      </c>
      <c r="L1951" s="14" t="s">
        <v>365</v>
      </c>
      <c r="M1951" s="14" t="s">
        <v>139</v>
      </c>
      <c r="N1951" s="14" t="s">
        <v>22558</v>
      </c>
      <c r="O1951" s="14"/>
      <c r="P1951" s="14" t="s">
        <v>36</v>
      </c>
      <c r="Q1951" s="15"/>
      <c r="R1951" s="14" t="s">
        <v>22559</v>
      </c>
      <c r="S1951" s="14" t="s">
        <v>22348</v>
      </c>
      <c r="T1951" s="14">
        <v>4</v>
      </c>
      <c r="U1951" s="14" t="s">
        <v>22349</v>
      </c>
      <c r="V1951" s="14" t="s">
        <v>522</v>
      </c>
      <c r="W1951" s="14"/>
      <c r="X1951" s="14" t="s">
        <v>22560</v>
      </c>
      <c r="Y1951" s="14"/>
      <c r="Z1951" s="14" t="s">
        <v>38</v>
      </c>
      <c r="AA1951" s="3" t="s">
        <v>23558</v>
      </c>
    </row>
    <row r="1952" spans="2:27" x14ac:dyDescent="0.2">
      <c r="B1952" s="14" t="s">
        <v>22346</v>
      </c>
      <c r="C1952" s="15" t="s">
        <v>23529</v>
      </c>
      <c r="D1952" s="12">
        <v>2164</v>
      </c>
      <c r="E1952" s="15" t="s">
        <v>23548</v>
      </c>
      <c r="F1952" s="14" t="s">
        <v>22562</v>
      </c>
      <c r="G1952" s="14" t="s">
        <v>22563</v>
      </c>
      <c r="H1952" s="14" t="s">
        <v>22564</v>
      </c>
      <c r="I1952" s="14" t="s">
        <v>868</v>
      </c>
      <c r="J1952" s="14" t="s">
        <v>22565</v>
      </c>
      <c r="K1952" s="14" t="s">
        <v>1026</v>
      </c>
      <c r="L1952" s="14" t="s">
        <v>365</v>
      </c>
      <c r="M1952" s="14" t="s">
        <v>182</v>
      </c>
      <c r="N1952" s="14" t="s">
        <v>22566</v>
      </c>
      <c r="O1952" s="14"/>
      <c r="P1952" s="14" t="s">
        <v>36</v>
      </c>
      <c r="Q1952" s="15"/>
      <c r="R1952" s="14" t="s">
        <v>529</v>
      </c>
      <c r="S1952" s="14" t="s">
        <v>22348</v>
      </c>
      <c r="T1952" s="14">
        <v>4</v>
      </c>
      <c r="U1952" s="14" t="s">
        <v>22349</v>
      </c>
      <c r="V1952" s="14" t="s">
        <v>522</v>
      </c>
      <c r="W1952" s="14"/>
      <c r="X1952" s="14" t="s">
        <v>22567</v>
      </c>
      <c r="Y1952" s="14"/>
      <c r="Z1952" s="14" t="s">
        <v>123</v>
      </c>
      <c r="AA1952" s="3" t="s">
        <v>23558</v>
      </c>
    </row>
    <row r="1953" spans="2:27" x14ac:dyDescent="0.2">
      <c r="B1953" s="14" t="s">
        <v>22346</v>
      </c>
      <c r="C1953" s="15" t="s">
        <v>23529</v>
      </c>
      <c r="D1953" s="12">
        <v>2165</v>
      </c>
      <c r="E1953" s="15" t="s">
        <v>23548</v>
      </c>
      <c r="F1953" s="14" t="s">
        <v>22569</v>
      </c>
      <c r="G1953" s="14" t="s">
        <v>22570</v>
      </c>
      <c r="H1953" s="14" t="s">
        <v>22571</v>
      </c>
      <c r="I1953" s="14" t="s">
        <v>868</v>
      </c>
      <c r="J1953" s="14" t="s">
        <v>136</v>
      </c>
      <c r="K1953" s="14" t="s">
        <v>1026</v>
      </c>
      <c r="L1953" s="14" t="s">
        <v>365</v>
      </c>
      <c r="M1953" s="14" t="s">
        <v>179</v>
      </c>
      <c r="N1953" s="14" t="s">
        <v>22572</v>
      </c>
      <c r="O1953" s="14"/>
      <c r="P1953" s="14" t="s">
        <v>36</v>
      </c>
      <c r="Q1953" s="15"/>
      <c r="R1953" s="14" t="s">
        <v>869</v>
      </c>
      <c r="S1953" s="14" t="s">
        <v>22357</v>
      </c>
      <c r="T1953" s="14">
        <v>3</v>
      </c>
      <c r="U1953" s="14" t="s">
        <v>22573</v>
      </c>
      <c r="V1953" s="14" t="s">
        <v>522</v>
      </c>
      <c r="W1953" s="14"/>
      <c r="X1953" s="14" t="s">
        <v>22574</v>
      </c>
      <c r="Y1953" s="14"/>
      <c r="Z1953" s="14" t="s">
        <v>38</v>
      </c>
      <c r="AA1953" s="3" t="s">
        <v>23558</v>
      </c>
    </row>
    <row r="1954" spans="2:27" x14ac:dyDescent="0.2">
      <c r="B1954" s="14" t="s">
        <v>22346</v>
      </c>
      <c r="C1954" s="15" t="s">
        <v>23529</v>
      </c>
      <c r="D1954" s="12">
        <v>2166</v>
      </c>
      <c r="E1954" s="15" t="s">
        <v>23548</v>
      </c>
      <c r="F1954" s="14" t="s">
        <v>22576</v>
      </c>
      <c r="G1954" s="14" t="s">
        <v>22577</v>
      </c>
      <c r="H1954" s="14" t="s">
        <v>22578</v>
      </c>
      <c r="I1954" s="14" t="s">
        <v>868</v>
      </c>
      <c r="J1954" s="14" t="s">
        <v>546</v>
      </c>
      <c r="K1954" s="14" t="s">
        <v>1026</v>
      </c>
      <c r="L1954" s="14" t="s">
        <v>886</v>
      </c>
      <c r="M1954" s="14" t="s">
        <v>886</v>
      </c>
      <c r="N1954" s="14" t="s">
        <v>22579</v>
      </c>
      <c r="O1954" s="14"/>
      <c r="P1954" s="14" t="s">
        <v>36</v>
      </c>
      <c r="Q1954" s="15"/>
      <c r="R1954" s="14" t="s">
        <v>864</v>
      </c>
      <c r="S1954" s="14" t="s">
        <v>22357</v>
      </c>
      <c r="T1954" s="14">
        <v>4</v>
      </c>
      <c r="U1954" s="14" t="s">
        <v>22358</v>
      </c>
      <c r="V1954" s="14" t="s">
        <v>514</v>
      </c>
      <c r="W1954" s="14"/>
      <c r="X1954" s="14" t="s">
        <v>22580</v>
      </c>
      <c r="Y1954" s="14"/>
      <c r="Z1954" s="14" t="s">
        <v>123</v>
      </c>
      <c r="AA1954" s="3" t="s">
        <v>23558</v>
      </c>
    </row>
    <row r="1955" spans="2:27" x14ac:dyDescent="0.2">
      <c r="B1955" s="14" t="s">
        <v>22346</v>
      </c>
      <c r="C1955" s="15" t="s">
        <v>23529</v>
      </c>
      <c r="D1955" s="12">
        <v>2167</v>
      </c>
      <c r="E1955" s="15" t="s">
        <v>23548</v>
      </c>
      <c r="F1955" s="14" t="s">
        <v>22582</v>
      </c>
      <c r="G1955" s="14" t="s">
        <v>22583</v>
      </c>
      <c r="H1955" s="14" t="s">
        <v>22584</v>
      </c>
      <c r="I1955" s="14" t="s">
        <v>868</v>
      </c>
      <c r="J1955" s="14" t="s">
        <v>546</v>
      </c>
      <c r="K1955" s="14" t="s">
        <v>1026</v>
      </c>
      <c r="L1955" s="14" t="s">
        <v>886</v>
      </c>
      <c r="M1955" s="14" t="s">
        <v>886</v>
      </c>
      <c r="N1955" s="14" t="s">
        <v>22585</v>
      </c>
      <c r="O1955" s="14"/>
      <c r="P1955" s="14" t="s">
        <v>36</v>
      </c>
      <c r="Q1955" s="15"/>
      <c r="R1955" s="14" t="s">
        <v>525</v>
      </c>
      <c r="S1955" s="14" t="s">
        <v>22586</v>
      </c>
      <c r="T1955" s="14">
        <v>4</v>
      </c>
      <c r="U1955" s="14" t="s">
        <v>22587</v>
      </c>
      <c r="V1955" s="14" t="s">
        <v>536</v>
      </c>
      <c r="W1955" s="14"/>
      <c r="X1955" s="14"/>
      <c r="Y1955" s="14"/>
      <c r="Z1955" s="14" t="s">
        <v>123</v>
      </c>
      <c r="AA1955" s="3" t="s">
        <v>23558</v>
      </c>
    </row>
    <row r="1956" spans="2:27" x14ac:dyDescent="0.2">
      <c r="B1956" s="14" t="s">
        <v>22346</v>
      </c>
      <c r="C1956" s="15" t="s">
        <v>23529</v>
      </c>
      <c r="D1956" s="12">
        <v>2168</v>
      </c>
      <c r="E1956" s="15" t="s">
        <v>23548</v>
      </c>
      <c r="F1956" s="14" t="s">
        <v>22589</v>
      </c>
      <c r="G1956" s="14" t="s">
        <v>22590</v>
      </c>
      <c r="H1956" s="14" t="s">
        <v>22591</v>
      </c>
      <c r="I1956" s="14" t="s">
        <v>868</v>
      </c>
      <c r="J1956" s="14" t="s">
        <v>546</v>
      </c>
      <c r="K1956" s="14" t="s">
        <v>1026</v>
      </c>
      <c r="L1956" s="14" t="s">
        <v>365</v>
      </c>
      <c r="M1956" s="14" t="s">
        <v>179</v>
      </c>
      <c r="N1956" s="14" t="s">
        <v>22579</v>
      </c>
      <c r="O1956" s="14"/>
      <c r="P1956" s="14" t="s">
        <v>36</v>
      </c>
      <c r="Q1956" s="15"/>
      <c r="R1956" s="14" t="s">
        <v>9306</v>
      </c>
      <c r="S1956" s="14" t="s">
        <v>22348</v>
      </c>
      <c r="T1956" s="14">
        <v>4</v>
      </c>
      <c r="U1956" s="14" t="s">
        <v>867</v>
      </c>
      <c r="V1956" s="14" t="s">
        <v>522</v>
      </c>
      <c r="W1956" s="14"/>
      <c r="X1956" s="14" t="s">
        <v>22592</v>
      </c>
      <c r="Y1956" s="14"/>
      <c r="Z1956" s="14" t="s">
        <v>38</v>
      </c>
      <c r="AA1956" s="3" t="s">
        <v>23558</v>
      </c>
    </row>
    <row r="1957" spans="2:27" x14ac:dyDescent="0.2">
      <c r="B1957" s="14" t="s">
        <v>22346</v>
      </c>
      <c r="C1957" s="15" t="s">
        <v>23529</v>
      </c>
      <c r="D1957" s="12">
        <v>2169</v>
      </c>
      <c r="E1957" s="15" t="s">
        <v>23548</v>
      </c>
      <c r="F1957" s="14" t="s">
        <v>22594</v>
      </c>
      <c r="G1957" s="14" t="s">
        <v>22595</v>
      </c>
      <c r="H1957" s="14" t="s">
        <v>22596</v>
      </c>
      <c r="I1957" s="14" t="s">
        <v>576</v>
      </c>
      <c r="J1957" s="14" t="s">
        <v>57</v>
      </c>
      <c r="K1957" s="14" t="s">
        <v>1026</v>
      </c>
      <c r="L1957" s="14" t="s">
        <v>365</v>
      </c>
      <c r="M1957" s="14" t="s">
        <v>182</v>
      </c>
      <c r="N1957" s="14" t="s">
        <v>22597</v>
      </c>
      <c r="O1957" s="14"/>
      <c r="P1957" s="14" t="s">
        <v>36</v>
      </c>
      <c r="Q1957" s="15"/>
      <c r="R1957" s="14" t="s">
        <v>520</v>
      </c>
      <c r="S1957" s="14" t="s">
        <v>22354</v>
      </c>
      <c r="T1957" s="14">
        <v>4</v>
      </c>
      <c r="U1957" s="14" t="s">
        <v>22366</v>
      </c>
      <c r="V1957" s="14" t="s">
        <v>514</v>
      </c>
      <c r="W1957" s="14"/>
      <c r="X1957" s="14" t="s">
        <v>22598</v>
      </c>
      <c r="Y1957" s="14"/>
      <c r="Z1957" s="14" t="s">
        <v>38</v>
      </c>
      <c r="AA1957" s="3" t="s">
        <v>23558</v>
      </c>
    </row>
    <row r="1958" spans="2:27" x14ac:dyDescent="0.2">
      <c r="B1958" s="14" t="s">
        <v>22346</v>
      </c>
      <c r="C1958" s="15" t="s">
        <v>23529</v>
      </c>
      <c r="D1958" s="12">
        <v>2172</v>
      </c>
      <c r="E1958" s="15" t="s">
        <v>23548</v>
      </c>
      <c r="F1958" s="14" t="s">
        <v>1888</v>
      </c>
      <c r="G1958" s="14" t="s">
        <v>8664</v>
      </c>
      <c r="H1958" s="14" t="s">
        <v>1890</v>
      </c>
      <c r="I1958" s="14" t="s">
        <v>1157</v>
      </c>
      <c r="J1958" s="14" t="s">
        <v>47</v>
      </c>
      <c r="K1958" s="14" t="s">
        <v>1026</v>
      </c>
      <c r="L1958" s="14" t="s">
        <v>365</v>
      </c>
      <c r="M1958" s="14" t="s">
        <v>546</v>
      </c>
      <c r="N1958" s="14" t="s">
        <v>22615</v>
      </c>
      <c r="O1958" s="14"/>
      <c r="P1958" s="14" t="s">
        <v>36</v>
      </c>
      <c r="Q1958" s="15"/>
      <c r="R1958" s="14" t="s">
        <v>533</v>
      </c>
      <c r="S1958" s="14" t="s">
        <v>22348</v>
      </c>
      <c r="T1958" s="14">
        <v>3</v>
      </c>
      <c r="U1958" s="14" t="s">
        <v>1714</v>
      </c>
      <c r="V1958" s="14" t="s">
        <v>522</v>
      </c>
      <c r="W1958" s="14"/>
      <c r="X1958" s="14" t="s">
        <v>22616</v>
      </c>
      <c r="Y1958" s="14"/>
      <c r="Z1958" s="14" t="s">
        <v>38</v>
      </c>
      <c r="AA1958" s="3" t="s">
        <v>23558</v>
      </c>
    </row>
    <row r="1959" spans="2:27" x14ac:dyDescent="0.2">
      <c r="B1959" s="14" t="s">
        <v>22346</v>
      </c>
      <c r="C1959" s="15" t="s">
        <v>23529</v>
      </c>
      <c r="D1959" s="12">
        <v>2174</v>
      </c>
      <c r="E1959" s="15" t="s">
        <v>23548</v>
      </c>
      <c r="F1959" s="14" t="s">
        <v>1912</v>
      </c>
      <c r="G1959" s="14" t="s">
        <v>15040</v>
      </c>
      <c r="H1959" s="14" t="s">
        <v>1914</v>
      </c>
      <c r="I1959" s="14" t="s">
        <v>6651</v>
      </c>
      <c r="J1959" s="14" t="s">
        <v>488</v>
      </c>
      <c r="K1959" s="14" t="s">
        <v>1026</v>
      </c>
      <c r="L1959" s="14" t="s">
        <v>365</v>
      </c>
      <c r="M1959" s="14" t="s">
        <v>185</v>
      </c>
      <c r="N1959" s="14" t="s">
        <v>22625</v>
      </c>
      <c r="O1959" s="14"/>
      <c r="P1959" s="14" t="s">
        <v>36</v>
      </c>
      <c r="Q1959" s="15"/>
      <c r="R1959" s="14" t="s">
        <v>999</v>
      </c>
      <c r="S1959" s="14" t="s">
        <v>22348</v>
      </c>
      <c r="T1959" s="14">
        <v>3</v>
      </c>
      <c r="U1959" s="14" t="s">
        <v>1714</v>
      </c>
      <c r="V1959" s="14" t="s">
        <v>522</v>
      </c>
      <c r="W1959" s="14"/>
      <c r="X1959" s="14" t="s">
        <v>22626</v>
      </c>
      <c r="Y1959" s="14"/>
      <c r="Z1959" s="14" t="s">
        <v>38</v>
      </c>
      <c r="AA1959" s="3" t="s">
        <v>23558</v>
      </c>
    </row>
    <row r="1960" spans="2:27" x14ac:dyDescent="0.2">
      <c r="B1960" s="14" t="s">
        <v>22346</v>
      </c>
      <c r="C1960" s="15" t="s">
        <v>23529</v>
      </c>
      <c r="D1960" s="12">
        <v>2175</v>
      </c>
      <c r="E1960" s="15" t="s">
        <v>23548</v>
      </c>
      <c r="F1960" s="14" t="s">
        <v>15763</v>
      </c>
      <c r="G1960" s="14" t="s">
        <v>22628</v>
      </c>
      <c r="H1960" s="14" t="s">
        <v>22629</v>
      </c>
      <c r="I1960" s="14" t="s">
        <v>15811</v>
      </c>
      <c r="J1960" s="14" t="s">
        <v>317</v>
      </c>
      <c r="K1960" s="14" t="s">
        <v>1026</v>
      </c>
      <c r="L1960" s="14" t="s">
        <v>365</v>
      </c>
      <c r="M1960" s="14" t="s">
        <v>102</v>
      </c>
      <c r="N1960" s="14" t="s">
        <v>22630</v>
      </c>
      <c r="O1960" s="14"/>
      <c r="P1960" s="14" t="s">
        <v>36</v>
      </c>
      <c r="Q1960" s="15"/>
      <c r="R1960" s="14" t="s">
        <v>528</v>
      </c>
      <c r="S1960" s="14" t="s">
        <v>22348</v>
      </c>
      <c r="T1960" s="14">
        <v>3</v>
      </c>
      <c r="U1960" s="14" t="s">
        <v>867</v>
      </c>
      <c r="V1960" s="14" t="s">
        <v>522</v>
      </c>
      <c r="W1960" s="14"/>
      <c r="X1960" s="14" t="s">
        <v>22631</v>
      </c>
      <c r="Y1960" s="14"/>
      <c r="Z1960" s="14" t="s">
        <v>123</v>
      </c>
      <c r="AA1960" s="3" t="s">
        <v>23558</v>
      </c>
    </row>
    <row r="1961" spans="2:27" x14ac:dyDescent="0.2">
      <c r="B1961" s="14" t="s">
        <v>22346</v>
      </c>
      <c r="C1961" s="15" t="s">
        <v>23529</v>
      </c>
      <c r="D1961" s="12">
        <v>2176</v>
      </c>
      <c r="E1961" s="15" t="s">
        <v>23548</v>
      </c>
      <c r="F1961" s="14" t="s">
        <v>8669</v>
      </c>
      <c r="G1961" s="14" t="s">
        <v>8670</v>
      </c>
      <c r="H1961" s="14" t="s">
        <v>5045</v>
      </c>
      <c r="I1961" s="14" t="s">
        <v>870</v>
      </c>
      <c r="J1961" s="14" t="s">
        <v>507</v>
      </c>
      <c r="K1961" s="14" t="s">
        <v>1026</v>
      </c>
      <c r="L1961" s="14" t="s">
        <v>365</v>
      </c>
      <c r="M1961" s="14" t="s">
        <v>179</v>
      </c>
      <c r="N1961" s="14" t="s">
        <v>22363</v>
      </c>
      <c r="O1961" s="14"/>
      <c r="P1961" s="14" t="s">
        <v>36</v>
      </c>
      <c r="Q1961" s="15"/>
      <c r="R1961" s="14" t="s">
        <v>533</v>
      </c>
      <c r="S1961" s="14" t="s">
        <v>22348</v>
      </c>
      <c r="T1961" s="14">
        <v>4</v>
      </c>
      <c r="U1961" s="14" t="s">
        <v>882</v>
      </c>
      <c r="V1961" s="14" t="s">
        <v>522</v>
      </c>
      <c r="W1961" s="14"/>
      <c r="X1961" s="14" t="s">
        <v>22633</v>
      </c>
      <c r="Y1961" s="14"/>
      <c r="Z1961" s="14" t="s">
        <v>38</v>
      </c>
      <c r="AA1961" s="3" t="s">
        <v>23558</v>
      </c>
    </row>
    <row r="1962" spans="2:27" x14ac:dyDescent="0.2">
      <c r="B1962" s="14" t="s">
        <v>22346</v>
      </c>
      <c r="C1962" s="15" t="s">
        <v>23529</v>
      </c>
      <c r="D1962" s="12">
        <v>2177</v>
      </c>
      <c r="E1962" s="15" t="s">
        <v>23548</v>
      </c>
      <c r="F1962" s="14" t="s">
        <v>22635</v>
      </c>
      <c r="G1962" s="14" t="s">
        <v>22636</v>
      </c>
      <c r="H1962" s="14" t="s">
        <v>22637</v>
      </c>
      <c r="I1962" s="14" t="s">
        <v>5051</v>
      </c>
      <c r="J1962" s="14" t="s">
        <v>22638</v>
      </c>
      <c r="K1962" s="14" t="s">
        <v>1026</v>
      </c>
      <c r="L1962" s="14" t="s">
        <v>365</v>
      </c>
      <c r="M1962" s="14" t="s">
        <v>271</v>
      </c>
      <c r="N1962" s="14" t="s">
        <v>22639</v>
      </c>
      <c r="O1962" s="14"/>
      <c r="P1962" s="14" t="s">
        <v>36</v>
      </c>
      <c r="Q1962" s="15"/>
      <c r="R1962" s="14" t="s">
        <v>528</v>
      </c>
      <c r="S1962" s="14" t="s">
        <v>22348</v>
      </c>
      <c r="T1962" s="14">
        <v>4</v>
      </c>
      <c r="U1962" s="14" t="s">
        <v>867</v>
      </c>
      <c r="V1962" s="14" t="s">
        <v>522</v>
      </c>
      <c r="W1962" s="14"/>
      <c r="X1962" s="14" t="s">
        <v>22640</v>
      </c>
      <c r="Y1962" s="14"/>
      <c r="Z1962" s="14" t="s">
        <v>123</v>
      </c>
      <c r="AA1962" s="3" t="s">
        <v>23558</v>
      </c>
    </row>
    <row r="1963" spans="2:27" x14ac:dyDescent="0.2">
      <c r="B1963" s="14" t="s">
        <v>22346</v>
      </c>
      <c r="C1963" s="15" t="s">
        <v>23529</v>
      </c>
      <c r="D1963" s="12">
        <v>2178</v>
      </c>
      <c r="E1963" s="15" t="s">
        <v>23548</v>
      </c>
      <c r="F1963" s="14" t="s">
        <v>5058</v>
      </c>
      <c r="G1963" s="14" t="s">
        <v>22642</v>
      </c>
      <c r="H1963" s="14" t="s">
        <v>5060</v>
      </c>
      <c r="I1963" s="14" t="s">
        <v>934</v>
      </c>
      <c r="J1963" s="14" t="s">
        <v>669</v>
      </c>
      <c r="K1963" s="14" t="s">
        <v>1026</v>
      </c>
      <c r="L1963" s="14" t="s">
        <v>365</v>
      </c>
      <c r="M1963" s="14" t="s">
        <v>57</v>
      </c>
      <c r="N1963" s="14" t="s">
        <v>22643</v>
      </c>
      <c r="O1963" s="14"/>
      <c r="P1963" s="14" t="s">
        <v>36</v>
      </c>
      <c r="Q1963" s="15"/>
      <c r="R1963" s="14" t="s">
        <v>22644</v>
      </c>
      <c r="S1963" s="14" t="s">
        <v>22367</v>
      </c>
      <c r="T1963" s="14">
        <v>3</v>
      </c>
      <c r="U1963" s="14" t="s">
        <v>22645</v>
      </c>
      <c r="V1963" s="14" t="s">
        <v>571</v>
      </c>
      <c r="W1963" s="14"/>
      <c r="X1963" s="14" t="s">
        <v>22646</v>
      </c>
      <c r="Y1963" s="14"/>
      <c r="Z1963" s="14" t="s">
        <v>123</v>
      </c>
      <c r="AA1963" s="3" t="s">
        <v>23558</v>
      </c>
    </row>
    <row r="1964" spans="2:27" x14ac:dyDescent="0.2">
      <c r="B1964" s="14" t="s">
        <v>22346</v>
      </c>
      <c r="C1964" s="15" t="s">
        <v>23529</v>
      </c>
      <c r="D1964" s="12">
        <v>2179</v>
      </c>
      <c r="E1964" s="15" t="s">
        <v>23548</v>
      </c>
      <c r="F1964" s="14" t="s">
        <v>2014</v>
      </c>
      <c r="G1964" s="14" t="s">
        <v>5078</v>
      </c>
      <c r="H1964" s="14" t="s">
        <v>5079</v>
      </c>
      <c r="I1964" s="14" t="s">
        <v>934</v>
      </c>
      <c r="J1964" s="14" t="s">
        <v>677</v>
      </c>
      <c r="K1964" s="14" t="s">
        <v>1026</v>
      </c>
      <c r="L1964" s="14" t="s">
        <v>5080</v>
      </c>
      <c r="M1964" s="14" t="s">
        <v>236</v>
      </c>
      <c r="N1964" s="14" t="s">
        <v>22648</v>
      </c>
      <c r="O1964" s="14"/>
      <c r="P1964" s="14" t="s">
        <v>36</v>
      </c>
      <c r="Q1964" s="15"/>
      <c r="R1964" s="14" t="s">
        <v>925</v>
      </c>
      <c r="S1964" s="14" t="s">
        <v>22649</v>
      </c>
      <c r="T1964" s="14">
        <v>3</v>
      </c>
      <c r="U1964" s="14" t="s">
        <v>22650</v>
      </c>
      <c r="V1964" s="14" t="s">
        <v>526</v>
      </c>
      <c r="W1964" s="14"/>
      <c r="X1964" s="14" t="s">
        <v>22651</v>
      </c>
      <c r="Y1964" s="14"/>
      <c r="Z1964" s="14" t="s">
        <v>38</v>
      </c>
      <c r="AA1964" s="3" t="s">
        <v>23558</v>
      </c>
    </row>
    <row r="1965" spans="2:27" x14ac:dyDescent="0.2">
      <c r="B1965" s="14" t="s">
        <v>22346</v>
      </c>
      <c r="C1965" s="15" t="s">
        <v>23529</v>
      </c>
      <c r="D1965" s="12">
        <v>2180</v>
      </c>
      <c r="E1965" s="15" t="s">
        <v>23548</v>
      </c>
      <c r="F1965" s="14" t="s">
        <v>2020</v>
      </c>
      <c r="G1965" s="14" t="s">
        <v>22653</v>
      </c>
      <c r="H1965" s="14" t="s">
        <v>2022</v>
      </c>
      <c r="I1965" s="14" t="s">
        <v>911</v>
      </c>
      <c r="J1965" s="14" t="s">
        <v>669</v>
      </c>
      <c r="K1965" s="14" t="s">
        <v>1026</v>
      </c>
      <c r="L1965" s="14" t="s">
        <v>365</v>
      </c>
      <c r="M1965" s="14" t="s">
        <v>182</v>
      </c>
      <c r="N1965" s="14" t="s">
        <v>22654</v>
      </c>
      <c r="O1965" s="14"/>
      <c r="P1965" s="14" t="s">
        <v>36</v>
      </c>
      <c r="Q1965" s="15"/>
      <c r="R1965" s="14" t="s">
        <v>529</v>
      </c>
      <c r="S1965" s="14" t="s">
        <v>22352</v>
      </c>
      <c r="T1965" s="14">
        <v>4</v>
      </c>
      <c r="U1965" s="14" t="s">
        <v>12928</v>
      </c>
      <c r="V1965" s="14" t="s">
        <v>522</v>
      </c>
      <c r="W1965" s="14"/>
      <c r="X1965" s="14" t="s">
        <v>22655</v>
      </c>
      <c r="Y1965" s="14"/>
      <c r="Z1965" s="14" t="s">
        <v>38</v>
      </c>
      <c r="AA1965" s="3" t="s">
        <v>23558</v>
      </c>
    </row>
    <row r="1966" spans="2:27" x14ac:dyDescent="0.2">
      <c r="B1966" s="14" t="s">
        <v>22346</v>
      </c>
      <c r="C1966" s="15" t="s">
        <v>23529</v>
      </c>
      <c r="D1966" s="12">
        <v>2181</v>
      </c>
      <c r="E1966" s="15" t="s">
        <v>23548</v>
      </c>
      <c r="F1966" s="14" t="s">
        <v>5053</v>
      </c>
      <c r="G1966" s="14" t="s">
        <v>22657</v>
      </c>
      <c r="H1966" s="14" t="s">
        <v>5055</v>
      </c>
      <c r="I1966" s="14" t="s">
        <v>934</v>
      </c>
      <c r="J1966" s="14" t="s">
        <v>22658</v>
      </c>
      <c r="K1966" s="14" t="s">
        <v>1026</v>
      </c>
      <c r="L1966" s="14" t="s">
        <v>365</v>
      </c>
      <c r="M1966" s="14" t="s">
        <v>115</v>
      </c>
      <c r="N1966" s="14" t="s">
        <v>22659</v>
      </c>
      <c r="O1966" s="14"/>
      <c r="P1966" s="14" t="s">
        <v>36</v>
      </c>
      <c r="Q1966" s="15"/>
      <c r="R1966" s="14" t="s">
        <v>529</v>
      </c>
      <c r="S1966" s="14" t="s">
        <v>22348</v>
      </c>
      <c r="T1966" s="14">
        <v>3</v>
      </c>
      <c r="U1966" s="14" t="s">
        <v>22660</v>
      </c>
      <c r="V1966" s="14" t="s">
        <v>584</v>
      </c>
      <c r="W1966" s="14" t="s">
        <v>22661</v>
      </c>
      <c r="X1966" s="14" t="s">
        <v>22662</v>
      </c>
      <c r="Y1966" s="14"/>
      <c r="Z1966" s="14" t="s">
        <v>123</v>
      </c>
      <c r="AA1966" s="3" t="s">
        <v>23558</v>
      </c>
    </row>
    <row r="1967" spans="2:27" x14ac:dyDescent="0.2">
      <c r="B1967" s="14" t="s">
        <v>22346</v>
      </c>
      <c r="C1967" s="15" t="s">
        <v>23529</v>
      </c>
      <c r="D1967" s="12">
        <v>2182</v>
      </c>
      <c r="E1967" s="15" t="s">
        <v>23548</v>
      </c>
      <c r="F1967" s="14" t="s">
        <v>5104</v>
      </c>
      <c r="G1967" s="14" t="s">
        <v>22664</v>
      </c>
      <c r="H1967" s="14" t="s">
        <v>5106</v>
      </c>
      <c r="I1967" s="14" t="s">
        <v>914</v>
      </c>
      <c r="J1967" s="14" t="s">
        <v>180</v>
      </c>
      <c r="K1967" s="14" t="s">
        <v>1026</v>
      </c>
      <c r="L1967" s="14" t="s">
        <v>365</v>
      </c>
      <c r="M1967" s="14" t="s">
        <v>115</v>
      </c>
      <c r="N1967" s="14" t="s">
        <v>22665</v>
      </c>
      <c r="O1967" s="14"/>
      <c r="P1967" s="14" t="s">
        <v>36</v>
      </c>
      <c r="Q1967" s="15"/>
      <c r="R1967" s="14" t="s">
        <v>540</v>
      </c>
      <c r="S1967" s="14" t="s">
        <v>22352</v>
      </c>
      <c r="T1967" s="14">
        <v>3</v>
      </c>
      <c r="U1967" s="14" t="s">
        <v>22362</v>
      </c>
      <c r="V1967" s="14" t="s">
        <v>514</v>
      </c>
      <c r="W1967" s="14"/>
      <c r="X1967" s="14" t="s">
        <v>22666</v>
      </c>
      <c r="Y1967" s="14"/>
      <c r="Z1967" s="14" t="s">
        <v>38</v>
      </c>
      <c r="AA1967" s="3" t="s">
        <v>23558</v>
      </c>
    </row>
    <row r="1968" spans="2:27" x14ac:dyDescent="0.2">
      <c r="B1968" s="14" t="s">
        <v>22346</v>
      </c>
      <c r="C1968" s="15" t="s">
        <v>23529</v>
      </c>
      <c r="D1968" s="12">
        <v>2183</v>
      </c>
      <c r="E1968" s="15" t="s">
        <v>23548</v>
      </c>
      <c r="F1968" s="14" t="s">
        <v>22668</v>
      </c>
      <c r="G1968" s="14" t="s">
        <v>22669</v>
      </c>
      <c r="H1968" s="14" t="s">
        <v>22670</v>
      </c>
      <c r="I1968" s="14" t="s">
        <v>2281</v>
      </c>
      <c r="J1968" s="14" t="s">
        <v>22671</v>
      </c>
      <c r="K1968" s="14" t="s">
        <v>1026</v>
      </c>
      <c r="L1968" s="14" t="s">
        <v>365</v>
      </c>
      <c r="M1968" s="14" t="s">
        <v>182</v>
      </c>
      <c r="N1968" s="14" t="s">
        <v>22672</v>
      </c>
      <c r="O1968" s="14"/>
      <c r="P1968" s="14" t="s">
        <v>36</v>
      </c>
      <c r="Q1968" s="15"/>
      <c r="R1968" s="14" t="s">
        <v>529</v>
      </c>
      <c r="S1968" s="14" t="s">
        <v>22359</v>
      </c>
      <c r="T1968" s="14">
        <v>4</v>
      </c>
      <c r="U1968" s="14" t="s">
        <v>22673</v>
      </c>
      <c r="V1968" s="14" t="s">
        <v>514</v>
      </c>
      <c r="W1968" s="14"/>
      <c r="X1968" s="14" t="s">
        <v>22674</v>
      </c>
      <c r="Y1968" s="14"/>
      <c r="Z1968" s="14" t="s">
        <v>123</v>
      </c>
      <c r="AA1968" s="3" t="s">
        <v>23558</v>
      </c>
    </row>
    <row r="1969" spans="2:27" x14ac:dyDescent="0.2">
      <c r="B1969" s="14" t="s">
        <v>22346</v>
      </c>
      <c r="C1969" s="15" t="s">
        <v>23529</v>
      </c>
      <c r="D1969" s="12">
        <v>2184</v>
      </c>
      <c r="E1969" s="15" t="s">
        <v>23548</v>
      </c>
      <c r="F1969" s="14" t="s">
        <v>22676</v>
      </c>
      <c r="G1969" s="14" t="s">
        <v>22677</v>
      </c>
      <c r="H1969" s="14" t="s">
        <v>22678</v>
      </c>
      <c r="I1969" s="14" t="s">
        <v>2281</v>
      </c>
      <c r="J1969" s="14" t="s">
        <v>22679</v>
      </c>
      <c r="K1969" s="14" t="s">
        <v>1026</v>
      </c>
      <c r="L1969" s="14" t="s">
        <v>365</v>
      </c>
      <c r="M1969" s="14" t="s">
        <v>90</v>
      </c>
      <c r="N1969" s="14" t="s">
        <v>22672</v>
      </c>
      <c r="O1969" s="14"/>
      <c r="P1969" s="14" t="s">
        <v>36</v>
      </c>
      <c r="Q1969" s="15"/>
      <c r="R1969" s="14" t="s">
        <v>15722</v>
      </c>
      <c r="S1969" s="14" t="s">
        <v>22348</v>
      </c>
      <c r="T1969" s="14">
        <v>4</v>
      </c>
      <c r="U1969" s="14" t="s">
        <v>22365</v>
      </c>
      <c r="V1969" s="14" t="s">
        <v>526</v>
      </c>
      <c r="W1969" s="14"/>
      <c r="X1969" s="14" t="s">
        <v>22680</v>
      </c>
      <c r="Y1969" s="14"/>
      <c r="Z1969" s="14" t="s">
        <v>123</v>
      </c>
      <c r="AA1969" s="3" t="s">
        <v>23558</v>
      </c>
    </row>
    <row r="1970" spans="2:27" x14ac:dyDescent="0.2">
      <c r="B1970" s="14" t="s">
        <v>22346</v>
      </c>
      <c r="C1970" s="15" t="s">
        <v>23529</v>
      </c>
      <c r="D1970" s="12">
        <v>2185</v>
      </c>
      <c r="E1970" s="15" t="s">
        <v>23548</v>
      </c>
      <c r="F1970" s="14" t="s">
        <v>22682</v>
      </c>
      <c r="G1970" s="14" t="s">
        <v>22683</v>
      </c>
      <c r="H1970" s="14" t="s">
        <v>22684</v>
      </c>
      <c r="I1970" s="14" t="s">
        <v>682</v>
      </c>
      <c r="J1970" s="14" t="s">
        <v>128</v>
      </c>
      <c r="K1970" s="14" t="s">
        <v>1026</v>
      </c>
      <c r="L1970" s="14" t="s">
        <v>365</v>
      </c>
      <c r="M1970" s="14" t="s">
        <v>90</v>
      </c>
      <c r="N1970" s="14" t="s">
        <v>22685</v>
      </c>
      <c r="O1970" s="14"/>
      <c r="P1970" s="14" t="s">
        <v>36</v>
      </c>
      <c r="Q1970" s="15"/>
      <c r="R1970" s="14" t="s">
        <v>869</v>
      </c>
      <c r="S1970" s="14" t="s">
        <v>22354</v>
      </c>
      <c r="T1970" s="14">
        <v>4</v>
      </c>
      <c r="U1970" s="14" t="s">
        <v>22355</v>
      </c>
      <c r="V1970" s="14" t="s">
        <v>547</v>
      </c>
      <c r="W1970" s="14"/>
      <c r="X1970" s="14" t="s">
        <v>22686</v>
      </c>
      <c r="Y1970" s="14"/>
      <c r="Z1970" s="14" t="s">
        <v>38</v>
      </c>
      <c r="AA1970" s="3" t="s">
        <v>23558</v>
      </c>
    </row>
    <row r="1971" spans="2:27" x14ac:dyDescent="0.2">
      <c r="B1971" s="14" t="s">
        <v>22346</v>
      </c>
      <c r="C1971" s="15" t="s">
        <v>23529</v>
      </c>
      <c r="D1971" s="12">
        <v>2186</v>
      </c>
      <c r="E1971" s="15" t="s">
        <v>23548</v>
      </c>
      <c r="F1971" s="14" t="s">
        <v>22688</v>
      </c>
      <c r="G1971" s="14" t="s">
        <v>22689</v>
      </c>
      <c r="H1971" s="14" t="s">
        <v>22690</v>
      </c>
      <c r="I1971" s="14" t="s">
        <v>682</v>
      </c>
      <c r="J1971" s="14" t="s">
        <v>128</v>
      </c>
      <c r="K1971" s="14" t="s">
        <v>1026</v>
      </c>
      <c r="L1971" s="14" t="s">
        <v>365</v>
      </c>
      <c r="M1971" s="14" t="s">
        <v>139</v>
      </c>
      <c r="N1971" s="14" t="s">
        <v>22685</v>
      </c>
      <c r="O1971" s="14"/>
      <c r="P1971" s="14" t="s">
        <v>36</v>
      </c>
      <c r="Q1971" s="15"/>
      <c r="R1971" s="14" t="s">
        <v>520</v>
      </c>
      <c r="S1971" s="14" t="s">
        <v>22354</v>
      </c>
      <c r="T1971" s="14">
        <v>4</v>
      </c>
      <c r="U1971" s="14" t="s">
        <v>22355</v>
      </c>
      <c r="V1971" s="14" t="s">
        <v>547</v>
      </c>
      <c r="W1971" s="14"/>
      <c r="X1971" s="14" t="s">
        <v>22691</v>
      </c>
      <c r="Y1971" s="14"/>
      <c r="Z1971" s="14" t="s">
        <v>38</v>
      </c>
      <c r="AA1971" s="3" t="s">
        <v>23558</v>
      </c>
    </row>
    <row r="1972" spans="2:27" x14ac:dyDescent="0.2">
      <c r="B1972" s="14" t="s">
        <v>22346</v>
      </c>
      <c r="C1972" s="15" t="s">
        <v>23529</v>
      </c>
      <c r="D1972" s="12">
        <v>2188</v>
      </c>
      <c r="E1972" s="15" t="s">
        <v>23548</v>
      </c>
      <c r="F1972" s="14" t="s">
        <v>22700</v>
      </c>
      <c r="G1972" s="14" t="s">
        <v>22701</v>
      </c>
      <c r="H1972" s="14" t="s">
        <v>2057</v>
      </c>
      <c r="I1972" s="14" t="s">
        <v>22702</v>
      </c>
      <c r="J1972" s="14" t="s">
        <v>105</v>
      </c>
      <c r="K1972" s="14" t="s">
        <v>1026</v>
      </c>
      <c r="L1972" s="14" t="s">
        <v>2059</v>
      </c>
      <c r="M1972" s="14" t="s">
        <v>2060</v>
      </c>
      <c r="N1972" s="14" t="s">
        <v>22703</v>
      </c>
      <c r="O1972" s="14"/>
      <c r="P1972" s="14" t="s">
        <v>36</v>
      </c>
      <c r="Q1972" s="15"/>
      <c r="R1972" s="14" t="s">
        <v>644</v>
      </c>
      <c r="S1972" s="14" t="s">
        <v>22348</v>
      </c>
      <c r="T1972" s="14">
        <v>4</v>
      </c>
      <c r="U1972" s="14" t="s">
        <v>22361</v>
      </c>
      <c r="V1972" s="14" t="s">
        <v>522</v>
      </c>
      <c r="W1972" s="14"/>
      <c r="X1972" s="14" t="s">
        <v>22704</v>
      </c>
      <c r="Y1972" s="14"/>
      <c r="Z1972" s="14" t="s">
        <v>38</v>
      </c>
      <c r="AA1972" s="3" t="s">
        <v>23558</v>
      </c>
    </row>
    <row r="1973" spans="2:27" x14ac:dyDescent="0.2">
      <c r="B1973" s="14" t="s">
        <v>22346</v>
      </c>
      <c r="C1973" s="15" t="s">
        <v>23529</v>
      </c>
      <c r="D1973" s="12">
        <v>2189</v>
      </c>
      <c r="E1973" s="15" t="s">
        <v>23548</v>
      </c>
      <c r="F1973" s="14" t="s">
        <v>2081</v>
      </c>
      <c r="G1973" s="14" t="s">
        <v>22706</v>
      </c>
      <c r="H1973" s="14" t="s">
        <v>2083</v>
      </c>
      <c r="I1973" s="14" t="s">
        <v>853</v>
      </c>
      <c r="J1973" s="14" t="s">
        <v>57</v>
      </c>
      <c r="K1973" s="14" t="s">
        <v>1026</v>
      </c>
      <c r="L1973" s="14" t="s">
        <v>365</v>
      </c>
      <c r="M1973" s="14" t="s">
        <v>128</v>
      </c>
      <c r="N1973" s="14" t="s">
        <v>22707</v>
      </c>
      <c r="O1973" s="14"/>
      <c r="P1973" s="14" t="s">
        <v>36</v>
      </c>
      <c r="Q1973" s="15"/>
      <c r="R1973" s="14" t="s">
        <v>864</v>
      </c>
      <c r="S1973" s="14" t="s">
        <v>22348</v>
      </c>
      <c r="T1973" s="14">
        <v>3</v>
      </c>
      <c r="U1973" s="14" t="s">
        <v>1714</v>
      </c>
      <c r="V1973" s="14" t="s">
        <v>522</v>
      </c>
      <c r="W1973" s="14"/>
      <c r="X1973" s="14"/>
      <c r="Y1973" s="14"/>
      <c r="Z1973" s="14" t="s">
        <v>38</v>
      </c>
      <c r="AA1973" s="3" t="s">
        <v>23558</v>
      </c>
    </row>
    <row r="1974" spans="2:27" x14ac:dyDescent="0.2">
      <c r="B1974" s="14" t="s">
        <v>22346</v>
      </c>
      <c r="C1974" s="15" t="s">
        <v>23529</v>
      </c>
      <c r="D1974" s="12">
        <v>2190</v>
      </c>
      <c r="E1974" s="15" t="s">
        <v>23548</v>
      </c>
      <c r="F1974" s="14" t="s">
        <v>5134</v>
      </c>
      <c r="G1974" s="14" t="s">
        <v>22709</v>
      </c>
      <c r="H1974" s="14" t="s">
        <v>5136</v>
      </c>
      <c r="I1974" s="14" t="s">
        <v>2328</v>
      </c>
      <c r="J1974" s="14" t="s">
        <v>371</v>
      </c>
      <c r="K1974" s="14" t="s">
        <v>1026</v>
      </c>
      <c r="L1974" s="14" t="s">
        <v>365</v>
      </c>
      <c r="M1974" s="14" t="s">
        <v>115</v>
      </c>
      <c r="N1974" s="14" t="s">
        <v>22356</v>
      </c>
      <c r="O1974" s="14"/>
      <c r="P1974" s="14" t="s">
        <v>36</v>
      </c>
      <c r="Q1974" s="15"/>
      <c r="R1974" s="14" t="s">
        <v>632</v>
      </c>
      <c r="S1974" s="14" t="s">
        <v>22352</v>
      </c>
      <c r="T1974" s="14">
        <v>4</v>
      </c>
      <c r="U1974" s="14" t="s">
        <v>878</v>
      </c>
      <c r="V1974" s="14" t="s">
        <v>522</v>
      </c>
      <c r="W1974" s="14"/>
      <c r="X1974" s="14" t="s">
        <v>22710</v>
      </c>
      <c r="Y1974" s="14"/>
      <c r="Z1974" s="14" t="s">
        <v>38</v>
      </c>
      <c r="AA1974" s="3" t="s">
        <v>23558</v>
      </c>
    </row>
    <row r="1975" spans="2:27" x14ac:dyDescent="0.2">
      <c r="B1975" s="14" t="s">
        <v>22346</v>
      </c>
      <c r="C1975" s="15" t="s">
        <v>23529</v>
      </c>
      <c r="D1975" s="12">
        <v>2191</v>
      </c>
      <c r="E1975" s="15" t="s">
        <v>23548</v>
      </c>
      <c r="F1975" s="14" t="s">
        <v>16278</v>
      </c>
      <c r="G1975" s="14" t="s">
        <v>22712</v>
      </c>
      <c r="H1975" s="14" t="s">
        <v>16280</v>
      </c>
      <c r="I1975" s="14" t="s">
        <v>22713</v>
      </c>
      <c r="J1975" s="14" t="s">
        <v>97</v>
      </c>
      <c r="K1975" s="14" t="s">
        <v>1026</v>
      </c>
      <c r="L1975" s="14" t="s">
        <v>365</v>
      </c>
      <c r="M1975" s="14" t="s">
        <v>128</v>
      </c>
      <c r="N1975" s="14" t="s">
        <v>22543</v>
      </c>
      <c r="O1975" s="14"/>
      <c r="P1975" s="14" t="s">
        <v>36</v>
      </c>
      <c r="Q1975" s="15"/>
      <c r="R1975" s="14" t="s">
        <v>548</v>
      </c>
      <c r="S1975" s="14" t="s">
        <v>22352</v>
      </c>
      <c r="T1975" s="14">
        <v>4</v>
      </c>
      <c r="U1975" s="14" t="s">
        <v>22386</v>
      </c>
      <c r="V1975" s="14" t="s">
        <v>598</v>
      </c>
      <c r="W1975" s="14"/>
      <c r="X1975" s="14" t="s">
        <v>22714</v>
      </c>
      <c r="Y1975" s="14"/>
      <c r="Z1975" s="14" t="s">
        <v>38</v>
      </c>
      <c r="AA1975" s="3" t="s">
        <v>23558</v>
      </c>
    </row>
    <row r="1976" spans="2:27" x14ac:dyDescent="0.2">
      <c r="B1976" s="14" t="s">
        <v>22346</v>
      </c>
      <c r="C1976" s="15" t="s">
        <v>23529</v>
      </c>
      <c r="D1976" s="12">
        <v>2193</v>
      </c>
      <c r="E1976" s="15" t="s">
        <v>23548</v>
      </c>
      <c r="F1976" s="14" t="s">
        <v>22723</v>
      </c>
      <c r="G1976" s="14" t="s">
        <v>22724</v>
      </c>
      <c r="H1976" s="14" t="s">
        <v>22725</v>
      </c>
      <c r="I1976" s="14" t="s">
        <v>755</v>
      </c>
      <c r="J1976" s="14" t="s">
        <v>22726</v>
      </c>
      <c r="K1976" s="14" t="s">
        <v>1026</v>
      </c>
      <c r="L1976" s="14" t="s">
        <v>365</v>
      </c>
      <c r="M1976" s="14" t="s">
        <v>90</v>
      </c>
      <c r="N1976" s="14" t="s">
        <v>22470</v>
      </c>
      <c r="O1976" s="14"/>
      <c r="P1976" s="14" t="s">
        <v>36</v>
      </c>
      <c r="Q1976" s="15"/>
      <c r="R1976" s="14" t="s">
        <v>528</v>
      </c>
      <c r="S1976" s="14" t="s">
        <v>22357</v>
      </c>
      <c r="T1976" s="14">
        <v>4</v>
      </c>
      <c r="U1976" s="14" t="s">
        <v>22358</v>
      </c>
      <c r="V1976" s="14" t="s">
        <v>514</v>
      </c>
      <c r="W1976" s="14"/>
      <c r="X1976" s="14" t="s">
        <v>22727</v>
      </c>
      <c r="Y1976" s="14"/>
      <c r="Z1976" s="14" t="s">
        <v>123</v>
      </c>
      <c r="AA1976" s="3" t="s">
        <v>23558</v>
      </c>
    </row>
    <row r="1977" spans="2:27" x14ac:dyDescent="0.2">
      <c r="B1977" s="14" t="s">
        <v>22346</v>
      </c>
      <c r="C1977" s="15" t="s">
        <v>23529</v>
      </c>
      <c r="D1977" s="12">
        <v>2194</v>
      </c>
      <c r="E1977" s="15" t="s">
        <v>23548</v>
      </c>
      <c r="F1977" s="14" t="s">
        <v>5148</v>
      </c>
      <c r="G1977" s="14" t="s">
        <v>22729</v>
      </c>
      <c r="H1977" s="14" t="s">
        <v>5150</v>
      </c>
      <c r="I1977" s="14" t="s">
        <v>22730</v>
      </c>
      <c r="J1977" s="14" t="s">
        <v>316</v>
      </c>
      <c r="K1977" s="14" t="s">
        <v>1026</v>
      </c>
      <c r="L1977" s="14" t="s">
        <v>365</v>
      </c>
      <c r="M1977" s="14" t="s">
        <v>128</v>
      </c>
      <c r="N1977" s="14" t="s">
        <v>22731</v>
      </c>
      <c r="O1977" s="14"/>
      <c r="P1977" s="14" t="s">
        <v>36</v>
      </c>
      <c r="Q1977" s="15"/>
      <c r="R1977" s="14" t="s">
        <v>709</v>
      </c>
      <c r="S1977" s="14" t="s">
        <v>22352</v>
      </c>
      <c r="T1977" s="14">
        <v>3</v>
      </c>
      <c r="U1977" s="14" t="s">
        <v>878</v>
      </c>
      <c r="V1977" s="14" t="s">
        <v>522</v>
      </c>
      <c r="W1977" s="14"/>
      <c r="X1977" s="14" t="s">
        <v>22732</v>
      </c>
      <c r="Y1977" s="14"/>
      <c r="Z1977" s="14" t="s">
        <v>123</v>
      </c>
      <c r="AA1977" s="3" t="s">
        <v>23558</v>
      </c>
    </row>
    <row r="1978" spans="2:27" x14ac:dyDescent="0.2">
      <c r="B1978" s="14" t="s">
        <v>22346</v>
      </c>
      <c r="C1978" s="15" t="s">
        <v>23529</v>
      </c>
      <c r="D1978" s="12">
        <v>2195</v>
      </c>
      <c r="E1978" s="15" t="s">
        <v>23548</v>
      </c>
      <c r="F1978" s="14" t="s">
        <v>22734</v>
      </c>
      <c r="G1978" s="14" t="s">
        <v>22735</v>
      </c>
      <c r="H1978" s="14" t="s">
        <v>22736</v>
      </c>
      <c r="I1978" s="14" t="s">
        <v>22737</v>
      </c>
      <c r="J1978" s="14" t="s">
        <v>22738</v>
      </c>
      <c r="K1978" s="14" t="s">
        <v>1026</v>
      </c>
      <c r="L1978" s="14" t="s">
        <v>365</v>
      </c>
      <c r="M1978" s="14" t="s">
        <v>499</v>
      </c>
      <c r="N1978" s="14" t="s">
        <v>22739</v>
      </c>
      <c r="O1978" s="14"/>
      <c r="P1978" s="14" t="s">
        <v>36</v>
      </c>
      <c r="Q1978" s="15"/>
      <c r="R1978" s="14" t="s">
        <v>864</v>
      </c>
      <c r="S1978" s="14" t="s">
        <v>22352</v>
      </c>
      <c r="T1978" s="14">
        <v>4</v>
      </c>
      <c r="U1978" s="14" t="s">
        <v>878</v>
      </c>
      <c r="V1978" s="14" t="s">
        <v>522</v>
      </c>
      <c r="W1978" s="14"/>
      <c r="X1978" s="14" t="s">
        <v>22740</v>
      </c>
      <c r="Y1978" s="14"/>
      <c r="Z1978" s="14" t="s">
        <v>123</v>
      </c>
      <c r="AA1978" s="3" t="s">
        <v>23558</v>
      </c>
    </row>
    <row r="1979" spans="2:27" x14ac:dyDescent="0.2">
      <c r="B1979" s="14" t="s">
        <v>22346</v>
      </c>
      <c r="C1979" s="15" t="s">
        <v>23529</v>
      </c>
      <c r="D1979" s="12">
        <v>2197</v>
      </c>
      <c r="E1979" s="15" t="s">
        <v>23548</v>
      </c>
      <c r="F1979" s="14" t="s">
        <v>22748</v>
      </c>
      <c r="G1979" s="14" t="s">
        <v>22749</v>
      </c>
      <c r="H1979" s="14" t="s">
        <v>22750</v>
      </c>
      <c r="I1979" s="14" t="s">
        <v>962</v>
      </c>
      <c r="J1979" s="14" t="s">
        <v>254</v>
      </c>
      <c r="K1979" s="14" t="s">
        <v>1026</v>
      </c>
      <c r="L1979" s="14" t="s">
        <v>365</v>
      </c>
      <c r="M1979" s="14" t="s">
        <v>128</v>
      </c>
      <c r="N1979" s="14" t="s">
        <v>22751</v>
      </c>
      <c r="O1979" s="14"/>
      <c r="P1979" s="14" t="s">
        <v>36</v>
      </c>
      <c r="Q1979" s="15"/>
      <c r="R1979" s="14" t="s">
        <v>632</v>
      </c>
      <c r="S1979" s="14" t="s">
        <v>22348</v>
      </c>
      <c r="T1979" s="14">
        <v>4</v>
      </c>
      <c r="U1979" s="14" t="s">
        <v>22368</v>
      </c>
      <c r="V1979" s="14" t="s">
        <v>522</v>
      </c>
      <c r="W1979" s="14"/>
      <c r="X1979" s="14" t="s">
        <v>22752</v>
      </c>
      <c r="Y1979" s="14"/>
      <c r="Z1979" s="14" t="s">
        <v>38</v>
      </c>
      <c r="AA1979" s="3" t="s">
        <v>23558</v>
      </c>
    </row>
    <row r="1980" spans="2:27" x14ac:dyDescent="0.2">
      <c r="B1980" s="14" t="s">
        <v>22346</v>
      </c>
      <c r="C1980" s="15" t="s">
        <v>23529</v>
      </c>
      <c r="D1980" s="12">
        <v>2201</v>
      </c>
      <c r="E1980" s="15" t="s">
        <v>23548</v>
      </c>
      <c r="F1980" s="14" t="s">
        <v>2215</v>
      </c>
      <c r="G1980" s="14" t="s">
        <v>2216</v>
      </c>
      <c r="H1980" s="14" t="s">
        <v>2217</v>
      </c>
      <c r="I1980" s="14" t="s">
        <v>895</v>
      </c>
      <c r="J1980" s="14" t="s">
        <v>2218</v>
      </c>
      <c r="K1980" s="14" t="s">
        <v>1026</v>
      </c>
      <c r="L1980" s="14" t="s">
        <v>365</v>
      </c>
      <c r="M1980" s="14" t="s">
        <v>128</v>
      </c>
      <c r="N1980" s="14" t="s">
        <v>22771</v>
      </c>
      <c r="O1980" s="14"/>
      <c r="P1980" s="14" t="s">
        <v>36</v>
      </c>
      <c r="Q1980" s="15"/>
      <c r="R1980" s="14" t="s">
        <v>644</v>
      </c>
      <c r="S1980" s="14" t="s">
        <v>22348</v>
      </c>
      <c r="T1980" s="14">
        <v>3</v>
      </c>
      <c r="U1980" s="14" t="s">
        <v>1714</v>
      </c>
      <c r="V1980" s="14" t="s">
        <v>522</v>
      </c>
      <c r="W1980" s="14"/>
      <c r="X1980" s="14" t="s">
        <v>22772</v>
      </c>
      <c r="Y1980" s="14"/>
      <c r="Z1980" s="14" t="s">
        <v>38</v>
      </c>
      <c r="AA1980" s="3" t="s">
        <v>23558</v>
      </c>
    </row>
    <row r="1981" spans="2:27" x14ac:dyDescent="0.2">
      <c r="B1981" s="14" t="s">
        <v>22346</v>
      </c>
      <c r="C1981" s="15" t="s">
        <v>23529</v>
      </c>
      <c r="D1981" s="12">
        <v>2203</v>
      </c>
      <c r="E1981" s="15" t="s">
        <v>23548</v>
      </c>
      <c r="F1981" s="14" t="s">
        <v>22778</v>
      </c>
      <c r="G1981" s="14" t="s">
        <v>22779</v>
      </c>
      <c r="H1981" s="14" t="s">
        <v>22780</v>
      </c>
      <c r="I1981" s="14" t="s">
        <v>873</v>
      </c>
      <c r="J1981" s="14" t="s">
        <v>22781</v>
      </c>
      <c r="K1981" s="14" t="s">
        <v>1026</v>
      </c>
      <c r="L1981" s="14" t="s">
        <v>886</v>
      </c>
      <c r="M1981" s="14" t="s">
        <v>886</v>
      </c>
      <c r="N1981" s="14" t="s">
        <v>22782</v>
      </c>
      <c r="O1981" s="14"/>
      <c r="P1981" s="14" t="s">
        <v>36</v>
      </c>
      <c r="Q1981" s="15"/>
      <c r="R1981" s="14" t="s">
        <v>804</v>
      </c>
      <c r="S1981" s="14" t="s">
        <v>22348</v>
      </c>
      <c r="T1981" s="14">
        <v>4</v>
      </c>
      <c r="U1981" s="14" t="s">
        <v>867</v>
      </c>
      <c r="V1981" s="14" t="s">
        <v>522</v>
      </c>
      <c r="W1981" s="14"/>
      <c r="X1981" s="14" t="s">
        <v>22783</v>
      </c>
      <c r="Y1981" s="14"/>
      <c r="Z1981" s="14" t="s">
        <v>123</v>
      </c>
      <c r="AA1981" s="3" t="s">
        <v>23558</v>
      </c>
    </row>
    <row r="1982" spans="2:27" x14ac:dyDescent="0.2">
      <c r="B1982" s="14" t="s">
        <v>22346</v>
      </c>
      <c r="C1982" s="15" t="s">
        <v>23529</v>
      </c>
      <c r="D1982" s="12">
        <v>2204</v>
      </c>
      <c r="E1982" s="15" t="s">
        <v>23548</v>
      </c>
      <c r="F1982" s="14" t="s">
        <v>22785</v>
      </c>
      <c r="G1982" s="14" t="s">
        <v>22786</v>
      </c>
      <c r="H1982" s="14" t="s">
        <v>22787</v>
      </c>
      <c r="I1982" s="14" t="s">
        <v>2357</v>
      </c>
      <c r="J1982" s="14" t="s">
        <v>22788</v>
      </c>
      <c r="K1982" s="14" t="s">
        <v>1026</v>
      </c>
      <c r="L1982" s="14" t="s">
        <v>365</v>
      </c>
      <c r="M1982" s="14" t="s">
        <v>57</v>
      </c>
      <c r="N1982" s="14" t="s">
        <v>22789</v>
      </c>
      <c r="O1982" s="14"/>
      <c r="P1982" s="14" t="s">
        <v>36</v>
      </c>
      <c r="Q1982" s="15"/>
      <c r="R1982" s="14" t="s">
        <v>9306</v>
      </c>
      <c r="S1982" s="14" t="s">
        <v>22348</v>
      </c>
      <c r="T1982" s="14">
        <v>3</v>
      </c>
      <c r="U1982" s="14" t="s">
        <v>867</v>
      </c>
      <c r="V1982" s="14" t="s">
        <v>522</v>
      </c>
      <c r="W1982" s="14"/>
      <c r="X1982" s="14" t="s">
        <v>22790</v>
      </c>
      <c r="Y1982" s="14"/>
      <c r="Z1982" s="14" t="s">
        <v>123</v>
      </c>
      <c r="AA1982" s="3" t="s">
        <v>23558</v>
      </c>
    </row>
    <row r="1983" spans="2:27" x14ac:dyDescent="0.2">
      <c r="B1983" s="14" t="s">
        <v>22346</v>
      </c>
      <c r="C1983" s="15" t="s">
        <v>23529</v>
      </c>
      <c r="D1983" s="12">
        <v>2205</v>
      </c>
      <c r="E1983" s="15" t="s">
        <v>23548</v>
      </c>
      <c r="F1983" s="14" t="s">
        <v>4492</v>
      </c>
      <c r="G1983" s="14" t="s">
        <v>9083</v>
      </c>
      <c r="H1983" s="14" t="s">
        <v>4494</v>
      </c>
      <c r="I1983" s="14" t="s">
        <v>2224</v>
      </c>
      <c r="J1983" s="14" t="s">
        <v>546</v>
      </c>
      <c r="K1983" s="14" t="s">
        <v>1026</v>
      </c>
      <c r="L1983" s="14" t="s">
        <v>365</v>
      </c>
      <c r="M1983" s="14" t="s">
        <v>57</v>
      </c>
      <c r="N1983" s="14" t="s">
        <v>22792</v>
      </c>
      <c r="O1983" s="14"/>
      <c r="P1983" s="14" t="s">
        <v>36</v>
      </c>
      <c r="Q1983" s="15"/>
      <c r="R1983" s="14" t="s">
        <v>585</v>
      </c>
      <c r="S1983" s="14" t="s">
        <v>22348</v>
      </c>
      <c r="T1983" s="14">
        <v>3</v>
      </c>
      <c r="U1983" s="14" t="s">
        <v>22361</v>
      </c>
      <c r="V1983" s="14" t="s">
        <v>522</v>
      </c>
      <c r="W1983" s="14"/>
      <c r="X1983" s="14"/>
      <c r="Y1983" s="14"/>
      <c r="Z1983" s="14" t="s">
        <v>38</v>
      </c>
      <c r="AA1983" s="3" t="s">
        <v>23558</v>
      </c>
    </row>
    <row r="1984" spans="2:27" x14ac:dyDescent="0.2">
      <c r="B1984" s="14" t="s">
        <v>22346</v>
      </c>
      <c r="C1984" s="15" t="s">
        <v>23529</v>
      </c>
      <c r="D1984" s="12">
        <v>2207</v>
      </c>
      <c r="E1984" s="15" t="s">
        <v>23548</v>
      </c>
      <c r="F1984" s="14" t="s">
        <v>15636</v>
      </c>
      <c r="G1984" s="14" t="s">
        <v>22800</v>
      </c>
      <c r="H1984" s="14" t="s">
        <v>15638</v>
      </c>
      <c r="I1984" s="14" t="s">
        <v>762</v>
      </c>
      <c r="J1984" s="14" t="s">
        <v>115</v>
      </c>
      <c r="K1984" s="14" t="s">
        <v>1026</v>
      </c>
      <c r="L1984" s="14" t="s">
        <v>365</v>
      </c>
      <c r="M1984" s="14" t="s">
        <v>182</v>
      </c>
      <c r="N1984" s="14" t="s">
        <v>22801</v>
      </c>
      <c r="O1984" s="14"/>
      <c r="P1984" s="14" t="s">
        <v>36</v>
      </c>
      <c r="Q1984" s="15"/>
      <c r="R1984" s="14" t="s">
        <v>513</v>
      </c>
      <c r="S1984" s="14" t="s">
        <v>22352</v>
      </c>
      <c r="T1984" s="14">
        <v>4</v>
      </c>
      <c r="U1984" s="14" t="s">
        <v>12928</v>
      </c>
      <c r="V1984" s="14" t="s">
        <v>522</v>
      </c>
      <c r="W1984" s="14"/>
      <c r="X1984" s="14" t="s">
        <v>22802</v>
      </c>
      <c r="Y1984" s="14"/>
      <c r="Z1984" s="14" t="s">
        <v>38</v>
      </c>
      <c r="AA1984" s="3" t="s">
        <v>23558</v>
      </c>
    </row>
    <row r="1985" spans="2:27" x14ac:dyDescent="0.2">
      <c r="B1985" s="14" t="s">
        <v>22346</v>
      </c>
      <c r="C1985" s="15" t="s">
        <v>23529</v>
      </c>
      <c r="D1985" s="12">
        <v>2208</v>
      </c>
      <c r="E1985" s="15" t="s">
        <v>23548</v>
      </c>
      <c r="F1985" s="14" t="s">
        <v>15621</v>
      </c>
      <c r="G1985" s="14" t="s">
        <v>22804</v>
      </c>
      <c r="H1985" s="14" t="s">
        <v>15623</v>
      </c>
      <c r="I1985" s="14" t="s">
        <v>762</v>
      </c>
      <c r="J1985" s="14" t="s">
        <v>22805</v>
      </c>
      <c r="K1985" s="14" t="s">
        <v>1026</v>
      </c>
      <c r="L1985" s="14" t="s">
        <v>365</v>
      </c>
      <c r="M1985" s="14" t="s">
        <v>128</v>
      </c>
      <c r="N1985" s="14" t="s">
        <v>22806</v>
      </c>
      <c r="O1985" s="14"/>
      <c r="P1985" s="14" t="s">
        <v>36</v>
      </c>
      <c r="Q1985" s="15"/>
      <c r="R1985" s="14" t="s">
        <v>528</v>
      </c>
      <c r="S1985" s="14" t="s">
        <v>22807</v>
      </c>
      <c r="T1985" s="14">
        <v>4</v>
      </c>
      <c r="U1985" s="14" t="s">
        <v>22808</v>
      </c>
      <c r="V1985" s="14" t="s">
        <v>571</v>
      </c>
      <c r="W1985" s="14"/>
      <c r="X1985" s="14" t="s">
        <v>22809</v>
      </c>
      <c r="Y1985" s="14"/>
      <c r="Z1985" s="14" t="s">
        <v>123</v>
      </c>
      <c r="AA1985" s="3" t="s">
        <v>23558</v>
      </c>
    </row>
    <row r="1986" spans="2:27" x14ac:dyDescent="0.2">
      <c r="B1986" s="14" t="s">
        <v>22346</v>
      </c>
      <c r="C1986" s="15" t="s">
        <v>23529</v>
      </c>
      <c r="D1986" s="12">
        <v>2209</v>
      </c>
      <c r="E1986" s="15" t="s">
        <v>23548</v>
      </c>
      <c r="F1986" s="14" t="s">
        <v>15806</v>
      </c>
      <c r="G1986" s="14" t="s">
        <v>15807</v>
      </c>
      <c r="H1986" s="14" t="s">
        <v>15808</v>
      </c>
      <c r="I1986" s="14" t="s">
        <v>943</v>
      </c>
      <c r="J1986" s="14" t="s">
        <v>179</v>
      </c>
      <c r="K1986" s="14" t="s">
        <v>1026</v>
      </c>
      <c r="L1986" s="14" t="s">
        <v>365</v>
      </c>
      <c r="M1986" s="14" t="s">
        <v>271</v>
      </c>
      <c r="N1986" s="14" t="s">
        <v>22811</v>
      </c>
      <c r="O1986" s="14"/>
      <c r="P1986" s="14" t="s">
        <v>36</v>
      </c>
      <c r="Q1986" s="15"/>
      <c r="R1986" s="14" t="s">
        <v>9306</v>
      </c>
      <c r="S1986" s="14" t="s">
        <v>22348</v>
      </c>
      <c r="T1986" s="14">
        <v>4</v>
      </c>
      <c r="U1986" s="14" t="s">
        <v>867</v>
      </c>
      <c r="V1986" s="14" t="s">
        <v>522</v>
      </c>
      <c r="W1986" s="14"/>
      <c r="X1986" s="14" t="s">
        <v>22812</v>
      </c>
      <c r="Y1986" s="14"/>
      <c r="Z1986" s="14" t="s">
        <v>38</v>
      </c>
      <c r="AA1986" s="3" t="s">
        <v>23558</v>
      </c>
    </row>
    <row r="1987" spans="2:27" x14ac:dyDescent="0.2">
      <c r="B1987" s="14" t="s">
        <v>22346</v>
      </c>
      <c r="C1987" s="15" t="s">
        <v>23529</v>
      </c>
      <c r="D1987" s="12">
        <v>2210</v>
      </c>
      <c r="E1987" s="15" t="s">
        <v>23548</v>
      </c>
      <c r="F1987" s="14" t="s">
        <v>2265</v>
      </c>
      <c r="G1987" s="14" t="s">
        <v>20514</v>
      </c>
      <c r="H1987" s="14" t="s">
        <v>2267</v>
      </c>
      <c r="I1987" s="14" t="s">
        <v>8696</v>
      </c>
      <c r="J1987" s="14" t="s">
        <v>640</v>
      </c>
      <c r="K1987" s="14" t="s">
        <v>1026</v>
      </c>
      <c r="L1987" s="14" t="s">
        <v>365</v>
      </c>
      <c r="M1987" s="14" t="s">
        <v>626</v>
      </c>
      <c r="N1987" s="14" t="s">
        <v>22347</v>
      </c>
      <c r="O1987" s="14"/>
      <c r="P1987" s="14" t="s">
        <v>36</v>
      </c>
      <c r="Q1987" s="15"/>
      <c r="R1987" s="14" t="s">
        <v>709</v>
      </c>
      <c r="S1987" s="14" t="s">
        <v>22348</v>
      </c>
      <c r="T1987" s="14">
        <v>4</v>
      </c>
      <c r="U1987" s="14" t="s">
        <v>22814</v>
      </c>
      <c r="V1987" s="14" t="s">
        <v>522</v>
      </c>
      <c r="W1987" s="14"/>
      <c r="X1987" s="14" t="s">
        <v>22815</v>
      </c>
      <c r="Y1987" s="14"/>
      <c r="Z1987" s="14" t="s">
        <v>38</v>
      </c>
      <c r="AA1987" s="3" t="s">
        <v>23558</v>
      </c>
    </row>
    <row r="1988" spans="2:27" x14ac:dyDescent="0.2">
      <c r="B1988" s="14" t="s">
        <v>22817</v>
      </c>
      <c r="C1988" s="15" t="s">
        <v>23529</v>
      </c>
      <c r="D1988" s="12">
        <v>2211</v>
      </c>
      <c r="E1988" s="15" t="s">
        <v>23549</v>
      </c>
      <c r="F1988" s="14" t="s">
        <v>22833</v>
      </c>
      <c r="G1988" s="14" t="s">
        <v>22834</v>
      </c>
      <c r="H1988" s="14" t="s">
        <v>22835</v>
      </c>
      <c r="I1988" s="14" t="s">
        <v>22836</v>
      </c>
      <c r="J1988" s="14" t="s">
        <v>136</v>
      </c>
      <c r="K1988" s="14" t="s">
        <v>1026</v>
      </c>
      <c r="L1988" s="14" t="s">
        <v>365</v>
      </c>
      <c r="M1988" s="14" t="s">
        <v>136</v>
      </c>
      <c r="N1988" s="14"/>
      <c r="O1988" s="14"/>
      <c r="P1988" s="14" t="s">
        <v>36</v>
      </c>
      <c r="Q1988" s="15"/>
      <c r="R1988" s="14" t="s">
        <v>525</v>
      </c>
      <c r="S1988" s="14" t="s">
        <v>22820</v>
      </c>
      <c r="T1988" s="14">
        <v>4</v>
      </c>
      <c r="U1988" s="14" t="s">
        <v>22837</v>
      </c>
      <c r="V1988" s="14" t="s">
        <v>522</v>
      </c>
      <c r="W1988" s="14" t="s">
        <v>22838</v>
      </c>
      <c r="X1988" s="14"/>
      <c r="Y1988" s="14"/>
      <c r="Z1988" s="14" t="s">
        <v>38</v>
      </c>
      <c r="AA1988" s="3" t="s">
        <v>23558</v>
      </c>
    </row>
    <row r="1989" spans="2:27" x14ac:dyDescent="0.2">
      <c r="B1989" s="14" t="s">
        <v>22817</v>
      </c>
      <c r="C1989" s="15" t="s">
        <v>23529</v>
      </c>
      <c r="D1989" s="12">
        <v>2212</v>
      </c>
      <c r="E1989" s="15" t="s">
        <v>23549</v>
      </c>
      <c r="F1989" s="14" t="s">
        <v>22840</v>
      </c>
      <c r="G1989" s="14" t="s">
        <v>22841</v>
      </c>
      <c r="H1989" s="14" t="s">
        <v>22842</v>
      </c>
      <c r="I1989" s="14" t="s">
        <v>4555</v>
      </c>
      <c r="J1989" s="14" t="s">
        <v>115</v>
      </c>
      <c r="K1989" s="14" t="s">
        <v>1026</v>
      </c>
      <c r="L1989" s="14" t="s">
        <v>365</v>
      </c>
      <c r="M1989" s="14" t="s">
        <v>128</v>
      </c>
      <c r="N1989" s="14"/>
      <c r="O1989" s="14"/>
      <c r="P1989" s="14" t="s">
        <v>36</v>
      </c>
      <c r="Q1989" s="15"/>
      <c r="R1989" s="14" t="s">
        <v>525</v>
      </c>
      <c r="S1989" s="14" t="s">
        <v>22820</v>
      </c>
      <c r="T1989" s="14">
        <v>3</v>
      </c>
      <c r="U1989" s="14" t="s">
        <v>22821</v>
      </c>
      <c r="V1989" s="14" t="s">
        <v>514</v>
      </c>
      <c r="W1989" s="14" t="s">
        <v>22843</v>
      </c>
      <c r="X1989" s="14"/>
      <c r="Y1989" s="14"/>
      <c r="Z1989" s="14" t="s">
        <v>38</v>
      </c>
      <c r="AA1989" s="3" t="s">
        <v>23558</v>
      </c>
    </row>
    <row r="1990" spans="2:27" x14ac:dyDescent="0.2">
      <c r="B1990" s="14" t="s">
        <v>22817</v>
      </c>
      <c r="C1990" s="15" t="s">
        <v>23529</v>
      </c>
      <c r="D1990" s="12">
        <v>2213</v>
      </c>
      <c r="E1990" s="15" t="s">
        <v>23549</v>
      </c>
      <c r="F1990" s="14" t="s">
        <v>8973</v>
      </c>
      <c r="G1990" s="14" t="s">
        <v>8974</v>
      </c>
      <c r="H1990" s="14" t="s">
        <v>8975</v>
      </c>
      <c r="I1990" s="14" t="s">
        <v>17652</v>
      </c>
      <c r="J1990" s="14" t="s">
        <v>546</v>
      </c>
      <c r="K1990" s="14" t="s">
        <v>1026</v>
      </c>
      <c r="L1990" s="14" t="s">
        <v>365</v>
      </c>
      <c r="M1990" s="14" t="s">
        <v>128</v>
      </c>
      <c r="N1990" s="14"/>
      <c r="O1990" s="14"/>
      <c r="P1990" s="14" t="s">
        <v>36</v>
      </c>
      <c r="Q1990" s="15"/>
      <c r="R1990" s="14" t="s">
        <v>525</v>
      </c>
      <c r="S1990" s="14" t="s">
        <v>22820</v>
      </c>
      <c r="T1990" s="14">
        <v>3</v>
      </c>
      <c r="U1990" s="14" t="s">
        <v>22821</v>
      </c>
      <c r="V1990" s="14" t="s">
        <v>514</v>
      </c>
      <c r="W1990" s="14" t="s">
        <v>22845</v>
      </c>
      <c r="X1990" s="14"/>
      <c r="Y1990" s="14"/>
      <c r="Z1990" s="14" t="s">
        <v>38</v>
      </c>
      <c r="AA1990" s="3" t="s">
        <v>23558</v>
      </c>
    </row>
    <row r="1991" spans="2:27" x14ac:dyDescent="0.2">
      <c r="B1991" s="14" t="s">
        <v>22817</v>
      </c>
      <c r="C1991" s="15" t="s">
        <v>23529</v>
      </c>
      <c r="D1991" s="12">
        <v>2214</v>
      </c>
      <c r="E1991" s="15" t="s">
        <v>23549</v>
      </c>
      <c r="F1991" s="14" t="s">
        <v>22847</v>
      </c>
      <c r="G1991" s="14" t="s">
        <v>22848</v>
      </c>
      <c r="H1991" s="14" t="s">
        <v>22849</v>
      </c>
      <c r="I1991" s="14" t="s">
        <v>635</v>
      </c>
      <c r="J1991" s="14" t="s">
        <v>473</v>
      </c>
      <c r="K1991" s="14" t="s">
        <v>1026</v>
      </c>
      <c r="L1991" s="14" t="s">
        <v>365</v>
      </c>
      <c r="M1991" s="14" t="s">
        <v>128</v>
      </c>
      <c r="N1991" s="14"/>
      <c r="O1991" s="14"/>
      <c r="P1991" s="14" t="s">
        <v>36</v>
      </c>
      <c r="Q1991" s="15"/>
      <c r="R1991" s="14" t="s">
        <v>525</v>
      </c>
      <c r="S1991" s="14" t="s">
        <v>22818</v>
      </c>
      <c r="T1991" s="14">
        <v>4</v>
      </c>
      <c r="U1991" s="14" t="s">
        <v>22850</v>
      </c>
      <c r="V1991" s="14" t="s">
        <v>526</v>
      </c>
      <c r="W1991" s="14" t="s">
        <v>22851</v>
      </c>
      <c r="X1991" s="14"/>
      <c r="Y1991" s="14"/>
      <c r="Z1991" s="14" t="s">
        <v>38</v>
      </c>
      <c r="AA1991" s="3" t="s">
        <v>23558</v>
      </c>
    </row>
    <row r="1992" spans="2:27" x14ac:dyDescent="0.2">
      <c r="B1992" s="14" t="s">
        <v>22817</v>
      </c>
      <c r="C1992" s="15" t="s">
        <v>23529</v>
      </c>
      <c r="D1992" s="12">
        <v>2215</v>
      </c>
      <c r="E1992" s="15" t="s">
        <v>23549</v>
      </c>
      <c r="F1992" s="14" t="s">
        <v>5637</v>
      </c>
      <c r="G1992" s="14" t="s">
        <v>9025</v>
      </c>
      <c r="H1992" s="14" t="s">
        <v>5639</v>
      </c>
      <c r="I1992" s="14" t="s">
        <v>635</v>
      </c>
      <c r="J1992" s="14" t="s">
        <v>473</v>
      </c>
      <c r="K1992" s="14" t="s">
        <v>1026</v>
      </c>
      <c r="L1992" s="14" t="s">
        <v>365</v>
      </c>
      <c r="M1992" s="14" t="s">
        <v>128</v>
      </c>
      <c r="N1992" s="14"/>
      <c r="O1992" s="14"/>
      <c r="P1992" s="14" t="s">
        <v>36</v>
      </c>
      <c r="Q1992" s="15"/>
      <c r="R1992" s="14" t="s">
        <v>525</v>
      </c>
      <c r="S1992" s="14" t="s">
        <v>22818</v>
      </c>
      <c r="T1992" s="14">
        <v>4</v>
      </c>
      <c r="U1992" s="14" t="s">
        <v>22853</v>
      </c>
      <c r="V1992" s="14" t="s">
        <v>514</v>
      </c>
      <c r="W1992" s="14" t="s">
        <v>22854</v>
      </c>
      <c r="X1992" s="14"/>
      <c r="Y1992" s="14"/>
      <c r="Z1992" s="14" t="s">
        <v>38</v>
      </c>
      <c r="AA1992" s="3" t="s">
        <v>23558</v>
      </c>
    </row>
    <row r="1993" spans="2:27" x14ac:dyDescent="0.2">
      <c r="B1993" s="14" t="s">
        <v>22817</v>
      </c>
      <c r="C1993" s="15" t="s">
        <v>23529</v>
      </c>
      <c r="D1993" s="12">
        <v>2216</v>
      </c>
      <c r="E1993" s="15" t="s">
        <v>23549</v>
      </c>
      <c r="F1993" s="14" t="s">
        <v>22856</v>
      </c>
      <c r="G1993" s="14" t="s">
        <v>22857</v>
      </c>
      <c r="H1993" s="14" t="s">
        <v>22858</v>
      </c>
      <c r="I1993" s="14" t="s">
        <v>22859</v>
      </c>
      <c r="J1993" s="14" t="s">
        <v>139</v>
      </c>
      <c r="K1993" s="14" t="s">
        <v>1026</v>
      </c>
      <c r="L1993" s="14" t="s">
        <v>15725</v>
      </c>
      <c r="M1993" s="14" t="s">
        <v>4927</v>
      </c>
      <c r="N1993" s="14" t="s">
        <v>22828</v>
      </c>
      <c r="O1993" s="14"/>
      <c r="P1993" s="14" t="s">
        <v>36</v>
      </c>
      <c r="Q1993" s="15"/>
      <c r="R1993" s="14" t="s">
        <v>525</v>
      </c>
      <c r="S1993" s="14" t="s">
        <v>22820</v>
      </c>
      <c r="T1993" s="14">
        <v>3</v>
      </c>
      <c r="U1993" s="14" t="s">
        <v>22831</v>
      </c>
      <c r="V1993" s="14" t="s">
        <v>547</v>
      </c>
      <c r="W1993" s="14" t="s">
        <v>22860</v>
      </c>
      <c r="X1993" s="14"/>
      <c r="Y1993" s="14"/>
      <c r="Z1993" s="14" t="s">
        <v>38</v>
      </c>
      <c r="AA1993" s="3" t="s">
        <v>23558</v>
      </c>
    </row>
    <row r="1994" spans="2:27" x14ac:dyDescent="0.2">
      <c r="B1994" s="14" t="s">
        <v>22817</v>
      </c>
      <c r="C1994" s="15" t="s">
        <v>23529</v>
      </c>
      <c r="D1994" s="12">
        <v>2217</v>
      </c>
      <c r="E1994" s="15" t="s">
        <v>23549</v>
      </c>
      <c r="F1994" s="14" t="s">
        <v>22862</v>
      </c>
      <c r="G1994" s="14" t="s">
        <v>22863</v>
      </c>
      <c r="H1994" s="14" t="s">
        <v>22864</v>
      </c>
      <c r="I1994" s="14" t="s">
        <v>4926</v>
      </c>
      <c r="J1994" s="14" t="s">
        <v>499</v>
      </c>
      <c r="K1994" s="14" t="s">
        <v>1026</v>
      </c>
      <c r="L1994" s="14" t="s">
        <v>365</v>
      </c>
      <c r="M1994" s="14" t="s">
        <v>128</v>
      </c>
      <c r="N1994" s="14"/>
      <c r="O1994" s="14"/>
      <c r="P1994" s="14" t="s">
        <v>36</v>
      </c>
      <c r="Q1994" s="15"/>
      <c r="R1994" s="14" t="s">
        <v>525</v>
      </c>
      <c r="S1994" s="14" t="s">
        <v>22818</v>
      </c>
      <c r="T1994" s="14">
        <v>4</v>
      </c>
      <c r="U1994" s="14" t="s">
        <v>22824</v>
      </c>
      <c r="V1994" s="14" t="s">
        <v>514</v>
      </c>
      <c r="W1994" s="14" t="s">
        <v>22865</v>
      </c>
      <c r="X1994" s="14"/>
      <c r="Y1994" s="14"/>
      <c r="Z1994" s="14" t="s">
        <v>38</v>
      </c>
      <c r="AA1994" s="3" t="s">
        <v>23558</v>
      </c>
    </row>
    <row r="1995" spans="2:27" x14ac:dyDescent="0.2">
      <c r="B1995" s="14" t="s">
        <v>22817</v>
      </c>
      <c r="C1995" s="15" t="s">
        <v>23529</v>
      </c>
      <c r="D1995" s="12">
        <v>2218</v>
      </c>
      <c r="E1995" s="15" t="s">
        <v>23549</v>
      </c>
      <c r="F1995" s="14" t="s">
        <v>22867</v>
      </c>
      <c r="G1995" s="14" t="s">
        <v>22868</v>
      </c>
      <c r="H1995" s="14" t="s">
        <v>8981</v>
      </c>
      <c r="I1995" s="14" t="s">
        <v>22869</v>
      </c>
      <c r="J1995" s="14" t="s">
        <v>63</v>
      </c>
      <c r="K1995" s="14" t="s">
        <v>1026</v>
      </c>
      <c r="L1995" s="14" t="s">
        <v>365</v>
      </c>
      <c r="M1995" s="14" t="s">
        <v>128</v>
      </c>
      <c r="N1995" s="14"/>
      <c r="O1995" s="14"/>
      <c r="P1995" s="14" t="s">
        <v>36</v>
      </c>
      <c r="Q1995" s="15"/>
      <c r="R1995" s="14" t="s">
        <v>525</v>
      </c>
      <c r="S1995" s="14" t="s">
        <v>22820</v>
      </c>
      <c r="T1995" s="14">
        <v>4</v>
      </c>
      <c r="U1995" s="14" t="s">
        <v>22821</v>
      </c>
      <c r="V1995" s="14" t="s">
        <v>514</v>
      </c>
      <c r="W1995" s="14" t="s">
        <v>22870</v>
      </c>
      <c r="X1995" s="14"/>
      <c r="Y1995" s="14"/>
      <c r="Z1995" s="14" t="s">
        <v>38</v>
      </c>
      <c r="AA1995" s="3" t="s">
        <v>23558</v>
      </c>
    </row>
    <row r="1996" spans="2:27" x14ac:dyDescent="0.2">
      <c r="B1996" s="14" t="s">
        <v>22817</v>
      </c>
      <c r="C1996" s="15" t="s">
        <v>23529</v>
      </c>
      <c r="D1996" s="12">
        <v>2219</v>
      </c>
      <c r="E1996" s="15" t="s">
        <v>23549</v>
      </c>
      <c r="F1996" s="14" t="s">
        <v>5332</v>
      </c>
      <c r="G1996" s="14" t="s">
        <v>22872</v>
      </c>
      <c r="H1996" s="14" t="s">
        <v>5334</v>
      </c>
      <c r="I1996" s="14" t="s">
        <v>22873</v>
      </c>
      <c r="J1996" s="14" t="s">
        <v>366</v>
      </c>
      <c r="K1996" s="14" t="s">
        <v>1026</v>
      </c>
      <c r="L1996" s="14" t="s">
        <v>365</v>
      </c>
      <c r="M1996" s="14" t="s">
        <v>128</v>
      </c>
      <c r="N1996" s="14"/>
      <c r="O1996" s="14"/>
      <c r="P1996" s="14" t="s">
        <v>36</v>
      </c>
      <c r="Q1996" s="15"/>
      <c r="R1996" s="14" t="s">
        <v>513</v>
      </c>
      <c r="S1996" s="14" t="s">
        <v>22818</v>
      </c>
      <c r="T1996" s="14">
        <v>4</v>
      </c>
      <c r="U1996" s="14" t="s">
        <v>22826</v>
      </c>
      <c r="V1996" s="14" t="s">
        <v>514</v>
      </c>
      <c r="W1996" s="14" t="s">
        <v>22874</v>
      </c>
      <c r="X1996" s="14"/>
      <c r="Y1996" s="14"/>
      <c r="Z1996" s="14" t="s">
        <v>38</v>
      </c>
      <c r="AA1996" s="3" t="s">
        <v>23558</v>
      </c>
    </row>
    <row r="1997" spans="2:27" x14ac:dyDescent="0.2">
      <c r="B1997" s="14" t="s">
        <v>22817</v>
      </c>
      <c r="C1997" s="15" t="s">
        <v>23529</v>
      </c>
      <c r="D1997" s="12">
        <v>2220</v>
      </c>
      <c r="E1997" s="15" t="s">
        <v>23549</v>
      </c>
      <c r="F1997" s="14" t="s">
        <v>22876</v>
      </c>
      <c r="G1997" s="14" t="s">
        <v>22877</v>
      </c>
      <c r="H1997" s="14" t="s">
        <v>22878</v>
      </c>
      <c r="I1997" s="14" t="s">
        <v>814</v>
      </c>
      <c r="J1997" s="14" t="s">
        <v>546</v>
      </c>
      <c r="K1997" s="14" t="s">
        <v>1026</v>
      </c>
      <c r="L1997" s="14" t="s">
        <v>365</v>
      </c>
      <c r="M1997" s="14" t="s">
        <v>182</v>
      </c>
      <c r="N1997" s="14" t="s">
        <v>22828</v>
      </c>
      <c r="O1997" s="14"/>
      <c r="P1997" s="14" t="s">
        <v>36</v>
      </c>
      <c r="Q1997" s="15"/>
      <c r="R1997" s="14" t="s">
        <v>525</v>
      </c>
      <c r="S1997" s="14" t="s">
        <v>22818</v>
      </c>
      <c r="T1997" s="14">
        <v>3</v>
      </c>
      <c r="U1997" s="14" t="s">
        <v>22879</v>
      </c>
      <c r="V1997" s="14" t="s">
        <v>526</v>
      </c>
      <c r="W1997" s="14" t="s">
        <v>5387</v>
      </c>
      <c r="X1997" s="14"/>
      <c r="Y1997" s="14"/>
      <c r="Z1997" s="14" t="s">
        <v>38</v>
      </c>
      <c r="AA1997" s="3" t="s">
        <v>23558</v>
      </c>
    </row>
    <row r="1998" spans="2:27" x14ac:dyDescent="0.2">
      <c r="B1998" s="14" t="s">
        <v>22817</v>
      </c>
      <c r="C1998" s="15" t="s">
        <v>23529</v>
      </c>
      <c r="D1998" s="12">
        <v>2221</v>
      </c>
      <c r="E1998" s="15" t="s">
        <v>23549</v>
      </c>
      <c r="F1998" s="14" t="s">
        <v>22881</v>
      </c>
      <c r="G1998" s="14" t="s">
        <v>22882</v>
      </c>
      <c r="H1998" s="14" t="s">
        <v>22883</v>
      </c>
      <c r="I1998" s="14" t="s">
        <v>814</v>
      </c>
      <c r="J1998" s="14" t="s">
        <v>128</v>
      </c>
      <c r="K1998" s="14" t="s">
        <v>1026</v>
      </c>
      <c r="L1998" s="14" t="s">
        <v>365</v>
      </c>
      <c r="M1998" s="14" t="s">
        <v>128</v>
      </c>
      <c r="N1998" s="14"/>
      <c r="O1998" s="14"/>
      <c r="P1998" s="14" t="s">
        <v>36</v>
      </c>
      <c r="Q1998" s="15"/>
      <c r="R1998" s="14" t="s">
        <v>525</v>
      </c>
      <c r="S1998" s="14" t="s">
        <v>22818</v>
      </c>
      <c r="T1998" s="14">
        <v>4</v>
      </c>
      <c r="U1998" s="14" t="s">
        <v>22884</v>
      </c>
      <c r="V1998" s="14" t="s">
        <v>598</v>
      </c>
      <c r="W1998" s="14" t="s">
        <v>22885</v>
      </c>
      <c r="X1998" s="14"/>
      <c r="Y1998" s="14"/>
      <c r="Z1998" s="14" t="s">
        <v>38</v>
      </c>
      <c r="AA1998" s="3" t="s">
        <v>23558</v>
      </c>
    </row>
    <row r="1999" spans="2:27" x14ac:dyDescent="0.2">
      <c r="B1999" s="14" t="s">
        <v>22817</v>
      </c>
      <c r="C1999" s="15" t="s">
        <v>23529</v>
      </c>
      <c r="D1999" s="12">
        <v>2222</v>
      </c>
      <c r="E1999" s="15" t="s">
        <v>23549</v>
      </c>
      <c r="F1999" s="14" t="s">
        <v>22887</v>
      </c>
      <c r="G1999" s="14" t="s">
        <v>22888</v>
      </c>
      <c r="H1999" s="14" t="s">
        <v>22889</v>
      </c>
      <c r="I1999" s="14" t="s">
        <v>814</v>
      </c>
      <c r="J1999" s="14" t="s">
        <v>128</v>
      </c>
      <c r="K1999" s="14" t="s">
        <v>1026</v>
      </c>
      <c r="L1999" s="14" t="s">
        <v>365</v>
      </c>
      <c r="M1999" s="14" t="s">
        <v>182</v>
      </c>
      <c r="N1999" s="14"/>
      <c r="O1999" s="14"/>
      <c r="P1999" s="14" t="s">
        <v>36</v>
      </c>
      <c r="Q1999" s="15"/>
      <c r="R1999" s="14" t="s">
        <v>525</v>
      </c>
      <c r="S1999" s="14" t="s">
        <v>22818</v>
      </c>
      <c r="T1999" s="14">
        <v>3</v>
      </c>
      <c r="U1999" s="14" t="s">
        <v>22890</v>
      </c>
      <c r="V1999" s="14" t="s">
        <v>522</v>
      </c>
      <c r="W1999" s="14" t="s">
        <v>22891</v>
      </c>
      <c r="X1999" s="14"/>
      <c r="Y1999" s="14"/>
      <c r="Z1999" s="14" t="s">
        <v>38</v>
      </c>
      <c r="AA1999" s="3" t="s">
        <v>23558</v>
      </c>
    </row>
    <row r="2000" spans="2:27" x14ac:dyDescent="0.2">
      <c r="B2000" s="14" t="s">
        <v>22817</v>
      </c>
      <c r="C2000" s="15" t="s">
        <v>23529</v>
      </c>
      <c r="D2000" s="12">
        <v>2223</v>
      </c>
      <c r="E2000" s="15" t="s">
        <v>23549</v>
      </c>
      <c r="F2000" s="14" t="s">
        <v>22893</v>
      </c>
      <c r="G2000" s="14" t="s">
        <v>22894</v>
      </c>
      <c r="H2000" s="14" t="s">
        <v>22895</v>
      </c>
      <c r="I2000" s="14" t="s">
        <v>848</v>
      </c>
      <c r="J2000" s="14" t="s">
        <v>236</v>
      </c>
      <c r="K2000" s="14" t="s">
        <v>1026</v>
      </c>
      <c r="L2000" s="14" t="s">
        <v>365</v>
      </c>
      <c r="M2000" s="14" t="s">
        <v>128</v>
      </c>
      <c r="N2000" s="14"/>
      <c r="O2000" s="14"/>
      <c r="P2000" s="14" t="s">
        <v>36</v>
      </c>
      <c r="Q2000" s="15"/>
      <c r="R2000" s="14" t="s">
        <v>525</v>
      </c>
      <c r="S2000" s="14" t="s">
        <v>22818</v>
      </c>
      <c r="T2000" s="14">
        <v>4</v>
      </c>
      <c r="U2000" s="14" t="s">
        <v>22819</v>
      </c>
      <c r="V2000" s="14" t="s">
        <v>514</v>
      </c>
      <c r="W2000" s="14" t="s">
        <v>22896</v>
      </c>
      <c r="X2000" s="14"/>
      <c r="Y2000" s="14"/>
      <c r="Z2000" s="14" t="s">
        <v>38</v>
      </c>
      <c r="AA2000" s="3" t="s">
        <v>23558</v>
      </c>
    </row>
    <row r="2001" spans="2:27" x14ac:dyDescent="0.2">
      <c r="B2001" s="14" t="s">
        <v>22817</v>
      </c>
      <c r="C2001" s="15" t="s">
        <v>23529</v>
      </c>
      <c r="D2001" s="12">
        <v>2224</v>
      </c>
      <c r="E2001" s="15" t="s">
        <v>23549</v>
      </c>
      <c r="F2001" s="14" t="s">
        <v>22898</v>
      </c>
      <c r="G2001" s="14" t="s">
        <v>22899</v>
      </c>
      <c r="H2001" s="14" t="s">
        <v>22900</v>
      </c>
      <c r="I2001" s="14" t="s">
        <v>834</v>
      </c>
      <c r="J2001" s="14" t="s">
        <v>57</v>
      </c>
      <c r="K2001" s="14" t="s">
        <v>1026</v>
      </c>
      <c r="L2001" s="14" t="s">
        <v>365</v>
      </c>
      <c r="M2001" s="14" t="s">
        <v>182</v>
      </c>
      <c r="N2001" s="14"/>
      <c r="O2001" s="14"/>
      <c r="P2001" s="14" t="s">
        <v>36</v>
      </c>
      <c r="Q2001" s="15"/>
      <c r="R2001" s="14" t="s">
        <v>803</v>
      </c>
      <c r="S2001" s="14" t="s">
        <v>22818</v>
      </c>
      <c r="T2001" s="14">
        <v>4</v>
      </c>
      <c r="U2001" s="14" t="s">
        <v>22826</v>
      </c>
      <c r="V2001" s="14" t="s">
        <v>514</v>
      </c>
      <c r="W2001" s="14" t="s">
        <v>22901</v>
      </c>
      <c r="X2001" s="14"/>
      <c r="Y2001" s="14"/>
      <c r="Z2001" s="14" t="s">
        <v>38</v>
      </c>
      <c r="AA2001" s="3" t="s">
        <v>23558</v>
      </c>
    </row>
    <row r="2002" spans="2:27" x14ac:dyDescent="0.2">
      <c r="B2002" s="14" t="s">
        <v>22817</v>
      </c>
      <c r="C2002" s="15" t="s">
        <v>23529</v>
      </c>
      <c r="D2002" s="12">
        <v>2225</v>
      </c>
      <c r="E2002" s="15" t="s">
        <v>23549</v>
      </c>
      <c r="F2002" s="14" t="s">
        <v>22903</v>
      </c>
      <c r="G2002" s="14" t="s">
        <v>22904</v>
      </c>
      <c r="H2002" s="14" t="s">
        <v>22905</v>
      </c>
      <c r="I2002" s="14" t="s">
        <v>834</v>
      </c>
      <c r="J2002" s="14" t="s">
        <v>57</v>
      </c>
      <c r="K2002" s="14" t="s">
        <v>1026</v>
      </c>
      <c r="L2002" s="14" t="s">
        <v>365</v>
      </c>
      <c r="M2002" s="14" t="s">
        <v>182</v>
      </c>
      <c r="N2002" s="14"/>
      <c r="O2002" s="14"/>
      <c r="P2002" s="14" t="s">
        <v>36</v>
      </c>
      <c r="Q2002" s="15"/>
      <c r="R2002" s="14" t="s">
        <v>525</v>
      </c>
      <c r="S2002" s="14" t="s">
        <v>22818</v>
      </c>
      <c r="T2002" s="14">
        <v>3</v>
      </c>
      <c r="U2002" s="14" t="s">
        <v>22826</v>
      </c>
      <c r="V2002" s="14" t="s">
        <v>514</v>
      </c>
      <c r="W2002" s="14" t="s">
        <v>22906</v>
      </c>
      <c r="X2002" s="14"/>
      <c r="Y2002" s="14"/>
      <c r="Z2002" s="14" t="s">
        <v>38</v>
      </c>
      <c r="AA2002" s="3" t="s">
        <v>23558</v>
      </c>
    </row>
    <row r="2003" spans="2:27" x14ac:dyDescent="0.2">
      <c r="B2003" s="14" t="s">
        <v>22817</v>
      </c>
      <c r="C2003" s="15" t="s">
        <v>23529</v>
      </c>
      <c r="D2003" s="12">
        <v>2226</v>
      </c>
      <c r="E2003" s="15" t="s">
        <v>23549</v>
      </c>
      <c r="F2003" s="14" t="s">
        <v>10706</v>
      </c>
      <c r="G2003" s="14" t="s">
        <v>22908</v>
      </c>
      <c r="H2003" s="14" t="s">
        <v>10708</v>
      </c>
      <c r="I2003" s="14" t="s">
        <v>2435</v>
      </c>
      <c r="J2003" s="14" t="s">
        <v>128</v>
      </c>
      <c r="K2003" s="14" t="s">
        <v>1026</v>
      </c>
      <c r="L2003" s="14" t="s">
        <v>10709</v>
      </c>
      <c r="M2003" s="14" t="s">
        <v>10710</v>
      </c>
      <c r="N2003" s="14"/>
      <c r="O2003" s="14"/>
      <c r="P2003" s="14" t="s">
        <v>36</v>
      </c>
      <c r="Q2003" s="15"/>
      <c r="R2003" s="14" t="s">
        <v>525</v>
      </c>
      <c r="S2003" s="14" t="s">
        <v>22822</v>
      </c>
      <c r="T2003" s="14">
        <v>3</v>
      </c>
      <c r="U2003" s="14" t="s">
        <v>9758</v>
      </c>
      <c r="V2003" s="14" t="s">
        <v>514</v>
      </c>
      <c r="W2003" s="14" t="s">
        <v>22909</v>
      </c>
      <c r="X2003" s="14"/>
      <c r="Y2003" s="14"/>
      <c r="Z2003" s="14" t="s">
        <v>38</v>
      </c>
      <c r="AA2003" s="3" t="s">
        <v>23558</v>
      </c>
    </row>
    <row r="2004" spans="2:27" x14ac:dyDescent="0.2">
      <c r="B2004" s="14" t="s">
        <v>22817</v>
      </c>
      <c r="C2004" s="15" t="s">
        <v>23529</v>
      </c>
      <c r="D2004" s="12">
        <v>2227</v>
      </c>
      <c r="E2004" s="15" t="s">
        <v>23549</v>
      </c>
      <c r="F2004" s="14" t="s">
        <v>10699</v>
      </c>
      <c r="G2004" s="14" t="s">
        <v>22911</v>
      </c>
      <c r="H2004" s="14" t="s">
        <v>10701</v>
      </c>
      <c r="I2004" s="14" t="s">
        <v>2435</v>
      </c>
      <c r="J2004" s="14" t="s">
        <v>128</v>
      </c>
      <c r="K2004" s="14" t="s">
        <v>1026</v>
      </c>
      <c r="L2004" s="14" t="s">
        <v>10702</v>
      </c>
      <c r="M2004" s="14" t="s">
        <v>10703</v>
      </c>
      <c r="N2004" s="14"/>
      <c r="O2004" s="14"/>
      <c r="P2004" s="14" t="s">
        <v>36</v>
      </c>
      <c r="Q2004" s="15"/>
      <c r="R2004" s="14" t="s">
        <v>525</v>
      </c>
      <c r="S2004" s="14" t="s">
        <v>22822</v>
      </c>
      <c r="T2004" s="14">
        <v>3</v>
      </c>
      <c r="U2004" s="14" t="s">
        <v>9758</v>
      </c>
      <c r="V2004" s="14" t="s">
        <v>514</v>
      </c>
      <c r="W2004" s="14" t="s">
        <v>22912</v>
      </c>
      <c r="X2004" s="14"/>
      <c r="Y2004" s="14"/>
      <c r="Z2004" s="14" t="s">
        <v>38</v>
      </c>
      <c r="AA2004" s="3" t="s">
        <v>23558</v>
      </c>
    </row>
    <row r="2005" spans="2:27" x14ac:dyDescent="0.2">
      <c r="B2005" s="14" t="s">
        <v>22817</v>
      </c>
      <c r="C2005" s="15" t="s">
        <v>23529</v>
      </c>
      <c r="D2005" s="12">
        <v>2228</v>
      </c>
      <c r="E2005" s="15" t="s">
        <v>23549</v>
      </c>
      <c r="F2005" s="14" t="s">
        <v>10712</v>
      </c>
      <c r="G2005" s="14" t="s">
        <v>10713</v>
      </c>
      <c r="H2005" s="14" t="s">
        <v>10714</v>
      </c>
      <c r="I2005" s="14" t="s">
        <v>2435</v>
      </c>
      <c r="J2005" s="14" t="s">
        <v>128</v>
      </c>
      <c r="K2005" s="14" t="s">
        <v>1026</v>
      </c>
      <c r="L2005" s="14" t="s">
        <v>10715</v>
      </c>
      <c r="M2005" s="14" t="s">
        <v>10716</v>
      </c>
      <c r="N2005" s="14"/>
      <c r="O2005" s="14"/>
      <c r="P2005" s="14" t="s">
        <v>36</v>
      </c>
      <c r="Q2005" s="15"/>
      <c r="R2005" s="14" t="s">
        <v>525</v>
      </c>
      <c r="S2005" s="14" t="s">
        <v>22822</v>
      </c>
      <c r="T2005" s="14">
        <v>4</v>
      </c>
      <c r="U2005" s="14" t="s">
        <v>9758</v>
      </c>
      <c r="V2005" s="14" t="s">
        <v>514</v>
      </c>
      <c r="W2005" s="14" t="s">
        <v>22914</v>
      </c>
      <c r="X2005" s="14"/>
      <c r="Y2005" s="14"/>
      <c r="Z2005" s="14" t="s">
        <v>38</v>
      </c>
      <c r="AA2005" s="3" t="s">
        <v>23558</v>
      </c>
    </row>
    <row r="2006" spans="2:27" x14ac:dyDescent="0.2">
      <c r="B2006" s="14" t="s">
        <v>22817</v>
      </c>
      <c r="C2006" s="15" t="s">
        <v>23529</v>
      </c>
      <c r="D2006" s="12">
        <v>2229</v>
      </c>
      <c r="E2006" s="15" t="s">
        <v>23549</v>
      </c>
      <c r="F2006" s="14" t="s">
        <v>10726</v>
      </c>
      <c r="G2006" s="14" t="s">
        <v>22916</v>
      </c>
      <c r="H2006" s="14" t="s">
        <v>10728</v>
      </c>
      <c r="I2006" s="14" t="s">
        <v>22917</v>
      </c>
      <c r="J2006" s="14" t="s">
        <v>1026</v>
      </c>
      <c r="K2006" s="14" t="s">
        <v>1026</v>
      </c>
      <c r="L2006" s="14" t="s">
        <v>365</v>
      </c>
      <c r="M2006" s="14" t="s">
        <v>136</v>
      </c>
      <c r="N2006" s="14"/>
      <c r="O2006" s="14"/>
      <c r="P2006" s="14" t="s">
        <v>36</v>
      </c>
      <c r="Q2006" s="15"/>
      <c r="R2006" s="14" t="s">
        <v>525</v>
      </c>
      <c r="S2006" s="14" t="s">
        <v>22822</v>
      </c>
      <c r="T2006" s="14">
        <v>3</v>
      </c>
      <c r="U2006" s="14" t="s">
        <v>9758</v>
      </c>
      <c r="V2006" s="14" t="s">
        <v>514</v>
      </c>
      <c r="W2006" s="14" t="s">
        <v>22918</v>
      </c>
      <c r="X2006" s="14"/>
      <c r="Y2006" s="14"/>
      <c r="Z2006" s="14" t="s">
        <v>38</v>
      </c>
      <c r="AA2006" s="3" t="s">
        <v>23558</v>
      </c>
    </row>
    <row r="2007" spans="2:27" x14ac:dyDescent="0.2">
      <c r="B2007" s="14" t="s">
        <v>22817</v>
      </c>
      <c r="C2007" s="15" t="s">
        <v>23529</v>
      </c>
      <c r="D2007" s="12">
        <v>2230</v>
      </c>
      <c r="E2007" s="15" t="s">
        <v>23549</v>
      </c>
      <c r="F2007" s="14" t="s">
        <v>22920</v>
      </c>
      <c r="G2007" s="14" t="s">
        <v>22921</v>
      </c>
      <c r="H2007" s="14" t="s">
        <v>22922</v>
      </c>
      <c r="I2007" s="14" t="s">
        <v>4574</v>
      </c>
      <c r="J2007" s="14" t="s">
        <v>139</v>
      </c>
      <c r="K2007" s="14" t="s">
        <v>1026</v>
      </c>
      <c r="L2007" s="14" t="s">
        <v>22923</v>
      </c>
      <c r="M2007" s="14" t="s">
        <v>22923</v>
      </c>
      <c r="N2007" s="14"/>
      <c r="O2007" s="14"/>
      <c r="P2007" s="14" t="s">
        <v>36</v>
      </c>
      <c r="Q2007" s="15"/>
      <c r="R2007" s="14" t="s">
        <v>525</v>
      </c>
      <c r="S2007" s="14" t="s">
        <v>22818</v>
      </c>
      <c r="T2007" s="14">
        <v>3</v>
      </c>
      <c r="U2007" s="14" t="s">
        <v>22924</v>
      </c>
      <c r="V2007" s="14" t="s">
        <v>526</v>
      </c>
      <c r="W2007" s="14"/>
      <c r="X2007" s="14"/>
      <c r="Y2007" s="14"/>
      <c r="Z2007" s="14" t="s">
        <v>123</v>
      </c>
      <c r="AA2007" s="3" t="s">
        <v>23558</v>
      </c>
    </row>
    <row r="2008" spans="2:27" x14ac:dyDescent="0.2">
      <c r="B2008" s="14" t="s">
        <v>22817</v>
      </c>
      <c r="C2008" s="15" t="s">
        <v>23529</v>
      </c>
      <c r="D2008" s="12">
        <v>2232</v>
      </c>
      <c r="E2008" s="15" t="s">
        <v>23549</v>
      </c>
      <c r="F2008" s="14" t="s">
        <v>22930</v>
      </c>
      <c r="G2008" s="14" t="s">
        <v>22931</v>
      </c>
      <c r="H2008" s="14" t="s">
        <v>22932</v>
      </c>
      <c r="I2008" s="14" t="s">
        <v>22827</v>
      </c>
      <c r="J2008" s="14" t="s">
        <v>382</v>
      </c>
      <c r="K2008" s="14" t="s">
        <v>1026</v>
      </c>
      <c r="L2008" s="14" t="s">
        <v>22933</v>
      </c>
      <c r="M2008" s="14" t="s">
        <v>22933</v>
      </c>
      <c r="N2008" s="14"/>
      <c r="O2008" s="14"/>
      <c r="P2008" s="14" t="s">
        <v>36</v>
      </c>
      <c r="Q2008" s="15"/>
      <c r="R2008" s="14" t="s">
        <v>525</v>
      </c>
      <c r="S2008" s="14" t="s">
        <v>22822</v>
      </c>
      <c r="T2008" s="14">
        <v>3</v>
      </c>
      <c r="U2008" s="14" t="s">
        <v>22825</v>
      </c>
      <c r="V2008" s="14" t="s">
        <v>514</v>
      </c>
      <c r="W2008" s="14"/>
      <c r="X2008" s="14"/>
      <c r="Y2008" s="14"/>
      <c r="Z2008" s="14" t="s">
        <v>38</v>
      </c>
      <c r="AA2008" s="3" t="s">
        <v>23558</v>
      </c>
    </row>
    <row r="2009" spans="2:27" x14ac:dyDescent="0.2">
      <c r="B2009" s="14" t="s">
        <v>22817</v>
      </c>
      <c r="C2009" s="15" t="s">
        <v>23529</v>
      </c>
      <c r="D2009" s="12">
        <v>2234</v>
      </c>
      <c r="E2009" s="15" t="s">
        <v>23549</v>
      </c>
      <c r="F2009" s="14" t="s">
        <v>22940</v>
      </c>
      <c r="G2009" s="14" t="s">
        <v>22941</v>
      </c>
      <c r="H2009" s="14" t="s">
        <v>22942</v>
      </c>
      <c r="I2009" s="14" t="s">
        <v>835</v>
      </c>
      <c r="J2009" s="14" t="s">
        <v>8062</v>
      </c>
      <c r="K2009" s="14" t="s">
        <v>1026</v>
      </c>
      <c r="L2009" s="14" t="s">
        <v>365</v>
      </c>
      <c r="M2009" s="14" t="s">
        <v>136</v>
      </c>
      <c r="N2009" s="14"/>
      <c r="O2009" s="14"/>
      <c r="P2009" s="14" t="s">
        <v>36</v>
      </c>
      <c r="Q2009" s="15"/>
      <c r="R2009" s="14" t="s">
        <v>525</v>
      </c>
      <c r="S2009" s="14" t="s">
        <v>22818</v>
      </c>
      <c r="T2009" s="14">
        <v>4</v>
      </c>
      <c r="U2009" s="14" t="s">
        <v>22890</v>
      </c>
      <c r="V2009" s="14" t="s">
        <v>522</v>
      </c>
      <c r="W2009" s="14" t="s">
        <v>22943</v>
      </c>
      <c r="X2009" s="14"/>
      <c r="Y2009" s="14"/>
      <c r="Z2009" s="14" t="s">
        <v>38</v>
      </c>
      <c r="AA2009" s="3" t="s">
        <v>23558</v>
      </c>
    </row>
    <row r="2010" spans="2:27" x14ac:dyDescent="0.2">
      <c r="B2010" s="14" t="s">
        <v>22817</v>
      </c>
      <c r="C2010" s="15" t="s">
        <v>23529</v>
      </c>
      <c r="D2010" s="12">
        <v>2236</v>
      </c>
      <c r="E2010" s="15" t="s">
        <v>23549</v>
      </c>
      <c r="F2010" s="14" t="s">
        <v>22951</v>
      </c>
      <c r="G2010" s="14" t="s">
        <v>22952</v>
      </c>
      <c r="H2010" s="14" t="s">
        <v>22953</v>
      </c>
      <c r="I2010" s="14" t="s">
        <v>9060</v>
      </c>
      <c r="J2010" s="14" t="s">
        <v>499</v>
      </c>
      <c r="K2010" s="14" t="s">
        <v>1026</v>
      </c>
      <c r="L2010" s="14" t="s">
        <v>365</v>
      </c>
      <c r="M2010" s="14" t="s">
        <v>136</v>
      </c>
      <c r="N2010" s="14"/>
      <c r="O2010" s="14"/>
      <c r="P2010" s="14" t="s">
        <v>36</v>
      </c>
      <c r="Q2010" s="15"/>
      <c r="R2010" s="14" t="s">
        <v>525</v>
      </c>
      <c r="S2010" s="14" t="s">
        <v>22818</v>
      </c>
      <c r="T2010" s="14">
        <v>4</v>
      </c>
      <c r="U2010" s="14" t="s">
        <v>22954</v>
      </c>
      <c r="V2010" s="14" t="s">
        <v>547</v>
      </c>
      <c r="W2010" s="14" t="s">
        <v>22955</v>
      </c>
      <c r="X2010" s="14"/>
      <c r="Y2010" s="14"/>
      <c r="Z2010" s="14" t="s">
        <v>38</v>
      </c>
      <c r="AA2010" s="3" t="s">
        <v>23558</v>
      </c>
    </row>
    <row r="2011" spans="2:27" x14ac:dyDescent="0.2">
      <c r="B2011" s="14" t="s">
        <v>22817</v>
      </c>
      <c r="C2011" s="15" t="s">
        <v>23529</v>
      </c>
      <c r="D2011" s="12">
        <v>2237</v>
      </c>
      <c r="E2011" s="15" t="s">
        <v>23549</v>
      </c>
      <c r="F2011" s="14" t="s">
        <v>22957</v>
      </c>
      <c r="G2011" s="14" t="s">
        <v>22958</v>
      </c>
      <c r="H2011" s="14" t="s">
        <v>22959</v>
      </c>
      <c r="I2011" s="14" t="s">
        <v>22960</v>
      </c>
      <c r="J2011" s="14" t="s">
        <v>22961</v>
      </c>
      <c r="K2011" s="14" t="s">
        <v>1026</v>
      </c>
      <c r="L2011" s="14" t="s">
        <v>365</v>
      </c>
      <c r="M2011" s="14" t="s">
        <v>128</v>
      </c>
      <c r="N2011" s="14"/>
      <c r="O2011" s="14"/>
      <c r="P2011" s="14" t="s">
        <v>36</v>
      </c>
      <c r="Q2011" s="15"/>
      <c r="R2011" s="14" t="s">
        <v>525</v>
      </c>
      <c r="S2011" s="14" t="s">
        <v>22820</v>
      </c>
      <c r="T2011" s="14">
        <v>3</v>
      </c>
      <c r="U2011" s="14" t="s">
        <v>22962</v>
      </c>
      <c r="V2011" s="14" t="s">
        <v>514</v>
      </c>
      <c r="W2011" s="14"/>
      <c r="X2011" s="14"/>
      <c r="Y2011" s="14"/>
      <c r="Z2011" s="14" t="s">
        <v>38</v>
      </c>
      <c r="AA2011" s="3" t="s">
        <v>23558</v>
      </c>
    </row>
    <row r="2012" spans="2:27" x14ac:dyDescent="0.2">
      <c r="B2012" s="14" t="s">
        <v>22817</v>
      </c>
      <c r="C2012" s="15" t="s">
        <v>23529</v>
      </c>
      <c r="D2012" s="12">
        <v>2238</v>
      </c>
      <c r="E2012" s="15" t="s">
        <v>23549</v>
      </c>
      <c r="F2012" s="14" t="s">
        <v>22964</v>
      </c>
      <c r="G2012" s="14" t="s">
        <v>22965</v>
      </c>
      <c r="H2012" s="14" t="s">
        <v>22966</v>
      </c>
      <c r="I2012" s="14" t="s">
        <v>8125</v>
      </c>
      <c r="J2012" s="14" t="s">
        <v>442</v>
      </c>
      <c r="K2012" s="14" t="s">
        <v>1026</v>
      </c>
      <c r="L2012" s="14" t="s">
        <v>22967</v>
      </c>
      <c r="M2012" s="14" t="s">
        <v>6648</v>
      </c>
      <c r="N2012" s="14"/>
      <c r="O2012" s="14"/>
      <c r="P2012" s="14" t="s">
        <v>36</v>
      </c>
      <c r="Q2012" s="15"/>
      <c r="R2012" s="14" t="s">
        <v>525</v>
      </c>
      <c r="S2012" s="14" t="s">
        <v>22822</v>
      </c>
      <c r="T2012" s="14">
        <v>3</v>
      </c>
      <c r="U2012" s="14" t="s">
        <v>22825</v>
      </c>
      <c r="V2012" s="14" t="s">
        <v>514</v>
      </c>
      <c r="W2012" s="14"/>
      <c r="X2012" s="14"/>
      <c r="Y2012" s="14"/>
      <c r="Z2012" s="14" t="s">
        <v>38</v>
      </c>
      <c r="AA2012" s="3" t="s">
        <v>23558</v>
      </c>
    </row>
    <row r="2013" spans="2:27" x14ac:dyDescent="0.2">
      <c r="B2013" s="14" t="s">
        <v>22817</v>
      </c>
      <c r="C2013" s="15" t="s">
        <v>23529</v>
      </c>
      <c r="D2013" s="12">
        <v>2239</v>
      </c>
      <c r="E2013" s="15" t="s">
        <v>23549</v>
      </c>
      <c r="F2013" s="14" t="s">
        <v>22969</v>
      </c>
      <c r="G2013" s="14" t="s">
        <v>22970</v>
      </c>
      <c r="H2013" s="14" t="s">
        <v>22971</v>
      </c>
      <c r="I2013" s="14" t="s">
        <v>8125</v>
      </c>
      <c r="J2013" s="14" t="s">
        <v>442</v>
      </c>
      <c r="K2013" s="14" t="s">
        <v>1026</v>
      </c>
      <c r="L2013" s="14" t="s">
        <v>17659</v>
      </c>
      <c r="M2013" s="14" t="s">
        <v>6646</v>
      </c>
      <c r="N2013" s="14"/>
      <c r="O2013" s="14"/>
      <c r="P2013" s="14" t="s">
        <v>36</v>
      </c>
      <c r="Q2013" s="15"/>
      <c r="R2013" s="14" t="s">
        <v>803</v>
      </c>
      <c r="S2013" s="14" t="s">
        <v>22822</v>
      </c>
      <c r="T2013" s="14">
        <v>4</v>
      </c>
      <c r="U2013" s="14" t="s">
        <v>22972</v>
      </c>
      <c r="V2013" s="14" t="s">
        <v>514</v>
      </c>
      <c r="W2013" s="14" t="s">
        <v>22973</v>
      </c>
      <c r="X2013" s="14"/>
      <c r="Y2013" s="14"/>
      <c r="Z2013" s="14" t="s">
        <v>38</v>
      </c>
      <c r="AA2013" s="3" t="s">
        <v>23558</v>
      </c>
    </row>
    <row r="2014" spans="2:27" x14ac:dyDescent="0.2">
      <c r="B2014" s="14" t="s">
        <v>22817</v>
      </c>
      <c r="C2014" s="15" t="s">
        <v>23529</v>
      </c>
      <c r="D2014" s="12">
        <v>2240</v>
      </c>
      <c r="E2014" s="15" t="s">
        <v>23549</v>
      </c>
      <c r="F2014" s="14" t="s">
        <v>22974</v>
      </c>
      <c r="G2014" s="14" t="s">
        <v>22975</v>
      </c>
      <c r="H2014" s="14" t="s">
        <v>22976</v>
      </c>
      <c r="I2014" s="14" t="s">
        <v>3522</v>
      </c>
      <c r="J2014" s="14" t="s">
        <v>81</v>
      </c>
      <c r="K2014" s="14" t="s">
        <v>1026</v>
      </c>
      <c r="L2014" s="14" t="s">
        <v>15725</v>
      </c>
      <c r="M2014" s="14" t="s">
        <v>4927</v>
      </c>
      <c r="N2014" s="14"/>
      <c r="O2014" s="14"/>
      <c r="P2014" s="14" t="s">
        <v>36</v>
      </c>
      <c r="Q2014" s="15"/>
      <c r="R2014" s="14" t="s">
        <v>525</v>
      </c>
      <c r="S2014" s="14" t="s">
        <v>22820</v>
      </c>
      <c r="T2014" s="14">
        <v>3</v>
      </c>
      <c r="U2014" s="14" t="s">
        <v>22829</v>
      </c>
      <c r="V2014" s="14" t="s">
        <v>673</v>
      </c>
      <c r="W2014" s="14"/>
      <c r="X2014" s="14"/>
      <c r="Y2014" s="14"/>
      <c r="Z2014" s="14" t="s">
        <v>38</v>
      </c>
      <c r="AA2014" s="3" t="s">
        <v>23558</v>
      </c>
    </row>
    <row r="2015" spans="2:27" x14ac:dyDescent="0.2">
      <c r="B2015" s="14" t="s">
        <v>22817</v>
      </c>
      <c r="C2015" s="15" t="s">
        <v>23529</v>
      </c>
      <c r="D2015" s="12">
        <v>2241</v>
      </c>
      <c r="E2015" s="15" t="s">
        <v>23549</v>
      </c>
      <c r="F2015" s="14" t="s">
        <v>22978</v>
      </c>
      <c r="G2015" s="14" t="s">
        <v>22979</v>
      </c>
      <c r="H2015" s="14" t="s">
        <v>22980</v>
      </c>
      <c r="I2015" s="14" t="s">
        <v>5800</v>
      </c>
      <c r="J2015" s="14" t="s">
        <v>129</v>
      </c>
      <c r="K2015" s="14" t="s">
        <v>1026</v>
      </c>
      <c r="L2015" s="14" t="s">
        <v>484</v>
      </c>
      <c r="M2015" s="14" t="s">
        <v>484</v>
      </c>
      <c r="N2015" s="14"/>
      <c r="O2015" s="14"/>
      <c r="P2015" s="14" t="s">
        <v>36</v>
      </c>
      <c r="Q2015" s="15"/>
      <c r="R2015" s="14" t="s">
        <v>525</v>
      </c>
      <c r="S2015" s="14" t="s">
        <v>22818</v>
      </c>
      <c r="T2015" s="14">
        <v>3</v>
      </c>
      <c r="U2015" s="14" t="s">
        <v>22981</v>
      </c>
      <c r="V2015" s="14" t="s">
        <v>526</v>
      </c>
      <c r="W2015" s="14"/>
      <c r="X2015" s="14"/>
      <c r="Y2015" s="14"/>
      <c r="Z2015" s="14" t="s">
        <v>38</v>
      </c>
      <c r="AA2015" s="3" t="s">
        <v>23558</v>
      </c>
    </row>
    <row r="2016" spans="2:27" x14ac:dyDescent="0.2">
      <c r="B2016" s="14" t="s">
        <v>22817</v>
      </c>
      <c r="C2016" s="15" t="s">
        <v>23529</v>
      </c>
      <c r="D2016" s="12">
        <v>2242</v>
      </c>
      <c r="E2016" s="15" t="s">
        <v>23549</v>
      </c>
      <c r="F2016" s="14" t="s">
        <v>22983</v>
      </c>
      <c r="G2016" s="14" t="s">
        <v>22984</v>
      </c>
      <c r="H2016" s="14" t="s">
        <v>22985</v>
      </c>
      <c r="I2016" s="14" t="s">
        <v>22986</v>
      </c>
      <c r="J2016" s="14" t="s">
        <v>129</v>
      </c>
      <c r="K2016" s="14" t="s">
        <v>1026</v>
      </c>
      <c r="L2016" s="14" t="s">
        <v>365</v>
      </c>
      <c r="M2016" s="14" t="s">
        <v>173</v>
      </c>
      <c r="N2016" s="14"/>
      <c r="O2016" s="14"/>
      <c r="P2016" s="14" t="s">
        <v>36</v>
      </c>
      <c r="Q2016" s="15"/>
      <c r="R2016" s="14" t="s">
        <v>525</v>
      </c>
      <c r="S2016" s="14" t="s">
        <v>22820</v>
      </c>
      <c r="T2016" s="14">
        <v>3</v>
      </c>
      <c r="U2016" s="14" t="s">
        <v>22949</v>
      </c>
      <c r="V2016" s="14" t="s">
        <v>522</v>
      </c>
      <c r="W2016" s="14"/>
      <c r="X2016" s="14"/>
      <c r="Y2016" s="14"/>
      <c r="Z2016" s="14" t="s">
        <v>38</v>
      </c>
      <c r="AA2016" s="3" t="s">
        <v>23558</v>
      </c>
    </row>
    <row r="2017" spans="2:27" x14ac:dyDescent="0.2">
      <c r="B2017" s="14" t="s">
        <v>22817</v>
      </c>
      <c r="C2017" s="15" t="s">
        <v>23529</v>
      </c>
      <c r="D2017" s="12">
        <v>2243</v>
      </c>
      <c r="E2017" s="15" t="s">
        <v>23549</v>
      </c>
      <c r="F2017" s="14" t="s">
        <v>22988</v>
      </c>
      <c r="G2017" s="14" t="s">
        <v>22989</v>
      </c>
      <c r="H2017" s="14" t="s">
        <v>22990</v>
      </c>
      <c r="I2017" s="14" t="s">
        <v>22832</v>
      </c>
      <c r="J2017" s="14" t="s">
        <v>820</v>
      </c>
      <c r="K2017" s="14" t="s">
        <v>1026</v>
      </c>
      <c r="L2017" s="14" t="s">
        <v>748</v>
      </c>
      <c r="M2017" s="14" t="s">
        <v>627</v>
      </c>
      <c r="N2017" s="14"/>
      <c r="O2017" s="14"/>
      <c r="P2017" s="14" t="s">
        <v>36</v>
      </c>
      <c r="Q2017" s="15"/>
      <c r="R2017" s="14" t="s">
        <v>525</v>
      </c>
      <c r="S2017" s="14" t="s">
        <v>22818</v>
      </c>
      <c r="T2017" s="14">
        <v>4</v>
      </c>
      <c r="U2017" s="14" t="s">
        <v>22991</v>
      </c>
      <c r="V2017" s="14" t="s">
        <v>584</v>
      </c>
      <c r="W2017" s="14" t="s">
        <v>22992</v>
      </c>
      <c r="X2017" s="14"/>
      <c r="Y2017" s="14"/>
      <c r="Z2017" s="14" t="s">
        <v>38</v>
      </c>
      <c r="AA2017" s="3" t="s">
        <v>23558</v>
      </c>
    </row>
    <row r="2018" spans="2:27" x14ac:dyDescent="0.2">
      <c r="B2018" s="14" t="s">
        <v>22817</v>
      </c>
      <c r="C2018" s="15" t="s">
        <v>23529</v>
      </c>
      <c r="D2018" s="12">
        <v>2245</v>
      </c>
      <c r="E2018" s="15" t="s">
        <v>23549</v>
      </c>
      <c r="F2018" s="14" t="s">
        <v>8307</v>
      </c>
      <c r="G2018" s="14" t="s">
        <v>8308</v>
      </c>
      <c r="H2018" s="14" t="s">
        <v>8309</v>
      </c>
      <c r="I2018" s="14" t="s">
        <v>762</v>
      </c>
      <c r="J2018" s="14" t="s">
        <v>115</v>
      </c>
      <c r="K2018" s="14" t="s">
        <v>1026</v>
      </c>
      <c r="L2018" s="14" t="s">
        <v>365</v>
      </c>
      <c r="M2018" s="14" t="s">
        <v>128</v>
      </c>
      <c r="N2018" s="14"/>
      <c r="O2018" s="14"/>
      <c r="P2018" s="14" t="s">
        <v>36</v>
      </c>
      <c r="Q2018" s="15"/>
      <c r="R2018" s="14" t="s">
        <v>803</v>
      </c>
      <c r="S2018" s="14" t="s">
        <v>22818</v>
      </c>
      <c r="T2018" s="14">
        <v>4</v>
      </c>
      <c r="U2018" s="14" t="s">
        <v>22826</v>
      </c>
      <c r="V2018" s="14" t="s">
        <v>514</v>
      </c>
      <c r="W2018" s="14" t="s">
        <v>22998</v>
      </c>
      <c r="X2018" s="14"/>
      <c r="Y2018" s="14"/>
      <c r="Z2018" s="14" t="s">
        <v>38</v>
      </c>
      <c r="AA2018" s="3" t="s">
        <v>23558</v>
      </c>
    </row>
    <row r="2019" spans="2:27" x14ac:dyDescent="0.2">
      <c r="B2019" s="14" t="s">
        <v>22817</v>
      </c>
      <c r="C2019" s="15" t="s">
        <v>23529</v>
      </c>
      <c r="D2019" s="12">
        <v>2247</v>
      </c>
      <c r="E2019" s="15" t="s">
        <v>23549</v>
      </c>
      <c r="F2019" s="14" t="s">
        <v>4893</v>
      </c>
      <c r="G2019" s="14" t="s">
        <v>23004</v>
      </c>
      <c r="H2019" s="14" t="s">
        <v>23005</v>
      </c>
      <c r="I2019" s="14" t="s">
        <v>23006</v>
      </c>
      <c r="J2019" s="14" t="s">
        <v>115</v>
      </c>
      <c r="K2019" s="14" t="s">
        <v>1026</v>
      </c>
      <c r="L2019" s="14" t="s">
        <v>4896</v>
      </c>
      <c r="M2019" s="14" t="s">
        <v>4896</v>
      </c>
      <c r="N2019" s="14"/>
      <c r="O2019" s="14"/>
      <c r="P2019" s="14" t="s">
        <v>36</v>
      </c>
      <c r="Q2019" s="15"/>
      <c r="R2019" s="14" t="s">
        <v>525</v>
      </c>
      <c r="S2019" s="14" t="s">
        <v>22818</v>
      </c>
      <c r="T2019" s="14">
        <v>3</v>
      </c>
      <c r="U2019" s="14" t="s">
        <v>23007</v>
      </c>
      <c r="V2019" s="14" t="s">
        <v>522</v>
      </c>
      <c r="W2019" s="14"/>
      <c r="X2019" s="14"/>
      <c r="Y2019" s="14"/>
      <c r="Z2019" s="14" t="s">
        <v>123</v>
      </c>
      <c r="AA2019" s="3" t="s">
        <v>23558</v>
      </c>
    </row>
    <row r="2020" spans="2:27" x14ac:dyDescent="0.2">
      <c r="B2020" s="14" t="s">
        <v>22817</v>
      </c>
      <c r="C2020" s="15" t="s">
        <v>23529</v>
      </c>
      <c r="D2020" s="12">
        <v>2248</v>
      </c>
      <c r="E2020" s="15" t="s">
        <v>23549</v>
      </c>
      <c r="F2020" s="14" t="s">
        <v>23009</v>
      </c>
      <c r="G2020" s="14" t="s">
        <v>23010</v>
      </c>
      <c r="H2020" s="14" t="s">
        <v>23011</v>
      </c>
      <c r="I2020" s="14" t="s">
        <v>2472</v>
      </c>
      <c r="J2020" s="14" t="s">
        <v>271</v>
      </c>
      <c r="K2020" s="14" t="s">
        <v>1026</v>
      </c>
      <c r="L2020" s="14" t="s">
        <v>3330</v>
      </c>
      <c r="M2020" s="14" t="s">
        <v>3330</v>
      </c>
      <c r="N2020" s="14"/>
      <c r="O2020" s="14"/>
      <c r="P2020" s="14" t="s">
        <v>36</v>
      </c>
      <c r="Q2020" s="15"/>
      <c r="R2020" s="14" t="s">
        <v>525</v>
      </c>
      <c r="S2020" s="14" t="s">
        <v>22820</v>
      </c>
      <c r="T2020" s="14">
        <v>3</v>
      </c>
      <c r="U2020" s="14" t="s">
        <v>22837</v>
      </c>
      <c r="V2020" s="14" t="s">
        <v>522</v>
      </c>
      <c r="W2020" s="14"/>
      <c r="X2020" s="14"/>
      <c r="Y2020" s="14"/>
      <c r="Z2020" s="14" t="s">
        <v>38</v>
      </c>
      <c r="AA2020" s="3" t="s">
        <v>23558</v>
      </c>
    </row>
    <row r="2021" spans="2:27" x14ac:dyDescent="0.2">
      <c r="B2021" s="14" t="s">
        <v>22817</v>
      </c>
      <c r="C2021" s="15" t="s">
        <v>23529</v>
      </c>
      <c r="D2021" s="12">
        <v>2250</v>
      </c>
      <c r="E2021" s="15" t="s">
        <v>23549</v>
      </c>
      <c r="F2021" s="14" t="s">
        <v>23019</v>
      </c>
      <c r="G2021" s="14" t="s">
        <v>23020</v>
      </c>
      <c r="H2021" s="14" t="s">
        <v>23021</v>
      </c>
      <c r="I2021" s="14" t="s">
        <v>9573</v>
      </c>
      <c r="J2021" s="14" t="s">
        <v>57</v>
      </c>
      <c r="K2021" s="14" t="s">
        <v>1026</v>
      </c>
      <c r="L2021" s="14" t="s">
        <v>365</v>
      </c>
      <c r="M2021" s="14" t="s">
        <v>182</v>
      </c>
      <c r="N2021" s="14"/>
      <c r="O2021" s="14"/>
      <c r="P2021" s="14" t="s">
        <v>36</v>
      </c>
      <c r="Q2021" s="15"/>
      <c r="R2021" s="14" t="s">
        <v>525</v>
      </c>
      <c r="S2021" s="14" t="s">
        <v>22818</v>
      </c>
      <c r="T2021" s="14">
        <v>4</v>
      </c>
      <c r="U2021" s="14" t="s">
        <v>23022</v>
      </c>
      <c r="V2021" s="14" t="s">
        <v>558</v>
      </c>
      <c r="W2021" s="14" t="s">
        <v>23023</v>
      </c>
      <c r="X2021" s="14"/>
      <c r="Y2021" s="14"/>
      <c r="Z2021" s="14" t="s">
        <v>38</v>
      </c>
      <c r="AA2021" s="3" t="s">
        <v>23558</v>
      </c>
    </row>
    <row r="2022" spans="2:27" x14ac:dyDescent="0.2">
      <c r="B2022" s="14" t="s">
        <v>22817</v>
      </c>
      <c r="C2022" s="15" t="s">
        <v>23529</v>
      </c>
      <c r="D2022" s="12">
        <v>2251</v>
      </c>
      <c r="E2022" s="15" t="s">
        <v>23549</v>
      </c>
      <c r="F2022" s="14" t="s">
        <v>23025</v>
      </c>
      <c r="G2022" s="14" t="s">
        <v>23026</v>
      </c>
      <c r="H2022" s="14" t="s">
        <v>23027</v>
      </c>
      <c r="I2022" s="14" t="s">
        <v>23028</v>
      </c>
      <c r="J2022" s="14" t="s">
        <v>182</v>
      </c>
      <c r="K2022" s="14" t="s">
        <v>1026</v>
      </c>
      <c r="L2022" s="14" t="s">
        <v>396</v>
      </c>
      <c r="M2022" s="14" t="s">
        <v>538</v>
      </c>
      <c r="N2022" s="14"/>
      <c r="O2022" s="14"/>
      <c r="P2022" s="14" t="s">
        <v>36</v>
      </c>
      <c r="Q2022" s="15"/>
      <c r="R2022" s="14" t="s">
        <v>525</v>
      </c>
      <c r="S2022" s="14" t="s">
        <v>22818</v>
      </c>
      <c r="T2022" s="14">
        <v>3</v>
      </c>
      <c r="U2022" s="14" t="s">
        <v>23029</v>
      </c>
      <c r="V2022" s="14" t="s">
        <v>574</v>
      </c>
      <c r="W2022" s="14"/>
      <c r="X2022" s="14"/>
      <c r="Y2022" s="14"/>
      <c r="Z2022" s="14" t="s">
        <v>38</v>
      </c>
      <c r="AA2022" s="3" t="s">
        <v>23558</v>
      </c>
    </row>
    <row r="2023" spans="2:27" x14ac:dyDescent="0.2">
      <c r="B2023" s="14" t="s">
        <v>22817</v>
      </c>
      <c r="C2023" s="15" t="s">
        <v>23529</v>
      </c>
      <c r="D2023" s="12">
        <v>2252</v>
      </c>
      <c r="E2023" s="15" t="s">
        <v>23549</v>
      </c>
      <c r="F2023" s="14" t="s">
        <v>23031</v>
      </c>
      <c r="G2023" s="14" t="s">
        <v>23032</v>
      </c>
      <c r="H2023" s="14" t="s">
        <v>23033</v>
      </c>
      <c r="I2023" s="14" t="s">
        <v>4951</v>
      </c>
      <c r="J2023" s="14" t="s">
        <v>115</v>
      </c>
      <c r="K2023" s="14" t="s">
        <v>1026</v>
      </c>
      <c r="L2023" s="14" t="s">
        <v>8929</v>
      </c>
      <c r="M2023" s="14" t="s">
        <v>23034</v>
      </c>
      <c r="N2023" s="14"/>
      <c r="O2023" s="14"/>
      <c r="P2023" s="14" t="s">
        <v>36</v>
      </c>
      <c r="Q2023" s="15"/>
      <c r="R2023" s="14" t="s">
        <v>529</v>
      </c>
      <c r="S2023" s="14" t="s">
        <v>22818</v>
      </c>
      <c r="T2023" s="14">
        <v>4</v>
      </c>
      <c r="U2023" s="14" t="s">
        <v>23035</v>
      </c>
      <c r="V2023" s="14" t="s">
        <v>536</v>
      </c>
      <c r="W2023" s="14" t="s">
        <v>23036</v>
      </c>
      <c r="X2023" s="14"/>
      <c r="Y2023" s="14"/>
      <c r="Z2023" s="14" t="s">
        <v>38</v>
      </c>
      <c r="AA2023" s="3" t="s">
        <v>23558</v>
      </c>
    </row>
    <row r="2024" spans="2:27" x14ac:dyDescent="0.2">
      <c r="B2024" s="14" t="s">
        <v>16835</v>
      </c>
      <c r="C2024" s="15" t="s">
        <v>23529</v>
      </c>
      <c r="D2024" s="12">
        <v>1025</v>
      </c>
      <c r="E2024" s="15" t="s">
        <v>23535</v>
      </c>
      <c r="F2024" s="14"/>
      <c r="G2024" s="14" t="s">
        <v>17257</v>
      </c>
      <c r="H2024" s="14" t="s">
        <v>12685</v>
      </c>
      <c r="I2024" s="14" t="s">
        <v>12789</v>
      </c>
      <c r="J2024" s="14" t="s">
        <v>523</v>
      </c>
      <c r="K2024" s="14" t="s">
        <v>1026</v>
      </c>
      <c r="L2024" s="14" t="s">
        <v>523</v>
      </c>
      <c r="M2024" s="14" t="s">
        <v>523</v>
      </c>
      <c r="N2024" s="14"/>
      <c r="O2024" s="14"/>
      <c r="P2024" s="14" t="s">
        <v>17258</v>
      </c>
      <c r="Q2024" s="15"/>
      <c r="R2024" s="14" t="s">
        <v>555</v>
      </c>
      <c r="S2024" s="14" t="s">
        <v>12521</v>
      </c>
      <c r="T2024" s="14">
        <v>11</v>
      </c>
      <c r="U2024" s="14" t="s">
        <v>2418</v>
      </c>
      <c r="V2024" s="14" t="s">
        <v>522</v>
      </c>
      <c r="W2024" s="14"/>
      <c r="X2024" s="14"/>
      <c r="Y2024" s="14"/>
      <c r="Z2024" s="14" t="s">
        <v>123</v>
      </c>
      <c r="AA2024" s="3" t="s">
        <v>23558</v>
      </c>
    </row>
    <row r="2025" spans="2:27" x14ac:dyDescent="0.2">
      <c r="B2025" s="14" t="s">
        <v>20533</v>
      </c>
      <c r="C2025" s="15" t="s">
        <v>23529</v>
      </c>
      <c r="D2025" s="12">
        <v>1785</v>
      </c>
      <c r="E2025" s="15" t="s">
        <v>23544</v>
      </c>
      <c r="F2025" s="14" t="s">
        <v>20624</v>
      </c>
      <c r="G2025" s="14" t="s">
        <v>20625</v>
      </c>
      <c r="H2025" s="14" t="s">
        <v>20626</v>
      </c>
      <c r="I2025" s="14" t="s">
        <v>810</v>
      </c>
      <c r="J2025" s="14" t="s">
        <v>20627</v>
      </c>
      <c r="K2025" s="14" t="s">
        <v>1026</v>
      </c>
      <c r="L2025" s="14" t="s">
        <v>365</v>
      </c>
      <c r="M2025" s="14" t="s">
        <v>139</v>
      </c>
      <c r="N2025" s="14"/>
      <c r="O2025" s="14"/>
      <c r="P2025" s="14" t="s">
        <v>20628</v>
      </c>
      <c r="Q2025" s="15"/>
      <c r="R2025" s="14" t="s">
        <v>513</v>
      </c>
      <c r="S2025" s="14" t="s">
        <v>20534</v>
      </c>
      <c r="T2025" s="14">
        <v>3</v>
      </c>
      <c r="U2025" s="14" t="s">
        <v>20629</v>
      </c>
      <c r="V2025" s="14" t="s">
        <v>526</v>
      </c>
      <c r="W2025" s="14"/>
      <c r="X2025" s="14"/>
      <c r="Y2025" s="14"/>
      <c r="Z2025" s="14" t="s">
        <v>123</v>
      </c>
      <c r="AA2025" s="3" t="s">
        <v>23558</v>
      </c>
    </row>
    <row r="2026" spans="2:27" x14ac:dyDescent="0.2">
      <c r="B2026" s="14" t="s">
        <v>20533</v>
      </c>
      <c r="C2026" s="15" t="s">
        <v>23529</v>
      </c>
      <c r="D2026" s="12">
        <v>1795</v>
      </c>
      <c r="E2026" s="15" t="s">
        <v>23544</v>
      </c>
      <c r="F2026" s="14" t="s">
        <v>20667</v>
      </c>
      <c r="G2026" s="14" t="s">
        <v>20668</v>
      </c>
      <c r="H2026" s="14" t="s">
        <v>20669</v>
      </c>
      <c r="I2026" s="14" t="s">
        <v>576</v>
      </c>
      <c r="J2026" s="14" t="s">
        <v>20670</v>
      </c>
      <c r="K2026" s="14" t="s">
        <v>1026</v>
      </c>
      <c r="L2026" s="14" t="s">
        <v>365</v>
      </c>
      <c r="M2026" s="14" t="s">
        <v>90</v>
      </c>
      <c r="N2026" s="14"/>
      <c r="O2026" s="14"/>
      <c r="P2026" s="14" t="s">
        <v>20628</v>
      </c>
      <c r="Q2026" s="15"/>
      <c r="R2026" s="14" t="s">
        <v>513</v>
      </c>
      <c r="S2026" s="14" t="s">
        <v>20579</v>
      </c>
      <c r="T2026" s="14">
        <v>3</v>
      </c>
      <c r="U2026" s="14" t="s">
        <v>20671</v>
      </c>
      <c r="V2026" s="14" t="s">
        <v>673</v>
      </c>
      <c r="W2026" s="14"/>
      <c r="X2026" s="14"/>
      <c r="Y2026" s="14"/>
      <c r="Z2026" s="14" t="s">
        <v>123</v>
      </c>
      <c r="AA2026" s="3" t="s">
        <v>23558</v>
      </c>
    </row>
    <row r="2027" spans="2:27" x14ac:dyDescent="0.2">
      <c r="B2027" s="14" t="s">
        <v>10605</v>
      </c>
      <c r="C2027" s="15" t="s">
        <v>23529</v>
      </c>
      <c r="D2027" s="12">
        <v>123</v>
      </c>
      <c r="E2027" s="15" t="s">
        <v>23532</v>
      </c>
      <c r="F2027" s="14" t="s">
        <v>10616</v>
      </c>
      <c r="G2027" s="14" t="s">
        <v>10617</v>
      </c>
      <c r="H2027" s="14" t="s">
        <v>10618</v>
      </c>
      <c r="I2027" s="14" t="s">
        <v>1145</v>
      </c>
      <c r="J2027" s="14" t="s">
        <v>887</v>
      </c>
      <c r="K2027" s="14" t="s">
        <v>1026</v>
      </c>
      <c r="L2027" s="14" t="s">
        <v>523</v>
      </c>
      <c r="M2027" s="14" t="s">
        <v>523</v>
      </c>
      <c r="N2027" s="14"/>
      <c r="O2027" s="14"/>
      <c r="P2027" s="14" t="s">
        <v>41</v>
      </c>
      <c r="Q2027" s="15"/>
      <c r="R2027" s="14" t="s">
        <v>525</v>
      </c>
      <c r="S2027" s="14" t="s">
        <v>9752</v>
      </c>
      <c r="T2027" s="14">
        <v>1</v>
      </c>
      <c r="U2027" s="14" t="s">
        <v>9753</v>
      </c>
      <c r="V2027" s="14" t="s">
        <v>514</v>
      </c>
      <c r="W2027" s="14"/>
      <c r="X2027" s="14"/>
      <c r="Y2027" s="14"/>
      <c r="Z2027" s="14" t="s">
        <v>38</v>
      </c>
      <c r="AA2027" s="3" t="s">
        <v>23558</v>
      </c>
    </row>
    <row r="2028" spans="2:27" x14ac:dyDescent="0.2">
      <c r="B2028" s="14" t="s">
        <v>10605</v>
      </c>
      <c r="C2028" s="15" t="s">
        <v>23529</v>
      </c>
      <c r="D2028" s="12">
        <v>125</v>
      </c>
      <c r="E2028" s="15" t="s">
        <v>23532</v>
      </c>
      <c r="F2028" s="14" t="s">
        <v>1698</v>
      </c>
      <c r="G2028" s="14" t="s">
        <v>10624</v>
      </c>
      <c r="H2028" s="14" t="s">
        <v>1700</v>
      </c>
      <c r="I2028" s="14" t="s">
        <v>1701</v>
      </c>
      <c r="J2028" s="14" t="s">
        <v>461</v>
      </c>
      <c r="K2028" s="14" t="s">
        <v>1026</v>
      </c>
      <c r="L2028" s="14" t="s">
        <v>1702</v>
      </c>
      <c r="M2028" s="14" t="s">
        <v>1703</v>
      </c>
      <c r="N2028" s="14"/>
      <c r="O2028" s="14"/>
      <c r="P2028" s="14" t="s">
        <v>41</v>
      </c>
      <c r="Q2028" s="15"/>
      <c r="R2028" s="14" t="s">
        <v>525</v>
      </c>
      <c r="S2028" s="14" t="s">
        <v>9751</v>
      </c>
      <c r="T2028" s="14">
        <v>1</v>
      </c>
      <c r="U2028" s="14" t="s">
        <v>9754</v>
      </c>
      <c r="V2028" s="14" t="s">
        <v>522</v>
      </c>
      <c r="W2028" s="14"/>
      <c r="X2028" s="14"/>
      <c r="Y2028" s="14"/>
      <c r="Z2028" s="14" t="s">
        <v>38</v>
      </c>
      <c r="AA2028" s="3" t="s">
        <v>23558</v>
      </c>
    </row>
    <row r="2029" spans="2:27" x14ac:dyDescent="0.2">
      <c r="B2029" s="14" t="s">
        <v>10605</v>
      </c>
      <c r="C2029" s="15" t="s">
        <v>23529</v>
      </c>
      <c r="D2029" s="12">
        <v>126</v>
      </c>
      <c r="E2029" s="15" t="s">
        <v>23532</v>
      </c>
      <c r="F2029" s="14" t="s">
        <v>10626</v>
      </c>
      <c r="G2029" s="14" t="s">
        <v>10627</v>
      </c>
      <c r="H2029" s="14" t="s">
        <v>10628</v>
      </c>
      <c r="I2029" s="14" t="s">
        <v>2610</v>
      </c>
      <c r="J2029" s="14" t="s">
        <v>294</v>
      </c>
      <c r="K2029" s="14" t="s">
        <v>1026</v>
      </c>
      <c r="L2029" s="14" t="s">
        <v>523</v>
      </c>
      <c r="M2029" s="14" t="s">
        <v>523</v>
      </c>
      <c r="N2029" s="14"/>
      <c r="O2029" s="14"/>
      <c r="P2029" s="14" t="s">
        <v>41</v>
      </c>
      <c r="Q2029" s="15"/>
      <c r="R2029" s="14" t="s">
        <v>803</v>
      </c>
      <c r="S2029" s="14" t="s">
        <v>9755</v>
      </c>
      <c r="T2029" s="14">
        <v>1</v>
      </c>
      <c r="U2029" s="14" t="s">
        <v>10629</v>
      </c>
      <c r="V2029" s="14" t="s">
        <v>547</v>
      </c>
      <c r="W2029" s="14"/>
      <c r="X2029" s="14"/>
      <c r="Y2029" s="14"/>
      <c r="Z2029" s="14" t="s">
        <v>38</v>
      </c>
      <c r="AA2029" s="3" t="s">
        <v>23558</v>
      </c>
    </row>
    <row r="2030" spans="2:27" x14ac:dyDescent="0.2">
      <c r="B2030" s="14" t="s">
        <v>10605</v>
      </c>
      <c r="C2030" s="15" t="s">
        <v>23529</v>
      </c>
      <c r="D2030" s="12">
        <v>128</v>
      </c>
      <c r="E2030" s="15" t="s">
        <v>23532</v>
      </c>
      <c r="F2030" s="14" t="s">
        <v>1715</v>
      </c>
      <c r="G2030" s="14" t="s">
        <v>10637</v>
      </c>
      <c r="H2030" s="14" t="s">
        <v>1717</v>
      </c>
      <c r="I2030" s="14" t="s">
        <v>1710</v>
      </c>
      <c r="J2030" s="14" t="s">
        <v>131</v>
      </c>
      <c r="K2030" s="14" t="s">
        <v>1026</v>
      </c>
      <c r="L2030" s="14" t="s">
        <v>1718</v>
      </c>
      <c r="M2030" s="14" t="s">
        <v>1719</v>
      </c>
      <c r="N2030" s="14"/>
      <c r="O2030" s="14"/>
      <c r="P2030" s="14" t="s">
        <v>41</v>
      </c>
      <c r="Q2030" s="15"/>
      <c r="R2030" s="14" t="s">
        <v>525</v>
      </c>
      <c r="S2030" s="14" t="s">
        <v>9751</v>
      </c>
      <c r="T2030" s="14">
        <v>1</v>
      </c>
      <c r="U2030" s="14" t="s">
        <v>10609</v>
      </c>
      <c r="V2030" s="14" t="s">
        <v>522</v>
      </c>
      <c r="W2030" s="14"/>
      <c r="X2030" s="14"/>
      <c r="Y2030" s="14"/>
      <c r="Z2030" s="14" t="s">
        <v>38</v>
      </c>
      <c r="AA2030" s="3" t="s">
        <v>23558</v>
      </c>
    </row>
    <row r="2031" spans="2:27" x14ac:dyDescent="0.2">
      <c r="B2031" s="14" t="s">
        <v>10605</v>
      </c>
      <c r="C2031" s="15" t="s">
        <v>23529</v>
      </c>
      <c r="D2031" s="12">
        <v>129</v>
      </c>
      <c r="E2031" s="15" t="s">
        <v>23532</v>
      </c>
      <c r="F2031" s="14" t="s">
        <v>1729</v>
      </c>
      <c r="G2031" s="14" t="s">
        <v>10639</v>
      </c>
      <c r="H2031" s="14" t="s">
        <v>1731</v>
      </c>
      <c r="I2031" s="14" t="s">
        <v>923</v>
      </c>
      <c r="J2031" s="14" t="s">
        <v>302</v>
      </c>
      <c r="K2031" s="14" t="s">
        <v>1026</v>
      </c>
      <c r="L2031" s="14" t="s">
        <v>523</v>
      </c>
      <c r="M2031" s="14" t="s">
        <v>523</v>
      </c>
      <c r="N2031" s="14"/>
      <c r="O2031" s="14"/>
      <c r="P2031" s="14" t="s">
        <v>41</v>
      </c>
      <c r="Q2031" s="15"/>
      <c r="R2031" s="14" t="s">
        <v>525</v>
      </c>
      <c r="S2031" s="14" t="s">
        <v>9751</v>
      </c>
      <c r="T2031" s="14">
        <v>1</v>
      </c>
      <c r="U2031" s="14" t="s">
        <v>10640</v>
      </c>
      <c r="V2031" s="14" t="s">
        <v>522</v>
      </c>
      <c r="W2031" s="14"/>
      <c r="X2031" s="14"/>
      <c r="Y2031" s="14"/>
      <c r="Z2031" s="14" t="s">
        <v>38</v>
      </c>
      <c r="AA2031" s="3" t="s">
        <v>23558</v>
      </c>
    </row>
    <row r="2032" spans="2:27" x14ac:dyDescent="0.2">
      <c r="B2032" s="14" t="s">
        <v>10605</v>
      </c>
      <c r="C2032" s="15" t="s">
        <v>23529</v>
      </c>
      <c r="D2032" s="12">
        <v>131</v>
      </c>
      <c r="E2032" s="15" t="s">
        <v>23532</v>
      </c>
      <c r="F2032" s="14" t="s">
        <v>10646</v>
      </c>
      <c r="G2032" s="14" t="s">
        <v>10647</v>
      </c>
      <c r="H2032" s="14" t="s">
        <v>10648</v>
      </c>
      <c r="I2032" s="14" t="s">
        <v>5884</v>
      </c>
      <c r="J2032" s="14" t="s">
        <v>484</v>
      </c>
      <c r="K2032" s="14" t="s">
        <v>1026</v>
      </c>
      <c r="L2032" s="14" t="s">
        <v>523</v>
      </c>
      <c r="M2032" s="14" t="s">
        <v>523</v>
      </c>
      <c r="N2032" s="14"/>
      <c r="O2032" s="14"/>
      <c r="P2032" s="14" t="s">
        <v>41</v>
      </c>
      <c r="Q2032" s="15"/>
      <c r="R2032" s="14" t="s">
        <v>525</v>
      </c>
      <c r="S2032" s="14" t="s">
        <v>9752</v>
      </c>
      <c r="T2032" s="14">
        <v>1</v>
      </c>
      <c r="U2032" s="14" t="s">
        <v>9753</v>
      </c>
      <c r="V2032" s="14" t="s">
        <v>514</v>
      </c>
      <c r="W2032" s="14"/>
      <c r="X2032" s="14"/>
      <c r="Y2032" s="14"/>
      <c r="Z2032" s="14" t="s">
        <v>38</v>
      </c>
      <c r="AA2032" s="3" t="s">
        <v>23558</v>
      </c>
    </row>
    <row r="2033" spans="2:27" x14ac:dyDescent="0.2">
      <c r="B2033" s="14" t="s">
        <v>10605</v>
      </c>
      <c r="C2033" s="15" t="s">
        <v>23529</v>
      </c>
      <c r="D2033" s="12">
        <v>132</v>
      </c>
      <c r="E2033" s="15" t="s">
        <v>23532</v>
      </c>
      <c r="F2033" s="14" t="s">
        <v>10650</v>
      </c>
      <c r="G2033" s="14" t="s">
        <v>10651</v>
      </c>
      <c r="H2033" s="14" t="s">
        <v>10652</v>
      </c>
      <c r="I2033" s="14" t="s">
        <v>2383</v>
      </c>
      <c r="J2033" s="14" t="s">
        <v>380</v>
      </c>
      <c r="K2033" s="14" t="s">
        <v>1026</v>
      </c>
      <c r="L2033" s="14" t="s">
        <v>523</v>
      </c>
      <c r="M2033" s="14" t="s">
        <v>523</v>
      </c>
      <c r="N2033" s="14"/>
      <c r="O2033" s="14"/>
      <c r="P2033" s="14" t="s">
        <v>41</v>
      </c>
      <c r="Q2033" s="15"/>
      <c r="R2033" s="14" t="s">
        <v>525</v>
      </c>
      <c r="S2033" s="14" t="s">
        <v>9755</v>
      </c>
      <c r="T2033" s="14">
        <v>1</v>
      </c>
      <c r="U2033" s="14" t="s">
        <v>10653</v>
      </c>
      <c r="V2033" s="14" t="s">
        <v>673</v>
      </c>
      <c r="W2033" s="14"/>
      <c r="X2033" s="14"/>
      <c r="Y2033" s="14"/>
      <c r="Z2033" s="14" t="s">
        <v>38</v>
      </c>
      <c r="AA2033" s="3" t="s">
        <v>23558</v>
      </c>
    </row>
    <row r="2034" spans="2:27" x14ac:dyDescent="0.2">
      <c r="B2034" s="14" t="s">
        <v>10605</v>
      </c>
      <c r="C2034" s="15" t="s">
        <v>23529</v>
      </c>
      <c r="D2034" s="12">
        <v>133</v>
      </c>
      <c r="E2034" s="15" t="s">
        <v>23532</v>
      </c>
      <c r="F2034" s="14" t="s">
        <v>10655</v>
      </c>
      <c r="G2034" s="14" t="s">
        <v>10656</v>
      </c>
      <c r="H2034" s="14" t="s">
        <v>10657</v>
      </c>
      <c r="I2034" s="14" t="s">
        <v>2383</v>
      </c>
      <c r="J2034" s="14" t="s">
        <v>165</v>
      </c>
      <c r="K2034" s="14" t="s">
        <v>1026</v>
      </c>
      <c r="L2034" s="14" t="s">
        <v>523</v>
      </c>
      <c r="M2034" s="14" t="s">
        <v>523</v>
      </c>
      <c r="N2034" s="14"/>
      <c r="O2034" s="14"/>
      <c r="P2034" s="14" t="s">
        <v>41</v>
      </c>
      <c r="Q2034" s="15"/>
      <c r="R2034" s="14" t="s">
        <v>525</v>
      </c>
      <c r="S2034" s="14" t="s">
        <v>9755</v>
      </c>
      <c r="T2034" s="14">
        <v>1</v>
      </c>
      <c r="U2034" s="14" t="s">
        <v>10658</v>
      </c>
      <c r="V2034" s="14" t="s">
        <v>526</v>
      </c>
      <c r="W2034" s="14"/>
      <c r="X2034" s="14"/>
      <c r="Y2034" s="14"/>
      <c r="Z2034" s="14" t="s">
        <v>38</v>
      </c>
      <c r="AA2034" s="3" t="s">
        <v>23558</v>
      </c>
    </row>
    <row r="2035" spans="2:27" x14ac:dyDescent="0.2">
      <c r="B2035" s="14" t="s">
        <v>10605</v>
      </c>
      <c r="C2035" s="15" t="s">
        <v>23529</v>
      </c>
      <c r="D2035" s="12">
        <v>134</v>
      </c>
      <c r="E2035" s="15" t="s">
        <v>23532</v>
      </c>
      <c r="F2035" s="14" t="s">
        <v>1760</v>
      </c>
      <c r="G2035" s="14" t="s">
        <v>10660</v>
      </c>
      <c r="H2035" s="14" t="s">
        <v>1762</v>
      </c>
      <c r="I2035" s="14" t="s">
        <v>7990</v>
      </c>
      <c r="J2035" s="14" t="s">
        <v>128</v>
      </c>
      <c r="K2035" s="14" t="s">
        <v>1026</v>
      </c>
      <c r="L2035" s="14" t="s">
        <v>523</v>
      </c>
      <c r="M2035" s="14" t="s">
        <v>523</v>
      </c>
      <c r="N2035" s="14"/>
      <c r="O2035" s="14"/>
      <c r="P2035" s="14" t="s">
        <v>41</v>
      </c>
      <c r="Q2035" s="15"/>
      <c r="R2035" s="14" t="s">
        <v>525</v>
      </c>
      <c r="S2035" s="14" t="s">
        <v>9751</v>
      </c>
      <c r="T2035" s="14">
        <v>1</v>
      </c>
      <c r="U2035" s="14" t="s">
        <v>10609</v>
      </c>
      <c r="V2035" s="14" t="s">
        <v>522</v>
      </c>
      <c r="W2035" s="14"/>
      <c r="X2035" s="14"/>
      <c r="Y2035" s="14"/>
      <c r="Z2035" s="14" t="s">
        <v>38</v>
      </c>
      <c r="AA2035" s="3" t="s">
        <v>23558</v>
      </c>
    </row>
    <row r="2036" spans="2:27" x14ac:dyDescent="0.2">
      <c r="B2036" s="14" t="s">
        <v>10605</v>
      </c>
      <c r="C2036" s="15" t="s">
        <v>23529</v>
      </c>
      <c r="D2036" s="12">
        <v>136</v>
      </c>
      <c r="E2036" s="15" t="s">
        <v>23532</v>
      </c>
      <c r="F2036" s="14" t="s">
        <v>2752</v>
      </c>
      <c r="G2036" s="14" t="s">
        <v>10665</v>
      </c>
      <c r="H2036" s="14" t="s">
        <v>2754</v>
      </c>
      <c r="I2036" s="14" t="s">
        <v>1142</v>
      </c>
      <c r="J2036" s="14" t="s">
        <v>531</v>
      </c>
      <c r="K2036" s="14" t="s">
        <v>1026</v>
      </c>
      <c r="L2036" s="14" t="s">
        <v>523</v>
      </c>
      <c r="M2036" s="14" t="s">
        <v>523</v>
      </c>
      <c r="N2036" s="14"/>
      <c r="O2036" s="14"/>
      <c r="P2036" s="14" t="s">
        <v>41</v>
      </c>
      <c r="Q2036" s="15"/>
      <c r="R2036" s="14" t="s">
        <v>525</v>
      </c>
      <c r="S2036" s="14" t="s">
        <v>9755</v>
      </c>
      <c r="T2036" s="14">
        <v>1</v>
      </c>
      <c r="U2036" s="14"/>
      <c r="V2036" s="14" t="s">
        <v>522</v>
      </c>
      <c r="W2036" s="14"/>
      <c r="X2036" s="14"/>
      <c r="Y2036" s="14"/>
      <c r="Z2036" s="14" t="s">
        <v>38</v>
      </c>
      <c r="AA2036" s="3" t="s">
        <v>23558</v>
      </c>
    </row>
    <row r="2037" spans="2:27" x14ac:dyDescent="0.2">
      <c r="B2037" s="14" t="s">
        <v>10605</v>
      </c>
      <c r="C2037" s="15" t="s">
        <v>23529</v>
      </c>
      <c r="D2037" s="12">
        <v>138</v>
      </c>
      <c r="E2037" s="15" t="s">
        <v>23532</v>
      </c>
      <c r="F2037" s="14" t="s">
        <v>10670</v>
      </c>
      <c r="G2037" s="14" t="s">
        <v>10671</v>
      </c>
      <c r="H2037" s="14" t="s">
        <v>10672</v>
      </c>
      <c r="I2037" s="14" t="s">
        <v>10673</v>
      </c>
      <c r="J2037" s="14" t="s">
        <v>185</v>
      </c>
      <c r="K2037" s="14" t="s">
        <v>1026</v>
      </c>
      <c r="L2037" s="14" t="s">
        <v>523</v>
      </c>
      <c r="M2037" s="14" t="s">
        <v>523</v>
      </c>
      <c r="N2037" s="14"/>
      <c r="O2037" s="14"/>
      <c r="P2037" s="14" t="s">
        <v>41</v>
      </c>
      <c r="Q2037" s="15"/>
      <c r="R2037" s="14" t="s">
        <v>803</v>
      </c>
      <c r="S2037" s="14" t="s">
        <v>9760</v>
      </c>
      <c r="T2037" s="14">
        <v>1</v>
      </c>
      <c r="U2037" s="14" t="s">
        <v>10674</v>
      </c>
      <c r="V2037" s="14" t="s">
        <v>522</v>
      </c>
      <c r="W2037" s="14"/>
      <c r="X2037" s="14"/>
      <c r="Y2037" s="14"/>
      <c r="Z2037" s="14" t="s">
        <v>38</v>
      </c>
      <c r="AA2037" s="3" t="s">
        <v>23558</v>
      </c>
    </row>
    <row r="2038" spans="2:27" x14ac:dyDescent="0.2">
      <c r="B2038" s="14" t="s">
        <v>10605</v>
      </c>
      <c r="C2038" s="15" t="s">
        <v>23529</v>
      </c>
      <c r="D2038" s="12">
        <v>139</v>
      </c>
      <c r="E2038" s="15" t="s">
        <v>23532</v>
      </c>
      <c r="F2038" s="14" t="s">
        <v>10676</v>
      </c>
      <c r="G2038" s="14" t="s">
        <v>10677</v>
      </c>
      <c r="H2038" s="14" t="s">
        <v>10678</v>
      </c>
      <c r="I2038" s="14" t="s">
        <v>4557</v>
      </c>
      <c r="J2038" s="14" t="s">
        <v>102</v>
      </c>
      <c r="K2038" s="14" t="s">
        <v>1026</v>
      </c>
      <c r="L2038" s="14" t="s">
        <v>523</v>
      </c>
      <c r="M2038" s="14" t="s">
        <v>523</v>
      </c>
      <c r="N2038" s="14"/>
      <c r="O2038" s="14"/>
      <c r="P2038" s="14" t="s">
        <v>41</v>
      </c>
      <c r="Q2038" s="15"/>
      <c r="R2038" s="14" t="s">
        <v>525</v>
      </c>
      <c r="S2038" s="14" t="s">
        <v>9751</v>
      </c>
      <c r="T2038" s="14">
        <v>1</v>
      </c>
      <c r="U2038" s="14" t="s">
        <v>10679</v>
      </c>
      <c r="V2038" s="14" t="s">
        <v>522</v>
      </c>
      <c r="W2038" s="14"/>
      <c r="X2038" s="14"/>
      <c r="Y2038" s="14"/>
      <c r="Z2038" s="14" t="s">
        <v>38</v>
      </c>
      <c r="AA2038" s="3" t="s">
        <v>23558</v>
      </c>
    </row>
    <row r="2039" spans="2:27" x14ac:dyDescent="0.2">
      <c r="B2039" s="14" t="s">
        <v>10605</v>
      </c>
      <c r="C2039" s="15" t="s">
        <v>23529</v>
      </c>
      <c r="D2039" s="12">
        <v>140</v>
      </c>
      <c r="E2039" s="15" t="s">
        <v>23532</v>
      </c>
      <c r="F2039" s="14" t="s">
        <v>10681</v>
      </c>
      <c r="G2039" s="14" t="s">
        <v>10682</v>
      </c>
      <c r="H2039" s="14" t="s">
        <v>10683</v>
      </c>
      <c r="I2039" s="14" t="s">
        <v>2819</v>
      </c>
      <c r="J2039" s="14" t="s">
        <v>450</v>
      </c>
      <c r="K2039" s="14" t="s">
        <v>1026</v>
      </c>
      <c r="L2039" s="14" t="s">
        <v>523</v>
      </c>
      <c r="M2039" s="14" t="s">
        <v>523</v>
      </c>
      <c r="N2039" s="14"/>
      <c r="O2039" s="14"/>
      <c r="P2039" s="14" t="s">
        <v>41</v>
      </c>
      <c r="Q2039" s="15"/>
      <c r="R2039" s="14" t="s">
        <v>525</v>
      </c>
      <c r="S2039" s="14" t="s">
        <v>9755</v>
      </c>
      <c r="T2039" s="14">
        <v>1</v>
      </c>
      <c r="U2039" s="14"/>
      <c r="V2039" s="14" t="s">
        <v>522</v>
      </c>
      <c r="W2039" s="14"/>
      <c r="X2039" s="14"/>
      <c r="Y2039" s="14"/>
      <c r="Z2039" s="14" t="s">
        <v>38</v>
      </c>
      <c r="AA2039" s="3" t="s">
        <v>23558</v>
      </c>
    </row>
    <row r="2040" spans="2:27" x14ac:dyDescent="0.2">
      <c r="B2040" s="14" t="s">
        <v>10605</v>
      </c>
      <c r="C2040" s="15" t="s">
        <v>23529</v>
      </c>
      <c r="D2040" s="12">
        <v>143</v>
      </c>
      <c r="E2040" s="15" t="s">
        <v>23532</v>
      </c>
      <c r="F2040" s="14" t="s">
        <v>10695</v>
      </c>
      <c r="G2040" s="14" t="s">
        <v>10696</v>
      </c>
      <c r="H2040" s="14" t="s">
        <v>10697</v>
      </c>
      <c r="I2040" s="14" t="s">
        <v>9772</v>
      </c>
      <c r="J2040" s="14" t="s">
        <v>382</v>
      </c>
      <c r="K2040" s="14" t="s">
        <v>1026</v>
      </c>
      <c r="L2040" s="14" t="s">
        <v>523</v>
      </c>
      <c r="M2040" s="14" t="s">
        <v>523</v>
      </c>
      <c r="N2040" s="14"/>
      <c r="O2040" s="14"/>
      <c r="P2040" s="14" t="s">
        <v>41</v>
      </c>
      <c r="Q2040" s="15"/>
      <c r="R2040" s="14" t="s">
        <v>525</v>
      </c>
      <c r="S2040" s="14" t="s">
        <v>9760</v>
      </c>
      <c r="T2040" s="14">
        <v>1</v>
      </c>
      <c r="U2040" s="14" t="s">
        <v>10606</v>
      </c>
      <c r="V2040" s="14" t="s">
        <v>526</v>
      </c>
      <c r="W2040" s="14"/>
      <c r="X2040" s="14"/>
      <c r="Y2040" s="14"/>
      <c r="Z2040" s="14" t="s">
        <v>38</v>
      </c>
      <c r="AA2040" s="3" t="s">
        <v>23558</v>
      </c>
    </row>
    <row r="2041" spans="2:27" x14ac:dyDescent="0.2">
      <c r="B2041" s="14" t="s">
        <v>10605</v>
      </c>
      <c r="C2041" s="15" t="s">
        <v>23529</v>
      </c>
      <c r="D2041" s="12">
        <v>144</v>
      </c>
      <c r="E2041" s="15" t="s">
        <v>23532</v>
      </c>
      <c r="F2041" s="14" t="s">
        <v>10699</v>
      </c>
      <c r="G2041" s="14" t="s">
        <v>10700</v>
      </c>
      <c r="H2041" s="14" t="s">
        <v>10701</v>
      </c>
      <c r="I2041" s="14" t="s">
        <v>2853</v>
      </c>
      <c r="J2041" s="14" t="s">
        <v>128</v>
      </c>
      <c r="K2041" s="14" t="s">
        <v>1026</v>
      </c>
      <c r="L2041" s="14" t="s">
        <v>10702</v>
      </c>
      <c r="M2041" s="14" t="s">
        <v>10703</v>
      </c>
      <c r="N2041" s="14"/>
      <c r="O2041" s="14"/>
      <c r="P2041" s="14" t="s">
        <v>41</v>
      </c>
      <c r="Q2041" s="15"/>
      <c r="R2041" s="14" t="s">
        <v>525</v>
      </c>
      <c r="S2041" s="14" t="s">
        <v>9755</v>
      </c>
      <c r="T2041" s="14">
        <v>1</v>
      </c>
      <c r="U2041" s="14" t="s">
        <v>10704</v>
      </c>
      <c r="V2041" s="14" t="s">
        <v>536</v>
      </c>
      <c r="W2041" s="14"/>
      <c r="X2041" s="14"/>
      <c r="Y2041" s="14"/>
      <c r="Z2041" s="14" t="s">
        <v>38</v>
      </c>
      <c r="AA2041" s="3" t="s">
        <v>23558</v>
      </c>
    </row>
    <row r="2042" spans="2:27" x14ac:dyDescent="0.2">
      <c r="B2042" s="14" t="s">
        <v>10605</v>
      </c>
      <c r="C2042" s="15" t="s">
        <v>23529</v>
      </c>
      <c r="D2042" s="12">
        <v>145</v>
      </c>
      <c r="E2042" s="15" t="s">
        <v>23532</v>
      </c>
      <c r="F2042" s="14" t="s">
        <v>10706</v>
      </c>
      <c r="G2042" s="14" t="s">
        <v>10707</v>
      </c>
      <c r="H2042" s="14" t="s">
        <v>10708</v>
      </c>
      <c r="I2042" s="14" t="s">
        <v>2853</v>
      </c>
      <c r="J2042" s="14" t="s">
        <v>128</v>
      </c>
      <c r="K2042" s="14" t="s">
        <v>1026</v>
      </c>
      <c r="L2042" s="14" t="s">
        <v>10709</v>
      </c>
      <c r="M2042" s="14" t="s">
        <v>10710</v>
      </c>
      <c r="N2042" s="14"/>
      <c r="O2042" s="14"/>
      <c r="P2042" s="14" t="s">
        <v>41</v>
      </c>
      <c r="Q2042" s="15"/>
      <c r="R2042" s="14" t="s">
        <v>525</v>
      </c>
      <c r="S2042" s="14" t="s">
        <v>9755</v>
      </c>
      <c r="T2042" s="14">
        <v>1</v>
      </c>
      <c r="U2042" s="14" t="s">
        <v>10704</v>
      </c>
      <c r="V2042" s="14" t="s">
        <v>536</v>
      </c>
      <c r="W2042" s="14"/>
      <c r="X2042" s="14"/>
      <c r="Y2042" s="14"/>
      <c r="Z2042" s="14" t="s">
        <v>38</v>
      </c>
      <c r="AA2042" s="3" t="s">
        <v>23558</v>
      </c>
    </row>
    <row r="2043" spans="2:27" x14ac:dyDescent="0.2">
      <c r="B2043" s="14" t="s">
        <v>10605</v>
      </c>
      <c r="C2043" s="15" t="s">
        <v>23529</v>
      </c>
      <c r="D2043" s="12">
        <v>148</v>
      </c>
      <c r="E2043" s="15" t="s">
        <v>23532</v>
      </c>
      <c r="F2043" s="14" t="s">
        <v>10726</v>
      </c>
      <c r="G2043" s="14" t="s">
        <v>10727</v>
      </c>
      <c r="H2043" s="14" t="s">
        <v>10728</v>
      </c>
      <c r="I2043" s="14" t="s">
        <v>10729</v>
      </c>
      <c r="J2043" s="14" t="s">
        <v>1026</v>
      </c>
      <c r="K2043" s="14" t="s">
        <v>1026</v>
      </c>
      <c r="L2043" s="14" t="s">
        <v>523</v>
      </c>
      <c r="M2043" s="14" t="s">
        <v>523</v>
      </c>
      <c r="N2043" s="14"/>
      <c r="O2043" s="14"/>
      <c r="P2043" s="14" t="s">
        <v>41</v>
      </c>
      <c r="Q2043" s="15"/>
      <c r="R2043" s="14" t="s">
        <v>525</v>
      </c>
      <c r="S2043" s="14" t="s">
        <v>9755</v>
      </c>
      <c r="T2043" s="14">
        <v>1</v>
      </c>
      <c r="U2043" s="14" t="s">
        <v>9758</v>
      </c>
      <c r="V2043" s="14" t="s">
        <v>514</v>
      </c>
      <c r="W2043" s="14"/>
      <c r="X2043" s="14"/>
      <c r="Y2043" s="14"/>
      <c r="Z2043" s="14" t="s">
        <v>38</v>
      </c>
      <c r="AA2043" s="3" t="s">
        <v>23558</v>
      </c>
    </row>
    <row r="2044" spans="2:27" x14ac:dyDescent="0.2">
      <c r="B2044" s="14" t="s">
        <v>10605</v>
      </c>
      <c r="C2044" s="15" t="s">
        <v>23529</v>
      </c>
      <c r="D2044" s="12">
        <v>149</v>
      </c>
      <c r="E2044" s="15" t="s">
        <v>23532</v>
      </c>
      <c r="F2044" s="14" t="s">
        <v>10731</v>
      </c>
      <c r="G2044" s="14" t="s">
        <v>10732</v>
      </c>
      <c r="H2044" s="14" t="s">
        <v>10733</v>
      </c>
      <c r="I2044" s="14" t="s">
        <v>10734</v>
      </c>
      <c r="J2044" s="14" t="s">
        <v>463</v>
      </c>
      <c r="K2044" s="14" t="s">
        <v>1026</v>
      </c>
      <c r="L2044" s="14" t="s">
        <v>54</v>
      </c>
      <c r="M2044" s="14" t="s">
        <v>493</v>
      </c>
      <c r="N2044" s="14"/>
      <c r="O2044" s="14"/>
      <c r="P2044" s="14" t="s">
        <v>41</v>
      </c>
      <c r="Q2044" s="15"/>
      <c r="R2044" s="14" t="s">
        <v>525</v>
      </c>
      <c r="S2044" s="14" t="s">
        <v>9760</v>
      </c>
      <c r="T2044" s="14">
        <v>1</v>
      </c>
      <c r="U2044" s="14" t="s">
        <v>9769</v>
      </c>
      <c r="V2044" s="14" t="s">
        <v>526</v>
      </c>
      <c r="W2044" s="14"/>
      <c r="X2044" s="14"/>
      <c r="Y2044" s="14"/>
      <c r="Z2044" s="14" t="s">
        <v>38</v>
      </c>
      <c r="AA2044" s="3" t="s">
        <v>23558</v>
      </c>
    </row>
    <row r="2045" spans="2:27" x14ac:dyDescent="0.2">
      <c r="B2045" s="14" t="s">
        <v>10605</v>
      </c>
      <c r="C2045" s="15" t="s">
        <v>23529</v>
      </c>
      <c r="D2045" s="12">
        <v>153</v>
      </c>
      <c r="E2045" s="15" t="s">
        <v>23532</v>
      </c>
      <c r="F2045" s="14" t="s">
        <v>10746</v>
      </c>
      <c r="G2045" s="14" t="s">
        <v>10747</v>
      </c>
      <c r="H2045" s="14" t="s">
        <v>10748</v>
      </c>
      <c r="I2045" s="14" t="s">
        <v>816</v>
      </c>
      <c r="J2045" s="14" t="s">
        <v>139</v>
      </c>
      <c r="K2045" s="14" t="s">
        <v>1026</v>
      </c>
      <c r="L2045" s="14" t="s">
        <v>523</v>
      </c>
      <c r="M2045" s="14" t="s">
        <v>523</v>
      </c>
      <c r="N2045" s="14"/>
      <c r="O2045" s="14"/>
      <c r="P2045" s="14" t="s">
        <v>41</v>
      </c>
      <c r="Q2045" s="15"/>
      <c r="R2045" s="14" t="s">
        <v>803</v>
      </c>
      <c r="S2045" s="14" t="s">
        <v>9751</v>
      </c>
      <c r="T2045" s="14">
        <v>1</v>
      </c>
      <c r="U2045" s="14" t="s">
        <v>10749</v>
      </c>
      <c r="V2045" s="14" t="s">
        <v>522</v>
      </c>
      <c r="W2045" s="14"/>
      <c r="X2045" s="14"/>
      <c r="Y2045" s="14"/>
      <c r="Z2045" s="14" t="s">
        <v>38</v>
      </c>
      <c r="AA2045" s="3" t="s">
        <v>23558</v>
      </c>
    </row>
    <row r="2046" spans="2:27" x14ac:dyDescent="0.2">
      <c r="B2046" s="14" t="s">
        <v>10605</v>
      </c>
      <c r="C2046" s="15" t="s">
        <v>23529</v>
      </c>
      <c r="D2046" s="12">
        <v>154</v>
      </c>
      <c r="E2046" s="15" t="s">
        <v>23532</v>
      </c>
      <c r="F2046" s="14" t="s">
        <v>10751</v>
      </c>
      <c r="G2046" s="14" t="s">
        <v>10752</v>
      </c>
      <c r="H2046" s="14" t="s">
        <v>10753</v>
      </c>
      <c r="I2046" s="14" t="s">
        <v>6641</v>
      </c>
      <c r="J2046" s="14" t="s">
        <v>382</v>
      </c>
      <c r="K2046" s="14" t="s">
        <v>1026</v>
      </c>
      <c r="L2046" s="14" t="s">
        <v>3574</v>
      </c>
      <c r="M2046" s="14" t="s">
        <v>3575</v>
      </c>
      <c r="N2046" s="14"/>
      <c r="O2046" s="14"/>
      <c r="P2046" s="14" t="s">
        <v>41</v>
      </c>
      <c r="Q2046" s="15"/>
      <c r="R2046" s="14" t="s">
        <v>803</v>
      </c>
      <c r="S2046" s="14" t="s">
        <v>9755</v>
      </c>
      <c r="T2046" s="14">
        <v>1</v>
      </c>
      <c r="U2046" s="14" t="s">
        <v>10754</v>
      </c>
      <c r="V2046" s="14" t="s">
        <v>526</v>
      </c>
      <c r="W2046" s="14"/>
      <c r="X2046" s="14"/>
      <c r="Y2046" s="14"/>
      <c r="Z2046" s="14" t="s">
        <v>38</v>
      </c>
      <c r="AA2046" s="3" t="s">
        <v>23558</v>
      </c>
    </row>
    <row r="2047" spans="2:27" x14ac:dyDescent="0.2">
      <c r="B2047" s="14" t="s">
        <v>10605</v>
      </c>
      <c r="C2047" s="15" t="s">
        <v>23529</v>
      </c>
      <c r="D2047" s="12">
        <v>155</v>
      </c>
      <c r="E2047" s="15" t="s">
        <v>23532</v>
      </c>
      <c r="F2047" s="14" t="s">
        <v>10756</v>
      </c>
      <c r="G2047" s="14" t="s">
        <v>10757</v>
      </c>
      <c r="H2047" s="14" t="s">
        <v>10758</v>
      </c>
      <c r="I2047" s="14" t="s">
        <v>9761</v>
      </c>
      <c r="J2047" s="14" t="s">
        <v>887</v>
      </c>
      <c r="K2047" s="14" t="s">
        <v>1026</v>
      </c>
      <c r="L2047" s="14" t="s">
        <v>523</v>
      </c>
      <c r="M2047" s="14" t="s">
        <v>523</v>
      </c>
      <c r="N2047" s="14"/>
      <c r="O2047" s="14"/>
      <c r="P2047" s="14" t="s">
        <v>41</v>
      </c>
      <c r="Q2047" s="15"/>
      <c r="R2047" s="14" t="s">
        <v>525</v>
      </c>
      <c r="S2047" s="14" t="s">
        <v>9760</v>
      </c>
      <c r="T2047" s="14">
        <v>1</v>
      </c>
      <c r="U2047" s="14" t="s">
        <v>10741</v>
      </c>
      <c r="V2047" s="14" t="s">
        <v>522</v>
      </c>
      <c r="W2047" s="14"/>
      <c r="X2047" s="14"/>
      <c r="Y2047" s="14"/>
      <c r="Z2047" s="14" t="s">
        <v>38</v>
      </c>
      <c r="AA2047" s="3" t="s">
        <v>23558</v>
      </c>
    </row>
    <row r="2048" spans="2:27" x14ac:dyDescent="0.2">
      <c r="B2048" s="14" t="s">
        <v>10605</v>
      </c>
      <c r="C2048" s="15" t="s">
        <v>23529</v>
      </c>
      <c r="D2048" s="12">
        <v>157</v>
      </c>
      <c r="E2048" s="15" t="s">
        <v>23532</v>
      </c>
      <c r="F2048" s="14" t="s">
        <v>10763</v>
      </c>
      <c r="G2048" s="14" t="s">
        <v>10764</v>
      </c>
      <c r="H2048" s="14" t="s">
        <v>10765</v>
      </c>
      <c r="I2048" s="14" t="s">
        <v>1117</v>
      </c>
      <c r="J2048" s="14" t="s">
        <v>630</v>
      </c>
      <c r="K2048" s="14" t="s">
        <v>1026</v>
      </c>
      <c r="L2048" s="14" t="s">
        <v>523</v>
      </c>
      <c r="M2048" s="14" t="s">
        <v>523</v>
      </c>
      <c r="N2048" s="14"/>
      <c r="O2048" s="14"/>
      <c r="P2048" s="14" t="s">
        <v>41</v>
      </c>
      <c r="Q2048" s="15"/>
      <c r="R2048" s="14" t="s">
        <v>525</v>
      </c>
      <c r="S2048" s="14" t="s">
        <v>9751</v>
      </c>
      <c r="T2048" s="14">
        <v>1</v>
      </c>
      <c r="U2048" s="14" t="s">
        <v>10766</v>
      </c>
      <c r="V2048" s="14" t="s">
        <v>598</v>
      </c>
      <c r="W2048" s="14"/>
      <c r="X2048" s="14"/>
      <c r="Y2048" s="14"/>
      <c r="Z2048" s="14" t="s">
        <v>38</v>
      </c>
      <c r="AA2048" s="3" t="s">
        <v>23558</v>
      </c>
    </row>
    <row r="2049" spans="2:27" x14ac:dyDescent="0.2">
      <c r="B2049" s="14" t="s">
        <v>10605</v>
      </c>
      <c r="C2049" s="15" t="s">
        <v>23529</v>
      </c>
      <c r="D2049" s="12">
        <v>158</v>
      </c>
      <c r="E2049" s="15" t="s">
        <v>23532</v>
      </c>
      <c r="F2049" s="14" t="s">
        <v>10768</v>
      </c>
      <c r="G2049" s="14" t="s">
        <v>10769</v>
      </c>
      <c r="H2049" s="14" t="s">
        <v>10770</v>
      </c>
      <c r="I2049" s="14" t="s">
        <v>1117</v>
      </c>
      <c r="J2049" s="14" t="s">
        <v>1062</v>
      </c>
      <c r="K2049" s="14" t="s">
        <v>1026</v>
      </c>
      <c r="L2049" s="14" t="s">
        <v>523</v>
      </c>
      <c r="M2049" s="14" t="s">
        <v>523</v>
      </c>
      <c r="N2049" s="14"/>
      <c r="O2049" s="14"/>
      <c r="P2049" s="14" t="s">
        <v>41</v>
      </c>
      <c r="Q2049" s="15"/>
      <c r="R2049" s="14" t="s">
        <v>803</v>
      </c>
      <c r="S2049" s="14" t="s">
        <v>9751</v>
      </c>
      <c r="T2049" s="14">
        <v>1</v>
      </c>
      <c r="U2049" s="14" t="s">
        <v>9762</v>
      </c>
      <c r="V2049" s="14" t="s">
        <v>522</v>
      </c>
      <c r="W2049" s="14"/>
      <c r="X2049" s="14"/>
      <c r="Y2049" s="14"/>
      <c r="Z2049" s="14" t="s">
        <v>38</v>
      </c>
      <c r="AA2049" s="3" t="s">
        <v>23558</v>
      </c>
    </row>
    <row r="2050" spans="2:27" x14ac:dyDescent="0.2">
      <c r="B2050" s="14" t="s">
        <v>10605</v>
      </c>
      <c r="C2050" s="15" t="s">
        <v>23529</v>
      </c>
      <c r="D2050" s="12">
        <v>159</v>
      </c>
      <c r="E2050" s="15" t="s">
        <v>23532</v>
      </c>
      <c r="F2050" s="14" t="s">
        <v>10772</v>
      </c>
      <c r="G2050" s="14" t="s">
        <v>10773</v>
      </c>
      <c r="H2050" s="14" t="s">
        <v>10774</v>
      </c>
      <c r="I2050" s="14" t="s">
        <v>10775</v>
      </c>
      <c r="J2050" s="14" t="s">
        <v>383</v>
      </c>
      <c r="K2050" s="14" t="s">
        <v>1026</v>
      </c>
      <c r="L2050" s="14" t="s">
        <v>523</v>
      </c>
      <c r="M2050" s="14" t="s">
        <v>523</v>
      </c>
      <c r="N2050" s="14"/>
      <c r="O2050" s="14"/>
      <c r="P2050" s="14" t="s">
        <v>41</v>
      </c>
      <c r="Q2050" s="15"/>
      <c r="R2050" s="14" t="s">
        <v>525</v>
      </c>
      <c r="S2050" s="14" t="s">
        <v>9755</v>
      </c>
      <c r="T2050" s="14">
        <v>1</v>
      </c>
      <c r="U2050" s="14" t="s">
        <v>10776</v>
      </c>
      <c r="V2050" s="14" t="s">
        <v>514</v>
      </c>
      <c r="W2050" s="14"/>
      <c r="X2050" s="14"/>
      <c r="Y2050" s="14"/>
      <c r="Z2050" s="14" t="s">
        <v>38</v>
      </c>
      <c r="AA2050" s="3" t="s">
        <v>23558</v>
      </c>
    </row>
    <row r="2051" spans="2:27" x14ac:dyDescent="0.2">
      <c r="B2051" s="14" t="s">
        <v>10605</v>
      </c>
      <c r="C2051" s="15" t="s">
        <v>23529</v>
      </c>
      <c r="D2051" s="12">
        <v>160</v>
      </c>
      <c r="E2051" s="15" t="s">
        <v>23532</v>
      </c>
      <c r="F2051" s="14" t="s">
        <v>10778</v>
      </c>
      <c r="G2051" s="14" t="s">
        <v>10779</v>
      </c>
      <c r="H2051" s="14" t="s">
        <v>10780</v>
      </c>
      <c r="I2051" s="14" t="s">
        <v>10216</v>
      </c>
      <c r="J2051" s="14" t="s">
        <v>80</v>
      </c>
      <c r="K2051" s="14" t="s">
        <v>1026</v>
      </c>
      <c r="L2051" s="14" t="s">
        <v>10781</v>
      </c>
      <c r="M2051" s="14" t="s">
        <v>10782</v>
      </c>
      <c r="N2051" s="14"/>
      <c r="O2051" s="14"/>
      <c r="P2051" s="14" t="s">
        <v>41</v>
      </c>
      <c r="Q2051" s="15"/>
      <c r="R2051" s="14" t="s">
        <v>525</v>
      </c>
      <c r="S2051" s="14" t="s">
        <v>9755</v>
      </c>
      <c r="T2051" s="14">
        <v>1</v>
      </c>
      <c r="U2051" s="14" t="s">
        <v>10783</v>
      </c>
      <c r="V2051" s="14" t="s">
        <v>526</v>
      </c>
      <c r="W2051" s="14"/>
      <c r="X2051" s="14"/>
      <c r="Y2051" s="14"/>
      <c r="Z2051" s="14" t="s">
        <v>38</v>
      </c>
      <c r="AA2051" s="3" t="s">
        <v>23558</v>
      </c>
    </row>
    <row r="2052" spans="2:27" x14ac:dyDescent="0.2">
      <c r="B2052" s="14" t="s">
        <v>10605</v>
      </c>
      <c r="C2052" s="15" t="s">
        <v>23529</v>
      </c>
      <c r="D2052" s="12">
        <v>161</v>
      </c>
      <c r="E2052" s="15" t="s">
        <v>23532</v>
      </c>
      <c r="F2052" s="14" t="s">
        <v>10785</v>
      </c>
      <c r="G2052" s="14" t="s">
        <v>10786</v>
      </c>
      <c r="H2052" s="14" t="s">
        <v>10787</v>
      </c>
      <c r="I2052" s="14" t="s">
        <v>10788</v>
      </c>
      <c r="J2052" s="14" t="s">
        <v>341</v>
      </c>
      <c r="K2052" s="14" t="s">
        <v>1026</v>
      </c>
      <c r="L2052" s="14" t="s">
        <v>523</v>
      </c>
      <c r="M2052" s="14" t="s">
        <v>523</v>
      </c>
      <c r="N2052" s="14"/>
      <c r="O2052" s="14"/>
      <c r="P2052" s="14" t="s">
        <v>41</v>
      </c>
      <c r="Q2052" s="15"/>
      <c r="R2052" s="14" t="s">
        <v>525</v>
      </c>
      <c r="S2052" s="14" t="s">
        <v>9755</v>
      </c>
      <c r="T2052" s="14">
        <v>1</v>
      </c>
      <c r="U2052" s="14" t="s">
        <v>10789</v>
      </c>
      <c r="V2052" s="14" t="s">
        <v>673</v>
      </c>
      <c r="W2052" s="14"/>
      <c r="X2052" s="14"/>
      <c r="Y2052" s="14"/>
      <c r="Z2052" s="14" t="s">
        <v>38</v>
      </c>
      <c r="AA2052" s="3" t="s">
        <v>23558</v>
      </c>
    </row>
    <row r="2053" spans="2:27" x14ac:dyDescent="0.2">
      <c r="B2053" s="14" t="s">
        <v>10605</v>
      </c>
      <c r="C2053" s="15" t="s">
        <v>23529</v>
      </c>
      <c r="D2053" s="12">
        <v>162</v>
      </c>
      <c r="E2053" s="15" t="s">
        <v>23532</v>
      </c>
      <c r="F2053" s="14" t="s">
        <v>10791</v>
      </c>
      <c r="G2053" s="14" t="s">
        <v>10792</v>
      </c>
      <c r="H2053" s="14" t="s">
        <v>10793</v>
      </c>
      <c r="I2053" s="14" t="s">
        <v>8088</v>
      </c>
      <c r="J2053" s="14" t="s">
        <v>350</v>
      </c>
      <c r="K2053" s="14" t="s">
        <v>1026</v>
      </c>
      <c r="L2053" s="14" t="s">
        <v>523</v>
      </c>
      <c r="M2053" s="14" t="s">
        <v>523</v>
      </c>
      <c r="N2053" s="14"/>
      <c r="O2053" s="14"/>
      <c r="P2053" s="14" t="s">
        <v>41</v>
      </c>
      <c r="Q2053" s="15"/>
      <c r="R2053" s="14" t="s">
        <v>525</v>
      </c>
      <c r="S2053" s="14" t="s">
        <v>9752</v>
      </c>
      <c r="T2053" s="14">
        <v>1</v>
      </c>
      <c r="U2053" s="14" t="s">
        <v>9753</v>
      </c>
      <c r="V2053" s="14" t="s">
        <v>514</v>
      </c>
      <c r="W2053" s="14"/>
      <c r="X2053" s="14"/>
      <c r="Y2053" s="14"/>
      <c r="Z2053" s="14" t="s">
        <v>38</v>
      </c>
      <c r="AA2053" s="3" t="s">
        <v>23558</v>
      </c>
    </row>
    <row r="2054" spans="2:27" x14ac:dyDescent="0.2">
      <c r="B2054" s="14" t="s">
        <v>10605</v>
      </c>
      <c r="C2054" s="15" t="s">
        <v>23529</v>
      </c>
      <c r="D2054" s="12">
        <v>165</v>
      </c>
      <c r="E2054" s="15" t="s">
        <v>23532</v>
      </c>
      <c r="F2054" s="14" t="s">
        <v>10805</v>
      </c>
      <c r="G2054" s="14" t="s">
        <v>10806</v>
      </c>
      <c r="H2054" s="14" t="s">
        <v>10807</v>
      </c>
      <c r="I2054" s="14" t="s">
        <v>979</v>
      </c>
      <c r="J2054" s="14" t="s">
        <v>626</v>
      </c>
      <c r="K2054" s="14" t="s">
        <v>1026</v>
      </c>
      <c r="L2054" s="14" t="s">
        <v>523</v>
      </c>
      <c r="M2054" s="14" t="s">
        <v>523</v>
      </c>
      <c r="N2054" s="14"/>
      <c r="O2054" s="14"/>
      <c r="P2054" s="14" t="s">
        <v>41</v>
      </c>
      <c r="Q2054" s="15"/>
      <c r="R2054" s="14" t="s">
        <v>803</v>
      </c>
      <c r="S2054" s="14" t="s">
        <v>9760</v>
      </c>
      <c r="T2054" s="14">
        <v>1</v>
      </c>
      <c r="U2054" s="14" t="s">
        <v>10741</v>
      </c>
      <c r="V2054" s="14" t="s">
        <v>522</v>
      </c>
      <c r="W2054" s="14"/>
      <c r="X2054" s="14"/>
      <c r="Y2054" s="14"/>
      <c r="Z2054" s="14" t="s">
        <v>38</v>
      </c>
      <c r="AA2054" s="3" t="s">
        <v>23558</v>
      </c>
    </row>
    <row r="2055" spans="2:27" x14ac:dyDescent="0.2">
      <c r="B2055" s="14" t="s">
        <v>10605</v>
      </c>
      <c r="C2055" s="15" t="s">
        <v>23529</v>
      </c>
      <c r="D2055" s="12">
        <v>166</v>
      </c>
      <c r="E2055" s="15" t="s">
        <v>23532</v>
      </c>
      <c r="F2055" s="14" t="s">
        <v>10809</v>
      </c>
      <c r="G2055" s="14" t="s">
        <v>10810</v>
      </c>
      <c r="H2055" s="14" t="s">
        <v>10811</v>
      </c>
      <c r="I2055" s="14" t="s">
        <v>681</v>
      </c>
      <c r="J2055" s="14" t="s">
        <v>128</v>
      </c>
      <c r="K2055" s="14" t="s">
        <v>1026</v>
      </c>
      <c r="L2055" s="14" t="s">
        <v>523</v>
      </c>
      <c r="M2055" s="14" t="s">
        <v>523</v>
      </c>
      <c r="N2055" s="14"/>
      <c r="O2055" s="14"/>
      <c r="P2055" s="14" t="s">
        <v>41</v>
      </c>
      <c r="Q2055" s="15"/>
      <c r="R2055" s="14" t="s">
        <v>525</v>
      </c>
      <c r="S2055" s="14" t="s">
        <v>9751</v>
      </c>
      <c r="T2055" s="14">
        <v>1</v>
      </c>
      <c r="U2055" s="14" t="s">
        <v>10679</v>
      </c>
      <c r="V2055" s="14" t="s">
        <v>522</v>
      </c>
      <c r="W2055" s="14"/>
      <c r="X2055" s="14"/>
      <c r="Y2055" s="14"/>
      <c r="Z2055" s="14" t="s">
        <v>38</v>
      </c>
      <c r="AA2055" s="3" t="s">
        <v>23558</v>
      </c>
    </row>
    <row r="2056" spans="2:27" x14ac:dyDescent="0.2">
      <c r="B2056" s="14" t="s">
        <v>10605</v>
      </c>
      <c r="C2056" s="15" t="s">
        <v>23529</v>
      </c>
      <c r="D2056" s="12">
        <v>167</v>
      </c>
      <c r="E2056" s="15" t="s">
        <v>23532</v>
      </c>
      <c r="F2056" s="14" t="s">
        <v>10813</v>
      </c>
      <c r="G2056" s="14" t="s">
        <v>10814</v>
      </c>
      <c r="H2056" s="14" t="s">
        <v>10815</v>
      </c>
      <c r="I2056" s="14" t="s">
        <v>593</v>
      </c>
      <c r="J2056" s="14" t="s">
        <v>115</v>
      </c>
      <c r="K2056" s="14" t="s">
        <v>1026</v>
      </c>
      <c r="L2056" s="14" t="s">
        <v>523</v>
      </c>
      <c r="M2056" s="14" t="s">
        <v>523</v>
      </c>
      <c r="N2056" s="14"/>
      <c r="O2056" s="14"/>
      <c r="P2056" s="14" t="s">
        <v>41</v>
      </c>
      <c r="Q2056" s="15"/>
      <c r="R2056" s="14" t="s">
        <v>803</v>
      </c>
      <c r="S2056" s="14" t="s">
        <v>9756</v>
      </c>
      <c r="T2056" s="14">
        <v>1</v>
      </c>
      <c r="U2056" s="14" t="s">
        <v>10614</v>
      </c>
      <c r="V2056" s="14" t="s">
        <v>522</v>
      </c>
      <c r="W2056" s="14"/>
      <c r="X2056" s="14"/>
      <c r="Y2056" s="14"/>
      <c r="Z2056" s="14" t="s">
        <v>38</v>
      </c>
      <c r="AA2056" s="3" t="s">
        <v>23558</v>
      </c>
    </row>
    <row r="2057" spans="2:27" x14ac:dyDescent="0.2">
      <c r="B2057" s="14" t="s">
        <v>10605</v>
      </c>
      <c r="C2057" s="15" t="s">
        <v>23529</v>
      </c>
      <c r="D2057" s="12">
        <v>168</v>
      </c>
      <c r="E2057" s="15" t="s">
        <v>23532</v>
      </c>
      <c r="F2057" s="14" t="s">
        <v>10817</v>
      </c>
      <c r="G2057" s="14" t="s">
        <v>10818</v>
      </c>
      <c r="H2057" s="14" t="s">
        <v>10819</v>
      </c>
      <c r="I2057" s="14" t="s">
        <v>593</v>
      </c>
      <c r="J2057" s="14" t="s">
        <v>115</v>
      </c>
      <c r="K2057" s="14" t="s">
        <v>1026</v>
      </c>
      <c r="L2057" s="14" t="s">
        <v>523</v>
      </c>
      <c r="M2057" s="14" t="s">
        <v>523</v>
      </c>
      <c r="N2057" s="14"/>
      <c r="O2057" s="14"/>
      <c r="P2057" s="14" t="s">
        <v>41</v>
      </c>
      <c r="Q2057" s="15"/>
      <c r="R2057" s="14" t="s">
        <v>525</v>
      </c>
      <c r="S2057" s="14" t="s">
        <v>9767</v>
      </c>
      <c r="T2057" s="14">
        <v>1</v>
      </c>
      <c r="U2057" s="14" t="s">
        <v>10820</v>
      </c>
      <c r="V2057" s="14" t="s">
        <v>536</v>
      </c>
      <c r="W2057" s="14"/>
      <c r="X2057" s="14"/>
      <c r="Y2057" s="14"/>
      <c r="Z2057" s="14" t="s">
        <v>38</v>
      </c>
      <c r="AA2057" s="3" t="s">
        <v>23558</v>
      </c>
    </row>
    <row r="2058" spans="2:27" x14ac:dyDescent="0.2">
      <c r="B2058" s="14" t="s">
        <v>10605</v>
      </c>
      <c r="C2058" s="15" t="s">
        <v>23529</v>
      </c>
      <c r="D2058" s="12">
        <v>169</v>
      </c>
      <c r="E2058" s="15" t="s">
        <v>23532</v>
      </c>
      <c r="F2058" s="14" t="s">
        <v>10822</v>
      </c>
      <c r="G2058" s="14" t="s">
        <v>10823</v>
      </c>
      <c r="H2058" s="14" t="s">
        <v>10824</v>
      </c>
      <c r="I2058" s="14" t="s">
        <v>593</v>
      </c>
      <c r="J2058" s="14" t="s">
        <v>115</v>
      </c>
      <c r="K2058" s="14" t="s">
        <v>1026</v>
      </c>
      <c r="L2058" s="14" t="s">
        <v>523</v>
      </c>
      <c r="M2058" s="14" t="s">
        <v>523</v>
      </c>
      <c r="N2058" s="14"/>
      <c r="O2058" s="14"/>
      <c r="P2058" s="14" t="s">
        <v>41</v>
      </c>
      <c r="Q2058" s="15"/>
      <c r="R2058" s="14" t="s">
        <v>525</v>
      </c>
      <c r="S2058" s="14" t="s">
        <v>9752</v>
      </c>
      <c r="T2058" s="14">
        <v>1</v>
      </c>
      <c r="U2058" s="14" t="s">
        <v>10825</v>
      </c>
      <c r="V2058" s="14" t="s">
        <v>522</v>
      </c>
      <c r="W2058" s="14"/>
      <c r="X2058" s="14"/>
      <c r="Y2058" s="14"/>
      <c r="Z2058" s="14" t="s">
        <v>38</v>
      </c>
      <c r="AA2058" s="3" t="s">
        <v>23558</v>
      </c>
    </row>
    <row r="2059" spans="2:27" x14ac:dyDescent="0.2">
      <c r="B2059" s="14" t="s">
        <v>10605</v>
      </c>
      <c r="C2059" s="15" t="s">
        <v>23529</v>
      </c>
      <c r="D2059" s="12">
        <v>171</v>
      </c>
      <c r="E2059" s="15" t="s">
        <v>23532</v>
      </c>
      <c r="F2059" s="14" t="s">
        <v>10829</v>
      </c>
      <c r="G2059" s="14" t="s">
        <v>10830</v>
      </c>
      <c r="H2059" s="14" t="s">
        <v>10831</v>
      </c>
      <c r="I2059" s="14" t="s">
        <v>593</v>
      </c>
      <c r="J2059" s="14" t="s">
        <v>115</v>
      </c>
      <c r="K2059" s="14" t="s">
        <v>1026</v>
      </c>
      <c r="L2059" s="14" t="s">
        <v>523</v>
      </c>
      <c r="M2059" s="14" t="s">
        <v>523</v>
      </c>
      <c r="N2059" s="14"/>
      <c r="O2059" s="14"/>
      <c r="P2059" s="14" t="s">
        <v>41</v>
      </c>
      <c r="Q2059" s="15"/>
      <c r="R2059" s="14" t="s">
        <v>525</v>
      </c>
      <c r="S2059" s="14" t="s">
        <v>9755</v>
      </c>
      <c r="T2059" s="14">
        <v>1</v>
      </c>
      <c r="U2059" s="14" t="s">
        <v>10832</v>
      </c>
      <c r="V2059" s="14" t="s">
        <v>571</v>
      </c>
      <c r="W2059" s="14"/>
      <c r="X2059" s="14"/>
      <c r="Y2059" s="14"/>
      <c r="Z2059" s="14" t="s">
        <v>38</v>
      </c>
      <c r="AA2059" s="3" t="s">
        <v>23558</v>
      </c>
    </row>
    <row r="2060" spans="2:27" x14ac:dyDescent="0.2">
      <c r="B2060" s="14" t="s">
        <v>10605</v>
      </c>
      <c r="C2060" s="15" t="s">
        <v>23529</v>
      </c>
      <c r="D2060" s="12">
        <v>173</v>
      </c>
      <c r="E2060" s="15" t="s">
        <v>23532</v>
      </c>
      <c r="F2060" s="14" t="s">
        <v>10839</v>
      </c>
      <c r="G2060" s="14" t="s">
        <v>10840</v>
      </c>
      <c r="H2060" s="14" t="s">
        <v>10841</v>
      </c>
      <c r="I2060" s="14" t="s">
        <v>684</v>
      </c>
      <c r="J2060" s="14" t="s">
        <v>504</v>
      </c>
      <c r="K2060" s="14" t="s">
        <v>1026</v>
      </c>
      <c r="L2060" s="14" t="s">
        <v>523</v>
      </c>
      <c r="M2060" s="14" t="s">
        <v>523</v>
      </c>
      <c r="N2060" s="14"/>
      <c r="O2060" s="14"/>
      <c r="P2060" s="14" t="s">
        <v>41</v>
      </c>
      <c r="Q2060" s="15"/>
      <c r="R2060" s="14" t="s">
        <v>525</v>
      </c>
      <c r="S2060" s="14" t="s">
        <v>9755</v>
      </c>
      <c r="T2060" s="14">
        <v>1</v>
      </c>
      <c r="U2060" s="14" t="s">
        <v>10842</v>
      </c>
      <c r="V2060" s="14" t="s">
        <v>536</v>
      </c>
      <c r="W2060" s="14"/>
      <c r="X2060" s="14"/>
      <c r="Y2060" s="14"/>
      <c r="Z2060" s="14" t="s">
        <v>38</v>
      </c>
      <c r="AA2060" s="3" t="s">
        <v>23558</v>
      </c>
    </row>
    <row r="2061" spans="2:27" x14ac:dyDescent="0.2">
      <c r="B2061" s="14" t="s">
        <v>10605</v>
      </c>
      <c r="C2061" s="15" t="s">
        <v>23529</v>
      </c>
      <c r="D2061" s="12">
        <v>174</v>
      </c>
      <c r="E2061" s="15" t="s">
        <v>23532</v>
      </c>
      <c r="F2061" s="14" t="s">
        <v>8436</v>
      </c>
      <c r="G2061" s="14" t="s">
        <v>10844</v>
      </c>
      <c r="H2061" s="14" t="s">
        <v>8438</v>
      </c>
      <c r="I2061" s="14" t="s">
        <v>684</v>
      </c>
      <c r="J2061" s="14" t="s">
        <v>512</v>
      </c>
      <c r="K2061" s="14" t="s">
        <v>1026</v>
      </c>
      <c r="L2061" s="14" t="s">
        <v>523</v>
      </c>
      <c r="M2061" s="14" t="s">
        <v>523</v>
      </c>
      <c r="N2061" s="14"/>
      <c r="O2061" s="14"/>
      <c r="P2061" s="14" t="s">
        <v>41</v>
      </c>
      <c r="Q2061" s="15"/>
      <c r="R2061" s="14" t="s">
        <v>525</v>
      </c>
      <c r="S2061" s="14" t="s">
        <v>9751</v>
      </c>
      <c r="T2061" s="14">
        <v>1</v>
      </c>
      <c r="U2061" s="14" t="s">
        <v>10845</v>
      </c>
      <c r="V2061" s="14" t="s">
        <v>530</v>
      </c>
      <c r="W2061" s="14"/>
      <c r="X2061" s="14"/>
      <c r="Y2061" s="14"/>
      <c r="Z2061" s="14" t="s">
        <v>38</v>
      </c>
      <c r="AA2061" s="3" t="s">
        <v>23558</v>
      </c>
    </row>
    <row r="2062" spans="2:27" x14ac:dyDescent="0.2">
      <c r="B2062" s="14" t="s">
        <v>10605</v>
      </c>
      <c r="C2062" s="15" t="s">
        <v>23529</v>
      </c>
      <c r="D2062" s="12">
        <v>175</v>
      </c>
      <c r="E2062" s="15" t="s">
        <v>23532</v>
      </c>
      <c r="F2062" s="14" t="s">
        <v>10847</v>
      </c>
      <c r="G2062" s="14" t="s">
        <v>10848</v>
      </c>
      <c r="H2062" s="14" t="s">
        <v>10849</v>
      </c>
      <c r="I2062" s="14" t="s">
        <v>684</v>
      </c>
      <c r="J2062" s="14" t="s">
        <v>502</v>
      </c>
      <c r="K2062" s="14" t="s">
        <v>1026</v>
      </c>
      <c r="L2062" s="14" t="s">
        <v>523</v>
      </c>
      <c r="M2062" s="14" t="s">
        <v>523</v>
      </c>
      <c r="N2062" s="14"/>
      <c r="O2062" s="14"/>
      <c r="P2062" s="14" t="s">
        <v>41</v>
      </c>
      <c r="Q2062" s="15"/>
      <c r="R2062" s="14" t="s">
        <v>525</v>
      </c>
      <c r="S2062" s="14" t="s">
        <v>9755</v>
      </c>
      <c r="T2062" s="14">
        <v>1</v>
      </c>
      <c r="U2062" s="14" t="s">
        <v>10850</v>
      </c>
      <c r="V2062" s="14" t="s">
        <v>526</v>
      </c>
      <c r="W2062" s="14"/>
      <c r="X2062" s="14"/>
      <c r="Y2062" s="14"/>
      <c r="Z2062" s="14" t="s">
        <v>38</v>
      </c>
      <c r="AA2062" s="3" t="s">
        <v>23558</v>
      </c>
    </row>
    <row r="2063" spans="2:27" x14ac:dyDescent="0.2">
      <c r="B2063" s="14" t="s">
        <v>10605</v>
      </c>
      <c r="C2063" s="15" t="s">
        <v>23529</v>
      </c>
      <c r="D2063" s="12">
        <v>178</v>
      </c>
      <c r="E2063" s="15" t="s">
        <v>23532</v>
      </c>
      <c r="F2063" s="14" t="s">
        <v>10862</v>
      </c>
      <c r="G2063" s="14" t="s">
        <v>10863</v>
      </c>
      <c r="H2063" s="14" t="s">
        <v>10864</v>
      </c>
      <c r="I2063" s="14" t="s">
        <v>10865</v>
      </c>
      <c r="J2063" s="14" t="s">
        <v>137</v>
      </c>
      <c r="K2063" s="14" t="s">
        <v>1026</v>
      </c>
      <c r="L2063" s="14" t="s">
        <v>996</v>
      </c>
      <c r="M2063" s="14" t="s">
        <v>326</v>
      </c>
      <c r="N2063" s="14"/>
      <c r="O2063" s="14"/>
      <c r="P2063" s="14" t="s">
        <v>41</v>
      </c>
      <c r="Q2063" s="15"/>
      <c r="R2063" s="14" t="s">
        <v>525</v>
      </c>
      <c r="S2063" s="14" t="s">
        <v>9756</v>
      </c>
      <c r="T2063" s="14">
        <v>1</v>
      </c>
      <c r="U2063" s="14" t="s">
        <v>10614</v>
      </c>
      <c r="V2063" s="14" t="s">
        <v>522</v>
      </c>
      <c r="W2063" s="14"/>
      <c r="X2063" s="14"/>
      <c r="Y2063" s="14"/>
      <c r="Z2063" s="14" t="s">
        <v>38</v>
      </c>
      <c r="AA2063" s="3" t="s">
        <v>23558</v>
      </c>
    </row>
    <row r="2064" spans="2:27" x14ac:dyDescent="0.2">
      <c r="B2064" s="14" t="s">
        <v>10605</v>
      </c>
      <c r="C2064" s="15" t="s">
        <v>23529</v>
      </c>
      <c r="D2064" s="12">
        <v>179</v>
      </c>
      <c r="E2064" s="15" t="s">
        <v>23532</v>
      </c>
      <c r="F2064" s="14" t="s">
        <v>10867</v>
      </c>
      <c r="G2064" s="14" t="s">
        <v>10868</v>
      </c>
      <c r="H2064" s="14" t="s">
        <v>10869</v>
      </c>
      <c r="I2064" s="14" t="s">
        <v>9775</v>
      </c>
      <c r="J2064" s="14" t="s">
        <v>487</v>
      </c>
      <c r="K2064" s="14" t="s">
        <v>1026</v>
      </c>
      <c r="L2064" s="14" t="s">
        <v>10870</v>
      </c>
      <c r="M2064" s="14" t="s">
        <v>1988</v>
      </c>
      <c r="N2064" s="14"/>
      <c r="O2064" s="14"/>
      <c r="P2064" s="14" t="s">
        <v>41</v>
      </c>
      <c r="Q2064" s="15"/>
      <c r="R2064" s="14" t="s">
        <v>525</v>
      </c>
      <c r="S2064" s="14" t="s">
        <v>9752</v>
      </c>
      <c r="T2064" s="14">
        <v>1</v>
      </c>
      <c r="U2064" s="14" t="s">
        <v>10871</v>
      </c>
      <c r="V2064" s="14" t="s">
        <v>526</v>
      </c>
      <c r="W2064" s="14"/>
      <c r="X2064" s="14"/>
      <c r="Y2064" s="14"/>
      <c r="Z2064" s="14" t="s">
        <v>38</v>
      </c>
      <c r="AA2064" s="3" t="s">
        <v>23558</v>
      </c>
    </row>
    <row r="2065" spans="2:27" x14ac:dyDescent="0.2">
      <c r="B2065" s="14" t="s">
        <v>10605</v>
      </c>
      <c r="C2065" s="15" t="s">
        <v>23529</v>
      </c>
      <c r="D2065" s="12">
        <v>184</v>
      </c>
      <c r="E2065" s="15" t="s">
        <v>23532</v>
      </c>
      <c r="F2065" s="14" t="s">
        <v>6421</v>
      </c>
      <c r="G2065" s="14" t="s">
        <v>10893</v>
      </c>
      <c r="H2065" s="14" t="s">
        <v>6423</v>
      </c>
      <c r="I2065" s="14" t="s">
        <v>3549</v>
      </c>
      <c r="J2065" s="14" t="s">
        <v>179</v>
      </c>
      <c r="K2065" s="14" t="s">
        <v>1026</v>
      </c>
      <c r="L2065" s="14" t="s">
        <v>523</v>
      </c>
      <c r="M2065" s="14" t="s">
        <v>523</v>
      </c>
      <c r="N2065" s="14"/>
      <c r="O2065" s="14"/>
      <c r="P2065" s="14" t="s">
        <v>41</v>
      </c>
      <c r="Q2065" s="15"/>
      <c r="R2065" s="14" t="s">
        <v>525</v>
      </c>
      <c r="S2065" s="14" t="s">
        <v>9767</v>
      </c>
      <c r="T2065" s="14">
        <v>1</v>
      </c>
      <c r="U2065" s="14" t="s">
        <v>8426</v>
      </c>
      <c r="V2065" s="14" t="s">
        <v>514</v>
      </c>
      <c r="W2065" s="14"/>
      <c r="X2065" s="14"/>
      <c r="Y2065" s="14"/>
      <c r="Z2065" s="14" t="s">
        <v>38</v>
      </c>
      <c r="AA2065" s="3" t="s">
        <v>23558</v>
      </c>
    </row>
    <row r="2066" spans="2:27" x14ac:dyDescent="0.2">
      <c r="B2066" s="14" t="s">
        <v>10605</v>
      </c>
      <c r="C2066" s="15" t="s">
        <v>23529</v>
      </c>
      <c r="D2066" s="12">
        <v>186</v>
      </c>
      <c r="E2066" s="15" t="s">
        <v>23532</v>
      </c>
      <c r="F2066" s="14" t="s">
        <v>9765</v>
      </c>
      <c r="G2066" s="14" t="s">
        <v>10897</v>
      </c>
      <c r="H2066" s="14" t="s">
        <v>10898</v>
      </c>
      <c r="I2066" s="14" t="s">
        <v>9766</v>
      </c>
      <c r="J2066" s="14" t="s">
        <v>473</v>
      </c>
      <c r="K2066" s="14" t="s">
        <v>1026</v>
      </c>
      <c r="L2066" s="14" t="s">
        <v>418</v>
      </c>
      <c r="M2066" s="14" t="s">
        <v>1079</v>
      </c>
      <c r="N2066" s="14"/>
      <c r="O2066" s="14"/>
      <c r="P2066" s="14" t="s">
        <v>41</v>
      </c>
      <c r="Q2066" s="15"/>
      <c r="R2066" s="14" t="s">
        <v>525</v>
      </c>
      <c r="S2066" s="14" t="s">
        <v>9760</v>
      </c>
      <c r="T2066" s="14">
        <v>1</v>
      </c>
      <c r="U2066" s="14" t="s">
        <v>10607</v>
      </c>
      <c r="V2066" s="14" t="s">
        <v>526</v>
      </c>
      <c r="W2066" s="14"/>
      <c r="X2066" s="14"/>
      <c r="Y2066" s="14"/>
      <c r="Z2066" s="14" t="s">
        <v>38</v>
      </c>
      <c r="AA2066" s="3" t="s">
        <v>23558</v>
      </c>
    </row>
    <row r="2067" spans="2:27" x14ac:dyDescent="0.2">
      <c r="B2067" s="14" t="s">
        <v>10605</v>
      </c>
      <c r="C2067" s="15" t="s">
        <v>23529</v>
      </c>
      <c r="D2067" s="12">
        <v>187</v>
      </c>
      <c r="E2067" s="15" t="s">
        <v>23532</v>
      </c>
      <c r="F2067" s="14" t="s">
        <v>10900</v>
      </c>
      <c r="G2067" s="14" t="s">
        <v>10901</v>
      </c>
      <c r="H2067" s="14" t="s">
        <v>10902</v>
      </c>
      <c r="I2067" s="14" t="s">
        <v>9766</v>
      </c>
      <c r="J2067" s="14" t="s">
        <v>473</v>
      </c>
      <c r="K2067" s="14" t="s">
        <v>1026</v>
      </c>
      <c r="L2067" s="14" t="s">
        <v>10903</v>
      </c>
      <c r="M2067" s="14" t="s">
        <v>10904</v>
      </c>
      <c r="N2067" s="14"/>
      <c r="O2067" s="14"/>
      <c r="P2067" s="14" t="s">
        <v>41</v>
      </c>
      <c r="Q2067" s="15"/>
      <c r="R2067" s="14" t="s">
        <v>525</v>
      </c>
      <c r="S2067" s="14" t="s">
        <v>9760</v>
      </c>
      <c r="T2067" s="14">
        <v>1</v>
      </c>
      <c r="U2067" s="14" t="s">
        <v>10905</v>
      </c>
      <c r="V2067" s="14" t="s">
        <v>598</v>
      </c>
      <c r="W2067" s="14"/>
      <c r="X2067" s="14"/>
      <c r="Y2067" s="14"/>
      <c r="Z2067" s="14" t="s">
        <v>38</v>
      </c>
      <c r="AA2067" s="3" t="s">
        <v>23558</v>
      </c>
    </row>
    <row r="2068" spans="2:27" x14ac:dyDescent="0.2">
      <c r="B2068" s="14" t="s">
        <v>10605</v>
      </c>
      <c r="C2068" s="15" t="s">
        <v>23529</v>
      </c>
      <c r="D2068" s="12">
        <v>188</v>
      </c>
      <c r="E2068" s="15" t="s">
        <v>23532</v>
      </c>
      <c r="F2068" s="14" t="s">
        <v>10907</v>
      </c>
      <c r="G2068" s="14" t="s">
        <v>10908</v>
      </c>
      <c r="H2068" s="14" t="s">
        <v>10909</v>
      </c>
      <c r="I2068" s="14" t="s">
        <v>693</v>
      </c>
      <c r="J2068" s="14" t="s">
        <v>115</v>
      </c>
      <c r="K2068" s="14" t="s">
        <v>1026</v>
      </c>
      <c r="L2068" s="14" t="s">
        <v>523</v>
      </c>
      <c r="M2068" s="14" t="s">
        <v>523</v>
      </c>
      <c r="N2068" s="14"/>
      <c r="O2068" s="14"/>
      <c r="P2068" s="14" t="s">
        <v>41</v>
      </c>
      <c r="Q2068" s="15"/>
      <c r="R2068" s="14" t="s">
        <v>525</v>
      </c>
      <c r="S2068" s="14" t="s">
        <v>9752</v>
      </c>
      <c r="T2068" s="14">
        <v>2</v>
      </c>
      <c r="U2068" s="14" t="s">
        <v>10910</v>
      </c>
      <c r="V2068" s="14" t="s">
        <v>522</v>
      </c>
      <c r="W2068" s="14"/>
      <c r="X2068" s="14"/>
      <c r="Y2068" s="14"/>
      <c r="Z2068" s="14" t="s">
        <v>38</v>
      </c>
      <c r="AA2068" s="3" t="s">
        <v>23558</v>
      </c>
    </row>
    <row r="2069" spans="2:27" x14ac:dyDescent="0.2">
      <c r="B2069" s="14" t="s">
        <v>10605</v>
      </c>
      <c r="C2069" s="15" t="s">
        <v>23529</v>
      </c>
      <c r="D2069" s="12">
        <v>189</v>
      </c>
      <c r="E2069" s="15" t="s">
        <v>23532</v>
      </c>
      <c r="F2069" s="14" t="s">
        <v>10912</v>
      </c>
      <c r="G2069" s="14" t="s">
        <v>10913</v>
      </c>
      <c r="H2069" s="14" t="s">
        <v>10914</v>
      </c>
      <c r="I2069" s="14" t="s">
        <v>3618</v>
      </c>
      <c r="J2069" s="14" t="s">
        <v>256</v>
      </c>
      <c r="K2069" s="14" t="s">
        <v>1026</v>
      </c>
      <c r="L2069" s="14" t="s">
        <v>523</v>
      </c>
      <c r="M2069" s="14" t="s">
        <v>523</v>
      </c>
      <c r="N2069" s="14"/>
      <c r="O2069" s="14"/>
      <c r="P2069" s="14" t="s">
        <v>41</v>
      </c>
      <c r="Q2069" s="15"/>
      <c r="R2069" s="14" t="s">
        <v>525</v>
      </c>
      <c r="S2069" s="14" t="s">
        <v>9755</v>
      </c>
      <c r="T2069" s="14">
        <v>1</v>
      </c>
      <c r="U2069" s="14" t="s">
        <v>9777</v>
      </c>
      <c r="V2069" s="14" t="s">
        <v>514</v>
      </c>
      <c r="W2069" s="14"/>
      <c r="X2069" s="14"/>
      <c r="Y2069" s="14"/>
      <c r="Z2069" s="14" t="s">
        <v>38</v>
      </c>
      <c r="AA2069" s="3" t="s">
        <v>23558</v>
      </c>
    </row>
    <row r="2070" spans="2:27" x14ac:dyDescent="0.2">
      <c r="B2070" s="14" t="s">
        <v>10605</v>
      </c>
      <c r="C2070" s="15" t="s">
        <v>23529</v>
      </c>
      <c r="D2070" s="12">
        <v>190</v>
      </c>
      <c r="E2070" s="15" t="s">
        <v>23532</v>
      </c>
      <c r="F2070" s="14" t="s">
        <v>6624</v>
      </c>
      <c r="G2070" s="14" t="s">
        <v>10916</v>
      </c>
      <c r="H2070" s="14" t="s">
        <v>8457</v>
      </c>
      <c r="I2070" s="14" t="s">
        <v>3618</v>
      </c>
      <c r="J2070" s="14" t="s">
        <v>2379</v>
      </c>
      <c r="K2070" s="14" t="s">
        <v>1026</v>
      </c>
      <c r="L2070" s="14" t="s">
        <v>523</v>
      </c>
      <c r="M2070" s="14" t="s">
        <v>523</v>
      </c>
      <c r="N2070" s="14"/>
      <c r="O2070" s="14"/>
      <c r="P2070" s="14" t="s">
        <v>41</v>
      </c>
      <c r="Q2070" s="15"/>
      <c r="R2070" s="14" t="s">
        <v>525</v>
      </c>
      <c r="S2070" s="14" t="s">
        <v>9767</v>
      </c>
      <c r="T2070" s="14">
        <v>1</v>
      </c>
      <c r="U2070" s="14" t="s">
        <v>10612</v>
      </c>
      <c r="V2070" s="14" t="s">
        <v>547</v>
      </c>
      <c r="W2070" s="14"/>
      <c r="X2070" s="14"/>
      <c r="Y2070" s="14"/>
      <c r="Z2070" s="14" t="s">
        <v>38</v>
      </c>
      <c r="AA2070" s="3" t="s">
        <v>23558</v>
      </c>
    </row>
    <row r="2071" spans="2:27" x14ac:dyDescent="0.2">
      <c r="B2071" s="14" t="s">
        <v>10605</v>
      </c>
      <c r="C2071" s="15" t="s">
        <v>23529</v>
      </c>
      <c r="D2071" s="12">
        <v>192</v>
      </c>
      <c r="E2071" s="15" t="s">
        <v>23532</v>
      </c>
      <c r="F2071" s="14" t="s">
        <v>10922</v>
      </c>
      <c r="G2071" s="14" t="s">
        <v>9770</v>
      </c>
      <c r="H2071" s="14" t="s">
        <v>10923</v>
      </c>
      <c r="I2071" s="14" t="s">
        <v>612</v>
      </c>
      <c r="J2071" s="14" t="s">
        <v>131</v>
      </c>
      <c r="K2071" s="14" t="s">
        <v>1026</v>
      </c>
      <c r="L2071" s="14" t="s">
        <v>365</v>
      </c>
      <c r="M2071" s="14" t="s">
        <v>524</v>
      </c>
      <c r="N2071" s="14"/>
      <c r="O2071" s="14"/>
      <c r="P2071" s="14" t="s">
        <v>41</v>
      </c>
      <c r="Q2071" s="15"/>
      <c r="R2071" s="14" t="s">
        <v>525</v>
      </c>
      <c r="S2071" s="14" t="s">
        <v>9755</v>
      </c>
      <c r="T2071" s="14">
        <v>1</v>
      </c>
      <c r="U2071" s="14"/>
      <c r="V2071" s="14" t="s">
        <v>522</v>
      </c>
      <c r="W2071" s="14"/>
      <c r="X2071" s="14"/>
      <c r="Y2071" s="14"/>
      <c r="Z2071" s="14" t="s">
        <v>38</v>
      </c>
      <c r="AA2071" s="3" t="s">
        <v>23558</v>
      </c>
    </row>
    <row r="2072" spans="2:27" x14ac:dyDescent="0.2">
      <c r="B2072" s="14" t="s">
        <v>10605</v>
      </c>
      <c r="C2072" s="15" t="s">
        <v>23529</v>
      </c>
      <c r="D2072" s="12">
        <v>193</v>
      </c>
      <c r="E2072" s="15" t="s">
        <v>23532</v>
      </c>
      <c r="F2072" s="14" t="s">
        <v>10925</v>
      </c>
      <c r="G2072" s="14" t="s">
        <v>10926</v>
      </c>
      <c r="H2072" s="14" t="s">
        <v>10927</v>
      </c>
      <c r="I2072" s="14" t="s">
        <v>7991</v>
      </c>
      <c r="J2072" s="14" t="s">
        <v>303</v>
      </c>
      <c r="K2072" s="14" t="s">
        <v>1026</v>
      </c>
      <c r="L2072" s="14" t="s">
        <v>523</v>
      </c>
      <c r="M2072" s="14" t="s">
        <v>523</v>
      </c>
      <c r="N2072" s="14"/>
      <c r="O2072" s="14"/>
      <c r="P2072" s="14" t="s">
        <v>41</v>
      </c>
      <c r="Q2072" s="15"/>
      <c r="R2072" s="14" t="s">
        <v>803</v>
      </c>
      <c r="S2072" s="14" t="s">
        <v>9767</v>
      </c>
      <c r="T2072" s="14">
        <v>1</v>
      </c>
      <c r="U2072" s="14" t="s">
        <v>9768</v>
      </c>
      <c r="V2072" s="14" t="s">
        <v>522</v>
      </c>
      <c r="W2072" s="14"/>
      <c r="X2072" s="14"/>
      <c r="Y2072" s="14"/>
      <c r="Z2072" s="14" t="s">
        <v>38</v>
      </c>
      <c r="AA2072" s="3" t="s">
        <v>23558</v>
      </c>
    </row>
    <row r="2073" spans="2:27" x14ac:dyDescent="0.2">
      <c r="B2073" s="14" t="s">
        <v>10605</v>
      </c>
      <c r="C2073" s="15" t="s">
        <v>23529</v>
      </c>
      <c r="D2073" s="12">
        <v>194</v>
      </c>
      <c r="E2073" s="15" t="s">
        <v>23532</v>
      </c>
      <c r="F2073" s="14" t="s">
        <v>10929</v>
      </c>
      <c r="G2073" s="14" t="s">
        <v>10930</v>
      </c>
      <c r="H2073" s="14" t="s">
        <v>10931</v>
      </c>
      <c r="I2073" s="14" t="s">
        <v>4166</v>
      </c>
      <c r="J2073" s="14" t="s">
        <v>463</v>
      </c>
      <c r="K2073" s="14" t="s">
        <v>1026</v>
      </c>
      <c r="L2073" s="14" t="s">
        <v>10610</v>
      </c>
      <c r="M2073" s="14" t="s">
        <v>10932</v>
      </c>
      <c r="N2073" s="14"/>
      <c r="O2073" s="14"/>
      <c r="P2073" s="14" t="s">
        <v>41</v>
      </c>
      <c r="Q2073" s="15"/>
      <c r="R2073" s="14" t="s">
        <v>525</v>
      </c>
      <c r="S2073" s="14" t="s">
        <v>9752</v>
      </c>
      <c r="T2073" s="14">
        <v>1</v>
      </c>
      <c r="U2073" s="14" t="s">
        <v>9753</v>
      </c>
      <c r="V2073" s="14" t="s">
        <v>514</v>
      </c>
      <c r="W2073" s="14"/>
      <c r="X2073" s="14"/>
      <c r="Y2073" s="14"/>
      <c r="Z2073" s="14" t="s">
        <v>38</v>
      </c>
      <c r="AA2073" s="3" t="s">
        <v>23558</v>
      </c>
    </row>
    <row r="2074" spans="2:27" x14ac:dyDescent="0.2">
      <c r="B2074" s="14" t="s">
        <v>10605</v>
      </c>
      <c r="C2074" s="15" t="s">
        <v>23529</v>
      </c>
      <c r="D2074" s="12">
        <v>195</v>
      </c>
      <c r="E2074" s="15" t="s">
        <v>23532</v>
      </c>
      <c r="F2074" s="14" t="s">
        <v>10934</v>
      </c>
      <c r="G2074" s="14" t="s">
        <v>10935</v>
      </c>
      <c r="H2074" s="14" t="s">
        <v>10936</v>
      </c>
      <c r="I2074" s="14" t="s">
        <v>4166</v>
      </c>
      <c r="J2074" s="14" t="s">
        <v>463</v>
      </c>
      <c r="K2074" s="14" t="s">
        <v>1026</v>
      </c>
      <c r="L2074" s="14" t="s">
        <v>10937</v>
      </c>
      <c r="M2074" s="14" t="s">
        <v>10938</v>
      </c>
      <c r="N2074" s="14"/>
      <c r="O2074" s="14"/>
      <c r="P2074" s="14" t="s">
        <v>41</v>
      </c>
      <c r="Q2074" s="15"/>
      <c r="R2074" s="14" t="s">
        <v>525</v>
      </c>
      <c r="S2074" s="14" t="s">
        <v>9752</v>
      </c>
      <c r="T2074" s="14">
        <v>1</v>
      </c>
      <c r="U2074" s="14" t="s">
        <v>10871</v>
      </c>
      <c r="V2074" s="14" t="s">
        <v>526</v>
      </c>
      <c r="W2074" s="14"/>
      <c r="X2074" s="14"/>
      <c r="Y2074" s="14"/>
      <c r="Z2074" s="14" t="s">
        <v>38</v>
      </c>
      <c r="AA2074" s="3" t="s">
        <v>23558</v>
      </c>
    </row>
    <row r="2075" spans="2:27" x14ac:dyDescent="0.2">
      <c r="B2075" s="14" t="s">
        <v>10605</v>
      </c>
      <c r="C2075" s="15" t="s">
        <v>23529</v>
      </c>
      <c r="D2075" s="12">
        <v>196</v>
      </c>
      <c r="E2075" s="15" t="s">
        <v>23532</v>
      </c>
      <c r="F2075" s="14" t="s">
        <v>10939</v>
      </c>
      <c r="G2075" s="14" t="s">
        <v>10940</v>
      </c>
      <c r="H2075" s="14" t="s">
        <v>10941</v>
      </c>
      <c r="I2075" s="14" t="s">
        <v>1161</v>
      </c>
      <c r="J2075" s="14" t="s">
        <v>484</v>
      </c>
      <c r="K2075" s="14" t="s">
        <v>1026</v>
      </c>
      <c r="L2075" s="14" t="s">
        <v>523</v>
      </c>
      <c r="M2075" s="14" t="s">
        <v>523</v>
      </c>
      <c r="N2075" s="14"/>
      <c r="O2075" s="14"/>
      <c r="P2075" s="14" t="s">
        <v>41</v>
      </c>
      <c r="Q2075" s="15"/>
      <c r="R2075" s="14" t="s">
        <v>525</v>
      </c>
      <c r="S2075" s="14" t="s">
        <v>9752</v>
      </c>
      <c r="T2075" s="14">
        <v>1</v>
      </c>
      <c r="U2075" s="14" t="s">
        <v>10942</v>
      </c>
      <c r="V2075" s="14" t="s">
        <v>522</v>
      </c>
      <c r="W2075" s="14"/>
      <c r="X2075" s="14"/>
      <c r="Y2075" s="14"/>
      <c r="Z2075" s="14" t="s">
        <v>38</v>
      </c>
      <c r="AA2075" s="3" t="s">
        <v>23558</v>
      </c>
    </row>
    <row r="2076" spans="2:27" x14ac:dyDescent="0.2">
      <c r="B2076" s="14" t="s">
        <v>10605</v>
      </c>
      <c r="C2076" s="15" t="s">
        <v>23529</v>
      </c>
      <c r="D2076" s="12">
        <v>197</v>
      </c>
      <c r="E2076" s="15" t="s">
        <v>23532</v>
      </c>
      <c r="F2076" s="14" t="s">
        <v>7970</v>
      </c>
      <c r="G2076" s="14" t="s">
        <v>10944</v>
      </c>
      <c r="H2076" s="14" t="s">
        <v>7972</v>
      </c>
      <c r="I2076" s="14" t="s">
        <v>1138</v>
      </c>
      <c r="J2076" s="14" t="s">
        <v>334</v>
      </c>
      <c r="K2076" s="14" t="s">
        <v>1026</v>
      </c>
      <c r="L2076" s="14" t="s">
        <v>523</v>
      </c>
      <c r="M2076" s="14" t="s">
        <v>523</v>
      </c>
      <c r="N2076" s="14"/>
      <c r="O2076" s="14"/>
      <c r="P2076" s="14" t="s">
        <v>41</v>
      </c>
      <c r="Q2076" s="15"/>
      <c r="R2076" s="14" t="s">
        <v>803</v>
      </c>
      <c r="S2076" s="14" t="s">
        <v>9767</v>
      </c>
      <c r="T2076" s="14">
        <v>1</v>
      </c>
      <c r="U2076" s="14" t="s">
        <v>9768</v>
      </c>
      <c r="V2076" s="14" t="s">
        <v>522</v>
      </c>
      <c r="W2076" s="14"/>
      <c r="X2076" s="14"/>
      <c r="Y2076" s="14"/>
      <c r="Z2076" s="14" t="s">
        <v>38</v>
      </c>
      <c r="AA2076" s="3" t="s">
        <v>23558</v>
      </c>
    </row>
    <row r="2077" spans="2:27" x14ac:dyDescent="0.2">
      <c r="B2077" s="14" t="s">
        <v>10605</v>
      </c>
      <c r="C2077" s="15" t="s">
        <v>23529</v>
      </c>
      <c r="D2077" s="12">
        <v>198</v>
      </c>
      <c r="E2077" s="15" t="s">
        <v>23532</v>
      </c>
      <c r="F2077" s="14" t="s">
        <v>10945</v>
      </c>
      <c r="G2077" s="14" t="s">
        <v>10946</v>
      </c>
      <c r="H2077" s="14" t="s">
        <v>10947</v>
      </c>
      <c r="I2077" s="14" t="s">
        <v>6647</v>
      </c>
      <c r="J2077" s="14" t="s">
        <v>723</v>
      </c>
      <c r="K2077" s="14" t="s">
        <v>1026</v>
      </c>
      <c r="L2077" s="14" t="s">
        <v>523</v>
      </c>
      <c r="M2077" s="14" t="s">
        <v>523</v>
      </c>
      <c r="N2077" s="14"/>
      <c r="O2077" s="14"/>
      <c r="P2077" s="14" t="s">
        <v>41</v>
      </c>
      <c r="Q2077" s="15"/>
      <c r="R2077" s="14" t="s">
        <v>803</v>
      </c>
      <c r="S2077" s="14" t="s">
        <v>9751</v>
      </c>
      <c r="T2077" s="14">
        <v>1</v>
      </c>
      <c r="U2077" s="14" t="s">
        <v>10754</v>
      </c>
      <c r="V2077" s="14" t="s">
        <v>526</v>
      </c>
      <c r="W2077" s="14"/>
      <c r="X2077" s="14"/>
      <c r="Y2077" s="14"/>
      <c r="Z2077" s="14" t="s">
        <v>38</v>
      </c>
      <c r="AA2077" s="3" t="s">
        <v>23558</v>
      </c>
    </row>
    <row r="2078" spans="2:27" x14ac:dyDescent="0.2">
      <c r="B2078" s="14" t="s">
        <v>10949</v>
      </c>
      <c r="C2078" s="15" t="s">
        <v>23529</v>
      </c>
      <c r="D2078" s="12">
        <v>228</v>
      </c>
      <c r="E2078" s="15" t="s">
        <v>23531</v>
      </c>
      <c r="F2078" s="14" t="s">
        <v>3509</v>
      </c>
      <c r="G2078" s="14" t="s">
        <v>11067</v>
      </c>
      <c r="H2078" s="14" t="s">
        <v>3510</v>
      </c>
      <c r="I2078" s="14" t="s">
        <v>3542</v>
      </c>
      <c r="J2078" s="14" t="s">
        <v>723</v>
      </c>
      <c r="K2078" s="14" t="s">
        <v>1026</v>
      </c>
      <c r="L2078" s="14" t="s">
        <v>4180</v>
      </c>
      <c r="M2078" s="14" t="s">
        <v>4180</v>
      </c>
      <c r="N2078" s="14"/>
      <c r="O2078" s="14"/>
      <c r="P2078" s="14" t="s">
        <v>41</v>
      </c>
      <c r="Q2078" s="15"/>
      <c r="R2078" s="14" t="s">
        <v>525</v>
      </c>
      <c r="S2078" s="14" t="s">
        <v>9720</v>
      </c>
      <c r="T2078" s="14">
        <v>1</v>
      </c>
      <c r="U2078" s="14" t="s">
        <v>11065</v>
      </c>
      <c r="V2078" s="14" t="s">
        <v>514</v>
      </c>
      <c r="W2078" s="14"/>
      <c r="X2078" s="14"/>
      <c r="Y2078" s="14"/>
      <c r="Z2078" s="14" t="s">
        <v>38</v>
      </c>
      <c r="AA2078" s="3" t="s">
        <v>23558</v>
      </c>
    </row>
    <row r="2079" spans="2:27" x14ac:dyDescent="0.2">
      <c r="B2079" s="14" t="s">
        <v>10949</v>
      </c>
      <c r="C2079" s="15" t="s">
        <v>23529</v>
      </c>
      <c r="D2079" s="12">
        <v>243</v>
      </c>
      <c r="E2079" s="15" t="s">
        <v>23531</v>
      </c>
      <c r="F2079" s="14" t="s">
        <v>11133</v>
      </c>
      <c r="G2079" s="14" t="s">
        <v>11134</v>
      </c>
      <c r="H2079" s="14" t="s">
        <v>11135</v>
      </c>
      <c r="I2079" s="14" t="s">
        <v>3916</v>
      </c>
      <c r="J2079" s="14" t="s">
        <v>84</v>
      </c>
      <c r="K2079" s="14" t="s">
        <v>1026</v>
      </c>
      <c r="L2079" s="14" t="s">
        <v>4180</v>
      </c>
      <c r="M2079" s="14" t="s">
        <v>4180</v>
      </c>
      <c r="N2079" s="14"/>
      <c r="O2079" s="14"/>
      <c r="P2079" s="14" t="s">
        <v>41</v>
      </c>
      <c r="Q2079" s="15"/>
      <c r="R2079" s="14" t="s">
        <v>525</v>
      </c>
      <c r="S2079" s="14" t="s">
        <v>9726</v>
      </c>
      <c r="T2079" s="14">
        <v>1</v>
      </c>
      <c r="U2079" s="14" t="s">
        <v>10586</v>
      </c>
      <c r="V2079" s="14" t="s">
        <v>522</v>
      </c>
      <c r="W2079" s="14"/>
      <c r="X2079" s="14"/>
      <c r="Y2079" s="14"/>
      <c r="Z2079" s="14" t="s">
        <v>38</v>
      </c>
      <c r="AA2079" s="3" t="s">
        <v>23558</v>
      </c>
    </row>
    <row r="2080" spans="2:27" x14ac:dyDescent="0.2">
      <c r="B2080" s="14" t="s">
        <v>10949</v>
      </c>
      <c r="C2080" s="15" t="s">
        <v>23529</v>
      </c>
      <c r="D2080" s="12">
        <v>249</v>
      </c>
      <c r="E2080" s="15" t="s">
        <v>23531</v>
      </c>
      <c r="F2080" s="14" t="s">
        <v>11156</v>
      </c>
      <c r="G2080" s="14" t="s">
        <v>11157</v>
      </c>
      <c r="H2080" s="14" t="s">
        <v>11158</v>
      </c>
      <c r="I2080" s="14" t="s">
        <v>590</v>
      </c>
      <c r="J2080" s="14" t="s">
        <v>4180</v>
      </c>
      <c r="K2080" s="14" t="s">
        <v>1026</v>
      </c>
      <c r="L2080" s="14" t="s">
        <v>4180</v>
      </c>
      <c r="M2080" s="14" t="s">
        <v>4180</v>
      </c>
      <c r="N2080" s="14"/>
      <c r="O2080" s="14"/>
      <c r="P2080" s="14" t="s">
        <v>41</v>
      </c>
      <c r="Q2080" s="15"/>
      <c r="R2080" s="14" t="s">
        <v>525</v>
      </c>
      <c r="S2080" s="14" t="s">
        <v>9721</v>
      </c>
      <c r="T2080" s="14">
        <v>1</v>
      </c>
      <c r="U2080" s="14" t="s">
        <v>11154</v>
      </c>
      <c r="V2080" s="14" t="s">
        <v>522</v>
      </c>
      <c r="W2080" s="14"/>
      <c r="X2080" s="14"/>
      <c r="Y2080" s="14"/>
      <c r="Z2080" s="14" t="s">
        <v>38</v>
      </c>
      <c r="AA2080" s="3" t="s">
        <v>23558</v>
      </c>
    </row>
    <row r="2081" spans="2:27" x14ac:dyDescent="0.2">
      <c r="B2081" s="14" t="s">
        <v>10949</v>
      </c>
      <c r="C2081" s="15" t="s">
        <v>23529</v>
      </c>
      <c r="D2081" s="12">
        <v>251</v>
      </c>
      <c r="E2081" s="15" t="s">
        <v>23531</v>
      </c>
      <c r="F2081" s="14" t="s">
        <v>11163</v>
      </c>
      <c r="G2081" s="14" t="s">
        <v>11164</v>
      </c>
      <c r="H2081" s="14" t="s">
        <v>11165</v>
      </c>
      <c r="I2081" s="14" t="s">
        <v>11166</v>
      </c>
      <c r="J2081" s="14" t="s">
        <v>4180</v>
      </c>
      <c r="K2081" s="14" t="s">
        <v>1026</v>
      </c>
      <c r="L2081" s="14" t="s">
        <v>4180</v>
      </c>
      <c r="M2081" s="14" t="s">
        <v>4180</v>
      </c>
      <c r="N2081" s="14"/>
      <c r="O2081" s="14"/>
      <c r="P2081" s="14" t="s">
        <v>41</v>
      </c>
      <c r="Q2081" s="15"/>
      <c r="R2081" s="14" t="s">
        <v>525</v>
      </c>
      <c r="S2081" s="14" t="s">
        <v>9721</v>
      </c>
      <c r="T2081" s="14">
        <v>1</v>
      </c>
      <c r="U2081" s="14" t="s">
        <v>11154</v>
      </c>
      <c r="V2081" s="14" t="s">
        <v>522</v>
      </c>
      <c r="W2081" s="14"/>
      <c r="X2081" s="14"/>
      <c r="Y2081" s="14"/>
      <c r="Z2081" s="14" t="s">
        <v>38</v>
      </c>
      <c r="AA2081" s="3" t="s">
        <v>23558</v>
      </c>
    </row>
    <row r="2082" spans="2:27" x14ac:dyDescent="0.2">
      <c r="B2082" s="14" t="s">
        <v>10949</v>
      </c>
      <c r="C2082" s="15" t="s">
        <v>23529</v>
      </c>
      <c r="D2082" s="12">
        <v>263</v>
      </c>
      <c r="E2082" s="15" t="s">
        <v>23531</v>
      </c>
      <c r="F2082" s="14" t="s">
        <v>11208</v>
      </c>
      <c r="G2082" s="14" t="s">
        <v>11209</v>
      </c>
      <c r="H2082" s="14" t="s">
        <v>11210</v>
      </c>
      <c r="I2082" s="14" t="s">
        <v>4181</v>
      </c>
      <c r="J2082" s="14" t="s">
        <v>686</v>
      </c>
      <c r="K2082" s="14" t="s">
        <v>1026</v>
      </c>
      <c r="L2082" s="14" t="s">
        <v>303</v>
      </c>
      <c r="M2082" s="14" t="s">
        <v>264</v>
      </c>
      <c r="N2082" s="14"/>
      <c r="O2082" s="14"/>
      <c r="P2082" s="14" t="s">
        <v>41</v>
      </c>
      <c r="Q2082" s="15"/>
      <c r="R2082" s="14" t="s">
        <v>525</v>
      </c>
      <c r="S2082" s="14" t="s">
        <v>9726</v>
      </c>
      <c r="T2082" s="14">
        <v>1</v>
      </c>
      <c r="U2082" s="14" t="s">
        <v>9730</v>
      </c>
      <c r="V2082" s="14" t="s">
        <v>514</v>
      </c>
      <c r="W2082" s="14"/>
      <c r="X2082" s="14"/>
      <c r="Y2082" s="14"/>
      <c r="Z2082" s="14" t="s">
        <v>38</v>
      </c>
      <c r="AA2082" s="3" t="s">
        <v>23558</v>
      </c>
    </row>
    <row r="2083" spans="2:27" x14ac:dyDescent="0.2">
      <c r="B2083" s="14" t="s">
        <v>10949</v>
      </c>
      <c r="C2083" s="15" t="s">
        <v>23529</v>
      </c>
      <c r="D2083" s="12">
        <v>277</v>
      </c>
      <c r="E2083" s="15" t="s">
        <v>23531</v>
      </c>
      <c r="F2083" s="14" t="s">
        <v>4117</v>
      </c>
      <c r="G2083" s="14" t="s">
        <v>11259</v>
      </c>
      <c r="H2083" s="14" t="s">
        <v>4119</v>
      </c>
      <c r="I2083" s="14" t="s">
        <v>3625</v>
      </c>
      <c r="J2083" s="14" t="s">
        <v>114</v>
      </c>
      <c r="K2083" s="14" t="s">
        <v>1026</v>
      </c>
      <c r="L2083" s="14" t="s">
        <v>4180</v>
      </c>
      <c r="M2083" s="14" t="s">
        <v>4180</v>
      </c>
      <c r="N2083" s="14"/>
      <c r="O2083" s="14"/>
      <c r="P2083" s="14" t="s">
        <v>41</v>
      </c>
      <c r="Q2083" s="15"/>
      <c r="R2083" s="14" t="s">
        <v>525</v>
      </c>
      <c r="S2083" s="14" t="s">
        <v>9726</v>
      </c>
      <c r="T2083" s="14">
        <v>1</v>
      </c>
      <c r="U2083" s="14" t="s">
        <v>9730</v>
      </c>
      <c r="V2083" s="14" t="s">
        <v>514</v>
      </c>
      <c r="W2083" s="14"/>
      <c r="X2083" s="14"/>
      <c r="Y2083" s="14"/>
      <c r="Z2083" s="14" t="s">
        <v>38</v>
      </c>
      <c r="AA2083" s="3" t="s">
        <v>23558</v>
      </c>
    </row>
    <row r="2084" spans="2:27" x14ac:dyDescent="0.2">
      <c r="B2084" s="14" t="s">
        <v>11264</v>
      </c>
      <c r="C2084" s="15" t="s">
        <v>23529</v>
      </c>
      <c r="D2084" s="12">
        <v>288</v>
      </c>
      <c r="E2084" s="15" t="s">
        <v>23533</v>
      </c>
      <c r="F2084" s="14" t="s">
        <v>11319</v>
      </c>
      <c r="G2084" s="14" t="s">
        <v>11320</v>
      </c>
      <c r="H2084" s="14" t="s">
        <v>11321</v>
      </c>
      <c r="I2084" s="14" t="s">
        <v>11322</v>
      </c>
      <c r="J2084" s="14" t="s">
        <v>182</v>
      </c>
      <c r="K2084" s="14" t="s">
        <v>1026</v>
      </c>
      <c r="L2084" s="14" t="s">
        <v>365</v>
      </c>
      <c r="M2084" s="14" t="s">
        <v>182</v>
      </c>
      <c r="N2084" s="14" t="s">
        <v>11323</v>
      </c>
      <c r="O2084" s="14"/>
      <c r="P2084" s="14" t="s">
        <v>41</v>
      </c>
      <c r="Q2084" s="15"/>
      <c r="R2084" s="14" t="s">
        <v>525</v>
      </c>
      <c r="S2084" s="14" t="s">
        <v>11265</v>
      </c>
      <c r="T2084" s="14">
        <v>1</v>
      </c>
      <c r="U2084" s="14" t="s">
        <v>11324</v>
      </c>
      <c r="V2084" s="14" t="s">
        <v>514</v>
      </c>
      <c r="W2084" s="14" t="s">
        <v>11325</v>
      </c>
      <c r="X2084" s="14"/>
      <c r="Y2084" s="14"/>
      <c r="Z2084" s="14" t="s">
        <v>38</v>
      </c>
      <c r="AA2084" s="3" t="s">
        <v>23558</v>
      </c>
    </row>
    <row r="2085" spans="2:27" x14ac:dyDescent="0.2">
      <c r="B2085" s="14" t="s">
        <v>11264</v>
      </c>
      <c r="C2085" s="15" t="s">
        <v>23529</v>
      </c>
      <c r="D2085" s="12">
        <v>293</v>
      </c>
      <c r="E2085" s="15" t="s">
        <v>23533</v>
      </c>
      <c r="F2085" s="14" t="s">
        <v>11351</v>
      </c>
      <c r="G2085" s="14" t="s">
        <v>11352</v>
      </c>
      <c r="H2085" s="14" t="s">
        <v>11353</v>
      </c>
      <c r="I2085" s="14" t="s">
        <v>8061</v>
      </c>
      <c r="J2085" s="14" t="s">
        <v>563</v>
      </c>
      <c r="K2085" s="14" t="s">
        <v>1026</v>
      </c>
      <c r="L2085" s="14" t="s">
        <v>365</v>
      </c>
      <c r="M2085" s="14" t="s">
        <v>338</v>
      </c>
      <c r="N2085" s="14" t="s">
        <v>11330</v>
      </c>
      <c r="O2085" s="14"/>
      <c r="P2085" s="14" t="s">
        <v>41</v>
      </c>
      <c r="Q2085" s="15"/>
      <c r="R2085" s="14" t="s">
        <v>525</v>
      </c>
      <c r="S2085" s="14" t="s">
        <v>11331</v>
      </c>
      <c r="T2085" s="14">
        <v>1</v>
      </c>
      <c r="U2085" s="14" t="s">
        <v>11354</v>
      </c>
      <c r="V2085" s="14" t="s">
        <v>526</v>
      </c>
      <c r="W2085" s="14" t="s">
        <v>11355</v>
      </c>
      <c r="X2085" s="14"/>
      <c r="Y2085" s="14"/>
      <c r="Z2085" s="14" t="s">
        <v>123</v>
      </c>
      <c r="AA2085" s="3" t="s">
        <v>23558</v>
      </c>
    </row>
    <row r="2086" spans="2:27" x14ac:dyDescent="0.2">
      <c r="B2086" s="14" t="s">
        <v>11264</v>
      </c>
      <c r="C2086" s="15" t="s">
        <v>23529</v>
      </c>
      <c r="D2086" s="12">
        <v>294</v>
      </c>
      <c r="E2086" s="15" t="s">
        <v>23533</v>
      </c>
      <c r="F2086" s="14" t="s">
        <v>11357</v>
      </c>
      <c r="G2086" s="14" t="s">
        <v>11358</v>
      </c>
      <c r="H2086" s="14" t="s">
        <v>11359</v>
      </c>
      <c r="I2086" s="14" t="s">
        <v>8061</v>
      </c>
      <c r="J2086" s="14" t="s">
        <v>563</v>
      </c>
      <c r="K2086" s="14" t="s">
        <v>1026</v>
      </c>
      <c r="L2086" s="14" t="s">
        <v>365</v>
      </c>
      <c r="M2086" s="14" t="s">
        <v>72</v>
      </c>
      <c r="N2086" s="14" t="s">
        <v>11330</v>
      </c>
      <c r="O2086" s="14"/>
      <c r="P2086" s="14" t="s">
        <v>41</v>
      </c>
      <c r="Q2086" s="15"/>
      <c r="R2086" s="14" t="s">
        <v>525</v>
      </c>
      <c r="S2086" s="14" t="s">
        <v>11331</v>
      </c>
      <c r="T2086" s="14">
        <v>1</v>
      </c>
      <c r="U2086" s="14" t="s">
        <v>11332</v>
      </c>
      <c r="V2086" s="14" t="s">
        <v>526</v>
      </c>
      <c r="W2086" s="14" t="s">
        <v>11360</v>
      </c>
      <c r="X2086" s="14"/>
      <c r="Y2086" s="14"/>
      <c r="Z2086" s="14" t="s">
        <v>123</v>
      </c>
      <c r="AA2086" s="3" t="s">
        <v>23558</v>
      </c>
    </row>
    <row r="2087" spans="2:27" x14ac:dyDescent="0.2">
      <c r="B2087" s="14" t="s">
        <v>11264</v>
      </c>
      <c r="C2087" s="15" t="s">
        <v>23529</v>
      </c>
      <c r="D2087" s="12">
        <v>295</v>
      </c>
      <c r="E2087" s="15" t="s">
        <v>23533</v>
      </c>
      <c r="F2087" s="14" t="s">
        <v>11362</v>
      </c>
      <c r="G2087" s="14" t="s">
        <v>11328</v>
      </c>
      <c r="H2087" s="14" t="s">
        <v>11363</v>
      </c>
      <c r="I2087" s="14" t="s">
        <v>8061</v>
      </c>
      <c r="J2087" s="14" t="s">
        <v>563</v>
      </c>
      <c r="K2087" s="14" t="s">
        <v>1026</v>
      </c>
      <c r="L2087" s="14" t="s">
        <v>365</v>
      </c>
      <c r="M2087" s="14" t="s">
        <v>131</v>
      </c>
      <c r="N2087" s="14" t="s">
        <v>11330</v>
      </c>
      <c r="O2087" s="14"/>
      <c r="P2087" s="14" t="s">
        <v>41</v>
      </c>
      <c r="Q2087" s="15"/>
      <c r="R2087" s="14" t="s">
        <v>525</v>
      </c>
      <c r="S2087" s="14" t="s">
        <v>11331</v>
      </c>
      <c r="T2087" s="14">
        <v>1</v>
      </c>
      <c r="U2087" s="14" t="s">
        <v>11332</v>
      </c>
      <c r="V2087" s="14" t="s">
        <v>526</v>
      </c>
      <c r="W2087" s="14" t="s">
        <v>11364</v>
      </c>
      <c r="X2087" s="14"/>
      <c r="Y2087" s="14"/>
      <c r="Z2087" s="14" t="s">
        <v>123</v>
      </c>
      <c r="AA2087" s="3" t="s">
        <v>23558</v>
      </c>
    </row>
    <row r="2088" spans="2:27" x14ac:dyDescent="0.2">
      <c r="B2088" s="14" t="s">
        <v>11264</v>
      </c>
      <c r="C2088" s="15" t="s">
        <v>23529</v>
      </c>
      <c r="D2088" s="12">
        <v>298</v>
      </c>
      <c r="E2088" s="15" t="s">
        <v>23533</v>
      </c>
      <c r="F2088" s="14" t="s">
        <v>11373</v>
      </c>
      <c r="G2088" s="14" t="s">
        <v>11267</v>
      </c>
      <c r="H2088" s="14" t="s">
        <v>11374</v>
      </c>
      <c r="I2088" s="14" t="s">
        <v>8061</v>
      </c>
      <c r="J2088" s="14" t="s">
        <v>563</v>
      </c>
      <c r="K2088" s="14" t="s">
        <v>1026</v>
      </c>
      <c r="L2088" s="14" t="s">
        <v>48</v>
      </c>
      <c r="M2088" s="14" t="s">
        <v>48</v>
      </c>
      <c r="N2088" s="14"/>
      <c r="O2088" s="14"/>
      <c r="P2088" s="14" t="s">
        <v>41</v>
      </c>
      <c r="Q2088" s="15"/>
      <c r="R2088" s="14" t="s">
        <v>525</v>
      </c>
      <c r="S2088" s="14" t="s">
        <v>11265</v>
      </c>
      <c r="T2088" s="14">
        <v>2</v>
      </c>
      <c r="U2088" s="14" t="s">
        <v>11268</v>
      </c>
      <c r="V2088" s="14" t="s">
        <v>522</v>
      </c>
      <c r="W2088" s="14"/>
      <c r="X2088" s="14"/>
      <c r="Y2088" s="14"/>
      <c r="Z2088" s="14" t="s">
        <v>123</v>
      </c>
      <c r="AA2088" s="3" t="s">
        <v>23558</v>
      </c>
    </row>
    <row r="2089" spans="2:27" x14ac:dyDescent="0.2">
      <c r="B2089" s="14" t="s">
        <v>11264</v>
      </c>
      <c r="C2089" s="15" t="s">
        <v>23529</v>
      </c>
      <c r="D2089" s="12">
        <v>304</v>
      </c>
      <c r="E2089" s="15" t="s">
        <v>23533</v>
      </c>
      <c r="F2089" s="14" t="s">
        <v>11398</v>
      </c>
      <c r="G2089" s="14" t="s">
        <v>11399</v>
      </c>
      <c r="H2089" s="14" t="s">
        <v>11400</v>
      </c>
      <c r="I2089" s="14" t="s">
        <v>8061</v>
      </c>
      <c r="J2089" s="14" t="s">
        <v>563</v>
      </c>
      <c r="K2089" s="14" t="s">
        <v>1026</v>
      </c>
      <c r="L2089" s="14" t="s">
        <v>365</v>
      </c>
      <c r="M2089" s="14" t="s">
        <v>473</v>
      </c>
      <c r="N2089" s="14" t="s">
        <v>11401</v>
      </c>
      <c r="O2089" s="14"/>
      <c r="P2089" s="14" t="s">
        <v>41</v>
      </c>
      <c r="Q2089" s="15"/>
      <c r="R2089" s="14" t="s">
        <v>525</v>
      </c>
      <c r="S2089" s="14" t="s">
        <v>11331</v>
      </c>
      <c r="T2089" s="14">
        <v>1</v>
      </c>
      <c r="U2089" s="14" t="s">
        <v>11332</v>
      </c>
      <c r="V2089" s="14" t="s">
        <v>526</v>
      </c>
      <c r="W2089" s="14" t="s">
        <v>11402</v>
      </c>
      <c r="X2089" s="14"/>
      <c r="Y2089" s="14"/>
      <c r="Z2089" s="14" t="s">
        <v>123</v>
      </c>
      <c r="AA2089" s="3" t="s">
        <v>23558</v>
      </c>
    </row>
    <row r="2090" spans="2:27" x14ac:dyDescent="0.2">
      <c r="B2090" s="14" t="s">
        <v>11264</v>
      </c>
      <c r="C2090" s="15" t="s">
        <v>23529</v>
      </c>
      <c r="D2090" s="12">
        <v>306</v>
      </c>
      <c r="E2090" s="15" t="s">
        <v>23533</v>
      </c>
      <c r="F2090" s="14" t="s">
        <v>11408</v>
      </c>
      <c r="G2090" s="14" t="s">
        <v>11399</v>
      </c>
      <c r="H2090" s="14" t="s">
        <v>11409</v>
      </c>
      <c r="I2090" s="14" t="s">
        <v>8061</v>
      </c>
      <c r="J2090" s="14" t="s">
        <v>563</v>
      </c>
      <c r="K2090" s="14" t="s">
        <v>1026</v>
      </c>
      <c r="L2090" s="14" t="s">
        <v>365</v>
      </c>
      <c r="M2090" s="14" t="s">
        <v>130</v>
      </c>
      <c r="N2090" s="14" t="s">
        <v>11330</v>
      </c>
      <c r="O2090" s="14"/>
      <c r="P2090" s="14" t="s">
        <v>41</v>
      </c>
      <c r="Q2090" s="15"/>
      <c r="R2090" s="14" t="s">
        <v>525</v>
      </c>
      <c r="S2090" s="14" t="s">
        <v>11331</v>
      </c>
      <c r="T2090" s="14">
        <v>1</v>
      </c>
      <c r="U2090" s="14" t="s">
        <v>11332</v>
      </c>
      <c r="V2090" s="14" t="s">
        <v>526</v>
      </c>
      <c r="W2090" s="14" t="s">
        <v>11410</v>
      </c>
      <c r="X2090" s="14"/>
      <c r="Y2090" s="14"/>
      <c r="Z2090" s="14" t="s">
        <v>123</v>
      </c>
      <c r="AA2090" s="3" t="s">
        <v>23558</v>
      </c>
    </row>
    <row r="2091" spans="2:27" x14ac:dyDescent="0.2">
      <c r="B2091" s="14" t="s">
        <v>11264</v>
      </c>
      <c r="C2091" s="15" t="s">
        <v>23529</v>
      </c>
      <c r="D2091" s="12">
        <v>314</v>
      </c>
      <c r="E2091" s="15" t="s">
        <v>23533</v>
      </c>
      <c r="F2091" s="14" t="s">
        <v>11446</v>
      </c>
      <c r="G2091" s="14" t="s">
        <v>11447</v>
      </c>
      <c r="H2091" s="14" t="s">
        <v>11448</v>
      </c>
      <c r="I2091" s="14" t="s">
        <v>8097</v>
      </c>
      <c r="J2091" s="14" t="s">
        <v>1026</v>
      </c>
      <c r="K2091" s="14" t="s">
        <v>1026</v>
      </c>
      <c r="L2091" s="14" t="s">
        <v>365</v>
      </c>
      <c r="M2091" s="14" t="s">
        <v>713</v>
      </c>
      <c r="N2091" s="14" t="s">
        <v>11323</v>
      </c>
      <c r="O2091" s="14"/>
      <c r="P2091" s="14" t="s">
        <v>41</v>
      </c>
      <c r="Q2091" s="15"/>
      <c r="R2091" s="14" t="s">
        <v>525</v>
      </c>
      <c r="S2091" s="14" t="s">
        <v>11265</v>
      </c>
      <c r="T2091" s="14">
        <v>1</v>
      </c>
      <c r="U2091" s="14" t="s">
        <v>11449</v>
      </c>
      <c r="V2091" s="14" t="s">
        <v>522</v>
      </c>
      <c r="W2091" s="14" t="s">
        <v>11450</v>
      </c>
      <c r="X2091" s="14"/>
      <c r="Y2091" s="14"/>
      <c r="Z2091" s="14" t="s">
        <v>123</v>
      </c>
      <c r="AA2091" s="3" t="s">
        <v>23558</v>
      </c>
    </row>
    <row r="2092" spans="2:27" x14ac:dyDescent="0.2">
      <c r="B2092" s="14" t="s">
        <v>11264</v>
      </c>
      <c r="C2092" s="15" t="s">
        <v>23529</v>
      </c>
      <c r="D2092" s="12">
        <v>318</v>
      </c>
      <c r="E2092" s="15" t="s">
        <v>23533</v>
      </c>
      <c r="F2092" s="14" t="s">
        <v>11466</v>
      </c>
      <c r="G2092" s="14" t="s">
        <v>11467</v>
      </c>
      <c r="H2092" s="14" t="s">
        <v>11468</v>
      </c>
      <c r="I2092" s="14" t="s">
        <v>8099</v>
      </c>
      <c r="J2092" s="14" t="s">
        <v>1026</v>
      </c>
      <c r="K2092" s="14" t="s">
        <v>1026</v>
      </c>
      <c r="L2092" s="14" t="s">
        <v>365</v>
      </c>
      <c r="M2092" s="14" t="s">
        <v>174</v>
      </c>
      <c r="N2092" s="14" t="s">
        <v>11323</v>
      </c>
      <c r="O2092" s="14"/>
      <c r="P2092" s="14" t="s">
        <v>41</v>
      </c>
      <c r="Q2092" s="15"/>
      <c r="R2092" s="14" t="s">
        <v>525</v>
      </c>
      <c r="S2092" s="14" t="s">
        <v>11271</v>
      </c>
      <c r="T2092" s="14">
        <v>1</v>
      </c>
      <c r="U2092" s="14" t="s">
        <v>11469</v>
      </c>
      <c r="V2092" s="14" t="s">
        <v>526</v>
      </c>
      <c r="W2092" s="14" t="s">
        <v>11470</v>
      </c>
      <c r="X2092" s="14"/>
      <c r="Y2092" s="14"/>
      <c r="Z2092" s="14" t="s">
        <v>123</v>
      </c>
      <c r="AA2092" s="3" t="s">
        <v>23558</v>
      </c>
    </row>
    <row r="2093" spans="2:27" x14ac:dyDescent="0.2">
      <c r="B2093" s="14" t="s">
        <v>11264</v>
      </c>
      <c r="C2093" s="15" t="s">
        <v>23529</v>
      </c>
      <c r="D2093" s="12">
        <v>322</v>
      </c>
      <c r="E2093" s="15" t="s">
        <v>23533</v>
      </c>
      <c r="F2093" s="14" t="s">
        <v>11486</v>
      </c>
      <c r="G2093" s="14" t="s">
        <v>11487</v>
      </c>
      <c r="H2093" s="14" t="s">
        <v>11488</v>
      </c>
      <c r="I2093" s="14" t="s">
        <v>8099</v>
      </c>
      <c r="J2093" s="14" t="s">
        <v>1026</v>
      </c>
      <c r="K2093" s="14" t="s">
        <v>1026</v>
      </c>
      <c r="L2093" s="14" t="s">
        <v>365</v>
      </c>
      <c r="M2093" s="14" t="s">
        <v>365</v>
      </c>
      <c r="N2093" s="14" t="s">
        <v>11489</v>
      </c>
      <c r="O2093" s="14"/>
      <c r="P2093" s="14" t="s">
        <v>41</v>
      </c>
      <c r="Q2093" s="15"/>
      <c r="R2093" s="14" t="s">
        <v>525</v>
      </c>
      <c r="S2093" s="14" t="s">
        <v>11341</v>
      </c>
      <c r="T2093" s="14">
        <v>1</v>
      </c>
      <c r="U2093" s="14" t="s">
        <v>11490</v>
      </c>
      <c r="V2093" s="14" t="s">
        <v>526</v>
      </c>
      <c r="W2093" s="14" t="s">
        <v>11491</v>
      </c>
      <c r="X2093" s="14"/>
      <c r="Y2093" s="14"/>
      <c r="Z2093" s="14" t="s">
        <v>123</v>
      </c>
      <c r="AA2093" s="3" t="s">
        <v>23558</v>
      </c>
    </row>
    <row r="2094" spans="2:27" x14ac:dyDescent="0.2">
      <c r="B2094" s="14" t="s">
        <v>11264</v>
      </c>
      <c r="C2094" s="15" t="s">
        <v>23529</v>
      </c>
      <c r="D2094" s="12">
        <v>333</v>
      </c>
      <c r="E2094" s="15" t="s">
        <v>23533</v>
      </c>
      <c r="F2094" s="14" t="s">
        <v>11534</v>
      </c>
      <c r="G2094" s="14" t="s">
        <v>11399</v>
      </c>
      <c r="H2094" s="14" t="s">
        <v>11535</v>
      </c>
      <c r="I2094" s="14" t="s">
        <v>8099</v>
      </c>
      <c r="J2094" s="14" t="s">
        <v>1026</v>
      </c>
      <c r="K2094" s="14" t="s">
        <v>1026</v>
      </c>
      <c r="L2094" s="14" t="s">
        <v>365</v>
      </c>
      <c r="M2094" s="14" t="s">
        <v>930</v>
      </c>
      <c r="N2094" s="14" t="s">
        <v>11330</v>
      </c>
      <c r="O2094" s="14"/>
      <c r="P2094" s="14" t="s">
        <v>41</v>
      </c>
      <c r="Q2094" s="15"/>
      <c r="R2094" s="14" t="s">
        <v>525</v>
      </c>
      <c r="S2094" s="14" t="s">
        <v>11331</v>
      </c>
      <c r="T2094" s="14">
        <v>1</v>
      </c>
      <c r="U2094" s="14" t="s">
        <v>11332</v>
      </c>
      <c r="V2094" s="14" t="s">
        <v>526</v>
      </c>
      <c r="W2094" s="14" t="s">
        <v>11536</v>
      </c>
      <c r="X2094" s="14"/>
      <c r="Y2094" s="14"/>
      <c r="Z2094" s="14" t="s">
        <v>123</v>
      </c>
      <c r="AA2094" s="3" t="s">
        <v>23558</v>
      </c>
    </row>
    <row r="2095" spans="2:27" x14ac:dyDescent="0.2">
      <c r="B2095" s="14" t="s">
        <v>11264</v>
      </c>
      <c r="C2095" s="15" t="s">
        <v>23529</v>
      </c>
      <c r="D2095" s="12">
        <v>338</v>
      </c>
      <c r="E2095" s="15" t="s">
        <v>23533</v>
      </c>
      <c r="F2095" s="14" t="s">
        <v>11554</v>
      </c>
      <c r="G2095" s="14" t="s">
        <v>11399</v>
      </c>
      <c r="H2095" s="14" t="s">
        <v>11555</v>
      </c>
      <c r="I2095" s="14" t="s">
        <v>8099</v>
      </c>
      <c r="J2095" s="14" t="s">
        <v>1026</v>
      </c>
      <c r="K2095" s="14" t="s">
        <v>1026</v>
      </c>
      <c r="L2095" s="14" t="s">
        <v>365</v>
      </c>
      <c r="M2095" s="14" t="s">
        <v>473</v>
      </c>
      <c r="N2095" s="14" t="s">
        <v>11330</v>
      </c>
      <c r="O2095" s="14"/>
      <c r="P2095" s="14" t="s">
        <v>41</v>
      </c>
      <c r="Q2095" s="15"/>
      <c r="R2095" s="14" t="s">
        <v>525</v>
      </c>
      <c r="S2095" s="14" t="s">
        <v>11331</v>
      </c>
      <c r="T2095" s="14">
        <v>1</v>
      </c>
      <c r="U2095" s="14" t="s">
        <v>11332</v>
      </c>
      <c r="V2095" s="14" t="s">
        <v>526</v>
      </c>
      <c r="W2095" s="14" t="s">
        <v>11556</v>
      </c>
      <c r="X2095" s="14"/>
      <c r="Y2095" s="14"/>
      <c r="Z2095" s="14" t="s">
        <v>123</v>
      </c>
      <c r="AA2095" s="3" t="s">
        <v>23558</v>
      </c>
    </row>
    <row r="2096" spans="2:27" x14ac:dyDescent="0.2">
      <c r="B2096" s="14" t="s">
        <v>11264</v>
      </c>
      <c r="C2096" s="15" t="s">
        <v>23529</v>
      </c>
      <c r="D2096" s="12">
        <v>339</v>
      </c>
      <c r="E2096" s="15" t="s">
        <v>23533</v>
      </c>
      <c r="F2096" s="14" t="s">
        <v>11558</v>
      </c>
      <c r="G2096" s="14" t="s">
        <v>11559</v>
      </c>
      <c r="H2096" s="14" t="s">
        <v>11560</v>
      </c>
      <c r="I2096" s="14" t="s">
        <v>8099</v>
      </c>
      <c r="J2096" s="14" t="s">
        <v>1026</v>
      </c>
      <c r="K2096" s="14" t="s">
        <v>1026</v>
      </c>
      <c r="L2096" s="14" t="s">
        <v>365</v>
      </c>
      <c r="M2096" s="14" t="s">
        <v>82</v>
      </c>
      <c r="N2096" s="14" t="s">
        <v>11330</v>
      </c>
      <c r="O2096" s="14"/>
      <c r="P2096" s="14" t="s">
        <v>41</v>
      </c>
      <c r="Q2096" s="15"/>
      <c r="R2096" s="14" t="s">
        <v>525</v>
      </c>
      <c r="S2096" s="14" t="s">
        <v>11331</v>
      </c>
      <c r="T2096" s="14">
        <v>1</v>
      </c>
      <c r="U2096" s="14" t="s">
        <v>11332</v>
      </c>
      <c r="V2096" s="14" t="s">
        <v>526</v>
      </c>
      <c r="W2096" s="14" t="s">
        <v>11561</v>
      </c>
      <c r="X2096" s="14"/>
      <c r="Y2096" s="14"/>
      <c r="Z2096" s="14" t="s">
        <v>123</v>
      </c>
      <c r="AA2096" s="3" t="s">
        <v>23558</v>
      </c>
    </row>
    <row r="2097" spans="2:27" x14ac:dyDescent="0.2">
      <c r="B2097" s="14" t="s">
        <v>11264</v>
      </c>
      <c r="C2097" s="15" t="s">
        <v>23529</v>
      </c>
      <c r="D2097" s="12">
        <v>340</v>
      </c>
      <c r="E2097" s="15" t="s">
        <v>23533</v>
      </c>
      <c r="F2097" s="14" t="s">
        <v>11563</v>
      </c>
      <c r="G2097" s="14" t="s">
        <v>11559</v>
      </c>
      <c r="H2097" s="14" t="s">
        <v>11564</v>
      </c>
      <c r="I2097" s="14" t="s">
        <v>8099</v>
      </c>
      <c r="J2097" s="14" t="s">
        <v>1026</v>
      </c>
      <c r="K2097" s="14" t="s">
        <v>1026</v>
      </c>
      <c r="L2097" s="14" t="s">
        <v>365</v>
      </c>
      <c r="M2097" s="14" t="s">
        <v>633</v>
      </c>
      <c r="N2097" s="14" t="s">
        <v>11330</v>
      </c>
      <c r="O2097" s="14"/>
      <c r="P2097" s="14" t="s">
        <v>41</v>
      </c>
      <c r="Q2097" s="15"/>
      <c r="R2097" s="14" t="s">
        <v>525</v>
      </c>
      <c r="S2097" s="14" t="s">
        <v>11331</v>
      </c>
      <c r="T2097" s="14">
        <v>1</v>
      </c>
      <c r="U2097" s="14" t="s">
        <v>11332</v>
      </c>
      <c r="V2097" s="14" t="s">
        <v>526</v>
      </c>
      <c r="W2097" s="14" t="s">
        <v>11565</v>
      </c>
      <c r="X2097" s="14"/>
      <c r="Y2097" s="14"/>
      <c r="Z2097" s="14" t="s">
        <v>123</v>
      </c>
      <c r="AA2097" s="3" t="s">
        <v>23558</v>
      </c>
    </row>
    <row r="2098" spans="2:27" x14ac:dyDescent="0.2">
      <c r="B2098" s="14" t="s">
        <v>11264</v>
      </c>
      <c r="C2098" s="15" t="s">
        <v>23529</v>
      </c>
      <c r="D2098" s="12">
        <v>341</v>
      </c>
      <c r="E2098" s="15" t="s">
        <v>23533</v>
      </c>
      <c r="F2098" s="14" t="s">
        <v>11567</v>
      </c>
      <c r="G2098" s="14" t="s">
        <v>11568</v>
      </c>
      <c r="H2098" s="14" t="s">
        <v>11569</v>
      </c>
      <c r="I2098" s="14" t="s">
        <v>8099</v>
      </c>
      <c r="J2098" s="14" t="s">
        <v>1026</v>
      </c>
      <c r="K2098" s="14" t="s">
        <v>1026</v>
      </c>
      <c r="L2098" s="14" t="s">
        <v>365</v>
      </c>
      <c r="M2098" s="14" t="s">
        <v>338</v>
      </c>
      <c r="N2098" s="14" t="s">
        <v>11330</v>
      </c>
      <c r="O2098" s="14"/>
      <c r="P2098" s="14" t="s">
        <v>41</v>
      </c>
      <c r="Q2098" s="15"/>
      <c r="R2098" s="14" t="s">
        <v>525</v>
      </c>
      <c r="S2098" s="14" t="s">
        <v>11331</v>
      </c>
      <c r="T2098" s="14">
        <v>1</v>
      </c>
      <c r="U2098" s="14" t="s">
        <v>11332</v>
      </c>
      <c r="V2098" s="14" t="s">
        <v>526</v>
      </c>
      <c r="W2098" s="14" t="s">
        <v>11570</v>
      </c>
      <c r="X2098" s="14"/>
      <c r="Y2098" s="14"/>
      <c r="Z2098" s="14" t="s">
        <v>123</v>
      </c>
      <c r="AA2098" s="3" t="s">
        <v>23558</v>
      </c>
    </row>
    <row r="2099" spans="2:27" x14ac:dyDescent="0.2">
      <c r="B2099" s="14" t="s">
        <v>11264</v>
      </c>
      <c r="C2099" s="15" t="s">
        <v>23529</v>
      </c>
      <c r="D2099" s="12">
        <v>342</v>
      </c>
      <c r="E2099" s="15" t="s">
        <v>23533</v>
      </c>
      <c r="F2099" s="14" t="s">
        <v>11572</v>
      </c>
      <c r="G2099" s="14" t="s">
        <v>11573</v>
      </c>
      <c r="H2099" s="14" t="s">
        <v>11574</v>
      </c>
      <c r="I2099" s="14" t="s">
        <v>8099</v>
      </c>
      <c r="J2099" s="14" t="s">
        <v>1026</v>
      </c>
      <c r="K2099" s="14" t="s">
        <v>1026</v>
      </c>
      <c r="L2099" s="14" t="s">
        <v>365</v>
      </c>
      <c r="M2099" s="14" t="s">
        <v>544</v>
      </c>
      <c r="N2099" s="14" t="s">
        <v>11330</v>
      </c>
      <c r="O2099" s="14"/>
      <c r="P2099" s="14" t="s">
        <v>41</v>
      </c>
      <c r="Q2099" s="15"/>
      <c r="R2099" s="14" t="s">
        <v>525</v>
      </c>
      <c r="S2099" s="14" t="s">
        <v>11331</v>
      </c>
      <c r="T2099" s="14">
        <v>1</v>
      </c>
      <c r="U2099" s="14" t="s">
        <v>11332</v>
      </c>
      <c r="V2099" s="14" t="s">
        <v>526</v>
      </c>
      <c r="W2099" s="14" t="s">
        <v>11575</v>
      </c>
      <c r="X2099" s="14"/>
      <c r="Y2099" s="14"/>
      <c r="Z2099" s="14" t="s">
        <v>123</v>
      </c>
      <c r="AA2099" s="3" t="s">
        <v>23558</v>
      </c>
    </row>
    <row r="2100" spans="2:27" x14ac:dyDescent="0.2">
      <c r="B2100" s="14" t="s">
        <v>11264</v>
      </c>
      <c r="C2100" s="15" t="s">
        <v>23529</v>
      </c>
      <c r="D2100" s="12">
        <v>343</v>
      </c>
      <c r="E2100" s="15" t="s">
        <v>23533</v>
      </c>
      <c r="F2100" s="14" t="s">
        <v>11577</v>
      </c>
      <c r="G2100" s="14" t="s">
        <v>11578</v>
      </c>
      <c r="H2100" s="14" t="s">
        <v>11579</v>
      </c>
      <c r="I2100" s="14" t="s">
        <v>8099</v>
      </c>
      <c r="J2100" s="14" t="s">
        <v>1026</v>
      </c>
      <c r="K2100" s="14" t="s">
        <v>1026</v>
      </c>
      <c r="L2100" s="14" t="s">
        <v>365</v>
      </c>
      <c r="M2100" s="14" t="s">
        <v>633</v>
      </c>
      <c r="N2100" s="14" t="s">
        <v>11330</v>
      </c>
      <c r="O2100" s="14"/>
      <c r="P2100" s="14" t="s">
        <v>41</v>
      </c>
      <c r="Q2100" s="15"/>
      <c r="R2100" s="14" t="s">
        <v>525</v>
      </c>
      <c r="S2100" s="14" t="s">
        <v>11331</v>
      </c>
      <c r="T2100" s="14">
        <v>1</v>
      </c>
      <c r="U2100" s="14" t="s">
        <v>11332</v>
      </c>
      <c r="V2100" s="14" t="s">
        <v>526</v>
      </c>
      <c r="W2100" s="14" t="s">
        <v>11580</v>
      </c>
      <c r="X2100" s="14"/>
      <c r="Y2100" s="14"/>
      <c r="Z2100" s="14" t="s">
        <v>123</v>
      </c>
      <c r="AA2100" s="3" t="s">
        <v>23558</v>
      </c>
    </row>
    <row r="2101" spans="2:27" x14ac:dyDescent="0.2">
      <c r="B2101" s="14" t="s">
        <v>11264</v>
      </c>
      <c r="C2101" s="15" t="s">
        <v>23529</v>
      </c>
      <c r="D2101" s="12">
        <v>347</v>
      </c>
      <c r="E2101" s="15" t="s">
        <v>23533</v>
      </c>
      <c r="F2101" s="14" t="s">
        <v>11593</v>
      </c>
      <c r="G2101" s="14" t="s">
        <v>11594</v>
      </c>
      <c r="H2101" s="14" t="s">
        <v>11595</v>
      </c>
      <c r="I2101" s="14" t="s">
        <v>9474</v>
      </c>
      <c r="J2101" s="14" t="s">
        <v>1026</v>
      </c>
      <c r="K2101" s="14" t="s">
        <v>1026</v>
      </c>
      <c r="L2101" s="14" t="s">
        <v>365</v>
      </c>
      <c r="M2101" s="14" t="s">
        <v>236</v>
      </c>
      <c r="N2101" s="14" t="s">
        <v>11323</v>
      </c>
      <c r="O2101" s="14"/>
      <c r="P2101" s="14" t="s">
        <v>41</v>
      </c>
      <c r="Q2101" s="15"/>
      <c r="R2101" s="14" t="s">
        <v>525</v>
      </c>
      <c r="S2101" s="14" t="s">
        <v>11271</v>
      </c>
      <c r="T2101" s="14">
        <v>1</v>
      </c>
      <c r="U2101" s="14" t="s">
        <v>10601</v>
      </c>
      <c r="V2101" s="14" t="s">
        <v>522</v>
      </c>
      <c r="W2101" s="14" t="s">
        <v>11596</v>
      </c>
      <c r="X2101" s="14"/>
      <c r="Y2101" s="14"/>
      <c r="Z2101" s="14" t="s">
        <v>38</v>
      </c>
      <c r="AA2101" s="3" t="s">
        <v>23558</v>
      </c>
    </row>
    <row r="2102" spans="2:27" x14ac:dyDescent="0.2">
      <c r="B2102" s="14" t="s">
        <v>11264</v>
      </c>
      <c r="C2102" s="15" t="s">
        <v>23529</v>
      </c>
      <c r="D2102" s="12">
        <v>350</v>
      </c>
      <c r="E2102" s="15" t="s">
        <v>23533</v>
      </c>
      <c r="F2102" s="14" t="s">
        <v>11607</v>
      </c>
      <c r="G2102" s="14" t="s">
        <v>11267</v>
      </c>
      <c r="H2102" s="14" t="s">
        <v>11608</v>
      </c>
      <c r="I2102" s="14" t="s">
        <v>8099</v>
      </c>
      <c r="J2102" s="14" t="s">
        <v>1026</v>
      </c>
      <c r="K2102" s="14" t="s">
        <v>1026</v>
      </c>
      <c r="L2102" s="14" t="s">
        <v>48</v>
      </c>
      <c r="M2102" s="14" t="s">
        <v>48</v>
      </c>
      <c r="N2102" s="14" t="s">
        <v>11330</v>
      </c>
      <c r="O2102" s="14"/>
      <c r="P2102" s="14" t="s">
        <v>41</v>
      </c>
      <c r="Q2102" s="15"/>
      <c r="R2102" s="14" t="s">
        <v>525</v>
      </c>
      <c r="S2102" s="14" t="s">
        <v>11265</v>
      </c>
      <c r="T2102" s="14">
        <v>1</v>
      </c>
      <c r="U2102" s="14" t="s">
        <v>11268</v>
      </c>
      <c r="V2102" s="14" t="s">
        <v>522</v>
      </c>
      <c r="W2102" s="14" t="s">
        <v>11609</v>
      </c>
      <c r="X2102" s="14"/>
      <c r="Y2102" s="14"/>
      <c r="Z2102" s="14" t="s">
        <v>123</v>
      </c>
      <c r="AA2102" s="3" t="s">
        <v>23558</v>
      </c>
    </row>
    <row r="2103" spans="2:27" x14ac:dyDescent="0.2">
      <c r="B2103" s="14" t="s">
        <v>11264</v>
      </c>
      <c r="C2103" s="15" t="s">
        <v>23529</v>
      </c>
      <c r="D2103" s="12">
        <v>351</v>
      </c>
      <c r="E2103" s="15" t="s">
        <v>23533</v>
      </c>
      <c r="F2103" s="14" t="s">
        <v>11611</v>
      </c>
      <c r="G2103" s="14" t="s">
        <v>11267</v>
      </c>
      <c r="H2103" s="14" t="s">
        <v>11612</v>
      </c>
      <c r="I2103" s="14" t="s">
        <v>8099</v>
      </c>
      <c r="J2103" s="14" t="s">
        <v>1026</v>
      </c>
      <c r="K2103" s="14" t="s">
        <v>1026</v>
      </c>
      <c r="L2103" s="14" t="s">
        <v>48</v>
      </c>
      <c r="M2103" s="14" t="s">
        <v>48</v>
      </c>
      <c r="N2103" s="14"/>
      <c r="O2103" s="14"/>
      <c r="P2103" s="14" t="s">
        <v>41</v>
      </c>
      <c r="Q2103" s="15"/>
      <c r="R2103" s="14" t="s">
        <v>525</v>
      </c>
      <c r="S2103" s="14" t="s">
        <v>11265</v>
      </c>
      <c r="T2103" s="14">
        <v>2</v>
      </c>
      <c r="U2103" s="14" t="s">
        <v>11268</v>
      </c>
      <c r="V2103" s="14" t="s">
        <v>522</v>
      </c>
      <c r="W2103" s="14"/>
      <c r="X2103" s="14"/>
      <c r="Y2103" s="14"/>
      <c r="Z2103" s="14" t="s">
        <v>123</v>
      </c>
      <c r="AA2103" s="3" t="s">
        <v>23558</v>
      </c>
    </row>
    <row r="2104" spans="2:27" x14ac:dyDescent="0.2">
      <c r="B2104" s="14" t="s">
        <v>11264</v>
      </c>
      <c r="C2104" s="15" t="s">
        <v>23529</v>
      </c>
      <c r="D2104" s="12">
        <v>362</v>
      </c>
      <c r="E2104" s="15" t="s">
        <v>23533</v>
      </c>
      <c r="F2104" s="14" t="s">
        <v>11660</v>
      </c>
      <c r="G2104" s="14" t="s">
        <v>11661</v>
      </c>
      <c r="H2104" s="14" t="s">
        <v>11662</v>
      </c>
      <c r="I2104" s="14" t="s">
        <v>9474</v>
      </c>
      <c r="J2104" s="14" t="s">
        <v>544</v>
      </c>
      <c r="K2104" s="14" t="s">
        <v>1026</v>
      </c>
      <c r="L2104" s="14" t="s">
        <v>365</v>
      </c>
      <c r="M2104" s="14" t="s">
        <v>470</v>
      </c>
      <c r="N2104" s="14" t="s">
        <v>11323</v>
      </c>
      <c r="O2104" s="14"/>
      <c r="P2104" s="14" t="s">
        <v>41</v>
      </c>
      <c r="Q2104" s="15"/>
      <c r="R2104" s="14" t="s">
        <v>525</v>
      </c>
      <c r="S2104" s="14" t="s">
        <v>11271</v>
      </c>
      <c r="T2104" s="14">
        <v>1</v>
      </c>
      <c r="U2104" s="14" t="s">
        <v>11663</v>
      </c>
      <c r="V2104" s="14" t="s">
        <v>522</v>
      </c>
      <c r="W2104" s="14" t="s">
        <v>11664</v>
      </c>
      <c r="X2104" s="14"/>
      <c r="Y2104" s="14"/>
      <c r="Z2104" s="14" t="s">
        <v>38</v>
      </c>
      <c r="AA2104" s="3" t="s">
        <v>23558</v>
      </c>
    </row>
    <row r="2105" spans="2:27" x14ac:dyDescent="0.2">
      <c r="B2105" s="14" t="s">
        <v>11264</v>
      </c>
      <c r="C2105" s="15" t="s">
        <v>23529</v>
      </c>
      <c r="D2105" s="12">
        <v>367</v>
      </c>
      <c r="E2105" s="15" t="s">
        <v>23533</v>
      </c>
      <c r="F2105" s="14" t="s">
        <v>11684</v>
      </c>
      <c r="G2105" s="14" t="s">
        <v>11685</v>
      </c>
      <c r="H2105" s="14" t="s">
        <v>11686</v>
      </c>
      <c r="I2105" s="14" t="s">
        <v>8113</v>
      </c>
      <c r="J2105" s="14" t="s">
        <v>185</v>
      </c>
      <c r="K2105" s="14" t="s">
        <v>1026</v>
      </c>
      <c r="L2105" s="14" t="s">
        <v>365</v>
      </c>
      <c r="M2105" s="14" t="s">
        <v>633</v>
      </c>
      <c r="N2105" s="14" t="s">
        <v>11330</v>
      </c>
      <c r="O2105" s="14"/>
      <c r="P2105" s="14" t="s">
        <v>41</v>
      </c>
      <c r="Q2105" s="15"/>
      <c r="R2105" s="14" t="s">
        <v>525</v>
      </c>
      <c r="S2105" s="14" t="s">
        <v>11331</v>
      </c>
      <c r="T2105" s="14">
        <v>1</v>
      </c>
      <c r="U2105" s="14" t="s">
        <v>11687</v>
      </c>
      <c r="V2105" s="14" t="s">
        <v>522</v>
      </c>
      <c r="W2105" s="14" t="s">
        <v>11688</v>
      </c>
      <c r="X2105" s="14"/>
      <c r="Y2105" s="14"/>
      <c r="Z2105" s="14" t="s">
        <v>123</v>
      </c>
      <c r="AA2105" s="3" t="s">
        <v>23558</v>
      </c>
    </row>
    <row r="2106" spans="2:27" x14ac:dyDescent="0.2">
      <c r="B2106" s="14" t="s">
        <v>11264</v>
      </c>
      <c r="C2106" s="15" t="s">
        <v>23529</v>
      </c>
      <c r="D2106" s="12">
        <v>368</v>
      </c>
      <c r="E2106" s="15" t="s">
        <v>23533</v>
      </c>
      <c r="F2106" s="14" t="s">
        <v>11690</v>
      </c>
      <c r="G2106" s="14" t="s">
        <v>11568</v>
      </c>
      <c r="H2106" s="14" t="s">
        <v>11691</v>
      </c>
      <c r="I2106" s="14" t="s">
        <v>8113</v>
      </c>
      <c r="J2106" s="14" t="s">
        <v>185</v>
      </c>
      <c r="K2106" s="14" t="s">
        <v>1026</v>
      </c>
      <c r="L2106" s="14" t="s">
        <v>365</v>
      </c>
      <c r="M2106" s="14" t="s">
        <v>72</v>
      </c>
      <c r="N2106" s="14" t="s">
        <v>11330</v>
      </c>
      <c r="O2106" s="14"/>
      <c r="P2106" s="14" t="s">
        <v>41</v>
      </c>
      <c r="Q2106" s="15"/>
      <c r="R2106" s="14" t="s">
        <v>525</v>
      </c>
      <c r="S2106" s="14" t="s">
        <v>11265</v>
      </c>
      <c r="T2106" s="14">
        <v>1</v>
      </c>
      <c r="U2106" s="14" t="s">
        <v>11332</v>
      </c>
      <c r="V2106" s="14" t="s">
        <v>526</v>
      </c>
      <c r="W2106" s="14" t="s">
        <v>11692</v>
      </c>
      <c r="X2106" s="14"/>
      <c r="Y2106" s="14"/>
      <c r="Z2106" s="14" t="s">
        <v>123</v>
      </c>
      <c r="AA2106" s="3" t="s">
        <v>23558</v>
      </c>
    </row>
    <row r="2107" spans="2:27" x14ac:dyDescent="0.2">
      <c r="B2107" s="14" t="s">
        <v>11264</v>
      </c>
      <c r="C2107" s="15" t="s">
        <v>23529</v>
      </c>
      <c r="D2107" s="12">
        <v>369</v>
      </c>
      <c r="E2107" s="15" t="s">
        <v>23533</v>
      </c>
      <c r="F2107" s="14" t="s">
        <v>11694</v>
      </c>
      <c r="G2107" s="14" t="s">
        <v>11573</v>
      </c>
      <c r="H2107" s="14" t="s">
        <v>11695</v>
      </c>
      <c r="I2107" s="14" t="s">
        <v>8113</v>
      </c>
      <c r="J2107" s="14" t="s">
        <v>185</v>
      </c>
      <c r="K2107" s="14" t="s">
        <v>1026</v>
      </c>
      <c r="L2107" s="14" t="s">
        <v>88</v>
      </c>
      <c r="M2107" s="14" t="s">
        <v>128</v>
      </c>
      <c r="N2107" s="14" t="s">
        <v>11330</v>
      </c>
      <c r="O2107" s="14"/>
      <c r="P2107" s="14" t="s">
        <v>41</v>
      </c>
      <c r="Q2107" s="15"/>
      <c r="R2107" s="14" t="s">
        <v>525</v>
      </c>
      <c r="S2107" s="14" t="s">
        <v>11331</v>
      </c>
      <c r="T2107" s="14">
        <v>1</v>
      </c>
      <c r="U2107" s="14" t="s">
        <v>11332</v>
      </c>
      <c r="V2107" s="14" t="s">
        <v>526</v>
      </c>
      <c r="W2107" s="14" t="s">
        <v>11696</v>
      </c>
      <c r="X2107" s="14"/>
      <c r="Y2107" s="14"/>
      <c r="Z2107" s="14" t="s">
        <v>123</v>
      </c>
      <c r="AA2107" s="3" t="s">
        <v>23558</v>
      </c>
    </row>
    <row r="2108" spans="2:27" x14ac:dyDescent="0.2">
      <c r="B2108" s="14" t="s">
        <v>11264</v>
      </c>
      <c r="C2108" s="15" t="s">
        <v>23529</v>
      </c>
      <c r="D2108" s="12">
        <v>395</v>
      </c>
      <c r="E2108" s="15" t="s">
        <v>23533</v>
      </c>
      <c r="F2108" s="14" t="s">
        <v>11811</v>
      </c>
      <c r="G2108" s="14" t="s">
        <v>11812</v>
      </c>
      <c r="H2108" s="14" t="s">
        <v>11813</v>
      </c>
      <c r="I2108" s="14" t="s">
        <v>8110</v>
      </c>
      <c r="J2108" s="14" t="s">
        <v>43</v>
      </c>
      <c r="K2108" s="14" t="s">
        <v>1026</v>
      </c>
      <c r="L2108" s="14" t="s">
        <v>365</v>
      </c>
      <c r="M2108" s="14" t="s">
        <v>365</v>
      </c>
      <c r="N2108" s="14" t="s">
        <v>11814</v>
      </c>
      <c r="O2108" s="14"/>
      <c r="P2108" s="14" t="s">
        <v>41</v>
      </c>
      <c r="Q2108" s="15"/>
      <c r="R2108" s="14" t="s">
        <v>525</v>
      </c>
      <c r="S2108" s="14" t="s">
        <v>11265</v>
      </c>
      <c r="T2108" s="14">
        <v>1</v>
      </c>
      <c r="U2108" s="14" t="s">
        <v>10593</v>
      </c>
      <c r="V2108" s="14" t="s">
        <v>522</v>
      </c>
      <c r="W2108" s="14" t="s">
        <v>11815</v>
      </c>
      <c r="X2108" s="14"/>
      <c r="Y2108" s="14"/>
      <c r="Z2108" s="14" t="s">
        <v>123</v>
      </c>
      <c r="AA2108" s="3" t="s">
        <v>23558</v>
      </c>
    </row>
    <row r="2109" spans="2:27" x14ac:dyDescent="0.2">
      <c r="B2109" s="14" t="s">
        <v>11264</v>
      </c>
      <c r="C2109" s="15" t="s">
        <v>23529</v>
      </c>
      <c r="D2109" s="12">
        <v>413</v>
      </c>
      <c r="E2109" s="15" t="s">
        <v>23533</v>
      </c>
      <c r="F2109" s="14" t="s">
        <v>11889</v>
      </c>
      <c r="G2109" s="14" t="s">
        <v>11890</v>
      </c>
      <c r="H2109" s="14" t="s">
        <v>11891</v>
      </c>
      <c r="I2109" s="14" t="s">
        <v>8110</v>
      </c>
      <c r="J2109" s="14" t="s">
        <v>383</v>
      </c>
      <c r="K2109" s="14" t="s">
        <v>1026</v>
      </c>
      <c r="L2109" s="14" t="s">
        <v>365</v>
      </c>
      <c r="M2109" s="14" t="s">
        <v>544</v>
      </c>
      <c r="N2109" s="14" t="s">
        <v>11330</v>
      </c>
      <c r="O2109" s="14"/>
      <c r="P2109" s="14" t="s">
        <v>41</v>
      </c>
      <c r="Q2109" s="15"/>
      <c r="R2109" s="14" t="s">
        <v>525</v>
      </c>
      <c r="S2109" s="14" t="s">
        <v>11331</v>
      </c>
      <c r="T2109" s="14">
        <v>1</v>
      </c>
      <c r="U2109" s="14" t="s">
        <v>11687</v>
      </c>
      <c r="V2109" s="14" t="s">
        <v>522</v>
      </c>
      <c r="W2109" s="14" t="s">
        <v>11892</v>
      </c>
      <c r="X2109" s="14"/>
      <c r="Y2109" s="14"/>
      <c r="Z2109" s="14" t="s">
        <v>123</v>
      </c>
      <c r="AA2109" s="3" t="s">
        <v>23558</v>
      </c>
    </row>
    <row r="2110" spans="2:27" x14ac:dyDescent="0.2">
      <c r="B2110" s="14" t="s">
        <v>11264</v>
      </c>
      <c r="C2110" s="15" t="s">
        <v>23529</v>
      </c>
      <c r="D2110" s="12">
        <v>417</v>
      </c>
      <c r="E2110" s="15" t="s">
        <v>23533</v>
      </c>
      <c r="F2110" s="14" t="s">
        <v>11906</v>
      </c>
      <c r="G2110" s="14" t="s">
        <v>11890</v>
      </c>
      <c r="H2110" s="14" t="s">
        <v>11907</v>
      </c>
      <c r="I2110" s="14" t="s">
        <v>8110</v>
      </c>
      <c r="J2110" s="14" t="s">
        <v>383</v>
      </c>
      <c r="K2110" s="14" t="s">
        <v>1026</v>
      </c>
      <c r="L2110" s="14" t="s">
        <v>365</v>
      </c>
      <c r="M2110" s="14" t="s">
        <v>544</v>
      </c>
      <c r="N2110" s="14" t="s">
        <v>11330</v>
      </c>
      <c r="O2110" s="14"/>
      <c r="P2110" s="14" t="s">
        <v>41</v>
      </c>
      <c r="Q2110" s="15"/>
      <c r="R2110" s="14" t="s">
        <v>525</v>
      </c>
      <c r="S2110" s="14" t="s">
        <v>11331</v>
      </c>
      <c r="T2110" s="14">
        <v>1</v>
      </c>
      <c r="U2110" s="14" t="s">
        <v>11687</v>
      </c>
      <c r="V2110" s="14" t="s">
        <v>522</v>
      </c>
      <c r="W2110" s="14" t="s">
        <v>11908</v>
      </c>
      <c r="X2110" s="14"/>
      <c r="Y2110" s="14"/>
      <c r="Z2110" s="14" t="s">
        <v>123</v>
      </c>
      <c r="AA2110" s="3" t="s">
        <v>23558</v>
      </c>
    </row>
    <row r="2111" spans="2:27" x14ac:dyDescent="0.2">
      <c r="B2111" s="14" t="s">
        <v>11264</v>
      </c>
      <c r="C2111" s="15" t="s">
        <v>23529</v>
      </c>
      <c r="D2111" s="12">
        <v>432</v>
      </c>
      <c r="E2111" s="15" t="s">
        <v>23533</v>
      </c>
      <c r="F2111" s="14" t="s">
        <v>11966</v>
      </c>
      <c r="G2111" s="14" t="s">
        <v>11890</v>
      </c>
      <c r="H2111" s="14" t="s">
        <v>11967</v>
      </c>
      <c r="I2111" s="14" t="s">
        <v>8110</v>
      </c>
      <c r="J2111" s="14" t="s">
        <v>43</v>
      </c>
      <c r="K2111" s="14" t="s">
        <v>1026</v>
      </c>
      <c r="L2111" s="14" t="s">
        <v>365</v>
      </c>
      <c r="M2111" s="14" t="s">
        <v>170</v>
      </c>
      <c r="N2111" s="14" t="s">
        <v>11330</v>
      </c>
      <c r="O2111" s="14"/>
      <c r="P2111" s="14" t="s">
        <v>41</v>
      </c>
      <c r="Q2111" s="15"/>
      <c r="R2111" s="14" t="s">
        <v>525</v>
      </c>
      <c r="S2111" s="14" t="s">
        <v>11331</v>
      </c>
      <c r="T2111" s="14">
        <v>1</v>
      </c>
      <c r="U2111" s="14" t="s">
        <v>11687</v>
      </c>
      <c r="V2111" s="14" t="s">
        <v>522</v>
      </c>
      <c r="W2111" s="14" t="s">
        <v>11968</v>
      </c>
      <c r="X2111" s="14"/>
      <c r="Y2111" s="14"/>
      <c r="Z2111" s="14" t="s">
        <v>123</v>
      </c>
      <c r="AA2111" s="3" t="s">
        <v>23558</v>
      </c>
    </row>
    <row r="2112" spans="2:27" x14ac:dyDescent="0.2">
      <c r="B2112" s="14" t="s">
        <v>11264</v>
      </c>
      <c r="C2112" s="15" t="s">
        <v>23529</v>
      </c>
      <c r="D2112" s="12">
        <v>434</v>
      </c>
      <c r="E2112" s="15" t="s">
        <v>23533</v>
      </c>
      <c r="F2112" s="14" t="s">
        <v>11974</v>
      </c>
      <c r="G2112" s="14" t="s">
        <v>11685</v>
      </c>
      <c r="H2112" s="14" t="s">
        <v>11975</v>
      </c>
      <c r="I2112" s="14" t="s">
        <v>8110</v>
      </c>
      <c r="J2112" s="14" t="s">
        <v>43</v>
      </c>
      <c r="K2112" s="14" t="s">
        <v>1026</v>
      </c>
      <c r="L2112" s="14" t="s">
        <v>365</v>
      </c>
      <c r="M2112" s="14" t="s">
        <v>463</v>
      </c>
      <c r="N2112" s="14" t="s">
        <v>11330</v>
      </c>
      <c r="O2112" s="14"/>
      <c r="P2112" s="14" t="s">
        <v>41</v>
      </c>
      <c r="Q2112" s="15"/>
      <c r="R2112" s="14" t="s">
        <v>525</v>
      </c>
      <c r="S2112" s="14" t="s">
        <v>11331</v>
      </c>
      <c r="T2112" s="14">
        <v>1</v>
      </c>
      <c r="U2112" s="14" t="s">
        <v>11687</v>
      </c>
      <c r="V2112" s="14" t="s">
        <v>522</v>
      </c>
      <c r="W2112" s="14" t="s">
        <v>11976</v>
      </c>
      <c r="X2112" s="14"/>
      <c r="Y2112" s="14"/>
      <c r="Z2112" s="14" t="s">
        <v>123</v>
      </c>
      <c r="AA2112" s="3" t="s">
        <v>23558</v>
      </c>
    </row>
    <row r="2113" spans="2:27" x14ac:dyDescent="0.2">
      <c r="B2113" s="14" t="s">
        <v>11264</v>
      </c>
      <c r="C2113" s="15" t="s">
        <v>23529</v>
      </c>
      <c r="D2113" s="12">
        <v>437</v>
      </c>
      <c r="E2113" s="15" t="s">
        <v>23533</v>
      </c>
      <c r="F2113" s="14" t="s">
        <v>11986</v>
      </c>
      <c r="G2113" s="14" t="s">
        <v>11890</v>
      </c>
      <c r="H2113" s="14" t="s">
        <v>11987</v>
      </c>
      <c r="I2113" s="14" t="s">
        <v>8110</v>
      </c>
      <c r="J2113" s="14" t="s">
        <v>43</v>
      </c>
      <c r="K2113" s="14" t="s">
        <v>1026</v>
      </c>
      <c r="L2113" s="14" t="s">
        <v>365</v>
      </c>
      <c r="M2113" s="14" t="s">
        <v>114</v>
      </c>
      <c r="N2113" s="14" t="s">
        <v>11330</v>
      </c>
      <c r="O2113" s="14"/>
      <c r="P2113" s="14" t="s">
        <v>41</v>
      </c>
      <c r="Q2113" s="15"/>
      <c r="R2113" s="14" t="s">
        <v>525</v>
      </c>
      <c r="S2113" s="14" t="s">
        <v>11331</v>
      </c>
      <c r="T2113" s="14">
        <v>1</v>
      </c>
      <c r="U2113" s="14" t="s">
        <v>11687</v>
      </c>
      <c r="V2113" s="14" t="s">
        <v>522</v>
      </c>
      <c r="W2113" s="14" t="s">
        <v>11988</v>
      </c>
      <c r="X2113" s="14"/>
      <c r="Y2113" s="14"/>
      <c r="Z2113" s="14" t="s">
        <v>123</v>
      </c>
      <c r="AA2113" s="3" t="s">
        <v>23558</v>
      </c>
    </row>
    <row r="2114" spans="2:27" x14ac:dyDescent="0.2">
      <c r="B2114" s="14" t="s">
        <v>11264</v>
      </c>
      <c r="C2114" s="15" t="s">
        <v>23529</v>
      </c>
      <c r="D2114" s="12">
        <v>443</v>
      </c>
      <c r="E2114" s="15" t="s">
        <v>23533</v>
      </c>
      <c r="F2114" s="14" t="s">
        <v>12011</v>
      </c>
      <c r="G2114" s="14" t="s">
        <v>12012</v>
      </c>
      <c r="H2114" s="14" t="s">
        <v>12013</v>
      </c>
      <c r="I2114" s="14" t="s">
        <v>8110</v>
      </c>
      <c r="J2114" s="14" t="s">
        <v>43</v>
      </c>
      <c r="K2114" s="14" t="s">
        <v>1026</v>
      </c>
      <c r="L2114" s="14" t="s">
        <v>365</v>
      </c>
      <c r="M2114" s="14" t="s">
        <v>80</v>
      </c>
      <c r="N2114" s="14" t="s">
        <v>11330</v>
      </c>
      <c r="O2114" s="14"/>
      <c r="P2114" s="14" t="s">
        <v>41</v>
      </c>
      <c r="Q2114" s="15"/>
      <c r="R2114" s="14" t="s">
        <v>525</v>
      </c>
      <c r="S2114" s="14" t="s">
        <v>11331</v>
      </c>
      <c r="T2114" s="14">
        <v>1</v>
      </c>
      <c r="U2114" s="14" t="s">
        <v>11354</v>
      </c>
      <c r="V2114" s="14" t="s">
        <v>526</v>
      </c>
      <c r="W2114" s="14" t="s">
        <v>12014</v>
      </c>
      <c r="X2114" s="14"/>
      <c r="Y2114" s="14"/>
      <c r="Z2114" s="14" t="s">
        <v>123</v>
      </c>
      <c r="AA2114" s="3" t="s">
        <v>23558</v>
      </c>
    </row>
    <row r="2115" spans="2:27" x14ac:dyDescent="0.2">
      <c r="B2115" s="14" t="s">
        <v>11264</v>
      </c>
      <c r="C2115" s="15" t="s">
        <v>23529</v>
      </c>
      <c r="D2115" s="12">
        <v>472</v>
      </c>
      <c r="E2115" s="15" t="s">
        <v>23533</v>
      </c>
      <c r="F2115" s="14" t="s">
        <v>12129</v>
      </c>
      <c r="G2115" s="14" t="s">
        <v>11685</v>
      </c>
      <c r="H2115" s="14" t="s">
        <v>12130</v>
      </c>
      <c r="I2115" s="14" t="s">
        <v>183</v>
      </c>
      <c r="J2115" s="14" t="s">
        <v>413</v>
      </c>
      <c r="K2115" s="14" t="s">
        <v>1026</v>
      </c>
      <c r="L2115" s="14" t="s">
        <v>365</v>
      </c>
      <c r="M2115" s="14" t="s">
        <v>524</v>
      </c>
      <c r="N2115" s="14" t="s">
        <v>11330</v>
      </c>
      <c r="O2115" s="14"/>
      <c r="P2115" s="14" t="s">
        <v>41</v>
      </c>
      <c r="Q2115" s="15"/>
      <c r="R2115" s="14" t="s">
        <v>525</v>
      </c>
      <c r="S2115" s="14" t="s">
        <v>11331</v>
      </c>
      <c r="T2115" s="14">
        <v>1</v>
      </c>
      <c r="U2115" s="14" t="s">
        <v>11687</v>
      </c>
      <c r="V2115" s="14" t="s">
        <v>522</v>
      </c>
      <c r="W2115" s="14" t="s">
        <v>12131</v>
      </c>
      <c r="X2115" s="14"/>
      <c r="Y2115" s="14"/>
      <c r="Z2115" s="14" t="s">
        <v>123</v>
      </c>
      <c r="AA2115" s="3" t="s">
        <v>23558</v>
      </c>
    </row>
    <row r="2116" spans="2:27" x14ac:dyDescent="0.2">
      <c r="B2116" s="14" t="s">
        <v>11264</v>
      </c>
      <c r="C2116" s="15" t="s">
        <v>23529</v>
      </c>
      <c r="D2116" s="12">
        <v>473</v>
      </c>
      <c r="E2116" s="15" t="s">
        <v>23533</v>
      </c>
      <c r="F2116" s="14" t="s">
        <v>12133</v>
      </c>
      <c r="G2116" s="14" t="s">
        <v>12134</v>
      </c>
      <c r="H2116" s="14" t="s">
        <v>12135</v>
      </c>
      <c r="I2116" s="14" t="s">
        <v>8085</v>
      </c>
      <c r="J2116" s="14" t="s">
        <v>395</v>
      </c>
      <c r="K2116" s="14" t="s">
        <v>1026</v>
      </c>
      <c r="L2116" s="14" t="s">
        <v>12136</v>
      </c>
      <c r="M2116" s="14" t="s">
        <v>12137</v>
      </c>
      <c r="N2116" s="14" t="s">
        <v>11330</v>
      </c>
      <c r="O2116" s="14"/>
      <c r="P2116" s="14" t="s">
        <v>41</v>
      </c>
      <c r="Q2116" s="15"/>
      <c r="R2116" s="14" t="s">
        <v>525</v>
      </c>
      <c r="S2116" s="14" t="s">
        <v>11331</v>
      </c>
      <c r="T2116" s="14">
        <v>1</v>
      </c>
      <c r="U2116" s="14" t="s">
        <v>11332</v>
      </c>
      <c r="V2116" s="14" t="s">
        <v>526</v>
      </c>
      <c r="W2116" s="14" t="s">
        <v>12138</v>
      </c>
      <c r="X2116" s="14"/>
      <c r="Y2116" s="14"/>
      <c r="Z2116" s="14" t="s">
        <v>38</v>
      </c>
      <c r="AA2116" s="3" t="s">
        <v>23558</v>
      </c>
    </row>
    <row r="2117" spans="2:27" x14ac:dyDescent="0.2">
      <c r="B2117" s="14" t="s">
        <v>11264</v>
      </c>
      <c r="C2117" s="15" t="s">
        <v>23529</v>
      </c>
      <c r="D2117" s="12">
        <v>474</v>
      </c>
      <c r="E2117" s="15" t="s">
        <v>23533</v>
      </c>
      <c r="F2117" s="14" t="s">
        <v>12140</v>
      </c>
      <c r="G2117" s="14" t="s">
        <v>11399</v>
      </c>
      <c r="H2117" s="14" t="s">
        <v>12141</v>
      </c>
      <c r="I2117" s="14" t="s">
        <v>10604</v>
      </c>
      <c r="J2117" s="14" t="s">
        <v>395</v>
      </c>
      <c r="K2117" s="14" t="s">
        <v>1026</v>
      </c>
      <c r="L2117" s="14" t="s">
        <v>365</v>
      </c>
      <c r="M2117" s="14" t="s">
        <v>93</v>
      </c>
      <c r="N2117" s="14" t="s">
        <v>11330</v>
      </c>
      <c r="O2117" s="14"/>
      <c r="P2117" s="14" t="s">
        <v>41</v>
      </c>
      <c r="Q2117" s="15"/>
      <c r="R2117" s="14" t="s">
        <v>525</v>
      </c>
      <c r="S2117" s="14" t="s">
        <v>11331</v>
      </c>
      <c r="T2117" s="14">
        <v>1</v>
      </c>
      <c r="U2117" s="14" t="s">
        <v>11332</v>
      </c>
      <c r="V2117" s="14" t="s">
        <v>526</v>
      </c>
      <c r="W2117" s="14" t="s">
        <v>12142</v>
      </c>
      <c r="X2117" s="14"/>
      <c r="Y2117" s="14"/>
      <c r="Z2117" s="14" t="s">
        <v>123</v>
      </c>
      <c r="AA2117" s="3" t="s">
        <v>23558</v>
      </c>
    </row>
    <row r="2118" spans="2:27" x14ac:dyDescent="0.2">
      <c r="B2118" s="14" t="s">
        <v>11264</v>
      </c>
      <c r="C2118" s="15" t="s">
        <v>23529</v>
      </c>
      <c r="D2118" s="12">
        <v>475</v>
      </c>
      <c r="E2118" s="15" t="s">
        <v>23533</v>
      </c>
      <c r="F2118" s="14" t="s">
        <v>12144</v>
      </c>
      <c r="G2118" s="14" t="s">
        <v>12145</v>
      </c>
      <c r="H2118" s="14" t="s">
        <v>12146</v>
      </c>
      <c r="I2118" s="14" t="s">
        <v>183</v>
      </c>
      <c r="J2118" s="14" t="s">
        <v>395</v>
      </c>
      <c r="K2118" s="14" t="s">
        <v>1026</v>
      </c>
      <c r="L2118" s="14" t="s">
        <v>365</v>
      </c>
      <c r="M2118" s="14" t="s">
        <v>93</v>
      </c>
      <c r="N2118" s="14" t="s">
        <v>11330</v>
      </c>
      <c r="O2118" s="14"/>
      <c r="P2118" s="14" t="s">
        <v>41</v>
      </c>
      <c r="Q2118" s="15"/>
      <c r="R2118" s="14" t="s">
        <v>525</v>
      </c>
      <c r="S2118" s="14" t="s">
        <v>11331</v>
      </c>
      <c r="T2118" s="14">
        <v>1</v>
      </c>
      <c r="U2118" s="14" t="s">
        <v>11332</v>
      </c>
      <c r="V2118" s="14" t="s">
        <v>526</v>
      </c>
      <c r="W2118" s="14" t="s">
        <v>12147</v>
      </c>
      <c r="X2118" s="14"/>
      <c r="Y2118" s="14"/>
      <c r="Z2118" s="14" t="s">
        <v>123</v>
      </c>
      <c r="AA2118" s="3" t="s">
        <v>23558</v>
      </c>
    </row>
    <row r="2119" spans="2:27" x14ac:dyDescent="0.2">
      <c r="B2119" s="14" t="s">
        <v>11264</v>
      </c>
      <c r="C2119" s="15" t="s">
        <v>23529</v>
      </c>
      <c r="D2119" s="12">
        <v>476</v>
      </c>
      <c r="E2119" s="15" t="s">
        <v>23533</v>
      </c>
      <c r="F2119" s="14" t="s">
        <v>12149</v>
      </c>
      <c r="G2119" s="14" t="s">
        <v>11573</v>
      </c>
      <c r="H2119" s="14" t="s">
        <v>12150</v>
      </c>
      <c r="I2119" s="14" t="s">
        <v>183</v>
      </c>
      <c r="J2119" s="14" t="s">
        <v>395</v>
      </c>
      <c r="K2119" s="14" t="s">
        <v>1026</v>
      </c>
      <c r="L2119" s="14" t="s">
        <v>365</v>
      </c>
      <c r="M2119" s="14" t="s">
        <v>93</v>
      </c>
      <c r="N2119" s="14" t="s">
        <v>11330</v>
      </c>
      <c r="O2119" s="14"/>
      <c r="P2119" s="14" t="s">
        <v>41</v>
      </c>
      <c r="Q2119" s="15"/>
      <c r="R2119" s="14" t="s">
        <v>525</v>
      </c>
      <c r="S2119" s="14" t="s">
        <v>11331</v>
      </c>
      <c r="T2119" s="14">
        <v>1</v>
      </c>
      <c r="U2119" s="14" t="s">
        <v>11332</v>
      </c>
      <c r="V2119" s="14" t="s">
        <v>526</v>
      </c>
      <c r="W2119" s="14" t="s">
        <v>12151</v>
      </c>
      <c r="X2119" s="14"/>
      <c r="Y2119" s="14"/>
      <c r="Z2119" s="14" t="s">
        <v>123</v>
      </c>
      <c r="AA2119" s="3" t="s">
        <v>23558</v>
      </c>
    </row>
    <row r="2120" spans="2:27" x14ac:dyDescent="0.2">
      <c r="B2120" s="14" t="s">
        <v>11264</v>
      </c>
      <c r="C2120" s="15" t="s">
        <v>23529</v>
      </c>
      <c r="D2120" s="12">
        <v>477</v>
      </c>
      <c r="E2120" s="15" t="s">
        <v>23533</v>
      </c>
      <c r="F2120" s="14" t="s">
        <v>12153</v>
      </c>
      <c r="G2120" s="14" t="s">
        <v>11573</v>
      </c>
      <c r="H2120" s="14" t="s">
        <v>12154</v>
      </c>
      <c r="I2120" s="14" t="s">
        <v>183</v>
      </c>
      <c r="J2120" s="14" t="s">
        <v>395</v>
      </c>
      <c r="K2120" s="14" t="s">
        <v>1026</v>
      </c>
      <c r="L2120" s="14" t="s">
        <v>365</v>
      </c>
      <c r="M2120" s="14" t="s">
        <v>524</v>
      </c>
      <c r="N2120" s="14" t="s">
        <v>11330</v>
      </c>
      <c r="O2120" s="14"/>
      <c r="P2120" s="14" t="s">
        <v>41</v>
      </c>
      <c r="Q2120" s="15"/>
      <c r="R2120" s="14" t="s">
        <v>525</v>
      </c>
      <c r="S2120" s="14" t="s">
        <v>11331</v>
      </c>
      <c r="T2120" s="14">
        <v>1</v>
      </c>
      <c r="U2120" s="14" t="s">
        <v>11332</v>
      </c>
      <c r="V2120" s="14" t="s">
        <v>526</v>
      </c>
      <c r="W2120" s="14" t="s">
        <v>12155</v>
      </c>
      <c r="X2120" s="14"/>
      <c r="Y2120" s="14"/>
      <c r="Z2120" s="14" t="s">
        <v>123</v>
      </c>
      <c r="AA2120" s="3" t="s">
        <v>23558</v>
      </c>
    </row>
    <row r="2121" spans="2:27" x14ac:dyDescent="0.2">
      <c r="B2121" s="14" t="s">
        <v>11264</v>
      </c>
      <c r="C2121" s="15" t="s">
        <v>23529</v>
      </c>
      <c r="D2121" s="12">
        <v>486</v>
      </c>
      <c r="E2121" s="15" t="s">
        <v>23533</v>
      </c>
      <c r="F2121" s="14" t="s">
        <v>12190</v>
      </c>
      <c r="G2121" s="14" t="s">
        <v>11685</v>
      </c>
      <c r="H2121" s="14" t="s">
        <v>12191</v>
      </c>
      <c r="I2121" s="14" t="s">
        <v>183</v>
      </c>
      <c r="J2121" s="14" t="s">
        <v>395</v>
      </c>
      <c r="K2121" s="14" t="s">
        <v>1026</v>
      </c>
      <c r="L2121" s="14" t="s">
        <v>365</v>
      </c>
      <c r="M2121" s="14" t="s">
        <v>524</v>
      </c>
      <c r="N2121" s="14" t="s">
        <v>11330</v>
      </c>
      <c r="O2121" s="14"/>
      <c r="P2121" s="14" t="s">
        <v>41</v>
      </c>
      <c r="Q2121" s="15"/>
      <c r="R2121" s="14" t="s">
        <v>525</v>
      </c>
      <c r="S2121" s="14" t="s">
        <v>11331</v>
      </c>
      <c r="T2121" s="14">
        <v>1</v>
      </c>
      <c r="U2121" s="14" t="s">
        <v>11687</v>
      </c>
      <c r="V2121" s="14" t="s">
        <v>522</v>
      </c>
      <c r="W2121" s="14" t="s">
        <v>12192</v>
      </c>
      <c r="X2121" s="14"/>
      <c r="Y2121" s="14"/>
      <c r="Z2121" s="14" t="s">
        <v>123</v>
      </c>
      <c r="AA2121" s="3" t="s">
        <v>23558</v>
      </c>
    </row>
    <row r="2122" spans="2:27" x14ac:dyDescent="0.2">
      <c r="B2122" s="14" t="s">
        <v>11264</v>
      </c>
      <c r="C2122" s="15" t="s">
        <v>23529</v>
      </c>
      <c r="D2122" s="12">
        <v>487</v>
      </c>
      <c r="E2122" s="15" t="s">
        <v>23533</v>
      </c>
      <c r="F2122" s="14" t="s">
        <v>12194</v>
      </c>
      <c r="G2122" s="14" t="s">
        <v>11890</v>
      </c>
      <c r="H2122" s="14" t="s">
        <v>12195</v>
      </c>
      <c r="I2122" s="14" t="s">
        <v>183</v>
      </c>
      <c r="J2122" s="14" t="s">
        <v>395</v>
      </c>
      <c r="K2122" s="14" t="s">
        <v>1026</v>
      </c>
      <c r="L2122" s="14" t="s">
        <v>365</v>
      </c>
      <c r="M2122" s="14" t="s">
        <v>93</v>
      </c>
      <c r="N2122" s="14" t="s">
        <v>11330</v>
      </c>
      <c r="O2122" s="14"/>
      <c r="P2122" s="14" t="s">
        <v>41</v>
      </c>
      <c r="Q2122" s="15"/>
      <c r="R2122" s="14" t="s">
        <v>525</v>
      </c>
      <c r="S2122" s="14" t="s">
        <v>11331</v>
      </c>
      <c r="T2122" s="14">
        <v>1</v>
      </c>
      <c r="U2122" s="14" t="s">
        <v>11687</v>
      </c>
      <c r="V2122" s="14" t="s">
        <v>522</v>
      </c>
      <c r="W2122" s="14" t="s">
        <v>12196</v>
      </c>
      <c r="X2122" s="14"/>
      <c r="Y2122" s="14"/>
      <c r="Z2122" s="14" t="s">
        <v>123</v>
      </c>
      <c r="AA2122" s="3" t="s">
        <v>23558</v>
      </c>
    </row>
    <row r="2123" spans="2:27" x14ac:dyDescent="0.2">
      <c r="B2123" s="14" t="s">
        <v>11264</v>
      </c>
      <c r="C2123" s="15" t="s">
        <v>23529</v>
      </c>
      <c r="D2123" s="12">
        <v>492</v>
      </c>
      <c r="E2123" s="15" t="s">
        <v>23533</v>
      </c>
      <c r="F2123" s="14" t="s">
        <v>12214</v>
      </c>
      <c r="G2123" s="14" t="s">
        <v>11890</v>
      </c>
      <c r="H2123" s="14" t="s">
        <v>12215</v>
      </c>
      <c r="I2123" s="14" t="s">
        <v>183</v>
      </c>
      <c r="J2123" s="14" t="s">
        <v>395</v>
      </c>
      <c r="K2123" s="14" t="s">
        <v>1026</v>
      </c>
      <c r="L2123" s="14" t="s">
        <v>365</v>
      </c>
      <c r="M2123" s="14" t="s">
        <v>87</v>
      </c>
      <c r="N2123" s="14" t="s">
        <v>12216</v>
      </c>
      <c r="O2123" s="14"/>
      <c r="P2123" s="14" t="s">
        <v>41</v>
      </c>
      <c r="Q2123" s="15"/>
      <c r="R2123" s="14" t="s">
        <v>525</v>
      </c>
      <c r="S2123" s="14" t="s">
        <v>11331</v>
      </c>
      <c r="T2123" s="14">
        <v>1</v>
      </c>
      <c r="U2123" s="14" t="s">
        <v>11687</v>
      </c>
      <c r="V2123" s="14" t="s">
        <v>522</v>
      </c>
      <c r="W2123" s="14"/>
      <c r="X2123" s="14"/>
      <c r="Y2123" s="14"/>
      <c r="Z2123" s="14" t="s">
        <v>123</v>
      </c>
      <c r="AA2123" s="3" t="s">
        <v>23558</v>
      </c>
    </row>
    <row r="2124" spans="2:27" x14ac:dyDescent="0.2">
      <c r="B2124" s="14" t="s">
        <v>11264</v>
      </c>
      <c r="C2124" s="15" t="s">
        <v>23529</v>
      </c>
      <c r="D2124" s="12">
        <v>513</v>
      </c>
      <c r="E2124" s="15" t="s">
        <v>23533</v>
      </c>
      <c r="F2124" s="14" t="s">
        <v>12306</v>
      </c>
      <c r="G2124" s="14" t="s">
        <v>11573</v>
      </c>
      <c r="H2124" s="14" t="s">
        <v>12307</v>
      </c>
      <c r="I2124" s="14" t="s">
        <v>8066</v>
      </c>
      <c r="J2124" s="14" t="s">
        <v>4192</v>
      </c>
      <c r="K2124" s="14" t="s">
        <v>1026</v>
      </c>
      <c r="L2124" s="14" t="s">
        <v>365</v>
      </c>
      <c r="M2124" s="14" t="s">
        <v>271</v>
      </c>
      <c r="N2124" s="14" t="s">
        <v>11330</v>
      </c>
      <c r="O2124" s="14"/>
      <c r="P2124" s="14" t="s">
        <v>41</v>
      </c>
      <c r="Q2124" s="15"/>
      <c r="R2124" s="14" t="s">
        <v>525</v>
      </c>
      <c r="S2124" s="14" t="s">
        <v>11331</v>
      </c>
      <c r="T2124" s="14">
        <v>1</v>
      </c>
      <c r="U2124" s="14" t="s">
        <v>11332</v>
      </c>
      <c r="V2124" s="14" t="s">
        <v>526</v>
      </c>
      <c r="W2124" s="14" t="s">
        <v>12308</v>
      </c>
      <c r="X2124" s="14"/>
      <c r="Y2124" s="14"/>
      <c r="Z2124" s="14" t="s">
        <v>123</v>
      </c>
      <c r="AA2124" s="3" t="s">
        <v>23558</v>
      </c>
    </row>
    <row r="2125" spans="2:27" x14ac:dyDescent="0.2">
      <c r="B2125" s="14" t="s">
        <v>11264</v>
      </c>
      <c r="C2125" s="15" t="s">
        <v>23529</v>
      </c>
      <c r="D2125" s="12">
        <v>514</v>
      </c>
      <c r="E2125" s="15" t="s">
        <v>23533</v>
      </c>
      <c r="F2125" s="14" t="s">
        <v>12310</v>
      </c>
      <c r="G2125" s="14" t="s">
        <v>11573</v>
      </c>
      <c r="H2125" s="14" t="s">
        <v>12311</v>
      </c>
      <c r="I2125" s="14" t="s">
        <v>8066</v>
      </c>
      <c r="J2125" s="14" t="s">
        <v>4192</v>
      </c>
      <c r="K2125" s="14" t="s">
        <v>1026</v>
      </c>
      <c r="L2125" s="14" t="s">
        <v>365</v>
      </c>
      <c r="M2125" s="14" t="s">
        <v>499</v>
      </c>
      <c r="N2125" s="14" t="s">
        <v>11330</v>
      </c>
      <c r="O2125" s="14"/>
      <c r="P2125" s="14" t="s">
        <v>41</v>
      </c>
      <c r="Q2125" s="15"/>
      <c r="R2125" s="14" t="s">
        <v>525</v>
      </c>
      <c r="S2125" s="14" t="s">
        <v>11331</v>
      </c>
      <c r="T2125" s="14">
        <v>1</v>
      </c>
      <c r="U2125" s="14" t="s">
        <v>11332</v>
      </c>
      <c r="V2125" s="14" t="s">
        <v>526</v>
      </c>
      <c r="W2125" s="14" t="s">
        <v>12312</v>
      </c>
      <c r="X2125" s="14"/>
      <c r="Y2125" s="14"/>
      <c r="Z2125" s="14" t="s">
        <v>123</v>
      </c>
      <c r="AA2125" s="3" t="s">
        <v>23558</v>
      </c>
    </row>
    <row r="2126" spans="2:27" x14ac:dyDescent="0.2">
      <c r="B2126" s="14" t="s">
        <v>11264</v>
      </c>
      <c r="C2126" s="15" t="s">
        <v>23529</v>
      </c>
      <c r="D2126" s="12">
        <v>515</v>
      </c>
      <c r="E2126" s="15" t="s">
        <v>23533</v>
      </c>
      <c r="F2126" s="14" t="s">
        <v>12314</v>
      </c>
      <c r="G2126" s="14" t="s">
        <v>11573</v>
      </c>
      <c r="H2126" s="14" t="s">
        <v>12315</v>
      </c>
      <c r="I2126" s="14" t="s">
        <v>8066</v>
      </c>
      <c r="J2126" s="14" t="s">
        <v>4192</v>
      </c>
      <c r="K2126" s="14" t="s">
        <v>1026</v>
      </c>
      <c r="L2126" s="14" t="s">
        <v>365</v>
      </c>
      <c r="M2126" s="14" t="s">
        <v>80</v>
      </c>
      <c r="N2126" s="14" t="s">
        <v>11330</v>
      </c>
      <c r="O2126" s="14"/>
      <c r="P2126" s="14" t="s">
        <v>41</v>
      </c>
      <c r="Q2126" s="15"/>
      <c r="R2126" s="14" t="s">
        <v>525</v>
      </c>
      <c r="S2126" s="14" t="s">
        <v>11331</v>
      </c>
      <c r="T2126" s="14">
        <v>1</v>
      </c>
      <c r="U2126" s="14" t="s">
        <v>11332</v>
      </c>
      <c r="V2126" s="14" t="s">
        <v>526</v>
      </c>
      <c r="W2126" s="14" t="s">
        <v>12316</v>
      </c>
      <c r="X2126" s="14"/>
      <c r="Y2126" s="14"/>
      <c r="Z2126" s="14" t="s">
        <v>123</v>
      </c>
      <c r="AA2126" s="3" t="s">
        <v>23558</v>
      </c>
    </row>
    <row r="2127" spans="2:27" x14ac:dyDescent="0.2">
      <c r="B2127" s="14" t="s">
        <v>11264</v>
      </c>
      <c r="C2127" s="15" t="s">
        <v>23529</v>
      </c>
      <c r="D2127" s="12">
        <v>516</v>
      </c>
      <c r="E2127" s="15" t="s">
        <v>23533</v>
      </c>
      <c r="F2127" s="14" t="s">
        <v>12318</v>
      </c>
      <c r="G2127" s="14" t="s">
        <v>11573</v>
      </c>
      <c r="H2127" s="14" t="s">
        <v>12319</v>
      </c>
      <c r="I2127" s="14" t="s">
        <v>8066</v>
      </c>
      <c r="J2127" s="14" t="s">
        <v>4192</v>
      </c>
      <c r="K2127" s="14" t="s">
        <v>1026</v>
      </c>
      <c r="L2127" s="14" t="s">
        <v>365</v>
      </c>
      <c r="M2127" s="14" t="s">
        <v>139</v>
      </c>
      <c r="N2127" s="14" t="s">
        <v>11330</v>
      </c>
      <c r="O2127" s="14"/>
      <c r="P2127" s="14" t="s">
        <v>41</v>
      </c>
      <c r="Q2127" s="15"/>
      <c r="R2127" s="14" t="s">
        <v>525</v>
      </c>
      <c r="S2127" s="14" t="s">
        <v>11331</v>
      </c>
      <c r="T2127" s="14">
        <v>1</v>
      </c>
      <c r="U2127" s="14" t="s">
        <v>11332</v>
      </c>
      <c r="V2127" s="14" t="s">
        <v>526</v>
      </c>
      <c r="W2127" s="14" t="s">
        <v>12320</v>
      </c>
      <c r="X2127" s="14"/>
      <c r="Y2127" s="14"/>
      <c r="Z2127" s="14" t="s">
        <v>123</v>
      </c>
      <c r="AA2127" s="3" t="s">
        <v>23558</v>
      </c>
    </row>
    <row r="2128" spans="2:27" x14ac:dyDescent="0.2">
      <c r="B2128" s="14" t="s">
        <v>11264</v>
      </c>
      <c r="C2128" s="15" t="s">
        <v>23529</v>
      </c>
      <c r="D2128" s="12">
        <v>517</v>
      </c>
      <c r="E2128" s="15" t="s">
        <v>23533</v>
      </c>
      <c r="F2128" s="14" t="s">
        <v>12322</v>
      </c>
      <c r="G2128" s="14" t="s">
        <v>12323</v>
      </c>
      <c r="H2128" s="14" t="s">
        <v>12324</v>
      </c>
      <c r="I2128" s="14" t="s">
        <v>8066</v>
      </c>
      <c r="J2128" s="14" t="s">
        <v>423</v>
      </c>
      <c r="K2128" s="14" t="s">
        <v>1026</v>
      </c>
      <c r="L2128" s="14" t="s">
        <v>365</v>
      </c>
      <c r="M2128" s="14" t="s">
        <v>271</v>
      </c>
      <c r="N2128" s="14" t="s">
        <v>11330</v>
      </c>
      <c r="O2128" s="14"/>
      <c r="P2128" s="14" t="s">
        <v>41</v>
      </c>
      <c r="Q2128" s="15"/>
      <c r="R2128" s="14" t="s">
        <v>525</v>
      </c>
      <c r="S2128" s="14" t="s">
        <v>11331</v>
      </c>
      <c r="T2128" s="14">
        <v>1</v>
      </c>
      <c r="U2128" s="14" t="s">
        <v>11332</v>
      </c>
      <c r="V2128" s="14" t="s">
        <v>526</v>
      </c>
      <c r="W2128" s="14" t="s">
        <v>12325</v>
      </c>
      <c r="X2128" s="14"/>
      <c r="Y2128" s="14"/>
      <c r="Z2128" s="14" t="s">
        <v>123</v>
      </c>
      <c r="AA2128" s="3" t="s">
        <v>23558</v>
      </c>
    </row>
    <row r="2129" spans="2:27" x14ac:dyDescent="0.2">
      <c r="B2129" s="14" t="s">
        <v>11264</v>
      </c>
      <c r="C2129" s="15" t="s">
        <v>23529</v>
      </c>
      <c r="D2129" s="12">
        <v>518</v>
      </c>
      <c r="E2129" s="15" t="s">
        <v>23533</v>
      </c>
      <c r="F2129" s="14" t="s">
        <v>12327</v>
      </c>
      <c r="G2129" s="14" t="s">
        <v>12328</v>
      </c>
      <c r="H2129" s="14" t="s">
        <v>12329</v>
      </c>
      <c r="I2129" s="14" t="s">
        <v>8066</v>
      </c>
      <c r="J2129" s="14" t="s">
        <v>423</v>
      </c>
      <c r="K2129" s="14" t="s">
        <v>1026</v>
      </c>
      <c r="L2129" s="14" t="s">
        <v>365</v>
      </c>
      <c r="M2129" s="14" t="s">
        <v>271</v>
      </c>
      <c r="N2129" s="14" t="s">
        <v>11330</v>
      </c>
      <c r="O2129" s="14"/>
      <c r="P2129" s="14" t="s">
        <v>41</v>
      </c>
      <c r="Q2129" s="15"/>
      <c r="R2129" s="14" t="s">
        <v>525</v>
      </c>
      <c r="S2129" s="14" t="s">
        <v>11331</v>
      </c>
      <c r="T2129" s="14">
        <v>1</v>
      </c>
      <c r="U2129" s="14" t="s">
        <v>11332</v>
      </c>
      <c r="V2129" s="14" t="s">
        <v>526</v>
      </c>
      <c r="W2129" s="14" t="s">
        <v>12330</v>
      </c>
      <c r="X2129" s="14"/>
      <c r="Y2129" s="14"/>
      <c r="Z2129" s="14" t="s">
        <v>123</v>
      </c>
      <c r="AA2129" s="3" t="s">
        <v>23558</v>
      </c>
    </row>
    <row r="2130" spans="2:27" x14ac:dyDescent="0.2">
      <c r="B2130" s="14" t="s">
        <v>11264</v>
      </c>
      <c r="C2130" s="15" t="s">
        <v>23529</v>
      </c>
      <c r="D2130" s="12">
        <v>519</v>
      </c>
      <c r="E2130" s="15" t="s">
        <v>23533</v>
      </c>
      <c r="F2130" s="14" t="s">
        <v>12332</v>
      </c>
      <c r="G2130" s="14" t="s">
        <v>11578</v>
      </c>
      <c r="H2130" s="14" t="s">
        <v>12333</v>
      </c>
      <c r="I2130" s="14" t="s">
        <v>8066</v>
      </c>
      <c r="J2130" s="14" t="s">
        <v>245</v>
      </c>
      <c r="K2130" s="14" t="s">
        <v>1026</v>
      </c>
      <c r="L2130" s="14" t="s">
        <v>365</v>
      </c>
      <c r="M2130" s="14" t="s">
        <v>80</v>
      </c>
      <c r="N2130" s="14" t="s">
        <v>11330</v>
      </c>
      <c r="O2130" s="14"/>
      <c r="P2130" s="14" t="s">
        <v>41</v>
      </c>
      <c r="Q2130" s="15"/>
      <c r="R2130" s="14" t="s">
        <v>525</v>
      </c>
      <c r="S2130" s="14" t="s">
        <v>11331</v>
      </c>
      <c r="T2130" s="14">
        <v>1</v>
      </c>
      <c r="U2130" s="14" t="s">
        <v>11332</v>
      </c>
      <c r="V2130" s="14" t="s">
        <v>526</v>
      </c>
      <c r="W2130" s="14" t="s">
        <v>12334</v>
      </c>
      <c r="X2130" s="14"/>
      <c r="Y2130" s="14"/>
      <c r="Z2130" s="14" t="s">
        <v>123</v>
      </c>
      <c r="AA2130" s="3" t="s">
        <v>23558</v>
      </c>
    </row>
    <row r="2131" spans="2:27" x14ac:dyDescent="0.2">
      <c r="B2131" s="14" t="s">
        <v>11264</v>
      </c>
      <c r="C2131" s="15" t="s">
        <v>23529</v>
      </c>
      <c r="D2131" s="12">
        <v>520</v>
      </c>
      <c r="E2131" s="15" t="s">
        <v>23533</v>
      </c>
      <c r="F2131" s="14" t="s">
        <v>12336</v>
      </c>
      <c r="G2131" s="14" t="s">
        <v>12323</v>
      </c>
      <c r="H2131" s="14" t="s">
        <v>12337</v>
      </c>
      <c r="I2131" s="14" t="s">
        <v>8066</v>
      </c>
      <c r="J2131" s="14" t="s">
        <v>245</v>
      </c>
      <c r="K2131" s="14" t="s">
        <v>1026</v>
      </c>
      <c r="L2131" s="14" t="s">
        <v>365</v>
      </c>
      <c r="M2131" s="14" t="s">
        <v>93</v>
      </c>
      <c r="N2131" s="14" t="s">
        <v>11330</v>
      </c>
      <c r="O2131" s="14"/>
      <c r="P2131" s="14" t="s">
        <v>41</v>
      </c>
      <c r="Q2131" s="15"/>
      <c r="R2131" s="14" t="s">
        <v>525</v>
      </c>
      <c r="S2131" s="14" t="s">
        <v>11331</v>
      </c>
      <c r="T2131" s="14">
        <v>1</v>
      </c>
      <c r="U2131" s="14" t="s">
        <v>11332</v>
      </c>
      <c r="V2131" s="14" t="s">
        <v>526</v>
      </c>
      <c r="W2131" s="14" t="s">
        <v>12338</v>
      </c>
      <c r="X2131" s="14"/>
      <c r="Y2131" s="14"/>
      <c r="Z2131" s="14" t="s">
        <v>123</v>
      </c>
      <c r="AA2131" s="3" t="s">
        <v>23558</v>
      </c>
    </row>
    <row r="2132" spans="2:27" x14ac:dyDescent="0.2">
      <c r="B2132" s="14" t="s">
        <v>15727</v>
      </c>
      <c r="C2132" s="15" t="s">
        <v>23529</v>
      </c>
      <c r="D2132" s="12">
        <v>687</v>
      </c>
      <c r="E2132" s="15" t="s">
        <v>23534</v>
      </c>
      <c r="F2132" s="14" t="s">
        <v>15778</v>
      </c>
      <c r="G2132" s="14" t="s">
        <v>15779</v>
      </c>
      <c r="H2132" s="14" t="s">
        <v>15780</v>
      </c>
      <c r="I2132" s="14" t="s">
        <v>15781</v>
      </c>
      <c r="J2132" s="14" t="s">
        <v>1026</v>
      </c>
      <c r="K2132" s="14" t="s">
        <v>1026</v>
      </c>
      <c r="L2132" s="14" t="s">
        <v>365</v>
      </c>
      <c r="M2132" s="14" t="s">
        <v>450</v>
      </c>
      <c r="N2132" s="14"/>
      <c r="O2132" s="14"/>
      <c r="P2132" s="14" t="s">
        <v>41</v>
      </c>
      <c r="Q2132" s="15"/>
      <c r="R2132" s="14" t="s">
        <v>525</v>
      </c>
      <c r="S2132" s="14" t="s">
        <v>12436</v>
      </c>
      <c r="T2132" s="14">
        <v>10</v>
      </c>
      <c r="U2132" s="14" t="s">
        <v>15782</v>
      </c>
      <c r="V2132" s="14" t="s">
        <v>536</v>
      </c>
      <c r="W2132" s="14"/>
      <c r="X2132" s="14"/>
      <c r="Y2132" s="14"/>
      <c r="Z2132" s="14" t="s">
        <v>123</v>
      </c>
      <c r="AA2132" s="3" t="s">
        <v>23558</v>
      </c>
    </row>
    <row r="2133" spans="2:27" x14ac:dyDescent="0.2">
      <c r="B2133" s="14" t="s">
        <v>15727</v>
      </c>
      <c r="C2133" s="15" t="s">
        <v>23529</v>
      </c>
      <c r="D2133" s="12">
        <v>691</v>
      </c>
      <c r="E2133" s="15" t="s">
        <v>23534</v>
      </c>
      <c r="F2133" s="14" t="s">
        <v>15796</v>
      </c>
      <c r="G2133" s="14" t="s">
        <v>15797</v>
      </c>
      <c r="H2133" s="14" t="s">
        <v>15798</v>
      </c>
      <c r="I2133" s="14" t="s">
        <v>15799</v>
      </c>
      <c r="J2133" s="14" t="s">
        <v>1026</v>
      </c>
      <c r="K2133" s="14" t="s">
        <v>1026</v>
      </c>
      <c r="L2133" s="14" t="s">
        <v>365</v>
      </c>
      <c r="M2133" s="14" t="s">
        <v>450</v>
      </c>
      <c r="N2133" s="14"/>
      <c r="O2133" s="14"/>
      <c r="P2133" s="14" t="s">
        <v>41</v>
      </c>
      <c r="Q2133" s="15"/>
      <c r="R2133" s="14" t="s">
        <v>632</v>
      </c>
      <c r="S2133" s="14" t="s">
        <v>12435</v>
      </c>
      <c r="T2133" s="14">
        <v>10</v>
      </c>
      <c r="U2133" s="14" t="s">
        <v>12446</v>
      </c>
      <c r="V2133" s="14" t="s">
        <v>514</v>
      </c>
      <c r="W2133" s="14"/>
      <c r="X2133" s="14"/>
      <c r="Y2133" s="14"/>
      <c r="Z2133" s="14" t="s">
        <v>123</v>
      </c>
      <c r="AA2133" s="3" t="s">
        <v>23558</v>
      </c>
    </row>
    <row r="2134" spans="2:27" x14ac:dyDescent="0.2">
      <c r="B2134" s="14" t="s">
        <v>15727</v>
      </c>
      <c r="C2134" s="15" t="s">
        <v>23529</v>
      </c>
      <c r="D2134" s="12">
        <v>692</v>
      </c>
      <c r="E2134" s="15" t="s">
        <v>23534</v>
      </c>
      <c r="F2134" s="14" t="s">
        <v>15801</v>
      </c>
      <c r="G2134" s="14" t="s">
        <v>15802</v>
      </c>
      <c r="H2134" s="14" t="s">
        <v>15803</v>
      </c>
      <c r="I2134" s="14" t="s">
        <v>15726</v>
      </c>
      <c r="J2134" s="14" t="s">
        <v>687</v>
      </c>
      <c r="K2134" s="14" t="s">
        <v>1026</v>
      </c>
      <c r="L2134" s="14" t="s">
        <v>365</v>
      </c>
      <c r="M2134" s="14" t="s">
        <v>139</v>
      </c>
      <c r="N2134" s="14"/>
      <c r="O2134" s="14"/>
      <c r="P2134" s="14" t="s">
        <v>41</v>
      </c>
      <c r="Q2134" s="15"/>
      <c r="R2134" s="14" t="s">
        <v>525</v>
      </c>
      <c r="S2134" s="14" t="s">
        <v>12434</v>
      </c>
      <c r="T2134" s="14">
        <v>10</v>
      </c>
      <c r="U2134" s="14" t="s">
        <v>15804</v>
      </c>
      <c r="V2134" s="14" t="s">
        <v>571</v>
      </c>
      <c r="W2134" s="14"/>
      <c r="X2134" s="14"/>
      <c r="Y2134" s="14"/>
      <c r="Z2134" s="14" t="s">
        <v>123</v>
      </c>
      <c r="AA2134" s="3" t="s">
        <v>23558</v>
      </c>
    </row>
    <row r="2135" spans="2:27" x14ac:dyDescent="0.2">
      <c r="B2135" s="14" t="s">
        <v>15815</v>
      </c>
      <c r="C2135" s="15" t="s">
        <v>23529</v>
      </c>
      <c r="D2135" s="12">
        <v>696</v>
      </c>
      <c r="E2135" s="15" t="s">
        <v>23536</v>
      </c>
      <c r="F2135" s="14" t="s">
        <v>8185</v>
      </c>
      <c r="G2135" s="14" t="s">
        <v>15827</v>
      </c>
      <c r="H2135" s="14" t="s">
        <v>8187</v>
      </c>
      <c r="I2135" s="14" t="s">
        <v>8188</v>
      </c>
      <c r="J2135" s="14" t="s">
        <v>3143</v>
      </c>
      <c r="K2135" s="14" t="s">
        <v>1026</v>
      </c>
      <c r="L2135" s="14" t="s">
        <v>365</v>
      </c>
      <c r="M2135" s="14" t="s">
        <v>128</v>
      </c>
      <c r="N2135" s="14"/>
      <c r="O2135" s="14"/>
      <c r="P2135" s="14" t="s">
        <v>41</v>
      </c>
      <c r="Q2135" s="15"/>
      <c r="R2135" s="14" t="s">
        <v>520</v>
      </c>
      <c r="S2135" s="14" t="s">
        <v>15824</v>
      </c>
      <c r="T2135" s="14">
        <v>10</v>
      </c>
      <c r="U2135" s="14" t="s">
        <v>15828</v>
      </c>
      <c r="V2135" s="14" t="s">
        <v>558</v>
      </c>
      <c r="W2135" s="14" t="s">
        <v>15829</v>
      </c>
      <c r="X2135" s="14"/>
      <c r="Y2135" s="14"/>
      <c r="Z2135" s="14" t="s">
        <v>38</v>
      </c>
      <c r="AA2135" s="3" t="s">
        <v>23558</v>
      </c>
    </row>
    <row r="2136" spans="2:27" x14ac:dyDescent="0.2">
      <c r="B2136" s="14" t="s">
        <v>15815</v>
      </c>
      <c r="C2136" s="15" t="s">
        <v>23529</v>
      </c>
      <c r="D2136" s="12">
        <v>702</v>
      </c>
      <c r="E2136" s="15" t="s">
        <v>23536</v>
      </c>
      <c r="F2136" s="14" t="s">
        <v>4277</v>
      </c>
      <c r="G2136" s="14" t="s">
        <v>15862</v>
      </c>
      <c r="H2136" s="14" t="s">
        <v>4279</v>
      </c>
      <c r="I2136" s="14" t="s">
        <v>15863</v>
      </c>
      <c r="J2136" s="14" t="s">
        <v>48</v>
      </c>
      <c r="K2136" s="14" t="s">
        <v>1026</v>
      </c>
      <c r="L2136" s="14" t="s">
        <v>365</v>
      </c>
      <c r="M2136" s="14" t="s">
        <v>79</v>
      </c>
      <c r="N2136" s="14"/>
      <c r="O2136" s="14"/>
      <c r="P2136" s="14" t="s">
        <v>41</v>
      </c>
      <c r="Q2136" s="15"/>
      <c r="R2136" s="14" t="s">
        <v>709</v>
      </c>
      <c r="S2136" s="14" t="s">
        <v>15818</v>
      </c>
      <c r="T2136" s="14">
        <v>10</v>
      </c>
      <c r="U2136" s="14" t="s">
        <v>15864</v>
      </c>
      <c r="V2136" s="14" t="s">
        <v>522</v>
      </c>
      <c r="W2136" s="14" t="s">
        <v>15865</v>
      </c>
      <c r="X2136" s="14"/>
      <c r="Y2136" s="14"/>
      <c r="Z2136" s="14" t="s">
        <v>38</v>
      </c>
      <c r="AA2136" s="3" t="s">
        <v>23558</v>
      </c>
    </row>
    <row r="2137" spans="2:27" x14ac:dyDescent="0.2">
      <c r="B2137" s="14" t="s">
        <v>15815</v>
      </c>
      <c r="C2137" s="15" t="s">
        <v>23529</v>
      </c>
      <c r="D2137" s="12">
        <v>704</v>
      </c>
      <c r="E2137" s="15" t="s">
        <v>23536</v>
      </c>
      <c r="F2137" s="14" t="s">
        <v>15870</v>
      </c>
      <c r="G2137" s="14" t="s">
        <v>15871</v>
      </c>
      <c r="H2137" s="14" t="s">
        <v>15872</v>
      </c>
      <c r="I2137" s="14" t="s">
        <v>8011</v>
      </c>
      <c r="J2137" s="14" t="s">
        <v>322</v>
      </c>
      <c r="K2137" s="14" t="s">
        <v>1026</v>
      </c>
      <c r="L2137" s="14" t="s">
        <v>115</v>
      </c>
      <c r="M2137" s="14" t="s">
        <v>499</v>
      </c>
      <c r="N2137" s="14"/>
      <c r="O2137" s="14"/>
      <c r="P2137" s="14" t="s">
        <v>41</v>
      </c>
      <c r="Q2137" s="15"/>
      <c r="R2137" s="14" t="s">
        <v>552</v>
      </c>
      <c r="S2137" s="14" t="s">
        <v>15850</v>
      </c>
      <c r="T2137" s="14">
        <v>10</v>
      </c>
      <c r="U2137" s="14" t="s">
        <v>15873</v>
      </c>
      <c r="V2137" s="14" t="s">
        <v>514</v>
      </c>
      <c r="W2137" s="14" t="s">
        <v>15874</v>
      </c>
      <c r="X2137" s="14"/>
      <c r="Y2137" s="14"/>
      <c r="Z2137" s="14" t="s">
        <v>38</v>
      </c>
      <c r="AA2137" s="3" t="s">
        <v>23558</v>
      </c>
    </row>
    <row r="2138" spans="2:27" x14ac:dyDescent="0.2">
      <c r="B2138" s="14" t="s">
        <v>15815</v>
      </c>
      <c r="C2138" s="15" t="s">
        <v>23529</v>
      </c>
      <c r="D2138" s="12">
        <v>707</v>
      </c>
      <c r="E2138" s="15" t="s">
        <v>23536</v>
      </c>
      <c r="F2138" s="14" t="s">
        <v>15891</v>
      </c>
      <c r="G2138" s="14" t="s">
        <v>15892</v>
      </c>
      <c r="H2138" s="14" t="s">
        <v>15893</v>
      </c>
      <c r="I2138" s="14" t="s">
        <v>15894</v>
      </c>
      <c r="J2138" s="14" t="s">
        <v>366</v>
      </c>
      <c r="K2138" s="14" t="s">
        <v>1026</v>
      </c>
      <c r="L2138" s="14" t="s">
        <v>2438</v>
      </c>
      <c r="M2138" s="14" t="s">
        <v>1080</v>
      </c>
      <c r="N2138" s="14"/>
      <c r="O2138" s="14"/>
      <c r="P2138" s="14" t="s">
        <v>41</v>
      </c>
      <c r="Q2138" s="15"/>
      <c r="R2138" s="14" t="s">
        <v>529</v>
      </c>
      <c r="S2138" s="14" t="s">
        <v>15895</v>
      </c>
      <c r="T2138" s="14">
        <v>10</v>
      </c>
      <c r="U2138" s="14" t="s">
        <v>15896</v>
      </c>
      <c r="V2138" s="14" t="s">
        <v>522</v>
      </c>
      <c r="W2138" s="14" t="s">
        <v>15897</v>
      </c>
      <c r="X2138" s="14"/>
      <c r="Y2138" s="14"/>
      <c r="Z2138" s="14" t="s">
        <v>123</v>
      </c>
      <c r="AA2138" s="3" t="s">
        <v>23558</v>
      </c>
    </row>
    <row r="2139" spans="2:27" x14ac:dyDescent="0.2">
      <c r="B2139" s="14" t="s">
        <v>15815</v>
      </c>
      <c r="C2139" s="15" t="s">
        <v>23529</v>
      </c>
      <c r="D2139" s="12">
        <v>711</v>
      </c>
      <c r="E2139" s="15" t="s">
        <v>23536</v>
      </c>
      <c r="F2139" s="14" t="s">
        <v>5962</v>
      </c>
      <c r="G2139" s="14" t="s">
        <v>15910</v>
      </c>
      <c r="H2139" s="14" t="s">
        <v>5964</v>
      </c>
      <c r="I2139" s="14" t="s">
        <v>15911</v>
      </c>
      <c r="J2139" s="14" t="s">
        <v>48</v>
      </c>
      <c r="K2139" s="14" t="s">
        <v>1026</v>
      </c>
      <c r="L2139" s="14" t="s">
        <v>365</v>
      </c>
      <c r="M2139" s="14" t="s">
        <v>179</v>
      </c>
      <c r="N2139" s="14"/>
      <c r="O2139" s="14"/>
      <c r="P2139" s="14" t="s">
        <v>41</v>
      </c>
      <c r="Q2139" s="15"/>
      <c r="R2139" s="14" t="s">
        <v>709</v>
      </c>
      <c r="S2139" s="14" t="s">
        <v>15818</v>
      </c>
      <c r="T2139" s="14">
        <v>10</v>
      </c>
      <c r="U2139" s="14" t="s">
        <v>15912</v>
      </c>
      <c r="V2139" s="14" t="s">
        <v>526</v>
      </c>
      <c r="W2139" s="14" t="s">
        <v>15913</v>
      </c>
      <c r="X2139" s="14"/>
      <c r="Y2139" s="14"/>
      <c r="Z2139" s="14" t="s">
        <v>38</v>
      </c>
      <c r="AA2139" s="3" t="s">
        <v>23558</v>
      </c>
    </row>
    <row r="2140" spans="2:27" x14ac:dyDescent="0.2">
      <c r="B2140" s="14" t="s">
        <v>15815</v>
      </c>
      <c r="C2140" s="15" t="s">
        <v>23529</v>
      </c>
      <c r="D2140" s="12">
        <v>712</v>
      </c>
      <c r="E2140" s="15" t="s">
        <v>23536</v>
      </c>
      <c r="F2140" s="14" t="s">
        <v>15915</v>
      </c>
      <c r="G2140" s="14" t="s">
        <v>15916</v>
      </c>
      <c r="H2140" s="14" t="s">
        <v>15917</v>
      </c>
      <c r="I2140" s="14" t="s">
        <v>876</v>
      </c>
      <c r="J2140" s="14" t="s">
        <v>1150</v>
      </c>
      <c r="K2140" s="14" t="s">
        <v>1026</v>
      </c>
      <c r="L2140" s="14" t="s">
        <v>365</v>
      </c>
      <c r="M2140" s="14" t="s">
        <v>128</v>
      </c>
      <c r="N2140" s="14"/>
      <c r="O2140" s="14"/>
      <c r="P2140" s="14" t="s">
        <v>41</v>
      </c>
      <c r="Q2140" s="15"/>
      <c r="R2140" s="14" t="s">
        <v>528</v>
      </c>
      <c r="S2140" s="14" t="s">
        <v>15880</v>
      </c>
      <c r="T2140" s="14">
        <v>10</v>
      </c>
      <c r="U2140" s="14" t="s">
        <v>15918</v>
      </c>
      <c r="V2140" s="14" t="s">
        <v>547</v>
      </c>
      <c r="W2140" s="14" t="s">
        <v>15919</v>
      </c>
      <c r="X2140" s="14"/>
      <c r="Y2140" s="14"/>
      <c r="Z2140" s="14" t="s">
        <v>123</v>
      </c>
      <c r="AA2140" s="3" t="s">
        <v>23558</v>
      </c>
    </row>
    <row r="2141" spans="2:27" x14ac:dyDescent="0.2">
      <c r="B2141" s="14" t="s">
        <v>15815</v>
      </c>
      <c r="C2141" s="15" t="s">
        <v>23529</v>
      </c>
      <c r="D2141" s="12">
        <v>716</v>
      </c>
      <c r="E2141" s="15" t="s">
        <v>23536</v>
      </c>
      <c r="F2141" s="14" t="s">
        <v>9310</v>
      </c>
      <c r="G2141" s="14" t="s">
        <v>15936</v>
      </c>
      <c r="H2141" s="14" t="s">
        <v>15937</v>
      </c>
      <c r="I2141" s="14" t="s">
        <v>6631</v>
      </c>
      <c r="J2141" s="14" t="s">
        <v>303</v>
      </c>
      <c r="K2141" s="14" t="s">
        <v>1026</v>
      </c>
      <c r="L2141" s="14" t="s">
        <v>365</v>
      </c>
      <c r="M2141" s="14" t="s">
        <v>626</v>
      </c>
      <c r="N2141" s="14"/>
      <c r="O2141" s="14"/>
      <c r="P2141" s="14" t="s">
        <v>41</v>
      </c>
      <c r="Q2141" s="15"/>
      <c r="R2141" s="14" t="s">
        <v>585</v>
      </c>
      <c r="S2141" s="14" t="s">
        <v>15867</v>
      </c>
      <c r="T2141" s="14">
        <v>10</v>
      </c>
      <c r="U2141" s="14" t="s">
        <v>15938</v>
      </c>
      <c r="V2141" s="14" t="s">
        <v>530</v>
      </c>
      <c r="W2141" s="14" t="s">
        <v>15939</v>
      </c>
      <c r="X2141" s="14"/>
      <c r="Y2141" s="14"/>
      <c r="Z2141" s="14" t="s">
        <v>123</v>
      </c>
      <c r="AA2141" s="3" t="s">
        <v>23558</v>
      </c>
    </row>
    <row r="2142" spans="2:27" x14ac:dyDescent="0.2">
      <c r="B2142" s="14" t="s">
        <v>15815</v>
      </c>
      <c r="C2142" s="15" t="s">
        <v>23529</v>
      </c>
      <c r="D2142" s="12">
        <v>720</v>
      </c>
      <c r="E2142" s="15" t="s">
        <v>23536</v>
      </c>
      <c r="F2142" s="14" t="s">
        <v>15957</v>
      </c>
      <c r="G2142" s="14" t="s">
        <v>15958</v>
      </c>
      <c r="H2142" s="14" t="s">
        <v>15959</v>
      </c>
      <c r="I2142" s="14" t="s">
        <v>1509</v>
      </c>
      <c r="J2142" s="14" t="s">
        <v>469</v>
      </c>
      <c r="K2142" s="14" t="s">
        <v>1026</v>
      </c>
      <c r="L2142" s="14" t="s">
        <v>365</v>
      </c>
      <c r="M2142" s="14" t="s">
        <v>626</v>
      </c>
      <c r="N2142" s="14"/>
      <c r="O2142" s="14"/>
      <c r="P2142" s="14" t="s">
        <v>41</v>
      </c>
      <c r="Q2142" s="15"/>
      <c r="R2142" s="14" t="s">
        <v>999</v>
      </c>
      <c r="S2142" s="14" t="s">
        <v>15824</v>
      </c>
      <c r="T2142" s="14">
        <v>10</v>
      </c>
      <c r="U2142" s="14" t="s">
        <v>15960</v>
      </c>
      <c r="V2142" s="14" t="s">
        <v>558</v>
      </c>
      <c r="W2142" s="14" t="s">
        <v>15961</v>
      </c>
      <c r="X2142" s="14"/>
      <c r="Y2142" s="14"/>
      <c r="Z2142" s="14" t="s">
        <v>38</v>
      </c>
      <c r="AA2142" s="3" t="s">
        <v>23558</v>
      </c>
    </row>
    <row r="2143" spans="2:27" x14ac:dyDescent="0.2">
      <c r="B2143" s="14" t="s">
        <v>15815</v>
      </c>
      <c r="C2143" s="15" t="s">
        <v>23529</v>
      </c>
      <c r="D2143" s="12">
        <v>723</v>
      </c>
      <c r="E2143" s="15" t="s">
        <v>23536</v>
      </c>
      <c r="F2143" s="14" t="s">
        <v>15974</v>
      </c>
      <c r="G2143" s="14" t="s">
        <v>15975</v>
      </c>
      <c r="H2143" s="14" t="s">
        <v>15976</v>
      </c>
      <c r="I2143" s="14" t="s">
        <v>2272</v>
      </c>
      <c r="J2143" s="14" t="s">
        <v>115</v>
      </c>
      <c r="K2143" s="14" t="s">
        <v>1026</v>
      </c>
      <c r="L2143" s="14" t="s">
        <v>365</v>
      </c>
      <c r="M2143" s="14" t="s">
        <v>90</v>
      </c>
      <c r="N2143" s="14"/>
      <c r="O2143" s="14"/>
      <c r="P2143" s="14" t="s">
        <v>41</v>
      </c>
      <c r="Q2143" s="15"/>
      <c r="R2143" s="14" t="s">
        <v>555</v>
      </c>
      <c r="S2143" s="14" t="s">
        <v>15837</v>
      </c>
      <c r="T2143" s="14">
        <v>10</v>
      </c>
      <c r="U2143" s="14" t="s">
        <v>15838</v>
      </c>
      <c r="V2143" s="14" t="s">
        <v>522</v>
      </c>
      <c r="W2143" s="14" t="s">
        <v>15977</v>
      </c>
      <c r="X2143" s="14"/>
      <c r="Y2143" s="14"/>
      <c r="Z2143" s="14" t="s">
        <v>38</v>
      </c>
      <c r="AA2143" s="3" t="s">
        <v>23558</v>
      </c>
    </row>
    <row r="2144" spans="2:27" x14ac:dyDescent="0.2">
      <c r="B2144" s="14" t="s">
        <v>15815</v>
      </c>
      <c r="C2144" s="15" t="s">
        <v>23529</v>
      </c>
      <c r="D2144" s="12">
        <v>726</v>
      </c>
      <c r="E2144" s="15" t="s">
        <v>23536</v>
      </c>
      <c r="F2144" s="14" t="s">
        <v>15991</v>
      </c>
      <c r="G2144" s="14" t="s">
        <v>15992</v>
      </c>
      <c r="H2144" s="14" t="s">
        <v>15993</v>
      </c>
      <c r="I2144" s="14" t="s">
        <v>566</v>
      </c>
      <c r="J2144" s="14" t="s">
        <v>174</v>
      </c>
      <c r="K2144" s="14" t="s">
        <v>1026</v>
      </c>
      <c r="L2144" s="14" t="s">
        <v>365</v>
      </c>
      <c r="M2144" s="14" t="s">
        <v>128</v>
      </c>
      <c r="N2144" s="14"/>
      <c r="O2144" s="14"/>
      <c r="P2144" s="14" t="s">
        <v>41</v>
      </c>
      <c r="Q2144" s="15"/>
      <c r="R2144" s="14" t="s">
        <v>528</v>
      </c>
      <c r="S2144" s="14" t="s">
        <v>15895</v>
      </c>
      <c r="T2144" s="14">
        <v>10</v>
      </c>
      <c r="U2144" s="14" t="s">
        <v>12935</v>
      </c>
      <c r="V2144" s="14" t="s">
        <v>514</v>
      </c>
      <c r="W2144" s="14" t="s">
        <v>15994</v>
      </c>
      <c r="X2144" s="14"/>
      <c r="Y2144" s="14"/>
      <c r="Z2144" s="14" t="s">
        <v>38</v>
      </c>
      <c r="AA2144" s="3" t="s">
        <v>23558</v>
      </c>
    </row>
    <row r="2145" spans="2:27" x14ac:dyDescent="0.2">
      <c r="B2145" s="14" t="s">
        <v>15815</v>
      </c>
      <c r="C2145" s="15" t="s">
        <v>23529</v>
      </c>
      <c r="D2145" s="12">
        <v>729</v>
      </c>
      <c r="E2145" s="15" t="s">
        <v>23536</v>
      </c>
      <c r="F2145" s="14" t="s">
        <v>1781</v>
      </c>
      <c r="G2145" s="14" t="s">
        <v>16008</v>
      </c>
      <c r="H2145" s="14" t="s">
        <v>1783</v>
      </c>
      <c r="I2145" s="14" t="s">
        <v>1784</v>
      </c>
      <c r="J2145" s="14" t="s">
        <v>687</v>
      </c>
      <c r="K2145" s="14" t="s">
        <v>1026</v>
      </c>
      <c r="L2145" s="14" t="s">
        <v>365</v>
      </c>
      <c r="M2145" s="14" t="s">
        <v>182</v>
      </c>
      <c r="N2145" s="14"/>
      <c r="O2145" s="14"/>
      <c r="P2145" s="14" t="s">
        <v>41</v>
      </c>
      <c r="Q2145" s="15"/>
      <c r="R2145" s="14" t="s">
        <v>585</v>
      </c>
      <c r="S2145" s="14" t="s">
        <v>15818</v>
      </c>
      <c r="T2145" s="14">
        <v>10</v>
      </c>
      <c r="U2145" s="14" t="s">
        <v>16009</v>
      </c>
      <c r="V2145" s="14" t="s">
        <v>526</v>
      </c>
      <c r="W2145" s="14" t="s">
        <v>16010</v>
      </c>
      <c r="X2145" s="14"/>
      <c r="Y2145" s="14"/>
      <c r="Z2145" s="14" t="s">
        <v>38</v>
      </c>
      <c r="AA2145" s="3" t="s">
        <v>23558</v>
      </c>
    </row>
    <row r="2146" spans="2:27" x14ac:dyDescent="0.2">
      <c r="B2146" s="14" t="s">
        <v>15815</v>
      </c>
      <c r="C2146" s="15" t="s">
        <v>23529</v>
      </c>
      <c r="D2146" s="12">
        <v>731</v>
      </c>
      <c r="E2146" s="15" t="s">
        <v>23536</v>
      </c>
      <c r="F2146" s="14" t="s">
        <v>16017</v>
      </c>
      <c r="G2146" s="14" t="s">
        <v>16018</v>
      </c>
      <c r="H2146" s="14" t="s">
        <v>16019</v>
      </c>
      <c r="I2146" s="14" t="s">
        <v>2297</v>
      </c>
      <c r="J2146" s="14" t="s">
        <v>185</v>
      </c>
      <c r="K2146" s="14" t="s">
        <v>1026</v>
      </c>
      <c r="L2146" s="14" t="s">
        <v>365</v>
      </c>
      <c r="M2146" s="14" t="s">
        <v>366</v>
      </c>
      <c r="N2146" s="14"/>
      <c r="O2146" s="14"/>
      <c r="P2146" s="14" t="s">
        <v>41</v>
      </c>
      <c r="Q2146" s="15"/>
      <c r="R2146" s="14" t="s">
        <v>632</v>
      </c>
      <c r="S2146" s="14" t="s">
        <v>15818</v>
      </c>
      <c r="T2146" s="14">
        <v>10</v>
      </c>
      <c r="U2146" s="14" t="s">
        <v>12942</v>
      </c>
      <c r="V2146" s="14" t="s">
        <v>522</v>
      </c>
      <c r="W2146" s="14" t="s">
        <v>16020</v>
      </c>
      <c r="X2146" s="14"/>
      <c r="Y2146" s="14"/>
      <c r="Z2146" s="14" t="s">
        <v>38</v>
      </c>
      <c r="AA2146" s="3" t="s">
        <v>23558</v>
      </c>
    </row>
    <row r="2147" spans="2:27" x14ac:dyDescent="0.2">
      <c r="B2147" s="14" t="s">
        <v>15815</v>
      </c>
      <c r="C2147" s="15" t="s">
        <v>23529</v>
      </c>
      <c r="D2147" s="12">
        <v>736</v>
      </c>
      <c r="E2147" s="15" t="s">
        <v>23536</v>
      </c>
      <c r="F2147" s="14" t="s">
        <v>16045</v>
      </c>
      <c r="G2147" s="14" t="s">
        <v>16046</v>
      </c>
      <c r="H2147" s="14" t="s">
        <v>16047</v>
      </c>
      <c r="I2147" s="14" t="s">
        <v>5239</v>
      </c>
      <c r="J2147" s="14" t="s">
        <v>132</v>
      </c>
      <c r="K2147" s="14" t="s">
        <v>1026</v>
      </c>
      <c r="L2147" s="14" t="s">
        <v>365</v>
      </c>
      <c r="M2147" s="14" t="s">
        <v>128</v>
      </c>
      <c r="N2147" s="14"/>
      <c r="O2147" s="14"/>
      <c r="P2147" s="14" t="s">
        <v>41</v>
      </c>
      <c r="Q2147" s="15"/>
      <c r="R2147" s="14" t="s">
        <v>570</v>
      </c>
      <c r="S2147" s="14" t="s">
        <v>15837</v>
      </c>
      <c r="T2147" s="14">
        <v>10</v>
      </c>
      <c r="U2147" s="14" t="s">
        <v>15838</v>
      </c>
      <c r="V2147" s="14" t="s">
        <v>522</v>
      </c>
      <c r="W2147" s="14" t="s">
        <v>16048</v>
      </c>
      <c r="X2147" s="14"/>
      <c r="Y2147" s="14"/>
      <c r="Z2147" s="14" t="s">
        <v>38</v>
      </c>
      <c r="AA2147" s="3" t="s">
        <v>23558</v>
      </c>
    </row>
    <row r="2148" spans="2:27" x14ac:dyDescent="0.2">
      <c r="B2148" s="14" t="s">
        <v>15815</v>
      </c>
      <c r="C2148" s="15" t="s">
        <v>23529</v>
      </c>
      <c r="D2148" s="12">
        <v>739</v>
      </c>
      <c r="E2148" s="15" t="s">
        <v>23536</v>
      </c>
      <c r="F2148" s="14" t="s">
        <v>16062</v>
      </c>
      <c r="G2148" s="14" t="s">
        <v>16063</v>
      </c>
      <c r="H2148" s="14" t="s">
        <v>16064</v>
      </c>
      <c r="I2148" s="14" t="s">
        <v>929</v>
      </c>
      <c r="J2148" s="14" t="s">
        <v>500</v>
      </c>
      <c r="K2148" s="14" t="s">
        <v>1026</v>
      </c>
      <c r="L2148" s="14" t="s">
        <v>365</v>
      </c>
      <c r="M2148" s="14" t="s">
        <v>136</v>
      </c>
      <c r="N2148" s="14"/>
      <c r="O2148" s="14"/>
      <c r="P2148" s="14" t="s">
        <v>41</v>
      </c>
      <c r="Q2148" s="15"/>
      <c r="R2148" s="14" t="s">
        <v>555</v>
      </c>
      <c r="S2148" s="14" t="s">
        <v>15858</v>
      </c>
      <c r="T2148" s="14">
        <v>10</v>
      </c>
      <c r="U2148" s="14" t="s">
        <v>12939</v>
      </c>
      <c r="V2148" s="14" t="s">
        <v>522</v>
      </c>
      <c r="W2148" s="14" t="s">
        <v>16065</v>
      </c>
      <c r="X2148" s="14"/>
      <c r="Y2148" s="14"/>
      <c r="Z2148" s="14" t="s">
        <v>38</v>
      </c>
      <c r="AA2148" s="3" t="s">
        <v>23558</v>
      </c>
    </row>
    <row r="2149" spans="2:27" x14ac:dyDescent="0.2">
      <c r="B2149" s="14" t="s">
        <v>15815</v>
      </c>
      <c r="C2149" s="15" t="s">
        <v>23529</v>
      </c>
      <c r="D2149" s="12">
        <v>740</v>
      </c>
      <c r="E2149" s="15" t="s">
        <v>23536</v>
      </c>
      <c r="F2149" s="14" t="s">
        <v>6179</v>
      </c>
      <c r="G2149" s="14" t="s">
        <v>6180</v>
      </c>
      <c r="H2149" s="14" t="s">
        <v>6181</v>
      </c>
      <c r="I2149" s="14" t="s">
        <v>4930</v>
      </c>
      <c r="J2149" s="14" t="s">
        <v>261</v>
      </c>
      <c r="K2149" s="14" t="s">
        <v>1026</v>
      </c>
      <c r="L2149" s="14" t="s">
        <v>365</v>
      </c>
      <c r="M2149" s="14" t="s">
        <v>179</v>
      </c>
      <c r="N2149" s="14"/>
      <c r="O2149" s="14"/>
      <c r="P2149" s="14" t="s">
        <v>41</v>
      </c>
      <c r="Q2149" s="15"/>
      <c r="R2149" s="14" t="s">
        <v>862</v>
      </c>
      <c r="S2149" s="14" t="s">
        <v>16067</v>
      </c>
      <c r="T2149" s="14">
        <v>10</v>
      </c>
      <c r="U2149" s="14" t="s">
        <v>16068</v>
      </c>
      <c r="V2149" s="14" t="s">
        <v>526</v>
      </c>
      <c r="W2149" s="14" t="s">
        <v>16069</v>
      </c>
      <c r="X2149" s="14"/>
      <c r="Y2149" s="14"/>
      <c r="Z2149" s="14" t="s">
        <v>38</v>
      </c>
      <c r="AA2149" s="3" t="s">
        <v>23558</v>
      </c>
    </row>
    <row r="2150" spans="2:27" x14ac:dyDescent="0.2">
      <c r="B2150" s="14" t="s">
        <v>15815</v>
      </c>
      <c r="C2150" s="15" t="s">
        <v>23529</v>
      </c>
      <c r="D2150" s="12">
        <v>746</v>
      </c>
      <c r="E2150" s="15" t="s">
        <v>23536</v>
      </c>
      <c r="F2150" s="14" t="s">
        <v>16100</v>
      </c>
      <c r="G2150" s="14" t="s">
        <v>16101</v>
      </c>
      <c r="H2150" s="14" t="s">
        <v>16102</v>
      </c>
      <c r="I2150" s="14" t="s">
        <v>8207</v>
      </c>
      <c r="J2150" s="14" t="s">
        <v>47</v>
      </c>
      <c r="K2150" s="14" t="s">
        <v>1026</v>
      </c>
      <c r="L2150" s="14" t="s">
        <v>365</v>
      </c>
      <c r="M2150" s="14" t="s">
        <v>136</v>
      </c>
      <c r="N2150" s="14"/>
      <c r="O2150" s="14"/>
      <c r="P2150" s="14" t="s">
        <v>41</v>
      </c>
      <c r="Q2150" s="15"/>
      <c r="R2150" s="14" t="s">
        <v>525</v>
      </c>
      <c r="S2150" s="14" t="s">
        <v>15850</v>
      </c>
      <c r="T2150" s="14">
        <v>10</v>
      </c>
      <c r="U2150" s="14" t="s">
        <v>16103</v>
      </c>
      <c r="V2150" s="14" t="s">
        <v>526</v>
      </c>
      <c r="W2150" s="14" t="s">
        <v>16104</v>
      </c>
      <c r="X2150" s="14"/>
      <c r="Y2150" s="14"/>
      <c r="Z2150" s="14" t="s">
        <v>38</v>
      </c>
      <c r="AA2150" s="3" t="s">
        <v>23558</v>
      </c>
    </row>
    <row r="2151" spans="2:27" x14ac:dyDescent="0.2">
      <c r="B2151" s="14" t="s">
        <v>15815</v>
      </c>
      <c r="C2151" s="15" t="s">
        <v>23529</v>
      </c>
      <c r="D2151" s="12">
        <v>755</v>
      </c>
      <c r="E2151" s="15" t="s">
        <v>23536</v>
      </c>
      <c r="F2151" s="14" t="s">
        <v>16141</v>
      </c>
      <c r="G2151" s="14" t="s">
        <v>16142</v>
      </c>
      <c r="H2151" s="14" t="s">
        <v>16143</v>
      </c>
      <c r="I2151" s="14" t="s">
        <v>3610</v>
      </c>
      <c r="J2151" s="14" t="s">
        <v>90</v>
      </c>
      <c r="K2151" s="14" t="s">
        <v>1026</v>
      </c>
      <c r="L2151" s="14" t="s">
        <v>365</v>
      </c>
      <c r="M2151" s="14" t="s">
        <v>128</v>
      </c>
      <c r="N2151" s="14"/>
      <c r="O2151" s="14"/>
      <c r="P2151" s="14" t="s">
        <v>41</v>
      </c>
      <c r="Q2151" s="15"/>
      <c r="R2151" s="14" t="s">
        <v>644</v>
      </c>
      <c r="S2151" s="14" t="s">
        <v>15824</v>
      </c>
      <c r="T2151" s="14">
        <v>10</v>
      </c>
      <c r="U2151" s="14" t="s">
        <v>1209</v>
      </c>
      <c r="V2151" s="14" t="s">
        <v>522</v>
      </c>
      <c r="W2151" s="14" t="s">
        <v>16144</v>
      </c>
      <c r="X2151" s="14"/>
      <c r="Y2151" s="14"/>
      <c r="Z2151" s="14" t="s">
        <v>38</v>
      </c>
      <c r="AA2151" s="3" t="s">
        <v>23558</v>
      </c>
    </row>
    <row r="2152" spans="2:27" x14ac:dyDescent="0.2">
      <c r="B2152" s="14" t="s">
        <v>15815</v>
      </c>
      <c r="C2152" s="15" t="s">
        <v>23529</v>
      </c>
      <c r="D2152" s="12">
        <v>784</v>
      </c>
      <c r="E2152" s="15" t="s">
        <v>23536</v>
      </c>
      <c r="F2152" s="14" t="s">
        <v>8729</v>
      </c>
      <c r="G2152" s="14" t="s">
        <v>16300</v>
      </c>
      <c r="H2152" s="14" t="s">
        <v>16301</v>
      </c>
      <c r="I2152" s="14" t="s">
        <v>2381</v>
      </c>
      <c r="J2152" s="14" t="s">
        <v>4180</v>
      </c>
      <c r="K2152" s="14" t="s">
        <v>1026</v>
      </c>
      <c r="L2152" s="14" t="s">
        <v>365</v>
      </c>
      <c r="M2152" s="14" t="s">
        <v>236</v>
      </c>
      <c r="N2152" s="14"/>
      <c r="O2152" s="14"/>
      <c r="P2152" s="14" t="s">
        <v>41</v>
      </c>
      <c r="Q2152" s="15"/>
      <c r="R2152" s="14" t="s">
        <v>570</v>
      </c>
      <c r="S2152" s="14" t="s">
        <v>15867</v>
      </c>
      <c r="T2152" s="14">
        <v>10</v>
      </c>
      <c r="U2152" s="14" t="s">
        <v>16302</v>
      </c>
      <c r="V2152" s="14" t="s">
        <v>571</v>
      </c>
      <c r="W2152" s="14" t="s">
        <v>8731</v>
      </c>
      <c r="X2152" s="14"/>
      <c r="Y2152" s="14"/>
      <c r="Z2152" s="14" t="s">
        <v>38</v>
      </c>
      <c r="AA2152" s="3" t="s">
        <v>23558</v>
      </c>
    </row>
    <row r="2153" spans="2:27" x14ac:dyDescent="0.2">
      <c r="B2153" s="14" t="s">
        <v>15815</v>
      </c>
      <c r="C2153" s="15" t="s">
        <v>23529</v>
      </c>
      <c r="D2153" s="12">
        <v>786</v>
      </c>
      <c r="E2153" s="15" t="s">
        <v>23536</v>
      </c>
      <c r="F2153" s="14" t="s">
        <v>16310</v>
      </c>
      <c r="G2153" s="14" t="s">
        <v>16311</v>
      </c>
      <c r="H2153" s="14" t="s">
        <v>16312</v>
      </c>
      <c r="I2153" s="14" t="s">
        <v>16313</v>
      </c>
      <c r="J2153" s="14" t="s">
        <v>113</v>
      </c>
      <c r="K2153" s="14" t="s">
        <v>1026</v>
      </c>
      <c r="L2153" s="14" t="s">
        <v>3560</v>
      </c>
      <c r="M2153" s="14" t="s">
        <v>162</v>
      </c>
      <c r="N2153" s="14"/>
      <c r="O2153" s="14"/>
      <c r="P2153" s="14" t="s">
        <v>41</v>
      </c>
      <c r="Q2153" s="15"/>
      <c r="R2153" s="14" t="s">
        <v>528</v>
      </c>
      <c r="S2153" s="14" t="s">
        <v>15880</v>
      </c>
      <c r="T2153" s="14">
        <v>10</v>
      </c>
      <c r="U2153" s="14" t="s">
        <v>16314</v>
      </c>
      <c r="V2153" s="14" t="s">
        <v>584</v>
      </c>
      <c r="W2153" s="14" t="s">
        <v>16315</v>
      </c>
      <c r="X2153" s="14"/>
      <c r="Y2153" s="14"/>
      <c r="Z2153" s="14" t="s">
        <v>123</v>
      </c>
      <c r="AA2153" s="3" t="s">
        <v>23558</v>
      </c>
    </row>
    <row r="2154" spans="2:27" x14ac:dyDescent="0.2">
      <c r="B2154" s="14" t="s">
        <v>15815</v>
      </c>
      <c r="C2154" s="15" t="s">
        <v>23529</v>
      </c>
      <c r="D2154" s="12">
        <v>787</v>
      </c>
      <c r="E2154" s="15" t="s">
        <v>23536</v>
      </c>
      <c r="F2154" s="14" t="s">
        <v>16317</v>
      </c>
      <c r="G2154" s="14" t="s">
        <v>16318</v>
      </c>
      <c r="H2154" s="14" t="s">
        <v>16319</v>
      </c>
      <c r="I2154" s="14" t="s">
        <v>984</v>
      </c>
      <c r="J2154" s="14" t="s">
        <v>182</v>
      </c>
      <c r="K2154" s="14" t="s">
        <v>1026</v>
      </c>
      <c r="L2154" s="14" t="s">
        <v>365</v>
      </c>
      <c r="M2154" s="14" t="s">
        <v>185</v>
      </c>
      <c r="N2154" s="14"/>
      <c r="O2154" s="14"/>
      <c r="P2154" s="14" t="s">
        <v>41</v>
      </c>
      <c r="Q2154" s="15"/>
      <c r="R2154" s="14" t="s">
        <v>585</v>
      </c>
      <c r="S2154" s="14" t="s">
        <v>16320</v>
      </c>
      <c r="T2154" s="14">
        <v>10</v>
      </c>
      <c r="U2154" s="14" t="s">
        <v>16321</v>
      </c>
      <c r="V2154" s="14" t="s">
        <v>587</v>
      </c>
      <c r="W2154" s="14" t="s">
        <v>16322</v>
      </c>
      <c r="X2154" s="14"/>
      <c r="Y2154" s="14"/>
      <c r="Z2154" s="14" t="s">
        <v>38</v>
      </c>
      <c r="AA2154" s="3" t="s">
        <v>23558</v>
      </c>
    </row>
    <row r="2155" spans="2:27" x14ac:dyDescent="0.2">
      <c r="B2155" s="14" t="s">
        <v>15815</v>
      </c>
      <c r="C2155" s="15" t="s">
        <v>23529</v>
      </c>
      <c r="D2155" s="12">
        <v>791</v>
      </c>
      <c r="E2155" s="15" t="s">
        <v>23536</v>
      </c>
      <c r="F2155" s="14" t="s">
        <v>16340</v>
      </c>
      <c r="G2155" s="14" t="s">
        <v>16341</v>
      </c>
      <c r="H2155" s="14" t="s">
        <v>16342</v>
      </c>
      <c r="I2155" s="14" t="s">
        <v>460</v>
      </c>
      <c r="J2155" s="14" t="s">
        <v>316</v>
      </c>
      <c r="K2155" s="14" t="s">
        <v>1026</v>
      </c>
      <c r="L2155" s="14" t="s">
        <v>365</v>
      </c>
      <c r="M2155" s="14" t="s">
        <v>546</v>
      </c>
      <c r="N2155" s="14"/>
      <c r="O2155" s="14"/>
      <c r="P2155" s="14" t="s">
        <v>41</v>
      </c>
      <c r="Q2155" s="15"/>
      <c r="R2155" s="14" t="s">
        <v>632</v>
      </c>
      <c r="S2155" s="14" t="s">
        <v>15895</v>
      </c>
      <c r="T2155" s="14">
        <v>10</v>
      </c>
      <c r="U2155" s="14" t="s">
        <v>16343</v>
      </c>
      <c r="V2155" s="14" t="s">
        <v>547</v>
      </c>
      <c r="W2155" s="14" t="s">
        <v>16344</v>
      </c>
      <c r="X2155" s="14"/>
      <c r="Y2155" s="14"/>
      <c r="Z2155" s="14" t="s">
        <v>38</v>
      </c>
      <c r="AA2155" s="3" t="s">
        <v>23558</v>
      </c>
    </row>
    <row r="2156" spans="2:27" x14ac:dyDescent="0.2">
      <c r="B2156" s="14" t="s">
        <v>16463</v>
      </c>
      <c r="C2156" s="15" t="s">
        <v>23529</v>
      </c>
      <c r="D2156" s="12">
        <v>817</v>
      </c>
      <c r="E2156" s="15" t="s">
        <v>23540</v>
      </c>
      <c r="F2156" s="14" t="s">
        <v>16490</v>
      </c>
      <c r="G2156" s="14" t="s">
        <v>16491</v>
      </c>
      <c r="H2156" s="14" t="s">
        <v>16492</v>
      </c>
      <c r="I2156" s="14" t="s">
        <v>16493</v>
      </c>
      <c r="J2156" s="14" t="s">
        <v>82</v>
      </c>
      <c r="K2156" s="14" t="s">
        <v>1026</v>
      </c>
      <c r="L2156" s="14" t="s">
        <v>16494</v>
      </c>
      <c r="M2156" s="14" t="s">
        <v>6627</v>
      </c>
      <c r="N2156" s="14"/>
      <c r="O2156" s="14"/>
      <c r="P2156" s="14" t="s">
        <v>41</v>
      </c>
      <c r="Q2156" s="15"/>
      <c r="R2156" s="14" t="s">
        <v>525</v>
      </c>
      <c r="S2156" s="14" t="s">
        <v>16465</v>
      </c>
      <c r="T2156" s="14">
        <v>10</v>
      </c>
      <c r="U2156" s="14" t="s">
        <v>16495</v>
      </c>
      <c r="V2156" s="14" t="s">
        <v>522</v>
      </c>
      <c r="W2156" s="14"/>
      <c r="X2156" s="14"/>
      <c r="Y2156" s="14"/>
      <c r="Z2156" s="14" t="s">
        <v>38</v>
      </c>
      <c r="AA2156" s="3" t="s">
        <v>23558</v>
      </c>
    </row>
    <row r="2157" spans="2:27" x14ac:dyDescent="0.2">
      <c r="B2157" s="14" t="s">
        <v>16463</v>
      </c>
      <c r="C2157" s="15" t="s">
        <v>23529</v>
      </c>
      <c r="D2157" s="12">
        <v>819</v>
      </c>
      <c r="E2157" s="15" t="s">
        <v>23540</v>
      </c>
      <c r="F2157" s="14" t="s">
        <v>16502</v>
      </c>
      <c r="G2157" s="14" t="s">
        <v>16503</v>
      </c>
      <c r="H2157" s="14" t="s">
        <v>16504</v>
      </c>
      <c r="I2157" s="14" t="s">
        <v>16505</v>
      </c>
      <c r="J2157" s="14" t="s">
        <v>546</v>
      </c>
      <c r="K2157" s="14" t="s">
        <v>1026</v>
      </c>
      <c r="L2157" s="14" t="s">
        <v>48</v>
      </c>
      <c r="M2157" s="14" t="s">
        <v>48</v>
      </c>
      <c r="N2157" s="14"/>
      <c r="O2157" s="14"/>
      <c r="P2157" s="14" t="s">
        <v>41</v>
      </c>
      <c r="Q2157" s="15"/>
      <c r="R2157" s="14" t="s">
        <v>525</v>
      </c>
      <c r="S2157" s="14" t="s">
        <v>16465</v>
      </c>
      <c r="T2157" s="14">
        <v>10</v>
      </c>
      <c r="U2157" s="14" t="s">
        <v>16500</v>
      </c>
      <c r="V2157" s="14" t="s">
        <v>522</v>
      </c>
      <c r="W2157" s="14"/>
      <c r="X2157" s="14"/>
      <c r="Y2157" s="14"/>
      <c r="Z2157" s="14" t="s">
        <v>38</v>
      </c>
      <c r="AA2157" s="3" t="s">
        <v>23558</v>
      </c>
    </row>
    <row r="2158" spans="2:27" x14ac:dyDescent="0.2">
      <c r="B2158" s="14" t="s">
        <v>16463</v>
      </c>
      <c r="C2158" s="15" t="s">
        <v>23529</v>
      </c>
      <c r="D2158" s="12">
        <v>829</v>
      </c>
      <c r="E2158" s="15" t="s">
        <v>23540</v>
      </c>
      <c r="F2158" s="14" t="s">
        <v>16557</v>
      </c>
      <c r="G2158" s="14" t="s">
        <v>16558</v>
      </c>
      <c r="H2158" s="14" t="s">
        <v>16559</v>
      </c>
      <c r="I2158" s="14" t="s">
        <v>16560</v>
      </c>
      <c r="J2158" s="14" t="s">
        <v>115</v>
      </c>
      <c r="K2158" s="14" t="s">
        <v>1026</v>
      </c>
      <c r="L2158" s="14" t="s">
        <v>661</v>
      </c>
      <c r="M2158" s="14" t="s">
        <v>48</v>
      </c>
      <c r="N2158" s="14" t="s">
        <v>16561</v>
      </c>
      <c r="O2158" s="14"/>
      <c r="P2158" s="14" t="s">
        <v>41</v>
      </c>
      <c r="Q2158" s="15"/>
      <c r="R2158" s="14" t="s">
        <v>525</v>
      </c>
      <c r="S2158" s="14" t="s">
        <v>16466</v>
      </c>
      <c r="T2158" s="14">
        <v>10</v>
      </c>
      <c r="U2158" s="14" t="s">
        <v>16562</v>
      </c>
      <c r="V2158" s="14" t="s">
        <v>584</v>
      </c>
      <c r="W2158" s="14"/>
      <c r="X2158" s="14" t="s">
        <v>16563</v>
      </c>
      <c r="Y2158" s="14"/>
      <c r="Z2158" s="14" t="s">
        <v>123</v>
      </c>
      <c r="AA2158" s="3" t="s">
        <v>23558</v>
      </c>
    </row>
    <row r="2159" spans="2:27" x14ac:dyDescent="0.2">
      <c r="B2159" s="14" t="s">
        <v>16463</v>
      </c>
      <c r="C2159" s="15" t="s">
        <v>23529</v>
      </c>
      <c r="D2159" s="12">
        <v>830</v>
      </c>
      <c r="E2159" s="15" t="s">
        <v>23540</v>
      </c>
      <c r="F2159" s="14" t="s">
        <v>16565</v>
      </c>
      <c r="G2159" s="14" t="s">
        <v>16566</v>
      </c>
      <c r="H2159" s="14" t="s">
        <v>16567</v>
      </c>
      <c r="I2159" s="14" t="s">
        <v>16560</v>
      </c>
      <c r="J2159" s="14" t="s">
        <v>115</v>
      </c>
      <c r="K2159" s="14" t="s">
        <v>1026</v>
      </c>
      <c r="L2159" s="14" t="s">
        <v>48</v>
      </c>
      <c r="M2159" s="14" t="s">
        <v>48</v>
      </c>
      <c r="N2159" s="14"/>
      <c r="O2159" s="14"/>
      <c r="P2159" s="14" t="s">
        <v>41</v>
      </c>
      <c r="Q2159" s="15"/>
      <c r="R2159" s="14" t="s">
        <v>525</v>
      </c>
      <c r="S2159" s="14" t="s">
        <v>16465</v>
      </c>
      <c r="T2159" s="14">
        <v>10</v>
      </c>
      <c r="U2159" s="14" t="s">
        <v>16568</v>
      </c>
      <c r="V2159" s="14" t="s">
        <v>514</v>
      </c>
      <c r="W2159" s="14"/>
      <c r="X2159" s="14"/>
      <c r="Y2159" s="14"/>
      <c r="Z2159" s="14" t="s">
        <v>38</v>
      </c>
      <c r="AA2159" s="3" t="s">
        <v>23558</v>
      </c>
    </row>
    <row r="2160" spans="2:27" x14ac:dyDescent="0.2">
      <c r="B2160" s="14" t="s">
        <v>16463</v>
      </c>
      <c r="C2160" s="15" t="s">
        <v>23529</v>
      </c>
      <c r="D2160" s="12">
        <v>866</v>
      </c>
      <c r="E2160" s="15" t="s">
        <v>23540</v>
      </c>
      <c r="F2160" s="14" t="s">
        <v>16758</v>
      </c>
      <c r="G2160" s="14" t="s">
        <v>16759</v>
      </c>
      <c r="H2160" s="14" t="s">
        <v>16760</v>
      </c>
      <c r="I2160" s="14" t="s">
        <v>16761</v>
      </c>
      <c r="J2160" s="14" t="s">
        <v>48</v>
      </c>
      <c r="K2160" s="14" t="s">
        <v>1026</v>
      </c>
      <c r="L2160" s="14" t="s">
        <v>48</v>
      </c>
      <c r="M2160" s="14" t="s">
        <v>48</v>
      </c>
      <c r="N2160" s="14"/>
      <c r="O2160" s="14"/>
      <c r="P2160" s="14" t="s">
        <v>41</v>
      </c>
      <c r="Q2160" s="15"/>
      <c r="R2160" s="14" t="s">
        <v>525</v>
      </c>
      <c r="S2160" s="14" t="s">
        <v>16550</v>
      </c>
      <c r="T2160" s="14">
        <v>10</v>
      </c>
      <c r="U2160" s="14" t="s">
        <v>16762</v>
      </c>
      <c r="V2160" s="14" t="s">
        <v>584</v>
      </c>
      <c r="W2160" s="14"/>
      <c r="X2160" s="14"/>
      <c r="Y2160" s="14"/>
      <c r="Z2160" s="14" t="s">
        <v>38</v>
      </c>
      <c r="AA2160" s="3" t="s">
        <v>23558</v>
      </c>
    </row>
    <row r="2161" spans="2:27" x14ac:dyDescent="0.2">
      <c r="B2161" s="14" t="s">
        <v>16835</v>
      </c>
      <c r="C2161" s="15" t="s">
        <v>23529</v>
      </c>
      <c r="D2161" s="12">
        <v>970</v>
      </c>
      <c r="E2161" s="15" t="s">
        <v>23535</v>
      </c>
      <c r="F2161" s="14" t="s">
        <v>17086</v>
      </c>
      <c r="G2161" s="14" t="s">
        <v>17087</v>
      </c>
      <c r="H2161" s="14" t="s">
        <v>17088</v>
      </c>
      <c r="I2161" s="14" t="s">
        <v>9771</v>
      </c>
      <c r="J2161" s="14" t="s">
        <v>937</v>
      </c>
      <c r="K2161" s="14" t="s">
        <v>1026</v>
      </c>
      <c r="L2161" s="14" t="s">
        <v>523</v>
      </c>
      <c r="M2161" s="14" t="s">
        <v>523</v>
      </c>
      <c r="N2161" s="14"/>
      <c r="O2161" s="14"/>
      <c r="P2161" s="14" t="s">
        <v>41</v>
      </c>
      <c r="Q2161" s="15"/>
      <c r="R2161" s="14" t="s">
        <v>555</v>
      </c>
      <c r="S2161" s="14" t="s">
        <v>12528</v>
      </c>
      <c r="T2161" s="14">
        <v>10</v>
      </c>
      <c r="U2161" s="14" t="s">
        <v>17002</v>
      </c>
      <c r="V2161" s="14" t="s">
        <v>530</v>
      </c>
      <c r="W2161" s="14"/>
      <c r="X2161" s="14"/>
      <c r="Y2161" s="14"/>
      <c r="Z2161" s="14" t="s">
        <v>38</v>
      </c>
      <c r="AA2161" s="3" t="s">
        <v>23558</v>
      </c>
    </row>
    <row r="2162" spans="2:27" x14ac:dyDescent="0.2">
      <c r="B2162" s="14" t="s">
        <v>16835</v>
      </c>
      <c r="C2162" s="15" t="s">
        <v>23529</v>
      </c>
      <c r="D2162" s="12">
        <v>973</v>
      </c>
      <c r="E2162" s="15" t="s">
        <v>23535</v>
      </c>
      <c r="F2162" s="14" t="s">
        <v>17098</v>
      </c>
      <c r="G2162" s="14" t="s">
        <v>17099</v>
      </c>
      <c r="H2162" s="14" t="s">
        <v>17100</v>
      </c>
      <c r="I2162" s="14" t="s">
        <v>15716</v>
      </c>
      <c r="J2162" s="14" t="s">
        <v>667</v>
      </c>
      <c r="K2162" s="14" t="s">
        <v>1026</v>
      </c>
      <c r="L2162" s="14" t="s">
        <v>523</v>
      </c>
      <c r="M2162" s="14" t="s">
        <v>523</v>
      </c>
      <c r="N2162" s="14"/>
      <c r="O2162" s="14"/>
      <c r="P2162" s="14" t="s">
        <v>41</v>
      </c>
      <c r="Q2162" s="15"/>
      <c r="R2162" s="14" t="s">
        <v>555</v>
      </c>
      <c r="S2162" s="14" t="s">
        <v>12539</v>
      </c>
      <c r="T2162" s="14">
        <v>10</v>
      </c>
      <c r="U2162" s="14" t="s">
        <v>17101</v>
      </c>
      <c r="V2162" s="14" t="s">
        <v>526</v>
      </c>
      <c r="W2162" s="14"/>
      <c r="X2162" s="14"/>
      <c r="Y2162" s="14"/>
      <c r="Z2162" s="14" t="s">
        <v>38</v>
      </c>
      <c r="AA2162" s="3" t="s">
        <v>23558</v>
      </c>
    </row>
    <row r="2163" spans="2:27" x14ac:dyDescent="0.2">
      <c r="B2163" s="14" t="s">
        <v>16835</v>
      </c>
      <c r="C2163" s="15" t="s">
        <v>23529</v>
      </c>
      <c r="D2163" s="12">
        <v>979</v>
      </c>
      <c r="E2163" s="15" t="s">
        <v>23535</v>
      </c>
      <c r="F2163" s="14" t="s">
        <v>8810</v>
      </c>
      <c r="G2163" s="14" t="s">
        <v>17123</v>
      </c>
      <c r="H2163" s="14" t="s">
        <v>17124</v>
      </c>
      <c r="I2163" s="14" t="s">
        <v>17125</v>
      </c>
      <c r="J2163" s="14" t="s">
        <v>523</v>
      </c>
      <c r="K2163" s="14" t="s">
        <v>1026</v>
      </c>
      <c r="L2163" s="14" t="s">
        <v>523</v>
      </c>
      <c r="M2163" s="14" t="s">
        <v>523</v>
      </c>
      <c r="N2163" s="14"/>
      <c r="O2163" s="14"/>
      <c r="P2163" s="14" t="s">
        <v>41</v>
      </c>
      <c r="Q2163" s="15"/>
      <c r="R2163" s="14" t="s">
        <v>555</v>
      </c>
      <c r="S2163" s="14" t="s">
        <v>12539</v>
      </c>
      <c r="T2163" s="14">
        <v>10</v>
      </c>
      <c r="U2163" s="14" t="s">
        <v>12873</v>
      </c>
      <c r="V2163" s="14" t="s">
        <v>522</v>
      </c>
      <c r="W2163" s="14"/>
      <c r="X2163" s="14"/>
      <c r="Y2163" s="14"/>
      <c r="Z2163" s="14" t="s">
        <v>38</v>
      </c>
      <c r="AA2163" s="3" t="s">
        <v>23558</v>
      </c>
    </row>
    <row r="2164" spans="2:27" x14ac:dyDescent="0.2">
      <c r="B2164" s="14" t="s">
        <v>16835</v>
      </c>
      <c r="C2164" s="15" t="s">
        <v>23529</v>
      </c>
      <c r="D2164" s="12">
        <v>992</v>
      </c>
      <c r="E2164" s="15" t="s">
        <v>23535</v>
      </c>
      <c r="F2164" s="14" t="s">
        <v>17159</v>
      </c>
      <c r="G2164" s="14" t="s">
        <v>17160</v>
      </c>
      <c r="H2164" s="14" t="s">
        <v>17161</v>
      </c>
      <c r="I2164" s="14" t="s">
        <v>968</v>
      </c>
      <c r="J2164" s="14" t="s">
        <v>626</v>
      </c>
      <c r="K2164" s="14" t="s">
        <v>1026</v>
      </c>
      <c r="L2164" s="14" t="s">
        <v>523</v>
      </c>
      <c r="M2164" s="14" t="s">
        <v>523</v>
      </c>
      <c r="N2164" s="14"/>
      <c r="O2164" s="14"/>
      <c r="P2164" s="14" t="s">
        <v>41</v>
      </c>
      <c r="Q2164" s="15"/>
      <c r="R2164" s="14" t="s">
        <v>555</v>
      </c>
      <c r="S2164" s="14" t="s">
        <v>12517</v>
      </c>
      <c r="T2164" s="14">
        <v>10</v>
      </c>
      <c r="U2164" s="14" t="s">
        <v>12535</v>
      </c>
      <c r="V2164" s="14" t="s">
        <v>522</v>
      </c>
      <c r="W2164" s="14"/>
      <c r="X2164" s="14"/>
      <c r="Y2164" s="14"/>
      <c r="Z2164" s="14" t="s">
        <v>38</v>
      </c>
      <c r="AA2164" s="3" t="s">
        <v>23558</v>
      </c>
    </row>
    <row r="2165" spans="2:27" x14ac:dyDescent="0.2">
      <c r="B2165" s="14" t="s">
        <v>16835</v>
      </c>
      <c r="C2165" s="15" t="s">
        <v>23529</v>
      </c>
      <c r="D2165" s="12">
        <v>993</v>
      </c>
      <c r="E2165" s="15" t="s">
        <v>23535</v>
      </c>
      <c r="F2165" s="14" t="s">
        <v>17163</v>
      </c>
      <c r="G2165" s="14" t="s">
        <v>17164</v>
      </c>
      <c r="H2165" s="14" t="s">
        <v>17165</v>
      </c>
      <c r="I2165" s="14" t="s">
        <v>968</v>
      </c>
      <c r="J2165" s="14" t="s">
        <v>626</v>
      </c>
      <c r="K2165" s="14" t="s">
        <v>1026</v>
      </c>
      <c r="L2165" s="14" t="s">
        <v>523</v>
      </c>
      <c r="M2165" s="14" t="s">
        <v>523</v>
      </c>
      <c r="N2165" s="14"/>
      <c r="O2165" s="14"/>
      <c r="P2165" s="14" t="s">
        <v>41</v>
      </c>
      <c r="Q2165" s="15"/>
      <c r="R2165" s="14" t="s">
        <v>555</v>
      </c>
      <c r="S2165" s="14" t="s">
        <v>12521</v>
      </c>
      <c r="T2165" s="14">
        <v>10</v>
      </c>
      <c r="U2165" s="14" t="s">
        <v>16841</v>
      </c>
      <c r="V2165" s="14" t="s">
        <v>522</v>
      </c>
      <c r="W2165" s="14"/>
      <c r="X2165" s="14"/>
      <c r="Y2165" s="14"/>
      <c r="Z2165" s="14" t="s">
        <v>38</v>
      </c>
      <c r="AA2165" s="3" t="s">
        <v>23558</v>
      </c>
    </row>
    <row r="2166" spans="2:27" x14ac:dyDescent="0.2">
      <c r="B2166" s="14" t="s">
        <v>16835</v>
      </c>
      <c r="C2166" s="15" t="s">
        <v>23529</v>
      </c>
      <c r="D2166" s="12">
        <v>1019</v>
      </c>
      <c r="E2166" s="15" t="s">
        <v>23535</v>
      </c>
      <c r="F2166" s="14" t="s">
        <v>17233</v>
      </c>
      <c r="G2166" s="14" t="s">
        <v>17234</v>
      </c>
      <c r="H2166" s="14" t="s">
        <v>17235</v>
      </c>
      <c r="I2166" s="14" t="s">
        <v>2853</v>
      </c>
      <c r="J2166" s="14" t="s">
        <v>128</v>
      </c>
      <c r="K2166" s="14" t="s">
        <v>1026</v>
      </c>
      <c r="L2166" s="14" t="s">
        <v>17236</v>
      </c>
      <c r="M2166" s="14" t="s">
        <v>17237</v>
      </c>
      <c r="N2166" s="14"/>
      <c r="O2166" s="14"/>
      <c r="P2166" s="14" t="s">
        <v>41</v>
      </c>
      <c r="Q2166" s="15"/>
      <c r="R2166" s="14" t="s">
        <v>555</v>
      </c>
      <c r="S2166" s="14" t="s">
        <v>12517</v>
      </c>
      <c r="T2166" s="14">
        <v>10</v>
      </c>
      <c r="U2166" s="14" t="s">
        <v>12535</v>
      </c>
      <c r="V2166" s="14" t="s">
        <v>522</v>
      </c>
      <c r="W2166" s="14"/>
      <c r="X2166" s="14"/>
      <c r="Y2166" s="14"/>
      <c r="Z2166" s="14" t="s">
        <v>38</v>
      </c>
      <c r="AA2166" s="3" t="s">
        <v>23558</v>
      </c>
    </row>
    <row r="2167" spans="2:27" x14ac:dyDescent="0.2">
      <c r="B2167" s="14" t="s">
        <v>16835</v>
      </c>
      <c r="C2167" s="15" t="s">
        <v>23529</v>
      </c>
      <c r="D2167" s="12">
        <v>1031</v>
      </c>
      <c r="E2167" s="15" t="s">
        <v>23535</v>
      </c>
      <c r="F2167" s="14" t="s">
        <v>17275</v>
      </c>
      <c r="G2167" s="14" t="s">
        <v>17276</v>
      </c>
      <c r="H2167" s="14" t="s">
        <v>17277</v>
      </c>
      <c r="I2167" s="14" t="s">
        <v>2437</v>
      </c>
      <c r="J2167" s="14" t="s">
        <v>128</v>
      </c>
      <c r="K2167" s="14" t="s">
        <v>1026</v>
      </c>
      <c r="L2167" s="14" t="s">
        <v>428</v>
      </c>
      <c r="M2167" s="14" t="s">
        <v>5230</v>
      </c>
      <c r="N2167" s="14"/>
      <c r="O2167" s="14"/>
      <c r="P2167" s="14" t="s">
        <v>41</v>
      </c>
      <c r="Q2167" s="15"/>
      <c r="R2167" s="14" t="s">
        <v>525</v>
      </c>
      <c r="S2167" s="14" t="s">
        <v>12521</v>
      </c>
      <c r="T2167" s="14">
        <v>10</v>
      </c>
      <c r="U2167" s="14" t="s">
        <v>16841</v>
      </c>
      <c r="V2167" s="14" t="s">
        <v>522</v>
      </c>
      <c r="W2167" s="14"/>
      <c r="X2167" s="14"/>
      <c r="Y2167" s="14"/>
      <c r="Z2167" s="14" t="s">
        <v>38</v>
      </c>
      <c r="AA2167" s="3" t="s">
        <v>23558</v>
      </c>
    </row>
    <row r="2168" spans="2:27" x14ac:dyDescent="0.2">
      <c r="B2168" s="14" t="s">
        <v>16835</v>
      </c>
      <c r="C2168" s="15" t="s">
        <v>23529</v>
      </c>
      <c r="D2168" s="12">
        <v>1051</v>
      </c>
      <c r="E2168" s="15" t="s">
        <v>23535</v>
      </c>
      <c r="F2168" s="14" t="s">
        <v>17343</v>
      </c>
      <c r="G2168" s="14" t="s">
        <v>17344</v>
      </c>
      <c r="H2168" s="14" t="s">
        <v>17345</v>
      </c>
      <c r="I2168" s="14" t="s">
        <v>2448</v>
      </c>
      <c r="J2168" s="14" t="s">
        <v>321</v>
      </c>
      <c r="K2168" s="14" t="s">
        <v>1026</v>
      </c>
      <c r="L2168" s="14" t="s">
        <v>8001</v>
      </c>
      <c r="M2168" s="14" t="s">
        <v>17346</v>
      </c>
      <c r="N2168" s="14"/>
      <c r="O2168" s="14"/>
      <c r="P2168" s="14" t="s">
        <v>41</v>
      </c>
      <c r="Q2168" s="15"/>
      <c r="R2168" s="14" t="s">
        <v>525</v>
      </c>
      <c r="S2168" s="14" t="s">
        <v>12521</v>
      </c>
      <c r="T2168" s="14">
        <v>10</v>
      </c>
      <c r="U2168" s="14" t="s">
        <v>16841</v>
      </c>
      <c r="V2168" s="14" t="s">
        <v>522</v>
      </c>
      <c r="W2168" s="14"/>
      <c r="X2168" s="14"/>
      <c r="Y2168" s="14"/>
      <c r="Z2168" s="14" t="s">
        <v>38</v>
      </c>
      <c r="AA2168" s="3" t="s">
        <v>23558</v>
      </c>
    </row>
    <row r="2169" spans="2:27" x14ac:dyDescent="0.2">
      <c r="B2169" s="14" t="s">
        <v>16835</v>
      </c>
      <c r="C2169" s="15" t="s">
        <v>23529</v>
      </c>
      <c r="D2169" s="12">
        <v>1060</v>
      </c>
      <c r="E2169" s="15" t="s">
        <v>23535</v>
      </c>
      <c r="F2169" s="14" t="s">
        <v>17371</v>
      </c>
      <c r="G2169" s="14" t="s">
        <v>17372</v>
      </c>
      <c r="H2169" s="14" t="s">
        <v>17373</v>
      </c>
      <c r="I2169" s="14" t="s">
        <v>2453</v>
      </c>
      <c r="J2169" s="14" t="s">
        <v>81</v>
      </c>
      <c r="K2169" s="14" t="s">
        <v>1026</v>
      </c>
      <c r="L2169" s="14" t="s">
        <v>8104</v>
      </c>
      <c r="M2169" s="14" t="s">
        <v>8105</v>
      </c>
      <c r="N2169" s="14"/>
      <c r="O2169" s="14"/>
      <c r="P2169" s="14" t="s">
        <v>41</v>
      </c>
      <c r="Q2169" s="15"/>
      <c r="R2169" s="14" t="s">
        <v>555</v>
      </c>
      <c r="S2169" s="14" t="s">
        <v>12521</v>
      </c>
      <c r="T2169" s="14">
        <v>10</v>
      </c>
      <c r="U2169" s="14" t="s">
        <v>16841</v>
      </c>
      <c r="V2169" s="14" t="s">
        <v>522</v>
      </c>
      <c r="W2169" s="14"/>
      <c r="X2169" s="14"/>
      <c r="Y2169" s="14"/>
      <c r="Z2169" s="14" t="s">
        <v>38</v>
      </c>
      <c r="AA2169" s="3" t="s">
        <v>23558</v>
      </c>
    </row>
    <row r="2170" spans="2:27" x14ac:dyDescent="0.2">
      <c r="B2170" s="14" t="s">
        <v>16835</v>
      </c>
      <c r="C2170" s="15" t="s">
        <v>23529</v>
      </c>
      <c r="D2170" s="12">
        <v>1076</v>
      </c>
      <c r="E2170" s="15" t="s">
        <v>23535</v>
      </c>
      <c r="F2170" s="14" t="s">
        <v>17434</v>
      </c>
      <c r="G2170" s="14" t="s">
        <v>17435</v>
      </c>
      <c r="H2170" s="14" t="s">
        <v>17436</v>
      </c>
      <c r="I2170" s="14" t="s">
        <v>17437</v>
      </c>
      <c r="J2170" s="14" t="s">
        <v>115</v>
      </c>
      <c r="K2170" s="14" t="s">
        <v>1026</v>
      </c>
      <c r="L2170" s="14" t="s">
        <v>329</v>
      </c>
      <c r="M2170" s="14" t="s">
        <v>330</v>
      </c>
      <c r="N2170" s="14"/>
      <c r="O2170" s="14"/>
      <c r="P2170" s="14" t="s">
        <v>41</v>
      </c>
      <c r="Q2170" s="15"/>
      <c r="R2170" s="14" t="s">
        <v>555</v>
      </c>
      <c r="S2170" s="14" t="s">
        <v>8797</v>
      </c>
      <c r="T2170" s="14">
        <v>10</v>
      </c>
      <c r="U2170" s="14" t="s">
        <v>12546</v>
      </c>
      <c r="V2170" s="14" t="s">
        <v>514</v>
      </c>
      <c r="W2170" s="14"/>
      <c r="X2170" s="14"/>
      <c r="Y2170" s="14"/>
      <c r="Z2170" s="14" t="s">
        <v>38</v>
      </c>
      <c r="AA2170" s="3" t="s">
        <v>23558</v>
      </c>
    </row>
    <row r="2171" spans="2:27" x14ac:dyDescent="0.2">
      <c r="B2171" s="14" t="s">
        <v>16835</v>
      </c>
      <c r="C2171" s="15" t="s">
        <v>23529</v>
      </c>
      <c r="D2171" s="12">
        <v>1079</v>
      </c>
      <c r="E2171" s="15" t="s">
        <v>23535</v>
      </c>
      <c r="F2171" s="14" t="s">
        <v>17448</v>
      </c>
      <c r="G2171" s="14" t="s">
        <v>17449</v>
      </c>
      <c r="H2171" s="14" t="s">
        <v>17450</v>
      </c>
      <c r="I2171" s="14" t="s">
        <v>835</v>
      </c>
      <c r="J2171" s="14" t="s">
        <v>168</v>
      </c>
      <c r="K2171" s="14" t="s">
        <v>1026</v>
      </c>
      <c r="L2171" s="14" t="s">
        <v>1567</v>
      </c>
      <c r="M2171" s="14" t="s">
        <v>8498</v>
      </c>
      <c r="N2171" s="14"/>
      <c r="O2171" s="14"/>
      <c r="P2171" s="14" t="s">
        <v>41</v>
      </c>
      <c r="Q2171" s="15"/>
      <c r="R2171" s="14" t="s">
        <v>555</v>
      </c>
      <c r="S2171" s="14" t="s">
        <v>12539</v>
      </c>
      <c r="T2171" s="14">
        <v>10</v>
      </c>
      <c r="U2171" s="14" t="s">
        <v>12547</v>
      </c>
      <c r="V2171" s="14" t="s">
        <v>522</v>
      </c>
      <c r="W2171" s="14"/>
      <c r="X2171" s="14"/>
      <c r="Y2171" s="14"/>
      <c r="Z2171" s="14" t="s">
        <v>38</v>
      </c>
      <c r="AA2171" s="3" t="s">
        <v>23558</v>
      </c>
    </row>
    <row r="2172" spans="2:27" x14ac:dyDescent="0.2">
      <c r="B2172" s="14" t="s">
        <v>16835</v>
      </c>
      <c r="C2172" s="15" t="s">
        <v>23529</v>
      </c>
      <c r="D2172" s="12">
        <v>1094</v>
      </c>
      <c r="E2172" s="15" t="s">
        <v>23535</v>
      </c>
      <c r="F2172" s="14" t="s">
        <v>5531</v>
      </c>
      <c r="G2172" s="14" t="s">
        <v>17489</v>
      </c>
      <c r="H2172" s="14" t="s">
        <v>9397</v>
      </c>
      <c r="I2172" s="14" t="s">
        <v>5602</v>
      </c>
      <c r="J2172" s="14" t="s">
        <v>583</v>
      </c>
      <c r="K2172" s="14" t="s">
        <v>1026</v>
      </c>
      <c r="L2172" s="14" t="s">
        <v>523</v>
      </c>
      <c r="M2172" s="14" t="s">
        <v>523</v>
      </c>
      <c r="N2172" s="14"/>
      <c r="O2172" s="14"/>
      <c r="P2172" s="14" t="s">
        <v>41</v>
      </c>
      <c r="Q2172" s="15"/>
      <c r="R2172" s="14" t="s">
        <v>555</v>
      </c>
      <c r="S2172" s="14" t="s">
        <v>12539</v>
      </c>
      <c r="T2172" s="14">
        <v>10</v>
      </c>
      <c r="U2172" s="14" t="s">
        <v>12547</v>
      </c>
      <c r="V2172" s="14" t="s">
        <v>522</v>
      </c>
      <c r="W2172" s="14"/>
      <c r="X2172" s="14"/>
      <c r="Y2172" s="14"/>
      <c r="Z2172" s="14" t="s">
        <v>38</v>
      </c>
      <c r="AA2172" s="3" t="s">
        <v>23558</v>
      </c>
    </row>
    <row r="2173" spans="2:27" x14ac:dyDescent="0.2">
      <c r="B2173" s="14" t="s">
        <v>16835</v>
      </c>
      <c r="C2173" s="15" t="s">
        <v>23529</v>
      </c>
      <c r="D2173" s="12">
        <v>1139</v>
      </c>
      <c r="E2173" s="15" t="s">
        <v>23535</v>
      </c>
      <c r="F2173" s="14" t="s">
        <v>17610</v>
      </c>
      <c r="G2173" s="14" t="s">
        <v>17611</v>
      </c>
      <c r="H2173" s="14" t="s">
        <v>17612</v>
      </c>
      <c r="I2173" s="14" t="s">
        <v>2472</v>
      </c>
      <c r="J2173" s="14" t="s">
        <v>271</v>
      </c>
      <c r="K2173" s="14" t="s">
        <v>1026</v>
      </c>
      <c r="L2173" s="14" t="s">
        <v>523</v>
      </c>
      <c r="M2173" s="14" t="s">
        <v>523</v>
      </c>
      <c r="N2173" s="14"/>
      <c r="O2173" s="14"/>
      <c r="P2173" s="14" t="s">
        <v>41</v>
      </c>
      <c r="Q2173" s="15"/>
      <c r="R2173" s="14" t="s">
        <v>555</v>
      </c>
      <c r="S2173" s="14" t="s">
        <v>8797</v>
      </c>
      <c r="T2173" s="14">
        <v>10</v>
      </c>
      <c r="U2173" s="14" t="s">
        <v>16847</v>
      </c>
      <c r="V2173" s="14" t="s">
        <v>514</v>
      </c>
      <c r="W2173" s="14"/>
      <c r="X2173" s="14"/>
      <c r="Y2173" s="14"/>
      <c r="Z2173" s="14" t="s">
        <v>38</v>
      </c>
      <c r="AA2173" s="3" t="s">
        <v>23558</v>
      </c>
    </row>
    <row r="2174" spans="2:27" x14ac:dyDescent="0.2">
      <c r="B2174" s="14" t="s">
        <v>16835</v>
      </c>
      <c r="C2174" s="15" t="s">
        <v>23529</v>
      </c>
      <c r="D2174" s="12">
        <v>1148</v>
      </c>
      <c r="E2174" s="15" t="s">
        <v>23535</v>
      </c>
      <c r="F2174" s="14" t="s">
        <v>17641</v>
      </c>
      <c r="G2174" s="14" t="s">
        <v>17642</v>
      </c>
      <c r="H2174" s="14" t="s">
        <v>17643</v>
      </c>
      <c r="I2174" s="14" t="s">
        <v>17644</v>
      </c>
      <c r="J2174" s="14" t="s">
        <v>57</v>
      </c>
      <c r="K2174" s="14" t="s">
        <v>1026</v>
      </c>
      <c r="L2174" s="14" t="s">
        <v>523</v>
      </c>
      <c r="M2174" s="14" t="s">
        <v>523</v>
      </c>
      <c r="N2174" s="14"/>
      <c r="O2174" s="14"/>
      <c r="P2174" s="14" t="s">
        <v>41</v>
      </c>
      <c r="Q2174" s="15"/>
      <c r="R2174" s="14" t="s">
        <v>555</v>
      </c>
      <c r="S2174" s="14" t="s">
        <v>12521</v>
      </c>
      <c r="T2174" s="14">
        <v>10</v>
      </c>
      <c r="U2174" s="14" t="s">
        <v>16841</v>
      </c>
      <c r="V2174" s="14" t="s">
        <v>522</v>
      </c>
      <c r="W2174" s="14"/>
      <c r="X2174" s="14"/>
      <c r="Y2174" s="14"/>
      <c r="Z2174" s="14" t="s">
        <v>38</v>
      </c>
      <c r="AA2174" s="3" t="s">
        <v>23558</v>
      </c>
    </row>
    <row r="2175" spans="2:27" x14ac:dyDescent="0.2">
      <c r="B2175" s="14" t="s">
        <v>17670</v>
      </c>
      <c r="C2175" s="15" t="s">
        <v>23529</v>
      </c>
      <c r="D2175" s="12">
        <v>1254</v>
      </c>
      <c r="E2175" s="15" t="s">
        <v>23541</v>
      </c>
      <c r="F2175" s="14" t="s">
        <v>18174</v>
      </c>
      <c r="G2175" s="14" t="s">
        <v>18175</v>
      </c>
      <c r="H2175" s="14" t="s">
        <v>18176</v>
      </c>
      <c r="I2175" s="14" t="s">
        <v>8130</v>
      </c>
      <c r="J2175" s="14" t="s">
        <v>2653</v>
      </c>
      <c r="K2175" s="14" t="s">
        <v>1026</v>
      </c>
      <c r="L2175" s="14" t="s">
        <v>365</v>
      </c>
      <c r="M2175" s="14" t="s">
        <v>546</v>
      </c>
      <c r="N2175" s="14"/>
      <c r="O2175" s="14"/>
      <c r="P2175" s="14" t="s">
        <v>41</v>
      </c>
      <c r="Q2175" s="15"/>
      <c r="R2175" s="14" t="s">
        <v>525</v>
      </c>
      <c r="S2175" s="14" t="s">
        <v>17685</v>
      </c>
      <c r="T2175" s="14">
        <v>4</v>
      </c>
      <c r="U2175" s="14" t="s">
        <v>17705</v>
      </c>
      <c r="V2175" s="14" t="s">
        <v>522</v>
      </c>
      <c r="W2175" s="14"/>
      <c r="X2175" s="14"/>
      <c r="Y2175" s="14"/>
      <c r="Z2175" s="14" t="s">
        <v>38</v>
      </c>
      <c r="AA2175" s="3" t="s">
        <v>23558</v>
      </c>
    </row>
    <row r="2176" spans="2:27" x14ac:dyDescent="0.2">
      <c r="B2176" s="14" t="s">
        <v>17670</v>
      </c>
      <c r="C2176" s="15" t="s">
        <v>23529</v>
      </c>
      <c r="D2176" s="12">
        <v>1256</v>
      </c>
      <c r="E2176" s="15" t="s">
        <v>23541</v>
      </c>
      <c r="F2176" s="14" t="s">
        <v>18179</v>
      </c>
      <c r="G2176" s="14" t="s">
        <v>18180</v>
      </c>
      <c r="H2176" s="14" t="s">
        <v>18181</v>
      </c>
      <c r="I2176" s="14" t="s">
        <v>8130</v>
      </c>
      <c r="J2176" s="14" t="s">
        <v>2653</v>
      </c>
      <c r="K2176" s="14" t="s">
        <v>1026</v>
      </c>
      <c r="L2176" s="14" t="s">
        <v>365</v>
      </c>
      <c r="M2176" s="14" t="s">
        <v>139</v>
      </c>
      <c r="N2176" s="14"/>
      <c r="O2176" s="14"/>
      <c r="P2176" s="14" t="s">
        <v>41</v>
      </c>
      <c r="Q2176" s="15"/>
      <c r="R2176" s="14" t="s">
        <v>525</v>
      </c>
      <c r="S2176" s="14" t="s">
        <v>17710</v>
      </c>
      <c r="T2176" s="14">
        <v>4</v>
      </c>
      <c r="U2176" s="14" t="s">
        <v>18182</v>
      </c>
      <c r="V2176" s="14" t="s">
        <v>587</v>
      </c>
      <c r="W2176" s="14"/>
      <c r="X2176" s="14"/>
      <c r="Y2176" s="14"/>
      <c r="Z2176" s="14" t="s">
        <v>38</v>
      </c>
      <c r="AA2176" s="3" t="s">
        <v>23558</v>
      </c>
    </row>
    <row r="2177" spans="2:27" x14ac:dyDescent="0.2">
      <c r="B2177" s="14" t="s">
        <v>17670</v>
      </c>
      <c r="C2177" s="15" t="s">
        <v>23529</v>
      </c>
      <c r="D2177" s="12">
        <v>1258</v>
      </c>
      <c r="E2177" s="15" t="s">
        <v>23541</v>
      </c>
      <c r="F2177" s="14" t="s">
        <v>18189</v>
      </c>
      <c r="G2177" s="14" t="s">
        <v>18190</v>
      </c>
      <c r="H2177" s="14" t="s">
        <v>18191</v>
      </c>
      <c r="I2177" s="14" t="s">
        <v>8130</v>
      </c>
      <c r="J2177" s="14" t="s">
        <v>2653</v>
      </c>
      <c r="K2177" s="14" t="s">
        <v>1026</v>
      </c>
      <c r="L2177" s="14" t="s">
        <v>365</v>
      </c>
      <c r="M2177" s="14" t="s">
        <v>128</v>
      </c>
      <c r="N2177" s="14"/>
      <c r="O2177" s="14"/>
      <c r="P2177" s="14" t="s">
        <v>41</v>
      </c>
      <c r="Q2177" s="15"/>
      <c r="R2177" s="14" t="s">
        <v>525</v>
      </c>
      <c r="S2177" s="14" t="s">
        <v>17675</v>
      </c>
      <c r="T2177" s="14">
        <v>4</v>
      </c>
      <c r="U2177" s="14" t="s">
        <v>8016</v>
      </c>
      <c r="V2177" s="14" t="s">
        <v>514</v>
      </c>
      <c r="W2177" s="14"/>
      <c r="X2177" s="14"/>
      <c r="Y2177" s="14"/>
      <c r="Z2177" s="14" t="s">
        <v>38</v>
      </c>
      <c r="AA2177" s="3" t="s">
        <v>23558</v>
      </c>
    </row>
    <row r="2178" spans="2:27" x14ac:dyDescent="0.2">
      <c r="B2178" s="14" t="s">
        <v>17670</v>
      </c>
      <c r="C2178" s="15" t="s">
        <v>23529</v>
      </c>
      <c r="D2178" s="12">
        <v>1260</v>
      </c>
      <c r="E2178" s="15" t="s">
        <v>23541</v>
      </c>
      <c r="F2178" s="14" t="s">
        <v>18197</v>
      </c>
      <c r="G2178" s="14" t="s">
        <v>18198</v>
      </c>
      <c r="H2178" s="14" t="s">
        <v>18199</v>
      </c>
      <c r="I2178" s="14" t="s">
        <v>8130</v>
      </c>
      <c r="J2178" s="14" t="s">
        <v>2653</v>
      </c>
      <c r="K2178" s="14" t="s">
        <v>1026</v>
      </c>
      <c r="L2178" s="14" t="s">
        <v>365</v>
      </c>
      <c r="M2178" s="14" t="s">
        <v>93</v>
      </c>
      <c r="N2178" s="14"/>
      <c r="O2178" s="14"/>
      <c r="P2178" s="14" t="s">
        <v>41</v>
      </c>
      <c r="Q2178" s="15"/>
      <c r="R2178" s="14" t="s">
        <v>525</v>
      </c>
      <c r="S2178" s="14" t="s">
        <v>17695</v>
      </c>
      <c r="T2178" s="14">
        <v>4</v>
      </c>
      <c r="U2178" s="14" t="s">
        <v>17681</v>
      </c>
      <c r="V2178" s="14" t="s">
        <v>522</v>
      </c>
      <c r="W2178" s="14"/>
      <c r="X2178" s="14"/>
      <c r="Y2178" s="14"/>
      <c r="Z2178" s="14" t="s">
        <v>38</v>
      </c>
      <c r="AA2178" s="3" t="s">
        <v>23558</v>
      </c>
    </row>
    <row r="2179" spans="2:27" x14ac:dyDescent="0.2">
      <c r="B2179" s="14" t="s">
        <v>17670</v>
      </c>
      <c r="C2179" s="15" t="s">
        <v>23529</v>
      </c>
      <c r="D2179" s="12">
        <v>1262</v>
      </c>
      <c r="E2179" s="15" t="s">
        <v>23541</v>
      </c>
      <c r="F2179" s="14" t="s">
        <v>14634</v>
      </c>
      <c r="G2179" s="14" t="s">
        <v>18205</v>
      </c>
      <c r="H2179" s="14" t="s">
        <v>18206</v>
      </c>
      <c r="I2179" s="14" t="s">
        <v>8130</v>
      </c>
      <c r="J2179" s="14" t="s">
        <v>2653</v>
      </c>
      <c r="K2179" s="14" t="s">
        <v>1026</v>
      </c>
      <c r="L2179" s="14" t="s">
        <v>365</v>
      </c>
      <c r="M2179" s="14" t="s">
        <v>626</v>
      </c>
      <c r="N2179" s="14"/>
      <c r="O2179" s="14"/>
      <c r="P2179" s="14" t="s">
        <v>41</v>
      </c>
      <c r="Q2179" s="15"/>
      <c r="R2179" s="14" t="s">
        <v>525</v>
      </c>
      <c r="S2179" s="14" t="s">
        <v>18207</v>
      </c>
      <c r="T2179" s="14">
        <v>4</v>
      </c>
      <c r="U2179" s="14" t="s">
        <v>18208</v>
      </c>
      <c r="V2179" s="14" t="s">
        <v>526</v>
      </c>
      <c r="W2179" s="14"/>
      <c r="X2179" s="14"/>
      <c r="Y2179" s="14"/>
      <c r="Z2179" s="14" t="s">
        <v>38</v>
      </c>
      <c r="AA2179" s="3" t="s">
        <v>23558</v>
      </c>
    </row>
    <row r="2180" spans="2:27" x14ac:dyDescent="0.2">
      <c r="B2180" s="14" t="s">
        <v>17670</v>
      </c>
      <c r="C2180" s="15" t="s">
        <v>23529</v>
      </c>
      <c r="D2180" s="12">
        <v>1264</v>
      </c>
      <c r="E2180" s="15" t="s">
        <v>23541</v>
      </c>
      <c r="F2180" s="14" t="s">
        <v>18215</v>
      </c>
      <c r="G2180" s="14" t="s">
        <v>18216</v>
      </c>
      <c r="H2180" s="14" t="s">
        <v>18217</v>
      </c>
      <c r="I2180" s="14" t="s">
        <v>8130</v>
      </c>
      <c r="J2180" s="14" t="s">
        <v>2653</v>
      </c>
      <c r="K2180" s="14" t="s">
        <v>1026</v>
      </c>
      <c r="L2180" s="14" t="s">
        <v>365</v>
      </c>
      <c r="M2180" s="14" t="s">
        <v>179</v>
      </c>
      <c r="N2180" s="14"/>
      <c r="O2180" s="14"/>
      <c r="P2180" s="14" t="s">
        <v>41</v>
      </c>
      <c r="Q2180" s="15"/>
      <c r="R2180" s="14" t="s">
        <v>525</v>
      </c>
      <c r="S2180" s="14" t="s">
        <v>17685</v>
      </c>
      <c r="T2180" s="14">
        <v>4</v>
      </c>
      <c r="U2180" s="14" t="s">
        <v>17694</v>
      </c>
      <c r="V2180" s="14" t="s">
        <v>514</v>
      </c>
      <c r="W2180" s="14"/>
      <c r="X2180" s="14"/>
      <c r="Y2180" s="14"/>
      <c r="Z2180" s="14" t="s">
        <v>38</v>
      </c>
      <c r="AA2180" s="3" t="s">
        <v>23558</v>
      </c>
    </row>
    <row r="2181" spans="2:27" x14ac:dyDescent="0.2">
      <c r="B2181" s="14" t="s">
        <v>17670</v>
      </c>
      <c r="C2181" s="15" t="s">
        <v>23529</v>
      </c>
      <c r="D2181" s="12">
        <v>1274</v>
      </c>
      <c r="E2181" s="15" t="s">
        <v>23541</v>
      </c>
      <c r="F2181" s="14" t="s">
        <v>18260</v>
      </c>
      <c r="G2181" s="14" t="s">
        <v>18261</v>
      </c>
      <c r="H2181" s="14" t="s">
        <v>18262</v>
      </c>
      <c r="I2181" s="14" t="s">
        <v>8130</v>
      </c>
      <c r="J2181" s="14" t="s">
        <v>2653</v>
      </c>
      <c r="K2181" s="14" t="s">
        <v>1026</v>
      </c>
      <c r="L2181" s="14" t="s">
        <v>365</v>
      </c>
      <c r="M2181" s="14" t="s">
        <v>102</v>
      </c>
      <c r="N2181" s="14"/>
      <c r="O2181" s="14"/>
      <c r="P2181" s="14" t="s">
        <v>41</v>
      </c>
      <c r="Q2181" s="15"/>
      <c r="R2181" s="14" t="s">
        <v>525</v>
      </c>
      <c r="S2181" s="14" t="s">
        <v>17671</v>
      </c>
      <c r="T2181" s="14">
        <v>4</v>
      </c>
      <c r="U2181" s="14" t="s">
        <v>18263</v>
      </c>
      <c r="V2181" s="14" t="s">
        <v>514</v>
      </c>
      <c r="W2181" s="14"/>
      <c r="X2181" s="14"/>
      <c r="Y2181" s="14"/>
      <c r="Z2181" s="14" t="s">
        <v>38</v>
      </c>
      <c r="AA2181" s="3" t="s">
        <v>23558</v>
      </c>
    </row>
    <row r="2182" spans="2:27" x14ac:dyDescent="0.2">
      <c r="B2182" s="14" t="s">
        <v>19295</v>
      </c>
      <c r="C2182" s="15" t="s">
        <v>23529</v>
      </c>
      <c r="D2182" s="12">
        <v>1545</v>
      </c>
      <c r="E2182" s="15" t="s">
        <v>23542</v>
      </c>
      <c r="F2182" s="14" t="s">
        <v>19500</v>
      </c>
      <c r="G2182" s="14" t="s">
        <v>19501</v>
      </c>
      <c r="H2182" s="14" t="s">
        <v>19502</v>
      </c>
      <c r="I2182" s="14" t="s">
        <v>648</v>
      </c>
      <c r="J2182" s="14" t="s">
        <v>78</v>
      </c>
      <c r="K2182" s="14" t="s">
        <v>1026</v>
      </c>
      <c r="L2182" s="14" t="s">
        <v>19503</v>
      </c>
      <c r="M2182" s="14" t="s">
        <v>1094</v>
      </c>
      <c r="N2182" s="14"/>
      <c r="O2182" s="14"/>
      <c r="P2182" s="14" t="s">
        <v>41</v>
      </c>
      <c r="Q2182" s="15"/>
      <c r="R2182" s="14" t="s">
        <v>520</v>
      </c>
      <c r="S2182" s="14" t="s">
        <v>19350</v>
      </c>
      <c r="T2182" s="14">
        <v>4</v>
      </c>
      <c r="U2182" s="14" t="s">
        <v>19504</v>
      </c>
      <c r="V2182" s="14" t="s">
        <v>522</v>
      </c>
      <c r="W2182" s="14" t="s">
        <v>19505</v>
      </c>
      <c r="X2182" s="14"/>
      <c r="Y2182" s="14"/>
      <c r="Z2182" s="14" t="s">
        <v>38</v>
      </c>
      <c r="AA2182" s="3" t="s">
        <v>23558</v>
      </c>
    </row>
    <row r="2183" spans="2:27" x14ac:dyDescent="0.2">
      <c r="B2183" s="14" t="s">
        <v>19295</v>
      </c>
      <c r="C2183" s="15" t="s">
        <v>23529</v>
      </c>
      <c r="D2183" s="12">
        <v>1552</v>
      </c>
      <c r="E2183" s="15" t="s">
        <v>23542</v>
      </c>
      <c r="F2183" s="14" t="s">
        <v>19539</v>
      </c>
      <c r="G2183" s="14" t="s">
        <v>19540</v>
      </c>
      <c r="H2183" s="14" t="s">
        <v>19541</v>
      </c>
      <c r="I2183" s="14" t="s">
        <v>19542</v>
      </c>
      <c r="J2183" s="14" t="s">
        <v>128</v>
      </c>
      <c r="K2183" s="14" t="s">
        <v>1026</v>
      </c>
      <c r="L2183" s="14" t="s">
        <v>365</v>
      </c>
      <c r="M2183" s="14" t="s">
        <v>113</v>
      </c>
      <c r="N2183" s="14"/>
      <c r="O2183" s="14"/>
      <c r="P2183" s="14" t="s">
        <v>41</v>
      </c>
      <c r="Q2183" s="15"/>
      <c r="R2183" s="14" t="s">
        <v>520</v>
      </c>
      <c r="S2183" s="14" t="s">
        <v>19350</v>
      </c>
      <c r="T2183" s="14">
        <v>4</v>
      </c>
      <c r="U2183" s="14" t="s">
        <v>19543</v>
      </c>
      <c r="V2183" s="14" t="s">
        <v>522</v>
      </c>
      <c r="W2183" s="14" t="s">
        <v>19544</v>
      </c>
      <c r="X2183" s="14"/>
      <c r="Y2183" s="14"/>
      <c r="Z2183" s="14" t="s">
        <v>38</v>
      </c>
      <c r="AA2183" s="3" t="s">
        <v>23558</v>
      </c>
    </row>
    <row r="2184" spans="2:27" x14ac:dyDescent="0.2">
      <c r="B2184" s="14" t="s">
        <v>19295</v>
      </c>
      <c r="C2184" s="15" t="s">
        <v>23529</v>
      </c>
      <c r="D2184" s="12">
        <v>1555</v>
      </c>
      <c r="E2184" s="15" t="s">
        <v>23542</v>
      </c>
      <c r="F2184" s="14" t="s">
        <v>19550</v>
      </c>
      <c r="G2184" s="14" t="s">
        <v>19551</v>
      </c>
      <c r="H2184" s="14" t="s">
        <v>19552</v>
      </c>
      <c r="I2184" s="14" t="s">
        <v>8269</v>
      </c>
      <c r="J2184" s="14" t="s">
        <v>493</v>
      </c>
      <c r="K2184" s="14" t="s">
        <v>1026</v>
      </c>
      <c r="L2184" s="14" t="s">
        <v>1082</v>
      </c>
      <c r="M2184" s="14" t="s">
        <v>827</v>
      </c>
      <c r="N2184" s="14"/>
      <c r="O2184" s="14"/>
      <c r="P2184" s="14" t="s">
        <v>41</v>
      </c>
      <c r="Q2184" s="15"/>
      <c r="R2184" s="14" t="s">
        <v>555</v>
      </c>
      <c r="S2184" s="14" t="s">
        <v>8041</v>
      </c>
      <c r="T2184" s="14">
        <v>4</v>
      </c>
      <c r="U2184" s="14" t="s">
        <v>19553</v>
      </c>
      <c r="V2184" s="14" t="s">
        <v>522</v>
      </c>
      <c r="W2184" s="14" t="s">
        <v>19554</v>
      </c>
      <c r="X2184" s="14"/>
      <c r="Y2184" s="14"/>
      <c r="Z2184" s="14" t="s">
        <v>38</v>
      </c>
      <c r="AA2184" s="3" t="s">
        <v>23558</v>
      </c>
    </row>
    <row r="2185" spans="2:27" x14ac:dyDescent="0.2">
      <c r="B2185" s="14" t="s">
        <v>19295</v>
      </c>
      <c r="C2185" s="15" t="s">
        <v>23529</v>
      </c>
      <c r="D2185" s="12">
        <v>1571</v>
      </c>
      <c r="E2185" s="15" t="s">
        <v>23542</v>
      </c>
      <c r="F2185" s="14" t="s">
        <v>19623</v>
      </c>
      <c r="G2185" s="14" t="s">
        <v>19624</v>
      </c>
      <c r="H2185" s="14" t="s">
        <v>19625</v>
      </c>
      <c r="I2185" s="14" t="s">
        <v>19626</v>
      </c>
      <c r="J2185" s="14" t="s">
        <v>233</v>
      </c>
      <c r="K2185" s="14" t="s">
        <v>1026</v>
      </c>
      <c r="L2185" s="14" t="s">
        <v>365</v>
      </c>
      <c r="M2185" s="14" t="s">
        <v>626</v>
      </c>
      <c r="N2185" s="14"/>
      <c r="O2185" s="14"/>
      <c r="P2185" s="14" t="s">
        <v>41</v>
      </c>
      <c r="Q2185" s="15"/>
      <c r="R2185" s="14" t="s">
        <v>520</v>
      </c>
      <c r="S2185" s="14" t="s">
        <v>19301</v>
      </c>
      <c r="T2185" s="14">
        <v>4</v>
      </c>
      <c r="U2185" s="14" t="s">
        <v>19308</v>
      </c>
      <c r="V2185" s="14" t="s">
        <v>584</v>
      </c>
      <c r="W2185" s="14" t="s">
        <v>19627</v>
      </c>
      <c r="X2185" s="14"/>
      <c r="Y2185" s="14"/>
      <c r="Z2185" s="14" t="s">
        <v>123</v>
      </c>
      <c r="AA2185" s="3" t="s">
        <v>23558</v>
      </c>
    </row>
    <row r="2186" spans="2:27" x14ac:dyDescent="0.2">
      <c r="B2186" s="14" t="s">
        <v>19295</v>
      </c>
      <c r="C2186" s="15" t="s">
        <v>23529</v>
      </c>
      <c r="D2186" s="12">
        <v>1589</v>
      </c>
      <c r="E2186" s="15" t="s">
        <v>23542</v>
      </c>
      <c r="F2186" s="14" t="s">
        <v>19704</v>
      </c>
      <c r="G2186" s="14" t="s">
        <v>19705</v>
      </c>
      <c r="H2186" s="14" t="s">
        <v>19706</v>
      </c>
      <c r="I2186" s="14" t="s">
        <v>666</v>
      </c>
      <c r="J2186" s="14" t="s">
        <v>1104</v>
      </c>
      <c r="K2186" s="14" t="s">
        <v>1026</v>
      </c>
      <c r="L2186" s="14" t="s">
        <v>365</v>
      </c>
      <c r="M2186" s="14" t="s">
        <v>237</v>
      </c>
      <c r="N2186" s="14"/>
      <c r="O2186" s="14"/>
      <c r="P2186" s="14" t="s">
        <v>41</v>
      </c>
      <c r="Q2186" s="15"/>
      <c r="R2186" s="14" t="s">
        <v>520</v>
      </c>
      <c r="S2186" s="14" t="s">
        <v>19350</v>
      </c>
      <c r="T2186" s="14">
        <v>4</v>
      </c>
      <c r="U2186" s="14" t="s">
        <v>19504</v>
      </c>
      <c r="V2186" s="14" t="s">
        <v>522</v>
      </c>
      <c r="W2186" s="14" t="s">
        <v>19707</v>
      </c>
      <c r="X2186" s="14"/>
      <c r="Y2186" s="14"/>
      <c r="Z2186" s="14" t="s">
        <v>38</v>
      </c>
      <c r="AA2186" s="3" t="s">
        <v>23558</v>
      </c>
    </row>
    <row r="2187" spans="2:27" x14ac:dyDescent="0.2">
      <c r="B2187" s="14" t="s">
        <v>19295</v>
      </c>
      <c r="C2187" s="15" t="s">
        <v>23529</v>
      </c>
      <c r="D2187" s="12">
        <v>1595</v>
      </c>
      <c r="E2187" s="15" t="s">
        <v>23542</v>
      </c>
      <c r="F2187" s="14" t="s">
        <v>19729</v>
      </c>
      <c r="G2187" s="14" t="s">
        <v>19730</v>
      </c>
      <c r="H2187" s="14" t="s">
        <v>19731</v>
      </c>
      <c r="I2187" s="14" t="s">
        <v>13569</v>
      </c>
      <c r="J2187" s="14" t="s">
        <v>492</v>
      </c>
      <c r="K2187" s="14" t="s">
        <v>1026</v>
      </c>
      <c r="L2187" s="14" t="s">
        <v>365</v>
      </c>
      <c r="M2187" s="14" t="s">
        <v>128</v>
      </c>
      <c r="N2187" s="14"/>
      <c r="O2187" s="14"/>
      <c r="P2187" s="14" t="s">
        <v>41</v>
      </c>
      <c r="Q2187" s="15"/>
      <c r="R2187" s="14" t="s">
        <v>556</v>
      </c>
      <c r="S2187" s="14" t="s">
        <v>19296</v>
      </c>
      <c r="T2187" s="14">
        <v>4</v>
      </c>
      <c r="U2187" s="14" t="s">
        <v>19605</v>
      </c>
      <c r="V2187" s="14" t="s">
        <v>522</v>
      </c>
      <c r="W2187" s="14" t="s">
        <v>19732</v>
      </c>
      <c r="X2187" s="14"/>
      <c r="Y2187" s="14"/>
      <c r="Z2187" s="14" t="s">
        <v>38</v>
      </c>
      <c r="AA2187" s="3" t="s">
        <v>23558</v>
      </c>
    </row>
    <row r="2188" spans="2:27" x14ac:dyDescent="0.2">
      <c r="B2188" s="14" t="s">
        <v>19295</v>
      </c>
      <c r="C2188" s="15" t="s">
        <v>23529</v>
      </c>
      <c r="D2188" s="12">
        <v>1644</v>
      </c>
      <c r="E2188" s="15" t="s">
        <v>23542</v>
      </c>
      <c r="F2188" s="14" t="s">
        <v>19973</v>
      </c>
      <c r="G2188" s="14" t="s">
        <v>19974</v>
      </c>
      <c r="H2188" s="14" t="s">
        <v>19975</v>
      </c>
      <c r="I2188" s="14" t="s">
        <v>763</v>
      </c>
      <c r="J2188" s="14" t="s">
        <v>563</v>
      </c>
      <c r="K2188" s="14" t="s">
        <v>1026</v>
      </c>
      <c r="L2188" s="14" t="s">
        <v>196</v>
      </c>
      <c r="M2188" s="14" t="s">
        <v>8127</v>
      </c>
      <c r="N2188" s="14"/>
      <c r="O2188" s="14"/>
      <c r="P2188" s="14" t="s">
        <v>41</v>
      </c>
      <c r="Q2188" s="15"/>
      <c r="R2188" s="14" t="s">
        <v>520</v>
      </c>
      <c r="S2188" s="14" t="s">
        <v>19298</v>
      </c>
      <c r="T2188" s="14">
        <v>4</v>
      </c>
      <c r="U2188" s="14" t="s">
        <v>19543</v>
      </c>
      <c r="V2188" s="14" t="s">
        <v>522</v>
      </c>
      <c r="W2188" s="14"/>
      <c r="X2188" s="14"/>
      <c r="Y2188" s="14"/>
      <c r="Z2188" s="14" t="s">
        <v>38</v>
      </c>
      <c r="AA2188" s="3" t="s">
        <v>23558</v>
      </c>
    </row>
    <row r="2189" spans="2:27" x14ac:dyDescent="0.2">
      <c r="B2189" s="14" t="s">
        <v>20787</v>
      </c>
      <c r="C2189" s="15" t="s">
        <v>23529</v>
      </c>
      <c r="D2189" s="12">
        <v>1828</v>
      </c>
      <c r="E2189" s="15" t="s">
        <v>23545</v>
      </c>
      <c r="F2189" s="14" t="s">
        <v>20821</v>
      </c>
      <c r="G2189" s="14" t="s">
        <v>20822</v>
      </c>
      <c r="H2189" s="14" t="s">
        <v>20823</v>
      </c>
      <c r="I2189" s="14" t="s">
        <v>4546</v>
      </c>
      <c r="J2189" s="14" t="s">
        <v>182</v>
      </c>
      <c r="K2189" s="14" t="s">
        <v>1026</v>
      </c>
      <c r="L2189" s="14" t="s">
        <v>1350</v>
      </c>
      <c r="M2189" s="14" t="s">
        <v>455</v>
      </c>
      <c r="N2189" s="14"/>
      <c r="O2189" s="14"/>
      <c r="P2189" s="14" t="s">
        <v>41</v>
      </c>
      <c r="Q2189" s="15"/>
      <c r="R2189" s="14" t="s">
        <v>518</v>
      </c>
      <c r="S2189" s="14" t="s">
        <v>20793</v>
      </c>
      <c r="T2189" s="14">
        <v>3</v>
      </c>
      <c r="U2189" s="14" t="s">
        <v>20824</v>
      </c>
      <c r="V2189" s="14" t="s">
        <v>536</v>
      </c>
      <c r="W2189" s="14"/>
      <c r="X2189" s="14"/>
      <c r="Y2189" s="14"/>
      <c r="Z2189" s="14" t="s">
        <v>38</v>
      </c>
      <c r="AA2189" s="3" t="s">
        <v>23558</v>
      </c>
    </row>
    <row r="2190" spans="2:27" x14ac:dyDescent="0.2">
      <c r="B2190" s="14" t="s">
        <v>20787</v>
      </c>
      <c r="C2190" s="15" t="s">
        <v>23529</v>
      </c>
      <c r="D2190" s="12">
        <v>1842</v>
      </c>
      <c r="E2190" s="15" t="s">
        <v>23545</v>
      </c>
      <c r="F2190" s="14" t="s">
        <v>20892</v>
      </c>
      <c r="G2190" s="14" t="s">
        <v>20893</v>
      </c>
      <c r="H2190" s="14" t="s">
        <v>20894</v>
      </c>
      <c r="I2190" s="14" t="s">
        <v>7985</v>
      </c>
      <c r="J2190" s="14" t="s">
        <v>824</v>
      </c>
      <c r="K2190" s="14" t="s">
        <v>1026</v>
      </c>
      <c r="L2190" s="14" t="s">
        <v>20895</v>
      </c>
      <c r="M2190" s="14" t="s">
        <v>20896</v>
      </c>
      <c r="N2190" s="14"/>
      <c r="O2190" s="14"/>
      <c r="P2190" s="14" t="s">
        <v>41</v>
      </c>
      <c r="Q2190" s="15"/>
      <c r="R2190" s="14" t="s">
        <v>513</v>
      </c>
      <c r="S2190" s="14" t="s">
        <v>20797</v>
      </c>
      <c r="T2190" s="14">
        <v>4</v>
      </c>
      <c r="U2190" s="14" t="s">
        <v>20897</v>
      </c>
      <c r="V2190" s="14" t="s">
        <v>514</v>
      </c>
      <c r="W2190" s="14"/>
      <c r="X2190" s="14"/>
      <c r="Y2190" s="14"/>
      <c r="Z2190" s="14" t="s">
        <v>38</v>
      </c>
      <c r="AA2190" s="3" t="s">
        <v>23558</v>
      </c>
    </row>
    <row r="2191" spans="2:27" x14ac:dyDescent="0.2">
      <c r="B2191" s="14" t="s">
        <v>20787</v>
      </c>
      <c r="C2191" s="15" t="s">
        <v>23529</v>
      </c>
      <c r="D2191" s="12">
        <v>1875</v>
      </c>
      <c r="E2191" s="15" t="s">
        <v>23545</v>
      </c>
      <c r="F2191" s="14" t="s">
        <v>21026</v>
      </c>
      <c r="G2191" s="14" t="s">
        <v>21027</v>
      </c>
      <c r="H2191" s="14" t="s">
        <v>21028</v>
      </c>
      <c r="I2191" s="14" t="s">
        <v>954</v>
      </c>
      <c r="J2191" s="14" t="s">
        <v>603</v>
      </c>
      <c r="K2191" s="14" t="s">
        <v>1026</v>
      </c>
      <c r="L2191" s="14" t="s">
        <v>21029</v>
      </c>
      <c r="M2191" s="14" t="s">
        <v>21030</v>
      </c>
      <c r="N2191" s="14"/>
      <c r="O2191" s="14"/>
      <c r="P2191" s="14" t="s">
        <v>41</v>
      </c>
      <c r="Q2191" s="15"/>
      <c r="R2191" s="14" t="s">
        <v>513</v>
      </c>
      <c r="S2191" s="14" t="s">
        <v>20790</v>
      </c>
      <c r="T2191" s="14">
        <v>4</v>
      </c>
      <c r="U2191" s="14" t="s">
        <v>20804</v>
      </c>
      <c r="V2191" s="14" t="s">
        <v>584</v>
      </c>
      <c r="W2191" s="14"/>
      <c r="X2191" s="14"/>
      <c r="Y2191" s="14"/>
      <c r="Z2191" s="14" t="s">
        <v>38</v>
      </c>
      <c r="AA2191" s="3" t="s">
        <v>23558</v>
      </c>
    </row>
    <row r="2192" spans="2:27" x14ac:dyDescent="0.2">
      <c r="B2192" s="14" t="s">
        <v>20787</v>
      </c>
      <c r="C2192" s="15" t="s">
        <v>23529</v>
      </c>
      <c r="D2192" s="12">
        <v>1879</v>
      </c>
      <c r="E2192" s="15" t="s">
        <v>23545</v>
      </c>
      <c r="F2192" s="14" t="s">
        <v>21044</v>
      </c>
      <c r="G2192" s="14" t="s">
        <v>21045</v>
      </c>
      <c r="H2192" s="14" t="s">
        <v>21046</v>
      </c>
      <c r="I2192" s="14" t="s">
        <v>4179</v>
      </c>
      <c r="J2192" s="14" t="s">
        <v>127</v>
      </c>
      <c r="K2192" s="14" t="s">
        <v>1026</v>
      </c>
      <c r="L2192" s="14" t="s">
        <v>21047</v>
      </c>
      <c r="M2192" s="14" t="s">
        <v>21048</v>
      </c>
      <c r="N2192" s="14"/>
      <c r="O2192" s="14"/>
      <c r="P2192" s="14" t="s">
        <v>41</v>
      </c>
      <c r="Q2192" s="15"/>
      <c r="R2192" s="14" t="s">
        <v>803</v>
      </c>
      <c r="S2192" s="14" t="s">
        <v>20796</v>
      </c>
      <c r="T2192" s="14">
        <v>4</v>
      </c>
      <c r="U2192" s="14" t="s">
        <v>21049</v>
      </c>
      <c r="V2192" s="14" t="s">
        <v>514</v>
      </c>
      <c r="W2192" s="14"/>
      <c r="X2192" s="14"/>
      <c r="Y2192" s="14"/>
      <c r="Z2192" s="14" t="s">
        <v>38</v>
      </c>
      <c r="AA2192" s="3" t="s">
        <v>23558</v>
      </c>
    </row>
    <row r="2193" spans="2:27" x14ac:dyDescent="0.2">
      <c r="B2193" s="14" t="s">
        <v>20787</v>
      </c>
      <c r="C2193" s="15" t="s">
        <v>23529</v>
      </c>
      <c r="D2193" s="12">
        <v>1900</v>
      </c>
      <c r="E2193" s="15" t="s">
        <v>23545</v>
      </c>
      <c r="F2193" s="14" t="s">
        <v>21151</v>
      </c>
      <c r="G2193" s="14" t="s">
        <v>21152</v>
      </c>
      <c r="H2193" s="14" t="s">
        <v>21153</v>
      </c>
      <c r="I2193" s="14" t="s">
        <v>2307</v>
      </c>
      <c r="J2193" s="14" t="s">
        <v>179</v>
      </c>
      <c r="K2193" s="14" t="s">
        <v>1026</v>
      </c>
      <c r="L2193" s="14" t="s">
        <v>21154</v>
      </c>
      <c r="M2193" s="14" t="s">
        <v>21155</v>
      </c>
      <c r="N2193" s="14"/>
      <c r="O2193" s="14"/>
      <c r="P2193" s="14" t="s">
        <v>41</v>
      </c>
      <c r="Q2193" s="15"/>
      <c r="R2193" s="14" t="s">
        <v>518</v>
      </c>
      <c r="S2193" s="14" t="s">
        <v>20799</v>
      </c>
      <c r="T2193" s="14">
        <v>4</v>
      </c>
      <c r="U2193" s="14" t="s">
        <v>20874</v>
      </c>
      <c r="V2193" s="14" t="s">
        <v>522</v>
      </c>
      <c r="W2193" s="14"/>
      <c r="X2193" s="14"/>
      <c r="Y2193" s="14"/>
      <c r="Z2193" s="14" t="s">
        <v>38</v>
      </c>
      <c r="AA2193" s="3" t="s">
        <v>23558</v>
      </c>
    </row>
    <row r="2194" spans="2:27" x14ac:dyDescent="0.2">
      <c r="B2194" s="14" t="s">
        <v>20787</v>
      </c>
      <c r="C2194" s="15" t="s">
        <v>23529</v>
      </c>
      <c r="D2194" s="12">
        <v>1908</v>
      </c>
      <c r="E2194" s="15" t="s">
        <v>23545</v>
      </c>
      <c r="F2194" s="14" t="s">
        <v>21187</v>
      </c>
      <c r="G2194" s="14" t="s">
        <v>21188</v>
      </c>
      <c r="H2194" s="14" t="s">
        <v>21189</v>
      </c>
      <c r="I2194" s="14" t="s">
        <v>2309</v>
      </c>
      <c r="J2194" s="14" t="s">
        <v>473</v>
      </c>
      <c r="K2194" s="14" t="s">
        <v>1026</v>
      </c>
      <c r="L2194" s="14" t="s">
        <v>21190</v>
      </c>
      <c r="M2194" s="14" t="s">
        <v>21191</v>
      </c>
      <c r="N2194" s="14"/>
      <c r="O2194" s="14"/>
      <c r="P2194" s="14" t="s">
        <v>41</v>
      </c>
      <c r="Q2194" s="15"/>
      <c r="R2194" s="14" t="s">
        <v>513</v>
      </c>
      <c r="S2194" s="14" t="s">
        <v>20796</v>
      </c>
      <c r="T2194" s="14">
        <v>4</v>
      </c>
      <c r="U2194" s="14" t="s">
        <v>20881</v>
      </c>
      <c r="V2194" s="14" t="s">
        <v>536</v>
      </c>
      <c r="W2194" s="14"/>
      <c r="X2194" s="14"/>
      <c r="Y2194" s="14"/>
      <c r="Z2194" s="14" t="s">
        <v>38</v>
      </c>
      <c r="AA2194" s="3" t="s">
        <v>23558</v>
      </c>
    </row>
    <row r="2195" spans="2:27" x14ac:dyDescent="0.2">
      <c r="B2195" s="14" t="s">
        <v>21212</v>
      </c>
      <c r="C2195" s="15" t="s">
        <v>23529</v>
      </c>
      <c r="D2195" s="12">
        <v>1914</v>
      </c>
      <c r="E2195" s="15" t="s">
        <v>23546</v>
      </c>
      <c r="F2195" s="14" t="s">
        <v>21255</v>
      </c>
      <c r="G2195" s="14" t="s">
        <v>21256</v>
      </c>
      <c r="H2195" s="14" t="s">
        <v>21257</v>
      </c>
      <c r="I2195" s="14" t="s">
        <v>21258</v>
      </c>
      <c r="J2195" s="14" t="s">
        <v>365</v>
      </c>
      <c r="K2195" s="14" t="s">
        <v>1026</v>
      </c>
      <c r="L2195" s="14" t="s">
        <v>365</v>
      </c>
      <c r="M2195" s="14" t="s">
        <v>338</v>
      </c>
      <c r="N2195" s="14"/>
      <c r="O2195" s="14"/>
      <c r="P2195" s="14" t="s">
        <v>41</v>
      </c>
      <c r="Q2195" s="15"/>
      <c r="R2195" s="14" t="s">
        <v>525</v>
      </c>
      <c r="S2195" s="14" t="s">
        <v>21215</v>
      </c>
      <c r="T2195" s="14">
        <v>4</v>
      </c>
      <c r="U2195" s="14" t="s">
        <v>21252</v>
      </c>
      <c r="V2195" s="14" t="s">
        <v>514</v>
      </c>
      <c r="W2195" s="14" t="s">
        <v>21259</v>
      </c>
      <c r="X2195" s="14"/>
      <c r="Y2195" s="14"/>
      <c r="Z2195" s="14" t="s">
        <v>123</v>
      </c>
      <c r="AA2195" s="3" t="s">
        <v>23558</v>
      </c>
    </row>
    <row r="2196" spans="2:27" x14ac:dyDescent="0.2">
      <c r="B2196" s="14" t="s">
        <v>21212</v>
      </c>
      <c r="C2196" s="15" t="s">
        <v>23529</v>
      </c>
      <c r="D2196" s="12">
        <v>1957</v>
      </c>
      <c r="E2196" s="15" t="s">
        <v>23546</v>
      </c>
      <c r="F2196" s="14" t="s">
        <v>21492</v>
      </c>
      <c r="G2196" s="14" t="s">
        <v>21493</v>
      </c>
      <c r="H2196" s="14" t="s">
        <v>21494</v>
      </c>
      <c r="I2196" s="14" t="s">
        <v>1073</v>
      </c>
      <c r="J2196" s="14" t="s">
        <v>139</v>
      </c>
      <c r="K2196" s="14" t="s">
        <v>1026</v>
      </c>
      <c r="L2196" s="14" t="s">
        <v>365</v>
      </c>
      <c r="M2196" s="14" t="s">
        <v>450</v>
      </c>
      <c r="N2196" s="14"/>
      <c r="O2196" s="14"/>
      <c r="P2196" s="14" t="s">
        <v>41</v>
      </c>
      <c r="Q2196" s="15"/>
      <c r="R2196" s="14" t="s">
        <v>525</v>
      </c>
      <c r="S2196" s="14" t="s">
        <v>21213</v>
      </c>
      <c r="T2196" s="14">
        <v>3</v>
      </c>
      <c r="U2196" s="14" t="s">
        <v>21214</v>
      </c>
      <c r="V2196" s="14" t="s">
        <v>522</v>
      </c>
      <c r="W2196" s="14" t="s">
        <v>21495</v>
      </c>
      <c r="X2196" s="14"/>
      <c r="Y2196" s="14"/>
      <c r="Z2196" s="14" t="s">
        <v>38</v>
      </c>
      <c r="AA2196" s="3" t="s">
        <v>23558</v>
      </c>
    </row>
    <row r="2197" spans="2:27" x14ac:dyDescent="0.2">
      <c r="B2197" s="14" t="s">
        <v>21212</v>
      </c>
      <c r="C2197" s="15" t="s">
        <v>23529</v>
      </c>
      <c r="D2197" s="12">
        <v>1968</v>
      </c>
      <c r="E2197" s="15" t="s">
        <v>23546</v>
      </c>
      <c r="F2197" s="14" t="s">
        <v>21558</v>
      </c>
      <c r="G2197" s="14" t="s">
        <v>21559</v>
      </c>
      <c r="H2197" s="14" t="s">
        <v>21560</v>
      </c>
      <c r="I2197" s="14" t="s">
        <v>7996</v>
      </c>
      <c r="J2197" s="14" t="s">
        <v>128</v>
      </c>
      <c r="K2197" s="14" t="s">
        <v>1026</v>
      </c>
      <c r="L2197" s="14" t="s">
        <v>365</v>
      </c>
      <c r="M2197" s="14" t="s">
        <v>499</v>
      </c>
      <c r="N2197" s="14"/>
      <c r="O2197" s="14"/>
      <c r="P2197" s="14" t="s">
        <v>41</v>
      </c>
      <c r="Q2197" s="15"/>
      <c r="R2197" s="14" t="s">
        <v>525</v>
      </c>
      <c r="S2197" s="14" t="s">
        <v>21221</v>
      </c>
      <c r="T2197" s="14">
        <v>3</v>
      </c>
      <c r="U2197" s="14" t="s">
        <v>21237</v>
      </c>
      <c r="V2197" s="14" t="s">
        <v>514</v>
      </c>
      <c r="W2197" s="14" t="s">
        <v>21561</v>
      </c>
      <c r="X2197" s="14"/>
      <c r="Y2197" s="14"/>
      <c r="Z2197" s="14" t="s">
        <v>38</v>
      </c>
      <c r="AA2197" s="3" t="s">
        <v>23558</v>
      </c>
    </row>
    <row r="2198" spans="2:27" x14ac:dyDescent="0.2">
      <c r="B2198" s="14" t="s">
        <v>21212</v>
      </c>
      <c r="C2198" s="15" t="s">
        <v>23529</v>
      </c>
      <c r="D2198" s="12">
        <v>1970</v>
      </c>
      <c r="E2198" s="15" t="s">
        <v>23546</v>
      </c>
      <c r="F2198" s="14" t="s">
        <v>7721</v>
      </c>
      <c r="G2198" s="14" t="s">
        <v>7722</v>
      </c>
      <c r="H2198" s="14" t="s">
        <v>7723</v>
      </c>
      <c r="I2198" s="14" t="s">
        <v>7724</v>
      </c>
      <c r="J2198" s="14" t="s">
        <v>130</v>
      </c>
      <c r="K2198" s="14" t="s">
        <v>1026</v>
      </c>
      <c r="L2198" s="14" t="s">
        <v>365</v>
      </c>
      <c r="M2198" s="14" t="s">
        <v>80</v>
      </c>
      <c r="N2198" s="14"/>
      <c r="O2198" s="14"/>
      <c r="P2198" s="14" t="s">
        <v>41</v>
      </c>
      <c r="Q2198" s="15"/>
      <c r="R2198" s="14" t="s">
        <v>525</v>
      </c>
      <c r="S2198" s="14" t="s">
        <v>21215</v>
      </c>
      <c r="T2198" s="14">
        <v>3</v>
      </c>
      <c r="U2198" s="14" t="s">
        <v>21236</v>
      </c>
      <c r="V2198" s="14" t="s">
        <v>522</v>
      </c>
      <c r="W2198" s="14" t="s">
        <v>21568</v>
      </c>
      <c r="X2198" s="14"/>
      <c r="Y2198" s="14"/>
      <c r="Z2198" s="14" t="s">
        <v>38</v>
      </c>
      <c r="AA2198" s="3" t="s">
        <v>23558</v>
      </c>
    </row>
    <row r="2199" spans="2:27" x14ac:dyDescent="0.2">
      <c r="B2199" s="14" t="s">
        <v>21212</v>
      </c>
      <c r="C2199" s="15" t="s">
        <v>23529</v>
      </c>
      <c r="D2199" s="12">
        <v>1975</v>
      </c>
      <c r="E2199" s="15" t="s">
        <v>23546</v>
      </c>
      <c r="F2199" s="14" t="s">
        <v>8821</v>
      </c>
      <c r="G2199" s="14" t="s">
        <v>8822</v>
      </c>
      <c r="H2199" s="14" t="s">
        <v>8823</v>
      </c>
      <c r="I2199" s="14" t="s">
        <v>850</v>
      </c>
      <c r="J2199" s="14" t="s">
        <v>236</v>
      </c>
      <c r="K2199" s="14" t="s">
        <v>1026</v>
      </c>
      <c r="L2199" s="14" t="s">
        <v>365</v>
      </c>
      <c r="M2199" s="14" t="s">
        <v>236</v>
      </c>
      <c r="N2199" s="14"/>
      <c r="O2199" s="14"/>
      <c r="P2199" s="14" t="s">
        <v>41</v>
      </c>
      <c r="Q2199" s="15"/>
      <c r="R2199" s="14" t="s">
        <v>525</v>
      </c>
      <c r="S2199" s="14" t="s">
        <v>21219</v>
      </c>
      <c r="T2199" s="14">
        <v>3</v>
      </c>
      <c r="U2199" s="14" t="s">
        <v>17650</v>
      </c>
      <c r="V2199" s="14" t="s">
        <v>522</v>
      </c>
      <c r="W2199" s="14" t="s">
        <v>21588</v>
      </c>
      <c r="X2199" s="14"/>
      <c r="Y2199" s="14"/>
      <c r="Z2199" s="14" t="s">
        <v>38</v>
      </c>
      <c r="AA2199" s="3" t="s">
        <v>23558</v>
      </c>
    </row>
    <row r="2200" spans="2:27" x14ac:dyDescent="0.2">
      <c r="B2200" s="14" t="s">
        <v>21902</v>
      </c>
      <c r="C2200" s="15" t="s">
        <v>23529</v>
      </c>
      <c r="D2200" s="12">
        <v>2049</v>
      </c>
      <c r="E2200" s="15" t="s">
        <v>23547</v>
      </c>
      <c r="F2200" s="14" t="s">
        <v>13485</v>
      </c>
      <c r="G2200" s="14" t="s">
        <v>21985</v>
      </c>
      <c r="H2200" s="14" t="s">
        <v>13487</v>
      </c>
      <c r="I2200" s="14" t="s">
        <v>21986</v>
      </c>
      <c r="J2200" s="14" t="s">
        <v>399</v>
      </c>
      <c r="K2200" s="14" t="s">
        <v>1026</v>
      </c>
      <c r="L2200" s="14" t="s">
        <v>2379</v>
      </c>
      <c r="M2200" s="14" t="s">
        <v>420</v>
      </c>
      <c r="N2200" s="14"/>
      <c r="O2200" s="14"/>
      <c r="P2200" s="14" t="s">
        <v>41</v>
      </c>
      <c r="Q2200" s="15"/>
      <c r="R2200" s="14" t="s">
        <v>525</v>
      </c>
      <c r="S2200" s="14" t="s">
        <v>21907</v>
      </c>
      <c r="T2200" s="14">
        <v>4</v>
      </c>
      <c r="U2200" s="14" t="s">
        <v>21987</v>
      </c>
      <c r="V2200" s="14" t="s">
        <v>536</v>
      </c>
      <c r="W2200" s="14"/>
      <c r="X2200" s="14"/>
      <c r="Y2200" s="14"/>
      <c r="Z2200" s="14" t="s">
        <v>38</v>
      </c>
      <c r="AA2200" s="3" t="s">
        <v>23558</v>
      </c>
    </row>
    <row r="2201" spans="2:27" x14ac:dyDescent="0.2">
      <c r="B2201" s="14" t="s">
        <v>21902</v>
      </c>
      <c r="C2201" s="15" t="s">
        <v>23529</v>
      </c>
      <c r="D2201" s="12">
        <v>2053</v>
      </c>
      <c r="E2201" s="15" t="s">
        <v>23547</v>
      </c>
      <c r="F2201" s="14" t="s">
        <v>15884</v>
      </c>
      <c r="G2201" s="14" t="s">
        <v>21997</v>
      </c>
      <c r="H2201" s="14" t="s">
        <v>15886</v>
      </c>
      <c r="I2201" s="14" t="s">
        <v>1549</v>
      </c>
      <c r="J2201" s="14" t="s">
        <v>511</v>
      </c>
      <c r="K2201" s="14" t="s">
        <v>1026</v>
      </c>
      <c r="L2201" s="14" t="s">
        <v>21998</v>
      </c>
      <c r="M2201" s="14" t="s">
        <v>21998</v>
      </c>
      <c r="N2201" s="14"/>
      <c r="O2201" s="14"/>
      <c r="P2201" s="14" t="s">
        <v>41</v>
      </c>
      <c r="Q2201" s="15"/>
      <c r="R2201" s="14" t="s">
        <v>525</v>
      </c>
      <c r="S2201" s="14" t="s">
        <v>21912</v>
      </c>
      <c r="T2201" s="14">
        <v>4</v>
      </c>
      <c r="U2201" s="14" t="s">
        <v>21913</v>
      </c>
      <c r="V2201" s="14" t="s">
        <v>514</v>
      </c>
      <c r="W2201" s="14"/>
      <c r="X2201" s="14"/>
      <c r="Y2201" s="14"/>
      <c r="Z2201" s="14" t="s">
        <v>38</v>
      </c>
      <c r="AA2201" s="3" t="s">
        <v>23558</v>
      </c>
    </row>
    <row r="2202" spans="2:27" x14ac:dyDescent="0.2">
      <c r="B2202" s="14" t="s">
        <v>21902</v>
      </c>
      <c r="C2202" s="15" t="s">
        <v>23529</v>
      </c>
      <c r="D2202" s="12">
        <v>2078</v>
      </c>
      <c r="E2202" s="15" t="s">
        <v>23547</v>
      </c>
      <c r="F2202" s="14" t="s">
        <v>20228</v>
      </c>
      <c r="G2202" s="14" t="s">
        <v>22089</v>
      </c>
      <c r="H2202" s="14" t="s">
        <v>20230</v>
      </c>
      <c r="I2202" s="14" t="s">
        <v>1571</v>
      </c>
      <c r="J2202" s="14" t="s">
        <v>57</v>
      </c>
      <c r="K2202" s="14" t="s">
        <v>1026</v>
      </c>
      <c r="L2202" s="14" t="s">
        <v>22090</v>
      </c>
      <c r="M2202" s="14" t="s">
        <v>22090</v>
      </c>
      <c r="N2202" s="14"/>
      <c r="O2202" s="14"/>
      <c r="P2202" s="14" t="s">
        <v>41</v>
      </c>
      <c r="Q2202" s="15"/>
      <c r="R2202" s="14" t="s">
        <v>525</v>
      </c>
      <c r="S2202" s="14" t="s">
        <v>21907</v>
      </c>
      <c r="T2202" s="14">
        <v>4</v>
      </c>
      <c r="U2202" s="14" t="s">
        <v>9625</v>
      </c>
      <c r="V2202" s="14" t="s">
        <v>522</v>
      </c>
      <c r="W2202" s="14"/>
      <c r="X2202" s="14"/>
      <c r="Y2202" s="14"/>
      <c r="Z2202" s="14" t="s">
        <v>38</v>
      </c>
      <c r="AA2202" s="3" t="s">
        <v>23558</v>
      </c>
    </row>
    <row r="2203" spans="2:27" x14ac:dyDescent="0.2">
      <c r="B2203" s="14" t="s">
        <v>21902</v>
      </c>
      <c r="C2203" s="15" t="s">
        <v>23529</v>
      </c>
      <c r="D2203" s="12">
        <v>2086</v>
      </c>
      <c r="E2203" s="15" t="s">
        <v>23547</v>
      </c>
      <c r="F2203" s="14" t="s">
        <v>22128</v>
      </c>
      <c r="G2203" s="14" t="s">
        <v>22129</v>
      </c>
      <c r="H2203" s="14" t="s">
        <v>22130</v>
      </c>
      <c r="I2203" s="14" t="s">
        <v>8881</v>
      </c>
      <c r="J2203" s="14" t="s">
        <v>136</v>
      </c>
      <c r="K2203" s="14" t="s">
        <v>1026</v>
      </c>
      <c r="L2203" s="14" t="s">
        <v>22131</v>
      </c>
      <c r="M2203" s="14" t="s">
        <v>22131</v>
      </c>
      <c r="N2203" s="14"/>
      <c r="O2203" s="14"/>
      <c r="P2203" s="14" t="s">
        <v>41</v>
      </c>
      <c r="Q2203" s="15"/>
      <c r="R2203" s="14" t="s">
        <v>525</v>
      </c>
      <c r="S2203" s="14" t="s">
        <v>21912</v>
      </c>
      <c r="T2203" s="14">
        <v>3</v>
      </c>
      <c r="U2203" s="14" t="s">
        <v>22132</v>
      </c>
      <c r="V2203" s="14" t="s">
        <v>526</v>
      </c>
      <c r="W2203" s="14"/>
      <c r="X2203" s="14"/>
      <c r="Y2203" s="14"/>
      <c r="Z2203" s="14" t="s">
        <v>123</v>
      </c>
      <c r="AA2203" s="3" t="s">
        <v>23558</v>
      </c>
    </row>
    <row r="2204" spans="2:27" x14ac:dyDescent="0.2">
      <c r="B2204" s="14" t="s">
        <v>21902</v>
      </c>
      <c r="C2204" s="15" t="s">
        <v>23529</v>
      </c>
      <c r="D2204" s="12">
        <v>2106</v>
      </c>
      <c r="E2204" s="15" t="s">
        <v>23547</v>
      </c>
      <c r="F2204" s="14" t="s">
        <v>22219</v>
      </c>
      <c r="G2204" s="14" t="s">
        <v>22220</v>
      </c>
      <c r="H2204" s="14" t="s">
        <v>22221</v>
      </c>
      <c r="I2204" s="14" t="s">
        <v>16455</v>
      </c>
      <c r="J2204" s="14" t="s">
        <v>733</v>
      </c>
      <c r="K2204" s="14" t="s">
        <v>1026</v>
      </c>
      <c r="L2204" s="14" t="s">
        <v>365</v>
      </c>
      <c r="M2204" s="14" t="s">
        <v>179</v>
      </c>
      <c r="N2204" s="14"/>
      <c r="O2204" s="14"/>
      <c r="P2204" s="14" t="s">
        <v>41</v>
      </c>
      <c r="Q2204" s="15"/>
      <c r="R2204" s="14" t="s">
        <v>525</v>
      </c>
      <c r="S2204" s="14" t="s">
        <v>21904</v>
      </c>
      <c r="T2204" s="14">
        <v>4</v>
      </c>
      <c r="U2204" s="14" t="s">
        <v>22222</v>
      </c>
      <c r="V2204" s="14" t="s">
        <v>514</v>
      </c>
      <c r="W2204" s="14"/>
      <c r="X2204" s="14"/>
      <c r="Y2204" s="14"/>
      <c r="Z2204" s="14" t="s">
        <v>38</v>
      </c>
      <c r="AA2204" s="3" t="s">
        <v>23558</v>
      </c>
    </row>
    <row r="2205" spans="2:27" x14ac:dyDescent="0.2">
      <c r="B2205" s="14" t="s">
        <v>21902</v>
      </c>
      <c r="C2205" s="15" t="s">
        <v>23529</v>
      </c>
      <c r="D2205" s="12">
        <v>2109</v>
      </c>
      <c r="E2205" s="15" t="s">
        <v>23547</v>
      </c>
      <c r="F2205" s="14" t="s">
        <v>22234</v>
      </c>
      <c r="G2205" s="14" t="s">
        <v>22235</v>
      </c>
      <c r="H2205" s="14" t="s">
        <v>22236</v>
      </c>
      <c r="I2205" s="14" t="s">
        <v>1057</v>
      </c>
      <c r="J2205" s="14" t="s">
        <v>126</v>
      </c>
      <c r="K2205" s="14" t="s">
        <v>1026</v>
      </c>
      <c r="L2205" s="14" t="s">
        <v>304</v>
      </c>
      <c r="M2205" s="14" t="s">
        <v>828</v>
      </c>
      <c r="N2205" s="14"/>
      <c r="O2205" s="14"/>
      <c r="P2205" s="14" t="s">
        <v>41</v>
      </c>
      <c r="Q2205" s="15"/>
      <c r="R2205" s="14" t="s">
        <v>525</v>
      </c>
      <c r="S2205" s="14" t="s">
        <v>21904</v>
      </c>
      <c r="T2205" s="14">
        <v>4</v>
      </c>
      <c r="U2205" s="14" t="s">
        <v>22237</v>
      </c>
      <c r="V2205" s="14" t="s">
        <v>514</v>
      </c>
      <c r="W2205" s="14"/>
      <c r="X2205" s="14" t="s">
        <v>22238</v>
      </c>
      <c r="Y2205" s="14"/>
      <c r="Z2205" s="14" t="s">
        <v>38</v>
      </c>
      <c r="AA2205" s="3" t="s">
        <v>23558</v>
      </c>
    </row>
    <row r="2206" spans="2:27" x14ac:dyDescent="0.2">
      <c r="B2206" s="14" t="s">
        <v>21902</v>
      </c>
      <c r="C2206" s="15" t="s">
        <v>23529</v>
      </c>
      <c r="D2206" s="12">
        <v>2120</v>
      </c>
      <c r="E2206" s="15" t="s">
        <v>23547</v>
      </c>
      <c r="F2206" s="14" t="s">
        <v>22287</v>
      </c>
      <c r="G2206" s="14" t="s">
        <v>22288</v>
      </c>
      <c r="H2206" s="14" t="s">
        <v>22289</v>
      </c>
      <c r="I2206" s="14" t="s">
        <v>22290</v>
      </c>
      <c r="J2206" s="14" t="s">
        <v>48</v>
      </c>
      <c r="K2206" s="14" t="s">
        <v>1026</v>
      </c>
      <c r="L2206" s="14" t="s">
        <v>48</v>
      </c>
      <c r="M2206" s="14" t="s">
        <v>48</v>
      </c>
      <c r="N2206" s="14"/>
      <c r="O2206" s="14"/>
      <c r="P2206" s="14" t="s">
        <v>41</v>
      </c>
      <c r="Q2206" s="15"/>
      <c r="R2206" s="14" t="s">
        <v>525</v>
      </c>
      <c r="S2206" s="14" t="s">
        <v>21907</v>
      </c>
      <c r="T2206" s="14">
        <v>4</v>
      </c>
      <c r="U2206" s="14" t="s">
        <v>22291</v>
      </c>
      <c r="V2206" s="14" t="s">
        <v>522</v>
      </c>
      <c r="W2206" s="14"/>
      <c r="X2206" s="14"/>
      <c r="Y2206" s="14"/>
      <c r="Z2206" s="14" t="s">
        <v>38</v>
      </c>
      <c r="AA2206" s="3" t="s">
        <v>23558</v>
      </c>
    </row>
    <row r="2207" spans="2:27" x14ac:dyDescent="0.2">
      <c r="B2207" s="14" t="s">
        <v>21902</v>
      </c>
      <c r="C2207" s="15" t="s">
        <v>23529</v>
      </c>
      <c r="D2207" s="12">
        <v>2121</v>
      </c>
      <c r="E2207" s="15" t="s">
        <v>23547</v>
      </c>
      <c r="F2207" s="14" t="s">
        <v>22293</v>
      </c>
      <c r="G2207" s="14" t="s">
        <v>22294</v>
      </c>
      <c r="H2207" s="14" t="s">
        <v>22295</v>
      </c>
      <c r="I2207" s="14" t="s">
        <v>2307</v>
      </c>
      <c r="J2207" s="14" t="s">
        <v>179</v>
      </c>
      <c r="K2207" s="14" t="s">
        <v>1026</v>
      </c>
      <c r="L2207" s="14" t="s">
        <v>22296</v>
      </c>
      <c r="M2207" s="14" t="s">
        <v>22296</v>
      </c>
      <c r="N2207" s="14"/>
      <c r="O2207" s="14"/>
      <c r="P2207" s="14" t="s">
        <v>41</v>
      </c>
      <c r="Q2207" s="15"/>
      <c r="R2207" s="14" t="s">
        <v>525</v>
      </c>
      <c r="S2207" s="14" t="s">
        <v>21904</v>
      </c>
      <c r="T2207" s="14">
        <v>4</v>
      </c>
      <c r="U2207" s="14" t="s">
        <v>21922</v>
      </c>
      <c r="V2207" s="14" t="s">
        <v>522</v>
      </c>
      <c r="W2207" s="14"/>
      <c r="X2207" s="14"/>
      <c r="Y2207" s="14"/>
      <c r="Z2207" s="14" t="s">
        <v>38</v>
      </c>
      <c r="AA2207" s="3" t="s">
        <v>23558</v>
      </c>
    </row>
    <row r="2208" spans="2:27" x14ac:dyDescent="0.2">
      <c r="B2208" s="14" t="s">
        <v>22346</v>
      </c>
      <c r="C2208" s="15" t="s">
        <v>23529</v>
      </c>
      <c r="D2208" s="12">
        <v>2196</v>
      </c>
      <c r="E2208" s="15" t="s">
        <v>23548</v>
      </c>
      <c r="F2208" s="14" t="s">
        <v>5152</v>
      </c>
      <c r="G2208" s="14" t="s">
        <v>22742</v>
      </c>
      <c r="H2208" s="14" t="s">
        <v>5154</v>
      </c>
      <c r="I2208" s="14" t="s">
        <v>894</v>
      </c>
      <c r="J2208" s="14" t="s">
        <v>22743</v>
      </c>
      <c r="K2208" s="14" t="s">
        <v>1026</v>
      </c>
      <c r="L2208" s="14" t="s">
        <v>365</v>
      </c>
      <c r="M2208" s="14" t="s">
        <v>182</v>
      </c>
      <c r="N2208" s="14" t="s">
        <v>22744</v>
      </c>
      <c r="O2208" s="14"/>
      <c r="P2208" s="14" t="s">
        <v>41</v>
      </c>
      <c r="Q2208" s="15"/>
      <c r="R2208" s="14" t="s">
        <v>907</v>
      </c>
      <c r="S2208" s="14" t="s">
        <v>22348</v>
      </c>
      <c r="T2208" s="14">
        <v>3</v>
      </c>
      <c r="U2208" s="14" t="s">
        <v>22745</v>
      </c>
      <c r="V2208" s="14" t="s">
        <v>526</v>
      </c>
      <c r="W2208" s="14"/>
      <c r="X2208" s="14" t="s">
        <v>22746</v>
      </c>
      <c r="Y2208" s="14"/>
      <c r="Z2208" s="14" t="s">
        <v>123</v>
      </c>
      <c r="AA2208" s="3" t="s">
        <v>23558</v>
      </c>
    </row>
    <row r="2209" spans="2:27" x14ac:dyDescent="0.2">
      <c r="B2209" s="14" t="s">
        <v>22817</v>
      </c>
      <c r="C2209" s="15" t="s">
        <v>23529</v>
      </c>
      <c r="D2209" s="12">
        <v>2246</v>
      </c>
      <c r="E2209" s="15" t="s">
        <v>23549</v>
      </c>
      <c r="F2209" s="14" t="s">
        <v>23000</v>
      </c>
      <c r="G2209" s="14" t="s">
        <v>23001</v>
      </c>
      <c r="H2209" s="14" t="s">
        <v>23002</v>
      </c>
      <c r="I2209" s="14" t="s">
        <v>693</v>
      </c>
      <c r="J2209" s="14" t="s">
        <v>115</v>
      </c>
      <c r="K2209" s="14" t="s">
        <v>1026</v>
      </c>
      <c r="L2209" s="14" t="s">
        <v>748</v>
      </c>
      <c r="M2209" s="14" t="s">
        <v>748</v>
      </c>
      <c r="N2209" s="14"/>
      <c r="O2209" s="14"/>
      <c r="P2209" s="14" t="s">
        <v>41</v>
      </c>
      <c r="Q2209" s="15"/>
      <c r="R2209" s="14" t="s">
        <v>525</v>
      </c>
      <c r="S2209" s="14" t="s">
        <v>22822</v>
      </c>
      <c r="T2209" s="14">
        <v>3</v>
      </c>
      <c r="U2209" s="14" t="s">
        <v>3518</v>
      </c>
      <c r="V2209" s="14" t="s">
        <v>522</v>
      </c>
      <c r="W2209" s="14"/>
      <c r="X2209" s="14"/>
      <c r="Y2209" s="14"/>
      <c r="Z2209" s="14" t="s">
        <v>123</v>
      </c>
      <c r="AA2209" s="3" t="s">
        <v>23558</v>
      </c>
    </row>
    <row r="2210" spans="2:27" x14ac:dyDescent="0.2">
      <c r="B2210" s="14" t="s">
        <v>22346</v>
      </c>
      <c r="C2210" s="15" t="s">
        <v>23529</v>
      </c>
      <c r="D2210" s="12">
        <v>2192</v>
      </c>
      <c r="E2210" s="15" t="s">
        <v>23548</v>
      </c>
      <c r="F2210" s="14" t="s">
        <v>16317</v>
      </c>
      <c r="G2210" s="14" t="s">
        <v>22716</v>
      </c>
      <c r="H2210" s="14" t="s">
        <v>16319</v>
      </c>
      <c r="I2210" s="14" t="s">
        <v>2286</v>
      </c>
      <c r="J2210" s="14" t="s">
        <v>22717</v>
      </c>
      <c r="K2210" s="14" t="s">
        <v>1026</v>
      </c>
      <c r="L2210" s="14" t="s">
        <v>365</v>
      </c>
      <c r="M2210" s="14" t="s">
        <v>185</v>
      </c>
      <c r="N2210" s="14" t="s">
        <v>22718</v>
      </c>
      <c r="O2210" s="14"/>
      <c r="P2210" s="14" t="s">
        <v>22719</v>
      </c>
      <c r="Q2210" s="15">
        <v>1802</v>
      </c>
      <c r="R2210" s="14" t="s">
        <v>529</v>
      </c>
      <c r="S2210" s="14" t="s">
        <v>22364</v>
      </c>
      <c r="T2210" s="14">
        <v>3</v>
      </c>
      <c r="U2210" s="14" t="s">
        <v>22720</v>
      </c>
      <c r="V2210" s="14" t="s">
        <v>526</v>
      </c>
      <c r="W2210" s="14"/>
      <c r="X2210" s="14" t="s">
        <v>22721</v>
      </c>
      <c r="Y2210" s="14"/>
      <c r="Z2210" s="14" t="s">
        <v>123</v>
      </c>
      <c r="AA2210" s="3" t="s">
        <v>23558</v>
      </c>
    </row>
    <row r="2211" spans="2:27" x14ac:dyDescent="0.2">
      <c r="B2211" s="14" t="s">
        <v>16463</v>
      </c>
      <c r="C2211" s="15" t="s">
        <v>23529</v>
      </c>
      <c r="D2211" s="12">
        <v>814</v>
      </c>
      <c r="E2211" s="15" t="s">
        <v>23540</v>
      </c>
      <c r="F2211" s="14"/>
      <c r="G2211" s="14" t="s">
        <v>16473</v>
      </c>
      <c r="H2211" s="14" t="s">
        <v>16474</v>
      </c>
      <c r="I2211" s="14" t="s">
        <v>16475</v>
      </c>
      <c r="J2211" s="14" t="s">
        <v>48</v>
      </c>
      <c r="K2211" s="14" t="s">
        <v>1026</v>
      </c>
      <c r="L2211" s="14" t="s">
        <v>365</v>
      </c>
      <c r="M2211" s="14" t="s">
        <v>499</v>
      </c>
      <c r="N2211" s="14"/>
      <c r="O2211" s="14"/>
      <c r="P2211" s="14" t="s">
        <v>1402</v>
      </c>
      <c r="Q2211" s="15"/>
      <c r="R2211" s="14" t="s">
        <v>525</v>
      </c>
      <c r="S2211" s="14" t="s">
        <v>16476</v>
      </c>
      <c r="T2211" s="14">
        <v>10</v>
      </c>
      <c r="U2211" s="14" t="s">
        <v>16477</v>
      </c>
      <c r="V2211" s="14" t="s">
        <v>547</v>
      </c>
      <c r="W2211" s="14"/>
      <c r="X2211" s="14" t="s">
        <v>16478</v>
      </c>
      <c r="Y2211" s="14"/>
      <c r="Z2211" s="14" t="s">
        <v>123</v>
      </c>
      <c r="AA2211" s="3" t="s">
        <v>23558</v>
      </c>
    </row>
    <row r="2212" spans="2:27" x14ac:dyDescent="0.2">
      <c r="B2212" s="14" t="s">
        <v>16463</v>
      </c>
      <c r="C2212" s="15" t="s">
        <v>23529</v>
      </c>
      <c r="D2212" s="12">
        <v>815</v>
      </c>
      <c r="E2212" s="15" t="s">
        <v>23540</v>
      </c>
      <c r="F2212" s="14"/>
      <c r="G2212" s="14" t="s">
        <v>16480</v>
      </c>
      <c r="H2212" s="14" t="s">
        <v>16481</v>
      </c>
      <c r="I2212" s="14" t="s">
        <v>16475</v>
      </c>
      <c r="J2212" s="14" t="s">
        <v>48</v>
      </c>
      <c r="K2212" s="14" t="s">
        <v>1026</v>
      </c>
      <c r="L2212" s="14" t="s">
        <v>184</v>
      </c>
      <c r="M2212" s="14" t="s">
        <v>402</v>
      </c>
      <c r="N2212" s="14"/>
      <c r="O2212" s="14"/>
      <c r="P2212" s="14" t="s">
        <v>1402</v>
      </c>
      <c r="Q2212" s="15"/>
      <c r="R2212" s="14" t="s">
        <v>525</v>
      </c>
      <c r="S2212" s="14" t="s">
        <v>16464</v>
      </c>
      <c r="T2212" s="14">
        <v>10</v>
      </c>
      <c r="U2212" s="14" t="s">
        <v>16482</v>
      </c>
      <c r="V2212" s="14" t="s">
        <v>514</v>
      </c>
      <c r="W2212" s="14"/>
      <c r="X2212" s="14"/>
      <c r="Y2212" s="14"/>
      <c r="Z2212" s="14" t="s">
        <v>123</v>
      </c>
      <c r="AA2212" s="3" t="s">
        <v>23558</v>
      </c>
    </row>
    <row r="2213" spans="2:27" x14ac:dyDescent="0.2">
      <c r="B2213" s="14" t="s">
        <v>16463</v>
      </c>
      <c r="C2213" s="15" t="s">
        <v>23529</v>
      </c>
      <c r="D2213" s="12">
        <v>875</v>
      </c>
      <c r="E2213" s="15" t="s">
        <v>23540</v>
      </c>
      <c r="F2213" s="14"/>
      <c r="G2213" s="14" t="s">
        <v>16803</v>
      </c>
      <c r="H2213" s="14" t="s">
        <v>16804</v>
      </c>
      <c r="I2213" s="14" t="s">
        <v>16805</v>
      </c>
      <c r="J2213" s="14" t="s">
        <v>136</v>
      </c>
      <c r="K2213" s="14" t="s">
        <v>1026</v>
      </c>
      <c r="L2213" s="14" t="s">
        <v>350</v>
      </c>
      <c r="M2213" s="14" t="s">
        <v>1146</v>
      </c>
      <c r="N2213" s="14"/>
      <c r="O2213" s="14"/>
      <c r="P2213" s="14" t="s">
        <v>1402</v>
      </c>
      <c r="Q2213" s="15"/>
      <c r="R2213" s="14" t="s">
        <v>525</v>
      </c>
      <c r="S2213" s="14" t="s">
        <v>16464</v>
      </c>
      <c r="T2213" s="14">
        <v>10</v>
      </c>
      <c r="U2213" s="14" t="s">
        <v>16539</v>
      </c>
      <c r="V2213" s="14" t="s">
        <v>522</v>
      </c>
      <c r="W2213" s="14"/>
      <c r="X2213" s="14" t="s">
        <v>16806</v>
      </c>
      <c r="Y2213" s="14"/>
      <c r="Z2213" s="14" t="s">
        <v>123</v>
      </c>
      <c r="AA2213" s="3" t="s">
        <v>23558</v>
      </c>
    </row>
    <row r="2214" spans="2:27" x14ac:dyDescent="0.2">
      <c r="B2214" s="14" t="s">
        <v>16463</v>
      </c>
      <c r="C2214" s="15" t="s">
        <v>23529</v>
      </c>
      <c r="D2214" s="12">
        <v>876</v>
      </c>
      <c r="E2214" s="15" t="s">
        <v>23540</v>
      </c>
      <c r="F2214" s="14" t="s">
        <v>16808</v>
      </c>
      <c r="G2214" s="14" t="s">
        <v>16809</v>
      </c>
      <c r="H2214" s="14" t="s">
        <v>16810</v>
      </c>
      <c r="I2214" s="14" t="s">
        <v>16811</v>
      </c>
      <c r="J2214" s="14" t="s">
        <v>48</v>
      </c>
      <c r="K2214" s="14" t="s">
        <v>1026</v>
      </c>
      <c r="L2214" s="14" t="s">
        <v>48</v>
      </c>
      <c r="M2214" s="14" t="s">
        <v>48</v>
      </c>
      <c r="N2214" s="14"/>
      <c r="O2214" s="14"/>
      <c r="P2214" s="14" t="s">
        <v>1402</v>
      </c>
      <c r="Q2214" s="15"/>
      <c r="R2214" s="14" t="s">
        <v>525</v>
      </c>
      <c r="S2214" s="14" t="s">
        <v>16550</v>
      </c>
      <c r="T2214" s="14">
        <v>10</v>
      </c>
      <c r="U2214" s="14" t="s">
        <v>16647</v>
      </c>
      <c r="V2214" s="14" t="s">
        <v>522</v>
      </c>
      <c r="W2214" s="14"/>
      <c r="X2214" s="14"/>
      <c r="Y2214" s="14"/>
      <c r="Z2214" s="14" t="s">
        <v>123</v>
      </c>
      <c r="AA2214" s="3" t="s">
        <v>23558</v>
      </c>
    </row>
    <row r="2215" spans="2:27" x14ac:dyDescent="0.2">
      <c r="B2215" s="14" t="s">
        <v>20023</v>
      </c>
      <c r="C2215" s="15" t="s">
        <v>23529</v>
      </c>
      <c r="D2215" s="12">
        <v>1706</v>
      </c>
      <c r="E2215" s="15" t="s">
        <v>23543</v>
      </c>
      <c r="F2215" s="14" t="s">
        <v>20278</v>
      </c>
      <c r="G2215" s="14" t="s">
        <v>20279</v>
      </c>
      <c r="H2215" s="14" t="s">
        <v>20280</v>
      </c>
      <c r="I2215" s="14" t="s">
        <v>20281</v>
      </c>
      <c r="J2215" s="14" t="s">
        <v>243</v>
      </c>
      <c r="K2215" s="14" t="s">
        <v>1026</v>
      </c>
      <c r="L2215" s="14" t="s">
        <v>173</v>
      </c>
      <c r="M2215" s="14" t="s">
        <v>516</v>
      </c>
      <c r="N2215" s="14"/>
      <c r="O2215" s="14"/>
      <c r="P2215" s="14" t="s">
        <v>1402</v>
      </c>
      <c r="Q2215" s="15"/>
      <c r="R2215" s="14" t="s">
        <v>525</v>
      </c>
      <c r="S2215" s="14" t="s">
        <v>20030</v>
      </c>
      <c r="T2215" s="14">
        <v>4</v>
      </c>
      <c r="U2215" s="14" t="s">
        <v>1955</v>
      </c>
      <c r="V2215" s="14" t="s">
        <v>514</v>
      </c>
      <c r="W2215" s="14"/>
      <c r="X2215" s="14"/>
      <c r="Y2215" s="14"/>
      <c r="Z2215" s="14" t="s">
        <v>123</v>
      </c>
      <c r="AA2215" s="3" t="s">
        <v>23558</v>
      </c>
    </row>
    <row r="2216" spans="2:27" x14ac:dyDescent="0.2">
      <c r="B2216" s="14" t="s">
        <v>20787</v>
      </c>
      <c r="C2216" s="15" t="s">
        <v>23529</v>
      </c>
      <c r="D2216" s="12">
        <v>1831</v>
      </c>
      <c r="E2216" s="15" t="s">
        <v>23545</v>
      </c>
      <c r="F2216" s="14" t="s">
        <v>20834</v>
      </c>
      <c r="G2216" s="14" t="s">
        <v>20835</v>
      </c>
      <c r="H2216" s="14" t="s">
        <v>20836</v>
      </c>
      <c r="I2216" s="14" t="s">
        <v>2311</v>
      </c>
      <c r="J2216" s="14" t="s">
        <v>470</v>
      </c>
      <c r="K2216" s="14" t="s">
        <v>1026</v>
      </c>
      <c r="L2216" s="14" t="s">
        <v>626</v>
      </c>
      <c r="M2216" s="14" t="s">
        <v>80</v>
      </c>
      <c r="N2216" s="14"/>
      <c r="O2216" s="14"/>
      <c r="P2216" s="14" t="s">
        <v>1402</v>
      </c>
      <c r="Q2216" s="15"/>
      <c r="R2216" s="14" t="s">
        <v>803</v>
      </c>
      <c r="S2216" s="14" t="s">
        <v>20793</v>
      </c>
      <c r="T2216" s="14">
        <v>3</v>
      </c>
      <c r="U2216" s="14" t="s">
        <v>20837</v>
      </c>
      <c r="V2216" s="14" t="s">
        <v>514</v>
      </c>
      <c r="W2216" s="14"/>
      <c r="X2216" s="14"/>
      <c r="Y2216" s="14"/>
      <c r="Z2216" s="14" t="s">
        <v>123</v>
      </c>
      <c r="AA2216" s="3" t="s">
        <v>23558</v>
      </c>
    </row>
    <row r="2217" spans="2:27" x14ac:dyDescent="0.2">
      <c r="B2217" s="14" t="s">
        <v>20787</v>
      </c>
      <c r="C2217" s="15" t="s">
        <v>23529</v>
      </c>
      <c r="D2217" s="12">
        <v>1832</v>
      </c>
      <c r="E2217" s="15" t="s">
        <v>23545</v>
      </c>
      <c r="F2217" s="14" t="s">
        <v>20839</v>
      </c>
      <c r="G2217" s="14" t="s">
        <v>20840</v>
      </c>
      <c r="H2217" s="14" t="s">
        <v>20841</v>
      </c>
      <c r="I2217" s="14" t="s">
        <v>2311</v>
      </c>
      <c r="J2217" s="14" t="s">
        <v>470</v>
      </c>
      <c r="K2217" s="14" t="s">
        <v>1026</v>
      </c>
      <c r="L2217" s="14" t="s">
        <v>568</v>
      </c>
      <c r="M2217" s="14" t="s">
        <v>713</v>
      </c>
      <c r="N2217" s="14"/>
      <c r="O2217" s="14"/>
      <c r="P2217" s="14" t="s">
        <v>1402</v>
      </c>
      <c r="Q2217" s="15"/>
      <c r="R2217" s="14" t="s">
        <v>803</v>
      </c>
      <c r="S2217" s="14" t="s">
        <v>20793</v>
      </c>
      <c r="T2217" s="14">
        <v>4</v>
      </c>
      <c r="U2217" s="14" t="s">
        <v>20837</v>
      </c>
      <c r="V2217" s="14" t="s">
        <v>514</v>
      </c>
      <c r="W2217" s="14"/>
      <c r="X2217" s="14"/>
      <c r="Y2217" s="14"/>
      <c r="Z2217" s="14" t="s">
        <v>123</v>
      </c>
      <c r="AA2217" s="3" t="s">
        <v>23558</v>
      </c>
    </row>
    <row r="2218" spans="2:27" x14ac:dyDescent="0.2">
      <c r="B2218" s="14" t="s">
        <v>21902</v>
      </c>
      <c r="C2218" s="15" t="s">
        <v>23529</v>
      </c>
      <c r="D2218" s="12">
        <v>2116</v>
      </c>
      <c r="E2218" s="15" t="s">
        <v>23547</v>
      </c>
      <c r="F2218" s="14" t="s">
        <v>22266</v>
      </c>
      <c r="G2218" s="14" t="s">
        <v>22267</v>
      </c>
      <c r="H2218" s="14" t="s">
        <v>22268</v>
      </c>
      <c r="I2218" s="14" t="s">
        <v>22269</v>
      </c>
      <c r="J2218" s="14" t="s">
        <v>90</v>
      </c>
      <c r="K2218" s="14" t="s">
        <v>1026</v>
      </c>
      <c r="L2218" s="14" t="s">
        <v>365</v>
      </c>
      <c r="M2218" s="14" t="s">
        <v>93</v>
      </c>
      <c r="N2218" s="14"/>
      <c r="O2218" s="14"/>
      <c r="P2218" s="14" t="s">
        <v>1402</v>
      </c>
      <c r="Q2218" s="15"/>
      <c r="R2218" s="14" t="s">
        <v>803</v>
      </c>
      <c r="S2218" s="14" t="s">
        <v>21912</v>
      </c>
      <c r="T2218" s="14">
        <v>4</v>
      </c>
      <c r="U2218" s="14" t="s">
        <v>22270</v>
      </c>
      <c r="V2218" s="14" t="s">
        <v>584</v>
      </c>
      <c r="W2218" s="14"/>
      <c r="X2218" s="14"/>
      <c r="Y2218" s="14"/>
      <c r="Z2218" s="14" t="s">
        <v>123</v>
      </c>
      <c r="AA2218" s="3" t="s">
        <v>23558</v>
      </c>
    </row>
    <row r="2219" spans="2:27" x14ac:dyDescent="0.2">
      <c r="B2219" s="14" t="s">
        <v>12510</v>
      </c>
      <c r="C2219" s="15" t="s">
        <v>23529</v>
      </c>
      <c r="D2219" s="12">
        <v>561</v>
      </c>
      <c r="E2219" s="15" t="s">
        <v>23535</v>
      </c>
      <c r="F2219" s="14"/>
      <c r="G2219" s="14" t="s">
        <v>12579</v>
      </c>
      <c r="H2219" s="14" t="s">
        <v>12580</v>
      </c>
      <c r="I2219" s="14" t="s">
        <v>12581</v>
      </c>
      <c r="J2219" s="14" t="s">
        <v>523</v>
      </c>
      <c r="K2219" s="14" t="s">
        <v>1026</v>
      </c>
      <c r="L2219" s="14" t="s">
        <v>523</v>
      </c>
      <c r="M2219" s="14" t="s">
        <v>523</v>
      </c>
      <c r="N2219" s="14"/>
      <c r="O2219" s="14"/>
      <c r="P2219" s="14" t="s">
        <v>517</v>
      </c>
      <c r="Q2219" s="15"/>
      <c r="R2219" s="14" t="s">
        <v>555</v>
      </c>
      <c r="S2219" s="14" t="s">
        <v>12521</v>
      </c>
      <c r="T2219" s="14">
        <v>1</v>
      </c>
      <c r="U2219" s="14" t="s">
        <v>12522</v>
      </c>
      <c r="V2219" s="14" t="s">
        <v>522</v>
      </c>
      <c r="W2219" s="14" t="s">
        <v>12582</v>
      </c>
      <c r="X2219" s="14"/>
      <c r="Y2219" s="14"/>
      <c r="Z2219" s="14" t="s">
        <v>123</v>
      </c>
      <c r="AA2219" s="3" t="s">
        <v>23558</v>
      </c>
    </row>
    <row r="2220" spans="2:27" x14ac:dyDescent="0.2">
      <c r="B2220" s="14" t="s">
        <v>12510</v>
      </c>
      <c r="C2220" s="15" t="s">
        <v>23529</v>
      </c>
      <c r="D2220" s="12">
        <v>562</v>
      </c>
      <c r="E2220" s="15" t="s">
        <v>23535</v>
      </c>
      <c r="F2220" s="14"/>
      <c r="G2220" s="14" t="s">
        <v>12584</v>
      </c>
      <c r="H2220" s="14" t="s">
        <v>12585</v>
      </c>
      <c r="I2220" s="14" t="s">
        <v>12586</v>
      </c>
      <c r="J2220" s="14" t="s">
        <v>523</v>
      </c>
      <c r="K2220" s="14" t="s">
        <v>1026</v>
      </c>
      <c r="L2220" s="14" t="s">
        <v>523</v>
      </c>
      <c r="M2220" s="14" t="s">
        <v>523</v>
      </c>
      <c r="N2220" s="14"/>
      <c r="O2220" s="14"/>
      <c r="P2220" s="14" t="s">
        <v>517</v>
      </c>
      <c r="Q2220" s="15"/>
      <c r="R2220" s="14" t="s">
        <v>555</v>
      </c>
      <c r="S2220" s="14" t="s">
        <v>12511</v>
      </c>
      <c r="T2220" s="14">
        <v>1</v>
      </c>
      <c r="U2220" s="14" t="s">
        <v>12513</v>
      </c>
      <c r="V2220" s="14" t="s">
        <v>522</v>
      </c>
      <c r="W2220" s="14" t="s">
        <v>12587</v>
      </c>
      <c r="X2220" s="14"/>
      <c r="Y2220" s="14"/>
      <c r="Z2220" s="14" t="s">
        <v>123</v>
      </c>
      <c r="AA2220" s="3" t="s">
        <v>23558</v>
      </c>
    </row>
    <row r="2221" spans="2:27" x14ac:dyDescent="0.2">
      <c r="B2221" s="14" t="s">
        <v>12510</v>
      </c>
      <c r="C2221" s="15" t="s">
        <v>23529</v>
      </c>
      <c r="D2221" s="12">
        <v>563</v>
      </c>
      <c r="E2221" s="15" t="s">
        <v>23535</v>
      </c>
      <c r="F2221" s="14"/>
      <c r="G2221" s="14" t="s">
        <v>12589</v>
      </c>
      <c r="H2221" s="14" t="s">
        <v>12590</v>
      </c>
      <c r="I2221" s="14" t="s">
        <v>12591</v>
      </c>
      <c r="J2221" s="14" t="s">
        <v>523</v>
      </c>
      <c r="K2221" s="14" t="s">
        <v>1026</v>
      </c>
      <c r="L2221" s="14" t="s">
        <v>523</v>
      </c>
      <c r="M2221" s="14" t="s">
        <v>523</v>
      </c>
      <c r="N2221" s="14"/>
      <c r="O2221" s="14"/>
      <c r="P2221" s="14" t="s">
        <v>517</v>
      </c>
      <c r="Q2221" s="15"/>
      <c r="R2221" s="14" t="s">
        <v>555</v>
      </c>
      <c r="S2221" s="14" t="s">
        <v>12517</v>
      </c>
      <c r="T2221" s="14">
        <v>1</v>
      </c>
      <c r="U2221" s="14" t="s">
        <v>12532</v>
      </c>
      <c r="V2221" s="14" t="s">
        <v>522</v>
      </c>
      <c r="W2221" s="14" t="s">
        <v>12592</v>
      </c>
      <c r="X2221" s="14"/>
      <c r="Y2221" s="14"/>
      <c r="Z2221" s="14" t="s">
        <v>123</v>
      </c>
      <c r="AA2221" s="3" t="s">
        <v>23558</v>
      </c>
    </row>
    <row r="2222" spans="2:27" x14ac:dyDescent="0.2">
      <c r="B2222" s="14" t="s">
        <v>12510</v>
      </c>
      <c r="C2222" s="15" t="s">
        <v>23529</v>
      </c>
      <c r="D2222" s="12">
        <v>564</v>
      </c>
      <c r="E2222" s="15" t="s">
        <v>23535</v>
      </c>
      <c r="F2222" s="14"/>
      <c r="G2222" s="14" t="s">
        <v>12594</v>
      </c>
      <c r="H2222" s="14" t="s">
        <v>12595</v>
      </c>
      <c r="I2222" s="14" t="s">
        <v>12596</v>
      </c>
      <c r="J2222" s="14" t="s">
        <v>523</v>
      </c>
      <c r="K2222" s="14" t="s">
        <v>1026</v>
      </c>
      <c r="L2222" s="14" t="s">
        <v>8880</v>
      </c>
      <c r="M2222" s="14" t="s">
        <v>523</v>
      </c>
      <c r="N2222" s="14"/>
      <c r="O2222" s="14"/>
      <c r="P2222" s="14" t="s">
        <v>517</v>
      </c>
      <c r="Q2222" s="15"/>
      <c r="R2222" s="14" t="s">
        <v>555</v>
      </c>
      <c r="S2222" s="14" t="s">
        <v>12519</v>
      </c>
      <c r="T2222" s="14">
        <v>1</v>
      </c>
      <c r="U2222" s="14" t="s">
        <v>12597</v>
      </c>
      <c r="V2222" s="14" t="s">
        <v>514</v>
      </c>
      <c r="W2222" s="14"/>
      <c r="X2222" s="14"/>
      <c r="Y2222" s="14"/>
      <c r="Z2222" s="14" t="s">
        <v>123</v>
      </c>
      <c r="AA2222" s="3" t="s">
        <v>23558</v>
      </c>
    </row>
    <row r="2223" spans="2:27" x14ac:dyDescent="0.2">
      <c r="B2223" s="14" t="s">
        <v>12510</v>
      </c>
      <c r="C2223" s="15" t="s">
        <v>23529</v>
      </c>
      <c r="D2223" s="12">
        <v>565</v>
      </c>
      <c r="E2223" s="15" t="s">
        <v>23535</v>
      </c>
      <c r="F2223" s="14"/>
      <c r="G2223" s="14" t="s">
        <v>12599</v>
      </c>
      <c r="H2223" s="14" t="s">
        <v>12600</v>
      </c>
      <c r="I2223" s="14" t="s">
        <v>12601</v>
      </c>
      <c r="J2223" s="14" t="s">
        <v>523</v>
      </c>
      <c r="K2223" s="14" t="s">
        <v>1026</v>
      </c>
      <c r="L2223" s="14" t="s">
        <v>523</v>
      </c>
      <c r="M2223" s="14" t="s">
        <v>523</v>
      </c>
      <c r="N2223" s="14"/>
      <c r="O2223" s="14"/>
      <c r="P2223" s="14" t="s">
        <v>517</v>
      </c>
      <c r="Q2223" s="15"/>
      <c r="R2223" s="14" t="s">
        <v>555</v>
      </c>
      <c r="S2223" s="14" t="s">
        <v>12511</v>
      </c>
      <c r="T2223" s="14">
        <v>1</v>
      </c>
      <c r="U2223" s="14" t="s">
        <v>12513</v>
      </c>
      <c r="V2223" s="14" t="s">
        <v>522</v>
      </c>
      <c r="W2223" s="14" t="s">
        <v>12602</v>
      </c>
      <c r="X2223" s="14"/>
      <c r="Y2223" s="14"/>
      <c r="Z2223" s="14" t="s">
        <v>123</v>
      </c>
      <c r="AA2223" s="3" t="s">
        <v>23558</v>
      </c>
    </row>
    <row r="2224" spans="2:27" x14ac:dyDescent="0.2">
      <c r="B2224" s="14" t="s">
        <v>12510</v>
      </c>
      <c r="C2224" s="15" t="s">
        <v>23529</v>
      </c>
      <c r="D2224" s="12">
        <v>566</v>
      </c>
      <c r="E2224" s="15" t="s">
        <v>23535</v>
      </c>
      <c r="F2224" s="14"/>
      <c r="G2224" s="14" t="s">
        <v>12603</v>
      </c>
      <c r="H2224" s="14" t="s">
        <v>12604</v>
      </c>
      <c r="I2224" s="14" t="s">
        <v>12605</v>
      </c>
      <c r="J2224" s="14" t="s">
        <v>523</v>
      </c>
      <c r="K2224" s="14" t="s">
        <v>1026</v>
      </c>
      <c r="L2224" s="14" t="s">
        <v>523</v>
      </c>
      <c r="M2224" s="14" t="s">
        <v>523</v>
      </c>
      <c r="N2224" s="14"/>
      <c r="O2224" s="14"/>
      <c r="P2224" s="14" t="s">
        <v>517</v>
      </c>
      <c r="Q2224" s="15"/>
      <c r="R2224" s="14" t="s">
        <v>555</v>
      </c>
      <c r="S2224" s="14" t="s">
        <v>12517</v>
      </c>
      <c r="T2224" s="14">
        <v>1</v>
      </c>
      <c r="U2224" s="14" t="s">
        <v>12518</v>
      </c>
      <c r="V2224" s="14" t="s">
        <v>522</v>
      </c>
      <c r="W2224" s="14" t="s">
        <v>12606</v>
      </c>
      <c r="X2224" s="14"/>
      <c r="Y2224" s="14"/>
      <c r="Z2224" s="14" t="s">
        <v>123</v>
      </c>
      <c r="AA2224" s="3" t="s">
        <v>23558</v>
      </c>
    </row>
    <row r="2225" spans="2:27" x14ac:dyDescent="0.2">
      <c r="B2225" s="14" t="s">
        <v>12510</v>
      </c>
      <c r="C2225" s="15" t="s">
        <v>23529</v>
      </c>
      <c r="D2225" s="12">
        <v>567</v>
      </c>
      <c r="E2225" s="15" t="s">
        <v>23535</v>
      </c>
      <c r="F2225" s="14"/>
      <c r="G2225" s="14" t="s">
        <v>12608</v>
      </c>
      <c r="H2225" s="14" t="s">
        <v>12609</v>
      </c>
      <c r="I2225" s="14" t="s">
        <v>12610</v>
      </c>
      <c r="J2225" s="14" t="s">
        <v>523</v>
      </c>
      <c r="K2225" s="14" t="s">
        <v>1026</v>
      </c>
      <c r="L2225" s="14" t="s">
        <v>523</v>
      </c>
      <c r="M2225" s="14" t="s">
        <v>523</v>
      </c>
      <c r="N2225" s="14"/>
      <c r="O2225" s="14"/>
      <c r="P2225" s="14" t="s">
        <v>517</v>
      </c>
      <c r="Q2225" s="15"/>
      <c r="R2225" s="14" t="s">
        <v>555</v>
      </c>
      <c r="S2225" s="14" t="s">
        <v>12528</v>
      </c>
      <c r="T2225" s="14">
        <v>1</v>
      </c>
      <c r="U2225" s="14" t="s">
        <v>12531</v>
      </c>
      <c r="V2225" s="14" t="s">
        <v>522</v>
      </c>
      <c r="W2225" s="14" t="s">
        <v>12611</v>
      </c>
      <c r="X2225" s="14"/>
      <c r="Y2225" s="14"/>
      <c r="Z2225" s="14" t="s">
        <v>123</v>
      </c>
      <c r="AA2225" s="3" t="s">
        <v>23558</v>
      </c>
    </row>
    <row r="2226" spans="2:27" x14ac:dyDescent="0.2">
      <c r="B2226" s="14" t="s">
        <v>12510</v>
      </c>
      <c r="C2226" s="15" t="s">
        <v>23529</v>
      </c>
      <c r="D2226" s="12">
        <v>568</v>
      </c>
      <c r="E2226" s="15" t="s">
        <v>23535</v>
      </c>
      <c r="F2226" s="14"/>
      <c r="G2226" s="14" t="s">
        <v>12613</v>
      </c>
      <c r="H2226" s="14" t="s">
        <v>12614</v>
      </c>
      <c r="I2226" s="14" t="s">
        <v>12610</v>
      </c>
      <c r="J2226" s="14" t="s">
        <v>523</v>
      </c>
      <c r="K2226" s="14" t="s">
        <v>1026</v>
      </c>
      <c r="L2226" s="14" t="s">
        <v>523</v>
      </c>
      <c r="M2226" s="14" t="s">
        <v>523</v>
      </c>
      <c r="N2226" s="14"/>
      <c r="O2226" s="14"/>
      <c r="P2226" s="14" t="s">
        <v>517</v>
      </c>
      <c r="Q2226" s="15"/>
      <c r="R2226" s="14" t="s">
        <v>525</v>
      </c>
      <c r="S2226" s="14" t="s">
        <v>12517</v>
      </c>
      <c r="T2226" s="14">
        <v>1</v>
      </c>
      <c r="U2226" s="14" t="s">
        <v>12532</v>
      </c>
      <c r="V2226" s="14" t="s">
        <v>522</v>
      </c>
      <c r="W2226" s="14" t="s">
        <v>12615</v>
      </c>
      <c r="X2226" s="14"/>
      <c r="Y2226" s="14"/>
      <c r="Z2226" s="14" t="s">
        <v>123</v>
      </c>
      <c r="AA2226" s="3" t="s">
        <v>23558</v>
      </c>
    </row>
    <row r="2227" spans="2:27" x14ac:dyDescent="0.2">
      <c r="B2227" s="14" t="s">
        <v>12510</v>
      </c>
      <c r="C2227" s="15" t="s">
        <v>23529</v>
      </c>
      <c r="D2227" s="12">
        <v>569</v>
      </c>
      <c r="E2227" s="15" t="s">
        <v>23535</v>
      </c>
      <c r="F2227" s="14"/>
      <c r="G2227" s="14" t="s">
        <v>12616</v>
      </c>
      <c r="H2227" s="14" t="s">
        <v>12617</v>
      </c>
      <c r="I2227" s="14" t="s">
        <v>12610</v>
      </c>
      <c r="J2227" s="14" t="s">
        <v>523</v>
      </c>
      <c r="K2227" s="14" t="s">
        <v>1026</v>
      </c>
      <c r="L2227" s="14" t="s">
        <v>523</v>
      </c>
      <c r="M2227" s="14" t="s">
        <v>523</v>
      </c>
      <c r="N2227" s="14"/>
      <c r="O2227" s="14"/>
      <c r="P2227" s="14" t="s">
        <v>517</v>
      </c>
      <c r="Q2227" s="15"/>
      <c r="R2227" s="14" t="s">
        <v>555</v>
      </c>
      <c r="S2227" s="14" t="s">
        <v>12517</v>
      </c>
      <c r="T2227" s="14">
        <v>1</v>
      </c>
      <c r="U2227" s="14" t="s">
        <v>12532</v>
      </c>
      <c r="V2227" s="14" t="s">
        <v>522</v>
      </c>
      <c r="W2227" s="14" t="s">
        <v>12618</v>
      </c>
      <c r="X2227" s="14"/>
      <c r="Y2227" s="14"/>
      <c r="Z2227" s="14" t="s">
        <v>123</v>
      </c>
      <c r="AA2227" s="3" t="s">
        <v>23558</v>
      </c>
    </row>
    <row r="2228" spans="2:27" x14ac:dyDescent="0.2">
      <c r="B2228" s="14" t="s">
        <v>12510</v>
      </c>
      <c r="C2228" s="15" t="s">
        <v>23529</v>
      </c>
      <c r="D2228" s="12">
        <v>570</v>
      </c>
      <c r="E2228" s="15" t="s">
        <v>23535</v>
      </c>
      <c r="F2228" s="14"/>
      <c r="G2228" s="14" t="s">
        <v>12620</v>
      </c>
      <c r="H2228" s="14" t="s">
        <v>12621</v>
      </c>
      <c r="I2228" s="14" t="s">
        <v>12610</v>
      </c>
      <c r="J2228" s="14" t="s">
        <v>523</v>
      </c>
      <c r="K2228" s="14" t="s">
        <v>1026</v>
      </c>
      <c r="L2228" s="14" t="s">
        <v>523</v>
      </c>
      <c r="M2228" s="14" t="s">
        <v>523</v>
      </c>
      <c r="N2228" s="14"/>
      <c r="O2228" s="14"/>
      <c r="P2228" s="14" t="s">
        <v>517</v>
      </c>
      <c r="Q2228" s="15"/>
      <c r="R2228" s="14" t="s">
        <v>555</v>
      </c>
      <c r="S2228" s="14" t="s">
        <v>12517</v>
      </c>
      <c r="T2228" s="14">
        <v>1</v>
      </c>
      <c r="U2228" s="14" t="s">
        <v>12532</v>
      </c>
      <c r="V2228" s="14" t="s">
        <v>522</v>
      </c>
      <c r="W2228" s="14" t="s">
        <v>12622</v>
      </c>
      <c r="X2228" s="14"/>
      <c r="Y2228" s="14"/>
      <c r="Z2228" s="14" t="s">
        <v>123</v>
      </c>
      <c r="AA2228" s="3" t="s">
        <v>23558</v>
      </c>
    </row>
    <row r="2229" spans="2:27" x14ac:dyDescent="0.2">
      <c r="B2229" s="14" t="s">
        <v>12510</v>
      </c>
      <c r="C2229" s="15" t="s">
        <v>23529</v>
      </c>
      <c r="D2229" s="12">
        <v>571</v>
      </c>
      <c r="E2229" s="15" t="s">
        <v>23535</v>
      </c>
      <c r="F2229" s="14"/>
      <c r="G2229" s="14" t="s">
        <v>12624</v>
      </c>
      <c r="H2229" s="14" t="s">
        <v>12625</v>
      </c>
      <c r="I2229" s="14" t="s">
        <v>12610</v>
      </c>
      <c r="J2229" s="14" t="s">
        <v>523</v>
      </c>
      <c r="K2229" s="14" t="s">
        <v>1026</v>
      </c>
      <c r="L2229" s="14" t="s">
        <v>8118</v>
      </c>
      <c r="M2229" s="14" t="s">
        <v>523</v>
      </c>
      <c r="N2229" s="14"/>
      <c r="O2229" s="14"/>
      <c r="P2229" s="14" t="s">
        <v>517</v>
      </c>
      <c r="Q2229" s="15"/>
      <c r="R2229" s="14" t="s">
        <v>555</v>
      </c>
      <c r="S2229" s="14" t="s">
        <v>12521</v>
      </c>
      <c r="T2229" s="14">
        <v>1</v>
      </c>
      <c r="U2229" s="14" t="s">
        <v>12548</v>
      </c>
      <c r="V2229" s="14" t="s">
        <v>522</v>
      </c>
      <c r="W2229" s="14" t="s">
        <v>12626</v>
      </c>
      <c r="X2229" s="14"/>
      <c r="Y2229" s="14"/>
      <c r="Z2229" s="14" t="s">
        <v>123</v>
      </c>
      <c r="AA2229" s="3" t="s">
        <v>23558</v>
      </c>
    </row>
    <row r="2230" spans="2:27" x14ac:dyDescent="0.2">
      <c r="B2230" s="14" t="s">
        <v>12510</v>
      </c>
      <c r="C2230" s="15" t="s">
        <v>23529</v>
      </c>
      <c r="D2230" s="12">
        <v>572</v>
      </c>
      <c r="E2230" s="15" t="s">
        <v>23535</v>
      </c>
      <c r="F2230" s="14"/>
      <c r="G2230" s="14" t="s">
        <v>12628</v>
      </c>
      <c r="H2230" s="14" t="s">
        <v>12629</v>
      </c>
      <c r="I2230" s="14" t="s">
        <v>12610</v>
      </c>
      <c r="J2230" s="14" t="s">
        <v>523</v>
      </c>
      <c r="K2230" s="14" t="s">
        <v>1026</v>
      </c>
      <c r="L2230" s="14" t="s">
        <v>8118</v>
      </c>
      <c r="M2230" s="14" t="s">
        <v>523</v>
      </c>
      <c r="N2230" s="14"/>
      <c r="O2230" s="14"/>
      <c r="P2230" s="14" t="s">
        <v>517</v>
      </c>
      <c r="Q2230" s="15"/>
      <c r="R2230" s="14" t="s">
        <v>555</v>
      </c>
      <c r="S2230" s="14" t="s">
        <v>12521</v>
      </c>
      <c r="T2230" s="14">
        <v>1</v>
      </c>
      <c r="U2230" s="14" t="s">
        <v>12548</v>
      </c>
      <c r="V2230" s="14" t="s">
        <v>522</v>
      </c>
      <c r="W2230" s="14" t="s">
        <v>12630</v>
      </c>
      <c r="X2230" s="14"/>
      <c r="Y2230" s="14"/>
      <c r="Z2230" s="14" t="s">
        <v>123</v>
      </c>
      <c r="AA2230" s="3" t="s">
        <v>23558</v>
      </c>
    </row>
    <row r="2231" spans="2:27" x14ac:dyDescent="0.2">
      <c r="B2231" s="14" t="s">
        <v>12510</v>
      </c>
      <c r="C2231" s="15" t="s">
        <v>23529</v>
      </c>
      <c r="D2231" s="12">
        <v>573</v>
      </c>
      <c r="E2231" s="15" t="s">
        <v>23535</v>
      </c>
      <c r="F2231" s="14"/>
      <c r="G2231" s="14" t="s">
        <v>12632</v>
      </c>
      <c r="H2231" s="14" t="s">
        <v>12633</v>
      </c>
      <c r="I2231" s="14" t="s">
        <v>12516</v>
      </c>
      <c r="J2231" s="14" t="s">
        <v>523</v>
      </c>
      <c r="K2231" s="14" t="s">
        <v>1026</v>
      </c>
      <c r="L2231" s="14" t="s">
        <v>523</v>
      </c>
      <c r="M2231" s="14" t="s">
        <v>523</v>
      </c>
      <c r="N2231" s="14"/>
      <c r="O2231" s="14"/>
      <c r="P2231" s="14" t="s">
        <v>517</v>
      </c>
      <c r="Q2231" s="15"/>
      <c r="R2231" s="14" t="s">
        <v>555</v>
      </c>
      <c r="S2231" s="14" t="s">
        <v>12521</v>
      </c>
      <c r="T2231" s="14">
        <v>1</v>
      </c>
      <c r="U2231" s="14" t="s">
        <v>12527</v>
      </c>
      <c r="V2231" s="14" t="s">
        <v>522</v>
      </c>
      <c r="W2231" s="14" t="s">
        <v>12634</v>
      </c>
      <c r="X2231" s="14"/>
      <c r="Y2231" s="14"/>
      <c r="Z2231" s="14" t="s">
        <v>123</v>
      </c>
      <c r="AA2231" s="3" t="s">
        <v>23558</v>
      </c>
    </row>
    <row r="2232" spans="2:27" x14ac:dyDescent="0.2">
      <c r="B2232" s="14" t="s">
        <v>12510</v>
      </c>
      <c r="C2232" s="15" t="s">
        <v>23529</v>
      </c>
      <c r="D2232" s="12">
        <v>574</v>
      </c>
      <c r="E2232" s="15" t="s">
        <v>23535</v>
      </c>
      <c r="F2232" s="14"/>
      <c r="G2232" s="14" t="s">
        <v>12636</v>
      </c>
      <c r="H2232" s="14" t="s">
        <v>12637</v>
      </c>
      <c r="I2232" s="14" t="s">
        <v>12516</v>
      </c>
      <c r="J2232" s="14" t="s">
        <v>523</v>
      </c>
      <c r="K2232" s="14" t="s">
        <v>1026</v>
      </c>
      <c r="L2232" s="14" t="s">
        <v>523</v>
      </c>
      <c r="M2232" s="14" t="s">
        <v>523</v>
      </c>
      <c r="N2232" s="14"/>
      <c r="O2232" s="14"/>
      <c r="P2232" s="14" t="s">
        <v>517</v>
      </c>
      <c r="Q2232" s="15"/>
      <c r="R2232" s="14" t="s">
        <v>555</v>
      </c>
      <c r="S2232" s="14" t="s">
        <v>12517</v>
      </c>
      <c r="T2232" s="14">
        <v>1</v>
      </c>
      <c r="U2232" s="14" t="s">
        <v>12638</v>
      </c>
      <c r="V2232" s="14" t="s">
        <v>522</v>
      </c>
      <c r="W2232" s="14"/>
      <c r="X2232" s="14"/>
      <c r="Y2232" s="14"/>
      <c r="Z2232" s="14" t="s">
        <v>123</v>
      </c>
      <c r="AA2232" s="3" t="s">
        <v>23558</v>
      </c>
    </row>
    <row r="2233" spans="2:27" x14ac:dyDescent="0.2">
      <c r="B2233" s="14" t="s">
        <v>12510</v>
      </c>
      <c r="C2233" s="15" t="s">
        <v>23529</v>
      </c>
      <c r="D2233" s="12">
        <v>575</v>
      </c>
      <c r="E2233" s="15" t="s">
        <v>23535</v>
      </c>
      <c r="F2233" s="14"/>
      <c r="G2233" s="14" t="s">
        <v>12639</v>
      </c>
      <c r="H2233" s="14" t="s">
        <v>12640</v>
      </c>
      <c r="I2233" s="14" t="s">
        <v>12641</v>
      </c>
      <c r="J2233" s="14" t="s">
        <v>523</v>
      </c>
      <c r="K2233" s="14" t="s">
        <v>1026</v>
      </c>
      <c r="L2233" s="14" t="s">
        <v>523</v>
      </c>
      <c r="M2233" s="14" t="s">
        <v>523</v>
      </c>
      <c r="N2233" s="14"/>
      <c r="O2233" s="14"/>
      <c r="P2233" s="14" t="s">
        <v>517</v>
      </c>
      <c r="Q2233" s="15"/>
      <c r="R2233" s="14" t="s">
        <v>555</v>
      </c>
      <c r="S2233" s="14" t="s">
        <v>12528</v>
      </c>
      <c r="T2233" s="14">
        <v>1</v>
      </c>
      <c r="U2233" s="14" t="s">
        <v>12536</v>
      </c>
      <c r="V2233" s="14" t="s">
        <v>522</v>
      </c>
      <c r="W2233" s="14" t="s">
        <v>12642</v>
      </c>
      <c r="X2233" s="14"/>
      <c r="Y2233" s="14"/>
      <c r="Z2233" s="14" t="s">
        <v>123</v>
      </c>
      <c r="AA2233" s="3" t="s">
        <v>23558</v>
      </c>
    </row>
    <row r="2234" spans="2:27" x14ac:dyDescent="0.2">
      <c r="B2234" s="14" t="s">
        <v>12510</v>
      </c>
      <c r="C2234" s="15" t="s">
        <v>23529</v>
      </c>
      <c r="D2234" s="12">
        <v>576</v>
      </c>
      <c r="E2234" s="15" t="s">
        <v>23535</v>
      </c>
      <c r="F2234" s="14"/>
      <c r="G2234" s="14" t="s">
        <v>12644</v>
      </c>
      <c r="H2234" s="14" t="s">
        <v>12645</v>
      </c>
      <c r="I2234" s="14" t="s">
        <v>12641</v>
      </c>
      <c r="J2234" s="14" t="s">
        <v>523</v>
      </c>
      <c r="K2234" s="14" t="s">
        <v>1026</v>
      </c>
      <c r="L2234" s="14" t="s">
        <v>523</v>
      </c>
      <c r="M2234" s="14" t="s">
        <v>523</v>
      </c>
      <c r="N2234" s="14"/>
      <c r="O2234" s="14"/>
      <c r="P2234" s="14" t="s">
        <v>517</v>
      </c>
      <c r="Q2234" s="15"/>
      <c r="R2234" s="14" t="s">
        <v>525</v>
      </c>
      <c r="S2234" s="14" t="s">
        <v>12528</v>
      </c>
      <c r="T2234" s="14">
        <v>1</v>
      </c>
      <c r="U2234" s="14" t="s">
        <v>12536</v>
      </c>
      <c r="V2234" s="14" t="s">
        <v>522</v>
      </c>
      <c r="W2234" s="14" t="s">
        <v>12646</v>
      </c>
      <c r="X2234" s="14"/>
      <c r="Y2234" s="14"/>
      <c r="Z2234" s="14" t="s">
        <v>123</v>
      </c>
      <c r="AA2234" s="3" t="s">
        <v>23558</v>
      </c>
    </row>
    <row r="2235" spans="2:27" x14ac:dyDescent="0.2">
      <c r="B2235" s="14" t="s">
        <v>12510</v>
      </c>
      <c r="C2235" s="15" t="s">
        <v>23529</v>
      </c>
      <c r="D2235" s="12">
        <v>577</v>
      </c>
      <c r="E2235" s="15" t="s">
        <v>23535</v>
      </c>
      <c r="F2235" s="14"/>
      <c r="G2235" s="14" t="s">
        <v>12648</v>
      </c>
      <c r="H2235" s="14" t="s">
        <v>12649</v>
      </c>
      <c r="I2235" s="14" t="s">
        <v>12641</v>
      </c>
      <c r="J2235" s="14" t="s">
        <v>523</v>
      </c>
      <c r="K2235" s="14" t="s">
        <v>1026</v>
      </c>
      <c r="L2235" s="14" t="s">
        <v>523</v>
      </c>
      <c r="M2235" s="14" t="s">
        <v>523</v>
      </c>
      <c r="N2235" s="14"/>
      <c r="O2235" s="14"/>
      <c r="P2235" s="14" t="s">
        <v>517</v>
      </c>
      <c r="Q2235" s="15"/>
      <c r="R2235" s="14" t="s">
        <v>555</v>
      </c>
      <c r="S2235" s="14" t="s">
        <v>12528</v>
      </c>
      <c r="T2235" s="14">
        <v>1</v>
      </c>
      <c r="U2235" s="14" t="s">
        <v>12536</v>
      </c>
      <c r="V2235" s="14" t="s">
        <v>522</v>
      </c>
      <c r="W2235" s="14" t="s">
        <v>12650</v>
      </c>
      <c r="X2235" s="14"/>
      <c r="Y2235" s="14"/>
      <c r="Z2235" s="14" t="s">
        <v>123</v>
      </c>
      <c r="AA2235" s="3" t="s">
        <v>23558</v>
      </c>
    </row>
    <row r="2236" spans="2:27" x14ac:dyDescent="0.2">
      <c r="B2236" s="14" t="s">
        <v>12510</v>
      </c>
      <c r="C2236" s="15" t="s">
        <v>23529</v>
      </c>
      <c r="D2236" s="12">
        <v>578</v>
      </c>
      <c r="E2236" s="15" t="s">
        <v>23535</v>
      </c>
      <c r="F2236" s="14"/>
      <c r="G2236" s="14" t="s">
        <v>12652</v>
      </c>
      <c r="H2236" s="14" t="s">
        <v>12653</v>
      </c>
      <c r="I2236" s="14" t="s">
        <v>12654</v>
      </c>
      <c r="J2236" s="14" t="s">
        <v>523</v>
      </c>
      <c r="K2236" s="14" t="s">
        <v>1026</v>
      </c>
      <c r="L2236" s="14" t="s">
        <v>523</v>
      </c>
      <c r="M2236" s="14" t="s">
        <v>523</v>
      </c>
      <c r="N2236" s="14"/>
      <c r="O2236" s="14"/>
      <c r="P2236" s="14" t="s">
        <v>517</v>
      </c>
      <c r="Q2236" s="15"/>
      <c r="R2236" s="14" t="s">
        <v>555</v>
      </c>
      <c r="S2236" s="14" t="s">
        <v>12521</v>
      </c>
      <c r="T2236" s="14">
        <v>1</v>
      </c>
      <c r="U2236" s="14" t="s">
        <v>12525</v>
      </c>
      <c r="V2236" s="14" t="s">
        <v>522</v>
      </c>
      <c r="W2236" s="14" t="s">
        <v>12655</v>
      </c>
      <c r="X2236" s="14"/>
      <c r="Y2236" s="14"/>
      <c r="Z2236" s="14" t="s">
        <v>123</v>
      </c>
      <c r="AA2236" s="3" t="s">
        <v>23558</v>
      </c>
    </row>
    <row r="2237" spans="2:27" x14ac:dyDescent="0.2">
      <c r="B2237" s="14" t="s">
        <v>12510</v>
      </c>
      <c r="C2237" s="15" t="s">
        <v>23529</v>
      </c>
      <c r="D2237" s="12">
        <v>579</v>
      </c>
      <c r="E2237" s="15" t="s">
        <v>23535</v>
      </c>
      <c r="F2237" s="14"/>
      <c r="G2237" s="14" t="s">
        <v>12657</v>
      </c>
      <c r="H2237" s="14" t="s">
        <v>12658</v>
      </c>
      <c r="I2237" s="14" t="s">
        <v>12654</v>
      </c>
      <c r="J2237" s="14" t="s">
        <v>523</v>
      </c>
      <c r="K2237" s="14" t="s">
        <v>1026</v>
      </c>
      <c r="L2237" s="14" t="s">
        <v>523</v>
      </c>
      <c r="M2237" s="14" t="s">
        <v>523</v>
      </c>
      <c r="N2237" s="14"/>
      <c r="O2237" s="14"/>
      <c r="P2237" s="14" t="s">
        <v>517</v>
      </c>
      <c r="Q2237" s="15"/>
      <c r="R2237" s="14" t="s">
        <v>555</v>
      </c>
      <c r="S2237" s="14" t="s">
        <v>12521</v>
      </c>
      <c r="T2237" s="14">
        <v>1</v>
      </c>
      <c r="U2237" s="14" t="s">
        <v>12527</v>
      </c>
      <c r="V2237" s="14" t="s">
        <v>522</v>
      </c>
      <c r="W2237" s="14" t="s">
        <v>12659</v>
      </c>
      <c r="X2237" s="14"/>
      <c r="Y2237" s="14"/>
      <c r="Z2237" s="14" t="s">
        <v>123</v>
      </c>
      <c r="AA2237" s="3" t="s">
        <v>23558</v>
      </c>
    </row>
    <row r="2238" spans="2:27" x14ac:dyDescent="0.2">
      <c r="B2238" s="14" t="s">
        <v>12510</v>
      </c>
      <c r="C2238" s="15" t="s">
        <v>23529</v>
      </c>
      <c r="D2238" s="12">
        <v>580</v>
      </c>
      <c r="E2238" s="15" t="s">
        <v>23535</v>
      </c>
      <c r="F2238" s="14"/>
      <c r="G2238" s="14" t="s">
        <v>12661</v>
      </c>
      <c r="H2238" s="14" t="s">
        <v>12662</v>
      </c>
      <c r="I2238" s="14" t="s">
        <v>12654</v>
      </c>
      <c r="J2238" s="14" t="s">
        <v>523</v>
      </c>
      <c r="K2238" s="14" t="s">
        <v>1026</v>
      </c>
      <c r="L2238" s="14" t="s">
        <v>523</v>
      </c>
      <c r="M2238" s="14" t="s">
        <v>523</v>
      </c>
      <c r="N2238" s="14"/>
      <c r="O2238" s="14"/>
      <c r="P2238" s="14" t="s">
        <v>517</v>
      </c>
      <c r="Q2238" s="15"/>
      <c r="R2238" s="14" t="s">
        <v>555</v>
      </c>
      <c r="S2238" s="14" t="s">
        <v>12517</v>
      </c>
      <c r="T2238" s="14">
        <v>1</v>
      </c>
      <c r="U2238" s="14" t="s">
        <v>12638</v>
      </c>
      <c r="V2238" s="14" t="s">
        <v>522</v>
      </c>
      <c r="W2238" s="14"/>
      <c r="X2238" s="14"/>
      <c r="Y2238" s="14"/>
      <c r="Z2238" s="14" t="s">
        <v>123</v>
      </c>
      <c r="AA2238" s="3" t="s">
        <v>23558</v>
      </c>
    </row>
    <row r="2239" spans="2:27" x14ac:dyDescent="0.2">
      <c r="B2239" s="14" t="s">
        <v>12510</v>
      </c>
      <c r="C2239" s="15" t="s">
        <v>23529</v>
      </c>
      <c r="D2239" s="12">
        <v>581</v>
      </c>
      <c r="E2239" s="15" t="s">
        <v>23535</v>
      </c>
      <c r="F2239" s="14"/>
      <c r="G2239" s="14" t="s">
        <v>12664</v>
      </c>
      <c r="H2239" s="14" t="s">
        <v>12665</v>
      </c>
      <c r="I2239" s="14" t="s">
        <v>12666</v>
      </c>
      <c r="J2239" s="14" t="s">
        <v>523</v>
      </c>
      <c r="K2239" s="14" t="s">
        <v>1026</v>
      </c>
      <c r="L2239" s="14" t="s">
        <v>523</v>
      </c>
      <c r="M2239" s="14" t="s">
        <v>523</v>
      </c>
      <c r="N2239" s="14"/>
      <c r="O2239" s="14"/>
      <c r="P2239" s="14" t="s">
        <v>517</v>
      </c>
      <c r="Q2239" s="15"/>
      <c r="R2239" s="14" t="s">
        <v>555</v>
      </c>
      <c r="S2239" s="14" t="s">
        <v>12528</v>
      </c>
      <c r="T2239" s="14">
        <v>1</v>
      </c>
      <c r="U2239" s="14" t="s">
        <v>12536</v>
      </c>
      <c r="V2239" s="14" t="s">
        <v>522</v>
      </c>
      <c r="W2239" s="14" t="s">
        <v>12667</v>
      </c>
      <c r="X2239" s="14"/>
      <c r="Y2239" s="14"/>
      <c r="Z2239" s="14" t="s">
        <v>123</v>
      </c>
      <c r="AA2239" s="3" t="s">
        <v>23558</v>
      </c>
    </row>
    <row r="2240" spans="2:27" x14ac:dyDescent="0.2">
      <c r="B2240" s="14" t="s">
        <v>12510</v>
      </c>
      <c r="C2240" s="15" t="s">
        <v>23529</v>
      </c>
      <c r="D2240" s="12">
        <v>582</v>
      </c>
      <c r="E2240" s="15" t="s">
        <v>23535</v>
      </c>
      <c r="F2240" s="14"/>
      <c r="G2240" s="14" t="s">
        <v>12668</v>
      </c>
      <c r="H2240" s="14" t="s">
        <v>12669</v>
      </c>
      <c r="I2240" s="14" t="s">
        <v>12666</v>
      </c>
      <c r="J2240" s="14" t="s">
        <v>523</v>
      </c>
      <c r="K2240" s="14" t="s">
        <v>1026</v>
      </c>
      <c r="L2240" s="14" t="s">
        <v>523</v>
      </c>
      <c r="M2240" s="14" t="s">
        <v>523</v>
      </c>
      <c r="N2240" s="14"/>
      <c r="O2240" s="14"/>
      <c r="P2240" s="14" t="s">
        <v>517</v>
      </c>
      <c r="Q2240" s="15"/>
      <c r="R2240" s="14" t="s">
        <v>555</v>
      </c>
      <c r="S2240" s="14" t="s">
        <v>12528</v>
      </c>
      <c r="T2240" s="14">
        <v>1</v>
      </c>
      <c r="U2240" s="14" t="s">
        <v>12670</v>
      </c>
      <c r="V2240" s="14" t="s">
        <v>584</v>
      </c>
      <c r="W2240" s="14" t="s">
        <v>12671</v>
      </c>
      <c r="X2240" s="14"/>
      <c r="Y2240" s="14"/>
      <c r="Z2240" s="14" t="s">
        <v>123</v>
      </c>
      <c r="AA2240" s="3" t="s">
        <v>23558</v>
      </c>
    </row>
    <row r="2241" spans="2:27" x14ac:dyDescent="0.2">
      <c r="B2241" s="14" t="s">
        <v>12510</v>
      </c>
      <c r="C2241" s="15" t="s">
        <v>23529</v>
      </c>
      <c r="D2241" s="12">
        <v>583</v>
      </c>
      <c r="E2241" s="15" t="s">
        <v>23535</v>
      </c>
      <c r="F2241" s="14"/>
      <c r="G2241" s="14" t="s">
        <v>12673</v>
      </c>
      <c r="H2241" s="14" t="s">
        <v>12674</v>
      </c>
      <c r="I2241" s="14" t="s">
        <v>12666</v>
      </c>
      <c r="J2241" s="14" t="s">
        <v>523</v>
      </c>
      <c r="K2241" s="14" t="s">
        <v>1026</v>
      </c>
      <c r="L2241" s="14" t="s">
        <v>523</v>
      </c>
      <c r="M2241" s="14" t="s">
        <v>523</v>
      </c>
      <c r="N2241" s="14"/>
      <c r="O2241" s="14"/>
      <c r="P2241" s="14" t="s">
        <v>517</v>
      </c>
      <c r="Q2241" s="15"/>
      <c r="R2241" s="14" t="s">
        <v>555</v>
      </c>
      <c r="S2241" s="14" t="s">
        <v>12528</v>
      </c>
      <c r="T2241" s="14">
        <v>1</v>
      </c>
      <c r="U2241" s="14" t="s">
        <v>12675</v>
      </c>
      <c r="V2241" s="14" t="s">
        <v>673</v>
      </c>
      <c r="W2241" s="14" t="s">
        <v>12676</v>
      </c>
      <c r="X2241" s="14"/>
      <c r="Y2241" s="14"/>
      <c r="Z2241" s="14" t="s">
        <v>123</v>
      </c>
      <c r="AA2241" s="3" t="s">
        <v>23558</v>
      </c>
    </row>
    <row r="2242" spans="2:27" x14ac:dyDescent="0.2">
      <c r="B2242" s="14" t="s">
        <v>12510</v>
      </c>
      <c r="C2242" s="15" t="s">
        <v>23529</v>
      </c>
      <c r="D2242" s="12">
        <v>584</v>
      </c>
      <c r="E2242" s="15" t="s">
        <v>23535</v>
      </c>
      <c r="F2242" s="14"/>
      <c r="G2242" s="14" t="s">
        <v>12678</v>
      </c>
      <c r="H2242" s="14" t="s">
        <v>12679</v>
      </c>
      <c r="I2242" s="14" t="s">
        <v>12680</v>
      </c>
      <c r="J2242" s="14" t="s">
        <v>523</v>
      </c>
      <c r="K2242" s="14" t="s">
        <v>1026</v>
      </c>
      <c r="L2242" s="14" t="s">
        <v>523</v>
      </c>
      <c r="M2242" s="14" t="s">
        <v>523</v>
      </c>
      <c r="N2242" s="14"/>
      <c r="O2242" s="14"/>
      <c r="P2242" s="14" t="s">
        <v>517</v>
      </c>
      <c r="Q2242" s="15"/>
      <c r="R2242" s="14" t="s">
        <v>555</v>
      </c>
      <c r="S2242" s="14" t="s">
        <v>12521</v>
      </c>
      <c r="T2242" s="14">
        <v>1</v>
      </c>
      <c r="U2242" s="14" t="s">
        <v>12681</v>
      </c>
      <c r="V2242" s="14" t="s">
        <v>526</v>
      </c>
      <c r="W2242" s="14" t="s">
        <v>12682</v>
      </c>
      <c r="X2242" s="14"/>
      <c r="Y2242" s="14"/>
      <c r="Z2242" s="14" t="s">
        <v>123</v>
      </c>
      <c r="AA2242" s="3" t="s">
        <v>23558</v>
      </c>
    </row>
    <row r="2243" spans="2:27" x14ac:dyDescent="0.2">
      <c r="B2243" s="14" t="s">
        <v>12510</v>
      </c>
      <c r="C2243" s="15" t="s">
        <v>23529</v>
      </c>
      <c r="D2243" s="12">
        <v>585</v>
      </c>
      <c r="E2243" s="15" t="s">
        <v>23535</v>
      </c>
      <c r="F2243" s="14"/>
      <c r="G2243" s="14" t="s">
        <v>12684</v>
      </c>
      <c r="H2243" s="14" t="s">
        <v>12685</v>
      </c>
      <c r="I2243" s="14" t="s">
        <v>12680</v>
      </c>
      <c r="J2243" s="14" t="s">
        <v>523</v>
      </c>
      <c r="K2243" s="14" t="s">
        <v>1026</v>
      </c>
      <c r="L2243" s="14" t="s">
        <v>523</v>
      </c>
      <c r="M2243" s="14" t="s">
        <v>523</v>
      </c>
      <c r="N2243" s="14"/>
      <c r="O2243" s="14"/>
      <c r="P2243" s="14" t="s">
        <v>517</v>
      </c>
      <c r="Q2243" s="15"/>
      <c r="R2243" s="14" t="s">
        <v>555</v>
      </c>
      <c r="S2243" s="14" t="s">
        <v>12521</v>
      </c>
      <c r="T2243" s="14">
        <v>1</v>
      </c>
      <c r="U2243" s="14" t="s">
        <v>12556</v>
      </c>
      <c r="V2243" s="14" t="s">
        <v>522</v>
      </c>
      <c r="W2243" s="14" t="s">
        <v>12686</v>
      </c>
      <c r="X2243" s="14"/>
      <c r="Y2243" s="14"/>
      <c r="Z2243" s="14" t="s">
        <v>123</v>
      </c>
      <c r="AA2243" s="3" t="s">
        <v>23558</v>
      </c>
    </row>
    <row r="2244" spans="2:27" x14ac:dyDescent="0.2">
      <c r="B2244" s="14" t="s">
        <v>12510</v>
      </c>
      <c r="C2244" s="15" t="s">
        <v>23529</v>
      </c>
      <c r="D2244" s="12">
        <v>586</v>
      </c>
      <c r="E2244" s="15" t="s">
        <v>23535</v>
      </c>
      <c r="F2244" s="14"/>
      <c r="G2244" s="14" t="s">
        <v>12688</v>
      </c>
      <c r="H2244" s="14" t="s">
        <v>12689</v>
      </c>
      <c r="I2244" s="14" t="s">
        <v>12680</v>
      </c>
      <c r="J2244" s="14" t="s">
        <v>523</v>
      </c>
      <c r="K2244" s="14" t="s">
        <v>1026</v>
      </c>
      <c r="L2244" s="14" t="s">
        <v>523</v>
      </c>
      <c r="M2244" s="14" t="s">
        <v>523</v>
      </c>
      <c r="N2244" s="14"/>
      <c r="O2244" s="14"/>
      <c r="P2244" s="14" t="s">
        <v>517</v>
      </c>
      <c r="Q2244" s="15"/>
      <c r="R2244" s="14" t="s">
        <v>555</v>
      </c>
      <c r="S2244" s="14" t="s">
        <v>12521</v>
      </c>
      <c r="T2244" s="14">
        <v>1</v>
      </c>
      <c r="U2244" s="14" t="s">
        <v>12527</v>
      </c>
      <c r="V2244" s="14" t="s">
        <v>522</v>
      </c>
      <c r="W2244" s="14" t="s">
        <v>12690</v>
      </c>
      <c r="X2244" s="14"/>
      <c r="Y2244" s="14"/>
      <c r="Z2244" s="14" t="s">
        <v>123</v>
      </c>
      <c r="AA2244" s="3" t="s">
        <v>23558</v>
      </c>
    </row>
    <row r="2245" spans="2:27" x14ac:dyDescent="0.2">
      <c r="B2245" s="14" t="s">
        <v>12510</v>
      </c>
      <c r="C2245" s="15" t="s">
        <v>23529</v>
      </c>
      <c r="D2245" s="12">
        <v>587</v>
      </c>
      <c r="E2245" s="15" t="s">
        <v>23535</v>
      </c>
      <c r="F2245" s="14"/>
      <c r="G2245" s="14" t="s">
        <v>12692</v>
      </c>
      <c r="H2245" s="14" t="s">
        <v>12693</v>
      </c>
      <c r="I2245" s="14" t="s">
        <v>12680</v>
      </c>
      <c r="J2245" s="14" t="s">
        <v>523</v>
      </c>
      <c r="K2245" s="14" t="s">
        <v>1026</v>
      </c>
      <c r="L2245" s="14" t="s">
        <v>523</v>
      </c>
      <c r="M2245" s="14" t="s">
        <v>523</v>
      </c>
      <c r="N2245" s="14"/>
      <c r="O2245" s="14"/>
      <c r="P2245" s="14" t="s">
        <v>517</v>
      </c>
      <c r="Q2245" s="15"/>
      <c r="R2245" s="14" t="s">
        <v>555</v>
      </c>
      <c r="S2245" s="14" t="s">
        <v>12519</v>
      </c>
      <c r="T2245" s="14">
        <v>1</v>
      </c>
      <c r="U2245" s="14" t="s">
        <v>12525</v>
      </c>
      <c r="V2245" s="14" t="s">
        <v>522</v>
      </c>
      <c r="W2245" s="14" t="s">
        <v>12694</v>
      </c>
      <c r="X2245" s="14"/>
      <c r="Y2245" s="14"/>
      <c r="Z2245" s="14" t="s">
        <v>123</v>
      </c>
      <c r="AA2245" s="3" t="s">
        <v>23558</v>
      </c>
    </row>
    <row r="2246" spans="2:27" x14ac:dyDescent="0.2">
      <c r="B2246" s="14" t="s">
        <v>12510</v>
      </c>
      <c r="C2246" s="15" t="s">
        <v>23529</v>
      </c>
      <c r="D2246" s="12">
        <v>588</v>
      </c>
      <c r="E2246" s="15" t="s">
        <v>23535</v>
      </c>
      <c r="F2246" s="14"/>
      <c r="G2246" s="14" t="s">
        <v>12695</v>
      </c>
      <c r="H2246" s="14" t="s">
        <v>12696</v>
      </c>
      <c r="I2246" s="14" t="s">
        <v>12680</v>
      </c>
      <c r="J2246" s="14" t="s">
        <v>523</v>
      </c>
      <c r="K2246" s="14" t="s">
        <v>1026</v>
      </c>
      <c r="L2246" s="14" t="s">
        <v>523</v>
      </c>
      <c r="M2246" s="14" t="s">
        <v>523</v>
      </c>
      <c r="N2246" s="14"/>
      <c r="O2246" s="14"/>
      <c r="P2246" s="14" t="s">
        <v>517</v>
      </c>
      <c r="Q2246" s="15"/>
      <c r="R2246" s="14" t="s">
        <v>555</v>
      </c>
      <c r="S2246" s="14" t="s">
        <v>12519</v>
      </c>
      <c r="T2246" s="14">
        <v>1</v>
      </c>
      <c r="U2246" s="14" t="s">
        <v>12525</v>
      </c>
      <c r="V2246" s="14" t="s">
        <v>522</v>
      </c>
      <c r="W2246" s="14" t="s">
        <v>12697</v>
      </c>
      <c r="X2246" s="14"/>
      <c r="Y2246" s="14"/>
      <c r="Z2246" s="14" t="s">
        <v>123</v>
      </c>
      <c r="AA2246" s="3" t="s">
        <v>23558</v>
      </c>
    </row>
    <row r="2247" spans="2:27" x14ac:dyDescent="0.2">
      <c r="B2247" s="14" t="s">
        <v>12510</v>
      </c>
      <c r="C2247" s="15" t="s">
        <v>23529</v>
      </c>
      <c r="D2247" s="12">
        <v>589</v>
      </c>
      <c r="E2247" s="15" t="s">
        <v>23535</v>
      </c>
      <c r="F2247" s="14"/>
      <c r="G2247" s="14" t="s">
        <v>12699</v>
      </c>
      <c r="H2247" s="14" t="s">
        <v>12700</v>
      </c>
      <c r="I2247" s="14" t="s">
        <v>12680</v>
      </c>
      <c r="J2247" s="14" t="s">
        <v>523</v>
      </c>
      <c r="K2247" s="14" t="s">
        <v>1026</v>
      </c>
      <c r="L2247" s="14" t="s">
        <v>523</v>
      </c>
      <c r="M2247" s="14" t="s">
        <v>523</v>
      </c>
      <c r="N2247" s="14"/>
      <c r="O2247" s="14"/>
      <c r="P2247" s="14" t="s">
        <v>517</v>
      </c>
      <c r="Q2247" s="15"/>
      <c r="R2247" s="14" t="s">
        <v>555</v>
      </c>
      <c r="S2247" s="14" t="s">
        <v>12519</v>
      </c>
      <c r="T2247" s="14">
        <v>1</v>
      </c>
      <c r="U2247" s="14" t="s">
        <v>12526</v>
      </c>
      <c r="V2247" s="14" t="s">
        <v>526</v>
      </c>
      <c r="W2247" s="14" t="s">
        <v>12701</v>
      </c>
      <c r="X2247" s="14"/>
      <c r="Y2247" s="14"/>
      <c r="Z2247" s="14" t="s">
        <v>123</v>
      </c>
      <c r="AA2247" s="3" t="s">
        <v>23558</v>
      </c>
    </row>
    <row r="2248" spans="2:27" x14ac:dyDescent="0.2">
      <c r="B2248" s="14" t="s">
        <v>12510</v>
      </c>
      <c r="C2248" s="15" t="s">
        <v>23529</v>
      </c>
      <c r="D2248" s="12">
        <v>590</v>
      </c>
      <c r="E2248" s="15" t="s">
        <v>23535</v>
      </c>
      <c r="F2248" s="14"/>
      <c r="G2248" s="14" t="s">
        <v>12703</v>
      </c>
      <c r="H2248" s="14" t="s">
        <v>12704</v>
      </c>
      <c r="I2248" s="14" t="s">
        <v>12705</v>
      </c>
      <c r="J2248" s="14" t="s">
        <v>523</v>
      </c>
      <c r="K2248" s="14" t="s">
        <v>1026</v>
      </c>
      <c r="L2248" s="14" t="s">
        <v>8880</v>
      </c>
      <c r="M2248" s="14" t="s">
        <v>523</v>
      </c>
      <c r="N2248" s="14"/>
      <c r="O2248" s="14"/>
      <c r="P2248" s="14" t="s">
        <v>517</v>
      </c>
      <c r="Q2248" s="15"/>
      <c r="R2248" s="14" t="s">
        <v>555</v>
      </c>
      <c r="S2248" s="14" t="s">
        <v>12528</v>
      </c>
      <c r="T2248" s="14">
        <v>1</v>
      </c>
      <c r="U2248" s="14" t="s">
        <v>12536</v>
      </c>
      <c r="V2248" s="14" t="s">
        <v>522</v>
      </c>
      <c r="W2248" s="14" t="s">
        <v>12706</v>
      </c>
      <c r="X2248" s="14"/>
      <c r="Y2248" s="14"/>
      <c r="Z2248" s="14" t="s">
        <v>123</v>
      </c>
      <c r="AA2248" s="3" t="s">
        <v>23558</v>
      </c>
    </row>
    <row r="2249" spans="2:27" x14ac:dyDescent="0.2">
      <c r="B2249" s="14" t="s">
        <v>12510</v>
      </c>
      <c r="C2249" s="15" t="s">
        <v>23529</v>
      </c>
      <c r="D2249" s="12">
        <v>591</v>
      </c>
      <c r="E2249" s="15" t="s">
        <v>23535</v>
      </c>
      <c r="F2249" s="14"/>
      <c r="G2249" s="14" t="s">
        <v>12708</v>
      </c>
      <c r="H2249" s="14" t="s">
        <v>12709</v>
      </c>
      <c r="I2249" s="14" t="s">
        <v>12710</v>
      </c>
      <c r="J2249" s="14" t="s">
        <v>523</v>
      </c>
      <c r="K2249" s="14" t="s">
        <v>1026</v>
      </c>
      <c r="L2249" s="14" t="s">
        <v>523</v>
      </c>
      <c r="M2249" s="14" t="s">
        <v>523</v>
      </c>
      <c r="N2249" s="14" t="s">
        <v>523</v>
      </c>
      <c r="O2249" s="14"/>
      <c r="P2249" s="14" t="s">
        <v>517</v>
      </c>
      <c r="Q2249" s="15"/>
      <c r="R2249" s="14" t="s">
        <v>555</v>
      </c>
      <c r="S2249" s="14" t="s">
        <v>12517</v>
      </c>
      <c r="T2249" s="14">
        <v>1</v>
      </c>
      <c r="U2249" s="14" t="s">
        <v>12532</v>
      </c>
      <c r="V2249" s="14" t="s">
        <v>522</v>
      </c>
      <c r="W2249" s="14" t="s">
        <v>12711</v>
      </c>
      <c r="X2249" s="14"/>
      <c r="Y2249" s="14"/>
      <c r="Z2249" s="14" t="s">
        <v>123</v>
      </c>
      <c r="AA2249" s="3" t="s">
        <v>23558</v>
      </c>
    </row>
    <row r="2250" spans="2:27" x14ac:dyDescent="0.2">
      <c r="B2250" s="14" t="s">
        <v>12510</v>
      </c>
      <c r="C2250" s="15" t="s">
        <v>23529</v>
      </c>
      <c r="D2250" s="12">
        <v>592</v>
      </c>
      <c r="E2250" s="15" t="s">
        <v>23535</v>
      </c>
      <c r="F2250" s="14"/>
      <c r="G2250" s="14" t="s">
        <v>12713</v>
      </c>
      <c r="H2250" s="14" t="s">
        <v>12714</v>
      </c>
      <c r="I2250" s="14" t="s">
        <v>12715</v>
      </c>
      <c r="J2250" s="14" t="s">
        <v>523</v>
      </c>
      <c r="K2250" s="14" t="s">
        <v>1026</v>
      </c>
      <c r="L2250" s="14" t="s">
        <v>523</v>
      </c>
      <c r="M2250" s="14" t="s">
        <v>523</v>
      </c>
      <c r="N2250" s="14"/>
      <c r="O2250" s="14"/>
      <c r="P2250" s="14" t="s">
        <v>517</v>
      </c>
      <c r="Q2250" s="15"/>
      <c r="R2250" s="14" t="s">
        <v>555</v>
      </c>
      <c r="S2250" s="14" t="s">
        <v>12511</v>
      </c>
      <c r="T2250" s="14">
        <v>1</v>
      </c>
      <c r="U2250" s="14" t="s">
        <v>12513</v>
      </c>
      <c r="V2250" s="14" t="s">
        <v>522</v>
      </c>
      <c r="W2250" s="14" t="s">
        <v>12716</v>
      </c>
      <c r="X2250" s="14"/>
      <c r="Y2250" s="14"/>
      <c r="Z2250" s="14" t="s">
        <v>123</v>
      </c>
      <c r="AA2250" s="3" t="s">
        <v>23558</v>
      </c>
    </row>
    <row r="2251" spans="2:27" x14ac:dyDescent="0.2">
      <c r="B2251" s="14" t="s">
        <v>12510</v>
      </c>
      <c r="C2251" s="15" t="s">
        <v>23529</v>
      </c>
      <c r="D2251" s="12">
        <v>593</v>
      </c>
      <c r="E2251" s="15" t="s">
        <v>23535</v>
      </c>
      <c r="F2251" s="14"/>
      <c r="G2251" s="14" t="s">
        <v>12718</v>
      </c>
      <c r="H2251" s="14" t="s">
        <v>12719</v>
      </c>
      <c r="I2251" s="14" t="s">
        <v>12720</v>
      </c>
      <c r="J2251" s="14" t="s">
        <v>523</v>
      </c>
      <c r="K2251" s="14" t="s">
        <v>1026</v>
      </c>
      <c r="L2251" s="14" t="s">
        <v>523</v>
      </c>
      <c r="M2251" s="14" t="s">
        <v>523</v>
      </c>
      <c r="N2251" s="14"/>
      <c r="O2251" s="14"/>
      <c r="P2251" s="14" t="s">
        <v>517</v>
      </c>
      <c r="Q2251" s="15"/>
      <c r="R2251" s="14" t="s">
        <v>555</v>
      </c>
      <c r="S2251" s="14" t="s">
        <v>12519</v>
      </c>
      <c r="T2251" s="14">
        <v>1</v>
      </c>
      <c r="U2251" s="14" t="s">
        <v>12520</v>
      </c>
      <c r="V2251" s="14" t="s">
        <v>526</v>
      </c>
      <c r="W2251" s="14" t="s">
        <v>12721</v>
      </c>
      <c r="X2251" s="14"/>
      <c r="Y2251" s="14"/>
      <c r="Z2251" s="14" t="s">
        <v>123</v>
      </c>
      <c r="AA2251" s="3" t="s">
        <v>23558</v>
      </c>
    </row>
    <row r="2252" spans="2:27" x14ac:dyDescent="0.2">
      <c r="B2252" s="14" t="s">
        <v>12510</v>
      </c>
      <c r="C2252" s="15" t="s">
        <v>23529</v>
      </c>
      <c r="D2252" s="12">
        <v>594</v>
      </c>
      <c r="E2252" s="15" t="s">
        <v>23535</v>
      </c>
      <c r="F2252" s="14"/>
      <c r="G2252" s="14" t="s">
        <v>12723</v>
      </c>
      <c r="H2252" s="14" t="s">
        <v>12724</v>
      </c>
      <c r="I2252" s="14" t="s">
        <v>12725</v>
      </c>
      <c r="J2252" s="14" t="s">
        <v>523</v>
      </c>
      <c r="K2252" s="14" t="s">
        <v>1026</v>
      </c>
      <c r="L2252" s="14" t="s">
        <v>523</v>
      </c>
      <c r="M2252" s="14" t="s">
        <v>523</v>
      </c>
      <c r="N2252" s="14"/>
      <c r="O2252" s="14"/>
      <c r="P2252" s="14" t="s">
        <v>517</v>
      </c>
      <c r="Q2252" s="15"/>
      <c r="R2252" s="14" t="s">
        <v>555</v>
      </c>
      <c r="S2252" s="14" t="s">
        <v>12511</v>
      </c>
      <c r="T2252" s="14">
        <v>1</v>
      </c>
      <c r="U2252" s="14" t="s">
        <v>12513</v>
      </c>
      <c r="V2252" s="14" t="s">
        <v>522</v>
      </c>
      <c r="W2252" s="14"/>
      <c r="X2252" s="14"/>
      <c r="Y2252" s="14"/>
      <c r="Z2252" s="14" t="s">
        <v>123</v>
      </c>
      <c r="AA2252" s="3" t="s">
        <v>23558</v>
      </c>
    </row>
    <row r="2253" spans="2:27" x14ac:dyDescent="0.2">
      <c r="B2253" s="14" t="s">
        <v>12510</v>
      </c>
      <c r="C2253" s="15" t="s">
        <v>23529</v>
      </c>
      <c r="D2253" s="12">
        <v>595</v>
      </c>
      <c r="E2253" s="15" t="s">
        <v>23535</v>
      </c>
      <c r="F2253" s="14"/>
      <c r="G2253" s="14" t="s">
        <v>12727</v>
      </c>
      <c r="H2253" s="14" t="s">
        <v>12728</v>
      </c>
      <c r="I2253" s="14" t="s">
        <v>12729</v>
      </c>
      <c r="J2253" s="14" t="s">
        <v>523</v>
      </c>
      <c r="K2253" s="14" t="s">
        <v>1026</v>
      </c>
      <c r="L2253" s="14" t="s">
        <v>523</v>
      </c>
      <c r="M2253" s="14" t="s">
        <v>523</v>
      </c>
      <c r="N2253" s="14"/>
      <c r="O2253" s="14"/>
      <c r="P2253" s="14" t="s">
        <v>517</v>
      </c>
      <c r="Q2253" s="15"/>
      <c r="R2253" s="14" t="s">
        <v>555</v>
      </c>
      <c r="S2253" s="14" t="s">
        <v>12539</v>
      </c>
      <c r="T2253" s="14">
        <v>1</v>
      </c>
      <c r="U2253" s="14" t="s">
        <v>8142</v>
      </c>
      <c r="V2253" s="14" t="s">
        <v>514</v>
      </c>
      <c r="W2253" s="14" t="s">
        <v>12730</v>
      </c>
      <c r="X2253" s="14"/>
      <c r="Y2253" s="14"/>
      <c r="Z2253" s="14" t="s">
        <v>123</v>
      </c>
      <c r="AA2253" s="3" t="s">
        <v>23558</v>
      </c>
    </row>
    <row r="2254" spans="2:27" x14ac:dyDescent="0.2">
      <c r="B2254" s="14" t="s">
        <v>12510</v>
      </c>
      <c r="C2254" s="15" t="s">
        <v>23529</v>
      </c>
      <c r="D2254" s="12">
        <v>596</v>
      </c>
      <c r="E2254" s="15" t="s">
        <v>23535</v>
      </c>
      <c r="F2254" s="14"/>
      <c r="G2254" s="14" t="s">
        <v>12732</v>
      </c>
      <c r="H2254" s="14" t="s">
        <v>12733</v>
      </c>
      <c r="I2254" s="14" t="s">
        <v>12734</v>
      </c>
      <c r="J2254" s="14" t="s">
        <v>523</v>
      </c>
      <c r="K2254" s="14" t="s">
        <v>1026</v>
      </c>
      <c r="L2254" s="14" t="s">
        <v>523</v>
      </c>
      <c r="M2254" s="14" t="s">
        <v>523</v>
      </c>
      <c r="N2254" s="14"/>
      <c r="O2254" s="14"/>
      <c r="P2254" s="14" t="s">
        <v>517</v>
      </c>
      <c r="Q2254" s="15"/>
      <c r="R2254" s="14" t="s">
        <v>555</v>
      </c>
      <c r="S2254" s="14" t="s">
        <v>12528</v>
      </c>
      <c r="T2254" s="14">
        <v>1</v>
      </c>
      <c r="U2254" s="14" t="s">
        <v>12735</v>
      </c>
      <c r="V2254" s="14" t="s">
        <v>530</v>
      </c>
      <c r="W2254" s="14" t="s">
        <v>12736</v>
      </c>
      <c r="X2254" s="14"/>
      <c r="Y2254" s="14"/>
      <c r="Z2254" s="14" t="s">
        <v>123</v>
      </c>
      <c r="AA2254" s="3" t="s">
        <v>23558</v>
      </c>
    </row>
    <row r="2255" spans="2:27" x14ac:dyDescent="0.2">
      <c r="B2255" s="14" t="s">
        <v>12510</v>
      </c>
      <c r="C2255" s="15" t="s">
        <v>23529</v>
      </c>
      <c r="D2255" s="12">
        <v>600</v>
      </c>
      <c r="E2255" s="15" t="s">
        <v>23535</v>
      </c>
      <c r="F2255" s="14"/>
      <c r="G2255" s="14" t="s">
        <v>12749</v>
      </c>
      <c r="H2255" s="14" t="s">
        <v>12750</v>
      </c>
      <c r="I2255" s="14" t="s">
        <v>12751</v>
      </c>
      <c r="J2255" s="14" t="s">
        <v>523</v>
      </c>
      <c r="K2255" s="14" t="s">
        <v>1026</v>
      </c>
      <c r="L2255" s="14" t="s">
        <v>523</v>
      </c>
      <c r="M2255" s="14" t="s">
        <v>523</v>
      </c>
      <c r="N2255" s="14"/>
      <c r="O2255" s="14"/>
      <c r="P2255" s="14" t="s">
        <v>517</v>
      </c>
      <c r="Q2255" s="15"/>
      <c r="R2255" s="14" t="s">
        <v>555</v>
      </c>
      <c r="S2255" s="14" t="s">
        <v>12511</v>
      </c>
      <c r="T2255" s="14">
        <v>1</v>
      </c>
      <c r="U2255" s="14" t="s">
        <v>12575</v>
      </c>
      <c r="V2255" s="14" t="s">
        <v>514</v>
      </c>
      <c r="W2255" s="14" t="s">
        <v>12752</v>
      </c>
      <c r="X2255" s="14"/>
      <c r="Y2255" s="14"/>
      <c r="Z2255" s="14" t="s">
        <v>123</v>
      </c>
      <c r="AA2255" s="3" t="s">
        <v>23558</v>
      </c>
    </row>
    <row r="2256" spans="2:27" x14ac:dyDescent="0.2">
      <c r="B2256" s="14" t="s">
        <v>12510</v>
      </c>
      <c r="C2256" s="15" t="s">
        <v>23529</v>
      </c>
      <c r="D2256" s="12">
        <v>602</v>
      </c>
      <c r="E2256" s="15" t="s">
        <v>23535</v>
      </c>
      <c r="F2256" s="14"/>
      <c r="G2256" s="14" t="s">
        <v>12754</v>
      </c>
      <c r="H2256" s="14" t="s">
        <v>12755</v>
      </c>
      <c r="I2256" s="14" t="s">
        <v>12756</v>
      </c>
      <c r="J2256" s="14" t="s">
        <v>523</v>
      </c>
      <c r="K2256" s="14" t="s">
        <v>1026</v>
      </c>
      <c r="L2256" s="14" t="s">
        <v>523</v>
      </c>
      <c r="M2256" s="14" t="s">
        <v>523</v>
      </c>
      <c r="N2256" s="14"/>
      <c r="O2256" s="14"/>
      <c r="P2256" s="14" t="s">
        <v>517</v>
      </c>
      <c r="Q2256" s="15"/>
      <c r="R2256" s="14" t="s">
        <v>555</v>
      </c>
      <c r="S2256" s="14" t="s">
        <v>12521</v>
      </c>
      <c r="T2256" s="14">
        <v>1</v>
      </c>
      <c r="U2256" s="14" t="s">
        <v>12534</v>
      </c>
      <c r="V2256" s="14" t="s">
        <v>526</v>
      </c>
      <c r="W2256" s="14" t="s">
        <v>12757</v>
      </c>
      <c r="X2256" s="14"/>
      <c r="Y2256" s="14"/>
      <c r="Z2256" s="14" t="s">
        <v>123</v>
      </c>
      <c r="AA2256" s="3" t="s">
        <v>23558</v>
      </c>
    </row>
    <row r="2257" spans="2:27" x14ac:dyDescent="0.2">
      <c r="B2257" s="14" t="s">
        <v>12510</v>
      </c>
      <c r="C2257" s="15" t="s">
        <v>23529</v>
      </c>
      <c r="D2257" s="12">
        <v>603</v>
      </c>
      <c r="E2257" s="15" t="s">
        <v>23535</v>
      </c>
      <c r="F2257" s="14"/>
      <c r="G2257" s="14" t="s">
        <v>12758</v>
      </c>
      <c r="H2257" s="14" t="s">
        <v>12759</v>
      </c>
      <c r="I2257" s="14" t="s">
        <v>12756</v>
      </c>
      <c r="J2257" s="14" t="s">
        <v>523</v>
      </c>
      <c r="K2257" s="14" t="s">
        <v>1026</v>
      </c>
      <c r="L2257" s="14" t="s">
        <v>523</v>
      </c>
      <c r="M2257" s="14" t="s">
        <v>523</v>
      </c>
      <c r="N2257" s="14"/>
      <c r="O2257" s="14"/>
      <c r="P2257" s="14" t="s">
        <v>517</v>
      </c>
      <c r="Q2257" s="15"/>
      <c r="R2257" s="14" t="s">
        <v>555</v>
      </c>
      <c r="S2257" s="14" t="s">
        <v>12521</v>
      </c>
      <c r="T2257" s="14">
        <v>1</v>
      </c>
      <c r="U2257" s="14" t="s">
        <v>12534</v>
      </c>
      <c r="V2257" s="14" t="s">
        <v>526</v>
      </c>
      <c r="W2257" s="14" t="s">
        <v>12760</v>
      </c>
      <c r="X2257" s="14"/>
      <c r="Y2257" s="14"/>
      <c r="Z2257" s="14" t="s">
        <v>123</v>
      </c>
      <c r="AA2257" s="3" t="s">
        <v>23558</v>
      </c>
    </row>
    <row r="2258" spans="2:27" x14ac:dyDescent="0.2">
      <c r="B2258" s="14" t="s">
        <v>12510</v>
      </c>
      <c r="C2258" s="15" t="s">
        <v>23529</v>
      </c>
      <c r="D2258" s="12">
        <v>604</v>
      </c>
      <c r="E2258" s="15" t="s">
        <v>23535</v>
      </c>
      <c r="F2258" s="14"/>
      <c r="G2258" s="14" t="s">
        <v>12762</v>
      </c>
      <c r="H2258" s="14" t="s">
        <v>12763</v>
      </c>
      <c r="I2258" s="14" t="s">
        <v>12756</v>
      </c>
      <c r="J2258" s="14" t="s">
        <v>523</v>
      </c>
      <c r="K2258" s="14" t="s">
        <v>1026</v>
      </c>
      <c r="L2258" s="14" t="s">
        <v>523</v>
      </c>
      <c r="M2258" s="14" t="s">
        <v>523</v>
      </c>
      <c r="N2258" s="14"/>
      <c r="O2258" s="14"/>
      <c r="P2258" s="14" t="s">
        <v>517</v>
      </c>
      <c r="Q2258" s="15"/>
      <c r="R2258" s="14" t="s">
        <v>555</v>
      </c>
      <c r="S2258" s="14" t="s">
        <v>12521</v>
      </c>
      <c r="T2258" s="14">
        <v>1</v>
      </c>
      <c r="U2258" s="14" t="s">
        <v>12534</v>
      </c>
      <c r="V2258" s="14" t="s">
        <v>526</v>
      </c>
      <c r="W2258" s="14" t="s">
        <v>12764</v>
      </c>
      <c r="X2258" s="14"/>
      <c r="Y2258" s="14"/>
      <c r="Z2258" s="14" t="s">
        <v>123</v>
      </c>
      <c r="AA2258" s="3" t="s">
        <v>23558</v>
      </c>
    </row>
    <row r="2259" spans="2:27" x14ac:dyDescent="0.2">
      <c r="B2259" s="14" t="s">
        <v>12510</v>
      </c>
      <c r="C2259" s="15" t="s">
        <v>23529</v>
      </c>
      <c r="D2259" s="12">
        <v>605</v>
      </c>
      <c r="E2259" s="15" t="s">
        <v>23535</v>
      </c>
      <c r="F2259" s="14"/>
      <c r="G2259" s="14" t="s">
        <v>12765</v>
      </c>
      <c r="H2259" s="14" t="s">
        <v>12766</v>
      </c>
      <c r="I2259" s="14" t="s">
        <v>2433</v>
      </c>
      <c r="J2259" s="14" t="s">
        <v>523</v>
      </c>
      <c r="K2259" s="14" t="s">
        <v>1026</v>
      </c>
      <c r="L2259" s="14" t="s">
        <v>523</v>
      </c>
      <c r="M2259" s="14" t="s">
        <v>523</v>
      </c>
      <c r="N2259" s="14"/>
      <c r="O2259" s="14"/>
      <c r="P2259" s="14" t="s">
        <v>517</v>
      </c>
      <c r="Q2259" s="15"/>
      <c r="R2259" s="14" t="s">
        <v>555</v>
      </c>
      <c r="S2259" s="14" t="s">
        <v>12528</v>
      </c>
      <c r="T2259" s="14">
        <v>1</v>
      </c>
      <c r="U2259" s="14" t="s">
        <v>12531</v>
      </c>
      <c r="V2259" s="14" t="s">
        <v>522</v>
      </c>
      <c r="W2259" s="14" t="s">
        <v>12767</v>
      </c>
      <c r="X2259" s="14"/>
      <c r="Y2259" s="14"/>
      <c r="Z2259" s="14" t="s">
        <v>123</v>
      </c>
      <c r="AA2259" s="3" t="s">
        <v>23558</v>
      </c>
    </row>
    <row r="2260" spans="2:27" x14ac:dyDescent="0.2">
      <c r="B2260" s="14" t="s">
        <v>12510</v>
      </c>
      <c r="C2260" s="15" t="s">
        <v>23529</v>
      </c>
      <c r="D2260" s="12">
        <v>606</v>
      </c>
      <c r="E2260" s="15" t="s">
        <v>23535</v>
      </c>
      <c r="F2260" s="14"/>
      <c r="G2260" s="14" t="s">
        <v>12769</v>
      </c>
      <c r="H2260" s="14" t="s">
        <v>12770</v>
      </c>
      <c r="I2260" s="14" t="s">
        <v>2433</v>
      </c>
      <c r="J2260" s="14" t="s">
        <v>523</v>
      </c>
      <c r="K2260" s="14" t="s">
        <v>1026</v>
      </c>
      <c r="L2260" s="14" t="s">
        <v>523</v>
      </c>
      <c r="M2260" s="14" t="s">
        <v>523</v>
      </c>
      <c r="N2260" s="14"/>
      <c r="O2260" s="14"/>
      <c r="P2260" s="14" t="s">
        <v>517</v>
      </c>
      <c r="Q2260" s="15"/>
      <c r="R2260" s="14" t="s">
        <v>555</v>
      </c>
      <c r="S2260" s="14" t="s">
        <v>12521</v>
      </c>
      <c r="T2260" s="14">
        <v>1</v>
      </c>
      <c r="U2260" s="14" t="s">
        <v>12527</v>
      </c>
      <c r="V2260" s="14" t="s">
        <v>522</v>
      </c>
      <c r="W2260" s="14" t="s">
        <v>12771</v>
      </c>
      <c r="X2260" s="14"/>
      <c r="Y2260" s="14"/>
      <c r="Z2260" s="14" t="s">
        <v>123</v>
      </c>
      <c r="AA2260" s="3" t="s">
        <v>23558</v>
      </c>
    </row>
    <row r="2261" spans="2:27" x14ac:dyDescent="0.2">
      <c r="B2261" s="14" t="s">
        <v>12510</v>
      </c>
      <c r="C2261" s="15" t="s">
        <v>23529</v>
      </c>
      <c r="D2261" s="12">
        <v>607</v>
      </c>
      <c r="E2261" s="15" t="s">
        <v>23535</v>
      </c>
      <c r="F2261" s="14"/>
      <c r="G2261" s="14" t="s">
        <v>12773</v>
      </c>
      <c r="H2261" s="14" t="s">
        <v>12774</v>
      </c>
      <c r="I2261" s="14" t="s">
        <v>2433</v>
      </c>
      <c r="J2261" s="14" t="s">
        <v>523</v>
      </c>
      <c r="K2261" s="14" t="s">
        <v>1026</v>
      </c>
      <c r="L2261" s="14" t="s">
        <v>523</v>
      </c>
      <c r="M2261" s="14" t="s">
        <v>523</v>
      </c>
      <c r="N2261" s="14"/>
      <c r="O2261" s="14"/>
      <c r="P2261" s="14" t="s">
        <v>517</v>
      </c>
      <c r="Q2261" s="15"/>
      <c r="R2261" s="14" t="s">
        <v>555</v>
      </c>
      <c r="S2261" s="14" t="s">
        <v>12521</v>
      </c>
      <c r="T2261" s="14">
        <v>1</v>
      </c>
      <c r="U2261" s="14" t="s">
        <v>12530</v>
      </c>
      <c r="V2261" s="14" t="s">
        <v>526</v>
      </c>
      <c r="W2261" s="14" t="s">
        <v>12775</v>
      </c>
      <c r="X2261" s="14"/>
      <c r="Y2261" s="14"/>
      <c r="Z2261" s="14" t="s">
        <v>123</v>
      </c>
      <c r="AA2261" s="3" t="s">
        <v>23558</v>
      </c>
    </row>
    <row r="2262" spans="2:27" x14ac:dyDescent="0.2">
      <c r="B2262" s="14" t="s">
        <v>12510</v>
      </c>
      <c r="C2262" s="15" t="s">
        <v>23529</v>
      </c>
      <c r="D2262" s="12">
        <v>608</v>
      </c>
      <c r="E2262" s="15" t="s">
        <v>23535</v>
      </c>
      <c r="F2262" s="14"/>
      <c r="G2262" s="14" t="s">
        <v>12777</v>
      </c>
      <c r="H2262" s="14" t="s">
        <v>12778</v>
      </c>
      <c r="I2262" s="14" t="s">
        <v>2433</v>
      </c>
      <c r="J2262" s="14" t="s">
        <v>523</v>
      </c>
      <c r="K2262" s="14" t="s">
        <v>1026</v>
      </c>
      <c r="L2262" s="14" t="s">
        <v>523</v>
      </c>
      <c r="M2262" s="14" t="s">
        <v>523</v>
      </c>
      <c r="N2262" s="14"/>
      <c r="O2262" s="14"/>
      <c r="P2262" s="14" t="s">
        <v>517</v>
      </c>
      <c r="Q2262" s="15"/>
      <c r="R2262" s="14" t="s">
        <v>555</v>
      </c>
      <c r="S2262" s="14" t="s">
        <v>12521</v>
      </c>
      <c r="T2262" s="14">
        <v>1</v>
      </c>
      <c r="U2262" s="14" t="s">
        <v>12527</v>
      </c>
      <c r="V2262" s="14" t="s">
        <v>522</v>
      </c>
      <c r="W2262" s="14" t="s">
        <v>12779</v>
      </c>
      <c r="X2262" s="14"/>
      <c r="Y2262" s="14"/>
      <c r="Z2262" s="14" t="s">
        <v>123</v>
      </c>
      <c r="AA2262" s="3" t="s">
        <v>23558</v>
      </c>
    </row>
    <row r="2263" spans="2:27" x14ac:dyDescent="0.2">
      <c r="B2263" s="14" t="s">
        <v>12510</v>
      </c>
      <c r="C2263" s="15" t="s">
        <v>23529</v>
      </c>
      <c r="D2263" s="12">
        <v>609</v>
      </c>
      <c r="E2263" s="15" t="s">
        <v>23535</v>
      </c>
      <c r="F2263" s="14"/>
      <c r="G2263" s="14" t="s">
        <v>12781</v>
      </c>
      <c r="H2263" s="14" t="s">
        <v>12782</v>
      </c>
      <c r="I2263" s="14" t="s">
        <v>2433</v>
      </c>
      <c r="J2263" s="14" t="s">
        <v>523</v>
      </c>
      <c r="K2263" s="14" t="s">
        <v>1026</v>
      </c>
      <c r="L2263" s="14" t="s">
        <v>523</v>
      </c>
      <c r="M2263" s="14" t="s">
        <v>523</v>
      </c>
      <c r="N2263" s="14"/>
      <c r="O2263" s="14"/>
      <c r="P2263" s="14" t="s">
        <v>517</v>
      </c>
      <c r="Q2263" s="15"/>
      <c r="R2263" s="14" t="s">
        <v>555</v>
      </c>
      <c r="S2263" s="14" t="s">
        <v>12521</v>
      </c>
      <c r="T2263" s="14">
        <v>1</v>
      </c>
      <c r="U2263" s="14" t="s">
        <v>12560</v>
      </c>
      <c r="V2263" s="14" t="s">
        <v>514</v>
      </c>
      <c r="W2263" s="14"/>
      <c r="X2263" s="14"/>
      <c r="Y2263" s="14"/>
      <c r="Z2263" s="14" t="s">
        <v>123</v>
      </c>
      <c r="AA2263" s="3" t="s">
        <v>23558</v>
      </c>
    </row>
    <row r="2264" spans="2:27" x14ac:dyDescent="0.2">
      <c r="B2264" s="14" t="s">
        <v>12510</v>
      </c>
      <c r="C2264" s="15" t="s">
        <v>23529</v>
      </c>
      <c r="D2264" s="12">
        <v>610</v>
      </c>
      <c r="E2264" s="15" t="s">
        <v>23535</v>
      </c>
      <c r="F2264" s="14"/>
      <c r="G2264" s="14" t="s">
        <v>12783</v>
      </c>
      <c r="H2264" s="14" t="s">
        <v>12784</v>
      </c>
      <c r="I2264" s="14" t="s">
        <v>2433</v>
      </c>
      <c r="J2264" s="14" t="s">
        <v>523</v>
      </c>
      <c r="K2264" s="14" t="s">
        <v>1026</v>
      </c>
      <c r="L2264" s="14" t="s">
        <v>8118</v>
      </c>
      <c r="M2264" s="14" t="s">
        <v>523</v>
      </c>
      <c r="N2264" s="14"/>
      <c r="O2264" s="14"/>
      <c r="P2264" s="14" t="s">
        <v>517</v>
      </c>
      <c r="Q2264" s="15"/>
      <c r="R2264" s="14" t="s">
        <v>555</v>
      </c>
      <c r="S2264" s="14" t="s">
        <v>12521</v>
      </c>
      <c r="T2264" s="14">
        <v>1</v>
      </c>
      <c r="U2264" s="14" t="s">
        <v>12560</v>
      </c>
      <c r="V2264" s="14" t="s">
        <v>514</v>
      </c>
      <c r="W2264" s="14"/>
      <c r="X2264" s="14"/>
      <c r="Y2264" s="14"/>
      <c r="Z2264" s="14" t="s">
        <v>123</v>
      </c>
      <c r="AA2264" s="3" t="s">
        <v>23558</v>
      </c>
    </row>
    <row r="2265" spans="2:27" x14ac:dyDescent="0.2">
      <c r="B2265" s="14" t="s">
        <v>12510</v>
      </c>
      <c r="C2265" s="15" t="s">
        <v>23529</v>
      </c>
      <c r="D2265" s="12">
        <v>612</v>
      </c>
      <c r="E2265" s="15" t="s">
        <v>23535</v>
      </c>
      <c r="F2265" s="14"/>
      <c r="G2265" s="14" t="s">
        <v>12787</v>
      </c>
      <c r="H2265" s="14" t="s">
        <v>12788</v>
      </c>
      <c r="I2265" s="14" t="s">
        <v>12789</v>
      </c>
      <c r="J2265" s="14" t="s">
        <v>523</v>
      </c>
      <c r="K2265" s="14" t="s">
        <v>1026</v>
      </c>
      <c r="L2265" s="14" t="s">
        <v>523</v>
      </c>
      <c r="M2265" s="14" t="s">
        <v>523</v>
      </c>
      <c r="N2265" s="14"/>
      <c r="O2265" s="14"/>
      <c r="P2265" s="14" t="s">
        <v>517</v>
      </c>
      <c r="Q2265" s="15"/>
      <c r="R2265" s="14" t="s">
        <v>555</v>
      </c>
      <c r="S2265" s="14" t="s">
        <v>12521</v>
      </c>
      <c r="T2265" s="14">
        <v>1</v>
      </c>
      <c r="U2265" s="14" t="s">
        <v>12522</v>
      </c>
      <c r="V2265" s="14" t="s">
        <v>522</v>
      </c>
      <c r="W2265" s="14" t="s">
        <v>12790</v>
      </c>
      <c r="X2265" s="14"/>
      <c r="Y2265" s="14"/>
      <c r="Z2265" s="14" t="s">
        <v>123</v>
      </c>
      <c r="AA2265" s="3" t="s">
        <v>23558</v>
      </c>
    </row>
    <row r="2266" spans="2:27" x14ac:dyDescent="0.2">
      <c r="B2266" s="14" t="s">
        <v>12510</v>
      </c>
      <c r="C2266" s="15" t="s">
        <v>23529</v>
      </c>
      <c r="D2266" s="12">
        <v>613</v>
      </c>
      <c r="E2266" s="15" t="s">
        <v>23535</v>
      </c>
      <c r="F2266" s="14"/>
      <c r="G2266" s="14" t="s">
        <v>12791</v>
      </c>
      <c r="H2266" s="14" t="s">
        <v>12792</v>
      </c>
      <c r="I2266" s="14" t="s">
        <v>12793</v>
      </c>
      <c r="J2266" s="14" t="s">
        <v>523</v>
      </c>
      <c r="K2266" s="14" t="s">
        <v>1026</v>
      </c>
      <c r="L2266" s="14" t="s">
        <v>523</v>
      </c>
      <c r="M2266" s="14" t="s">
        <v>523</v>
      </c>
      <c r="N2266" s="14"/>
      <c r="O2266" s="14"/>
      <c r="P2266" s="14" t="s">
        <v>517</v>
      </c>
      <c r="Q2266" s="15"/>
      <c r="R2266" s="14" t="s">
        <v>555</v>
      </c>
      <c r="S2266" s="14" t="s">
        <v>12523</v>
      </c>
      <c r="T2266" s="14">
        <v>1</v>
      </c>
      <c r="U2266" s="14" t="s">
        <v>12794</v>
      </c>
      <c r="V2266" s="14" t="s">
        <v>526</v>
      </c>
      <c r="W2266" s="14" t="s">
        <v>12795</v>
      </c>
      <c r="X2266" s="14"/>
      <c r="Y2266" s="14"/>
      <c r="Z2266" s="14" t="s">
        <v>123</v>
      </c>
      <c r="AA2266" s="3" t="s">
        <v>23558</v>
      </c>
    </row>
    <row r="2267" spans="2:27" x14ac:dyDescent="0.2">
      <c r="B2267" s="14" t="s">
        <v>12510</v>
      </c>
      <c r="C2267" s="15" t="s">
        <v>23529</v>
      </c>
      <c r="D2267" s="12">
        <v>618</v>
      </c>
      <c r="E2267" s="15" t="s">
        <v>23535</v>
      </c>
      <c r="F2267" s="14"/>
      <c r="G2267" s="14" t="s">
        <v>12809</v>
      </c>
      <c r="H2267" s="14" t="s">
        <v>12810</v>
      </c>
      <c r="I2267" s="14" t="s">
        <v>12811</v>
      </c>
      <c r="J2267" s="14" t="s">
        <v>523</v>
      </c>
      <c r="K2267" s="14" t="s">
        <v>1026</v>
      </c>
      <c r="L2267" s="14" t="s">
        <v>523</v>
      </c>
      <c r="M2267" s="14" t="s">
        <v>523</v>
      </c>
      <c r="N2267" s="14"/>
      <c r="O2267" s="14"/>
      <c r="P2267" s="14" t="s">
        <v>517</v>
      </c>
      <c r="Q2267" s="15"/>
      <c r="R2267" s="14" t="s">
        <v>555</v>
      </c>
      <c r="S2267" s="14" t="s">
        <v>12523</v>
      </c>
      <c r="T2267" s="14">
        <v>1</v>
      </c>
      <c r="U2267" s="14" t="s">
        <v>12524</v>
      </c>
      <c r="V2267" s="14" t="s">
        <v>522</v>
      </c>
      <c r="W2267" s="14" t="s">
        <v>12812</v>
      </c>
      <c r="X2267" s="14"/>
      <c r="Y2267" s="14"/>
      <c r="Z2267" s="14" t="s">
        <v>123</v>
      </c>
      <c r="AA2267" s="3" t="s">
        <v>23558</v>
      </c>
    </row>
    <row r="2268" spans="2:27" x14ac:dyDescent="0.2">
      <c r="B2268" s="14" t="s">
        <v>12510</v>
      </c>
      <c r="C2268" s="15" t="s">
        <v>23529</v>
      </c>
      <c r="D2268" s="12">
        <v>623</v>
      </c>
      <c r="E2268" s="15" t="s">
        <v>23535</v>
      </c>
      <c r="F2268" s="14"/>
      <c r="G2268" s="14" t="s">
        <v>12833</v>
      </c>
      <c r="H2268" s="14" t="s">
        <v>12834</v>
      </c>
      <c r="I2268" s="14" t="s">
        <v>12835</v>
      </c>
      <c r="J2268" s="14" t="s">
        <v>523</v>
      </c>
      <c r="K2268" s="14" t="s">
        <v>1026</v>
      </c>
      <c r="L2268" s="14" t="s">
        <v>523</v>
      </c>
      <c r="M2268" s="14" t="s">
        <v>523</v>
      </c>
      <c r="N2268" s="14"/>
      <c r="O2268" s="14"/>
      <c r="P2268" s="14" t="s">
        <v>517</v>
      </c>
      <c r="Q2268" s="15"/>
      <c r="R2268" s="14" t="s">
        <v>555</v>
      </c>
      <c r="S2268" s="14" t="s">
        <v>12511</v>
      </c>
      <c r="T2268" s="14">
        <v>1</v>
      </c>
      <c r="U2268" s="14" t="s">
        <v>9704</v>
      </c>
      <c r="V2268" s="14" t="s">
        <v>522</v>
      </c>
      <c r="W2268" s="14"/>
      <c r="X2268" s="14"/>
      <c r="Y2268" s="14"/>
      <c r="Z2268" s="14" t="s">
        <v>123</v>
      </c>
      <c r="AA2268" s="3" t="s">
        <v>23558</v>
      </c>
    </row>
    <row r="2269" spans="2:27" x14ac:dyDescent="0.2">
      <c r="B2269" s="14" t="s">
        <v>12510</v>
      </c>
      <c r="C2269" s="15" t="s">
        <v>23529</v>
      </c>
      <c r="D2269" s="12">
        <v>624</v>
      </c>
      <c r="E2269" s="15" t="s">
        <v>23535</v>
      </c>
      <c r="F2269" s="14"/>
      <c r="G2269" s="14" t="s">
        <v>12836</v>
      </c>
      <c r="H2269" s="14" t="s">
        <v>12837</v>
      </c>
      <c r="I2269" s="14" t="s">
        <v>12838</v>
      </c>
      <c r="J2269" s="14" t="s">
        <v>523</v>
      </c>
      <c r="K2269" s="14" t="s">
        <v>1026</v>
      </c>
      <c r="L2269" s="14" t="s">
        <v>523</v>
      </c>
      <c r="M2269" s="14" t="s">
        <v>523</v>
      </c>
      <c r="N2269" s="14"/>
      <c r="O2269" s="14"/>
      <c r="P2269" s="14" t="s">
        <v>517</v>
      </c>
      <c r="Q2269" s="15"/>
      <c r="R2269" s="14" t="s">
        <v>555</v>
      </c>
      <c r="S2269" s="14" t="s">
        <v>12539</v>
      </c>
      <c r="T2269" s="14">
        <v>1</v>
      </c>
      <c r="U2269" s="14" t="s">
        <v>12545</v>
      </c>
      <c r="V2269" s="14" t="s">
        <v>514</v>
      </c>
      <c r="W2269" s="14" t="s">
        <v>12839</v>
      </c>
      <c r="X2269" s="14"/>
      <c r="Y2269" s="14"/>
      <c r="Z2269" s="14" t="s">
        <v>123</v>
      </c>
      <c r="AA2269" s="3" t="s">
        <v>23558</v>
      </c>
    </row>
    <row r="2270" spans="2:27" x14ac:dyDescent="0.2">
      <c r="B2270" s="14" t="s">
        <v>12510</v>
      </c>
      <c r="C2270" s="15" t="s">
        <v>23529</v>
      </c>
      <c r="D2270" s="12">
        <v>627</v>
      </c>
      <c r="E2270" s="15" t="s">
        <v>23535</v>
      </c>
      <c r="F2270" s="14"/>
      <c r="G2270" s="14" t="s">
        <v>12845</v>
      </c>
      <c r="H2270" s="14" t="s">
        <v>12846</v>
      </c>
      <c r="I2270" s="14" t="s">
        <v>12847</v>
      </c>
      <c r="J2270" s="14" t="s">
        <v>523</v>
      </c>
      <c r="K2270" s="14" t="s">
        <v>1026</v>
      </c>
      <c r="L2270" s="14" t="s">
        <v>523</v>
      </c>
      <c r="M2270" s="14" t="s">
        <v>523</v>
      </c>
      <c r="N2270" s="14"/>
      <c r="O2270" s="14"/>
      <c r="P2270" s="14" t="s">
        <v>517</v>
      </c>
      <c r="Q2270" s="15"/>
      <c r="R2270" s="14" t="s">
        <v>555</v>
      </c>
      <c r="S2270" s="14" t="s">
        <v>12539</v>
      </c>
      <c r="T2270" s="14">
        <v>1</v>
      </c>
      <c r="U2270" s="14" t="s">
        <v>12545</v>
      </c>
      <c r="V2270" s="14" t="s">
        <v>514</v>
      </c>
      <c r="W2270" s="14"/>
      <c r="X2270" s="14"/>
      <c r="Y2270" s="14"/>
      <c r="Z2270" s="14" t="s">
        <v>123</v>
      </c>
      <c r="AA2270" s="3" t="s">
        <v>23558</v>
      </c>
    </row>
    <row r="2271" spans="2:27" x14ac:dyDescent="0.2">
      <c r="B2271" s="14" t="s">
        <v>12510</v>
      </c>
      <c r="C2271" s="15" t="s">
        <v>23529</v>
      </c>
      <c r="D2271" s="12">
        <v>628</v>
      </c>
      <c r="E2271" s="15" t="s">
        <v>23535</v>
      </c>
      <c r="F2271" s="14"/>
      <c r="G2271" s="14" t="s">
        <v>12849</v>
      </c>
      <c r="H2271" s="14" t="s">
        <v>12850</v>
      </c>
      <c r="I2271" s="14" t="s">
        <v>12851</v>
      </c>
      <c r="J2271" s="14" t="s">
        <v>523</v>
      </c>
      <c r="K2271" s="14" t="s">
        <v>1026</v>
      </c>
      <c r="L2271" s="14" t="s">
        <v>523</v>
      </c>
      <c r="M2271" s="14" t="s">
        <v>523</v>
      </c>
      <c r="N2271" s="14"/>
      <c r="O2271" s="14"/>
      <c r="P2271" s="14" t="s">
        <v>517</v>
      </c>
      <c r="Q2271" s="15"/>
      <c r="R2271" s="14" t="s">
        <v>555</v>
      </c>
      <c r="S2271" s="14" t="s">
        <v>12539</v>
      </c>
      <c r="T2271" s="14">
        <v>1</v>
      </c>
      <c r="U2271" s="14" t="s">
        <v>12545</v>
      </c>
      <c r="V2271" s="14" t="s">
        <v>514</v>
      </c>
      <c r="W2271" s="14"/>
      <c r="X2271" s="14"/>
      <c r="Y2271" s="14"/>
      <c r="Z2271" s="14" t="s">
        <v>123</v>
      </c>
      <c r="AA2271" s="3" t="s">
        <v>23558</v>
      </c>
    </row>
    <row r="2272" spans="2:27" x14ac:dyDescent="0.2">
      <c r="B2272" s="14" t="s">
        <v>12510</v>
      </c>
      <c r="C2272" s="15" t="s">
        <v>23529</v>
      </c>
      <c r="D2272" s="12">
        <v>629</v>
      </c>
      <c r="E2272" s="15" t="s">
        <v>23535</v>
      </c>
      <c r="F2272" s="14"/>
      <c r="G2272" s="14" t="s">
        <v>12853</v>
      </c>
      <c r="H2272" s="14" t="s">
        <v>12854</v>
      </c>
      <c r="I2272" s="14" t="s">
        <v>12851</v>
      </c>
      <c r="J2272" s="14" t="s">
        <v>523</v>
      </c>
      <c r="K2272" s="14" t="s">
        <v>1026</v>
      </c>
      <c r="L2272" s="14" t="s">
        <v>523</v>
      </c>
      <c r="M2272" s="14" t="s">
        <v>523</v>
      </c>
      <c r="N2272" s="14"/>
      <c r="O2272" s="14"/>
      <c r="P2272" s="14" t="s">
        <v>517</v>
      </c>
      <c r="Q2272" s="15"/>
      <c r="R2272" s="14" t="s">
        <v>555</v>
      </c>
      <c r="S2272" s="14" t="s">
        <v>12539</v>
      </c>
      <c r="T2272" s="14">
        <v>1</v>
      </c>
      <c r="U2272" s="14" t="s">
        <v>12855</v>
      </c>
      <c r="V2272" s="14" t="s">
        <v>673</v>
      </c>
      <c r="W2272" s="14"/>
      <c r="X2272" s="14"/>
      <c r="Y2272" s="14"/>
      <c r="Z2272" s="14" t="s">
        <v>123</v>
      </c>
      <c r="AA2272" s="3" t="s">
        <v>23558</v>
      </c>
    </row>
    <row r="2273" spans="2:27" x14ac:dyDescent="0.2">
      <c r="B2273" s="14" t="s">
        <v>12510</v>
      </c>
      <c r="C2273" s="15" t="s">
        <v>23529</v>
      </c>
      <c r="D2273" s="12">
        <v>630</v>
      </c>
      <c r="E2273" s="15" t="s">
        <v>23535</v>
      </c>
      <c r="F2273" s="14"/>
      <c r="G2273" s="14" t="s">
        <v>12856</v>
      </c>
      <c r="H2273" s="14" t="s">
        <v>12857</v>
      </c>
      <c r="I2273" s="14" t="s">
        <v>12858</v>
      </c>
      <c r="J2273" s="14" t="s">
        <v>523</v>
      </c>
      <c r="K2273" s="14" t="s">
        <v>1026</v>
      </c>
      <c r="L2273" s="14" t="s">
        <v>523</v>
      </c>
      <c r="M2273" s="14" t="s">
        <v>523</v>
      </c>
      <c r="N2273" s="14"/>
      <c r="O2273" s="14"/>
      <c r="P2273" s="14" t="s">
        <v>517</v>
      </c>
      <c r="Q2273" s="15"/>
      <c r="R2273" s="14" t="s">
        <v>555</v>
      </c>
      <c r="S2273" s="14" t="s">
        <v>12539</v>
      </c>
      <c r="T2273" s="14">
        <v>1</v>
      </c>
      <c r="U2273" s="14" t="s">
        <v>12540</v>
      </c>
      <c r="V2273" s="14" t="s">
        <v>547</v>
      </c>
      <c r="W2273" s="14"/>
      <c r="X2273" s="14"/>
      <c r="Y2273" s="14"/>
      <c r="Z2273" s="14" t="s">
        <v>123</v>
      </c>
      <c r="AA2273" s="3" t="s">
        <v>23558</v>
      </c>
    </row>
    <row r="2274" spans="2:27" x14ac:dyDescent="0.2">
      <c r="B2274" s="14" t="s">
        <v>12510</v>
      </c>
      <c r="C2274" s="15" t="s">
        <v>23529</v>
      </c>
      <c r="D2274" s="12">
        <v>632</v>
      </c>
      <c r="E2274" s="15" t="s">
        <v>23535</v>
      </c>
      <c r="F2274" s="14"/>
      <c r="G2274" s="14" t="s">
        <v>12863</v>
      </c>
      <c r="H2274" s="14" t="s">
        <v>12864</v>
      </c>
      <c r="I2274" s="14" t="s">
        <v>12864</v>
      </c>
      <c r="J2274" s="14" t="s">
        <v>523</v>
      </c>
      <c r="K2274" s="14" t="s">
        <v>1026</v>
      </c>
      <c r="L2274" s="14" t="s">
        <v>523</v>
      </c>
      <c r="M2274" s="14" t="s">
        <v>523</v>
      </c>
      <c r="N2274" s="14"/>
      <c r="O2274" s="14"/>
      <c r="P2274" s="14" t="s">
        <v>517</v>
      </c>
      <c r="Q2274" s="15"/>
      <c r="R2274" s="14" t="s">
        <v>555</v>
      </c>
      <c r="S2274" s="14" t="s">
        <v>8797</v>
      </c>
      <c r="T2274" s="14">
        <v>1</v>
      </c>
      <c r="U2274" s="14" t="s">
        <v>12533</v>
      </c>
      <c r="V2274" s="14" t="s">
        <v>514</v>
      </c>
      <c r="W2274" s="14" t="s">
        <v>12865</v>
      </c>
      <c r="X2274" s="14"/>
      <c r="Y2274" s="14"/>
      <c r="Z2274" s="14" t="s">
        <v>123</v>
      </c>
      <c r="AA2274" s="3" t="s">
        <v>23558</v>
      </c>
    </row>
    <row r="2275" spans="2:27" x14ac:dyDescent="0.2">
      <c r="B2275" s="14" t="s">
        <v>12510</v>
      </c>
      <c r="C2275" s="15" t="s">
        <v>23529</v>
      </c>
      <c r="D2275" s="12">
        <v>636</v>
      </c>
      <c r="E2275" s="15" t="s">
        <v>23535</v>
      </c>
      <c r="F2275" s="14"/>
      <c r="G2275" s="14" t="s">
        <v>12875</v>
      </c>
      <c r="H2275" s="14" t="s">
        <v>12876</v>
      </c>
      <c r="I2275" s="14" t="s">
        <v>12877</v>
      </c>
      <c r="J2275" s="14" t="s">
        <v>523</v>
      </c>
      <c r="K2275" s="14" t="s">
        <v>1026</v>
      </c>
      <c r="L2275" s="14" t="s">
        <v>523</v>
      </c>
      <c r="M2275" s="14" t="s">
        <v>523</v>
      </c>
      <c r="N2275" s="14"/>
      <c r="O2275" s="14"/>
      <c r="P2275" s="14" t="s">
        <v>517</v>
      </c>
      <c r="Q2275" s="15"/>
      <c r="R2275" s="14" t="s">
        <v>555</v>
      </c>
      <c r="S2275" s="14" t="s">
        <v>12521</v>
      </c>
      <c r="T2275" s="14">
        <v>1</v>
      </c>
      <c r="U2275" s="14" t="s">
        <v>12681</v>
      </c>
      <c r="V2275" s="14" t="s">
        <v>526</v>
      </c>
      <c r="W2275" s="14"/>
      <c r="X2275" s="14"/>
      <c r="Y2275" s="14"/>
      <c r="Z2275" s="14" t="s">
        <v>123</v>
      </c>
      <c r="AA2275" s="3" t="s">
        <v>23558</v>
      </c>
    </row>
    <row r="2276" spans="2:27" x14ac:dyDescent="0.2">
      <c r="B2276" s="14" t="s">
        <v>12510</v>
      </c>
      <c r="C2276" s="15" t="s">
        <v>23529</v>
      </c>
      <c r="D2276" s="12">
        <v>637</v>
      </c>
      <c r="E2276" s="15" t="s">
        <v>23535</v>
      </c>
      <c r="F2276" s="14"/>
      <c r="G2276" s="14" t="s">
        <v>12879</v>
      </c>
      <c r="H2276" s="14" t="s">
        <v>12880</v>
      </c>
      <c r="I2276" s="14" t="s">
        <v>12881</v>
      </c>
      <c r="J2276" s="14" t="s">
        <v>523</v>
      </c>
      <c r="K2276" s="14" t="s">
        <v>1026</v>
      </c>
      <c r="L2276" s="14" t="s">
        <v>117</v>
      </c>
      <c r="M2276" s="14" t="s">
        <v>316</v>
      </c>
      <c r="N2276" s="14"/>
      <c r="O2276" s="14"/>
      <c r="P2276" s="14" t="s">
        <v>517</v>
      </c>
      <c r="Q2276" s="15"/>
      <c r="R2276" s="14" t="s">
        <v>555</v>
      </c>
      <c r="S2276" s="14" t="s">
        <v>12528</v>
      </c>
      <c r="T2276" s="14">
        <v>1</v>
      </c>
      <c r="U2276" s="14" t="s">
        <v>12550</v>
      </c>
      <c r="V2276" s="14" t="s">
        <v>514</v>
      </c>
      <c r="W2276" s="14" t="s">
        <v>12882</v>
      </c>
      <c r="X2276" s="14"/>
      <c r="Y2276" s="14"/>
      <c r="Z2276" s="14" t="s">
        <v>123</v>
      </c>
      <c r="AA2276" s="3" t="s">
        <v>23558</v>
      </c>
    </row>
    <row r="2277" spans="2:27" x14ac:dyDescent="0.2">
      <c r="B2277" s="14" t="s">
        <v>12510</v>
      </c>
      <c r="C2277" s="15" t="s">
        <v>23529</v>
      </c>
      <c r="D2277" s="12">
        <v>638</v>
      </c>
      <c r="E2277" s="15" t="s">
        <v>23535</v>
      </c>
      <c r="F2277" s="14"/>
      <c r="G2277" s="14" t="s">
        <v>12884</v>
      </c>
      <c r="H2277" s="14" t="s">
        <v>12885</v>
      </c>
      <c r="I2277" s="14" t="s">
        <v>12886</v>
      </c>
      <c r="J2277" s="14" t="s">
        <v>523</v>
      </c>
      <c r="K2277" s="14" t="s">
        <v>1026</v>
      </c>
      <c r="L2277" s="14" t="s">
        <v>523</v>
      </c>
      <c r="M2277" s="14" t="s">
        <v>523</v>
      </c>
      <c r="N2277" s="14"/>
      <c r="O2277" s="14"/>
      <c r="P2277" s="14" t="s">
        <v>517</v>
      </c>
      <c r="Q2277" s="15"/>
      <c r="R2277" s="14" t="s">
        <v>555</v>
      </c>
      <c r="S2277" s="14" t="s">
        <v>8797</v>
      </c>
      <c r="T2277" s="14">
        <v>1</v>
      </c>
      <c r="U2277" s="14" t="s">
        <v>12558</v>
      </c>
      <c r="V2277" s="14" t="s">
        <v>547</v>
      </c>
      <c r="W2277" s="14" t="s">
        <v>12887</v>
      </c>
      <c r="X2277" s="14"/>
      <c r="Y2277" s="14"/>
      <c r="Z2277" s="14" t="s">
        <v>123</v>
      </c>
      <c r="AA2277" s="3" t="s">
        <v>23558</v>
      </c>
    </row>
    <row r="2278" spans="2:27" x14ac:dyDescent="0.2">
      <c r="B2278" s="14" t="s">
        <v>12510</v>
      </c>
      <c r="C2278" s="15" t="s">
        <v>23529</v>
      </c>
      <c r="D2278" s="12">
        <v>639</v>
      </c>
      <c r="E2278" s="15" t="s">
        <v>23535</v>
      </c>
      <c r="F2278" s="14"/>
      <c r="G2278" s="14" t="s">
        <v>12889</v>
      </c>
      <c r="H2278" s="14" t="s">
        <v>12890</v>
      </c>
      <c r="I2278" s="14" t="s">
        <v>12891</v>
      </c>
      <c r="J2278" s="14" t="s">
        <v>523</v>
      </c>
      <c r="K2278" s="14" t="s">
        <v>1026</v>
      </c>
      <c r="L2278" s="14" t="s">
        <v>523</v>
      </c>
      <c r="M2278" s="14" t="s">
        <v>523</v>
      </c>
      <c r="N2278" s="14"/>
      <c r="O2278" s="14"/>
      <c r="P2278" s="14" t="s">
        <v>517</v>
      </c>
      <c r="Q2278" s="15"/>
      <c r="R2278" s="14" t="s">
        <v>555</v>
      </c>
      <c r="S2278" s="14" t="s">
        <v>8797</v>
      </c>
      <c r="T2278" s="14">
        <v>1</v>
      </c>
      <c r="U2278" s="14" t="s">
        <v>12546</v>
      </c>
      <c r="V2278" s="14" t="s">
        <v>514</v>
      </c>
      <c r="W2278" s="14"/>
      <c r="X2278" s="14"/>
      <c r="Y2278" s="14"/>
      <c r="Z2278" s="14" t="s">
        <v>123</v>
      </c>
      <c r="AA2278" s="3" t="s">
        <v>23558</v>
      </c>
    </row>
    <row r="2279" spans="2:27" x14ac:dyDescent="0.2">
      <c r="B2279" s="14" t="s">
        <v>12510</v>
      </c>
      <c r="C2279" s="15" t="s">
        <v>23529</v>
      </c>
      <c r="D2279" s="12">
        <v>640</v>
      </c>
      <c r="E2279" s="15" t="s">
        <v>23535</v>
      </c>
      <c r="F2279" s="14"/>
      <c r="G2279" s="14" t="s">
        <v>12893</v>
      </c>
      <c r="H2279" s="14" t="s">
        <v>12894</v>
      </c>
      <c r="I2279" s="14" t="s">
        <v>12891</v>
      </c>
      <c r="J2279" s="14" t="s">
        <v>523</v>
      </c>
      <c r="K2279" s="14" t="s">
        <v>1026</v>
      </c>
      <c r="L2279" s="14" t="s">
        <v>523</v>
      </c>
      <c r="M2279" s="14" t="s">
        <v>523</v>
      </c>
      <c r="N2279" s="14"/>
      <c r="O2279" s="14"/>
      <c r="P2279" s="14" t="s">
        <v>517</v>
      </c>
      <c r="Q2279" s="15"/>
      <c r="R2279" s="14" t="s">
        <v>555</v>
      </c>
      <c r="S2279" s="14" t="s">
        <v>8797</v>
      </c>
      <c r="T2279" s="14">
        <v>1</v>
      </c>
      <c r="U2279" s="14" t="s">
        <v>12546</v>
      </c>
      <c r="V2279" s="14" t="s">
        <v>514</v>
      </c>
      <c r="W2279" s="14"/>
      <c r="X2279" s="14"/>
      <c r="Y2279" s="14"/>
      <c r="Z2279" s="14" t="s">
        <v>123</v>
      </c>
      <c r="AA2279" s="3" t="s">
        <v>23558</v>
      </c>
    </row>
    <row r="2280" spans="2:27" x14ac:dyDescent="0.2">
      <c r="B2280" s="14" t="s">
        <v>12510</v>
      </c>
      <c r="C2280" s="15" t="s">
        <v>23529</v>
      </c>
      <c r="D2280" s="12">
        <v>641</v>
      </c>
      <c r="E2280" s="15" t="s">
        <v>23535</v>
      </c>
      <c r="F2280" s="14"/>
      <c r="G2280" s="14" t="s">
        <v>12895</v>
      </c>
      <c r="H2280" s="14" t="s">
        <v>12896</v>
      </c>
      <c r="I2280" s="14" t="s">
        <v>12891</v>
      </c>
      <c r="J2280" s="14" t="s">
        <v>523</v>
      </c>
      <c r="K2280" s="14" t="s">
        <v>1026</v>
      </c>
      <c r="L2280" s="14" t="s">
        <v>523</v>
      </c>
      <c r="M2280" s="14" t="s">
        <v>523</v>
      </c>
      <c r="N2280" s="14"/>
      <c r="O2280" s="14"/>
      <c r="P2280" s="14" t="s">
        <v>517</v>
      </c>
      <c r="Q2280" s="15"/>
      <c r="R2280" s="14" t="s">
        <v>555</v>
      </c>
      <c r="S2280" s="14" t="s">
        <v>8797</v>
      </c>
      <c r="T2280" s="14">
        <v>1</v>
      </c>
      <c r="U2280" s="14" t="s">
        <v>12567</v>
      </c>
      <c r="V2280" s="14" t="s">
        <v>514</v>
      </c>
      <c r="W2280" s="14"/>
      <c r="X2280" s="14"/>
      <c r="Y2280" s="14"/>
      <c r="Z2280" s="14" t="s">
        <v>123</v>
      </c>
      <c r="AA2280" s="3" t="s">
        <v>23558</v>
      </c>
    </row>
    <row r="2281" spans="2:27" x14ac:dyDescent="0.2">
      <c r="B2281" s="14" t="s">
        <v>12510</v>
      </c>
      <c r="C2281" s="15" t="s">
        <v>23529</v>
      </c>
      <c r="D2281" s="12">
        <v>642</v>
      </c>
      <c r="E2281" s="15" t="s">
        <v>23535</v>
      </c>
      <c r="F2281" s="14"/>
      <c r="G2281" s="14" t="s">
        <v>12898</v>
      </c>
      <c r="H2281" s="14" t="s">
        <v>12899</v>
      </c>
      <c r="I2281" s="14" t="s">
        <v>12891</v>
      </c>
      <c r="J2281" s="14" t="s">
        <v>523</v>
      </c>
      <c r="K2281" s="14" t="s">
        <v>1026</v>
      </c>
      <c r="L2281" s="14" t="s">
        <v>523</v>
      </c>
      <c r="M2281" s="14" t="s">
        <v>523</v>
      </c>
      <c r="N2281" s="14"/>
      <c r="O2281" s="14"/>
      <c r="P2281" s="14" t="s">
        <v>517</v>
      </c>
      <c r="Q2281" s="15"/>
      <c r="R2281" s="14" t="s">
        <v>555</v>
      </c>
      <c r="S2281" s="14" t="s">
        <v>8797</v>
      </c>
      <c r="T2281" s="14">
        <v>1</v>
      </c>
      <c r="U2281" s="14" t="s">
        <v>12546</v>
      </c>
      <c r="V2281" s="14" t="s">
        <v>514</v>
      </c>
      <c r="W2281" s="14"/>
      <c r="X2281" s="14"/>
      <c r="Y2281" s="14"/>
      <c r="Z2281" s="14" t="s">
        <v>123</v>
      </c>
      <c r="AA2281" s="3" t="s">
        <v>23558</v>
      </c>
    </row>
    <row r="2282" spans="2:27" x14ac:dyDescent="0.2">
      <c r="B2282" s="14" t="s">
        <v>12510</v>
      </c>
      <c r="C2282" s="15" t="s">
        <v>23529</v>
      </c>
      <c r="D2282" s="12">
        <v>645</v>
      </c>
      <c r="E2282" s="15" t="s">
        <v>23535</v>
      </c>
      <c r="F2282" s="14"/>
      <c r="G2282" s="14" t="s">
        <v>12904</v>
      </c>
      <c r="H2282" s="14" t="s">
        <v>12905</v>
      </c>
      <c r="I2282" s="14" t="s">
        <v>12573</v>
      </c>
      <c r="J2282" s="14" t="s">
        <v>563</v>
      </c>
      <c r="K2282" s="14" t="s">
        <v>1026</v>
      </c>
      <c r="L2282" s="14" t="s">
        <v>284</v>
      </c>
      <c r="M2282" s="14" t="s">
        <v>1000</v>
      </c>
      <c r="N2282" s="14"/>
      <c r="O2282" s="14"/>
      <c r="P2282" s="14" t="s">
        <v>517</v>
      </c>
      <c r="Q2282" s="15"/>
      <c r="R2282" s="14" t="s">
        <v>555</v>
      </c>
      <c r="S2282" s="14" t="s">
        <v>12539</v>
      </c>
      <c r="T2282" s="14">
        <v>1</v>
      </c>
      <c r="U2282" s="14" t="s">
        <v>12544</v>
      </c>
      <c r="V2282" s="14" t="s">
        <v>522</v>
      </c>
      <c r="W2282" s="14"/>
      <c r="X2282" s="14"/>
      <c r="Y2282" s="14"/>
      <c r="Z2282" s="14" t="s">
        <v>123</v>
      </c>
      <c r="AA2282" s="3" t="s">
        <v>23558</v>
      </c>
    </row>
    <row r="2283" spans="2:27" x14ac:dyDescent="0.2">
      <c r="B2283" s="14" t="s">
        <v>12510</v>
      </c>
      <c r="C2283" s="15" t="s">
        <v>23529</v>
      </c>
      <c r="D2283" s="12">
        <v>646</v>
      </c>
      <c r="E2283" s="15" t="s">
        <v>23535</v>
      </c>
      <c r="F2283" s="14"/>
      <c r="G2283" s="14" t="s">
        <v>12907</v>
      </c>
      <c r="H2283" s="14" t="s">
        <v>12908</v>
      </c>
      <c r="I2283" s="14" t="s">
        <v>12573</v>
      </c>
      <c r="J2283" s="14" t="s">
        <v>523</v>
      </c>
      <c r="K2283" s="14" t="s">
        <v>1026</v>
      </c>
      <c r="L2283" s="14" t="s">
        <v>523</v>
      </c>
      <c r="M2283" s="14" t="s">
        <v>523</v>
      </c>
      <c r="N2283" s="14"/>
      <c r="O2283" s="14"/>
      <c r="P2283" s="14" t="s">
        <v>517</v>
      </c>
      <c r="Q2283" s="15"/>
      <c r="R2283" s="14" t="s">
        <v>555</v>
      </c>
      <c r="S2283" s="14" t="s">
        <v>12539</v>
      </c>
      <c r="T2283" s="14">
        <v>1</v>
      </c>
      <c r="U2283" s="14" t="s">
        <v>12544</v>
      </c>
      <c r="V2283" s="14" t="s">
        <v>522</v>
      </c>
      <c r="W2283" s="14"/>
      <c r="X2283" s="14"/>
      <c r="Y2283" s="14"/>
      <c r="Z2283" s="14" t="s">
        <v>123</v>
      </c>
      <c r="AA2283" s="3" t="s">
        <v>23558</v>
      </c>
    </row>
    <row r="2284" spans="2:27" x14ac:dyDescent="0.2">
      <c r="B2284" s="14" t="s">
        <v>12919</v>
      </c>
      <c r="C2284" s="15" t="s">
        <v>23529</v>
      </c>
      <c r="D2284" s="12">
        <v>651</v>
      </c>
      <c r="E2284" s="15" t="s">
        <v>23536</v>
      </c>
      <c r="F2284" s="14" t="s">
        <v>9218</v>
      </c>
      <c r="G2284" s="14" t="s">
        <v>12949</v>
      </c>
      <c r="H2284" s="14" t="s">
        <v>9220</v>
      </c>
      <c r="I2284" s="14" t="s">
        <v>12950</v>
      </c>
      <c r="J2284" s="14" t="s">
        <v>4180</v>
      </c>
      <c r="K2284" s="14" t="s">
        <v>1026</v>
      </c>
      <c r="L2284" s="14" t="s">
        <v>365</v>
      </c>
      <c r="M2284" s="14" t="s">
        <v>450</v>
      </c>
      <c r="N2284" s="14"/>
      <c r="O2284" s="14"/>
      <c r="P2284" s="14" t="s">
        <v>517</v>
      </c>
      <c r="Q2284" s="15"/>
      <c r="R2284" s="14" t="s">
        <v>520</v>
      </c>
      <c r="S2284" s="14" t="s">
        <v>12920</v>
      </c>
      <c r="T2284" s="14">
        <v>1</v>
      </c>
      <c r="U2284" s="14" t="s">
        <v>12921</v>
      </c>
      <c r="V2284" s="14" t="s">
        <v>522</v>
      </c>
      <c r="W2284" s="14" t="s">
        <v>12951</v>
      </c>
      <c r="X2284" s="14"/>
      <c r="Y2284" s="14"/>
      <c r="Z2284" s="14" t="s">
        <v>123</v>
      </c>
      <c r="AA2284" s="3" t="s">
        <v>23558</v>
      </c>
    </row>
    <row r="2285" spans="2:27" x14ac:dyDescent="0.2">
      <c r="B2285" s="14" t="s">
        <v>12919</v>
      </c>
      <c r="C2285" s="15" t="s">
        <v>23529</v>
      </c>
      <c r="D2285" s="12">
        <v>652</v>
      </c>
      <c r="E2285" s="15" t="s">
        <v>23536</v>
      </c>
      <c r="F2285" s="14" t="s">
        <v>12953</v>
      </c>
      <c r="G2285" s="14" t="s">
        <v>12954</v>
      </c>
      <c r="H2285" s="14" t="s">
        <v>12955</v>
      </c>
      <c r="I2285" s="14" t="s">
        <v>12956</v>
      </c>
      <c r="J2285" s="14" t="s">
        <v>4180</v>
      </c>
      <c r="K2285" s="14" t="s">
        <v>1026</v>
      </c>
      <c r="L2285" s="14" t="s">
        <v>365</v>
      </c>
      <c r="M2285" s="14" t="s">
        <v>93</v>
      </c>
      <c r="N2285" s="14"/>
      <c r="O2285" s="14"/>
      <c r="P2285" s="14" t="s">
        <v>517</v>
      </c>
      <c r="Q2285" s="15"/>
      <c r="R2285" s="14" t="s">
        <v>803</v>
      </c>
      <c r="S2285" s="14" t="s">
        <v>12931</v>
      </c>
      <c r="T2285" s="14">
        <v>1</v>
      </c>
      <c r="U2285" s="14" t="s">
        <v>12957</v>
      </c>
      <c r="V2285" s="14" t="s">
        <v>526</v>
      </c>
      <c r="W2285" s="14" t="s">
        <v>12958</v>
      </c>
      <c r="X2285" s="14"/>
      <c r="Y2285" s="14"/>
      <c r="Z2285" s="14" t="s">
        <v>123</v>
      </c>
      <c r="AA2285" s="3" t="s">
        <v>23558</v>
      </c>
    </row>
    <row r="2286" spans="2:27" x14ac:dyDescent="0.2">
      <c r="B2286" s="14" t="s">
        <v>15815</v>
      </c>
      <c r="C2286" s="15" t="s">
        <v>23529</v>
      </c>
      <c r="D2286" s="12">
        <v>808</v>
      </c>
      <c r="E2286" s="15" t="s">
        <v>23536</v>
      </c>
      <c r="F2286" s="14" t="s">
        <v>1483</v>
      </c>
      <c r="G2286" s="14" t="s">
        <v>16428</v>
      </c>
      <c r="H2286" s="14" t="s">
        <v>1485</v>
      </c>
      <c r="I2286" s="14" t="s">
        <v>1486</v>
      </c>
      <c r="J2286" s="14" t="s">
        <v>129</v>
      </c>
      <c r="K2286" s="14" t="s">
        <v>1026</v>
      </c>
      <c r="L2286" s="14" t="s">
        <v>365</v>
      </c>
      <c r="M2286" s="14" t="s">
        <v>546</v>
      </c>
      <c r="N2286" s="14"/>
      <c r="O2286" s="14"/>
      <c r="P2286" s="14" t="s">
        <v>517</v>
      </c>
      <c r="Q2286" s="15"/>
      <c r="R2286" s="14" t="s">
        <v>704</v>
      </c>
      <c r="S2286" s="14" t="s">
        <v>15824</v>
      </c>
      <c r="T2286" s="14">
        <v>10</v>
      </c>
      <c r="U2286" s="14" t="s">
        <v>1209</v>
      </c>
      <c r="V2286" s="14" t="s">
        <v>522</v>
      </c>
      <c r="W2286" s="14" t="s">
        <v>16429</v>
      </c>
      <c r="X2286" s="14"/>
      <c r="Y2286" s="14"/>
      <c r="Z2286" s="14" t="s">
        <v>123</v>
      </c>
      <c r="AA2286" s="3" t="s">
        <v>23558</v>
      </c>
    </row>
    <row r="2287" spans="2:27" x14ac:dyDescent="0.2">
      <c r="B2287" s="14" t="s">
        <v>16463</v>
      </c>
      <c r="C2287" s="15" t="s">
        <v>23529</v>
      </c>
      <c r="D2287" s="12">
        <v>856</v>
      </c>
      <c r="E2287" s="15" t="s">
        <v>23540</v>
      </c>
      <c r="F2287" s="14"/>
      <c r="G2287" s="14" t="s">
        <v>16715</v>
      </c>
      <c r="H2287" s="14" t="s">
        <v>16716</v>
      </c>
      <c r="I2287" s="14" t="s">
        <v>16717</v>
      </c>
      <c r="J2287" s="14" t="s">
        <v>412</v>
      </c>
      <c r="K2287" s="14" t="s">
        <v>1026</v>
      </c>
      <c r="L2287" s="14" t="s">
        <v>48</v>
      </c>
      <c r="M2287" s="14" t="s">
        <v>48</v>
      </c>
      <c r="N2287" s="14"/>
      <c r="O2287" s="14"/>
      <c r="P2287" s="14" t="s">
        <v>517</v>
      </c>
      <c r="Q2287" s="15"/>
      <c r="R2287" s="14" t="s">
        <v>525</v>
      </c>
      <c r="S2287" s="14" t="s">
        <v>16476</v>
      </c>
      <c r="T2287" s="14">
        <v>10</v>
      </c>
      <c r="U2287" s="14" t="s">
        <v>16551</v>
      </c>
      <c r="V2287" s="14" t="s">
        <v>584</v>
      </c>
      <c r="W2287" s="14"/>
      <c r="X2287" s="14"/>
      <c r="Y2287" s="14"/>
      <c r="Z2287" s="14" t="s">
        <v>123</v>
      </c>
      <c r="AA2287" s="3" t="s">
        <v>23558</v>
      </c>
    </row>
    <row r="2288" spans="2:27" x14ac:dyDescent="0.2">
      <c r="B2288" s="14" t="s">
        <v>16463</v>
      </c>
      <c r="C2288" s="15" t="s">
        <v>23529</v>
      </c>
      <c r="D2288" s="12">
        <v>868</v>
      </c>
      <c r="E2288" s="15" t="s">
        <v>23540</v>
      </c>
      <c r="F2288" s="14"/>
      <c r="G2288" s="14" t="s">
        <v>16770</v>
      </c>
      <c r="H2288" s="14" t="s">
        <v>16771</v>
      </c>
      <c r="I2288" s="14" t="s">
        <v>16772</v>
      </c>
      <c r="J2288" s="14" t="s">
        <v>48</v>
      </c>
      <c r="K2288" s="14" t="s">
        <v>1026</v>
      </c>
      <c r="L2288" s="14" t="s">
        <v>48</v>
      </c>
      <c r="M2288" s="14" t="s">
        <v>48</v>
      </c>
      <c r="N2288" s="14"/>
      <c r="O2288" s="14"/>
      <c r="P2288" s="14" t="s">
        <v>517</v>
      </c>
      <c r="Q2288" s="15"/>
      <c r="R2288" s="14" t="s">
        <v>525</v>
      </c>
      <c r="S2288" s="14" t="s">
        <v>16466</v>
      </c>
      <c r="T2288" s="14">
        <v>10</v>
      </c>
      <c r="U2288" s="14" t="s">
        <v>16773</v>
      </c>
      <c r="V2288" s="14" t="s">
        <v>584</v>
      </c>
      <c r="W2288" s="14"/>
      <c r="X2288" s="14"/>
      <c r="Y2288" s="14"/>
      <c r="Z2288" s="14" t="s">
        <v>123</v>
      </c>
      <c r="AA2288" s="3" t="s">
        <v>23558</v>
      </c>
    </row>
    <row r="2289" spans="2:27" x14ac:dyDescent="0.2">
      <c r="B2289" s="14" t="s">
        <v>16835</v>
      </c>
      <c r="C2289" s="15" t="s">
        <v>23529</v>
      </c>
      <c r="D2289" s="12">
        <v>883</v>
      </c>
      <c r="E2289" s="15" t="s">
        <v>23535</v>
      </c>
      <c r="F2289" s="14"/>
      <c r="G2289" s="14" t="s">
        <v>12579</v>
      </c>
      <c r="H2289" s="14" t="s">
        <v>12580</v>
      </c>
      <c r="I2289" s="14" t="s">
        <v>12581</v>
      </c>
      <c r="J2289" s="14" t="s">
        <v>523</v>
      </c>
      <c r="K2289" s="14" t="s">
        <v>1026</v>
      </c>
      <c r="L2289" s="14" t="s">
        <v>523</v>
      </c>
      <c r="M2289" s="14" t="s">
        <v>523</v>
      </c>
      <c r="N2289" s="14"/>
      <c r="O2289" s="14"/>
      <c r="P2289" s="14" t="s">
        <v>517</v>
      </c>
      <c r="Q2289" s="15"/>
      <c r="R2289" s="14" t="s">
        <v>555</v>
      </c>
      <c r="S2289" s="14" t="s">
        <v>12521</v>
      </c>
      <c r="T2289" s="14">
        <v>11</v>
      </c>
      <c r="U2289" s="14" t="s">
        <v>2418</v>
      </c>
      <c r="V2289" s="14" t="s">
        <v>522</v>
      </c>
      <c r="W2289" s="14"/>
      <c r="X2289" s="14"/>
      <c r="Y2289" s="14"/>
      <c r="Z2289" s="14" t="s">
        <v>123</v>
      </c>
      <c r="AA2289" s="3" t="s">
        <v>23558</v>
      </c>
    </row>
    <row r="2290" spans="2:27" x14ac:dyDescent="0.2">
      <c r="B2290" s="14" t="s">
        <v>16835</v>
      </c>
      <c r="C2290" s="15" t="s">
        <v>23529</v>
      </c>
      <c r="D2290" s="12">
        <v>884</v>
      </c>
      <c r="E2290" s="15" t="s">
        <v>23535</v>
      </c>
      <c r="F2290" s="14"/>
      <c r="G2290" s="14" t="s">
        <v>12584</v>
      </c>
      <c r="H2290" s="14" t="s">
        <v>12585</v>
      </c>
      <c r="I2290" s="14" t="s">
        <v>12586</v>
      </c>
      <c r="J2290" s="14" t="s">
        <v>523</v>
      </c>
      <c r="K2290" s="14" t="s">
        <v>1026</v>
      </c>
      <c r="L2290" s="14" t="s">
        <v>523</v>
      </c>
      <c r="M2290" s="14" t="s">
        <v>523</v>
      </c>
      <c r="N2290" s="14"/>
      <c r="O2290" s="14"/>
      <c r="P2290" s="14" t="s">
        <v>517</v>
      </c>
      <c r="Q2290" s="15"/>
      <c r="R2290" s="14" t="s">
        <v>555</v>
      </c>
      <c r="S2290" s="14" t="s">
        <v>12511</v>
      </c>
      <c r="T2290" s="14">
        <v>11</v>
      </c>
      <c r="U2290" s="14" t="s">
        <v>12513</v>
      </c>
      <c r="V2290" s="14" t="s">
        <v>522</v>
      </c>
      <c r="W2290" s="14"/>
      <c r="X2290" s="14"/>
      <c r="Y2290" s="14"/>
      <c r="Z2290" s="14" t="s">
        <v>123</v>
      </c>
      <c r="AA2290" s="3" t="s">
        <v>23558</v>
      </c>
    </row>
    <row r="2291" spans="2:27" x14ac:dyDescent="0.2">
      <c r="B2291" s="14" t="s">
        <v>16835</v>
      </c>
      <c r="C2291" s="15" t="s">
        <v>23529</v>
      </c>
      <c r="D2291" s="12">
        <v>885</v>
      </c>
      <c r="E2291" s="15" t="s">
        <v>23535</v>
      </c>
      <c r="F2291" s="14"/>
      <c r="G2291" s="14" t="s">
        <v>16858</v>
      </c>
      <c r="H2291" s="14" t="s">
        <v>16859</v>
      </c>
      <c r="I2291" s="14" t="s">
        <v>16860</v>
      </c>
      <c r="J2291" s="14" t="s">
        <v>523</v>
      </c>
      <c r="K2291" s="14" t="s">
        <v>1026</v>
      </c>
      <c r="L2291" s="14" t="s">
        <v>523</v>
      </c>
      <c r="M2291" s="14" t="s">
        <v>523</v>
      </c>
      <c r="N2291" s="14"/>
      <c r="O2291" s="14"/>
      <c r="P2291" s="14" t="s">
        <v>517</v>
      </c>
      <c r="Q2291" s="15"/>
      <c r="R2291" s="14" t="s">
        <v>803</v>
      </c>
      <c r="S2291" s="14" t="s">
        <v>12517</v>
      </c>
      <c r="T2291" s="14">
        <v>10</v>
      </c>
      <c r="U2291" s="14" t="s">
        <v>16861</v>
      </c>
      <c r="V2291" s="14" t="s">
        <v>522</v>
      </c>
      <c r="W2291" s="14"/>
      <c r="X2291" s="14"/>
      <c r="Y2291" s="14"/>
      <c r="Z2291" s="14" t="s">
        <v>123</v>
      </c>
      <c r="AA2291" s="3" t="s">
        <v>23558</v>
      </c>
    </row>
    <row r="2292" spans="2:27" x14ac:dyDescent="0.2">
      <c r="B2292" s="14" t="s">
        <v>16835</v>
      </c>
      <c r="C2292" s="15" t="s">
        <v>23529</v>
      </c>
      <c r="D2292" s="12">
        <v>886</v>
      </c>
      <c r="E2292" s="15" t="s">
        <v>23535</v>
      </c>
      <c r="F2292" s="14"/>
      <c r="G2292" s="14" t="s">
        <v>16863</v>
      </c>
      <c r="H2292" s="14" t="s">
        <v>8875</v>
      </c>
      <c r="I2292" s="14" t="s">
        <v>16864</v>
      </c>
      <c r="J2292" s="14" t="s">
        <v>523</v>
      </c>
      <c r="K2292" s="14" t="s">
        <v>1026</v>
      </c>
      <c r="L2292" s="14" t="s">
        <v>523</v>
      </c>
      <c r="M2292" s="14" t="s">
        <v>523</v>
      </c>
      <c r="N2292" s="14"/>
      <c r="O2292" s="14"/>
      <c r="P2292" s="14" t="s">
        <v>517</v>
      </c>
      <c r="Q2292" s="15"/>
      <c r="R2292" s="14" t="s">
        <v>555</v>
      </c>
      <c r="S2292" s="14" t="s">
        <v>12539</v>
      </c>
      <c r="T2292" s="14">
        <v>10</v>
      </c>
      <c r="U2292" s="14" t="s">
        <v>16865</v>
      </c>
      <c r="V2292" s="14" t="s">
        <v>522</v>
      </c>
      <c r="W2292" s="14"/>
      <c r="X2292" s="14"/>
      <c r="Y2292" s="14"/>
      <c r="Z2292" s="14" t="s">
        <v>123</v>
      </c>
      <c r="AA2292" s="3" t="s">
        <v>23558</v>
      </c>
    </row>
    <row r="2293" spans="2:27" x14ac:dyDescent="0.2">
      <c r="B2293" s="14" t="s">
        <v>16835</v>
      </c>
      <c r="C2293" s="15" t="s">
        <v>23529</v>
      </c>
      <c r="D2293" s="12">
        <v>887</v>
      </c>
      <c r="E2293" s="15" t="s">
        <v>23535</v>
      </c>
      <c r="F2293" s="14"/>
      <c r="G2293" s="14" t="s">
        <v>16867</v>
      </c>
      <c r="H2293" s="14" t="s">
        <v>16868</v>
      </c>
      <c r="I2293" s="14" t="s">
        <v>16864</v>
      </c>
      <c r="J2293" s="14" t="s">
        <v>523</v>
      </c>
      <c r="K2293" s="14" t="s">
        <v>1026</v>
      </c>
      <c r="L2293" s="14" t="s">
        <v>365</v>
      </c>
      <c r="M2293" s="14" t="s">
        <v>366</v>
      </c>
      <c r="N2293" s="14"/>
      <c r="O2293" s="14"/>
      <c r="P2293" s="14" t="s">
        <v>517</v>
      </c>
      <c r="Q2293" s="15"/>
      <c r="R2293" s="14" t="s">
        <v>555</v>
      </c>
      <c r="S2293" s="14" t="s">
        <v>12539</v>
      </c>
      <c r="T2293" s="14">
        <v>10</v>
      </c>
      <c r="U2293" s="14" t="s">
        <v>16869</v>
      </c>
      <c r="V2293" s="14" t="s">
        <v>530</v>
      </c>
      <c r="W2293" s="14"/>
      <c r="X2293" s="14"/>
      <c r="Y2293" s="14"/>
      <c r="Z2293" s="14" t="s">
        <v>123</v>
      </c>
      <c r="AA2293" s="3" t="s">
        <v>23558</v>
      </c>
    </row>
    <row r="2294" spans="2:27" x14ac:dyDescent="0.2">
      <c r="B2294" s="14" t="s">
        <v>16835</v>
      </c>
      <c r="C2294" s="15" t="s">
        <v>23529</v>
      </c>
      <c r="D2294" s="12">
        <v>888</v>
      </c>
      <c r="E2294" s="15" t="s">
        <v>23535</v>
      </c>
      <c r="F2294" s="14"/>
      <c r="G2294" s="14" t="s">
        <v>16871</v>
      </c>
      <c r="H2294" s="14" t="s">
        <v>8876</v>
      </c>
      <c r="I2294" s="14" t="s">
        <v>16864</v>
      </c>
      <c r="J2294" s="14" t="s">
        <v>523</v>
      </c>
      <c r="K2294" s="14" t="s">
        <v>1026</v>
      </c>
      <c r="L2294" s="14" t="s">
        <v>365</v>
      </c>
      <c r="M2294" s="14" t="s">
        <v>366</v>
      </c>
      <c r="N2294" s="14"/>
      <c r="O2294" s="14"/>
      <c r="P2294" s="14" t="s">
        <v>517</v>
      </c>
      <c r="Q2294" s="15"/>
      <c r="R2294" s="14" t="s">
        <v>555</v>
      </c>
      <c r="S2294" s="14" t="s">
        <v>12539</v>
      </c>
      <c r="T2294" s="14">
        <v>10</v>
      </c>
      <c r="U2294" s="14" t="s">
        <v>16872</v>
      </c>
      <c r="V2294" s="14" t="s">
        <v>530</v>
      </c>
      <c r="W2294" s="14"/>
      <c r="X2294" s="14"/>
      <c r="Y2294" s="14"/>
      <c r="Z2294" s="14" t="s">
        <v>123</v>
      </c>
      <c r="AA2294" s="3" t="s">
        <v>23558</v>
      </c>
    </row>
    <row r="2295" spans="2:27" x14ac:dyDescent="0.2">
      <c r="B2295" s="14" t="s">
        <v>16835</v>
      </c>
      <c r="C2295" s="15" t="s">
        <v>23529</v>
      </c>
      <c r="D2295" s="12">
        <v>889</v>
      </c>
      <c r="E2295" s="15" t="s">
        <v>23535</v>
      </c>
      <c r="F2295" s="14"/>
      <c r="G2295" s="14" t="s">
        <v>16874</v>
      </c>
      <c r="H2295" s="14" t="s">
        <v>16875</v>
      </c>
      <c r="I2295" s="14" t="s">
        <v>16876</v>
      </c>
      <c r="J2295" s="14" t="s">
        <v>523</v>
      </c>
      <c r="K2295" s="14" t="s">
        <v>1026</v>
      </c>
      <c r="L2295" s="14" t="s">
        <v>365</v>
      </c>
      <c r="M2295" s="14" t="s">
        <v>97</v>
      </c>
      <c r="N2295" s="14"/>
      <c r="O2295" s="14"/>
      <c r="P2295" s="14" t="s">
        <v>517</v>
      </c>
      <c r="Q2295" s="15"/>
      <c r="R2295" s="14" t="s">
        <v>803</v>
      </c>
      <c r="S2295" s="14" t="s">
        <v>12539</v>
      </c>
      <c r="T2295" s="14">
        <v>10</v>
      </c>
      <c r="U2295" s="14" t="s">
        <v>16877</v>
      </c>
      <c r="V2295" s="14" t="s">
        <v>530</v>
      </c>
      <c r="W2295" s="14"/>
      <c r="X2295" s="14"/>
      <c r="Y2295" s="14"/>
      <c r="Z2295" s="14" t="s">
        <v>123</v>
      </c>
      <c r="AA2295" s="3" t="s">
        <v>23558</v>
      </c>
    </row>
    <row r="2296" spans="2:27" x14ac:dyDescent="0.2">
      <c r="B2296" s="14" t="s">
        <v>16835</v>
      </c>
      <c r="C2296" s="15" t="s">
        <v>23529</v>
      </c>
      <c r="D2296" s="12">
        <v>890</v>
      </c>
      <c r="E2296" s="15" t="s">
        <v>23535</v>
      </c>
      <c r="F2296" s="14"/>
      <c r="G2296" s="14" t="s">
        <v>16879</v>
      </c>
      <c r="H2296" s="14" t="s">
        <v>16880</v>
      </c>
      <c r="I2296" s="14" t="s">
        <v>16881</v>
      </c>
      <c r="J2296" s="14" t="s">
        <v>523</v>
      </c>
      <c r="K2296" s="14" t="s">
        <v>1026</v>
      </c>
      <c r="L2296" s="14" t="s">
        <v>365</v>
      </c>
      <c r="M2296" s="14" t="s">
        <v>516</v>
      </c>
      <c r="N2296" s="14"/>
      <c r="O2296" s="14"/>
      <c r="P2296" s="14" t="s">
        <v>517</v>
      </c>
      <c r="Q2296" s="15"/>
      <c r="R2296" s="14" t="s">
        <v>555</v>
      </c>
      <c r="S2296" s="14" t="s">
        <v>12521</v>
      </c>
      <c r="T2296" s="14">
        <v>10</v>
      </c>
      <c r="U2296" s="14" t="s">
        <v>16841</v>
      </c>
      <c r="V2296" s="14" t="s">
        <v>522</v>
      </c>
      <c r="W2296" s="14"/>
      <c r="X2296" s="14"/>
      <c r="Y2296" s="14"/>
      <c r="Z2296" s="14" t="s">
        <v>123</v>
      </c>
      <c r="AA2296" s="3" t="s">
        <v>23558</v>
      </c>
    </row>
    <row r="2297" spans="2:27" x14ac:dyDescent="0.2">
      <c r="B2297" s="14" t="s">
        <v>16835</v>
      </c>
      <c r="C2297" s="15" t="s">
        <v>23529</v>
      </c>
      <c r="D2297" s="12">
        <v>891</v>
      </c>
      <c r="E2297" s="15" t="s">
        <v>23535</v>
      </c>
      <c r="F2297" s="14"/>
      <c r="G2297" s="14" t="s">
        <v>16883</v>
      </c>
      <c r="H2297" s="14" t="s">
        <v>16884</v>
      </c>
      <c r="I2297" s="14" t="s">
        <v>16885</v>
      </c>
      <c r="J2297" s="14" t="s">
        <v>523</v>
      </c>
      <c r="K2297" s="14" t="s">
        <v>1026</v>
      </c>
      <c r="L2297" s="14" t="s">
        <v>523</v>
      </c>
      <c r="M2297" s="14" t="s">
        <v>523</v>
      </c>
      <c r="N2297" s="14"/>
      <c r="O2297" s="14"/>
      <c r="P2297" s="14" t="s">
        <v>517</v>
      </c>
      <c r="Q2297" s="15"/>
      <c r="R2297" s="14" t="s">
        <v>555</v>
      </c>
      <c r="S2297" s="14" t="s">
        <v>12521</v>
      </c>
      <c r="T2297" s="14">
        <v>10</v>
      </c>
      <c r="U2297" s="14" t="s">
        <v>16841</v>
      </c>
      <c r="V2297" s="14" t="s">
        <v>522</v>
      </c>
      <c r="W2297" s="14"/>
      <c r="X2297" s="14"/>
      <c r="Y2297" s="14"/>
      <c r="Z2297" s="14" t="s">
        <v>123</v>
      </c>
      <c r="AA2297" s="3" t="s">
        <v>23558</v>
      </c>
    </row>
    <row r="2298" spans="2:27" x14ac:dyDescent="0.2">
      <c r="B2298" s="14" t="s">
        <v>16835</v>
      </c>
      <c r="C2298" s="15" t="s">
        <v>23529</v>
      </c>
      <c r="D2298" s="12">
        <v>892</v>
      </c>
      <c r="E2298" s="15" t="s">
        <v>23535</v>
      </c>
      <c r="F2298" s="14"/>
      <c r="G2298" s="14" t="s">
        <v>16887</v>
      </c>
      <c r="H2298" s="14" t="s">
        <v>3517</v>
      </c>
      <c r="I2298" s="14" t="s">
        <v>8799</v>
      </c>
      <c r="J2298" s="14" t="s">
        <v>523</v>
      </c>
      <c r="K2298" s="14" t="s">
        <v>1026</v>
      </c>
      <c r="L2298" s="14" t="s">
        <v>365</v>
      </c>
      <c r="M2298" s="14" t="s">
        <v>516</v>
      </c>
      <c r="N2298" s="14"/>
      <c r="O2298" s="14"/>
      <c r="P2298" s="14" t="s">
        <v>517</v>
      </c>
      <c r="Q2298" s="15"/>
      <c r="R2298" s="14" t="s">
        <v>555</v>
      </c>
      <c r="S2298" s="14" t="s">
        <v>12521</v>
      </c>
      <c r="T2298" s="14">
        <v>10</v>
      </c>
      <c r="U2298" s="14" t="s">
        <v>16888</v>
      </c>
      <c r="V2298" s="14" t="s">
        <v>530</v>
      </c>
      <c r="W2298" s="14"/>
      <c r="X2298" s="14"/>
      <c r="Y2298" s="14"/>
      <c r="Z2298" s="14" t="s">
        <v>123</v>
      </c>
      <c r="AA2298" s="3" t="s">
        <v>23558</v>
      </c>
    </row>
    <row r="2299" spans="2:27" x14ac:dyDescent="0.2">
      <c r="B2299" s="14" t="s">
        <v>16835</v>
      </c>
      <c r="C2299" s="15" t="s">
        <v>23529</v>
      </c>
      <c r="D2299" s="12">
        <v>893</v>
      </c>
      <c r="E2299" s="15" t="s">
        <v>23535</v>
      </c>
      <c r="F2299" s="14"/>
      <c r="G2299" s="14" t="s">
        <v>16890</v>
      </c>
      <c r="H2299" s="14" t="s">
        <v>16891</v>
      </c>
      <c r="I2299" s="14" t="s">
        <v>8799</v>
      </c>
      <c r="J2299" s="14" t="s">
        <v>523</v>
      </c>
      <c r="K2299" s="14" t="s">
        <v>1026</v>
      </c>
      <c r="L2299" s="14" t="s">
        <v>365</v>
      </c>
      <c r="M2299" s="14" t="s">
        <v>129</v>
      </c>
      <c r="N2299" s="14"/>
      <c r="O2299" s="14"/>
      <c r="P2299" s="14" t="s">
        <v>517</v>
      </c>
      <c r="Q2299" s="15"/>
      <c r="R2299" s="14" t="s">
        <v>555</v>
      </c>
      <c r="S2299" s="14" t="s">
        <v>12521</v>
      </c>
      <c r="T2299" s="14">
        <v>10</v>
      </c>
      <c r="U2299" s="14" t="s">
        <v>2418</v>
      </c>
      <c r="V2299" s="14" t="s">
        <v>522</v>
      </c>
      <c r="W2299" s="14"/>
      <c r="X2299" s="14"/>
      <c r="Y2299" s="14"/>
      <c r="Z2299" s="14" t="s">
        <v>123</v>
      </c>
      <c r="AA2299" s="3" t="s">
        <v>23558</v>
      </c>
    </row>
    <row r="2300" spans="2:27" x14ac:dyDescent="0.2">
      <c r="B2300" s="14" t="s">
        <v>16835</v>
      </c>
      <c r="C2300" s="15" t="s">
        <v>23529</v>
      </c>
      <c r="D2300" s="12">
        <v>894</v>
      </c>
      <c r="E2300" s="15" t="s">
        <v>23535</v>
      </c>
      <c r="F2300" s="14"/>
      <c r="G2300" s="14" t="s">
        <v>16893</v>
      </c>
      <c r="H2300" s="14" t="s">
        <v>16894</v>
      </c>
      <c r="I2300" s="14" t="s">
        <v>8799</v>
      </c>
      <c r="J2300" s="14" t="s">
        <v>523</v>
      </c>
      <c r="K2300" s="14" t="s">
        <v>1026</v>
      </c>
      <c r="L2300" s="14" t="s">
        <v>365</v>
      </c>
      <c r="M2300" s="14" t="s">
        <v>516</v>
      </c>
      <c r="N2300" s="14"/>
      <c r="O2300" s="14"/>
      <c r="P2300" s="14" t="s">
        <v>517</v>
      </c>
      <c r="Q2300" s="15"/>
      <c r="R2300" s="14" t="s">
        <v>555</v>
      </c>
      <c r="S2300" s="14" t="s">
        <v>12521</v>
      </c>
      <c r="T2300" s="14">
        <v>10</v>
      </c>
      <c r="U2300" s="14" t="s">
        <v>2418</v>
      </c>
      <c r="V2300" s="14" t="s">
        <v>522</v>
      </c>
      <c r="W2300" s="14"/>
      <c r="X2300" s="14"/>
      <c r="Y2300" s="14"/>
      <c r="Z2300" s="14" t="s">
        <v>123</v>
      </c>
      <c r="AA2300" s="3" t="s">
        <v>23558</v>
      </c>
    </row>
    <row r="2301" spans="2:27" x14ac:dyDescent="0.2">
      <c r="B2301" s="14" t="s">
        <v>16835</v>
      </c>
      <c r="C2301" s="15" t="s">
        <v>23529</v>
      </c>
      <c r="D2301" s="12">
        <v>895</v>
      </c>
      <c r="E2301" s="15" t="s">
        <v>23535</v>
      </c>
      <c r="F2301" s="14"/>
      <c r="G2301" s="14" t="s">
        <v>16896</v>
      </c>
      <c r="H2301" s="14" t="s">
        <v>16897</v>
      </c>
      <c r="I2301" s="14" t="s">
        <v>8799</v>
      </c>
      <c r="J2301" s="14" t="s">
        <v>523</v>
      </c>
      <c r="K2301" s="14" t="s">
        <v>1026</v>
      </c>
      <c r="L2301" s="14" t="s">
        <v>523</v>
      </c>
      <c r="M2301" s="14" t="s">
        <v>523</v>
      </c>
      <c r="N2301" s="14"/>
      <c r="O2301" s="14"/>
      <c r="P2301" s="14" t="s">
        <v>517</v>
      </c>
      <c r="Q2301" s="15"/>
      <c r="R2301" s="14" t="s">
        <v>803</v>
      </c>
      <c r="S2301" s="14" t="s">
        <v>12517</v>
      </c>
      <c r="T2301" s="14">
        <v>10</v>
      </c>
      <c r="U2301" s="14" t="s">
        <v>12518</v>
      </c>
      <c r="V2301" s="14" t="s">
        <v>522</v>
      </c>
      <c r="W2301" s="14"/>
      <c r="X2301" s="14"/>
      <c r="Y2301" s="14"/>
      <c r="Z2301" s="14" t="s">
        <v>123</v>
      </c>
      <c r="AA2301" s="3" t="s">
        <v>23558</v>
      </c>
    </row>
    <row r="2302" spans="2:27" x14ac:dyDescent="0.2">
      <c r="B2302" s="14" t="s">
        <v>16835</v>
      </c>
      <c r="C2302" s="15" t="s">
        <v>23529</v>
      </c>
      <c r="D2302" s="12">
        <v>896</v>
      </c>
      <c r="E2302" s="15" t="s">
        <v>23535</v>
      </c>
      <c r="F2302" s="14"/>
      <c r="G2302" s="14" t="s">
        <v>16899</v>
      </c>
      <c r="H2302" s="14" t="s">
        <v>3516</v>
      </c>
      <c r="I2302" s="14" t="s">
        <v>8799</v>
      </c>
      <c r="J2302" s="14" t="s">
        <v>523</v>
      </c>
      <c r="K2302" s="14" t="s">
        <v>1026</v>
      </c>
      <c r="L2302" s="14" t="s">
        <v>365</v>
      </c>
      <c r="M2302" s="14" t="s">
        <v>516</v>
      </c>
      <c r="N2302" s="14"/>
      <c r="O2302" s="14"/>
      <c r="P2302" s="14" t="s">
        <v>517</v>
      </c>
      <c r="Q2302" s="15"/>
      <c r="R2302" s="14" t="s">
        <v>555</v>
      </c>
      <c r="S2302" s="14" t="s">
        <v>12521</v>
      </c>
      <c r="T2302" s="14">
        <v>10</v>
      </c>
      <c r="U2302" s="14" t="s">
        <v>16900</v>
      </c>
      <c r="V2302" s="14" t="s">
        <v>530</v>
      </c>
      <c r="W2302" s="14"/>
      <c r="X2302" s="14"/>
      <c r="Y2302" s="14"/>
      <c r="Z2302" s="14" t="s">
        <v>123</v>
      </c>
      <c r="AA2302" s="3" t="s">
        <v>23558</v>
      </c>
    </row>
    <row r="2303" spans="2:27" x14ac:dyDescent="0.2">
      <c r="B2303" s="14" t="s">
        <v>16835</v>
      </c>
      <c r="C2303" s="15" t="s">
        <v>23529</v>
      </c>
      <c r="D2303" s="12">
        <v>897</v>
      </c>
      <c r="E2303" s="15" t="s">
        <v>23535</v>
      </c>
      <c r="F2303" s="14"/>
      <c r="G2303" s="14" t="s">
        <v>16902</v>
      </c>
      <c r="H2303" s="14" t="s">
        <v>3512</v>
      </c>
      <c r="I2303" s="14" t="s">
        <v>16903</v>
      </c>
      <c r="J2303" s="14" t="s">
        <v>523</v>
      </c>
      <c r="K2303" s="14" t="s">
        <v>1026</v>
      </c>
      <c r="L2303" s="14" t="s">
        <v>365</v>
      </c>
      <c r="M2303" s="14" t="s">
        <v>516</v>
      </c>
      <c r="N2303" s="14"/>
      <c r="O2303" s="14"/>
      <c r="P2303" s="14" t="s">
        <v>517</v>
      </c>
      <c r="Q2303" s="15"/>
      <c r="R2303" s="14" t="s">
        <v>555</v>
      </c>
      <c r="S2303" s="14" t="s">
        <v>12521</v>
      </c>
      <c r="T2303" s="14">
        <v>10</v>
      </c>
      <c r="U2303" s="14" t="s">
        <v>2418</v>
      </c>
      <c r="V2303" s="14" t="s">
        <v>522</v>
      </c>
      <c r="W2303" s="14"/>
      <c r="X2303" s="14"/>
      <c r="Y2303" s="14"/>
      <c r="Z2303" s="14" t="s">
        <v>123</v>
      </c>
      <c r="AA2303" s="3" t="s">
        <v>23558</v>
      </c>
    </row>
    <row r="2304" spans="2:27" x14ac:dyDescent="0.2">
      <c r="B2304" s="14" t="s">
        <v>16835</v>
      </c>
      <c r="C2304" s="15" t="s">
        <v>23529</v>
      </c>
      <c r="D2304" s="12">
        <v>898</v>
      </c>
      <c r="E2304" s="15" t="s">
        <v>23535</v>
      </c>
      <c r="F2304" s="14"/>
      <c r="G2304" s="14" t="s">
        <v>16905</v>
      </c>
      <c r="H2304" s="14" t="s">
        <v>16906</v>
      </c>
      <c r="I2304" s="14" t="s">
        <v>16903</v>
      </c>
      <c r="J2304" s="14" t="s">
        <v>523</v>
      </c>
      <c r="K2304" s="14" t="s">
        <v>1026</v>
      </c>
      <c r="L2304" s="14" t="s">
        <v>365</v>
      </c>
      <c r="M2304" s="14" t="s">
        <v>516</v>
      </c>
      <c r="N2304" s="14"/>
      <c r="O2304" s="14"/>
      <c r="P2304" s="14" t="s">
        <v>517</v>
      </c>
      <c r="Q2304" s="15"/>
      <c r="R2304" s="14" t="s">
        <v>555</v>
      </c>
      <c r="S2304" s="14" t="s">
        <v>12519</v>
      </c>
      <c r="T2304" s="14">
        <v>10</v>
      </c>
      <c r="U2304" s="14" t="s">
        <v>16907</v>
      </c>
      <c r="V2304" s="14" t="s">
        <v>526</v>
      </c>
      <c r="W2304" s="14"/>
      <c r="X2304" s="14"/>
      <c r="Y2304" s="14"/>
      <c r="Z2304" s="14" t="s">
        <v>123</v>
      </c>
      <c r="AA2304" s="3" t="s">
        <v>23558</v>
      </c>
    </row>
    <row r="2305" spans="2:27" x14ac:dyDescent="0.2">
      <c r="B2305" s="14" t="s">
        <v>16835</v>
      </c>
      <c r="C2305" s="15" t="s">
        <v>23529</v>
      </c>
      <c r="D2305" s="12">
        <v>899</v>
      </c>
      <c r="E2305" s="15" t="s">
        <v>23535</v>
      </c>
      <c r="F2305" s="14"/>
      <c r="G2305" s="14" t="s">
        <v>16909</v>
      </c>
      <c r="H2305" s="14" t="s">
        <v>16910</v>
      </c>
      <c r="I2305" s="14" t="s">
        <v>16911</v>
      </c>
      <c r="J2305" s="14" t="s">
        <v>523</v>
      </c>
      <c r="K2305" s="14" t="s">
        <v>1026</v>
      </c>
      <c r="L2305" s="14" t="s">
        <v>523</v>
      </c>
      <c r="M2305" s="14" t="s">
        <v>523</v>
      </c>
      <c r="N2305" s="14"/>
      <c r="O2305" s="14"/>
      <c r="P2305" s="14" t="s">
        <v>517</v>
      </c>
      <c r="Q2305" s="15"/>
      <c r="R2305" s="14" t="s">
        <v>555</v>
      </c>
      <c r="S2305" s="14" t="s">
        <v>12517</v>
      </c>
      <c r="T2305" s="14">
        <v>10</v>
      </c>
      <c r="U2305" s="14" t="s">
        <v>12535</v>
      </c>
      <c r="V2305" s="14" t="s">
        <v>522</v>
      </c>
      <c r="W2305" s="14"/>
      <c r="X2305" s="14"/>
      <c r="Y2305" s="14"/>
      <c r="Z2305" s="14" t="s">
        <v>123</v>
      </c>
      <c r="AA2305" s="3" t="s">
        <v>23558</v>
      </c>
    </row>
    <row r="2306" spans="2:27" x14ac:dyDescent="0.2">
      <c r="B2306" s="14" t="s">
        <v>16835</v>
      </c>
      <c r="C2306" s="15" t="s">
        <v>23529</v>
      </c>
      <c r="D2306" s="12">
        <v>900</v>
      </c>
      <c r="E2306" s="15" t="s">
        <v>23535</v>
      </c>
      <c r="F2306" s="14"/>
      <c r="G2306" s="14" t="s">
        <v>16913</v>
      </c>
      <c r="H2306" s="14" t="s">
        <v>16914</v>
      </c>
      <c r="I2306" s="14" t="s">
        <v>16915</v>
      </c>
      <c r="J2306" s="14" t="s">
        <v>523</v>
      </c>
      <c r="K2306" s="14" t="s">
        <v>1026</v>
      </c>
      <c r="L2306" s="14" t="s">
        <v>523</v>
      </c>
      <c r="M2306" s="14" t="s">
        <v>523</v>
      </c>
      <c r="N2306" s="14"/>
      <c r="O2306" s="14"/>
      <c r="P2306" s="14" t="s">
        <v>517</v>
      </c>
      <c r="Q2306" s="15"/>
      <c r="R2306" s="14" t="s">
        <v>555</v>
      </c>
      <c r="S2306" s="14" t="s">
        <v>12521</v>
      </c>
      <c r="T2306" s="14">
        <v>10</v>
      </c>
      <c r="U2306" s="14" t="s">
        <v>16844</v>
      </c>
      <c r="V2306" s="14" t="s">
        <v>530</v>
      </c>
      <c r="W2306" s="14"/>
      <c r="X2306" s="14"/>
      <c r="Y2306" s="14"/>
      <c r="Z2306" s="14" t="s">
        <v>123</v>
      </c>
      <c r="AA2306" s="3" t="s">
        <v>23558</v>
      </c>
    </row>
    <row r="2307" spans="2:27" x14ac:dyDescent="0.2">
      <c r="B2307" s="14" t="s">
        <v>16835</v>
      </c>
      <c r="C2307" s="15" t="s">
        <v>23529</v>
      </c>
      <c r="D2307" s="12">
        <v>901</v>
      </c>
      <c r="E2307" s="15" t="s">
        <v>23535</v>
      </c>
      <c r="F2307" s="14"/>
      <c r="G2307" s="14" t="s">
        <v>16917</v>
      </c>
      <c r="H2307" s="14" t="s">
        <v>16918</v>
      </c>
      <c r="I2307" s="14" t="s">
        <v>16919</v>
      </c>
      <c r="J2307" s="14" t="s">
        <v>523</v>
      </c>
      <c r="K2307" s="14" t="s">
        <v>1026</v>
      </c>
      <c r="L2307" s="14" t="s">
        <v>523</v>
      </c>
      <c r="M2307" s="14" t="s">
        <v>523</v>
      </c>
      <c r="N2307" s="14"/>
      <c r="O2307" s="14"/>
      <c r="P2307" s="14" t="s">
        <v>517</v>
      </c>
      <c r="Q2307" s="15"/>
      <c r="R2307" s="14" t="s">
        <v>525</v>
      </c>
      <c r="S2307" s="14" t="s">
        <v>12528</v>
      </c>
      <c r="T2307" s="14">
        <v>10</v>
      </c>
      <c r="U2307" s="14" t="s">
        <v>12529</v>
      </c>
      <c r="V2307" s="14" t="s">
        <v>522</v>
      </c>
      <c r="W2307" s="14"/>
      <c r="X2307" s="14"/>
      <c r="Y2307" s="14"/>
      <c r="Z2307" s="14" t="s">
        <v>123</v>
      </c>
      <c r="AA2307" s="3" t="s">
        <v>23558</v>
      </c>
    </row>
    <row r="2308" spans="2:27" x14ac:dyDescent="0.2">
      <c r="B2308" s="14" t="s">
        <v>16835</v>
      </c>
      <c r="C2308" s="15" t="s">
        <v>23529</v>
      </c>
      <c r="D2308" s="12">
        <v>902</v>
      </c>
      <c r="E2308" s="15" t="s">
        <v>23535</v>
      </c>
      <c r="F2308" s="14"/>
      <c r="G2308" s="14" t="s">
        <v>12589</v>
      </c>
      <c r="H2308" s="14" t="s">
        <v>12590</v>
      </c>
      <c r="I2308" s="14" t="s">
        <v>12591</v>
      </c>
      <c r="J2308" s="14" t="s">
        <v>523</v>
      </c>
      <c r="K2308" s="14" t="s">
        <v>1026</v>
      </c>
      <c r="L2308" s="14" t="s">
        <v>523</v>
      </c>
      <c r="M2308" s="14" t="s">
        <v>523</v>
      </c>
      <c r="N2308" s="14"/>
      <c r="O2308" s="14"/>
      <c r="P2308" s="14" t="s">
        <v>517</v>
      </c>
      <c r="Q2308" s="15"/>
      <c r="R2308" s="14" t="s">
        <v>555</v>
      </c>
      <c r="S2308" s="14" t="s">
        <v>12517</v>
      </c>
      <c r="T2308" s="14">
        <v>11</v>
      </c>
      <c r="U2308" s="14" t="s">
        <v>12532</v>
      </c>
      <c r="V2308" s="14" t="s">
        <v>522</v>
      </c>
      <c r="W2308" s="14"/>
      <c r="X2308" s="14"/>
      <c r="Y2308" s="14"/>
      <c r="Z2308" s="14" t="s">
        <v>123</v>
      </c>
      <c r="AA2308" s="3" t="s">
        <v>23558</v>
      </c>
    </row>
    <row r="2309" spans="2:27" x14ac:dyDescent="0.2">
      <c r="B2309" s="14" t="s">
        <v>16835</v>
      </c>
      <c r="C2309" s="15" t="s">
        <v>23529</v>
      </c>
      <c r="D2309" s="12">
        <v>903</v>
      </c>
      <c r="E2309" s="15" t="s">
        <v>23535</v>
      </c>
      <c r="F2309" s="14"/>
      <c r="G2309" s="14" t="s">
        <v>16922</v>
      </c>
      <c r="H2309" s="14" t="s">
        <v>16923</v>
      </c>
      <c r="I2309" s="14" t="s">
        <v>16924</v>
      </c>
      <c r="J2309" s="14" t="s">
        <v>523</v>
      </c>
      <c r="K2309" s="14" t="s">
        <v>1026</v>
      </c>
      <c r="L2309" s="14" t="s">
        <v>523</v>
      </c>
      <c r="M2309" s="14" t="s">
        <v>523</v>
      </c>
      <c r="N2309" s="14"/>
      <c r="O2309" s="14"/>
      <c r="P2309" s="14" t="s">
        <v>517</v>
      </c>
      <c r="Q2309" s="15"/>
      <c r="R2309" s="14" t="s">
        <v>555</v>
      </c>
      <c r="S2309" s="14" t="s">
        <v>12511</v>
      </c>
      <c r="T2309" s="14">
        <v>10</v>
      </c>
      <c r="U2309" s="14" t="s">
        <v>12513</v>
      </c>
      <c r="V2309" s="14" t="s">
        <v>522</v>
      </c>
      <c r="W2309" s="14"/>
      <c r="X2309" s="14"/>
      <c r="Y2309" s="14"/>
      <c r="Z2309" s="14" t="s">
        <v>123</v>
      </c>
      <c r="AA2309" s="3" t="s">
        <v>23558</v>
      </c>
    </row>
    <row r="2310" spans="2:27" x14ac:dyDescent="0.2">
      <c r="B2310" s="14" t="s">
        <v>16835</v>
      </c>
      <c r="C2310" s="15" t="s">
        <v>23529</v>
      </c>
      <c r="D2310" s="12">
        <v>904</v>
      </c>
      <c r="E2310" s="15" t="s">
        <v>23535</v>
      </c>
      <c r="F2310" s="14"/>
      <c r="G2310" s="14" t="s">
        <v>16926</v>
      </c>
      <c r="H2310" s="14" t="s">
        <v>16927</v>
      </c>
      <c r="I2310" s="14" t="s">
        <v>16928</v>
      </c>
      <c r="J2310" s="14" t="s">
        <v>523</v>
      </c>
      <c r="K2310" s="14" t="s">
        <v>1026</v>
      </c>
      <c r="L2310" s="14" t="s">
        <v>523</v>
      </c>
      <c r="M2310" s="14" t="s">
        <v>523</v>
      </c>
      <c r="N2310" s="14"/>
      <c r="O2310" s="14"/>
      <c r="P2310" s="14" t="s">
        <v>517</v>
      </c>
      <c r="Q2310" s="15"/>
      <c r="R2310" s="14" t="s">
        <v>555</v>
      </c>
      <c r="S2310" s="14" t="s">
        <v>12511</v>
      </c>
      <c r="T2310" s="14">
        <v>10</v>
      </c>
      <c r="U2310" s="14" t="s">
        <v>12513</v>
      </c>
      <c r="V2310" s="14" t="s">
        <v>522</v>
      </c>
      <c r="W2310" s="14"/>
      <c r="X2310" s="14"/>
      <c r="Y2310" s="14"/>
      <c r="Z2310" s="14" t="s">
        <v>123</v>
      </c>
      <c r="AA2310" s="3" t="s">
        <v>23558</v>
      </c>
    </row>
    <row r="2311" spans="2:27" x14ac:dyDescent="0.2">
      <c r="B2311" s="14" t="s">
        <v>16835</v>
      </c>
      <c r="C2311" s="15" t="s">
        <v>23529</v>
      </c>
      <c r="D2311" s="12">
        <v>905</v>
      </c>
      <c r="E2311" s="15" t="s">
        <v>23535</v>
      </c>
      <c r="F2311" s="14"/>
      <c r="G2311" s="14" t="s">
        <v>12594</v>
      </c>
      <c r="H2311" s="14" t="s">
        <v>12595</v>
      </c>
      <c r="I2311" s="14" t="s">
        <v>12596</v>
      </c>
      <c r="J2311" s="14" t="s">
        <v>523</v>
      </c>
      <c r="K2311" s="14" t="s">
        <v>1026</v>
      </c>
      <c r="L2311" s="14" t="s">
        <v>523</v>
      </c>
      <c r="M2311" s="14" t="s">
        <v>523</v>
      </c>
      <c r="N2311" s="14"/>
      <c r="O2311" s="14"/>
      <c r="P2311" s="14" t="s">
        <v>517</v>
      </c>
      <c r="Q2311" s="15"/>
      <c r="R2311" s="14" t="s">
        <v>555</v>
      </c>
      <c r="S2311" s="14" t="s">
        <v>12519</v>
      </c>
      <c r="T2311" s="14">
        <v>11</v>
      </c>
      <c r="U2311" s="14" t="s">
        <v>16930</v>
      </c>
      <c r="V2311" s="14" t="s">
        <v>514</v>
      </c>
      <c r="W2311" s="14"/>
      <c r="X2311" s="14"/>
      <c r="Y2311" s="14"/>
      <c r="Z2311" s="14" t="s">
        <v>123</v>
      </c>
      <c r="AA2311" s="3" t="s">
        <v>23558</v>
      </c>
    </row>
    <row r="2312" spans="2:27" x14ac:dyDescent="0.2">
      <c r="B2312" s="14" t="s">
        <v>16835</v>
      </c>
      <c r="C2312" s="15" t="s">
        <v>23529</v>
      </c>
      <c r="D2312" s="12">
        <v>906</v>
      </c>
      <c r="E2312" s="15" t="s">
        <v>23535</v>
      </c>
      <c r="F2312" s="14"/>
      <c r="G2312" s="14" t="s">
        <v>16932</v>
      </c>
      <c r="H2312" s="14" t="s">
        <v>16933</v>
      </c>
      <c r="I2312" s="14" t="s">
        <v>16934</v>
      </c>
      <c r="J2312" s="14" t="s">
        <v>523</v>
      </c>
      <c r="K2312" s="14" t="s">
        <v>1026</v>
      </c>
      <c r="L2312" s="14" t="s">
        <v>523</v>
      </c>
      <c r="M2312" s="14" t="s">
        <v>523</v>
      </c>
      <c r="N2312" s="14"/>
      <c r="O2312" s="14"/>
      <c r="P2312" s="14" t="s">
        <v>517</v>
      </c>
      <c r="Q2312" s="15"/>
      <c r="R2312" s="14" t="s">
        <v>803</v>
      </c>
      <c r="S2312" s="14" t="s">
        <v>16935</v>
      </c>
      <c r="T2312" s="14">
        <v>10</v>
      </c>
      <c r="U2312" s="14" t="s">
        <v>16936</v>
      </c>
      <c r="V2312" s="14" t="s">
        <v>530</v>
      </c>
      <c r="W2312" s="14"/>
      <c r="X2312" s="14"/>
      <c r="Y2312" s="14"/>
      <c r="Z2312" s="14" t="s">
        <v>123</v>
      </c>
      <c r="AA2312" s="3" t="s">
        <v>23558</v>
      </c>
    </row>
    <row r="2313" spans="2:27" x14ac:dyDescent="0.2">
      <c r="B2313" s="14" t="s">
        <v>16835</v>
      </c>
      <c r="C2313" s="15" t="s">
        <v>23529</v>
      </c>
      <c r="D2313" s="12">
        <v>907</v>
      </c>
      <c r="E2313" s="15" t="s">
        <v>23535</v>
      </c>
      <c r="F2313" s="14"/>
      <c r="G2313" s="14" t="s">
        <v>16938</v>
      </c>
      <c r="H2313" s="14" t="s">
        <v>16939</v>
      </c>
      <c r="I2313" s="14" t="s">
        <v>16934</v>
      </c>
      <c r="J2313" s="14" t="s">
        <v>523</v>
      </c>
      <c r="K2313" s="14" t="s">
        <v>1026</v>
      </c>
      <c r="L2313" s="14" t="s">
        <v>523</v>
      </c>
      <c r="M2313" s="14" t="s">
        <v>523</v>
      </c>
      <c r="N2313" s="14"/>
      <c r="O2313" s="14"/>
      <c r="P2313" s="14" t="s">
        <v>517</v>
      </c>
      <c r="Q2313" s="15"/>
      <c r="R2313" s="14" t="s">
        <v>803</v>
      </c>
      <c r="S2313" s="14" t="s">
        <v>12521</v>
      </c>
      <c r="T2313" s="14">
        <v>10</v>
      </c>
      <c r="U2313" s="14" t="s">
        <v>16844</v>
      </c>
      <c r="V2313" s="14" t="s">
        <v>530</v>
      </c>
      <c r="W2313" s="14"/>
      <c r="X2313" s="14"/>
      <c r="Y2313" s="14"/>
      <c r="Z2313" s="14" t="s">
        <v>123</v>
      </c>
      <c r="AA2313" s="3" t="s">
        <v>23558</v>
      </c>
    </row>
    <row r="2314" spans="2:27" x14ac:dyDescent="0.2">
      <c r="B2314" s="14" t="s">
        <v>16835</v>
      </c>
      <c r="C2314" s="15" t="s">
        <v>23529</v>
      </c>
      <c r="D2314" s="12">
        <v>908</v>
      </c>
      <c r="E2314" s="15" t="s">
        <v>23535</v>
      </c>
      <c r="F2314" s="14"/>
      <c r="G2314" s="14" t="s">
        <v>12863</v>
      </c>
      <c r="H2314" s="14" t="s">
        <v>12864</v>
      </c>
      <c r="I2314" s="14" t="s">
        <v>16941</v>
      </c>
      <c r="J2314" s="14" t="s">
        <v>523</v>
      </c>
      <c r="K2314" s="14" t="s">
        <v>1026</v>
      </c>
      <c r="L2314" s="14" t="s">
        <v>523</v>
      </c>
      <c r="M2314" s="14" t="s">
        <v>523</v>
      </c>
      <c r="N2314" s="14"/>
      <c r="O2314" s="14"/>
      <c r="P2314" s="14" t="s">
        <v>517</v>
      </c>
      <c r="Q2314" s="15"/>
      <c r="R2314" s="14" t="s">
        <v>555</v>
      </c>
      <c r="S2314" s="14" t="s">
        <v>8797</v>
      </c>
      <c r="T2314" s="14">
        <v>11</v>
      </c>
      <c r="U2314" s="14" t="s">
        <v>12533</v>
      </c>
      <c r="V2314" s="14" t="s">
        <v>514</v>
      </c>
      <c r="W2314" s="14"/>
      <c r="X2314" s="14"/>
      <c r="Y2314" s="14"/>
      <c r="Z2314" s="14" t="s">
        <v>123</v>
      </c>
      <c r="AA2314" s="3" t="s">
        <v>23558</v>
      </c>
    </row>
    <row r="2315" spans="2:27" x14ac:dyDescent="0.2">
      <c r="B2315" s="14" t="s">
        <v>16835</v>
      </c>
      <c r="C2315" s="15" t="s">
        <v>23529</v>
      </c>
      <c r="D2315" s="12">
        <v>909</v>
      </c>
      <c r="E2315" s="15" t="s">
        <v>23535</v>
      </c>
      <c r="F2315" s="14"/>
      <c r="G2315" s="14" t="s">
        <v>16943</v>
      </c>
      <c r="H2315" s="14" t="s">
        <v>16944</v>
      </c>
      <c r="I2315" s="14" t="s">
        <v>16945</v>
      </c>
      <c r="J2315" s="14" t="s">
        <v>523</v>
      </c>
      <c r="K2315" s="14" t="s">
        <v>1026</v>
      </c>
      <c r="L2315" s="14" t="s">
        <v>2060</v>
      </c>
      <c r="M2315" s="14" t="s">
        <v>16946</v>
      </c>
      <c r="N2315" s="14"/>
      <c r="O2315" s="14"/>
      <c r="P2315" s="14" t="s">
        <v>517</v>
      </c>
      <c r="Q2315" s="15"/>
      <c r="R2315" s="14" t="s">
        <v>803</v>
      </c>
      <c r="S2315" s="14" t="s">
        <v>12519</v>
      </c>
      <c r="T2315" s="14">
        <v>10</v>
      </c>
      <c r="U2315" s="14" t="s">
        <v>16839</v>
      </c>
      <c r="V2315" s="14" t="s">
        <v>522</v>
      </c>
      <c r="W2315" s="14"/>
      <c r="X2315" s="14"/>
      <c r="Y2315" s="14"/>
      <c r="Z2315" s="14" t="s">
        <v>123</v>
      </c>
      <c r="AA2315" s="3" t="s">
        <v>23558</v>
      </c>
    </row>
    <row r="2316" spans="2:27" x14ac:dyDescent="0.2">
      <c r="B2316" s="14" t="s">
        <v>16835</v>
      </c>
      <c r="C2316" s="15" t="s">
        <v>23529</v>
      </c>
      <c r="D2316" s="12">
        <v>910</v>
      </c>
      <c r="E2316" s="15" t="s">
        <v>23535</v>
      </c>
      <c r="F2316" s="14"/>
      <c r="G2316" s="14" t="s">
        <v>16948</v>
      </c>
      <c r="H2316" s="14" t="s">
        <v>16949</v>
      </c>
      <c r="I2316" s="14" t="s">
        <v>16950</v>
      </c>
      <c r="J2316" s="14" t="s">
        <v>523</v>
      </c>
      <c r="K2316" s="14" t="s">
        <v>1026</v>
      </c>
      <c r="L2316" s="14" t="s">
        <v>9671</v>
      </c>
      <c r="M2316" s="14" t="s">
        <v>16951</v>
      </c>
      <c r="N2316" s="14"/>
      <c r="O2316" s="14"/>
      <c r="P2316" s="14" t="s">
        <v>517</v>
      </c>
      <c r="Q2316" s="15"/>
      <c r="R2316" s="14" t="s">
        <v>803</v>
      </c>
      <c r="S2316" s="14" t="s">
        <v>12519</v>
      </c>
      <c r="T2316" s="14">
        <v>10</v>
      </c>
      <c r="U2316" s="14" t="s">
        <v>16839</v>
      </c>
      <c r="V2316" s="14" t="s">
        <v>522</v>
      </c>
      <c r="W2316" s="14"/>
      <c r="X2316" s="14"/>
      <c r="Y2316" s="14"/>
      <c r="Z2316" s="14" t="s">
        <v>123</v>
      </c>
      <c r="AA2316" s="3" t="s">
        <v>23558</v>
      </c>
    </row>
    <row r="2317" spans="2:27" x14ac:dyDescent="0.2">
      <c r="B2317" s="14" t="s">
        <v>16835</v>
      </c>
      <c r="C2317" s="15" t="s">
        <v>23529</v>
      </c>
      <c r="D2317" s="12">
        <v>911</v>
      </c>
      <c r="E2317" s="15" t="s">
        <v>23535</v>
      </c>
      <c r="F2317" s="14"/>
      <c r="G2317" s="14" t="s">
        <v>16953</v>
      </c>
      <c r="H2317" s="14" t="s">
        <v>16954</v>
      </c>
      <c r="I2317" s="14" t="s">
        <v>16950</v>
      </c>
      <c r="J2317" s="14" t="s">
        <v>523</v>
      </c>
      <c r="K2317" s="14" t="s">
        <v>1026</v>
      </c>
      <c r="L2317" s="14" t="s">
        <v>1108</v>
      </c>
      <c r="M2317" s="14" t="s">
        <v>5232</v>
      </c>
      <c r="N2317" s="14"/>
      <c r="O2317" s="14"/>
      <c r="P2317" s="14" t="s">
        <v>517</v>
      </c>
      <c r="Q2317" s="15"/>
      <c r="R2317" s="14" t="s">
        <v>803</v>
      </c>
      <c r="S2317" s="14" t="s">
        <v>12519</v>
      </c>
      <c r="T2317" s="14">
        <v>10</v>
      </c>
      <c r="U2317" s="14" t="s">
        <v>16839</v>
      </c>
      <c r="V2317" s="14" t="s">
        <v>522</v>
      </c>
      <c r="W2317" s="14"/>
      <c r="X2317" s="14"/>
      <c r="Y2317" s="14"/>
      <c r="Z2317" s="14" t="s">
        <v>123</v>
      </c>
      <c r="AA2317" s="3" t="s">
        <v>23558</v>
      </c>
    </row>
    <row r="2318" spans="2:27" x14ac:dyDescent="0.2">
      <c r="B2318" s="14" t="s">
        <v>16835</v>
      </c>
      <c r="C2318" s="15" t="s">
        <v>23529</v>
      </c>
      <c r="D2318" s="12">
        <v>912</v>
      </c>
      <c r="E2318" s="15" t="s">
        <v>23535</v>
      </c>
      <c r="F2318" s="14"/>
      <c r="G2318" s="14" t="s">
        <v>16956</v>
      </c>
      <c r="H2318" s="14" t="s">
        <v>16957</v>
      </c>
      <c r="I2318" s="14" t="s">
        <v>16950</v>
      </c>
      <c r="J2318" s="14" t="s">
        <v>523</v>
      </c>
      <c r="K2318" s="14" t="s">
        <v>1026</v>
      </c>
      <c r="L2318" s="14" t="s">
        <v>523</v>
      </c>
      <c r="M2318" s="14" t="s">
        <v>523</v>
      </c>
      <c r="N2318" s="14"/>
      <c r="O2318" s="14"/>
      <c r="P2318" s="14" t="s">
        <v>517</v>
      </c>
      <c r="Q2318" s="15"/>
      <c r="R2318" s="14" t="s">
        <v>525</v>
      </c>
      <c r="S2318" s="14" t="s">
        <v>12521</v>
      </c>
      <c r="T2318" s="14">
        <v>10</v>
      </c>
      <c r="U2318" s="14" t="s">
        <v>16841</v>
      </c>
      <c r="V2318" s="14" t="s">
        <v>522</v>
      </c>
      <c r="W2318" s="14"/>
      <c r="X2318" s="14"/>
      <c r="Y2318" s="14"/>
      <c r="Z2318" s="14" t="s">
        <v>123</v>
      </c>
      <c r="AA2318" s="3" t="s">
        <v>23558</v>
      </c>
    </row>
    <row r="2319" spans="2:27" x14ac:dyDescent="0.2">
      <c r="B2319" s="14" t="s">
        <v>16835</v>
      </c>
      <c r="C2319" s="15" t="s">
        <v>23529</v>
      </c>
      <c r="D2319" s="12">
        <v>913</v>
      </c>
      <c r="E2319" s="15" t="s">
        <v>23535</v>
      </c>
      <c r="F2319" s="14"/>
      <c r="G2319" s="14" t="s">
        <v>16959</v>
      </c>
      <c r="H2319" s="14" t="s">
        <v>16960</v>
      </c>
      <c r="I2319" s="14" t="s">
        <v>16950</v>
      </c>
      <c r="J2319" s="14" t="s">
        <v>523</v>
      </c>
      <c r="K2319" s="14" t="s">
        <v>1026</v>
      </c>
      <c r="L2319" s="14" t="s">
        <v>523</v>
      </c>
      <c r="M2319" s="14" t="s">
        <v>523</v>
      </c>
      <c r="N2319" s="14"/>
      <c r="O2319" s="14"/>
      <c r="P2319" s="14" t="s">
        <v>517</v>
      </c>
      <c r="Q2319" s="15"/>
      <c r="R2319" s="14" t="s">
        <v>525</v>
      </c>
      <c r="S2319" s="14" t="s">
        <v>12521</v>
      </c>
      <c r="T2319" s="14">
        <v>10</v>
      </c>
      <c r="U2319" s="14" t="s">
        <v>16841</v>
      </c>
      <c r="V2319" s="14" t="s">
        <v>522</v>
      </c>
      <c r="W2319" s="14"/>
      <c r="X2319" s="14"/>
      <c r="Y2319" s="14"/>
      <c r="Z2319" s="14" t="s">
        <v>123</v>
      </c>
      <c r="AA2319" s="3" t="s">
        <v>23558</v>
      </c>
    </row>
    <row r="2320" spans="2:27" x14ac:dyDescent="0.2">
      <c r="B2320" s="14" t="s">
        <v>16835</v>
      </c>
      <c r="C2320" s="15" t="s">
        <v>23529</v>
      </c>
      <c r="D2320" s="12">
        <v>914</v>
      </c>
      <c r="E2320" s="15" t="s">
        <v>23535</v>
      </c>
      <c r="F2320" s="14"/>
      <c r="G2320" s="14" t="s">
        <v>16962</v>
      </c>
      <c r="H2320" s="14" t="s">
        <v>16963</v>
      </c>
      <c r="I2320" s="14" t="s">
        <v>16950</v>
      </c>
      <c r="J2320" s="14" t="s">
        <v>523</v>
      </c>
      <c r="K2320" s="14" t="s">
        <v>1026</v>
      </c>
      <c r="L2320" s="14" t="s">
        <v>523</v>
      </c>
      <c r="M2320" s="14" t="s">
        <v>523</v>
      </c>
      <c r="N2320" s="14"/>
      <c r="O2320" s="14"/>
      <c r="P2320" s="14" t="s">
        <v>517</v>
      </c>
      <c r="Q2320" s="15"/>
      <c r="R2320" s="14" t="s">
        <v>525</v>
      </c>
      <c r="S2320" s="14" t="s">
        <v>12521</v>
      </c>
      <c r="T2320" s="14">
        <v>10</v>
      </c>
      <c r="U2320" s="14" t="s">
        <v>16841</v>
      </c>
      <c r="V2320" s="14" t="s">
        <v>522</v>
      </c>
      <c r="W2320" s="14"/>
      <c r="X2320" s="14"/>
      <c r="Y2320" s="14"/>
      <c r="Z2320" s="14" t="s">
        <v>123</v>
      </c>
      <c r="AA2320" s="3" t="s">
        <v>23558</v>
      </c>
    </row>
    <row r="2321" spans="2:27" x14ac:dyDescent="0.2">
      <c r="B2321" s="14" t="s">
        <v>16835</v>
      </c>
      <c r="C2321" s="15" t="s">
        <v>23529</v>
      </c>
      <c r="D2321" s="12">
        <v>915</v>
      </c>
      <c r="E2321" s="15" t="s">
        <v>23535</v>
      </c>
      <c r="F2321" s="14"/>
      <c r="G2321" s="14" t="s">
        <v>16965</v>
      </c>
      <c r="H2321" s="14" t="s">
        <v>16966</v>
      </c>
      <c r="I2321" s="14" t="s">
        <v>16950</v>
      </c>
      <c r="J2321" s="14" t="s">
        <v>523</v>
      </c>
      <c r="K2321" s="14" t="s">
        <v>1026</v>
      </c>
      <c r="L2321" s="14" t="s">
        <v>523</v>
      </c>
      <c r="M2321" s="14" t="s">
        <v>523</v>
      </c>
      <c r="N2321" s="14"/>
      <c r="O2321" s="14"/>
      <c r="P2321" s="14" t="s">
        <v>517</v>
      </c>
      <c r="Q2321" s="15"/>
      <c r="R2321" s="14" t="s">
        <v>525</v>
      </c>
      <c r="S2321" s="14" t="s">
        <v>12521</v>
      </c>
      <c r="T2321" s="14">
        <v>10</v>
      </c>
      <c r="U2321" s="14" t="s">
        <v>16841</v>
      </c>
      <c r="V2321" s="14" t="s">
        <v>522</v>
      </c>
      <c r="W2321" s="14"/>
      <c r="X2321" s="14"/>
      <c r="Y2321" s="14"/>
      <c r="Z2321" s="14" t="s">
        <v>123</v>
      </c>
      <c r="AA2321" s="3" t="s">
        <v>23558</v>
      </c>
    </row>
    <row r="2322" spans="2:27" x14ac:dyDescent="0.2">
      <c r="B2322" s="14" t="s">
        <v>16835</v>
      </c>
      <c r="C2322" s="15" t="s">
        <v>23529</v>
      </c>
      <c r="D2322" s="12">
        <v>916</v>
      </c>
      <c r="E2322" s="15" t="s">
        <v>23535</v>
      </c>
      <c r="F2322" s="14"/>
      <c r="G2322" s="14" t="s">
        <v>16968</v>
      </c>
      <c r="H2322" s="14" t="s">
        <v>16969</v>
      </c>
      <c r="I2322" s="14" t="s">
        <v>16950</v>
      </c>
      <c r="J2322" s="14" t="s">
        <v>523</v>
      </c>
      <c r="K2322" s="14" t="s">
        <v>1026</v>
      </c>
      <c r="L2322" s="14" t="s">
        <v>523</v>
      </c>
      <c r="M2322" s="14" t="s">
        <v>523</v>
      </c>
      <c r="N2322" s="14"/>
      <c r="O2322" s="14"/>
      <c r="P2322" s="14" t="s">
        <v>517</v>
      </c>
      <c r="Q2322" s="15"/>
      <c r="R2322" s="14" t="s">
        <v>525</v>
      </c>
      <c r="S2322" s="14" t="s">
        <v>12521</v>
      </c>
      <c r="T2322" s="14">
        <v>10</v>
      </c>
      <c r="U2322" s="14" t="s">
        <v>16841</v>
      </c>
      <c r="V2322" s="14" t="s">
        <v>522</v>
      </c>
      <c r="W2322" s="14"/>
      <c r="X2322" s="14"/>
      <c r="Y2322" s="14"/>
      <c r="Z2322" s="14" t="s">
        <v>123</v>
      </c>
      <c r="AA2322" s="3" t="s">
        <v>23558</v>
      </c>
    </row>
    <row r="2323" spans="2:27" x14ac:dyDescent="0.2">
      <c r="B2323" s="14" t="s">
        <v>16835</v>
      </c>
      <c r="C2323" s="15" t="s">
        <v>23529</v>
      </c>
      <c r="D2323" s="12">
        <v>917</v>
      </c>
      <c r="E2323" s="15" t="s">
        <v>23535</v>
      </c>
      <c r="F2323" s="14"/>
      <c r="G2323" s="14" t="s">
        <v>16971</v>
      </c>
      <c r="H2323" s="14" t="s">
        <v>16972</v>
      </c>
      <c r="I2323" s="14" t="s">
        <v>16950</v>
      </c>
      <c r="J2323" s="14" t="s">
        <v>523</v>
      </c>
      <c r="K2323" s="14" t="s">
        <v>1026</v>
      </c>
      <c r="L2323" s="14" t="s">
        <v>523</v>
      </c>
      <c r="M2323" s="14" t="s">
        <v>523</v>
      </c>
      <c r="N2323" s="14"/>
      <c r="O2323" s="14"/>
      <c r="P2323" s="14" t="s">
        <v>517</v>
      </c>
      <c r="Q2323" s="15"/>
      <c r="R2323" s="14" t="s">
        <v>525</v>
      </c>
      <c r="S2323" s="14" t="s">
        <v>12521</v>
      </c>
      <c r="T2323" s="14">
        <v>10</v>
      </c>
      <c r="U2323" s="14" t="s">
        <v>16841</v>
      </c>
      <c r="V2323" s="14" t="s">
        <v>522</v>
      </c>
      <c r="W2323" s="14"/>
      <c r="X2323" s="14"/>
      <c r="Y2323" s="14"/>
      <c r="Z2323" s="14" t="s">
        <v>123</v>
      </c>
      <c r="AA2323" s="3" t="s">
        <v>23558</v>
      </c>
    </row>
    <row r="2324" spans="2:27" x14ac:dyDescent="0.2">
      <c r="B2324" s="14" t="s">
        <v>16835</v>
      </c>
      <c r="C2324" s="15" t="s">
        <v>23529</v>
      </c>
      <c r="D2324" s="12">
        <v>918</v>
      </c>
      <c r="E2324" s="15" t="s">
        <v>23535</v>
      </c>
      <c r="F2324" s="14"/>
      <c r="G2324" s="14" t="s">
        <v>16974</v>
      </c>
      <c r="H2324" s="14" t="s">
        <v>16975</v>
      </c>
      <c r="I2324" s="14" t="s">
        <v>16976</v>
      </c>
      <c r="J2324" s="14" t="s">
        <v>523</v>
      </c>
      <c r="K2324" s="14" t="s">
        <v>1026</v>
      </c>
      <c r="L2324" s="14" t="s">
        <v>523</v>
      </c>
      <c r="M2324" s="14" t="s">
        <v>523</v>
      </c>
      <c r="N2324" s="14"/>
      <c r="O2324" s="14"/>
      <c r="P2324" s="14" t="s">
        <v>517</v>
      </c>
      <c r="Q2324" s="15"/>
      <c r="R2324" s="14" t="s">
        <v>555</v>
      </c>
      <c r="S2324" s="14" t="s">
        <v>12555</v>
      </c>
      <c r="T2324" s="14">
        <v>10</v>
      </c>
      <c r="U2324" s="14" t="s">
        <v>16977</v>
      </c>
      <c r="V2324" s="14" t="s">
        <v>530</v>
      </c>
      <c r="W2324" s="14"/>
      <c r="X2324" s="14"/>
      <c r="Y2324" s="14"/>
      <c r="Z2324" s="14" t="s">
        <v>123</v>
      </c>
      <c r="AA2324" s="3" t="s">
        <v>23558</v>
      </c>
    </row>
    <row r="2325" spans="2:27" x14ac:dyDescent="0.2">
      <c r="B2325" s="14" t="s">
        <v>16835</v>
      </c>
      <c r="C2325" s="15" t="s">
        <v>23529</v>
      </c>
      <c r="D2325" s="12">
        <v>919</v>
      </c>
      <c r="E2325" s="15" t="s">
        <v>23535</v>
      </c>
      <c r="F2325" s="14"/>
      <c r="G2325" s="14" t="s">
        <v>16979</v>
      </c>
      <c r="H2325" s="14" t="s">
        <v>16980</v>
      </c>
      <c r="I2325" s="14" t="s">
        <v>16976</v>
      </c>
      <c r="J2325" s="14" t="s">
        <v>523</v>
      </c>
      <c r="K2325" s="14" t="s">
        <v>1026</v>
      </c>
      <c r="L2325" s="14" t="s">
        <v>523</v>
      </c>
      <c r="M2325" s="14" t="s">
        <v>523</v>
      </c>
      <c r="N2325" s="14"/>
      <c r="O2325" s="14"/>
      <c r="P2325" s="14" t="s">
        <v>517</v>
      </c>
      <c r="Q2325" s="15"/>
      <c r="R2325" s="14" t="s">
        <v>555</v>
      </c>
      <c r="S2325" s="14" t="s">
        <v>12511</v>
      </c>
      <c r="T2325" s="14">
        <v>10</v>
      </c>
      <c r="U2325" s="14" t="s">
        <v>12513</v>
      </c>
      <c r="V2325" s="14" t="s">
        <v>522</v>
      </c>
      <c r="W2325" s="14"/>
      <c r="X2325" s="14"/>
      <c r="Y2325" s="14"/>
      <c r="Z2325" s="14" t="s">
        <v>123</v>
      </c>
      <c r="AA2325" s="3" t="s">
        <v>23558</v>
      </c>
    </row>
    <row r="2326" spans="2:27" x14ac:dyDescent="0.2">
      <c r="B2326" s="14" t="s">
        <v>16835</v>
      </c>
      <c r="C2326" s="15" t="s">
        <v>23529</v>
      </c>
      <c r="D2326" s="12">
        <v>920</v>
      </c>
      <c r="E2326" s="15" t="s">
        <v>23535</v>
      </c>
      <c r="F2326" s="14"/>
      <c r="G2326" s="14" t="s">
        <v>16982</v>
      </c>
      <c r="H2326" s="14" t="s">
        <v>16983</v>
      </c>
      <c r="I2326" s="14" t="s">
        <v>16976</v>
      </c>
      <c r="J2326" s="14" t="s">
        <v>523</v>
      </c>
      <c r="K2326" s="14" t="s">
        <v>1026</v>
      </c>
      <c r="L2326" s="14" t="s">
        <v>523</v>
      </c>
      <c r="M2326" s="14" t="s">
        <v>523</v>
      </c>
      <c r="N2326" s="14"/>
      <c r="O2326" s="14"/>
      <c r="P2326" s="14" t="s">
        <v>517</v>
      </c>
      <c r="Q2326" s="15"/>
      <c r="R2326" s="14" t="s">
        <v>555</v>
      </c>
      <c r="S2326" s="14" t="s">
        <v>12511</v>
      </c>
      <c r="T2326" s="14">
        <v>10</v>
      </c>
      <c r="U2326" s="14" t="s">
        <v>12513</v>
      </c>
      <c r="V2326" s="14" t="s">
        <v>522</v>
      </c>
      <c r="W2326" s="14"/>
      <c r="X2326" s="14"/>
      <c r="Y2326" s="14"/>
      <c r="Z2326" s="14" t="s">
        <v>123</v>
      </c>
      <c r="AA2326" s="3" t="s">
        <v>23558</v>
      </c>
    </row>
    <row r="2327" spans="2:27" x14ac:dyDescent="0.2">
      <c r="B2327" s="14" t="s">
        <v>16835</v>
      </c>
      <c r="C2327" s="15" t="s">
        <v>23529</v>
      </c>
      <c r="D2327" s="12">
        <v>921</v>
      </c>
      <c r="E2327" s="15" t="s">
        <v>23535</v>
      </c>
      <c r="F2327" s="14"/>
      <c r="G2327" s="14" t="s">
        <v>16985</v>
      </c>
      <c r="H2327" s="14" t="s">
        <v>16986</v>
      </c>
      <c r="I2327" s="14" t="s">
        <v>16987</v>
      </c>
      <c r="J2327" s="14" t="s">
        <v>523</v>
      </c>
      <c r="K2327" s="14" t="s">
        <v>1026</v>
      </c>
      <c r="L2327" s="14" t="s">
        <v>523</v>
      </c>
      <c r="M2327" s="14" t="s">
        <v>523</v>
      </c>
      <c r="N2327" s="14"/>
      <c r="O2327" s="14"/>
      <c r="P2327" s="14" t="s">
        <v>517</v>
      </c>
      <c r="Q2327" s="15"/>
      <c r="R2327" s="14" t="s">
        <v>525</v>
      </c>
      <c r="S2327" s="14" t="s">
        <v>12521</v>
      </c>
      <c r="T2327" s="14">
        <v>10</v>
      </c>
      <c r="U2327" s="14" t="s">
        <v>16841</v>
      </c>
      <c r="V2327" s="14" t="s">
        <v>522</v>
      </c>
      <c r="W2327" s="14"/>
      <c r="X2327" s="14"/>
      <c r="Y2327" s="14"/>
      <c r="Z2327" s="14" t="s">
        <v>123</v>
      </c>
      <c r="AA2327" s="3" t="s">
        <v>23558</v>
      </c>
    </row>
    <row r="2328" spans="2:27" x14ac:dyDescent="0.2">
      <c r="B2328" s="14" t="s">
        <v>16835</v>
      </c>
      <c r="C2328" s="15" t="s">
        <v>23529</v>
      </c>
      <c r="D2328" s="12">
        <v>922</v>
      </c>
      <c r="E2328" s="15" t="s">
        <v>23535</v>
      </c>
      <c r="F2328" s="14"/>
      <c r="G2328" s="14" t="s">
        <v>16989</v>
      </c>
      <c r="H2328" s="14" t="s">
        <v>16990</v>
      </c>
      <c r="I2328" s="14" t="s">
        <v>16987</v>
      </c>
      <c r="J2328" s="14" t="s">
        <v>523</v>
      </c>
      <c r="K2328" s="14" t="s">
        <v>1026</v>
      </c>
      <c r="L2328" s="14" t="s">
        <v>523</v>
      </c>
      <c r="M2328" s="14" t="s">
        <v>523</v>
      </c>
      <c r="N2328" s="14"/>
      <c r="O2328" s="14"/>
      <c r="P2328" s="14" t="s">
        <v>517</v>
      </c>
      <c r="Q2328" s="15"/>
      <c r="R2328" s="14" t="s">
        <v>525</v>
      </c>
      <c r="S2328" s="14" t="s">
        <v>12521</v>
      </c>
      <c r="T2328" s="14">
        <v>10</v>
      </c>
      <c r="U2328" s="14" t="s">
        <v>16841</v>
      </c>
      <c r="V2328" s="14" t="s">
        <v>522</v>
      </c>
      <c r="W2328" s="14"/>
      <c r="X2328" s="14"/>
      <c r="Y2328" s="14"/>
      <c r="Z2328" s="14" t="s">
        <v>123</v>
      </c>
      <c r="AA2328" s="3" t="s">
        <v>23558</v>
      </c>
    </row>
    <row r="2329" spans="2:27" x14ac:dyDescent="0.2">
      <c r="B2329" s="14" t="s">
        <v>16835</v>
      </c>
      <c r="C2329" s="15" t="s">
        <v>23529</v>
      </c>
      <c r="D2329" s="12">
        <v>923</v>
      </c>
      <c r="E2329" s="15" t="s">
        <v>23535</v>
      </c>
      <c r="F2329" s="14"/>
      <c r="G2329" s="14" t="s">
        <v>16992</v>
      </c>
      <c r="H2329" s="14" t="s">
        <v>16993</v>
      </c>
      <c r="I2329" s="14" t="s">
        <v>16987</v>
      </c>
      <c r="J2329" s="14" t="s">
        <v>523</v>
      </c>
      <c r="K2329" s="14" t="s">
        <v>1026</v>
      </c>
      <c r="L2329" s="14" t="s">
        <v>523</v>
      </c>
      <c r="M2329" s="14" t="s">
        <v>523</v>
      </c>
      <c r="N2329" s="14"/>
      <c r="O2329" s="14"/>
      <c r="P2329" s="14" t="s">
        <v>517</v>
      </c>
      <c r="Q2329" s="15"/>
      <c r="R2329" s="14" t="s">
        <v>525</v>
      </c>
      <c r="S2329" s="14" t="s">
        <v>12521</v>
      </c>
      <c r="T2329" s="14">
        <v>10</v>
      </c>
      <c r="U2329" s="14" t="s">
        <v>16841</v>
      </c>
      <c r="V2329" s="14" t="s">
        <v>522</v>
      </c>
      <c r="W2329" s="14"/>
      <c r="X2329" s="14"/>
      <c r="Y2329" s="14"/>
      <c r="Z2329" s="14" t="s">
        <v>123</v>
      </c>
      <c r="AA2329" s="3" t="s">
        <v>23558</v>
      </c>
    </row>
    <row r="2330" spans="2:27" x14ac:dyDescent="0.2">
      <c r="B2330" s="14" t="s">
        <v>16835</v>
      </c>
      <c r="C2330" s="15" t="s">
        <v>23529</v>
      </c>
      <c r="D2330" s="12">
        <v>924</v>
      </c>
      <c r="E2330" s="15" t="s">
        <v>23535</v>
      </c>
      <c r="F2330" s="14"/>
      <c r="G2330" s="14" t="s">
        <v>12599</v>
      </c>
      <c r="H2330" s="14" t="s">
        <v>12600</v>
      </c>
      <c r="I2330" s="14" t="s">
        <v>12601</v>
      </c>
      <c r="J2330" s="14" t="s">
        <v>523</v>
      </c>
      <c r="K2330" s="14" t="s">
        <v>1026</v>
      </c>
      <c r="L2330" s="14" t="s">
        <v>523</v>
      </c>
      <c r="M2330" s="14" t="s">
        <v>523</v>
      </c>
      <c r="N2330" s="14"/>
      <c r="O2330" s="14"/>
      <c r="P2330" s="14" t="s">
        <v>517</v>
      </c>
      <c r="Q2330" s="15"/>
      <c r="R2330" s="14" t="s">
        <v>555</v>
      </c>
      <c r="S2330" s="14" t="s">
        <v>12511</v>
      </c>
      <c r="T2330" s="14">
        <v>11</v>
      </c>
      <c r="U2330" s="14" t="s">
        <v>12513</v>
      </c>
      <c r="V2330" s="14" t="s">
        <v>522</v>
      </c>
      <c r="W2330" s="14"/>
      <c r="X2330" s="14"/>
      <c r="Y2330" s="14"/>
      <c r="Z2330" s="14" t="s">
        <v>123</v>
      </c>
      <c r="AA2330" s="3" t="s">
        <v>23558</v>
      </c>
    </row>
    <row r="2331" spans="2:27" x14ac:dyDescent="0.2">
      <c r="B2331" s="14" t="s">
        <v>16835</v>
      </c>
      <c r="C2331" s="15" t="s">
        <v>23529</v>
      </c>
      <c r="D2331" s="12">
        <v>925</v>
      </c>
      <c r="E2331" s="15" t="s">
        <v>23535</v>
      </c>
      <c r="F2331" s="14"/>
      <c r="G2331" s="14" t="s">
        <v>12603</v>
      </c>
      <c r="H2331" s="14" t="s">
        <v>12604</v>
      </c>
      <c r="I2331" s="14" t="s">
        <v>12605</v>
      </c>
      <c r="J2331" s="14" t="s">
        <v>523</v>
      </c>
      <c r="K2331" s="14" t="s">
        <v>1026</v>
      </c>
      <c r="L2331" s="14" t="s">
        <v>523</v>
      </c>
      <c r="M2331" s="14" t="s">
        <v>523</v>
      </c>
      <c r="N2331" s="14"/>
      <c r="O2331" s="14"/>
      <c r="P2331" s="14" t="s">
        <v>517</v>
      </c>
      <c r="Q2331" s="15"/>
      <c r="R2331" s="14" t="s">
        <v>555</v>
      </c>
      <c r="S2331" s="14" t="s">
        <v>12517</v>
      </c>
      <c r="T2331" s="14">
        <v>11</v>
      </c>
      <c r="U2331" s="14" t="s">
        <v>12518</v>
      </c>
      <c r="V2331" s="14" t="s">
        <v>522</v>
      </c>
      <c r="W2331" s="14"/>
      <c r="X2331" s="14"/>
      <c r="Y2331" s="14"/>
      <c r="Z2331" s="14" t="s">
        <v>123</v>
      </c>
      <c r="AA2331" s="3" t="s">
        <v>23558</v>
      </c>
    </row>
    <row r="2332" spans="2:27" x14ac:dyDescent="0.2">
      <c r="B2332" s="14" t="s">
        <v>16835</v>
      </c>
      <c r="C2332" s="15" t="s">
        <v>23529</v>
      </c>
      <c r="D2332" s="12">
        <v>926</v>
      </c>
      <c r="E2332" s="15" t="s">
        <v>23535</v>
      </c>
      <c r="F2332" s="14"/>
      <c r="G2332" s="14" t="s">
        <v>12608</v>
      </c>
      <c r="H2332" s="14" t="s">
        <v>12609</v>
      </c>
      <c r="I2332" s="14" t="s">
        <v>12610</v>
      </c>
      <c r="J2332" s="14" t="s">
        <v>523</v>
      </c>
      <c r="K2332" s="14" t="s">
        <v>1026</v>
      </c>
      <c r="L2332" s="14" t="s">
        <v>523</v>
      </c>
      <c r="M2332" s="14" t="s">
        <v>523</v>
      </c>
      <c r="N2332" s="14"/>
      <c r="O2332" s="14"/>
      <c r="P2332" s="14" t="s">
        <v>517</v>
      </c>
      <c r="Q2332" s="15"/>
      <c r="R2332" s="14" t="s">
        <v>555</v>
      </c>
      <c r="S2332" s="14" t="s">
        <v>12528</v>
      </c>
      <c r="T2332" s="14">
        <v>11</v>
      </c>
      <c r="U2332" s="14" t="s">
        <v>12531</v>
      </c>
      <c r="V2332" s="14" t="s">
        <v>522</v>
      </c>
      <c r="W2332" s="14"/>
      <c r="X2332" s="14"/>
      <c r="Y2332" s="14"/>
      <c r="Z2332" s="14" t="s">
        <v>123</v>
      </c>
      <c r="AA2332" s="3" t="s">
        <v>23558</v>
      </c>
    </row>
    <row r="2333" spans="2:27" x14ac:dyDescent="0.2">
      <c r="B2333" s="14" t="s">
        <v>16835</v>
      </c>
      <c r="C2333" s="15" t="s">
        <v>23529</v>
      </c>
      <c r="D2333" s="12">
        <v>927</v>
      </c>
      <c r="E2333" s="15" t="s">
        <v>23535</v>
      </c>
      <c r="F2333" s="14"/>
      <c r="G2333" s="14" t="s">
        <v>12613</v>
      </c>
      <c r="H2333" s="14" t="s">
        <v>12614</v>
      </c>
      <c r="I2333" s="14" t="s">
        <v>12610</v>
      </c>
      <c r="J2333" s="14" t="s">
        <v>523</v>
      </c>
      <c r="K2333" s="14" t="s">
        <v>1026</v>
      </c>
      <c r="L2333" s="14" t="s">
        <v>523</v>
      </c>
      <c r="M2333" s="14" t="s">
        <v>523</v>
      </c>
      <c r="N2333" s="14"/>
      <c r="O2333" s="14"/>
      <c r="P2333" s="14" t="s">
        <v>517</v>
      </c>
      <c r="Q2333" s="15"/>
      <c r="R2333" s="14" t="s">
        <v>555</v>
      </c>
      <c r="S2333" s="14" t="s">
        <v>12517</v>
      </c>
      <c r="T2333" s="14">
        <v>11</v>
      </c>
      <c r="U2333" s="14" t="s">
        <v>12532</v>
      </c>
      <c r="V2333" s="14" t="s">
        <v>522</v>
      </c>
      <c r="W2333" s="14"/>
      <c r="X2333" s="14"/>
      <c r="Y2333" s="14"/>
      <c r="Z2333" s="14" t="s">
        <v>123</v>
      </c>
      <c r="AA2333" s="3" t="s">
        <v>23558</v>
      </c>
    </row>
    <row r="2334" spans="2:27" x14ac:dyDescent="0.2">
      <c r="B2334" s="14" t="s">
        <v>16835</v>
      </c>
      <c r="C2334" s="15" t="s">
        <v>23529</v>
      </c>
      <c r="D2334" s="12">
        <v>928</v>
      </c>
      <c r="E2334" s="15" t="s">
        <v>23535</v>
      </c>
      <c r="F2334" s="14"/>
      <c r="G2334" s="14" t="s">
        <v>12616</v>
      </c>
      <c r="H2334" s="14" t="s">
        <v>12617</v>
      </c>
      <c r="I2334" s="14" t="s">
        <v>12610</v>
      </c>
      <c r="J2334" s="14" t="s">
        <v>523</v>
      </c>
      <c r="K2334" s="14" t="s">
        <v>1026</v>
      </c>
      <c r="L2334" s="14" t="s">
        <v>523</v>
      </c>
      <c r="M2334" s="14" t="s">
        <v>523</v>
      </c>
      <c r="N2334" s="14"/>
      <c r="O2334" s="14"/>
      <c r="P2334" s="14" t="s">
        <v>517</v>
      </c>
      <c r="Q2334" s="15"/>
      <c r="R2334" s="14" t="s">
        <v>555</v>
      </c>
      <c r="S2334" s="14" t="s">
        <v>12517</v>
      </c>
      <c r="T2334" s="14">
        <v>11</v>
      </c>
      <c r="U2334" s="14" t="s">
        <v>12532</v>
      </c>
      <c r="V2334" s="14" t="s">
        <v>522</v>
      </c>
      <c r="W2334" s="14"/>
      <c r="X2334" s="14"/>
      <c r="Y2334" s="14"/>
      <c r="Z2334" s="14" t="s">
        <v>123</v>
      </c>
      <c r="AA2334" s="3" t="s">
        <v>23558</v>
      </c>
    </row>
    <row r="2335" spans="2:27" x14ac:dyDescent="0.2">
      <c r="B2335" s="14" t="s">
        <v>16835</v>
      </c>
      <c r="C2335" s="15" t="s">
        <v>23529</v>
      </c>
      <c r="D2335" s="12">
        <v>929</v>
      </c>
      <c r="E2335" s="15" t="s">
        <v>23535</v>
      </c>
      <c r="F2335" s="14"/>
      <c r="G2335" s="14" t="s">
        <v>12620</v>
      </c>
      <c r="H2335" s="14" t="s">
        <v>12621</v>
      </c>
      <c r="I2335" s="14" t="s">
        <v>12610</v>
      </c>
      <c r="J2335" s="14" t="s">
        <v>523</v>
      </c>
      <c r="K2335" s="14" t="s">
        <v>1026</v>
      </c>
      <c r="L2335" s="14" t="s">
        <v>523</v>
      </c>
      <c r="M2335" s="14" t="s">
        <v>523</v>
      </c>
      <c r="N2335" s="14"/>
      <c r="O2335" s="14"/>
      <c r="P2335" s="14" t="s">
        <v>517</v>
      </c>
      <c r="Q2335" s="15"/>
      <c r="R2335" s="14" t="s">
        <v>555</v>
      </c>
      <c r="S2335" s="14" t="s">
        <v>12517</v>
      </c>
      <c r="T2335" s="14">
        <v>11</v>
      </c>
      <c r="U2335" s="14" t="s">
        <v>12532</v>
      </c>
      <c r="V2335" s="14" t="s">
        <v>522</v>
      </c>
      <c r="W2335" s="14"/>
      <c r="X2335" s="14"/>
      <c r="Y2335" s="14"/>
      <c r="Z2335" s="14" t="s">
        <v>123</v>
      </c>
      <c r="AA2335" s="3" t="s">
        <v>23558</v>
      </c>
    </row>
    <row r="2336" spans="2:27" x14ac:dyDescent="0.2">
      <c r="B2336" s="14" t="s">
        <v>16835</v>
      </c>
      <c r="C2336" s="15" t="s">
        <v>23529</v>
      </c>
      <c r="D2336" s="12">
        <v>930</v>
      </c>
      <c r="E2336" s="15" t="s">
        <v>23535</v>
      </c>
      <c r="F2336" s="14"/>
      <c r="G2336" s="14" t="s">
        <v>12632</v>
      </c>
      <c r="H2336" s="14" t="s">
        <v>12633</v>
      </c>
      <c r="I2336" s="14" t="s">
        <v>12516</v>
      </c>
      <c r="J2336" s="14" t="s">
        <v>523</v>
      </c>
      <c r="K2336" s="14" t="s">
        <v>1026</v>
      </c>
      <c r="L2336" s="14" t="s">
        <v>523</v>
      </c>
      <c r="M2336" s="14" t="s">
        <v>523</v>
      </c>
      <c r="N2336" s="14"/>
      <c r="O2336" s="14"/>
      <c r="P2336" s="14" t="s">
        <v>517</v>
      </c>
      <c r="Q2336" s="15"/>
      <c r="R2336" s="14" t="s">
        <v>555</v>
      </c>
      <c r="S2336" s="14" t="s">
        <v>12519</v>
      </c>
      <c r="T2336" s="14">
        <v>11</v>
      </c>
      <c r="U2336" s="14" t="s">
        <v>16839</v>
      </c>
      <c r="V2336" s="14" t="s">
        <v>522</v>
      </c>
      <c r="W2336" s="14"/>
      <c r="X2336" s="14"/>
      <c r="Y2336" s="14"/>
      <c r="Z2336" s="14" t="s">
        <v>123</v>
      </c>
      <c r="AA2336" s="3" t="s">
        <v>23558</v>
      </c>
    </row>
    <row r="2337" spans="2:27" x14ac:dyDescent="0.2">
      <c r="B2337" s="14" t="s">
        <v>16835</v>
      </c>
      <c r="C2337" s="15" t="s">
        <v>23529</v>
      </c>
      <c r="D2337" s="12">
        <v>931</v>
      </c>
      <c r="E2337" s="15" t="s">
        <v>23535</v>
      </c>
      <c r="F2337" s="14"/>
      <c r="G2337" s="14" t="s">
        <v>12514</v>
      </c>
      <c r="H2337" s="14" t="s">
        <v>12515</v>
      </c>
      <c r="I2337" s="14" t="s">
        <v>12516</v>
      </c>
      <c r="J2337" s="14" t="s">
        <v>523</v>
      </c>
      <c r="K2337" s="14" t="s">
        <v>1026</v>
      </c>
      <c r="L2337" s="14" t="s">
        <v>523</v>
      </c>
      <c r="M2337" s="14" t="s">
        <v>523</v>
      </c>
      <c r="N2337" s="14"/>
      <c r="O2337" s="14"/>
      <c r="P2337" s="14" t="s">
        <v>517</v>
      </c>
      <c r="Q2337" s="15"/>
      <c r="R2337" s="14" t="s">
        <v>555</v>
      </c>
      <c r="S2337" s="14" t="s">
        <v>12517</v>
      </c>
      <c r="T2337" s="14">
        <v>11</v>
      </c>
      <c r="U2337" s="14" t="s">
        <v>12518</v>
      </c>
      <c r="V2337" s="14" t="s">
        <v>522</v>
      </c>
      <c r="W2337" s="14"/>
      <c r="X2337" s="14"/>
      <c r="Y2337" s="14"/>
      <c r="Z2337" s="14" t="s">
        <v>123</v>
      </c>
      <c r="AA2337" s="3" t="s">
        <v>23558</v>
      </c>
    </row>
    <row r="2338" spans="2:27" x14ac:dyDescent="0.2">
      <c r="B2338" s="14" t="s">
        <v>16835</v>
      </c>
      <c r="C2338" s="15" t="s">
        <v>23529</v>
      </c>
      <c r="D2338" s="12">
        <v>932</v>
      </c>
      <c r="E2338" s="15" t="s">
        <v>23535</v>
      </c>
      <c r="F2338" s="14"/>
      <c r="G2338" s="14" t="s">
        <v>12636</v>
      </c>
      <c r="H2338" s="14" t="s">
        <v>12637</v>
      </c>
      <c r="I2338" s="14" t="s">
        <v>12516</v>
      </c>
      <c r="J2338" s="14" t="s">
        <v>523</v>
      </c>
      <c r="K2338" s="14" t="s">
        <v>1026</v>
      </c>
      <c r="L2338" s="14" t="s">
        <v>523</v>
      </c>
      <c r="M2338" s="14" t="s">
        <v>523</v>
      </c>
      <c r="N2338" s="14"/>
      <c r="O2338" s="14"/>
      <c r="P2338" s="14" t="s">
        <v>517</v>
      </c>
      <c r="Q2338" s="15"/>
      <c r="R2338" s="14" t="s">
        <v>555</v>
      </c>
      <c r="S2338" s="14" t="s">
        <v>12517</v>
      </c>
      <c r="T2338" s="14">
        <v>11</v>
      </c>
      <c r="U2338" s="14" t="s">
        <v>12638</v>
      </c>
      <c r="V2338" s="14" t="s">
        <v>522</v>
      </c>
      <c r="W2338" s="14"/>
      <c r="X2338" s="14"/>
      <c r="Y2338" s="14"/>
      <c r="Z2338" s="14" t="s">
        <v>123</v>
      </c>
      <c r="AA2338" s="3" t="s">
        <v>23558</v>
      </c>
    </row>
    <row r="2339" spans="2:27" x14ac:dyDescent="0.2">
      <c r="B2339" s="14" t="s">
        <v>16835</v>
      </c>
      <c r="C2339" s="15" t="s">
        <v>23529</v>
      </c>
      <c r="D2339" s="12">
        <v>933</v>
      </c>
      <c r="E2339" s="15" t="s">
        <v>23535</v>
      </c>
      <c r="F2339" s="14"/>
      <c r="G2339" s="14" t="s">
        <v>12639</v>
      </c>
      <c r="H2339" s="14" t="s">
        <v>12640</v>
      </c>
      <c r="I2339" s="14" t="s">
        <v>12641</v>
      </c>
      <c r="J2339" s="14" t="s">
        <v>523</v>
      </c>
      <c r="K2339" s="14" t="s">
        <v>1026</v>
      </c>
      <c r="L2339" s="14" t="s">
        <v>523</v>
      </c>
      <c r="M2339" s="14" t="s">
        <v>523</v>
      </c>
      <c r="N2339" s="14"/>
      <c r="O2339" s="14"/>
      <c r="P2339" s="14" t="s">
        <v>517</v>
      </c>
      <c r="Q2339" s="15"/>
      <c r="R2339" s="14" t="s">
        <v>555</v>
      </c>
      <c r="S2339" s="14" t="s">
        <v>12528</v>
      </c>
      <c r="T2339" s="14">
        <v>11</v>
      </c>
      <c r="U2339" s="14" t="s">
        <v>17002</v>
      </c>
      <c r="V2339" s="14" t="s">
        <v>530</v>
      </c>
      <c r="W2339" s="14"/>
      <c r="X2339" s="14"/>
      <c r="Y2339" s="14"/>
      <c r="Z2339" s="14" t="s">
        <v>123</v>
      </c>
      <c r="AA2339" s="3" t="s">
        <v>23558</v>
      </c>
    </row>
    <row r="2340" spans="2:27" x14ac:dyDescent="0.2">
      <c r="B2340" s="14" t="s">
        <v>16835</v>
      </c>
      <c r="C2340" s="15" t="s">
        <v>23529</v>
      </c>
      <c r="D2340" s="12">
        <v>934</v>
      </c>
      <c r="E2340" s="15" t="s">
        <v>23535</v>
      </c>
      <c r="F2340" s="14"/>
      <c r="G2340" s="14" t="s">
        <v>12644</v>
      </c>
      <c r="H2340" s="14" t="s">
        <v>12645</v>
      </c>
      <c r="I2340" s="14" t="s">
        <v>12641</v>
      </c>
      <c r="J2340" s="14" t="s">
        <v>523</v>
      </c>
      <c r="K2340" s="14" t="s">
        <v>1026</v>
      </c>
      <c r="L2340" s="14" t="s">
        <v>523</v>
      </c>
      <c r="M2340" s="14" t="s">
        <v>523</v>
      </c>
      <c r="N2340" s="14"/>
      <c r="O2340" s="14"/>
      <c r="P2340" s="14" t="s">
        <v>517</v>
      </c>
      <c r="Q2340" s="15"/>
      <c r="R2340" s="14" t="s">
        <v>9693</v>
      </c>
      <c r="S2340" s="14" t="s">
        <v>12528</v>
      </c>
      <c r="T2340" s="14">
        <v>11</v>
      </c>
      <c r="U2340" s="14" t="s">
        <v>17002</v>
      </c>
      <c r="V2340" s="14" t="s">
        <v>530</v>
      </c>
      <c r="W2340" s="14"/>
      <c r="X2340" s="14"/>
      <c r="Y2340" s="14"/>
      <c r="Z2340" s="14" t="s">
        <v>123</v>
      </c>
      <c r="AA2340" s="3" t="s">
        <v>23558</v>
      </c>
    </row>
    <row r="2341" spans="2:27" x14ac:dyDescent="0.2">
      <c r="B2341" s="14" t="s">
        <v>16835</v>
      </c>
      <c r="C2341" s="15" t="s">
        <v>23529</v>
      </c>
      <c r="D2341" s="12">
        <v>935</v>
      </c>
      <c r="E2341" s="15" t="s">
        <v>23535</v>
      </c>
      <c r="F2341" s="14"/>
      <c r="G2341" s="14" t="s">
        <v>12648</v>
      </c>
      <c r="H2341" s="14" t="s">
        <v>12649</v>
      </c>
      <c r="I2341" s="14" t="s">
        <v>12641</v>
      </c>
      <c r="J2341" s="14" t="s">
        <v>523</v>
      </c>
      <c r="K2341" s="14" t="s">
        <v>1026</v>
      </c>
      <c r="L2341" s="14" t="s">
        <v>523</v>
      </c>
      <c r="M2341" s="14" t="s">
        <v>523</v>
      </c>
      <c r="N2341" s="14"/>
      <c r="O2341" s="14"/>
      <c r="P2341" s="14" t="s">
        <v>517</v>
      </c>
      <c r="Q2341" s="15"/>
      <c r="R2341" s="14" t="s">
        <v>555</v>
      </c>
      <c r="S2341" s="14" t="s">
        <v>12528</v>
      </c>
      <c r="T2341" s="14">
        <v>11</v>
      </c>
      <c r="U2341" s="14" t="s">
        <v>17002</v>
      </c>
      <c r="V2341" s="14" t="s">
        <v>530</v>
      </c>
      <c r="W2341" s="14"/>
      <c r="X2341" s="14"/>
      <c r="Y2341" s="14"/>
      <c r="Z2341" s="14" t="s">
        <v>123</v>
      </c>
      <c r="AA2341" s="3" t="s">
        <v>23558</v>
      </c>
    </row>
    <row r="2342" spans="2:27" x14ac:dyDescent="0.2">
      <c r="B2342" s="14" t="s">
        <v>16835</v>
      </c>
      <c r="C2342" s="15" t="s">
        <v>23529</v>
      </c>
      <c r="D2342" s="12">
        <v>936</v>
      </c>
      <c r="E2342" s="15" t="s">
        <v>23535</v>
      </c>
      <c r="F2342" s="14"/>
      <c r="G2342" s="14" t="s">
        <v>17006</v>
      </c>
      <c r="H2342" s="14" t="s">
        <v>17007</v>
      </c>
      <c r="I2342" s="14" t="s">
        <v>12641</v>
      </c>
      <c r="J2342" s="14" t="s">
        <v>523</v>
      </c>
      <c r="K2342" s="14" t="s">
        <v>1026</v>
      </c>
      <c r="L2342" s="14" t="s">
        <v>523</v>
      </c>
      <c r="M2342" s="14" t="s">
        <v>523</v>
      </c>
      <c r="N2342" s="14"/>
      <c r="O2342" s="14"/>
      <c r="P2342" s="14" t="s">
        <v>517</v>
      </c>
      <c r="Q2342" s="15"/>
      <c r="R2342" s="14" t="s">
        <v>803</v>
      </c>
      <c r="S2342" s="14" t="s">
        <v>12511</v>
      </c>
      <c r="T2342" s="14">
        <v>10</v>
      </c>
      <c r="U2342" s="14" t="s">
        <v>12513</v>
      </c>
      <c r="V2342" s="14" t="s">
        <v>522</v>
      </c>
      <c r="W2342" s="14"/>
      <c r="X2342" s="14"/>
      <c r="Y2342" s="14"/>
      <c r="Z2342" s="14" t="s">
        <v>123</v>
      </c>
      <c r="AA2342" s="3" t="s">
        <v>23558</v>
      </c>
    </row>
    <row r="2343" spans="2:27" x14ac:dyDescent="0.2">
      <c r="B2343" s="14" t="s">
        <v>16835</v>
      </c>
      <c r="C2343" s="15" t="s">
        <v>23529</v>
      </c>
      <c r="D2343" s="12">
        <v>937</v>
      </c>
      <c r="E2343" s="15" t="s">
        <v>23535</v>
      </c>
      <c r="F2343" s="14"/>
      <c r="G2343" s="14" t="s">
        <v>12652</v>
      </c>
      <c r="H2343" s="14" t="s">
        <v>12653</v>
      </c>
      <c r="I2343" s="14" t="s">
        <v>12654</v>
      </c>
      <c r="J2343" s="14" t="s">
        <v>523</v>
      </c>
      <c r="K2343" s="14" t="s">
        <v>1026</v>
      </c>
      <c r="L2343" s="14" t="s">
        <v>523</v>
      </c>
      <c r="M2343" s="14" t="s">
        <v>523</v>
      </c>
      <c r="N2343" s="14"/>
      <c r="O2343" s="14"/>
      <c r="P2343" s="14" t="s">
        <v>517</v>
      </c>
      <c r="Q2343" s="15"/>
      <c r="R2343" s="14" t="s">
        <v>555</v>
      </c>
      <c r="S2343" s="14" t="s">
        <v>12519</v>
      </c>
      <c r="T2343" s="14">
        <v>11</v>
      </c>
      <c r="U2343" s="14" t="s">
        <v>16839</v>
      </c>
      <c r="V2343" s="14" t="s">
        <v>522</v>
      </c>
      <c r="W2343" s="14"/>
      <c r="X2343" s="14"/>
      <c r="Y2343" s="14"/>
      <c r="Z2343" s="14" t="s">
        <v>123</v>
      </c>
      <c r="AA2343" s="3" t="s">
        <v>23558</v>
      </c>
    </row>
    <row r="2344" spans="2:27" x14ac:dyDescent="0.2">
      <c r="B2344" s="14" t="s">
        <v>16835</v>
      </c>
      <c r="C2344" s="15" t="s">
        <v>23529</v>
      </c>
      <c r="D2344" s="12">
        <v>938</v>
      </c>
      <c r="E2344" s="15" t="s">
        <v>23535</v>
      </c>
      <c r="F2344" s="14"/>
      <c r="G2344" s="14" t="s">
        <v>12657</v>
      </c>
      <c r="H2344" s="14" t="s">
        <v>12658</v>
      </c>
      <c r="I2344" s="14" t="s">
        <v>12654</v>
      </c>
      <c r="J2344" s="14" t="s">
        <v>523</v>
      </c>
      <c r="K2344" s="14" t="s">
        <v>1026</v>
      </c>
      <c r="L2344" s="14" t="s">
        <v>523</v>
      </c>
      <c r="M2344" s="14" t="s">
        <v>523</v>
      </c>
      <c r="N2344" s="14"/>
      <c r="O2344" s="14"/>
      <c r="P2344" s="14" t="s">
        <v>517</v>
      </c>
      <c r="Q2344" s="15"/>
      <c r="R2344" s="14" t="s">
        <v>555</v>
      </c>
      <c r="S2344" s="14" t="s">
        <v>12521</v>
      </c>
      <c r="T2344" s="14">
        <v>11</v>
      </c>
      <c r="U2344" s="14" t="s">
        <v>16841</v>
      </c>
      <c r="V2344" s="14" t="s">
        <v>522</v>
      </c>
      <c r="W2344" s="14"/>
      <c r="X2344" s="14"/>
      <c r="Y2344" s="14"/>
      <c r="Z2344" s="14" t="s">
        <v>123</v>
      </c>
      <c r="AA2344" s="3" t="s">
        <v>23558</v>
      </c>
    </row>
    <row r="2345" spans="2:27" x14ac:dyDescent="0.2">
      <c r="B2345" s="14" t="s">
        <v>16835</v>
      </c>
      <c r="C2345" s="15" t="s">
        <v>23529</v>
      </c>
      <c r="D2345" s="12">
        <v>939</v>
      </c>
      <c r="E2345" s="15" t="s">
        <v>23535</v>
      </c>
      <c r="F2345" s="14"/>
      <c r="G2345" s="14" t="s">
        <v>12661</v>
      </c>
      <c r="H2345" s="14" t="s">
        <v>12662</v>
      </c>
      <c r="I2345" s="14" t="s">
        <v>12654</v>
      </c>
      <c r="J2345" s="14" t="s">
        <v>523</v>
      </c>
      <c r="K2345" s="14" t="s">
        <v>1026</v>
      </c>
      <c r="L2345" s="14" t="s">
        <v>523</v>
      </c>
      <c r="M2345" s="14" t="s">
        <v>523</v>
      </c>
      <c r="N2345" s="14"/>
      <c r="O2345" s="14"/>
      <c r="P2345" s="14" t="s">
        <v>517</v>
      </c>
      <c r="Q2345" s="15"/>
      <c r="R2345" s="14" t="s">
        <v>555</v>
      </c>
      <c r="S2345" s="14" t="s">
        <v>12517</v>
      </c>
      <c r="T2345" s="14">
        <v>11</v>
      </c>
      <c r="U2345" s="14" t="s">
        <v>12638</v>
      </c>
      <c r="V2345" s="14" t="s">
        <v>522</v>
      </c>
      <c r="W2345" s="14"/>
      <c r="X2345" s="14"/>
      <c r="Y2345" s="14"/>
      <c r="Z2345" s="14" t="s">
        <v>123</v>
      </c>
      <c r="AA2345" s="3" t="s">
        <v>23558</v>
      </c>
    </row>
    <row r="2346" spans="2:27" x14ac:dyDescent="0.2">
      <c r="B2346" s="14" t="s">
        <v>16835</v>
      </c>
      <c r="C2346" s="15" t="s">
        <v>23529</v>
      </c>
      <c r="D2346" s="12">
        <v>940</v>
      </c>
      <c r="E2346" s="15" t="s">
        <v>23535</v>
      </c>
      <c r="F2346" s="14"/>
      <c r="G2346" s="14" t="s">
        <v>17012</v>
      </c>
      <c r="H2346" s="14" t="s">
        <v>17013</v>
      </c>
      <c r="I2346" s="14" t="s">
        <v>17014</v>
      </c>
      <c r="J2346" s="14" t="s">
        <v>523</v>
      </c>
      <c r="K2346" s="14" t="s">
        <v>1026</v>
      </c>
      <c r="L2346" s="14" t="s">
        <v>523</v>
      </c>
      <c r="M2346" s="14" t="s">
        <v>523</v>
      </c>
      <c r="N2346" s="14"/>
      <c r="O2346" s="14"/>
      <c r="P2346" s="14" t="s">
        <v>517</v>
      </c>
      <c r="Q2346" s="15"/>
      <c r="R2346" s="14" t="s">
        <v>555</v>
      </c>
      <c r="S2346" s="14" t="s">
        <v>12511</v>
      </c>
      <c r="T2346" s="14">
        <v>10</v>
      </c>
      <c r="U2346" s="14" t="s">
        <v>12564</v>
      </c>
      <c r="V2346" s="14" t="s">
        <v>522</v>
      </c>
      <c r="W2346" s="14"/>
      <c r="X2346" s="14"/>
      <c r="Y2346" s="14"/>
      <c r="Z2346" s="14" t="s">
        <v>123</v>
      </c>
      <c r="AA2346" s="3" t="s">
        <v>23558</v>
      </c>
    </row>
    <row r="2347" spans="2:27" x14ac:dyDescent="0.2">
      <c r="B2347" s="14" t="s">
        <v>16835</v>
      </c>
      <c r="C2347" s="15" t="s">
        <v>23529</v>
      </c>
      <c r="D2347" s="12">
        <v>941</v>
      </c>
      <c r="E2347" s="15" t="s">
        <v>23535</v>
      </c>
      <c r="F2347" s="14"/>
      <c r="G2347" s="14" t="s">
        <v>12664</v>
      </c>
      <c r="H2347" s="14" t="s">
        <v>12665</v>
      </c>
      <c r="I2347" s="14" t="s">
        <v>12666</v>
      </c>
      <c r="J2347" s="14" t="s">
        <v>523</v>
      </c>
      <c r="K2347" s="14" t="s">
        <v>1026</v>
      </c>
      <c r="L2347" s="14" t="s">
        <v>523</v>
      </c>
      <c r="M2347" s="14" t="s">
        <v>523</v>
      </c>
      <c r="N2347" s="14"/>
      <c r="O2347" s="14"/>
      <c r="P2347" s="14" t="s">
        <v>517</v>
      </c>
      <c r="Q2347" s="15"/>
      <c r="R2347" s="14" t="s">
        <v>555</v>
      </c>
      <c r="S2347" s="14" t="s">
        <v>12528</v>
      </c>
      <c r="T2347" s="14">
        <v>11</v>
      </c>
      <c r="U2347" s="14" t="s">
        <v>17002</v>
      </c>
      <c r="V2347" s="14" t="s">
        <v>530</v>
      </c>
      <c r="W2347" s="14"/>
      <c r="X2347" s="14"/>
      <c r="Y2347" s="14"/>
      <c r="Z2347" s="14" t="s">
        <v>123</v>
      </c>
      <c r="AA2347" s="3" t="s">
        <v>23558</v>
      </c>
    </row>
    <row r="2348" spans="2:27" x14ac:dyDescent="0.2">
      <c r="B2348" s="14" t="s">
        <v>16835</v>
      </c>
      <c r="C2348" s="15" t="s">
        <v>23529</v>
      </c>
      <c r="D2348" s="12">
        <v>942</v>
      </c>
      <c r="E2348" s="15" t="s">
        <v>23535</v>
      </c>
      <c r="F2348" s="14"/>
      <c r="G2348" s="14" t="s">
        <v>12668</v>
      </c>
      <c r="H2348" s="14" t="s">
        <v>12669</v>
      </c>
      <c r="I2348" s="14" t="s">
        <v>12666</v>
      </c>
      <c r="J2348" s="14" t="s">
        <v>523</v>
      </c>
      <c r="K2348" s="14" t="s">
        <v>1026</v>
      </c>
      <c r="L2348" s="14" t="s">
        <v>523</v>
      </c>
      <c r="M2348" s="14" t="s">
        <v>523</v>
      </c>
      <c r="N2348" s="14"/>
      <c r="O2348" s="14"/>
      <c r="P2348" s="14" t="s">
        <v>517</v>
      </c>
      <c r="Q2348" s="15"/>
      <c r="R2348" s="14" t="s">
        <v>555</v>
      </c>
      <c r="S2348" s="14" t="s">
        <v>12528</v>
      </c>
      <c r="T2348" s="14">
        <v>11</v>
      </c>
      <c r="U2348" s="14" t="s">
        <v>12670</v>
      </c>
      <c r="V2348" s="14" t="s">
        <v>584</v>
      </c>
      <c r="W2348" s="14"/>
      <c r="X2348" s="14"/>
      <c r="Y2348" s="14"/>
      <c r="Z2348" s="14" t="s">
        <v>123</v>
      </c>
      <c r="AA2348" s="3" t="s">
        <v>23558</v>
      </c>
    </row>
    <row r="2349" spans="2:27" x14ac:dyDescent="0.2">
      <c r="B2349" s="14" t="s">
        <v>16835</v>
      </c>
      <c r="C2349" s="15" t="s">
        <v>23529</v>
      </c>
      <c r="D2349" s="12">
        <v>943</v>
      </c>
      <c r="E2349" s="15" t="s">
        <v>23535</v>
      </c>
      <c r="F2349" s="14"/>
      <c r="G2349" s="14" t="s">
        <v>12678</v>
      </c>
      <c r="H2349" s="14" t="s">
        <v>12679</v>
      </c>
      <c r="I2349" s="14" t="s">
        <v>12680</v>
      </c>
      <c r="J2349" s="14" t="s">
        <v>523</v>
      </c>
      <c r="K2349" s="14" t="s">
        <v>1026</v>
      </c>
      <c r="L2349" s="14" t="s">
        <v>523</v>
      </c>
      <c r="M2349" s="14" t="s">
        <v>523</v>
      </c>
      <c r="N2349" s="14"/>
      <c r="O2349" s="14"/>
      <c r="P2349" s="14" t="s">
        <v>517</v>
      </c>
      <c r="Q2349" s="15"/>
      <c r="R2349" s="14" t="s">
        <v>555</v>
      </c>
      <c r="S2349" s="14" t="s">
        <v>12521</v>
      </c>
      <c r="T2349" s="14">
        <v>11</v>
      </c>
      <c r="U2349" s="14" t="s">
        <v>17018</v>
      </c>
      <c r="V2349" s="14" t="s">
        <v>673</v>
      </c>
      <c r="W2349" s="14"/>
      <c r="X2349" s="14"/>
      <c r="Y2349" s="14"/>
      <c r="Z2349" s="14" t="s">
        <v>123</v>
      </c>
      <c r="AA2349" s="3" t="s">
        <v>23558</v>
      </c>
    </row>
    <row r="2350" spans="2:27" x14ac:dyDescent="0.2">
      <c r="B2350" s="14" t="s">
        <v>16835</v>
      </c>
      <c r="C2350" s="15" t="s">
        <v>23529</v>
      </c>
      <c r="D2350" s="12">
        <v>944</v>
      </c>
      <c r="E2350" s="15" t="s">
        <v>23535</v>
      </c>
      <c r="F2350" s="14"/>
      <c r="G2350" s="14" t="s">
        <v>12688</v>
      </c>
      <c r="H2350" s="14" t="s">
        <v>12689</v>
      </c>
      <c r="I2350" s="14" t="s">
        <v>12680</v>
      </c>
      <c r="J2350" s="14" t="s">
        <v>523</v>
      </c>
      <c r="K2350" s="14" t="s">
        <v>1026</v>
      </c>
      <c r="L2350" s="14" t="s">
        <v>523</v>
      </c>
      <c r="M2350" s="14" t="s">
        <v>523</v>
      </c>
      <c r="N2350" s="14"/>
      <c r="O2350" s="14"/>
      <c r="P2350" s="14" t="s">
        <v>517</v>
      </c>
      <c r="Q2350" s="15"/>
      <c r="R2350" s="14" t="s">
        <v>555</v>
      </c>
      <c r="S2350" s="14" t="s">
        <v>12521</v>
      </c>
      <c r="T2350" s="14">
        <v>11</v>
      </c>
      <c r="U2350" s="14" t="s">
        <v>16841</v>
      </c>
      <c r="V2350" s="14" t="s">
        <v>522</v>
      </c>
      <c r="W2350" s="14"/>
      <c r="X2350" s="14"/>
      <c r="Y2350" s="14"/>
      <c r="Z2350" s="14" t="s">
        <v>123</v>
      </c>
      <c r="AA2350" s="3" t="s">
        <v>23558</v>
      </c>
    </row>
    <row r="2351" spans="2:27" x14ac:dyDescent="0.2">
      <c r="B2351" s="14" t="s">
        <v>16835</v>
      </c>
      <c r="C2351" s="15" t="s">
        <v>23529</v>
      </c>
      <c r="D2351" s="12">
        <v>945</v>
      </c>
      <c r="E2351" s="15" t="s">
        <v>23535</v>
      </c>
      <c r="F2351" s="14"/>
      <c r="G2351" s="14" t="s">
        <v>12692</v>
      </c>
      <c r="H2351" s="14" t="s">
        <v>12693</v>
      </c>
      <c r="I2351" s="14" t="s">
        <v>12680</v>
      </c>
      <c r="J2351" s="14" t="s">
        <v>523</v>
      </c>
      <c r="K2351" s="14" t="s">
        <v>1026</v>
      </c>
      <c r="L2351" s="14" t="s">
        <v>523</v>
      </c>
      <c r="M2351" s="14" t="s">
        <v>523</v>
      </c>
      <c r="N2351" s="14"/>
      <c r="O2351" s="14"/>
      <c r="P2351" s="14" t="s">
        <v>517</v>
      </c>
      <c r="Q2351" s="15"/>
      <c r="R2351" s="14" t="s">
        <v>555</v>
      </c>
      <c r="S2351" s="14" t="s">
        <v>12519</v>
      </c>
      <c r="T2351" s="14">
        <v>11</v>
      </c>
      <c r="U2351" s="14" t="s">
        <v>16839</v>
      </c>
      <c r="V2351" s="14" t="s">
        <v>522</v>
      </c>
      <c r="W2351" s="14"/>
      <c r="X2351" s="14"/>
      <c r="Y2351" s="14"/>
      <c r="Z2351" s="14" t="s">
        <v>123</v>
      </c>
      <c r="AA2351" s="3" t="s">
        <v>23558</v>
      </c>
    </row>
    <row r="2352" spans="2:27" x14ac:dyDescent="0.2">
      <c r="B2352" s="14" t="s">
        <v>16835</v>
      </c>
      <c r="C2352" s="15" t="s">
        <v>23529</v>
      </c>
      <c r="D2352" s="12">
        <v>946</v>
      </c>
      <c r="E2352" s="15" t="s">
        <v>23535</v>
      </c>
      <c r="F2352" s="14"/>
      <c r="G2352" s="14" t="s">
        <v>12695</v>
      </c>
      <c r="H2352" s="14" t="s">
        <v>12696</v>
      </c>
      <c r="I2352" s="14" t="s">
        <v>12680</v>
      </c>
      <c r="J2352" s="14" t="s">
        <v>523</v>
      </c>
      <c r="K2352" s="14" t="s">
        <v>1026</v>
      </c>
      <c r="L2352" s="14" t="s">
        <v>523</v>
      </c>
      <c r="M2352" s="14" t="s">
        <v>523</v>
      </c>
      <c r="N2352" s="14"/>
      <c r="O2352" s="14"/>
      <c r="P2352" s="14" t="s">
        <v>517</v>
      </c>
      <c r="Q2352" s="15"/>
      <c r="R2352" s="14" t="s">
        <v>555</v>
      </c>
      <c r="S2352" s="14" t="s">
        <v>12519</v>
      </c>
      <c r="T2352" s="14">
        <v>11</v>
      </c>
      <c r="U2352" s="14" t="s">
        <v>16839</v>
      </c>
      <c r="V2352" s="14" t="s">
        <v>522</v>
      </c>
      <c r="W2352" s="14"/>
      <c r="X2352" s="14"/>
      <c r="Y2352" s="14"/>
      <c r="Z2352" s="14" t="s">
        <v>123</v>
      </c>
      <c r="AA2352" s="3" t="s">
        <v>23558</v>
      </c>
    </row>
    <row r="2353" spans="2:27" x14ac:dyDescent="0.2">
      <c r="B2353" s="14" t="s">
        <v>16835</v>
      </c>
      <c r="C2353" s="15" t="s">
        <v>23529</v>
      </c>
      <c r="D2353" s="12">
        <v>947</v>
      </c>
      <c r="E2353" s="15" t="s">
        <v>23535</v>
      </c>
      <c r="F2353" s="14"/>
      <c r="G2353" s="14" t="s">
        <v>12699</v>
      </c>
      <c r="H2353" s="14" t="s">
        <v>12700</v>
      </c>
      <c r="I2353" s="14" t="s">
        <v>12680</v>
      </c>
      <c r="J2353" s="14" t="s">
        <v>523</v>
      </c>
      <c r="K2353" s="14" t="s">
        <v>1026</v>
      </c>
      <c r="L2353" s="14" t="s">
        <v>523</v>
      </c>
      <c r="M2353" s="14" t="s">
        <v>523</v>
      </c>
      <c r="N2353" s="14"/>
      <c r="O2353" s="14"/>
      <c r="P2353" s="14" t="s">
        <v>517</v>
      </c>
      <c r="Q2353" s="15"/>
      <c r="R2353" s="14" t="s">
        <v>555</v>
      </c>
      <c r="S2353" s="14" t="s">
        <v>12519</v>
      </c>
      <c r="T2353" s="14">
        <v>11</v>
      </c>
      <c r="U2353" s="14" t="s">
        <v>16842</v>
      </c>
      <c r="V2353" s="14" t="s">
        <v>526</v>
      </c>
      <c r="W2353" s="14"/>
      <c r="X2353" s="14"/>
      <c r="Y2353" s="14"/>
      <c r="Z2353" s="14" t="s">
        <v>123</v>
      </c>
      <c r="AA2353" s="3" t="s">
        <v>23558</v>
      </c>
    </row>
    <row r="2354" spans="2:27" x14ac:dyDescent="0.2">
      <c r="B2354" s="14" t="s">
        <v>16835</v>
      </c>
      <c r="C2354" s="15" t="s">
        <v>23529</v>
      </c>
      <c r="D2354" s="12">
        <v>948</v>
      </c>
      <c r="E2354" s="15" t="s">
        <v>23535</v>
      </c>
      <c r="F2354" s="14"/>
      <c r="G2354" s="14" t="s">
        <v>12703</v>
      </c>
      <c r="H2354" s="14" t="s">
        <v>12704</v>
      </c>
      <c r="I2354" s="14" t="s">
        <v>12705</v>
      </c>
      <c r="J2354" s="14" t="s">
        <v>523</v>
      </c>
      <c r="K2354" s="14" t="s">
        <v>1026</v>
      </c>
      <c r="L2354" s="14" t="s">
        <v>523</v>
      </c>
      <c r="M2354" s="14" t="s">
        <v>523</v>
      </c>
      <c r="N2354" s="14"/>
      <c r="O2354" s="14"/>
      <c r="P2354" s="14" t="s">
        <v>517</v>
      </c>
      <c r="Q2354" s="15"/>
      <c r="R2354" s="14" t="s">
        <v>555</v>
      </c>
      <c r="S2354" s="14" t="s">
        <v>12528</v>
      </c>
      <c r="T2354" s="14">
        <v>11</v>
      </c>
      <c r="U2354" s="14" t="s">
        <v>16836</v>
      </c>
      <c r="V2354" s="14" t="s">
        <v>522</v>
      </c>
      <c r="W2354" s="14"/>
      <c r="X2354" s="14"/>
      <c r="Y2354" s="14"/>
      <c r="Z2354" s="14" t="s">
        <v>123</v>
      </c>
      <c r="AA2354" s="3" t="s">
        <v>23558</v>
      </c>
    </row>
    <row r="2355" spans="2:27" x14ac:dyDescent="0.2">
      <c r="B2355" s="14" t="s">
        <v>16835</v>
      </c>
      <c r="C2355" s="15" t="s">
        <v>23529</v>
      </c>
      <c r="D2355" s="12">
        <v>949</v>
      </c>
      <c r="E2355" s="15" t="s">
        <v>23535</v>
      </c>
      <c r="F2355" s="14"/>
      <c r="G2355" s="14" t="s">
        <v>12708</v>
      </c>
      <c r="H2355" s="14" t="s">
        <v>12709</v>
      </c>
      <c r="I2355" s="14" t="s">
        <v>12710</v>
      </c>
      <c r="J2355" s="14" t="s">
        <v>523</v>
      </c>
      <c r="K2355" s="14" t="s">
        <v>1026</v>
      </c>
      <c r="L2355" s="14" t="s">
        <v>523</v>
      </c>
      <c r="M2355" s="14" t="s">
        <v>523</v>
      </c>
      <c r="N2355" s="14"/>
      <c r="O2355" s="14"/>
      <c r="P2355" s="14" t="s">
        <v>517</v>
      </c>
      <c r="Q2355" s="15"/>
      <c r="R2355" s="14" t="s">
        <v>555</v>
      </c>
      <c r="S2355" s="14" t="s">
        <v>12517</v>
      </c>
      <c r="T2355" s="14">
        <v>11</v>
      </c>
      <c r="U2355" s="14" t="s">
        <v>12532</v>
      </c>
      <c r="V2355" s="14" t="s">
        <v>522</v>
      </c>
      <c r="W2355" s="14"/>
      <c r="X2355" s="14"/>
      <c r="Y2355" s="14"/>
      <c r="Z2355" s="14" t="s">
        <v>123</v>
      </c>
      <c r="AA2355" s="3" t="s">
        <v>23558</v>
      </c>
    </row>
    <row r="2356" spans="2:27" x14ac:dyDescent="0.2">
      <c r="B2356" s="14" t="s">
        <v>16835</v>
      </c>
      <c r="C2356" s="15" t="s">
        <v>23529</v>
      </c>
      <c r="D2356" s="12">
        <v>950</v>
      </c>
      <c r="E2356" s="15" t="s">
        <v>23535</v>
      </c>
      <c r="F2356" s="14"/>
      <c r="G2356" s="14" t="s">
        <v>17026</v>
      </c>
      <c r="H2356" s="14" t="s">
        <v>17027</v>
      </c>
      <c r="I2356" s="14" t="s">
        <v>8741</v>
      </c>
      <c r="J2356" s="14" t="s">
        <v>523</v>
      </c>
      <c r="K2356" s="14" t="s">
        <v>1026</v>
      </c>
      <c r="L2356" s="14" t="s">
        <v>523</v>
      </c>
      <c r="M2356" s="14" t="s">
        <v>523</v>
      </c>
      <c r="N2356" s="14"/>
      <c r="O2356" s="14"/>
      <c r="P2356" s="14" t="s">
        <v>517</v>
      </c>
      <c r="Q2356" s="15"/>
      <c r="R2356" s="14" t="s">
        <v>555</v>
      </c>
      <c r="S2356" s="14" t="s">
        <v>8797</v>
      </c>
      <c r="T2356" s="14">
        <v>10</v>
      </c>
      <c r="U2356" s="14" t="s">
        <v>16847</v>
      </c>
      <c r="V2356" s="14" t="s">
        <v>514</v>
      </c>
      <c r="W2356" s="14"/>
      <c r="X2356" s="14"/>
      <c r="Y2356" s="14"/>
      <c r="Z2356" s="14" t="s">
        <v>123</v>
      </c>
      <c r="AA2356" s="3" t="s">
        <v>23558</v>
      </c>
    </row>
    <row r="2357" spans="2:27" x14ac:dyDescent="0.2">
      <c r="B2357" s="14" t="s">
        <v>16835</v>
      </c>
      <c r="C2357" s="15" t="s">
        <v>23529</v>
      </c>
      <c r="D2357" s="12">
        <v>951</v>
      </c>
      <c r="E2357" s="15" t="s">
        <v>23535</v>
      </c>
      <c r="F2357" s="14"/>
      <c r="G2357" s="14" t="s">
        <v>17029</v>
      </c>
      <c r="H2357" s="14" t="s">
        <v>8740</v>
      </c>
      <c r="I2357" s="14" t="s">
        <v>8741</v>
      </c>
      <c r="J2357" s="14" t="s">
        <v>523</v>
      </c>
      <c r="K2357" s="14" t="s">
        <v>1026</v>
      </c>
      <c r="L2357" s="14" t="s">
        <v>365</v>
      </c>
      <c r="M2357" s="14" t="s">
        <v>129</v>
      </c>
      <c r="N2357" s="14"/>
      <c r="O2357" s="14"/>
      <c r="P2357" s="14" t="s">
        <v>517</v>
      </c>
      <c r="Q2357" s="15"/>
      <c r="R2357" s="14" t="s">
        <v>555</v>
      </c>
      <c r="S2357" s="14" t="s">
        <v>12574</v>
      </c>
      <c r="T2357" s="14">
        <v>10</v>
      </c>
      <c r="U2357" s="14" t="s">
        <v>16848</v>
      </c>
      <c r="V2357" s="14" t="s">
        <v>514</v>
      </c>
      <c r="W2357" s="14"/>
      <c r="X2357" s="14"/>
      <c r="Y2357" s="14"/>
      <c r="Z2357" s="14" t="s">
        <v>123</v>
      </c>
      <c r="AA2357" s="3" t="s">
        <v>23558</v>
      </c>
    </row>
    <row r="2358" spans="2:27" x14ac:dyDescent="0.2">
      <c r="B2358" s="14" t="s">
        <v>16835</v>
      </c>
      <c r="C2358" s="15" t="s">
        <v>23529</v>
      </c>
      <c r="D2358" s="12">
        <v>952</v>
      </c>
      <c r="E2358" s="15" t="s">
        <v>23535</v>
      </c>
      <c r="F2358" s="14"/>
      <c r="G2358" s="14" t="s">
        <v>12713</v>
      </c>
      <c r="H2358" s="14" t="s">
        <v>12714</v>
      </c>
      <c r="I2358" s="14" t="s">
        <v>12715</v>
      </c>
      <c r="J2358" s="14" t="s">
        <v>523</v>
      </c>
      <c r="K2358" s="14" t="s">
        <v>1026</v>
      </c>
      <c r="L2358" s="14" t="s">
        <v>523</v>
      </c>
      <c r="M2358" s="14" t="s">
        <v>523</v>
      </c>
      <c r="N2358" s="14"/>
      <c r="O2358" s="14"/>
      <c r="P2358" s="14" t="s">
        <v>517</v>
      </c>
      <c r="Q2358" s="15"/>
      <c r="R2358" s="14" t="s">
        <v>555</v>
      </c>
      <c r="S2358" s="14" t="s">
        <v>12511</v>
      </c>
      <c r="T2358" s="14">
        <v>11</v>
      </c>
      <c r="U2358" s="14" t="s">
        <v>12513</v>
      </c>
      <c r="V2358" s="14" t="s">
        <v>522</v>
      </c>
      <c r="W2358" s="14"/>
      <c r="X2358" s="14"/>
      <c r="Y2358" s="14"/>
      <c r="Z2358" s="14" t="s">
        <v>123</v>
      </c>
      <c r="AA2358" s="3" t="s">
        <v>23558</v>
      </c>
    </row>
    <row r="2359" spans="2:27" x14ac:dyDescent="0.2">
      <c r="B2359" s="14" t="s">
        <v>16835</v>
      </c>
      <c r="C2359" s="15" t="s">
        <v>23529</v>
      </c>
      <c r="D2359" s="12">
        <v>953</v>
      </c>
      <c r="E2359" s="15" t="s">
        <v>23535</v>
      </c>
      <c r="F2359" s="14"/>
      <c r="G2359" s="14" t="s">
        <v>12723</v>
      </c>
      <c r="H2359" s="14" t="s">
        <v>12724</v>
      </c>
      <c r="I2359" s="14" t="s">
        <v>12725</v>
      </c>
      <c r="J2359" s="14" t="s">
        <v>523</v>
      </c>
      <c r="K2359" s="14" t="s">
        <v>1026</v>
      </c>
      <c r="L2359" s="14" t="s">
        <v>523</v>
      </c>
      <c r="M2359" s="14" t="s">
        <v>523</v>
      </c>
      <c r="N2359" s="14"/>
      <c r="O2359" s="14"/>
      <c r="P2359" s="14" t="s">
        <v>517</v>
      </c>
      <c r="Q2359" s="15"/>
      <c r="R2359" s="14" t="s">
        <v>555</v>
      </c>
      <c r="S2359" s="14" t="s">
        <v>12511</v>
      </c>
      <c r="T2359" s="14">
        <v>11</v>
      </c>
      <c r="U2359" s="14" t="s">
        <v>12513</v>
      </c>
      <c r="V2359" s="14" t="s">
        <v>522</v>
      </c>
      <c r="W2359" s="14"/>
      <c r="X2359" s="14"/>
      <c r="Y2359" s="14"/>
      <c r="Z2359" s="14" t="s">
        <v>123</v>
      </c>
      <c r="AA2359" s="3" t="s">
        <v>23558</v>
      </c>
    </row>
    <row r="2360" spans="2:27" x14ac:dyDescent="0.2">
      <c r="B2360" s="14" t="s">
        <v>16835</v>
      </c>
      <c r="C2360" s="15" t="s">
        <v>23529</v>
      </c>
      <c r="D2360" s="12">
        <v>954</v>
      </c>
      <c r="E2360" s="15" t="s">
        <v>23535</v>
      </c>
      <c r="F2360" s="14"/>
      <c r="G2360" s="14" t="s">
        <v>17033</v>
      </c>
      <c r="H2360" s="14" t="s">
        <v>17034</v>
      </c>
      <c r="I2360" s="14" t="s">
        <v>17035</v>
      </c>
      <c r="J2360" s="14" t="s">
        <v>523</v>
      </c>
      <c r="K2360" s="14" t="s">
        <v>1026</v>
      </c>
      <c r="L2360" s="14" t="s">
        <v>523</v>
      </c>
      <c r="M2360" s="14" t="s">
        <v>523</v>
      </c>
      <c r="N2360" s="14"/>
      <c r="O2360" s="14"/>
      <c r="P2360" s="14" t="s">
        <v>517</v>
      </c>
      <c r="Q2360" s="15"/>
      <c r="R2360" s="14" t="s">
        <v>555</v>
      </c>
      <c r="S2360" s="14" t="s">
        <v>12519</v>
      </c>
      <c r="T2360" s="14">
        <v>10</v>
      </c>
      <c r="U2360" s="14" t="s">
        <v>17036</v>
      </c>
      <c r="V2360" s="14" t="s">
        <v>522</v>
      </c>
      <c r="W2360" s="14"/>
      <c r="X2360" s="14"/>
      <c r="Y2360" s="14"/>
      <c r="Z2360" s="14" t="s">
        <v>123</v>
      </c>
      <c r="AA2360" s="3" t="s">
        <v>23558</v>
      </c>
    </row>
    <row r="2361" spans="2:27" x14ac:dyDescent="0.2">
      <c r="B2361" s="14" t="s">
        <v>16835</v>
      </c>
      <c r="C2361" s="15" t="s">
        <v>23529</v>
      </c>
      <c r="D2361" s="12">
        <v>955</v>
      </c>
      <c r="E2361" s="15" t="s">
        <v>23535</v>
      </c>
      <c r="F2361" s="14"/>
      <c r="G2361" s="14" t="s">
        <v>17038</v>
      </c>
      <c r="H2361" s="14" t="s">
        <v>17039</v>
      </c>
      <c r="I2361" s="14" t="s">
        <v>17040</v>
      </c>
      <c r="J2361" s="14" t="s">
        <v>523</v>
      </c>
      <c r="K2361" s="14" t="s">
        <v>1026</v>
      </c>
      <c r="L2361" s="14" t="s">
        <v>523</v>
      </c>
      <c r="M2361" s="14" t="s">
        <v>523</v>
      </c>
      <c r="N2361" s="14"/>
      <c r="O2361" s="14"/>
      <c r="P2361" s="14" t="s">
        <v>517</v>
      </c>
      <c r="Q2361" s="15"/>
      <c r="R2361" s="14" t="s">
        <v>555</v>
      </c>
      <c r="S2361" s="14" t="s">
        <v>12511</v>
      </c>
      <c r="T2361" s="14">
        <v>10</v>
      </c>
      <c r="U2361" s="14" t="s">
        <v>12564</v>
      </c>
      <c r="V2361" s="14" t="s">
        <v>522</v>
      </c>
      <c r="W2361" s="14"/>
      <c r="X2361" s="14"/>
      <c r="Y2361" s="14"/>
      <c r="Z2361" s="14" t="s">
        <v>123</v>
      </c>
      <c r="AA2361" s="3" t="s">
        <v>23558</v>
      </c>
    </row>
    <row r="2362" spans="2:27" x14ac:dyDescent="0.2">
      <c r="B2362" s="14" t="s">
        <v>16835</v>
      </c>
      <c r="C2362" s="15" t="s">
        <v>23529</v>
      </c>
      <c r="D2362" s="12">
        <v>956</v>
      </c>
      <c r="E2362" s="15" t="s">
        <v>23535</v>
      </c>
      <c r="F2362" s="14"/>
      <c r="G2362" s="14" t="s">
        <v>17042</v>
      </c>
      <c r="H2362" s="14" t="s">
        <v>17043</v>
      </c>
      <c r="I2362" s="14" t="s">
        <v>17044</v>
      </c>
      <c r="J2362" s="14" t="s">
        <v>523</v>
      </c>
      <c r="K2362" s="14" t="s">
        <v>1026</v>
      </c>
      <c r="L2362" s="14" t="s">
        <v>523</v>
      </c>
      <c r="M2362" s="14" t="s">
        <v>523</v>
      </c>
      <c r="N2362" s="14"/>
      <c r="O2362" s="14"/>
      <c r="P2362" s="14" t="s">
        <v>517</v>
      </c>
      <c r="Q2362" s="15"/>
      <c r="R2362" s="14" t="s">
        <v>555</v>
      </c>
      <c r="S2362" s="14" t="s">
        <v>12511</v>
      </c>
      <c r="T2362" s="14">
        <v>10</v>
      </c>
      <c r="U2362" s="14" t="s">
        <v>12564</v>
      </c>
      <c r="V2362" s="14" t="s">
        <v>522</v>
      </c>
      <c r="W2362" s="14"/>
      <c r="X2362" s="14"/>
      <c r="Y2362" s="14"/>
      <c r="Z2362" s="14" t="s">
        <v>123</v>
      </c>
      <c r="AA2362" s="3" t="s">
        <v>23558</v>
      </c>
    </row>
    <row r="2363" spans="2:27" x14ac:dyDescent="0.2">
      <c r="B2363" s="14" t="s">
        <v>16835</v>
      </c>
      <c r="C2363" s="15" t="s">
        <v>23529</v>
      </c>
      <c r="D2363" s="12">
        <v>957</v>
      </c>
      <c r="E2363" s="15" t="s">
        <v>23535</v>
      </c>
      <c r="F2363" s="14"/>
      <c r="G2363" s="14" t="s">
        <v>17046</v>
      </c>
      <c r="H2363" s="14" t="s">
        <v>17047</v>
      </c>
      <c r="I2363" s="14" t="s">
        <v>17048</v>
      </c>
      <c r="J2363" s="14" t="s">
        <v>523</v>
      </c>
      <c r="K2363" s="14" t="s">
        <v>1026</v>
      </c>
      <c r="L2363" s="14" t="s">
        <v>523</v>
      </c>
      <c r="M2363" s="14" t="s">
        <v>523</v>
      </c>
      <c r="N2363" s="14"/>
      <c r="O2363" s="14"/>
      <c r="P2363" s="14" t="s">
        <v>517</v>
      </c>
      <c r="Q2363" s="15"/>
      <c r="R2363" s="14" t="s">
        <v>555</v>
      </c>
      <c r="S2363" s="14" t="s">
        <v>12511</v>
      </c>
      <c r="T2363" s="14">
        <v>10</v>
      </c>
      <c r="U2363" s="14" t="s">
        <v>12564</v>
      </c>
      <c r="V2363" s="14" t="s">
        <v>522</v>
      </c>
      <c r="W2363" s="14"/>
      <c r="X2363" s="14"/>
      <c r="Y2363" s="14"/>
      <c r="Z2363" s="14" t="s">
        <v>123</v>
      </c>
      <c r="AA2363" s="3" t="s">
        <v>23558</v>
      </c>
    </row>
    <row r="2364" spans="2:27" x14ac:dyDescent="0.2">
      <c r="B2364" s="14" t="s">
        <v>16835</v>
      </c>
      <c r="C2364" s="15" t="s">
        <v>23529</v>
      </c>
      <c r="D2364" s="12">
        <v>958</v>
      </c>
      <c r="E2364" s="15" t="s">
        <v>23535</v>
      </c>
      <c r="F2364" s="14"/>
      <c r="G2364" s="14" t="s">
        <v>17050</v>
      </c>
      <c r="H2364" s="14" t="s">
        <v>17051</v>
      </c>
      <c r="I2364" s="14" t="s">
        <v>17052</v>
      </c>
      <c r="J2364" s="14" t="s">
        <v>523</v>
      </c>
      <c r="K2364" s="14" t="s">
        <v>1026</v>
      </c>
      <c r="L2364" s="14" t="s">
        <v>523</v>
      </c>
      <c r="M2364" s="14" t="s">
        <v>523</v>
      </c>
      <c r="N2364" s="14"/>
      <c r="O2364" s="14"/>
      <c r="P2364" s="14" t="s">
        <v>517</v>
      </c>
      <c r="Q2364" s="15"/>
      <c r="R2364" s="14" t="s">
        <v>555</v>
      </c>
      <c r="S2364" s="14" t="s">
        <v>12528</v>
      </c>
      <c r="T2364" s="14">
        <v>10</v>
      </c>
      <c r="U2364" s="14" t="s">
        <v>17002</v>
      </c>
      <c r="V2364" s="14" t="s">
        <v>530</v>
      </c>
      <c r="W2364" s="14"/>
      <c r="X2364" s="14"/>
      <c r="Y2364" s="14"/>
      <c r="Z2364" s="14" t="s">
        <v>123</v>
      </c>
      <c r="AA2364" s="3" t="s">
        <v>23558</v>
      </c>
    </row>
    <row r="2365" spans="2:27" x14ac:dyDescent="0.2">
      <c r="B2365" s="14" t="s">
        <v>16835</v>
      </c>
      <c r="C2365" s="15" t="s">
        <v>23529</v>
      </c>
      <c r="D2365" s="12">
        <v>959</v>
      </c>
      <c r="E2365" s="15" t="s">
        <v>23535</v>
      </c>
      <c r="F2365" s="14"/>
      <c r="G2365" s="14" t="s">
        <v>12727</v>
      </c>
      <c r="H2365" s="14" t="s">
        <v>12728</v>
      </c>
      <c r="I2365" s="14" t="s">
        <v>12729</v>
      </c>
      <c r="J2365" s="14" t="s">
        <v>523</v>
      </c>
      <c r="K2365" s="14" t="s">
        <v>1026</v>
      </c>
      <c r="L2365" s="14" t="s">
        <v>523</v>
      </c>
      <c r="M2365" s="14" t="s">
        <v>523</v>
      </c>
      <c r="N2365" s="14"/>
      <c r="O2365" s="14"/>
      <c r="P2365" s="14" t="s">
        <v>517</v>
      </c>
      <c r="Q2365" s="15"/>
      <c r="R2365" s="14" t="s">
        <v>555</v>
      </c>
      <c r="S2365" s="14" t="s">
        <v>12539</v>
      </c>
      <c r="T2365" s="14">
        <v>11</v>
      </c>
      <c r="U2365" s="14" t="s">
        <v>8142</v>
      </c>
      <c r="V2365" s="14" t="s">
        <v>514</v>
      </c>
      <c r="W2365" s="14"/>
      <c r="X2365" s="14"/>
      <c r="Y2365" s="14"/>
      <c r="Z2365" s="14" t="s">
        <v>123</v>
      </c>
      <c r="AA2365" s="3" t="s">
        <v>23558</v>
      </c>
    </row>
    <row r="2366" spans="2:27" x14ac:dyDescent="0.2">
      <c r="B2366" s="14" t="s">
        <v>16835</v>
      </c>
      <c r="C2366" s="15" t="s">
        <v>23529</v>
      </c>
      <c r="D2366" s="12">
        <v>960</v>
      </c>
      <c r="E2366" s="15" t="s">
        <v>23535</v>
      </c>
      <c r="F2366" s="14"/>
      <c r="G2366" s="14" t="s">
        <v>17055</v>
      </c>
      <c r="H2366" s="14" t="s">
        <v>17056</v>
      </c>
      <c r="I2366" s="14" t="s">
        <v>17057</v>
      </c>
      <c r="J2366" s="14" t="s">
        <v>1026</v>
      </c>
      <c r="K2366" s="14" t="s">
        <v>1026</v>
      </c>
      <c r="L2366" s="14" t="s">
        <v>523</v>
      </c>
      <c r="M2366" s="14" t="s">
        <v>523</v>
      </c>
      <c r="N2366" s="14"/>
      <c r="O2366" s="14"/>
      <c r="P2366" s="14" t="s">
        <v>517</v>
      </c>
      <c r="Q2366" s="15"/>
      <c r="R2366" s="14" t="s">
        <v>803</v>
      </c>
      <c r="S2366" s="14" t="s">
        <v>12511</v>
      </c>
      <c r="T2366" s="14">
        <v>10</v>
      </c>
      <c r="U2366" s="14" t="s">
        <v>9704</v>
      </c>
      <c r="V2366" s="14" t="s">
        <v>522</v>
      </c>
      <c r="W2366" s="14"/>
      <c r="X2366" s="14"/>
      <c r="Y2366" s="14"/>
      <c r="Z2366" s="14" t="s">
        <v>123</v>
      </c>
      <c r="AA2366" s="3" t="s">
        <v>23558</v>
      </c>
    </row>
    <row r="2367" spans="2:27" x14ac:dyDescent="0.2">
      <c r="B2367" s="14" t="s">
        <v>16835</v>
      </c>
      <c r="C2367" s="15" t="s">
        <v>23529</v>
      </c>
      <c r="D2367" s="12">
        <v>961</v>
      </c>
      <c r="E2367" s="15" t="s">
        <v>23535</v>
      </c>
      <c r="F2367" s="14"/>
      <c r="G2367" s="14" t="s">
        <v>12732</v>
      </c>
      <c r="H2367" s="14" t="s">
        <v>12733</v>
      </c>
      <c r="I2367" s="14" t="s">
        <v>12734</v>
      </c>
      <c r="J2367" s="14" t="s">
        <v>523</v>
      </c>
      <c r="K2367" s="14" t="s">
        <v>1026</v>
      </c>
      <c r="L2367" s="14" t="s">
        <v>523</v>
      </c>
      <c r="M2367" s="14" t="s">
        <v>523</v>
      </c>
      <c r="N2367" s="14"/>
      <c r="O2367" s="14"/>
      <c r="P2367" s="14" t="s">
        <v>517</v>
      </c>
      <c r="Q2367" s="15"/>
      <c r="R2367" s="14" t="s">
        <v>555</v>
      </c>
      <c r="S2367" s="14" t="s">
        <v>12528</v>
      </c>
      <c r="T2367" s="14">
        <v>11</v>
      </c>
      <c r="U2367" s="14" t="s">
        <v>17002</v>
      </c>
      <c r="V2367" s="14" t="s">
        <v>530</v>
      </c>
      <c r="W2367" s="14"/>
      <c r="X2367" s="14"/>
      <c r="Y2367" s="14"/>
      <c r="Z2367" s="14" t="s">
        <v>123</v>
      </c>
      <c r="AA2367" s="3" t="s">
        <v>23558</v>
      </c>
    </row>
    <row r="2368" spans="2:27" x14ac:dyDescent="0.2">
      <c r="B2368" s="14" t="s">
        <v>16835</v>
      </c>
      <c r="C2368" s="15" t="s">
        <v>23529</v>
      </c>
      <c r="D2368" s="12">
        <v>962</v>
      </c>
      <c r="E2368" s="15" t="s">
        <v>23535</v>
      </c>
      <c r="F2368" s="14"/>
      <c r="G2368" s="14" t="s">
        <v>17060</v>
      </c>
      <c r="H2368" s="14" t="s">
        <v>17061</v>
      </c>
      <c r="I2368" s="14" t="s">
        <v>17062</v>
      </c>
      <c r="J2368" s="14" t="s">
        <v>523</v>
      </c>
      <c r="K2368" s="14" t="s">
        <v>1026</v>
      </c>
      <c r="L2368" s="14" t="s">
        <v>523</v>
      </c>
      <c r="M2368" s="14" t="s">
        <v>523</v>
      </c>
      <c r="N2368" s="14"/>
      <c r="O2368" s="14"/>
      <c r="P2368" s="14" t="s">
        <v>517</v>
      </c>
      <c r="Q2368" s="15"/>
      <c r="R2368" s="14" t="s">
        <v>555</v>
      </c>
      <c r="S2368" s="14" t="s">
        <v>12528</v>
      </c>
      <c r="T2368" s="14">
        <v>10</v>
      </c>
      <c r="U2368" s="14" t="s">
        <v>16837</v>
      </c>
      <c r="V2368" s="14" t="s">
        <v>522</v>
      </c>
      <c r="W2368" s="14"/>
      <c r="X2368" s="14"/>
      <c r="Y2368" s="14"/>
      <c r="Z2368" s="14" t="s">
        <v>123</v>
      </c>
      <c r="AA2368" s="3" t="s">
        <v>23558</v>
      </c>
    </row>
    <row r="2369" spans="2:27" x14ac:dyDescent="0.2">
      <c r="B2369" s="14" t="s">
        <v>16835</v>
      </c>
      <c r="C2369" s="15" t="s">
        <v>23529</v>
      </c>
      <c r="D2369" s="12">
        <v>963</v>
      </c>
      <c r="E2369" s="15" t="s">
        <v>23535</v>
      </c>
      <c r="F2369" s="14"/>
      <c r="G2369" s="14" t="s">
        <v>12557</v>
      </c>
      <c r="H2369" s="14" t="s">
        <v>17064</v>
      </c>
      <c r="I2369" s="14" t="s">
        <v>17065</v>
      </c>
      <c r="J2369" s="14" t="s">
        <v>523</v>
      </c>
      <c r="K2369" s="14" t="s">
        <v>1026</v>
      </c>
      <c r="L2369" s="14" t="s">
        <v>365</v>
      </c>
      <c r="M2369" s="14" t="s">
        <v>516</v>
      </c>
      <c r="N2369" s="14"/>
      <c r="O2369" s="14"/>
      <c r="P2369" s="14" t="s">
        <v>517</v>
      </c>
      <c r="Q2369" s="15"/>
      <c r="R2369" s="14" t="s">
        <v>555</v>
      </c>
      <c r="S2369" s="14" t="s">
        <v>12528</v>
      </c>
      <c r="T2369" s="14">
        <v>10</v>
      </c>
      <c r="U2369" s="14" t="s">
        <v>12549</v>
      </c>
      <c r="V2369" s="14" t="s">
        <v>522</v>
      </c>
      <c r="W2369" s="14"/>
      <c r="X2369" s="14"/>
      <c r="Y2369" s="14"/>
      <c r="Z2369" s="14" t="s">
        <v>123</v>
      </c>
      <c r="AA2369" s="3" t="s">
        <v>23558</v>
      </c>
    </row>
    <row r="2370" spans="2:27" x14ac:dyDescent="0.2">
      <c r="B2370" s="14" t="s">
        <v>16835</v>
      </c>
      <c r="C2370" s="15" t="s">
        <v>23529</v>
      </c>
      <c r="D2370" s="12">
        <v>968</v>
      </c>
      <c r="E2370" s="15" t="s">
        <v>23535</v>
      </c>
      <c r="F2370" s="14"/>
      <c r="G2370" s="14" t="s">
        <v>17080</v>
      </c>
      <c r="H2370" s="14" t="s">
        <v>17081</v>
      </c>
      <c r="I2370" s="14" t="s">
        <v>15719</v>
      </c>
      <c r="J2370" s="14" t="s">
        <v>17082</v>
      </c>
      <c r="K2370" s="14" t="s">
        <v>1026</v>
      </c>
      <c r="L2370" s="14" t="s">
        <v>44</v>
      </c>
      <c r="M2370" s="14" t="s">
        <v>316</v>
      </c>
      <c r="N2370" s="14"/>
      <c r="O2370" s="14"/>
      <c r="P2370" s="14" t="s">
        <v>517</v>
      </c>
      <c r="Q2370" s="15"/>
      <c r="R2370" s="14" t="s">
        <v>525</v>
      </c>
      <c r="S2370" s="14" t="s">
        <v>12539</v>
      </c>
      <c r="T2370" s="14">
        <v>10</v>
      </c>
      <c r="U2370" s="14" t="s">
        <v>521</v>
      </c>
      <c r="V2370" s="14" t="s">
        <v>522</v>
      </c>
      <c r="W2370" s="14"/>
      <c r="X2370" s="14"/>
      <c r="Y2370" s="14"/>
      <c r="Z2370" s="14" t="s">
        <v>123</v>
      </c>
      <c r="AA2370" s="3" t="s">
        <v>23558</v>
      </c>
    </row>
    <row r="2371" spans="2:27" x14ac:dyDescent="0.2">
      <c r="B2371" s="14" t="s">
        <v>16835</v>
      </c>
      <c r="C2371" s="15" t="s">
        <v>23529</v>
      </c>
      <c r="D2371" s="12">
        <v>969</v>
      </c>
      <c r="E2371" s="15" t="s">
        <v>23535</v>
      </c>
      <c r="F2371" s="14"/>
      <c r="G2371" s="14" t="s">
        <v>17084</v>
      </c>
      <c r="H2371" s="14" t="s">
        <v>12917</v>
      </c>
      <c r="I2371" s="14" t="s">
        <v>12918</v>
      </c>
      <c r="J2371" s="14" t="s">
        <v>523</v>
      </c>
      <c r="K2371" s="14" t="s">
        <v>1026</v>
      </c>
      <c r="L2371" s="14" t="s">
        <v>523</v>
      </c>
      <c r="M2371" s="14" t="s">
        <v>523</v>
      </c>
      <c r="N2371" s="14"/>
      <c r="O2371" s="14"/>
      <c r="P2371" s="14" t="s">
        <v>517</v>
      </c>
      <c r="Q2371" s="15"/>
      <c r="R2371" s="14" t="s">
        <v>803</v>
      </c>
      <c r="S2371" s="14" t="s">
        <v>12511</v>
      </c>
      <c r="T2371" s="14">
        <v>11</v>
      </c>
      <c r="U2371" s="14" t="s">
        <v>9704</v>
      </c>
      <c r="V2371" s="14" t="s">
        <v>522</v>
      </c>
      <c r="W2371" s="14"/>
      <c r="X2371" s="14"/>
      <c r="Y2371" s="14"/>
      <c r="Z2371" s="14" t="s">
        <v>123</v>
      </c>
      <c r="AA2371" s="3" t="s">
        <v>23558</v>
      </c>
    </row>
    <row r="2372" spans="2:27" x14ac:dyDescent="0.2">
      <c r="B2372" s="14" t="s">
        <v>16835</v>
      </c>
      <c r="C2372" s="15" t="s">
        <v>23529</v>
      </c>
      <c r="D2372" s="12">
        <v>975</v>
      </c>
      <c r="E2372" s="15" t="s">
        <v>23535</v>
      </c>
      <c r="F2372" s="14"/>
      <c r="G2372" s="14" t="s">
        <v>17108</v>
      </c>
      <c r="H2372" s="14" t="s">
        <v>17109</v>
      </c>
      <c r="I2372" s="14" t="s">
        <v>8241</v>
      </c>
      <c r="J2372" s="14" t="s">
        <v>523</v>
      </c>
      <c r="K2372" s="14" t="s">
        <v>1026</v>
      </c>
      <c r="L2372" s="14" t="s">
        <v>523</v>
      </c>
      <c r="M2372" s="14" t="s">
        <v>523</v>
      </c>
      <c r="N2372" s="14"/>
      <c r="O2372" s="14"/>
      <c r="P2372" s="14" t="s">
        <v>517</v>
      </c>
      <c r="Q2372" s="15"/>
      <c r="R2372" s="14" t="s">
        <v>525</v>
      </c>
      <c r="S2372" s="14" t="s">
        <v>12539</v>
      </c>
      <c r="T2372" s="14">
        <v>10</v>
      </c>
      <c r="U2372" s="14" t="s">
        <v>17110</v>
      </c>
      <c r="V2372" s="14" t="s">
        <v>530</v>
      </c>
      <c r="W2372" s="14"/>
      <c r="X2372" s="14"/>
      <c r="Y2372" s="14"/>
      <c r="Z2372" s="14" t="s">
        <v>123</v>
      </c>
      <c r="AA2372" s="3" t="s">
        <v>23558</v>
      </c>
    </row>
    <row r="2373" spans="2:27" x14ac:dyDescent="0.2">
      <c r="B2373" s="14" t="s">
        <v>16835</v>
      </c>
      <c r="C2373" s="15" t="s">
        <v>23529</v>
      </c>
      <c r="D2373" s="12">
        <v>977</v>
      </c>
      <c r="E2373" s="15" t="s">
        <v>23535</v>
      </c>
      <c r="F2373" s="14"/>
      <c r="G2373" s="14" t="s">
        <v>17116</v>
      </c>
      <c r="H2373" s="14" t="s">
        <v>17117</v>
      </c>
      <c r="I2373" s="14" t="s">
        <v>17118</v>
      </c>
      <c r="J2373" s="14" t="s">
        <v>523</v>
      </c>
      <c r="K2373" s="14" t="s">
        <v>1026</v>
      </c>
      <c r="L2373" s="14" t="s">
        <v>523</v>
      </c>
      <c r="M2373" s="14" t="s">
        <v>523</v>
      </c>
      <c r="N2373" s="14"/>
      <c r="O2373" s="14"/>
      <c r="P2373" s="14" t="s">
        <v>517</v>
      </c>
      <c r="Q2373" s="15"/>
      <c r="R2373" s="14" t="s">
        <v>555</v>
      </c>
      <c r="S2373" s="14" t="s">
        <v>8797</v>
      </c>
      <c r="T2373" s="14">
        <v>10</v>
      </c>
      <c r="U2373" s="14" t="s">
        <v>12533</v>
      </c>
      <c r="V2373" s="14" t="s">
        <v>514</v>
      </c>
      <c r="W2373" s="14"/>
      <c r="X2373" s="14"/>
      <c r="Y2373" s="14"/>
      <c r="Z2373" s="14" t="s">
        <v>123</v>
      </c>
      <c r="AA2373" s="3" t="s">
        <v>23558</v>
      </c>
    </row>
    <row r="2374" spans="2:27" x14ac:dyDescent="0.2">
      <c r="B2374" s="14" t="s">
        <v>16835</v>
      </c>
      <c r="C2374" s="15" t="s">
        <v>23529</v>
      </c>
      <c r="D2374" s="12">
        <v>978</v>
      </c>
      <c r="E2374" s="15" t="s">
        <v>23535</v>
      </c>
      <c r="F2374" s="14"/>
      <c r="G2374" s="14" t="s">
        <v>17120</v>
      </c>
      <c r="H2374" s="14" t="s">
        <v>17121</v>
      </c>
      <c r="I2374" s="14" t="s">
        <v>17118</v>
      </c>
      <c r="J2374" s="14" t="s">
        <v>523</v>
      </c>
      <c r="K2374" s="14" t="s">
        <v>1026</v>
      </c>
      <c r="L2374" s="14" t="s">
        <v>523</v>
      </c>
      <c r="M2374" s="14" t="s">
        <v>523</v>
      </c>
      <c r="N2374" s="14"/>
      <c r="O2374" s="14"/>
      <c r="P2374" s="14" t="s">
        <v>517</v>
      </c>
      <c r="Q2374" s="15"/>
      <c r="R2374" s="14" t="s">
        <v>555</v>
      </c>
      <c r="S2374" s="14" t="s">
        <v>8797</v>
      </c>
      <c r="T2374" s="14">
        <v>10</v>
      </c>
      <c r="U2374" s="14" t="s">
        <v>12533</v>
      </c>
      <c r="V2374" s="14" t="s">
        <v>514</v>
      </c>
      <c r="W2374" s="14"/>
      <c r="X2374" s="14"/>
      <c r="Y2374" s="14"/>
      <c r="Z2374" s="14" t="s">
        <v>123</v>
      </c>
      <c r="AA2374" s="3" t="s">
        <v>23558</v>
      </c>
    </row>
    <row r="2375" spans="2:27" x14ac:dyDescent="0.2">
      <c r="B2375" s="14" t="s">
        <v>16835</v>
      </c>
      <c r="C2375" s="15" t="s">
        <v>23529</v>
      </c>
      <c r="D2375" s="12">
        <v>987</v>
      </c>
      <c r="E2375" s="15" t="s">
        <v>23535</v>
      </c>
      <c r="F2375" s="14"/>
      <c r="G2375" s="14" t="s">
        <v>17149</v>
      </c>
      <c r="H2375" s="14" t="s">
        <v>17150</v>
      </c>
      <c r="I2375" s="14" t="s">
        <v>16560</v>
      </c>
      <c r="J2375" s="14" t="s">
        <v>115</v>
      </c>
      <c r="K2375" s="14" t="s">
        <v>1026</v>
      </c>
      <c r="L2375" s="14" t="s">
        <v>1075</v>
      </c>
      <c r="M2375" s="14" t="s">
        <v>523</v>
      </c>
      <c r="N2375" s="14"/>
      <c r="O2375" s="14"/>
      <c r="P2375" s="14" t="s">
        <v>517</v>
      </c>
      <c r="Q2375" s="15"/>
      <c r="R2375" s="14" t="s">
        <v>555</v>
      </c>
      <c r="S2375" s="14" t="s">
        <v>12539</v>
      </c>
      <c r="T2375" s="14">
        <v>10</v>
      </c>
      <c r="U2375" s="14" t="s">
        <v>8142</v>
      </c>
      <c r="V2375" s="14" t="s">
        <v>514</v>
      </c>
      <c r="W2375" s="14"/>
      <c r="X2375" s="14"/>
      <c r="Y2375" s="14"/>
      <c r="Z2375" s="14" t="s">
        <v>123</v>
      </c>
      <c r="AA2375" s="3" t="s">
        <v>23558</v>
      </c>
    </row>
    <row r="2376" spans="2:27" x14ac:dyDescent="0.2">
      <c r="B2376" s="14" t="s">
        <v>16835</v>
      </c>
      <c r="C2376" s="15" t="s">
        <v>23529</v>
      </c>
      <c r="D2376" s="12">
        <v>988</v>
      </c>
      <c r="E2376" s="15" t="s">
        <v>23535</v>
      </c>
      <c r="F2376" s="14"/>
      <c r="G2376" s="14" t="s">
        <v>12749</v>
      </c>
      <c r="H2376" s="14" t="s">
        <v>12750</v>
      </c>
      <c r="I2376" s="14" t="s">
        <v>12751</v>
      </c>
      <c r="J2376" s="14" t="s">
        <v>523</v>
      </c>
      <c r="K2376" s="14" t="s">
        <v>1026</v>
      </c>
      <c r="L2376" s="14" t="s">
        <v>523</v>
      </c>
      <c r="M2376" s="14" t="s">
        <v>523</v>
      </c>
      <c r="N2376" s="14"/>
      <c r="O2376" s="14"/>
      <c r="P2376" s="14" t="s">
        <v>517</v>
      </c>
      <c r="Q2376" s="15"/>
      <c r="R2376" s="14" t="s">
        <v>555</v>
      </c>
      <c r="S2376" s="14" t="s">
        <v>12511</v>
      </c>
      <c r="T2376" s="14">
        <v>11</v>
      </c>
      <c r="U2376" s="14" t="s">
        <v>12575</v>
      </c>
      <c r="V2376" s="14" t="s">
        <v>514</v>
      </c>
      <c r="W2376" s="14"/>
      <c r="X2376" s="14"/>
      <c r="Y2376" s="14"/>
      <c r="Z2376" s="14" t="s">
        <v>123</v>
      </c>
      <c r="AA2376" s="3" t="s">
        <v>23558</v>
      </c>
    </row>
    <row r="2377" spans="2:27" x14ac:dyDescent="0.2">
      <c r="B2377" s="14" t="s">
        <v>16835</v>
      </c>
      <c r="C2377" s="15" t="s">
        <v>23529</v>
      </c>
      <c r="D2377" s="12">
        <v>990</v>
      </c>
      <c r="E2377" s="15" t="s">
        <v>23535</v>
      </c>
      <c r="F2377" s="14"/>
      <c r="G2377" s="14" t="s">
        <v>17154</v>
      </c>
      <c r="H2377" s="14" t="s">
        <v>17155</v>
      </c>
      <c r="I2377" s="14" t="s">
        <v>17156</v>
      </c>
      <c r="J2377" s="14" t="s">
        <v>79</v>
      </c>
      <c r="K2377" s="14" t="s">
        <v>1026</v>
      </c>
      <c r="L2377" s="14" t="s">
        <v>523</v>
      </c>
      <c r="M2377" s="14" t="s">
        <v>523</v>
      </c>
      <c r="N2377" s="14"/>
      <c r="O2377" s="14"/>
      <c r="P2377" s="14" t="s">
        <v>517</v>
      </c>
      <c r="Q2377" s="15"/>
      <c r="R2377" s="14" t="s">
        <v>525</v>
      </c>
      <c r="S2377" s="14" t="s">
        <v>12519</v>
      </c>
      <c r="T2377" s="14">
        <v>10</v>
      </c>
      <c r="U2377" s="14" t="s">
        <v>16842</v>
      </c>
      <c r="V2377" s="14" t="s">
        <v>526</v>
      </c>
      <c r="W2377" s="14"/>
      <c r="X2377" s="14"/>
      <c r="Y2377" s="14"/>
      <c r="Z2377" s="14" t="s">
        <v>123</v>
      </c>
      <c r="AA2377" s="3" t="s">
        <v>23558</v>
      </c>
    </row>
    <row r="2378" spans="2:27" x14ac:dyDescent="0.2">
      <c r="B2378" s="14" t="s">
        <v>16835</v>
      </c>
      <c r="C2378" s="15" t="s">
        <v>23529</v>
      </c>
      <c r="D2378" s="12">
        <v>997</v>
      </c>
      <c r="E2378" s="15" t="s">
        <v>23535</v>
      </c>
      <c r="F2378" s="14"/>
      <c r="G2378" s="14" t="s">
        <v>17179</v>
      </c>
      <c r="H2378" s="14" t="s">
        <v>17180</v>
      </c>
      <c r="I2378" s="14" t="s">
        <v>17181</v>
      </c>
      <c r="J2378" s="14" t="s">
        <v>523</v>
      </c>
      <c r="K2378" s="14" t="s">
        <v>1026</v>
      </c>
      <c r="L2378" s="14" t="s">
        <v>523</v>
      </c>
      <c r="M2378" s="14" t="s">
        <v>523</v>
      </c>
      <c r="N2378" s="14"/>
      <c r="O2378" s="14"/>
      <c r="P2378" s="14" t="s">
        <v>517</v>
      </c>
      <c r="Q2378" s="15"/>
      <c r="R2378" s="14" t="s">
        <v>803</v>
      </c>
      <c r="S2378" s="14" t="s">
        <v>8797</v>
      </c>
      <c r="T2378" s="14">
        <v>10</v>
      </c>
      <c r="U2378" s="14" t="s">
        <v>12546</v>
      </c>
      <c r="V2378" s="14" t="s">
        <v>514</v>
      </c>
      <c r="W2378" s="14"/>
      <c r="X2378" s="14"/>
      <c r="Y2378" s="14"/>
      <c r="Z2378" s="14" t="s">
        <v>123</v>
      </c>
      <c r="AA2378" s="3" t="s">
        <v>23558</v>
      </c>
    </row>
    <row r="2379" spans="2:27" x14ac:dyDescent="0.2">
      <c r="B2379" s="14" t="s">
        <v>16835</v>
      </c>
      <c r="C2379" s="15" t="s">
        <v>23529</v>
      </c>
      <c r="D2379" s="12">
        <v>999</v>
      </c>
      <c r="E2379" s="15" t="s">
        <v>23535</v>
      </c>
      <c r="F2379" s="14"/>
      <c r="G2379" s="14" t="s">
        <v>17186</v>
      </c>
      <c r="H2379" s="14" t="s">
        <v>12853</v>
      </c>
      <c r="I2379" s="14" t="s">
        <v>12854</v>
      </c>
      <c r="J2379" s="14" t="s">
        <v>523</v>
      </c>
      <c r="K2379" s="14" t="s">
        <v>1026</v>
      </c>
      <c r="L2379" s="14" t="s">
        <v>523</v>
      </c>
      <c r="M2379" s="14" t="s">
        <v>523</v>
      </c>
      <c r="N2379" s="14"/>
      <c r="O2379" s="14"/>
      <c r="P2379" s="14" t="s">
        <v>517</v>
      </c>
      <c r="Q2379" s="15"/>
      <c r="R2379" s="14" t="s">
        <v>555</v>
      </c>
      <c r="S2379" s="14" t="s">
        <v>12539</v>
      </c>
      <c r="T2379" s="14">
        <v>11</v>
      </c>
      <c r="U2379" s="14" t="s">
        <v>12855</v>
      </c>
      <c r="V2379" s="14" t="s">
        <v>673</v>
      </c>
      <c r="W2379" s="14"/>
      <c r="X2379" s="14"/>
      <c r="Y2379" s="14"/>
      <c r="Z2379" s="14" t="s">
        <v>123</v>
      </c>
      <c r="AA2379" s="3" t="s">
        <v>23558</v>
      </c>
    </row>
    <row r="2380" spans="2:27" x14ac:dyDescent="0.2">
      <c r="B2380" s="14" t="s">
        <v>16835</v>
      </c>
      <c r="C2380" s="15" t="s">
        <v>23529</v>
      </c>
      <c r="D2380" s="12">
        <v>1006</v>
      </c>
      <c r="E2380" s="15" t="s">
        <v>23535</v>
      </c>
      <c r="F2380" s="14"/>
      <c r="G2380" s="14" t="s">
        <v>17207</v>
      </c>
      <c r="H2380" s="14" t="s">
        <v>17208</v>
      </c>
      <c r="I2380" s="14" t="s">
        <v>17209</v>
      </c>
      <c r="J2380" s="14" t="s">
        <v>365</v>
      </c>
      <c r="K2380" s="14" t="s">
        <v>1026</v>
      </c>
      <c r="L2380" s="14" t="s">
        <v>365</v>
      </c>
      <c r="M2380" s="14" t="s">
        <v>516</v>
      </c>
      <c r="N2380" s="14"/>
      <c r="O2380" s="14"/>
      <c r="P2380" s="14" t="s">
        <v>517</v>
      </c>
      <c r="Q2380" s="15"/>
      <c r="R2380" s="14" t="s">
        <v>525</v>
      </c>
      <c r="S2380" s="14" t="s">
        <v>12528</v>
      </c>
      <c r="T2380" s="14">
        <v>10</v>
      </c>
      <c r="U2380" s="14" t="s">
        <v>12549</v>
      </c>
      <c r="V2380" s="14" t="s">
        <v>522</v>
      </c>
      <c r="W2380" s="14"/>
      <c r="X2380" s="14"/>
      <c r="Y2380" s="14"/>
      <c r="Z2380" s="14" t="s">
        <v>123</v>
      </c>
      <c r="AA2380" s="3" t="s">
        <v>23558</v>
      </c>
    </row>
    <row r="2381" spans="2:27" x14ac:dyDescent="0.2">
      <c r="B2381" s="14" t="s">
        <v>16835</v>
      </c>
      <c r="C2381" s="15" t="s">
        <v>23529</v>
      </c>
      <c r="D2381" s="12">
        <v>1007</v>
      </c>
      <c r="E2381" s="15" t="s">
        <v>23535</v>
      </c>
      <c r="F2381" s="14"/>
      <c r="G2381" s="14" t="s">
        <v>17211</v>
      </c>
      <c r="H2381" s="14" t="s">
        <v>17212</v>
      </c>
      <c r="I2381" s="14" t="s">
        <v>17213</v>
      </c>
      <c r="J2381" s="14" t="s">
        <v>523</v>
      </c>
      <c r="K2381" s="14" t="s">
        <v>1026</v>
      </c>
      <c r="L2381" s="14" t="s">
        <v>523</v>
      </c>
      <c r="M2381" s="14" t="s">
        <v>523</v>
      </c>
      <c r="N2381" s="14"/>
      <c r="O2381" s="14"/>
      <c r="P2381" s="14" t="s">
        <v>517</v>
      </c>
      <c r="Q2381" s="15"/>
      <c r="R2381" s="14" t="s">
        <v>525</v>
      </c>
      <c r="S2381" s="14" t="s">
        <v>8797</v>
      </c>
      <c r="T2381" s="14">
        <v>10</v>
      </c>
      <c r="U2381" s="14" t="s">
        <v>17146</v>
      </c>
      <c r="V2381" s="14" t="s">
        <v>547</v>
      </c>
      <c r="W2381" s="14"/>
      <c r="X2381" s="14"/>
      <c r="Y2381" s="14"/>
      <c r="Z2381" s="14" t="s">
        <v>123</v>
      </c>
      <c r="AA2381" s="3" t="s">
        <v>23558</v>
      </c>
    </row>
    <row r="2382" spans="2:27" x14ac:dyDescent="0.2">
      <c r="B2382" s="14" t="s">
        <v>16835</v>
      </c>
      <c r="C2382" s="15" t="s">
        <v>23529</v>
      </c>
      <c r="D2382" s="12">
        <v>1008</v>
      </c>
      <c r="E2382" s="15" t="s">
        <v>23535</v>
      </c>
      <c r="F2382" s="14"/>
      <c r="G2382" s="14" t="s">
        <v>12754</v>
      </c>
      <c r="H2382" s="14" t="s">
        <v>12755</v>
      </c>
      <c r="I2382" s="14" t="s">
        <v>12756</v>
      </c>
      <c r="J2382" s="14" t="s">
        <v>523</v>
      </c>
      <c r="K2382" s="14" t="s">
        <v>1026</v>
      </c>
      <c r="L2382" s="14" t="s">
        <v>523</v>
      </c>
      <c r="M2382" s="14" t="s">
        <v>523</v>
      </c>
      <c r="N2382" s="14"/>
      <c r="O2382" s="14"/>
      <c r="P2382" s="14" t="s">
        <v>517</v>
      </c>
      <c r="Q2382" s="15"/>
      <c r="R2382" s="14" t="s">
        <v>555</v>
      </c>
      <c r="S2382" s="14" t="s">
        <v>12521</v>
      </c>
      <c r="T2382" s="14">
        <v>11</v>
      </c>
      <c r="U2382" s="14" t="s">
        <v>16846</v>
      </c>
      <c r="V2382" s="14" t="s">
        <v>547</v>
      </c>
      <c r="W2382" s="14"/>
      <c r="X2382" s="14"/>
      <c r="Y2382" s="14"/>
      <c r="Z2382" s="14" t="s">
        <v>123</v>
      </c>
      <c r="AA2382" s="3" t="s">
        <v>23558</v>
      </c>
    </row>
    <row r="2383" spans="2:27" x14ac:dyDescent="0.2">
      <c r="B2383" s="14" t="s">
        <v>16835</v>
      </c>
      <c r="C2383" s="15" t="s">
        <v>23529</v>
      </c>
      <c r="D2383" s="12">
        <v>1009</v>
      </c>
      <c r="E2383" s="15" t="s">
        <v>23535</v>
      </c>
      <c r="F2383" s="14"/>
      <c r="G2383" s="14" t="s">
        <v>12758</v>
      </c>
      <c r="H2383" s="14" t="s">
        <v>12759</v>
      </c>
      <c r="I2383" s="14" t="s">
        <v>12756</v>
      </c>
      <c r="J2383" s="14" t="s">
        <v>523</v>
      </c>
      <c r="K2383" s="14" t="s">
        <v>1026</v>
      </c>
      <c r="L2383" s="14" t="s">
        <v>523</v>
      </c>
      <c r="M2383" s="14" t="s">
        <v>523</v>
      </c>
      <c r="N2383" s="14"/>
      <c r="O2383" s="14"/>
      <c r="P2383" s="14" t="s">
        <v>517</v>
      </c>
      <c r="Q2383" s="15"/>
      <c r="R2383" s="14" t="s">
        <v>555</v>
      </c>
      <c r="S2383" s="14" t="s">
        <v>12521</v>
      </c>
      <c r="T2383" s="14">
        <v>11</v>
      </c>
      <c r="U2383" s="14" t="s">
        <v>16846</v>
      </c>
      <c r="V2383" s="14" t="s">
        <v>547</v>
      </c>
      <c r="W2383" s="14"/>
      <c r="X2383" s="14"/>
      <c r="Y2383" s="14"/>
      <c r="Z2383" s="14" t="s">
        <v>123</v>
      </c>
      <c r="AA2383" s="3" t="s">
        <v>23558</v>
      </c>
    </row>
    <row r="2384" spans="2:27" x14ac:dyDescent="0.2">
      <c r="B2384" s="14" t="s">
        <v>16835</v>
      </c>
      <c r="C2384" s="15" t="s">
        <v>23529</v>
      </c>
      <c r="D2384" s="12">
        <v>1010</v>
      </c>
      <c r="E2384" s="15" t="s">
        <v>23535</v>
      </c>
      <c r="F2384" s="14"/>
      <c r="G2384" s="14" t="s">
        <v>12762</v>
      </c>
      <c r="H2384" s="14" t="s">
        <v>12763</v>
      </c>
      <c r="I2384" s="14" t="s">
        <v>12756</v>
      </c>
      <c r="J2384" s="14" t="s">
        <v>523</v>
      </c>
      <c r="K2384" s="14" t="s">
        <v>1026</v>
      </c>
      <c r="L2384" s="14" t="s">
        <v>523</v>
      </c>
      <c r="M2384" s="14" t="s">
        <v>523</v>
      </c>
      <c r="N2384" s="14"/>
      <c r="O2384" s="14"/>
      <c r="P2384" s="14" t="s">
        <v>517</v>
      </c>
      <c r="Q2384" s="15"/>
      <c r="R2384" s="14" t="s">
        <v>555</v>
      </c>
      <c r="S2384" s="14" t="s">
        <v>12521</v>
      </c>
      <c r="T2384" s="14">
        <v>11</v>
      </c>
      <c r="U2384" s="14" t="s">
        <v>16846</v>
      </c>
      <c r="V2384" s="14" t="s">
        <v>547</v>
      </c>
      <c r="W2384" s="14"/>
      <c r="X2384" s="14"/>
      <c r="Y2384" s="14"/>
      <c r="Z2384" s="14" t="s">
        <v>123</v>
      </c>
      <c r="AA2384" s="3" t="s">
        <v>23558</v>
      </c>
    </row>
    <row r="2385" spans="2:27" x14ac:dyDescent="0.2">
      <c r="B2385" s="14" t="s">
        <v>16835</v>
      </c>
      <c r="C2385" s="15" t="s">
        <v>23529</v>
      </c>
      <c r="D2385" s="12">
        <v>1011</v>
      </c>
      <c r="E2385" s="15" t="s">
        <v>23535</v>
      </c>
      <c r="F2385" s="14"/>
      <c r="G2385" s="14" t="s">
        <v>12765</v>
      </c>
      <c r="H2385" s="14" t="s">
        <v>12766</v>
      </c>
      <c r="I2385" s="14" t="s">
        <v>2433</v>
      </c>
      <c r="J2385" s="14" t="s">
        <v>523</v>
      </c>
      <c r="K2385" s="14" t="s">
        <v>1026</v>
      </c>
      <c r="L2385" s="14" t="s">
        <v>523</v>
      </c>
      <c r="M2385" s="14" t="s">
        <v>523</v>
      </c>
      <c r="N2385" s="14"/>
      <c r="O2385" s="14"/>
      <c r="P2385" s="14" t="s">
        <v>517</v>
      </c>
      <c r="Q2385" s="15"/>
      <c r="R2385" s="14" t="s">
        <v>555</v>
      </c>
      <c r="S2385" s="14" t="s">
        <v>12528</v>
      </c>
      <c r="T2385" s="14">
        <v>11</v>
      </c>
      <c r="U2385" s="14" t="s">
        <v>12531</v>
      </c>
      <c r="V2385" s="14" t="s">
        <v>522</v>
      </c>
      <c r="W2385" s="14"/>
      <c r="X2385" s="14"/>
      <c r="Y2385" s="14"/>
      <c r="Z2385" s="14" t="s">
        <v>123</v>
      </c>
      <c r="AA2385" s="3" t="s">
        <v>23558</v>
      </c>
    </row>
    <row r="2386" spans="2:27" x14ac:dyDescent="0.2">
      <c r="B2386" s="14" t="s">
        <v>16835</v>
      </c>
      <c r="C2386" s="15" t="s">
        <v>23529</v>
      </c>
      <c r="D2386" s="12">
        <v>1012</v>
      </c>
      <c r="E2386" s="15" t="s">
        <v>23535</v>
      </c>
      <c r="F2386" s="14"/>
      <c r="G2386" s="14" t="s">
        <v>12769</v>
      </c>
      <c r="H2386" s="14" t="s">
        <v>12770</v>
      </c>
      <c r="I2386" s="14" t="s">
        <v>2433</v>
      </c>
      <c r="J2386" s="14" t="s">
        <v>523</v>
      </c>
      <c r="K2386" s="14" t="s">
        <v>1026</v>
      </c>
      <c r="L2386" s="14" t="s">
        <v>523</v>
      </c>
      <c r="M2386" s="14" t="s">
        <v>523</v>
      </c>
      <c r="N2386" s="14"/>
      <c r="O2386" s="14"/>
      <c r="P2386" s="14" t="s">
        <v>517</v>
      </c>
      <c r="Q2386" s="15"/>
      <c r="R2386" s="14" t="s">
        <v>555</v>
      </c>
      <c r="S2386" s="14" t="s">
        <v>12521</v>
      </c>
      <c r="T2386" s="14">
        <v>11</v>
      </c>
      <c r="U2386" s="14" t="s">
        <v>16841</v>
      </c>
      <c r="V2386" s="14" t="s">
        <v>522</v>
      </c>
      <c r="W2386" s="14"/>
      <c r="X2386" s="14"/>
      <c r="Y2386" s="14"/>
      <c r="Z2386" s="14" t="s">
        <v>123</v>
      </c>
      <c r="AA2386" s="3" t="s">
        <v>23558</v>
      </c>
    </row>
    <row r="2387" spans="2:27" x14ac:dyDescent="0.2">
      <c r="B2387" s="14" t="s">
        <v>16835</v>
      </c>
      <c r="C2387" s="15" t="s">
        <v>23529</v>
      </c>
      <c r="D2387" s="12">
        <v>1013</v>
      </c>
      <c r="E2387" s="15" t="s">
        <v>23535</v>
      </c>
      <c r="F2387" s="14"/>
      <c r="G2387" s="14" t="s">
        <v>12773</v>
      </c>
      <c r="H2387" s="14" t="s">
        <v>12774</v>
      </c>
      <c r="I2387" s="14" t="s">
        <v>2433</v>
      </c>
      <c r="J2387" s="14" t="s">
        <v>523</v>
      </c>
      <c r="K2387" s="14" t="s">
        <v>1026</v>
      </c>
      <c r="L2387" s="14" t="s">
        <v>523</v>
      </c>
      <c r="M2387" s="14" t="s">
        <v>523</v>
      </c>
      <c r="N2387" s="14"/>
      <c r="O2387" s="14"/>
      <c r="P2387" s="14" t="s">
        <v>517</v>
      </c>
      <c r="Q2387" s="15"/>
      <c r="R2387" s="14" t="s">
        <v>555</v>
      </c>
      <c r="S2387" s="14" t="s">
        <v>12519</v>
      </c>
      <c r="T2387" s="14">
        <v>11</v>
      </c>
      <c r="U2387" s="14" t="s">
        <v>17220</v>
      </c>
      <c r="V2387" s="14" t="s">
        <v>526</v>
      </c>
      <c r="W2387" s="14"/>
      <c r="X2387" s="14"/>
      <c r="Y2387" s="14"/>
      <c r="Z2387" s="14" t="s">
        <v>123</v>
      </c>
      <c r="AA2387" s="3" t="s">
        <v>23558</v>
      </c>
    </row>
    <row r="2388" spans="2:27" x14ac:dyDescent="0.2">
      <c r="B2388" s="14" t="s">
        <v>16835</v>
      </c>
      <c r="C2388" s="15" t="s">
        <v>23529</v>
      </c>
      <c r="D2388" s="12">
        <v>1014</v>
      </c>
      <c r="E2388" s="15" t="s">
        <v>23535</v>
      </c>
      <c r="F2388" s="14"/>
      <c r="G2388" s="14" t="s">
        <v>12777</v>
      </c>
      <c r="H2388" s="14" t="s">
        <v>12778</v>
      </c>
      <c r="I2388" s="14" t="s">
        <v>2433</v>
      </c>
      <c r="J2388" s="14" t="s">
        <v>523</v>
      </c>
      <c r="K2388" s="14" t="s">
        <v>1026</v>
      </c>
      <c r="L2388" s="14" t="s">
        <v>523</v>
      </c>
      <c r="M2388" s="14" t="s">
        <v>523</v>
      </c>
      <c r="N2388" s="14"/>
      <c r="O2388" s="14"/>
      <c r="P2388" s="14" t="s">
        <v>517</v>
      </c>
      <c r="Q2388" s="15"/>
      <c r="R2388" s="14" t="s">
        <v>555</v>
      </c>
      <c r="S2388" s="14" t="s">
        <v>12521</v>
      </c>
      <c r="T2388" s="14">
        <v>11</v>
      </c>
      <c r="U2388" s="14" t="s">
        <v>16841</v>
      </c>
      <c r="V2388" s="14" t="s">
        <v>522</v>
      </c>
      <c r="W2388" s="14"/>
      <c r="X2388" s="14"/>
      <c r="Y2388" s="14"/>
      <c r="Z2388" s="14" t="s">
        <v>123</v>
      </c>
      <c r="AA2388" s="3" t="s">
        <v>23558</v>
      </c>
    </row>
    <row r="2389" spans="2:27" x14ac:dyDescent="0.2">
      <c r="B2389" s="14" t="s">
        <v>16835</v>
      </c>
      <c r="C2389" s="15" t="s">
        <v>23529</v>
      </c>
      <c r="D2389" s="12">
        <v>1015</v>
      </c>
      <c r="E2389" s="15" t="s">
        <v>23535</v>
      </c>
      <c r="F2389" s="14"/>
      <c r="G2389" s="14" t="s">
        <v>12781</v>
      </c>
      <c r="H2389" s="14" t="s">
        <v>12782</v>
      </c>
      <c r="I2389" s="14" t="s">
        <v>2433</v>
      </c>
      <c r="J2389" s="14" t="s">
        <v>523</v>
      </c>
      <c r="K2389" s="14" t="s">
        <v>1026</v>
      </c>
      <c r="L2389" s="14" t="s">
        <v>523</v>
      </c>
      <c r="M2389" s="14" t="s">
        <v>523</v>
      </c>
      <c r="N2389" s="14"/>
      <c r="O2389" s="14"/>
      <c r="P2389" s="14" t="s">
        <v>517</v>
      </c>
      <c r="Q2389" s="15"/>
      <c r="R2389" s="14" t="s">
        <v>555</v>
      </c>
      <c r="S2389" s="14" t="s">
        <v>12521</v>
      </c>
      <c r="T2389" s="14">
        <v>11</v>
      </c>
      <c r="U2389" s="14" t="s">
        <v>12560</v>
      </c>
      <c r="V2389" s="14" t="s">
        <v>514</v>
      </c>
      <c r="W2389" s="14"/>
      <c r="X2389" s="14"/>
      <c r="Y2389" s="14"/>
      <c r="Z2389" s="14" t="s">
        <v>123</v>
      </c>
      <c r="AA2389" s="3" t="s">
        <v>23558</v>
      </c>
    </row>
    <row r="2390" spans="2:27" x14ac:dyDescent="0.2">
      <c r="B2390" s="14" t="s">
        <v>16835</v>
      </c>
      <c r="C2390" s="15" t="s">
        <v>23529</v>
      </c>
      <c r="D2390" s="12">
        <v>1016</v>
      </c>
      <c r="E2390" s="15" t="s">
        <v>23535</v>
      </c>
      <c r="F2390" s="14"/>
      <c r="G2390" s="14" t="s">
        <v>12783</v>
      </c>
      <c r="H2390" s="14" t="s">
        <v>12784</v>
      </c>
      <c r="I2390" s="14" t="s">
        <v>2433</v>
      </c>
      <c r="J2390" s="14" t="s">
        <v>523</v>
      </c>
      <c r="K2390" s="14" t="s">
        <v>1026</v>
      </c>
      <c r="L2390" s="14" t="s">
        <v>523</v>
      </c>
      <c r="M2390" s="14" t="s">
        <v>523</v>
      </c>
      <c r="N2390" s="14"/>
      <c r="O2390" s="14"/>
      <c r="P2390" s="14" t="s">
        <v>517</v>
      </c>
      <c r="Q2390" s="15"/>
      <c r="R2390" s="14" t="s">
        <v>555</v>
      </c>
      <c r="S2390" s="14" t="s">
        <v>12521</v>
      </c>
      <c r="T2390" s="14">
        <v>11</v>
      </c>
      <c r="U2390" s="14" t="s">
        <v>17224</v>
      </c>
      <c r="V2390" s="14" t="s">
        <v>526</v>
      </c>
      <c r="W2390" s="14"/>
      <c r="X2390" s="14"/>
      <c r="Y2390" s="14"/>
      <c r="Z2390" s="14" t="s">
        <v>123</v>
      </c>
      <c r="AA2390" s="3" t="s">
        <v>23558</v>
      </c>
    </row>
    <row r="2391" spans="2:27" x14ac:dyDescent="0.2">
      <c r="B2391" s="14" t="s">
        <v>16835</v>
      </c>
      <c r="C2391" s="15" t="s">
        <v>23529</v>
      </c>
      <c r="D2391" s="12">
        <v>1026</v>
      </c>
      <c r="E2391" s="15" t="s">
        <v>23535</v>
      </c>
      <c r="F2391" s="14"/>
      <c r="G2391" s="14" t="s">
        <v>12787</v>
      </c>
      <c r="H2391" s="14" t="s">
        <v>12788</v>
      </c>
      <c r="I2391" s="14" t="s">
        <v>12789</v>
      </c>
      <c r="J2391" s="14" t="s">
        <v>523</v>
      </c>
      <c r="K2391" s="14" t="s">
        <v>1026</v>
      </c>
      <c r="L2391" s="14" t="s">
        <v>523</v>
      </c>
      <c r="M2391" s="14" t="s">
        <v>523</v>
      </c>
      <c r="N2391" s="14"/>
      <c r="O2391" s="14"/>
      <c r="P2391" s="14" t="s">
        <v>517</v>
      </c>
      <c r="Q2391" s="15"/>
      <c r="R2391" s="14" t="s">
        <v>555</v>
      </c>
      <c r="S2391" s="14" t="s">
        <v>12521</v>
      </c>
      <c r="T2391" s="14">
        <v>11</v>
      </c>
      <c r="U2391" s="14" t="s">
        <v>2418</v>
      </c>
      <c r="V2391" s="14" t="s">
        <v>522</v>
      </c>
      <c r="W2391" s="14"/>
      <c r="X2391" s="14"/>
      <c r="Y2391" s="14"/>
      <c r="Z2391" s="14" t="s">
        <v>123</v>
      </c>
      <c r="AA2391" s="3" t="s">
        <v>23558</v>
      </c>
    </row>
    <row r="2392" spans="2:27" x14ac:dyDescent="0.2">
      <c r="B2392" s="14" t="s">
        <v>16835</v>
      </c>
      <c r="C2392" s="15" t="s">
        <v>23529</v>
      </c>
      <c r="D2392" s="12">
        <v>1027</v>
      </c>
      <c r="E2392" s="15" t="s">
        <v>23535</v>
      </c>
      <c r="F2392" s="14"/>
      <c r="G2392" s="14" t="s">
        <v>12791</v>
      </c>
      <c r="H2392" s="14" t="s">
        <v>12792</v>
      </c>
      <c r="I2392" s="14" t="s">
        <v>12793</v>
      </c>
      <c r="J2392" s="14" t="s">
        <v>523</v>
      </c>
      <c r="K2392" s="14" t="s">
        <v>1026</v>
      </c>
      <c r="L2392" s="14" t="s">
        <v>523</v>
      </c>
      <c r="M2392" s="14" t="s">
        <v>523</v>
      </c>
      <c r="N2392" s="14"/>
      <c r="O2392" s="14"/>
      <c r="P2392" s="14" t="s">
        <v>517</v>
      </c>
      <c r="Q2392" s="15"/>
      <c r="R2392" s="14" t="s">
        <v>555</v>
      </c>
      <c r="S2392" s="14" t="s">
        <v>12523</v>
      </c>
      <c r="T2392" s="14">
        <v>11</v>
      </c>
      <c r="U2392" s="14" t="s">
        <v>17261</v>
      </c>
      <c r="V2392" s="14" t="s">
        <v>526</v>
      </c>
      <c r="W2392" s="14"/>
      <c r="X2392" s="14"/>
      <c r="Y2392" s="14"/>
      <c r="Z2392" s="14" t="s">
        <v>123</v>
      </c>
      <c r="AA2392" s="3" t="s">
        <v>23558</v>
      </c>
    </row>
    <row r="2393" spans="2:27" x14ac:dyDescent="0.2">
      <c r="B2393" s="14" t="s">
        <v>16835</v>
      </c>
      <c r="C2393" s="15" t="s">
        <v>23529</v>
      </c>
      <c r="D2393" s="12">
        <v>1028</v>
      </c>
      <c r="E2393" s="15" t="s">
        <v>23535</v>
      </c>
      <c r="F2393" s="14"/>
      <c r="G2393" s="14" t="s">
        <v>17263</v>
      </c>
      <c r="H2393" s="14" t="s">
        <v>17264</v>
      </c>
      <c r="I2393" s="14" t="s">
        <v>17265</v>
      </c>
      <c r="J2393" s="14" t="s">
        <v>1026</v>
      </c>
      <c r="K2393" s="14" t="s">
        <v>1026</v>
      </c>
      <c r="L2393" s="14" t="s">
        <v>523</v>
      </c>
      <c r="M2393" s="14" t="s">
        <v>523</v>
      </c>
      <c r="N2393" s="14"/>
      <c r="O2393" s="14"/>
      <c r="P2393" s="14" t="s">
        <v>517</v>
      </c>
      <c r="Q2393" s="15"/>
      <c r="R2393" s="14" t="s">
        <v>803</v>
      </c>
      <c r="S2393" s="14" t="s">
        <v>12511</v>
      </c>
      <c r="T2393" s="14">
        <v>10</v>
      </c>
      <c r="U2393" s="14" t="s">
        <v>9704</v>
      </c>
      <c r="V2393" s="14" t="s">
        <v>522</v>
      </c>
      <c r="W2393" s="14"/>
      <c r="X2393" s="14"/>
      <c r="Y2393" s="14"/>
      <c r="Z2393" s="14" t="s">
        <v>123</v>
      </c>
      <c r="AA2393" s="3" t="s">
        <v>23558</v>
      </c>
    </row>
    <row r="2394" spans="2:27" x14ac:dyDescent="0.2">
      <c r="B2394" s="14" t="s">
        <v>16835</v>
      </c>
      <c r="C2394" s="15" t="s">
        <v>23529</v>
      </c>
      <c r="D2394" s="12">
        <v>1039</v>
      </c>
      <c r="E2394" s="15" t="s">
        <v>23535</v>
      </c>
      <c r="F2394" s="14"/>
      <c r="G2394" s="14" t="s">
        <v>17302</v>
      </c>
      <c r="H2394" s="14" t="s">
        <v>17303</v>
      </c>
      <c r="I2394" s="14" t="s">
        <v>17304</v>
      </c>
      <c r="J2394" s="14" t="s">
        <v>179</v>
      </c>
      <c r="K2394" s="14" t="s">
        <v>1026</v>
      </c>
      <c r="L2394" s="14" t="s">
        <v>474</v>
      </c>
      <c r="M2394" s="14" t="s">
        <v>242</v>
      </c>
      <c r="N2394" s="14"/>
      <c r="O2394" s="14"/>
      <c r="P2394" s="14" t="s">
        <v>517</v>
      </c>
      <c r="Q2394" s="15"/>
      <c r="R2394" s="14" t="s">
        <v>803</v>
      </c>
      <c r="S2394" s="14" t="s">
        <v>12521</v>
      </c>
      <c r="T2394" s="14">
        <v>10</v>
      </c>
      <c r="U2394" s="14" t="s">
        <v>17305</v>
      </c>
      <c r="V2394" s="14" t="s">
        <v>584</v>
      </c>
      <c r="W2394" s="14"/>
      <c r="X2394" s="14"/>
      <c r="Y2394" s="14"/>
      <c r="Z2394" s="14" t="s">
        <v>123</v>
      </c>
      <c r="AA2394" s="3" t="s">
        <v>23558</v>
      </c>
    </row>
    <row r="2395" spans="2:27" x14ac:dyDescent="0.2">
      <c r="B2395" s="14" t="s">
        <v>16835</v>
      </c>
      <c r="C2395" s="15" t="s">
        <v>23529</v>
      </c>
      <c r="D2395" s="12">
        <v>1040</v>
      </c>
      <c r="E2395" s="15" t="s">
        <v>23535</v>
      </c>
      <c r="F2395" s="14"/>
      <c r="G2395" s="14" t="s">
        <v>12809</v>
      </c>
      <c r="H2395" s="14" t="s">
        <v>12810</v>
      </c>
      <c r="I2395" s="14" t="s">
        <v>12811</v>
      </c>
      <c r="J2395" s="14" t="s">
        <v>523</v>
      </c>
      <c r="K2395" s="14" t="s">
        <v>1026</v>
      </c>
      <c r="L2395" s="14" t="s">
        <v>523</v>
      </c>
      <c r="M2395" s="14" t="s">
        <v>523</v>
      </c>
      <c r="N2395" s="14"/>
      <c r="O2395" s="14"/>
      <c r="P2395" s="14" t="s">
        <v>517</v>
      </c>
      <c r="Q2395" s="15"/>
      <c r="R2395" s="14" t="s">
        <v>555</v>
      </c>
      <c r="S2395" s="14" t="s">
        <v>12523</v>
      </c>
      <c r="T2395" s="14">
        <v>11</v>
      </c>
      <c r="U2395" s="14" t="s">
        <v>16844</v>
      </c>
      <c r="V2395" s="14" t="s">
        <v>530</v>
      </c>
      <c r="W2395" s="14"/>
      <c r="X2395" s="14"/>
      <c r="Y2395" s="14"/>
      <c r="Z2395" s="14" t="s">
        <v>123</v>
      </c>
      <c r="AA2395" s="3" t="s">
        <v>23558</v>
      </c>
    </row>
    <row r="2396" spans="2:27" x14ac:dyDescent="0.2">
      <c r="B2396" s="14" t="s">
        <v>16835</v>
      </c>
      <c r="C2396" s="15" t="s">
        <v>23529</v>
      </c>
      <c r="D2396" s="12">
        <v>1041</v>
      </c>
      <c r="E2396" s="15" t="s">
        <v>23535</v>
      </c>
      <c r="F2396" s="14"/>
      <c r="G2396" s="14" t="s">
        <v>17308</v>
      </c>
      <c r="H2396" s="14" t="s">
        <v>17309</v>
      </c>
      <c r="I2396" s="14" t="s">
        <v>17310</v>
      </c>
      <c r="J2396" s="14" t="s">
        <v>523</v>
      </c>
      <c r="K2396" s="14" t="s">
        <v>1026</v>
      </c>
      <c r="L2396" s="14" t="s">
        <v>523</v>
      </c>
      <c r="M2396" s="14" t="s">
        <v>523</v>
      </c>
      <c r="N2396" s="14"/>
      <c r="O2396" s="14"/>
      <c r="P2396" s="14" t="s">
        <v>517</v>
      </c>
      <c r="Q2396" s="15"/>
      <c r="R2396" s="14" t="s">
        <v>555</v>
      </c>
      <c r="S2396" s="14" t="s">
        <v>12511</v>
      </c>
      <c r="T2396" s="14">
        <v>10</v>
      </c>
      <c r="U2396" s="14" t="s">
        <v>12513</v>
      </c>
      <c r="V2396" s="14" t="s">
        <v>522</v>
      </c>
      <c r="W2396" s="14"/>
      <c r="X2396" s="14"/>
      <c r="Y2396" s="14"/>
      <c r="Z2396" s="14" t="s">
        <v>123</v>
      </c>
      <c r="AA2396" s="3" t="s">
        <v>23558</v>
      </c>
    </row>
    <row r="2397" spans="2:27" x14ac:dyDescent="0.2">
      <c r="B2397" s="14" t="s">
        <v>16835</v>
      </c>
      <c r="C2397" s="15" t="s">
        <v>23529</v>
      </c>
      <c r="D2397" s="12">
        <v>1070</v>
      </c>
      <c r="E2397" s="15" t="s">
        <v>23535</v>
      </c>
      <c r="F2397" s="14"/>
      <c r="G2397" s="14" t="s">
        <v>17411</v>
      </c>
      <c r="H2397" s="14" t="s">
        <v>17412</v>
      </c>
      <c r="I2397" s="14" t="s">
        <v>17413</v>
      </c>
      <c r="J2397" s="14" t="s">
        <v>930</v>
      </c>
      <c r="K2397" s="14" t="s">
        <v>1026</v>
      </c>
      <c r="L2397" s="14" t="s">
        <v>302</v>
      </c>
      <c r="M2397" s="14" t="s">
        <v>653</v>
      </c>
      <c r="N2397" s="14"/>
      <c r="O2397" s="14"/>
      <c r="P2397" s="14" t="s">
        <v>517</v>
      </c>
      <c r="Q2397" s="15"/>
      <c r="R2397" s="14" t="s">
        <v>525</v>
      </c>
      <c r="S2397" s="14" t="s">
        <v>12539</v>
      </c>
      <c r="T2397" s="14">
        <v>10</v>
      </c>
      <c r="U2397" s="14" t="s">
        <v>8142</v>
      </c>
      <c r="V2397" s="14" t="s">
        <v>514</v>
      </c>
      <c r="W2397" s="14"/>
      <c r="X2397" s="14"/>
      <c r="Y2397" s="14"/>
      <c r="Z2397" s="14" t="s">
        <v>123</v>
      </c>
      <c r="AA2397" s="3" t="s">
        <v>23558</v>
      </c>
    </row>
    <row r="2398" spans="2:27" x14ac:dyDescent="0.2">
      <c r="B2398" s="14" t="s">
        <v>16835</v>
      </c>
      <c r="C2398" s="15" t="s">
        <v>23529</v>
      </c>
      <c r="D2398" s="12">
        <v>1071</v>
      </c>
      <c r="E2398" s="15" t="s">
        <v>23535</v>
      </c>
      <c r="F2398" s="14"/>
      <c r="G2398" s="14" t="s">
        <v>17415</v>
      </c>
      <c r="H2398" s="14" t="s">
        <v>17416</v>
      </c>
      <c r="I2398" s="14" t="s">
        <v>17413</v>
      </c>
      <c r="J2398" s="14" t="s">
        <v>930</v>
      </c>
      <c r="K2398" s="14" t="s">
        <v>1026</v>
      </c>
      <c r="L2398" s="14" t="s">
        <v>401</v>
      </c>
      <c r="M2398" s="14" t="s">
        <v>264</v>
      </c>
      <c r="N2398" s="14"/>
      <c r="O2398" s="14"/>
      <c r="P2398" s="14" t="s">
        <v>517</v>
      </c>
      <c r="Q2398" s="15"/>
      <c r="R2398" s="14" t="s">
        <v>525</v>
      </c>
      <c r="S2398" s="14" t="s">
        <v>12539</v>
      </c>
      <c r="T2398" s="14">
        <v>10</v>
      </c>
      <c r="U2398" s="14" t="s">
        <v>8142</v>
      </c>
      <c r="V2398" s="14" t="s">
        <v>514</v>
      </c>
      <c r="W2398" s="14"/>
      <c r="X2398" s="14"/>
      <c r="Y2398" s="14"/>
      <c r="Z2398" s="14" t="s">
        <v>123</v>
      </c>
      <c r="AA2398" s="3" t="s">
        <v>23558</v>
      </c>
    </row>
    <row r="2399" spans="2:27" x14ac:dyDescent="0.2">
      <c r="B2399" s="14" t="s">
        <v>16835</v>
      </c>
      <c r="C2399" s="15" t="s">
        <v>23529</v>
      </c>
      <c r="D2399" s="12">
        <v>1072</v>
      </c>
      <c r="E2399" s="15" t="s">
        <v>23535</v>
      </c>
      <c r="F2399" s="14"/>
      <c r="G2399" s="14" t="s">
        <v>12833</v>
      </c>
      <c r="H2399" s="14" t="s">
        <v>12834</v>
      </c>
      <c r="I2399" s="14" t="s">
        <v>12835</v>
      </c>
      <c r="J2399" s="14" t="s">
        <v>523</v>
      </c>
      <c r="K2399" s="14" t="s">
        <v>1026</v>
      </c>
      <c r="L2399" s="14" t="s">
        <v>523</v>
      </c>
      <c r="M2399" s="14" t="s">
        <v>523</v>
      </c>
      <c r="N2399" s="14"/>
      <c r="O2399" s="14"/>
      <c r="P2399" s="14" t="s">
        <v>517</v>
      </c>
      <c r="Q2399" s="15"/>
      <c r="R2399" s="14" t="s">
        <v>555</v>
      </c>
      <c r="S2399" s="14" t="s">
        <v>12511</v>
      </c>
      <c r="T2399" s="14">
        <v>11</v>
      </c>
      <c r="U2399" s="14" t="s">
        <v>9704</v>
      </c>
      <c r="V2399" s="14" t="s">
        <v>522</v>
      </c>
      <c r="W2399" s="14"/>
      <c r="X2399" s="14"/>
      <c r="Y2399" s="14"/>
      <c r="Z2399" s="14" t="s">
        <v>123</v>
      </c>
      <c r="AA2399" s="3" t="s">
        <v>23558</v>
      </c>
    </row>
    <row r="2400" spans="2:27" x14ac:dyDescent="0.2">
      <c r="B2400" s="14" t="s">
        <v>16835</v>
      </c>
      <c r="C2400" s="15" t="s">
        <v>23529</v>
      </c>
      <c r="D2400" s="12">
        <v>1082</v>
      </c>
      <c r="E2400" s="15" t="s">
        <v>23535</v>
      </c>
      <c r="F2400" s="14"/>
      <c r="G2400" s="14" t="s">
        <v>12845</v>
      </c>
      <c r="H2400" s="14" t="s">
        <v>12846</v>
      </c>
      <c r="I2400" s="14" t="s">
        <v>12847</v>
      </c>
      <c r="J2400" s="14" t="s">
        <v>523</v>
      </c>
      <c r="K2400" s="14" t="s">
        <v>1026</v>
      </c>
      <c r="L2400" s="14" t="s">
        <v>523</v>
      </c>
      <c r="M2400" s="14" t="s">
        <v>523</v>
      </c>
      <c r="N2400" s="14"/>
      <c r="O2400" s="14"/>
      <c r="P2400" s="14" t="s">
        <v>517</v>
      </c>
      <c r="Q2400" s="15"/>
      <c r="R2400" s="14" t="s">
        <v>555</v>
      </c>
      <c r="S2400" s="14" t="s">
        <v>12539</v>
      </c>
      <c r="T2400" s="14">
        <v>11</v>
      </c>
      <c r="U2400" s="14" t="s">
        <v>12545</v>
      </c>
      <c r="V2400" s="14" t="s">
        <v>514</v>
      </c>
      <c r="W2400" s="14"/>
      <c r="X2400" s="14"/>
      <c r="Y2400" s="14"/>
      <c r="Z2400" s="14" t="s">
        <v>123</v>
      </c>
      <c r="AA2400" s="3" t="s">
        <v>23558</v>
      </c>
    </row>
    <row r="2401" spans="2:27" x14ac:dyDescent="0.2">
      <c r="B2401" s="14" t="s">
        <v>16835</v>
      </c>
      <c r="C2401" s="15" t="s">
        <v>23529</v>
      </c>
      <c r="D2401" s="12">
        <v>1083</v>
      </c>
      <c r="E2401" s="15" t="s">
        <v>23535</v>
      </c>
      <c r="F2401" s="14"/>
      <c r="G2401" s="14" t="s">
        <v>12849</v>
      </c>
      <c r="H2401" s="14" t="s">
        <v>12850</v>
      </c>
      <c r="I2401" s="14" t="s">
        <v>12851</v>
      </c>
      <c r="J2401" s="14" t="s">
        <v>523</v>
      </c>
      <c r="K2401" s="14" t="s">
        <v>1026</v>
      </c>
      <c r="L2401" s="14" t="s">
        <v>523</v>
      </c>
      <c r="M2401" s="14" t="s">
        <v>523</v>
      </c>
      <c r="N2401" s="14"/>
      <c r="O2401" s="14"/>
      <c r="P2401" s="14" t="s">
        <v>517</v>
      </c>
      <c r="Q2401" s="15"/>
      <c r="R2401" s="14" t="s">
        <v>555</v>
      </c>
      <c r="S2401" s="14" t="s">
        <v>12539</v>
      </c>
      <c r="T2401" s="14">
        <v>11</v>
      </c>
      <c r="U2401" s="14" t="s">
        <v>12545</v>
      </c>
      <c r="V2401" s="14" t="s">
        <v>514</v>
      </c>
      <c r="W2401" s="14"/>
      <c r="X2401" s="14"/>
      <c r="Y2401" s="14"/>
      <c r="Z2401" s="14" t="s">
        <v>123</v>
      </c>
      <c r="AA2401" s="3" t="s">
        <v>23558</v>
      </c>
    </row>
    <row r="2402" spans="2:27" x14ac:dyDescent="0.2">
      <c r="B2402" s="14" t="s">
        <v>16835</v>
      </c>
      <c r="C2402" s="15" t="s">
        <v>23529</v>
      </c>
      <c r="D2402" s="12">
        <v>1084</v>
      </c>
      <c r="E2402" s="15" t="s">
        <v>23535</v>
      </c>
      <c r="F2402" s="14"/>
      <c r="G2402" s="14" t="s">
        <v>12856</v>
      </c>
      <c r="H2402" s="14" t="s">
        <v>12857</v>
      </c>
      <c r="I2402" s="14" t="s">
        <v>12858</v>
      </c>
      <c r="J2402" s="14" t="s">
        <v>523</v>
      </c>
      <c r="K2402" s="14" t="s">
        <v>1026</v>
      </c>
      <c r="L2402" s="14" t="s">
        <v>523</v>
      </c>
      <c r="M2402" s="14" t="s">
        <v>523</v>
      </c>
      <c r="N2402" s="14"/>
      <c r="O2402" s="14"/>
      <c r="P2402" s="14" t="s">
        <v>517</v>
      </c>
      <c r="Q2402" s="15"/>
      <c r="R2402" s="14" t="s">
        <v>555</v>
      </c>
      <c r="S2402" s="14" t="s">
        <v>12539</v>
      </c>
      <c r="T2402" s="14">
        <v>11</v>
      </c>
      <c r="U2402" s="14" t="s">
        <v>12545</v>
      </c>
      <c r="V2402" s="14" t="s">
        <v>514</v>
      </c>
      <c r="W2402" s="14"/>
      <c r="X2402" s="14"/>
      <c r="Y2402" s="14"/>
      <c r="Z2402" s="14" t="s">
        <v>123</v>
      </c>
      <c r="AA2402" s="3" t="s">
        <v>23558</v>
      </c>
    </row>
    <row r="2403" spans="2:27" x14ac:dyDescent="0.2">
      <c r="B2403" s="14" t="s">
        <v>16835</v>
      </c>
      <c r="C2403" s="15" t="s">
        <v>23529</v>
      </c>
      <c r="D2403" s="12">
        <v>1095</v>
      </c>
      <c r="E2403" s="15" t="s">
        <v>23535</v>
      </c>
      <c r="F2403" s="14"/>
      <c r="G2403" s="14" t="s">
        <v>17491</v>
      </c>
      <c r="H2403" s="14" t="s">
        <v>12673</v>
      </c>
      <c r="I2403" s="14" t="s">
        <v>12674</v>
      </c>
      <c r="J2403" s="14" t="s">
        <v>523</v>
      </c>
      <c r="K2403" s="14" t="s">
        <v>1026</v>
      </c>
      <c r="L2403" s="14" t="s">
        <v>523</v>
      </c>
      <c r="M2403" s="14" t="s">
        <v>523</v>
      </c>
      <c r="N2403" s="14"/>
      <c r="O2403" s="14"/>
      <c r="P2403" s="14" t="s">
        <v>517</v>
      </c>
      <c r="Q2403" s="15"/>
      <c r="R2403" s="14" t="s">
        <v>555</v>
      </c>
      <c r="S2403" s="14" t="s">
        <v>12528</v>
      </c>
      <c r="T2403" s="14">
        <v>11</v>
      </c>
      <c r="U2403" s="14" t="s">
        <v>17492</v>
      </c>
      <c r="V2403" s="14" t="s">
        <v>673</v>
      </c>
      <c r="W2403" s="14"/>
      <c r="X2403" s="14"/>
      <c r="Y2403" s="14"/>
      <c r="Z2403" s="14" t="s">
        <v>123</v>
      </c>
      <c r="AA2403" s="3" t="s">
        <v>23558</v>
      </c>
    </row>
    <row r="2404" spans="2:27" x14ac:dyDescent="0.2">
      <c r="B2404" s="14" t="s">
        <v>16835</v>
      </c>
      <c r="C2404" s="15" t="s">
        <v>23529</v>
      </c>
      <c r="D2404" s="12">
        <v>1097</v>
      </c>
      <c r="E2404" s="15" t="s">
        <v>23535</v>
      </c>
      <c r="F2404" s="14"/>
      <c r="G2404" s="14" t="s">
        <v>17498</v>
      </c>
      <c r="H2404" s="14" t="s">
        <v>17499</v>
      </c>
      <c r="I2404" s="14" t="s">
        <v>17500</v>
      </c>
      <c r="J2404" s="14" t="s">
        <v>523</v>
      </c>
      <c r="K2404" s="14" t="s">
        <v>1026</v>
      </c>
      <c r="L2404" s="14" t="s">
        <v>523</v>
      </c>
      <c r="M2404" s="14" t="s">
        <v>523</v>
      </c>
      <c r="N2404" s="14"/>
      <c r="O2404" s="14"/>
      <c r="P2404" s="14" t="s">
        <v>517</v>
      </c>
      <c r="Q2404" s="15"/>
      <c r="R2404" s="14" t="s">
        <v>555</v>
      </c>
      <c r="S2404" s="14" t="s">
        <v>8797</v>
      </c>
      <c r="T2404" s="14">
        <v>10</v>
      </c>
      <c r="U2404" s="14" t="s">
        <v>12533</v>
      </c>
      <c r="V2404" s="14" t="s">
        <v>514</v>
      </c>
      <c r="W2404" s="14"/>
      <c r="X2404" s="14"/>
      <c r="Y2404" s="14"/>
      <c r="Z2404" s="14" t="s">
        <v>123</v>
      </c>
      <c r="AA2404" s="3" t="s">
        <v>23558</v>
      </c>
    </row>
    <row r="2405" spans="2:27" x14ac:dyDescent="0.2">
      <c r="B2405" s="14" t="s">
        <v>16835</v>
      </c>
      <c r="C2405" s="15" t="s">
        <v>23529</v>
      </c>
      <c r="D2405" s="12">
        <v>1098</v>
      </c>
      <c r="E2405" s="15" t="s">
        <v>23535</v>
      </c>
      <c r="F2405" s="14"/>
      <c r="G2405" s="14" t="s">
        <v>17502</v>
      </c>
      <c r="H2405" s="14" t="s">
        <v>17503</v>
      </c>
      <c r="I2405" s="14" t="s">
        <v>17500</v>
      </c>
      <c r="J2405" s="14" t="s">
        <v>523</v>
      </c>
      <c r="K2405" s="14" t="s">
        <v>1026</v>
      </c>
      <c r="L2405" s="14" t="s">
        <v>523</v>
      </c>
      <c r="M2405" s="14" t="s">
        <v>523</v>
      </c>
      <c r="N2405" s="14"/>
      <c r="O2405" s="14"/>
      <c r="P2405" s="14" t="s">
        <v>517</v>
      </c>
      <c r="Q2405" s="15"/>
      <c r="R2405" s="14" t="s">
        <v>555</v>
      </c>
      <c r="S2405" s="14" t="s">
        <v>8797</v>
      </c>
      <c r="T2405" s="14">
        <v>10</v>
      </c>
      <c r="U2405" s="14" t="s">
        <v>12533</v>
      </c>
      <c r="V2405" s="14" t="s">
        <v>514</v>
      </c>
      <c r="W2405" s="14"/>
      <c r="X2405" s="14"/>
      <c r="Y2405" s="14"/>
      <c r="Z2405" s="14" t="s">
        <v>123</v>
      </c>
      <c r="AA2405" s="3" t="s">
        <v>23558</v>
      </c>
    </row>
    <row r="2406" spans="2:27" x14ac:dyDescent="0.2">
      <c r="B2406" s="14" t="s">
        <v>16835</v>
      </c>
      <c r="C2406" s="15" t="s">
        <v>23529</v>
      </c>
      <c r="D2406" s="12">
        <v>1101</v>
      </c>
      <c r="E2406" s="15" t="s">
        <v>23535</v>
      </c>
      <c r="F2406" s="14"/>
      <c r="G2406" s="14" t="s">
        <v>17507</v>
      </c>
      <c r="H2406" s="14" t="s">
        <v>17508</v>
      </c>
      <c r="I2406" s="14" t="s">
        <v>17509</v>
      </c>
      <c r="J2406" s="14" t="s">
        <v>523</v>
      </c>
      <c r="K2406" s="14" t="s">
        <v>1026</v>
      </c>
      <c r="L2406" s="14" t="s">
        <v>523</v>
      </c>
      <c r="M2406" s="14" t="s">
        <v>523</v>
      </c>
      <c r="N2406" s="14"/>
      <c r="O2406" s="14"/>
      <c r="P2406" s="14" t="s">
        <v>517</v>
      </c>
      <c r="Q2406" s="15"/>
      <c r="R2406" s="14" t="s">
        <v>803</v>
      </c>
      <c r="S2406" s="14" t="s">
        <v>8797</v>
      </c>
      <c r="T2406" s="14">
        <v>10</v>
      </c>
      <c r="U2406" s="14" t="s">
        <v>17510</v>
      </c>
      <c r="V2406" s="14" t="s">
        <v>522</v>
      </c>
      <c r="W2406" s="14"/>
      <c r="X2406" s="14"/>
      <c r="Y2406" s="14"/>
      <c r="Z2406" s="14" t="s">
        <v>123</v>
      </c>
      <c r="AA2406" s="3" t="s">
        <v>23558</v>
      </c>
    </row>
    <row r="2407" spans="2:27" x14ac:dyDescent="0.2">
      <c r="B2407" s="14" t="s">
        <v>16835</v>
      </c>
      <c r="C2407" s="15" t="s">
        <v>23529</v>
      </c>
      <c r="D2407" s="12">
        <v>1103</v>
      </c>
      <c r="E2407" s="15" t="s">
        <v>23535</v>
      </c>
      <c r="F2407" s="14"/>
      <c r="G2407" s="14" t="s">
        <v>17516</v>
      </c>
      <c r="H2407" s="14" t="s">
        <v>17517</v>
      </c>
      <c r="I2407" s="14" t="s">
        <v>17518</v>
      </c>
      <c r="J2407" s="14" t="s">
        <v>523</v>
      </c>
      <c r="K2407" s="14" t="s">
        <v>1026</v>
      </c>
      <c r="L2407" s="14" t="s">
        <v>382</v>
      </c>
      <c r="M2407" s="14" t="s">
        <v>174</v>
      </c>
      <c r="N2407" s="14"/>
      <c r="O2407" s="14"/>
      <c r="P2407" s="14" t="s">
        <v>517</v>
      </c>
      <c r="Q2407" s="15"/>
      <c r="R2407" s="14" t="s">
        <v>555</v>
      </c>
      <c r="S2407" s="14" t="s">
        <v>12539</v>
      </c>
      <c r="T2407" s="14">
        <v>10</v>
      </c>
      <c r="U2407" s="14" t="s">
        <v>17519</v>
      </c>
      <c r="V2407" s="14" t="s">
        <v>547</v>
      </c>
      <c r="W2407" s="14"/>
      <c r="X2407" s="14"/>
      <c r="Y2407" s="14"/>
      <c r="Z2407" s="14" t="s">
        <v>123</v>
      </c>
      <c r="AA2407" s="3" t="s">
        <v>23558</v>
      </c>
    </row>
    <row r="2408" spans="2:27" x14ac:dyDescent="0.2">
      <c r="B2408" s="14" t="s">
        <v>16835</v>
      </c>
      <c r="C2408" s="15" t="s">
        <v>23529</v>
      </c>
      <c r="D2408" s="12">
        <v>1104</v>
      </c>
      <c r="E2408" s="15" t="s">
        <v>23535</v>
      </c>
      <c r="F2408" s="14"/>
      <c r="G2408" s="14" t="s">
        <v>17521</v>
      </c>
      <c r="H2408" s="14" t="s">
        <v>17522</v>
      </c>
      <c r="I2408" s="14" t="s">
        <v>17518</v>
      </c>
      <c r="J2408" s="14" t="s">
        <v>523</v>
      </c>
      <c r="K2408" s="14" t="s">
        <v>1026</v>
      </c>
      <c r="L2408" s="14" t="s">
        <v>44</v>
      </c>
      <c r="M2408" s="14" t="s">
        <v>94</v>
      </c>
      <c r="N2408" s="14"/>
      <c r="O2408" s="14"/>
      <c r="P2408" s="14" t="s">
        <v>517</v>
      </c>
      <c r="Q2408" s="15"/>
      <c r="R2408" s="14" t="s">
        <v>555</v>
      </c>
      <c r="S2408" s="14" t="s">
        <v>12539</v>
      </c>
      <c r="T2408" s="14">
        <v>10</v>
      </c>
      <c r="U2408" s="14" t="s">
        <v>17523</v>
      </c>
      <c r="V2408" s="14" t="s">
        <v>514</v>
      </c>
      <c r="W2408" s="14"/>
      <c r="X2408" s="14"/>
      <c r="Y2408" s="14"/>
      <c r="Z2408" s="14" t="s">
        <v>123</v>
      </c>
      <c r="AA2408" s="3" t="s">
        <v>23558</v>
      </c>
    </row>
    <row r="2409" spans="2:27" x14ac:dyDescent="0.2">
      <c r="B2409" s="14" t="s">
        <v>16835</v>
      </c>
      <c r="C2409" s="15" t="s">
        <v>23529</v>
      </c>
      <c r="D2409" s="12">
        <v>1105</v>
      </c>
      <c r="E2409" s="15" t="s">
        <v>23535</v>
      </c>
      <c r="F2409" s="14"/>
      <c r="G2409" s="14" t="s">
        <v>17525</v>
      </c>
      <c r="H2409" s="14" t="s">
        <v>17526</v>
      </c>
      <c r="I2409" s="14" t="s">
        <v>17518</v>
      </c>
      <c r="J2409" s="14" t="s">
        <v>523</v>
      </c>
      <c r="K2409" s="14" t="s">
        <v>1026</v>
      </c>
      <c r="L2409" s="14" t="s">
        <v>699</v>
      </c>
      <c r="M2409" s="14" t="s">
        <v>1132</v>
      </c>
      <c r="N2409" s="14"/>
      <c r="O2409" s="14"/>
      <c r="P2409" s="14" t="s">
        <v>517</v>
      </c>
      <c r="Q2409" s="15"/>
      <c r="R2409" s="14" t="s">
        <v>555</v>
      </c>
      <c r="S2409" s="14" t="s">
        <v>12539</v>
      </c>
      <c r="T2409" s="14">
        <v>10</v>
      </c>
      <c r="U2409" s="14" t="s">
        <v>17523</v>
      </c>
      <c r="V2409" s="14" t="s">
        <v>514</v>
      </c>
      <c r="W2409" s="14"/>
      <c r="X2409" s="14"/>
      <c r="Y2409" s="14"/>
      <c r="Z2409" s="14" t="s">
        <v>123</v>
      </c>
      <c r="AA2409" s="3" t="s">
        <v>23558</v>
      </c>
    </row>
    <row r="2410" spans="2:27" x14ac:dyDescent="0.2">
      <c r="B2410" s="14" t="s">
        <v>16835</v>
      </c>
      <c r="C2410" s="15" t="s">
        <v>23529</v>
      </c>
      <c r="D2410" s="12">
        <v>1106</v>
      </c>
      <c r="E2410" s="15" t="s">
        <v>23535</v>
      </c>
      <c r="F2410" s="14"/>
      <c r="G2410" s="14" t="s">
        <v>17528</v>
      </c>
      <c r="H2410" s="14" t="s">
        <v>17529</v>
      </c>
      <c r="I2410" s="14" t="s">
        <v>17518</v>
      </c>
      <c r="J2410" s="14" t="s">
        <v>523</v>
      </c>
      <c r="K2410" s="14" t="s">
        <v>1026</v>
      </c>
      <c r="L2410" s="14" t="s">
        <v>125</v>
      </c>
      <c r="M2410" s="14" t="s">
        <v>98</v>
      </c>
      <c r="N2410" s="14"/>
      <c r="O2410" s="14"/>
      <c r="P2410" s="14" t="s">
        <v>517</v>
      </c>
      <c r="Q2410" s="15"/>
      <c r="R2410" s="14" t="s">
        <v>555</v>
      </c>
      <c r="S2410" s="14" t="s">
        <v>12539</v>
      </c>
      <c r="T2410" s="14">
        <v>10</v>
      </c>
      <c r="U2410" s="14" t="s">
        <v>17523</v>
      </c>
      <c r="V2410" s="14" t="s">
        <v>514</v>
      </c>
      <c r="W2410" s="14"/>
      <c r="X2410" s="14"/>
      <c r="Y2410" s="14"/>
      <c r="Z2410" s="14" t="s">
        <v>123</v>
      </c>
      <c r="AA2410" s="3" t="s">
        <v>23558</v>
      </c>
    </row>
    <row r="2411" spans="2:27" x14ac:dyDescent="0.2">
      <c r="B2411" s="14" t="s">
        <v>16835</v>
      </c>
      <c r="C2411" s="15" t="s">
        <v>23529</v>
      </c>
      <c r="D2411" s="12">
        <v>1107</v>
      </c>
      <c r="E2411" s="15" t="s">
        <v>23535</v>
      </c>
      <c r="F2411" s="14"/>
      <c r="G2411" s="14" t="s">
        <v>17531</v>
      </c>
      <c r="H2411" s="14" t="s">
        <v>17532</v>
      </c>
      <c r="I2411" s="14" t="s">
        <v>17518</v>
      </c>
      <c r="J2411" s="14" t="s">
        <v>523</v>
      </c>
      <c r="K2411" s="14" t="s">
        <v>1026</v>
      </c>
      <c r="L2411" s="14" t="s">
        <v>469</v>
      </c>
      <c r="M2411" s="14" t="s">
        <v>118</v>
      </c>
      <c r="N2411" s="14"/>
      <c r="O2411" s="14"/>
      <c r="P2411" s="14" t="s">
        <v>517</v>
      </c>
      <c r="Q2411" s="15"/>
      <c r="R2411" s="14" t="s">
        <v>525</v>
      </c>
      <c r="S2411" s="14" t="s">
        <v>12539</v>
      </c>
      <c r="T2411" s="14">
        <v>10</v>
      </c>
      <c r="U2411" s="14" t="s">
        <v>17101</v>
      </c>
      <c r="V2411" s="14" t="s">
        <v>526</v>
      </c>
      <c r="W2411" s="14"/>
      <c r="X2411" s="14"/>
      <c r="Y2411" s="14"/>
      <c r="Z2411" s="14" t="s">
        <v>123</v>
      </c>
      <c r="AA2411" s="3" t="s">
        <v>23558</v>
      </c>
    </row>
    <row r="2412" spans="2:27" x14ac:dyDescent="0.2">
      <c r="B2412" s="14" t="s">
        <v>16835</v>
      </c>
      <c r="C2412" s="15" t="s">
        <v>23529</v>
      </c>
      <c r="D2412" s="12">
        <v>1108</v>
      </c>
      <c r="E2412" s="15" t="s">
        <v>23535</v>
      </c>
      <c r="F2412" s="14"/>
      <c r="G2412" s="14" t="s">
        <v>17534</v>
      </c>
      <c r="H2412" s="14" t="s">
        <v>17535</v>
      </c>
      <c r="I2412" s="14" t="s">
        <v>17518</v>
      </c>
      <c r="J2412" s="14" t="s">
        <v>523</v>
      </c>
      <c r="K2412" s="14" t="s">
        <v>1026</v>
      </c>
      <c r="L2412" s="14" t="s">
        <v>470</v>
      </c>
      <c r="M2412" s="14" t="s">
        <v>130</v>
      </c>
      <c r="N2412" s="14"/>
      <c r="O2412" s="14"/>
      <c r="P2412" s="14" t="s">
        <v>517</v>
      </c>
      <c r="Q2412" s="15"/>
      <c r="R2412" s="14" t="s">
        <v>555</v>
      </c>
      <c r="S2412" s="14" t="s">
        <v>12539</v>
      </c>
      <c r="T2412" s="14">
        <v>10</v>
      </c>
      <c r="U2412" s="14" t="s">
        <v>17519</v>
      </c>
      <c r="V2412" s="14" t="s">
        <v>547</v>
      </c>
      <c r="W2412" s="14"/>
      <c r="X2412" s="14"/>
      <c r="Y2412" s="14"/>
      <c r="Z2412" s="14" t="s">
        <v>123</v>
      </c>
      <c r="AA2412" s="3" t="s">
        <v>23558</v>
      </c>
    </row>
    <row r="2413" spans="2:27" x14ac:dyDescent="0.2">
      <c r="B2413" s="14" t="s">
        <v>16835</v>
      </c>
      <c r="C2413" s="15" t="s">
        <v>23529</v>
      </c>
      <c r="D2413" s="12">
        <v>1109</v>
      </c>
      <c r="E2413" s="15" t="s">
        <v>23535</v>
      </c>
      <c r="F2413" s="14"/>
      <c r="G2413" s="14" t="s">
        <v>17537</v>
      </c>
      <c r="H2413" s="14" t="s">
        <v>17538</v>
      </c>
      <c r="I2413" s="14" t="s">
        <v>17518</v>
      </c>
      <c r="J2413" s="14" t="s">
        <v>523</v>
      </c>
      <c r="K2413" s="14" t="s">
        <v>1026</v>
      </c>
      <c r="L2413" s="14" t="s">
        <v>837</v>
      </c>
      <c r="M2413" s="14" t="s">
        <v>361</v>
      </c>
      <c r="N2413" s="14"/>
      <c r="O2413" s="14"/>
      <c r="P2413" s="14" t="s">
        <v>517</v>
      </c>
      <c r="Q2413" s="15"/>
      <c r="R2413" s="14" t="s">
        <v>555</v>
      </c>
      <c r="S2413" s="14" t="s">
        <v>12539</v>
      </c>
      <c r="T2413" s="14">
        <v>10</v>
      </c>
      <c r="U2413" s="14" t="s">
        <v>17523</v>
      </c>
      <c r="V2413" s="14" t="s">
        <v>514</v>
      </c>
      <c r="W2413" s="14"/>
      <c r="X2413" s="14"/>
      <c r="Y2413" s="14"/>
      <c r="Z2413" s="14" t="s">
        <v>123</v>
      </c>
      <c r="AA2413" s="3" t="s">
        <v>23558</v>
      </c>
    </row>
    <row r="2414" spans="2:27" x14ac:dyDescent="0.2">
      <c r="B2414" s="14" t="s">
        <v>16835</v>
      </c>
      <c r="C2414" s="15" t="s">
        <v>23529</v>
      </c>
      <c r="D2414" s="12">
        <v>1110</v>
      </c>
      <c r="E2414" s="15" t="s">
        <v>23535</v>
      </c>
      <c r="F2414" s="14"/>
      <c r="G2414" s="14" t="s">
        <v>17540</v>
      </c>
      <c r="H2414" s="14" t="s">
        <v>17541</v>
      </c>
      <c r="I2414" s="14" t="s">
        <v>17518</v>
      </c>
      <c r="J2414" s="14" t="s">
        <v>523</v>
      </c>
      <c r="K2414" s="14" t="s">
        <v>1026</v>
      </c>
      <c r="L2414" s="14" t="s">
        <v>445</v>
      </c>
      <c r="M2414" s="14" t="s">
        <v>243</v>
      </c>
      <c r="N2414" s="14"/>
      <c r="O2414" s="14"/>
      <c r="P2414" s="14" t="s">
        <v>517</v>
      </c>
      <c r="Q2414" s="15"/>
      <c r="R2414" s="14" t="s">
        <v>555</v>
      </c>
      <c r="S2414" s="14" t="s">
        <v>12539</v>
      </c>
      <c r="T2414" s="14">
        <v>10</v>
      </c>
      <c r="U2414" s="14" t="s">
        <v>17523</v>
      </c>
      <c r="V2414" s="14" t="s">
        <v>514</v>
      </c>
      <c r="W2414" s="14"/>
      <c r="X2414" s="14"/>
      <c r="Y2414" s="14"/>
      <c r="Z2414" s="14" t="s">
        <v>123</v>
      </c>
      <c r="AA2414" s="3" t="s">
        <v>23558</v>
      </c>
    </row>
    <row r="2415" spans="2:27" x14ac:dyDescent="0.2">
      <c r="B2415" s="14" t="s">
        <v>16835</v>
      </c>
      <c r="C2415" s="15" t="s">
        <v>23529</v>
      </c>
      <c r="D2415" s="12">
        <v>1111</v>
      </c>
      <c r="E2415" s="15" t="s">
        <v>23535</v>
      </c>
      <c r="F2415" s="14"/>
      <c r="G2415" s="14" t="s">
        <v>17543</v>
      </c>
      <c r="H2415" s="14" t="s">
        <v>17544</v>
      </c>
      <c r="I2415" s="14" t="s">
        <v>17518</v>
      </c>
      <c r="J2415" s="14" t="s">
        <v>523</v>
      </c>
      <c r="K2415" s="14" t="s">
        <v>1026</v>
      </c>
      <c r="L2415" s="14" t="s">
        <v>277</v>
      </c>
      <c r="M2415" s="14" t="s">
        <v>104</v>
      </c>
      <c r="N2415" s="14"/>
      <c r="O2415" s="14"/>
      <c r="P2415" s="14" t="s">
        <v>517</v>
      </c>
      <c r="Q2415" s="15"/>
      <c r="R2415" s="14" t="s">
        <v>803</v>
      </c>
      <c r="S2415" s="14" t="s">
        <v>12539</v>
      </c>
      <c r="T2415" s="14">
        <v>10</v>
      </c>
      <c r="U2415" s="14" t="s">
        <v>17523</v>
      </c>
      <c r="V2415" s="14" t="s">
        <v>514</v>
      </c>
      <c r="W2415" s="14"/>
      <c r="X2415" s="14"/>
      <c r="Y2415" s="14"/>
      <c r="Z2415" s="14" t="s">
        <v>123</v>
      </c>
      <c r="AA2415" s="3" t="s">
        <v>23558</v>
      </c>
    </row>
    <row r="2416" spans="2:27" x14ac:dyDescent="0.2">
      <c r="B2416" s="14" t="s">
        <v>16835</v>
      </c>
      <c r="C2416" s="15" t="s">
        <v>23529</v>
      </c>
      <c r="D2416" s="12">
        <v>1112</v>
      </c>
      <c r="E2416" s="15" t="s">
        <v>23535</v>
      </c>
      <c r="F2416" s="14"/>
      <c r="G2416" s="14" t="s">
        <v>17546</v>
      </c>
      <c r="H2416" s="14" t="s">
        <v>17547</v>
      </c>
      <c r="I2416" s="14" t="s">
        <v>17548</v>
      </c>
      <c r="J2416" s="14" t="s">
        <v>523</v>
      </c>
      <c r="K2416" s="14" t="s">
        <v>1026</v>
      </c>
      <c r="L2416" s="14" t="s">
        <v>523</v>
      </c>
      <c r="M2416" s="14" t="s">
        <v>523</v>
      </c>
      <c r="N2416" s="14"/>
      <c r="O2416" s="14"/>
      <c r="P2416" s="14" t="s">
        <v>517</v>
      </c>
      <c r="Q2416" s="15"/>
      <c r="R2416" s="14" t="s">
        <v>555</v>
      </c>
      <c r="S2416" s="14" t="s">
        <v>12539</v>
      </c>
      <c r="T2416" s="14">
        <v>10</v>
      </c>
      <c r="U2416" s="14" t="s">
        <v>17519</v>
      </c>
      <c r="V2416" s="14" t="s">
        <v>547</v>
      </c>
      <c r="W2416" s="14"/>
      <c r="X2416" s="14"/>
      <c r="Y2416" s="14"/>
      <c r="Z2416" s="14" t="s">
        <v>123</v>
      </c>
      <c r="AA2416" s="3" t="s">
        <v>23558</v>
      </c>
    </row>
    <row r="2417" spans="2:27" x14ac:dyDescent="0.2">
      <c r="B2417" s="14" t="s">
        <v>16835</v>
      </c>
      <c r="C2417" s="15" t="s">
        <v>23529</v>
      </c>
      <c r="D2417" s="12">
        <v>1113</v>
      </c>
      <c r="E2417" s="15" t="s">
        <v>23535</v>
      </c>
      <c r="F2417" s="14"/>
      <c r="G2417" s="14" t="s">
        <v>17550</v>
      </c>
      <c r="H2417" s="14" t="s">
        <v>17551</v>
      </c>
      <c r="I2417" s="14" t="s">
        <v>17552</v>
      </c>
      <c r="J2417" s="14" t="s">
        <v>523</v>
      </c>
      <c r="K2417" s="14" t="s">
        <v>1026</v>
      </c>
      <c r="L2417" s="14" t="s">
        <v>503</v>
      </c>
      <c r="M2417" s="14" t="s">
        <v>429</v>
      </c>
      <c r="N2417" s="14"/>
      <c r="O2417" s="14"/>
      <c r="P2417" s="14" t="s">
        <v>517</v>
      </c>
      <c r="Q2417" s="15"/>
      <c r="R2417" s="14" t="s">
        <v>525</v>
      </c>
      <c r="S2417" s="14" t="s">
        <v>12517</v>
      </c>
      <c r="T2417" s="14">
        <v>10</v>
      </c>
      <c r="U2417" s="14" t="s">
        <v>17553</v>
      </c>
      <c r="V2417" s="14" t="s">
        <v>526</v>
      </c>
      <c r="W2417" s="14"/>
      <c r="X2417" s="14"/>
      <c r="Y2417" s="14"/>
      <c r="Z2417" s="14" t="s">
        <v>123</v>
      </c>
      <c r="AA2417" s="3" t="s">
        <v>23558</v>
      </c>
    </row>
    <row r="2418" spans="2:27" x14ac:dyDescent="0.2">
      <c r="B2418" s="14" t="s">
        <v>16835</v>
      </c>
      <c r="C2418" s="15" t="s">
        <v>23529</v>
      </c>
      <c r="D2418" s="12">
        <v>1114</v>
      </c>
      <c r="E2418" s="15" t="s">
        <v>23535</v>
      </c>
      <c r="F2418" s="14"/>
      <c r="G2418" s="14" t="s">
        <v>17555</v>
      </c>
      <c r="H2418" s="14" t="s">
        <v>17556</v>
      </c>
      <c r="I2418" s="14" t="s">
        <v>17557</v>
      </c>
      <c r="J2418" s="14" t="s">
        <v>523</v>
      </c>
      <c r="K2418" s="14" t="s">
        <v>1026</v>
      </c>
      <c r="L2418" s="14" t="s">
        <v>523</v>
      </c>
      <c r="M2418" s="14" t="s">
        <v>523</v>
      </c>
      <c r="N2418" s="14"/>
      <c r="O2418" s="14"/>
      <c r="P2418" s="14" t="s">
        <v>517</v>
      </c>
      <c r="Q2418" s="15"/>
      <c r="R2418" s="14" t="s">
        <v>555</v>
      </c>
      <c r="S2418" s="14" t="s">
        <v>12539</v>
      </c>
      <c r="T2418" s="14">
        <v>10</v>
      </c>
      <c r="U2418" s="14" t="s">
        <v>17523</v>
      </c>
      <c r="V2418" s="14" t="s">
        <v>514</v>
      </c>
      <c r="W2418" s="14"/>
      <c r="X2418" s="14"/>
      <c r="Y2418" s="14"/>
      <c r="Z2418" s="14" t="s">
        <v>123</v>
      </c>
      <c r="AA2418" s="3" t="s">
        <v>23558</v>
      </c>
    </row>
    <row r="2419" spans="2:27" x14ac:dyDescent="0.2">
      <c r="B2419" s="14" t="s">
        <v>16835</v>
      </c>
      <c r="C2419" s="15" t="s">
        <v>23529</v>
      </c>
      <c r="D2419" s="12">
        <v>1115</v>
      </c>
      <c r="E2419" s="15" t="s">
        <v>23535</v>
      </c>
      <c r="F2419" s="14"/>
      <c r="G2419" s="14" t="s">
        <v>17559</v>
      </c>
      <c r="H2419" s="14" t="s">
        <v>17560</v>
      </c>
      <c r="I2419" s="14" t="s">
        <v>17557</v>
      </c>
      <c r="J2419" s="14" t="s">
        <v>523</v>
      </c>
      <c r="K2419" s="14" t="s">
        <v>1026</v>
      </c>
      <c r="L2419" s="14" t="s">
        <v>523</v>
      </c>
      <c r="M2419" s="14" t="s">
        <v>523</v>
      </c>
      <c r="N2419" s="14"/>
      <c r="O2419" s="14"/>
      <c r="P2419" s="14" t="s">
        <v>517</v>
      </c>
      <c r="Q2419" s="15"/>
      <c r="R2419" s="14" t="s">
        <v>555</v>
      </c>
      <c r="S2419" s="14" t="s">
        <v>12539</v>
      </c>
      <c r="T2419" s="14">
        <v>10</v>
      </c>
      <c r="U2419" s="14" t="s">
        <v>17523</v>
      </c>
      <c r="V2419" s="14" t="s">
        <v>514</v>
      </c>
      <c r="W2419" s="14"/>
      <c r="X2419" s="14"/>
      <c r="Y2419" s="14"/>
      <c r="Z2419" s="14" t="s">
        <v>123</v>
      </c>
      <c r="AA2419" s="3" t="s">
        <v>23558</v>
      </c>
    </row>
    <row r="2420" spans="2:27" x14ac:dyDescent="0.2">
      <c r="B2420" s="14" t="s">
        <v>16835</v>
      </c>
      <c r="C2420" s="15" t="s">
        <v>23529</v>
      </c>
      <c r="D2420" s="12">
        <v>1116</v>
      </c>
      <c r="E2420" s="15" t="s">
        <v>23535</v>
      </c>
      <c r="F2420" s="14"/>
      <c r="G2420" s="14" t="s">
        <v>17562</v>
      </c>
      <c r="H2420" s="14" t="s">
        <v>17563</v>
      </c>
      <c r="I2420" s="14" t="s">
        <v>17564</v>
      </c>
      <c r="J2420" s="14" t="s">
        <v>523</v>
      </c>
      <c r="K2420" s="14" t="s">
        <v>1026</v>
      </c>
      <c r="L2420" s="14" t="s">
        <v>502</v>
      </c>
      <c r="M2420" s="14" t="s">
        <v>1146</v>
      </c>
      <c r="N2420" s="14"/>
      <c r="O2420" s="14"/>
      <c r="P2420" s="14" t="s">
        <v>517</v>
      </c>
      <c r="Q2420" s="15"/>
      <c r="R2420" s="14" t="s">
        <v>555</v>
      </c>
      <c r="S2420" s="14" t="s">
        <v>8797</v>
      </c>
      <c r="T2420" s="14">
        <v>10</v>
      </c>
      <c r="U2420" s="14" t="s">
        <v>12576</v>
      </c>
      <c r="V2420" s="14" t="s">
        <v>522</v>
      </c>
      <c r="W2420" s="14"/>
      <c r="X2420" s="14"/>
      <c r="Y2420" s="14"/>
      <c r="Z2420" s="14" t="s">
        <v>123</v>
      </c>
      <c r="AA2420" s="3" t="s">
        <v>23558</v>
      </c>
    </row>
    <row r="2421" spans="2:27" x14ac:dyDescent="0.2">
      <c r="B2421" s="14" t="s">
        <v>16835</v>
      </c>
      <c r="C2421" s="15" t="s">
        <v>23529</v>
      </c>
      <c r="D2421" s="12">
        <v>1117</v>
      </c>
      <c r="E2421" s="15" t="s">
        <v>23535</v>
      </c>
      <c r="F2421" s="14"/>
      <c r="G2421" s="14" t="s">
        <v>17566</v>
      </c>
      <c r="H2421" s="14" t="s">
        <v>17567</v>
      </c>
      <c r="I2421" s="14" t="s">
        <v>17564</v>
      </c>
      <c r="J2421" s="14" t="s">
        <v>523</v>
      </c>
      <c r="K2421" s="14" t="s">
        <v>1026</v>
      </c>
      <c r="L2421" s="14" t="s">
        <v>713</v>
      </c>
      <c r="M2421" s="14" t="s">
        <v>243</v>
      </c>
      <c r="N2421" s="14"/>
      <c r="O2421" s="14"/>
      <c r="P2421" s="14" t="s">
        <v>517</v>
      </c>
      <c r="Q2421" s="15"/>
      <c r="R2421" s="14" t="s">
        <v>555</v>
      </c>
      <c r="S2421" s="14" t="s">
        <v>8797</v>
      </c>
      <c r="T2421" s="14">
        <v>10</v>
      </c>
      <c r="U2421" s="14" t="s">
        <v>12576</v>
      </c>
      <c r="V2421" s="14" t="s">
        <v>522</v>
      </c>
      <c r="W2421" s="14"/>
      <c r="X2421" s="14"/>
      <c r="Y2421" s="14"/>
      <c r="Z2421" s="14" t="s">
        <v>123</v>
      </c>
      <c r="AA2421" s="3" t="s">
        <v>23558</v>
      </c>
    </row>
    <row r="2422" spans="2:27" x14ac:dyDescent="0.2">
      <c r="B2422" s="14" t="s">
        <v>16835</v>
      </c>
      <c r="C2422" s="15" t="s">
        <v>23529</v>
      </c>
      <c r="D2422" s="12">
        <v>1118</v>
      </c>
      <c r="E2422" s="15" t="s">
        <v>23535</v>
      </c>
      <c r="F2422" s="14"/>
      <c r="G2422" s="14" t="s">
        <v>12875</v>
      </c>
      <c r="H2422" s="14" t="s">
        <v>12876</v>
      </c>
      <c r="I2422" s="14" t="s">
        <v>12877</v>
      </c>
      <c r="J2422" s="14" t="s">
        <v>523</v>
      </c>
      <c r="K2422" s="14" t="s">
        <v>1026</v>
      </c>
      <c r="L2422" s="14" t="s">
        <v>523</v>
      </c>
      <c r="M2422" s="14" t="s">
        <v>523</v>
      </c>
      <c r="N2422" s="14"/>
      <c r="O2422" s="14"/>
      <c r="P2422" s="14" t="s">
        <v>517</v>
      </c>
      <c r="Q2422" s="15"/>
      <c r="R2422" s="14" t="s">
        <v>555</v>
      </c>
      <c r="S2422" s="14" t="s">
        <v>12521</v>
      </c>
      <c r="T2422" s="14">
        <v>11</v>
      </c>
      <c r="U2422" s="14" t="s">
        <v>17018</v>
      </c>
      <c r="V2422" s="14" t="s">
        <v>673</v>
      </c>
      <c r="W2422" s="14"/>
      <c r="X2422" s="14"/>
      <c r="Y2422" s="14"/>
      <c r="Z2422" s="14" t="s">
        <v>123</v>
      </c>
      <c r="AA2422" s="3" t="s">
        <v>23558</v>
      </c>
    </row>
    <row r="2423" spans="2:27" x14ac:dyDescent="0.2">
      <c r="B2423" s="14" t="s">
        <v>16835</v>
      </c>
      <c r="C2423" s="15" t="s">
        <v>23529</v>
      </c>
      <c r="D2423" s="12">
        <v>1119</v>
      </c>
      <c r="E2423" s="15" t="s">
        <v>23535</v>
      </c>
      <c r="F2423" s="14"/>
      <c r="G2423" s="14" t="s">
        <v>12879</v>
      </c>
      <c r="H2423" s="14" t="s">
        <v>17570</v>
      </c>
      <c r="I2423" s="14" t="s">
        <v>12881</v>
      </c>
      <c r="J2423" s="14" t="s">
        <v>523</v>
      </c>
      <c r="K2423" s="14" t="s">
        <v>1026</v>
      </c>
      <c r="L2423" s="14" t="s">
        <v>523</v>
      </c>
      <c r="M2423" s="14" t="s">
        <v>523</v>
      </c>
      <c r="N2423" s="14"/>
      <c r="O2423" s="14"/>
      <c r="P2423" s="14" t="s">
        <v>517</v>
      </c>
      <c r="Q2423" s="15"/>
      <c r="R2423" s="14" t="s">
        <v>555</v>
      </c>
      <c r="S2423" s="14" t="s">
        <v>12511</v>
      </c>
      <c r="T2423" s="14">
        <v>11</v>
      </c>
      <c r="U2423" s="14" t="s">
        <v>16838</v>
      </c>
      <c r="V2423" s="14" t="s">
        <v>522</v>
      </c>
      <c r="W2423" s="14"/>
      <c r="X2423" s="14"/>
      <c r="Y2423" s="14"/>
      <c r="Z2423" s="14" t="s">
        <v>123</v>
      </c>
      <c r="AA2423" s="3" t="s">
        <v>23558</v>
      </c>
    </row>
    <row r="2424" spans="2:27" x14ac:dyDescent="0.2">
      <c r="B2424" s="14" t="s">
        <v>16835</v>
      </c>
      <c r="C2424" s="15" t="s">
        <v>23529</v>
      </c>
      <c r="D2424" s="12">
        <v>1120</v>
      </c>
      <c r="E2424" s="15" t="s">
        <v>23535</v>
      </c>
      <c r="F2424" s="14"/>
      <c r="G2424" s="14" t="s">
        <v>12879</v>
      </c>
      <c r="H2424" s="14" t="s">
        <v>12880</v>
      </c>
      <c r="I2424" s="14" t="s">
        <v>12881</v>
      </c>
      <c r="J2424" s="14" t="s">
        <v>523</v>
      </c>
      <c r="K2424" s="14" t="s">
        <v>1026</v>
      </c>
      <c r="L2424" s="14" t="s">
        <v>523</v>
      </c>
      <c r="M2424" s="14" t="s">
        <v>523</v>
      </c>
      <c r="N2424" s="14"/>
      <c r="O2424" s="14"/>
      <c r="P2424" s="14" t="s">
        <v>517</v>
      </c>
      <c r="Q2424" s="15"/>
      <c r="R2424" s="14" t="s">
        <v>555</v>
      </c>
      <c r="S2424" s="14" t="s">
        <v>12528</v>
      </c>
      <c r="T2424" s="14">
        <v>10</v>
      </c>
      <c r="U2424" s="14" t="s">
        <v>16838</v>
      </c>
      <c r="V2424" s="14" t="s">
        <v>522</v>
      </c>
      <c r="W2424" s="14"/>
      <c r="X2424" s="14"/>
      <c r="Y2424" s="14"/>
      <c r="Z2424" s="14" t="s">
        <v>123</v>
      </c>
      <c r="AA2424" s="3" t="s">
        <v>23558</v>
      </c>
    </row>
    <row r="2425" spans="2:27" x14ac:dyDescent="0.2">
      <c r="B2425" s="14" t="s">
        <v>16835</v>
      </c>
      <c r="C2425" s="15" t="s">
        <v>23529</v>
      </c>
      <c r="D2425" s="12">
        <v>1121</v>
      </c>
      <c r="E2425" s="15" t="s">
        <v>23535</v>
      </c>
      <c r="F2425" s="14"/>
      <c r="G2425" s="14" t="s">
        <v>12898</v>
      </c>
      <c r="H2425" s="14" t="s">
        <v>12899</v>
      </c>
      <c r="I2425" s="14" t="s">
        <v>12891</v>
      </c>
      <c r="J2425" s="14" t="s">
        <v>523</v>
      </c>
      <c r="K2425" s="14" t="s">
        <v>1026</v>
      </c>
      <c r="L2425" s="14" t="s">
        <v>523</v>
      </c>
      <c r="M2425" s="14" t="s">
        <v>523</v>
      </c>
      <c r="N2425" s="14"/>
      <c r="O2425" s="14"/>
      <c r="P2425" s="14" t="s">
        <v>517</v>
      </c>
      <c r="Q2425" s="15"/>
      <c r="R2425" s="14" t="s">
        <v>555</v>
      </c>
      <c r="S2425" s="14" t="s">
        <v>12537</v>
      </c>
      <c r="T2425" s="14">
        <v>11</v>
      </c>
      <c r="U2425" s="14" t="s">
        <v>12567</v>
      </c>
      <c r="V2425" s="14" t="s">
        <v>514</v>
      </c>
      <c r="W2425" s="14"/>
      <c r="X2425" s="14"/>
      <c r="Y2425" s="14"/>
      <c r="Z2425" s="14" t="s">
        <v>123</v>
      </c>
      <c r="AA2425" s="3" t="s">
        <v>23558</v>
      </c>
    </row>
    <row r="2426" spans="2:27" x14ac:dyDescent="0.2">
      <c r="B2426" s="14" t="s">
        <v>16835</v>
      </c>
      <c r="C2426" s="15" t="s">
        <v>23529</v>
      </c>
      <c r="D2426" s="12">
        <v>1122</v>
      </c>
      <c r="E2426" s="15" t="s">
        <v>23535</v>
      </c>
      <c r="F2426" s="14"/>
      <c r="G2426" s="14" t="s">
        <v>17574</v>
      </c>
      <c r="H2426" s="14" t="s">
        <v>17575</v>
      </c>
      <c r="I2426" s="14" t="s">
        <v>12891</v>
      </c>
      <c r="J2426" s="14" t="s">
        <v>523</v>
      </c>
      <c r="K2426" s="14" t="s">
        <v>1026</v>
      </c>
      <c r="L2426" s="14" t="s">
        <v>523</v>
      </c>
      <c r="M2426" s="14" t="s">
        <v>523</v>
      </c>
      <c r="N2426" s="14"/>
      <c r="O2426" s="14"/>
      <c r="P2426" s="14" t="s">
        <v>517</v>
      </c>
      <c r="Q2426" s="15"/>
      <c r="R2426" s="14" t="s">
        <v>555</v>
      </c>
      <c r="S2426" s="14" t="s">
        <v>8797</v>
      </c>
      <c r="T2426" s="14">
        <v>11</v>
      </c>
      <c r="U2426" s="14" t="s">
        <v>12546</v>
      </c>
      <c r="V2426" s="14" t="s">
        <v>514</v>
      </c>
      <c r="W2426" s="14"/>
      <c r="X2426" s="14"/>
      <c r="Y2426" s="14"/>
      <c r="Z2426" s="14" t="s">
        <v>123</v>
      </c>
      <c r="AA2426" s="3" t="s">
        <v>23558</v>
      </c>
    </row>
    <row r="2427" spans="2:27" x14ac:dyDescent="0.2">
      <c r="B2427" s="14" t="s">
        <v>16835</v>
      </c>
      <c r="C2427" s="15" t="s">
        <v>23529</v>
      </c>
      <c r="D2427" s="12">
        <v>1123</v>
      </c>
      <c r="E2427" s="15" t="s">
        <v>23535</v>
      </c>
      <c r="F2427" s="14"/>
      <c r="G2427" s="14" t="s">
        <v>12889</v>
      </c>
      <c r="H2427" s="14" t="s">
        <v>12890</v>
      </c>
      <c r="I2427" s="14" t="s">
        <v>12891</v>
      </c>
      <c r="J2427" s="14" t="s">
        <v>523</v>
      </c>
      <c r="K2427" s="14" t="s">
        <v>1026</v>
      </c>
      <c r="L2427" s="14" t="s">
        <v>523</v>
      </c>
      <c r="M2427" s="14" t="s">
        <v>523</v>
      </c>
      <c r="N2427" s="14"/>
      <c r="O2427" s="14"/>
      <c r="P2427" s="14" t="s">
        <v>517</v>
      </c>
      <c r="Q2427" s="15"/>
      <c r="R2427" s="14" t="s">
        <v>555</v>
      </c>
      <c r="S2427" s="14" t="s">
        <v>8797</v>
      </c>
      <c r="T2427" s="14">
        <v>11</v>
      </c>
      <c r="U2427" s="14" t="s">
        <v>12558</v>
      </c>
      <c r="V2427" s="14" t="s">
        <v>547</v>
      </c>
      <c r="W2427" s="14"/>
      <c r="X2427" s="14"/>
      <c r="Y2427" s="14"/>
      <c r="Z2427" s="14" t="s">
        <v>123</v>
      </c>
      <c r="AA2427" s="3" t="s">
        <v>23558</v>
      </c>
    </row>
    <row r="2428" spans="2:27" x14ac:dyDescent="0.2">
      <c r="B2428" s="14" t="s">
        <v>16835</v>
      </c>
      <c r="C2428" s="15" t="s">
        <v>23529</v>
      </c>
      <c r="D2428" s="12">
        <v>1124</v>
      </c>
      <c r="E2428" s="15" t="s">
        <v>23535</v>
      </c>
      <c r="F2428" s="14"/>
      <c r="G2428" s="14" t="s">
        <v>12893</v>
      </c>
      <c r="H2428" s="14" t="s">
        <v>12894</v>
      </c>
      <c r="I2428" s="14" t="s">
        <v>12891</v>
      </c>
      <c r="J2428" s="14" t="s">
        <v>523</v>
      </c>
      <c r="K2428" s="14" t="s">
        <v>1026</v>
      </c>
      <c r="L2428" s="14" t="s">
        <v>523</v>
      </c>
      <c r="M2428" s="14" t="s">
        <v>523</v>
      </c>
      <c r="N2428" s="14"/>
      <c r="O2428" s="14"/>
      <c r="P2428" s="14" t="s">
        <v>517</v>
      </c>
      <c r="Q2428" s="15"/>
      <c r="R2428" s="14" t="s">
        <v>555</v>
      </c>
      <c r="S2428" s="14" t="s">
        <v>8797</v>
      </c>
      <c r="T2428" s="14">
        <v>11</v>
      </c>
      <c r="U2428" s="14" t="s">
        <v>12546</v>
      </c>
      <c r="V2428" s="14" t="s">
        <v>514</v>
      </c>
      <c r="W2428" s="14"/>
      <c r="X2428" s="14"/>
      <c r="Y2428" s="14"/>
      <c r="Z2428" s="14" t="s">
        <v>123</v>
      </c>
      <c r="AA2428" s="3" t="s">
        <v>23558</v>
      </c>
    </row>
    <row r="2429" spans="2:27" x14ac:dyDescent="0.2">
      <c r="B2429" s="14" t="s">
        <v>16835</v>
      </c>
      <c r="C2429" s="15" t="s">
        <v>23529</v>
      </c>
      <c r="D2429" s="12">
        <v>1125</v>
      </c>
      <c r="E2429" s="15" t="s">
        <v>23535</v>
      </c>
      <c r="F2429" s="14"/>
      <c r="G2429" s="14" t="s">
        <v>12895</v>
      </c>
      <c r="H2429" s="14" t="s">
        <v>12896</v>
      </c>
      <c r="I2429" s="14" t="s">
        <v>12891</v>
      </c>
      <c r="J2429" s="14" t="s">
        <v>523</v>
      </c>
      <c r="K2429" s="14" t="s">
        <v>1026</v>
      </c>
      <c r="L2429" s="14" t="s">
        <v>523</v>
      </c>
      <c r="M2429" s="14" t="s">
        <v>523</v>
      </c>
      <c r="N2429" s="14"/>
      <c r="O2429" s="14"/>
      <c r="P2429" s="14" t="s">
        <v>517</v>
      </c>
      <c r="Q2429" s="15"/>
      <c r="R2429" s="14" t="s">
        <v>555</v>
      </c>
      <c r="S2429" s="14" t="s">
        <v>12537</v>
      </c>
      <c r="T2429" s="14">
        <v>11</v>
      </c>
      <c r="U2429" s="14" t="s">
        <v>12567</v>
      </c>
      <c r="V2429" s="14" t="s">
        <v>514</v>
      </c>
      <c r="W2429" s="14"/>
      <c r="X2429" s="14"/>
      <c r="Y2429" s="14"/>
      <c r="Z2429" s="14" t="s">
        <v>123</v>
      </c>
      <c r="AA2429" s="3" t="s">
        <v>23558</v>
      </c>
    </row>
    <row r="2430" spans="2:27" x14ac:dyDescent="0.2">
      <c r="B2430" s="14" t="s">
        <v>16835</v>
      </c>
      <c r="C2430" s="15" t="s">
        <v>23529</v>
      </c>
      <c r="D2430" s="12">
        <v>1126</v>
      </c>
      <c r="E2430" s="15" t="s">
        <v>23535</v>
      </c>
      <c r="F2430" s="14"/>
      <c r="G2430" s="14" t="s">
        <v>17580</v>
      </c>
      <c r="H2430" s="14" t="s">
        <v>17581</v>
      </c>
      <c r="I2430" s="14" t="s">
        <v>17582</v>
      </c>
      <c r="J2430" s="14" t="s">
        <v>523</v>
      </c>
      <c r="K2430" s="14" t="s">
        <v>1026</v>
      </c>
      <c r="L2430" s="14" t="s">
        <v>523</v>
      </c>
      <c r="M2430" s="14" t="s">
        <v>523</v>
      </c>
      <c r="N2430" s="14"/>
      <c r="O2430" s="14"/>
      <c r="P2430" s="14" t="s">
        <v>517</v>
      </c>
      <c r="Q2430" s="15"/>
      <c r="R2430" s="14" t="s">
        <v>555</v>
      </c>
      <c r="S2430" s="14" t="s">
        <v>12539</v>
      </c>
      <c r="T2430" s="14">
        <v>10</v>
      </c>
      <c r="U2430" s="14" t="s">
        <v>17523</v>
      </c>
      <c r="V2430" s="14" t="s">
        <v>514</v>
      </c>
      <c r="W2430" s="14"/>
      <c r="X2430" s="14"/>
      <c r="Y2430" s="14"/>
      <c r="Z2430" s="14" t="s">
        <v>123</v>
      </c>
      <c r="AA2430" s="3" t="s">
        <v>23558</v>
      </c>
    </row>
    <row r="2431" spans="2:27" x14ac:dyDescent="0.2">
      <c r="B2431" s="14" t="s">
        <v>16835</v>
      </c>
      <c r="C2431" s="15" t="s">
        <v>23529</v>
      </c>
      <c r="D2431" s="12">
        <v>1131</v>
      </c>
      <c r="E2431" s="15" t="s">
        <v>23535</v>
      </c>
      <c r="F2431" s="14"/>
      <c r="G2431" s="14" t="s">
        <v>12904</v>
      </c>
      <c r="H2431" s="14" t="s">
        <v>12905</v>
      </c>
      <c r="I2431" s="14" t="s">
        <v>12573</v>
      </c>
      <c r="J2431" s="14" t="s">
        <v>523</v>
      </c>
      <c r="K2431" s="14" t="s">
        <v>1026</v>
      </c>
      <c r="L2431" s="14" t="s">
        <v>523</v>
      </c>
      <c r="M2431" s="14" t="s">
        <v>523</v>
      </c>
      <c r="N2431" s="14"/>
      <c r="O2431" s="14"/>
      <c r="P2431" s="14" t="s">
        <v>517</v>
      </c>
      <c r="Q2431" s="15"/>
      <c r="R2431" s="14" t="s">
        <v>555</v>
      </c>
      <c r="S2431" s="14" t="s">
        <v>12539</v>
      </c>
      <c r="T2431" s="14">
        <v>11</v>
      </c>
      <c r="U2431" s="14" t="s">
        <v>12544</v>
      </c>
      <c r="V2431" s="14" t="s">
        <v>522</v>
      </c>
      <c r="W2431" s="14"/>
      <c r="X2431" s="14"/>
      <c r="Y2431" s="14"/>
      <c r="Z2431" s="14" t="s">
        <v>123</v>
      </c>
      <c r="AA2431" s="3" t="s">
        <v>23558</v>
      </c>
    </row>
    <row r="2432" spans="2:27" x14ac:dyDescent="0.2">
      <c r="B2432" s="14" t="s">
        <v>16835</v>
      </c>
      <c r="C2432" s="15" t="s">
        <v>23529</v>
      </c>
      <c r="D2432" s="12">
        <v>1132</v>
      </c>
      <c r="E2432" s="15" t="s">
        <v>23535</v>
      </c>
      <c r="F2432" s="14"/>
      <c r="G2432" s="14" t="s">
        <v>12907</v>
      </c>
      <c r="H2432" s="14" t="s">
        <v>12908</v>
      </c>
      <c r="I2432" s="14" t="s">
        <v>12573</v>
      </c>
      <c r="J2432" s="14" t="s">
        <v>523</v>
      </c>
      <c r="K2432" s="14" t="s">
        <v>1026</v>
      </c>
      <c r="L2432" s="14" t="s">
        <v>523</v>
      </c>
      <c r="M2432" s="14" t="s">
        <v>523</v>
      </c>
      <c r="N2432" s="14"/>
      <c r="O2432" s="14"/>
      <c r="P2432" s="14" t="s">
        <v>517</v>
      </c>
      <c r="Q2432" s="15"/>
      <c r="R2432" s="14" t="s">
        <v>555</v>
      </c>
      <c r="S2432" s="14" t="s">
        <v>12539</v>
      </c>
      <c r="T2432" s="14">
        <v>11</v>
      </c>
      <c r="U2432" s="14" t="s">
        <v>12544</v>
      </c>
      <c r="V2432" s="14" t="s">
        <v>522</v>
      </c>
      <c r="W2432" s="14"/>
      <c r="X2432" s="14"/>
      <c r="Y2432" s="14"/>
      <c r="Z2432" s="14" t="s">
        <v>123</v>
      </c>
      <c r="AA2432" s="3" t="s">
        <v>23558</v>
      </c>
    </row>
    <row r="2433" spans="2:27" x14ac:dyDescent="0.2">
      <c r="B2433" s="14" t="s">
        <v>16835</v>
      </c>
      <c r="C2433" s="15" t="s">
        <v>23529</v>
      </c>
      <c r="D2433" s="12">
        <v>1133</v>
      </c>
      <c r="E2433" s="15" t="s">
        <v>23535</v>
      </c>
      <c r="F2433" s="14"/>
      <c r="G2433" s="14" t="s">
        <v>17600</v>
      </c>
      <c r="H2433" s="14" t="s">
        <v>17601</v>
      </c>
      <c r="I2433" s="14" t="s">
        <v>8103</v>
      </c>
      <c r="J2433" s="14" t="s">
        <v>563</v>
      </c>
      <c r="K2433" s="14" t="s">
        <v>1026</v>
      </c>
      <c r="L2433" s="14" t="s">
        <v>102</v>
      </c>
      <c r="M2433" s="14" t="s">
        <v>136</v>
      </c>
      <c r="N2433" s="14"/>
      <c r="O2433" s="14"/>
      <c r="P2433" s="14" t="s">
        <v>517</v>
      </c>
      <c r="Q2433" s="15"/>
      <c r="R2433" s="14" t="s">
        <v>555</v>
      </c>
      <c r="S2433" s="14" t="s">
        <v>12539</v>
      </c>
      <c r="T2433" s="14">
        <v>10</v>
      </c>
      <c r="U2433" s="14" t="s">
        <v>12544</v>
      </c>
      <c r="V2433" s="14" t="s">
        <v>522</v>
      </c>
      <c r="W2433" s="14"/>
      <c r="X2433" s="14"/>
      <c r="Y2433" s="14"/>
      <c r="Z2433" s="14" t="s">
        <v>123</v>
      </c>
      <c r="AA2433" s="3" t="s">
        <v>23558</v>
      </c>
    </row>
    <row r="2434" spans="2:27" x14ac:dyDescent="0.2">
      <c r="B2434" s="14" t="s">
        <v>16835</v>
      </c>
      <c r="C2434" s="15" t="s">
        <v>23529</v>
      </c>
      <c r="D2434" s="12">
        <v>1145</v>
      </c>
      <c r="E2434" s="15" t="s">
        <v>23535</v>
      </c>
      <c r="F2434" s="14"/>
      <c r="G2434" s="14" t="s">
        <v>17629</v>
      </c>
      <c r="H2434" s="14" t="s">
        <v>17630</v>
      </c>
      <c r="I2434" s="14" t="s">
        <v>17631</v>
      </c>
      <c r="J2434" s="14" t="s">
        <v>523</v>
      </c>
      <c r="K2434" s="14" t="s">
        <v>1026</v>
      </c>
      <c r="L2434" s="14" t="s">
        <v>523</v>
      </c>
      <c r="M2434" s="14" t="s">
        <v>523</v>
      </c>
      <c r="N2434" s="14"/>
      <c r="O2434" s="14"/>
      <c r="P2434" s="14" t="s">
        <v>517</v>
      </c>
      <c r="Q2434" s="15"/>
      <c r="R2434" s="14" t="s">
        <v>555</v>
      </c>
      <c r="S2434" s="14" t="s">
        <v>12511</v>
      </c>
      <c r="T2434" s="14">
        <v>10</v>
      </c>
      <c r="U2434" s="14" t="s">
        <v>12513</v>
      </c>
      <c r="V2434" s="14" t="s">
        <v>522</v>
      </c>
      <c r="W2434" s="14"/>
      <c r="X2434" s="14"/>
      <c r="Y2434" s="14"/>
      <c r="Z2434" s="14" t="s">
        <v>123</v>
      </c>
      <c r="AA2434" s="3" t="s">
        <v>23558</v>
      </c>
    </row>
    <row r="2435" spans="2:27" x14ac:dyDescent="0.2">
      <c r="B2435" s="14" t="s">
        <v>16835</v>
      </c>
      <c r="C2435" s="15" t="s">
        <v>23529</v>
      </c>
      <c r="D2435" s="12">
        <v>1146</v>
      </c>
      <c r="E2435" s="15" t="s">
        <v>23535</v>
      </c>
      <c r="F2435" s="14"/>
      <c r="G2435" s="14" t="s">
        <v>17633</v>
      </c>
      <c r="H2435" s="14" t="s">
        <v>17634</v>
      </c>
      <c r="I2435" s="14" t="s">
        <v>17635</v>
      </c>
      <c r="J2435" s="14" t="s">
        <v>523</v>
      </c>
      <c r="K2435" s="14" t="s">
        <v>1026</v>
      </c>
      <c r="L2435" s="14" t="s">
        <v>523</v>
      </c>
      <c r="M2435" s="14" t="s">
        <v>523</v>
      </c>
      <c r="N2435" s="14"/>
      <c r="O2435" s="14"/>
      <c r="P2435" s="14" t="s">
        <v>517</v>
      </c>
      <c r="Q2435" s="15"/>
      <c r="R2435" s="14" t="s">
        <v>555</v>
      </c>
      <c r="S2435" s="14" t="s">
        <v>12521</v>
      </c>
      <c r="T2435" s="14">
        <v>10</v>
      </c>
      <c r="U2435" s="14" t="s">
        <v>16846</v>
      </c>
      <c r="V2435" s="14" t="s">
        <v>547</v>
      </c>
      <c r="W2435" s="14"/>
      <c r="X2435" s="14"/>
      <c r="Y2435" s="14"/>
      <c r="Z2435" s="14" t="s">
        <v>123</v>
      </c>
      <c r="AA2435" s="3" t="s">
        <v>23558</v>
      </c>
    </row>
    <row r="2436" spans="2:27" x14ac:dyDescent="0.2">
      <c r="B2436" s="14" t="s">
        <v>16835</v>
      </c>
      <c r="C2436" s="15" t="s">
        <v>23529</v>
      </c>
      <c r="D2436" s="12">
        <v>1149</v>
      </c>
      <c r="E2436" s="15" t="s">
        <v>23535</v>
      </c>
      <c r="F2436" s="14"/>
      <c r="G2436" s="14" t="s">
        <v>17646</v>
      </c>
      <c r="H2436" s="14" t="s">
        <v>17647</v>
      </c>
      <c r="I2436" s="14" t="s">
        <v>17648</v>
      </c>
      <c r="J2436" s="14" t="s">
        <v>546</v>
      </c>
      <c r="K2436" s="14" t="s">
        <v>1026</v>
      </c>
      <c r="L2436" s="14" t="s">
        <v>523</v>
      </c>
      <c r="M2436" s="14" t="s">
        <v>523</v>
      </c>
      <c r="N2436" s="14"/>
      <c r="O2436" s="14"/>
      <c r="P2436" s="14" t="s">
        <v>517</v>
      </c>
      <c r="Q2436" s="15"/>
      <c r="R2436" s="14" t="s">
        <v>555</v>
      </c>
      <c r="S2436" s="14" t="s">
        <v>12517</v>
      </c>
      <c r="T2436" s="14">
        <v>10</v>
      </c>
      <c r="U2436" s="14" t="s">
        <v>12535</v>
      </c>
      <c r="V2436" s="14" t="s">
        <v>522</v>
      </c>
      <c r="W2436" s="14"/>
      <c r="X2436" s="14"/>
      <c r="Y2436" s="14"/>
      <c r="Z2436" s="14" t="s">
        <v>123</v>
      </c>
      <c r="AA2436" s="3" t="s">
        <v>23558</v>
      </c>
    </row>
    <row r="2437" spans="2:27" x14ac:dyDescent="0.2">
      <c r="B2437" s="14" t="s">
        <v>19295</v>
      </c>
      <c r="C2437" s="15" t="s">
        <v>23529</v>
      </c>
      <c r="D2437" s="12">
        <v>1511</v>
      </c>
      <c r="E2437" s="15" t="s">
        <v>23542</v>
      </c>
      <c r="F2437" s="14"/>
      <c r="G2437" s="14" t="s">
        <v>19335</v>
      </c>
      <c r="H2437" s="14" t="s">
        <v>19336</v>
      </c>
      <c r="I2437" s="14" t="s">
        <v>19337</v>
      </c>
      <c r="J2437" s="14" t="s">
        <v>523</v>
      </c>
      <c r="K2437" s="14" t="s">
        <v>1026</v>
      </c>
      <c r="L2437" s="14" t="s">
        <v>365</v>
      </c>
      <c r="M2437" s="14" t="s">
        <v>182</v>
      </c>
      <c r="N2437" s="14"/>
      <c r="O2437" s="14"/>
      <c r="P2437" s="14" t="s">
        <v>517</v>
      </c>
      <c r="Q2437" s="15"/>
      <c r="R2437" s="14" t="s">
        <v>529</v>
      </c>
      <c r="S2437" s="14" t="s">
        <v>19301</v>
      </c>
      <c r="T2437" s="14">
        <v>4</v>
      </c>
      <c r="U2437" s="14" t="s">
        <v>19308</v>
      </c>
      <c r="V2437" s="14" t="s">
        <v>584</v>
      </c>
      <c r="W2437" s="14" t="s">
        <v>19338</v>
      </c>
      <c r="X2437" s="14" t="s">
        <v>19339</v>
      </c>
      <c r="Y2437" s="14"/>
      <c r="Z2437" s="14" t="s">
        <v>123</v>
      </c>
      <c r="AA2437" s="3" t="s">
        <v>23558</v>
      </c>
    </row>
    <row r="2438" spans="2:27" x14ac:dyDescent="0.2">
      <c r="B2438" s="14" t="s">
        <v>19295</v>
      </c>
      <c r="C2438" s="15" t="s">
        <v>23529</v>
      </c>
      <c r="D2438" s="12">
        <v>1561</v>
      </c>
      <c r="E2438" s="15" t="s">
        <v>23542</v>
      </c>
      <c r="F2438" s="14"/>
      <c r="G2438" s="14" t="s">
        <v>19581</v>
      </c>
      <c r="H2438" s="14" t="s">
        <v>19582</v>
      </c>
      <c r="I2438" s="14" t="s">
        <v>19583</v>
      </c>
      <c r="J2438" s="14" t="s">
        <v>173</v>
      </c>
      <c r="K2438" s="14" t="s">
        <v>1026</v>
      </c>
      <c r="L2438" s="14" t="s">
        <v>365</v>
      </c>
      <c r="M2438" s="14" t="s">
        <v>365</v>
      </c>
      <c r="N2438" s="14"/>
      <c r="O2438" s="14"/>
      <c r="P2438" s="14" t="s">
        <v>517</v>
      </c>
      <c r="Q2438" s="15"/>
      <c r="R2438" s="14" t="s">
        <v>525</v>
      </c>
      <c r="S2438" s="14" t="s">
        <v>8041</v>
      </c>
      <c r="T2438" s="14">
        <v>4</v>
      </c>
      <c r="U2438" s="14" t="s">
        <v>19307</v>
      </c>
      <c r="V2438" s="14" t="s">
        <v>514</v>
      </c>
      <c r="W2438" s="14" t="s">
        <v>19584</v>
      </c>
      <c r="X2438" s="14"/>
      <c r="Y2438" s="14"/>
      <c r="Z2438" s="14" t="s">
        <v>123</v>
      </c>
      <c r="AA2438" s="3" t="s">
        <v>23558</v>
      </c>
    </row>
    <row r="2439" spans="2:27" x14ac:dyDescent="0.2">
      <c r="B2439" s="14" t="s">
        <v>19295</v>
      </c>
      <c r="C2439" s="15" t="s">
        <v>23529</v>
      </c>
      <c r="D2439" s="12">
        <v>1623</v>
      </c>
      <c r="E2439" s="15" t="s">
        <v>23542</v>
      </c>
      <c r="F2439" s="14" t="s">
        <v>19870</v>
      </c>
      <c r="G2439" s="14" t="s">
        <v>19871</v>
      </c>
      <c r="H2439" s="14" t="s">
        <v>19872</v>
      </c>
      <c r="I2439" s="14" t="s">
        <v>19873</v>
      </c>
      <c r="J2439" s="14" t="s">
        <v>271</v>
      </c>
      <c r="K2439" s="14" t="s">
        <v>1026</v>
      </c>
      <c r="L2439" s="14" t="s">
        <v>365</v>
      </c>
      <c r="M2439" s="14" t="s">
        <v>128</v>
      </c>
      <c r="N2439" s="14"/>
      <c r="O2439" s="14"/>
      <c r="P2439" s="14" t="s">
        <v>517</v>
      </c>
      <c r="Q2439" s="15"/>
      <c r="R2439" s="14" t="s">
        <v>540</v>
      </c>
      <c r="S2439" s="14" t="s">
        <v>8043</v>
      </c>
      <c r="T2439" s="14">
        <v>4</v>
      </c>
      <c r="U2439" s="14" t="s">
        <v>8044</v>
      </c>
      <c r="V2439" s="14" t="s">
        <v>514</v>
      </c>
      <c r="W2439" s="14" t="s">
        <v>19874</v>
      </c>
      <c r="X2439" s="14"/>
      <c r="Y2439" s="14"/>
      <c r="Z2439" s="14" t="s">
        <v>123</v>
      </c>
      <c r="AA2439" s="3" t="s">
        <v>23558</v>
      </c>
    </row>
    <row r="2440" spans="2:27" x14ac:dyDescent="0.2">
      <c r="B2440" s="14" t="s">
        <v>20023</v>
      </c>
      <c r="C2440" s="15" t="s">
        <v>23529</v>
      </c>
      <c r="D2440" s="12">
        <v>1733</v>
      </c>
      <c r="E2440" s="15" t="s">
        <v>23543</v>
      </c>
      <c r="F2440" s="14" t="s">
        <v>20388</v>
      </c>
      <c r="G2440" s="14" t="s">
        <v>20389</v>
      </c>
      <c r="H2440" s="14" t="s">
        <v>20390</v>
      </c>
      <c r="I2440" s="14" t="s">
        <v>20391</v>
      </c>
      <c r="J2440" s="14" t="s">
        <v>48</v>
      </c>
      <c r="K2440" s="14" t="s">
        <v>1026</v>
      </c>
      <c r="L2440" s="14" t="s">
        <v>365</v>
      </c>
      <c r="M2440" s="14" t="s">
        <v>399</v>
      </c>
      <c r="N2440" s="14"/>
      <c r="O2440" s="14"/>
      <c r="P2440" s="14" t="s">
        <v>517</v>
      </c>
      <c r="Q2440" s="15"/>
      <c r="R2440" s="14" t="s">
        <v>525</v>
      </c>
      <c r="S2440" s="14" t="s">
        <v>20030</v>
      </c>
      <c r="T2440" s="14">
        <v>4</v>
      </c>
      <c r="U2440" s="14" t="s">
        <v>8039</v>
      </c>
      <c r="V2440" s="14" t="s">
        <v>514</v>
      </c>
      <c r="W2440" s="14"/>
      <c r="X2440" s="14"/>
      <c r="Y2440" s="14"/>
      <c r="Z2440" s="14" t="s">
        <v>123</v>
      </c>
      <c r="AA2440" s="3" t="s">
        <v>23558</v>
      </c>
    </row>
    <row r="2441" spans="2:27" x14ac:dyDescent="0.2">
      <c r="B2441" s="14" t="s">
        <v>20533</v>
      </c>
      <c r="C2441" s="15" t="s">
        <v>23529</v>
      </c>
      <c r="D2441" s="12">
        <v>1774</v>
      </c>
      <c r="E2441" s="15" t="s">
        <v>23544</v>
      </c>
      <c r="F2441" s="14" t="s">
        <v>20575</v>
      </c>
      <c r="G2441" s="14" t="s">
        <v>20576</v>
      </c>
      <c r="H2441" s="14" t="s">
        <v>20577</v>
      </c>
      <c r="I2441" s="14" t="s">
        <v>20578</v>
      </c>
      <c r="J2441" s="14" t="s">
        <v>115</v>
      </c>
      <c r="K2441" s="14" t="s">
        <v>1026</v>
      </c>
      <c r="L2441" s="14" t="s">
        <v>365</v>
      </c>
      <c r="M2441" s="14" t="s">
        <v>524</v>
      </c>
      <c r="N2441" s="14"/>
      <c r="O2441" s="14"/>
      <c r="P2441" s="14" t="s">
        <v>517</v>
      </c>
      <c r="Q2441" s="15"/>
      <c r="R2441" s="14" t="s">
        <v>513</v>
      </c>
      <c r="S2441" s="14" t="s">
        <v>20579</v>
      </c>
      <c r="T2441" s="14">
        <v>4</v>
      </c>
      <c r="U2441" s="14" t="s">
        <v>20580</v>
      </c>
      <c r="V2441" s="14" t="s">
        <v>514</v>
      </c>
      <c r="W2441" s="14"/>
      <c r="X2441" s="14"/>
      <c r="Y2441" s="14"/>
      <c r="Z2441" s="14" t="s">
        <v>123</v>
      </c>
      <c r="AA2441" s="3" t="s">
        <v>23558</v>
      </c>
    </row>
    <row r="2442" spans="2:27" x14ac:dyDescent="0.2">
      <c r="B2442" s="14" t="s">
        <v>20533</v>
      </c>
      <c r="C2442" s="15" t="s">
        <v>23529</v>
      </c>
      <c r="D2442" s="12">
        <v>1781</v>
      </c>
      <c r="E2442" s="15" t="s">
        <v>23544</v>
      </c>
      <c r="F2442" s="14" t="s">
        <v>20604</v>
      </c>
      <c r="G2442" s="14" t="s">
        <v>20605</v>
      </c>
      <c r="H2442" s="14" t="s">
        <v>20606</v>
      </c>
      <c r="I2442" s="14" t="s">
        <v>17653</v>
      </c>
      <c r="J2442" s="14" t="s">
        <v>115</v>
      </c>
      <c r="K2442" s="14" t="s">
        <v>1026</v>
      </c>
      <c r="L2442" s="14" t="s">
        <v>3568</v>
      </c>
      <c r="M2442" s="14" t="s">
        <v>90</v>
      </c>
      <c r="N2442" s="14"/>
      <c r="O2442" s="14"/>
      <c r="P2442" s="14" t="s">
        <v>517</v>
      </c>
      <c r="Q2442" s="15"/>
      <c r="R2442" s="14" t="s">
        <v>513</v>
      </c>
      <c r="S2442" s="14" t="s">
        <v>20538</v>
      </c>
      <c r="T2442" s="14">
        <v>3</v>
      </c>
      <c r="U2442" s="14" t="s">
        <v>20607</v>
      </c>
      <c r="V2442" s="14" t="s">
        <v>571</v>
      </c>
      <c r="W2442" s="14"/>
      <c r="X2442" s="14"/>
      <c r="Y2442" s="14"/>
      <c r="Z2442" s="14" t="s">
        <v>123</v>
      </c>
      <c r="AA2442" s="3" t="s">
        <v>23558</v>
      </c>
    </row>
    <row r="2443" spans="2:27" x14ac:dyDescent="0.2">
      <c r="B2443" s="14" t="s">
        <v>20533</v>
      </c>
      <c r="C2443" s="15" t="s">
        <v>23529</v>
      </c>
      <c r="D2443" s="12">
        <v>1788</v>
      </c>
      <c r="E2443" s="15" t="s">
        <v>23544</v>
      </c>
      <c r="F2443" s="14" t="s">
        <v>20641</v>
      </c>
      <c r="G2443" s="14" t="s">
        <v>20642</v>
      </c>
      <c r="H2443" s="14" t="s">
        <v>20643</v>
      </c>
      <c r="I2443" s="14" t="s">
        <v>9619</v>
      </c>
      <c r="J2443" s="14" t="s">
        <v>97</v>
      </c>
      <c r="K2443" s="14" t="s">
        <v>1026</v>
      </c>
      <c r="L2443" s="14" t="s">
        <v>132</v>
      </c>
      <c r="M2443" s="14" t="s">
        <v>50</v>
      </c>
      <c r="N2443" s="14"/>
      <c r="O2443" s="14"/>
      <c r="P2443" s="14" t="s">
        <v>517</v>
      </c>
      <c r="Q2443" s="15"/>
      <c r="R2443" s="14" t="s">
        <v>513</v>
      </c>
      <c r="S2443" s="14" t="s">
        <v>20535</v>
      </c>
      <c r="T2443" s="14">
        <v>3</v>
      </c>
      <c r="U2443" s="14" t="s">
        <v>20537</v>
      </c>
      <c r="V2443" s="14" t="s">
        <v>526</v>
      </c>
      <c r="W2443" s="14"/>
      <c r="X2443" s="14"/>
      <c r="Y2443" s="14"/>
      <c r="Z2443" s="14" t="s">
        <v>123</v>
      </c>
      <c r="AA2443" s="3" t="s">
        <v>23558</v>
      </c>
    </row>
    <row r="2444" spans="2:27" x14ac:dyDescent="0.2">
      <c r="B2444" s="14" t="s">
        <v>20533</v>
      </c>
      <c r="C2444" s="15" t="s">
        <v>23529</v>
      </c>
      <c r="D2444" s="12">
        <v>1789</v>
      </c>
      <c r="E2444" s="15" t="s">
        <v>23544</v>
      </c>
      <c r="F2444" s="14" t="s">
        <v>20645</v>
      </c>
      <c r="G2444" s="14" t="s">
        <v>20646</v>
      </c>
      <c r="H2444" s="14" t="s">
        <v>4788</v>
      </c>
      <c r="I2444" s="14" t="s">
        <v>20647</v>
      </c>
      <c r="J2444" s="14" t="s">
        <v>20648</v>
      </c>
      <c r="K2444" s="14" t="s">
        <v>1026</v>
      </c>
      <c r="L2444" s="14" t="s">
        <v>365</v>
      </c>
      <c r="M2444" s="14" t="s">
        <v>382</v>
      </c>
      <c r="N2444" s="14"/>
      <c r="O2444" s="14"/>
      <c r="P2444" s="14" t="s">
        <v>517</v>
      </c>
      <c r="Q2444" s="15"/>
      <c r="R2444" s="14" t="s">
        <v>513</v>
      </c>
      <c r="S2444" s="14" t="s">
        <v>20534</v>
      </c>
      <c r="T2444" s="14">
        <v>3</v>
      </c>
      <c r="U2444" s="14" t="s">
        <v>20649</v>
      </c>
      <c r="V2444" s="14" t="s">
        <v>522</v>
      </c>
      <c r="W2444" s="14"/>
      <c r="X2444" s="14"/>
      <c r="Y2444" s="14"/>
      <c r="Z2444" s="14" t="s">
        <v>123</v>
      </c>
      <c r="AA2444" s="3" t="s">
        <v>23558</v>
      </c>
    </row>
    <row r="2445" spans="2:27" x14ac:dyDescent="0.2">
      <c r="B2445" s="14" t="s">
        <v>20533</v>
      </c>
      <c r="C2445" s="15" t="s">
        <v>23529</v>
      </c>
      <c r="D2445" s="12">
        <v>1824</v>
      </c>
      <c r="E2445" s="15" t="s">
        <v>23544</v>
      </c>
      <c r="F2445" s="14" t="s">
        <v>20783</v>
      </c>
      <c r="G2445" s="14" t="s">
        <v>20784</v>
      </c>
      <c r="H2445" s="14" t="s">
        <v>20785</v>
      </c>
      <c r="I2445" s="14" t="s">
        <v>2295</v>
      </c>
      <c r="J2445" s="14" t="s">
        <v>115</v>
      </c>
      <c r="K2445" s="14" t="s">
        <v>1026</v>
      </c>
      <c r="L2445" s="14" t="s">
        <v>3568</v>
      </c>
      <c r="M2445" s="14" t="s">
        <v>115</v>
      </c>
      <c r="N2445" s="14"/>
      <c r="O2445" s="14"/>
      <c r="P2445" s="14" t="s">
        <v>517</v>
      </c>
      <c r="Q2445" s="15"/>
      <c r="R2445" s="14" t="s">
        <v>513</v>
      </c>
      <c r="S2445" s="14" t="s">
        <v>20539</v>
      </c>
      <c r="T2445" s="14">
        <v>4</v>
      </c>
      <c r="U2445" s="14" t="s">
        <v>20540</v>
      </c>
      <c r="V2445" s="14" t="s">
        <v>522</v>
      </c>
      <c r="W2445" s="14"/>
      <c r="X2445" s="14"/>
      <c r="Y2445" s="14"/>
      <c r="Z2445" s="14" t="s">
        <v>123</v>
      </c>
      <c r="AA2445" s="3" t="s">
        <v>23558</v>
      </c>
    </row>
    <row r="2446" spans="2:27" x14ac:dyDescent="0.2">
      <c r="B2446" s="14" t="s">
        <v>20787</v>
      </c>
      <c r="C2446" s="15" t="s">
        <v>23529</v>
      </c>
      <c r="D2446" s="12">
        <v>1825</v>
      </c>
      <c r="E2446" s="15" t="s">
        <v>23545</v>
      </c>
      <c r="F2446" s="14"/>
      <c r="G2446" s="14" t="s">
        <v>20808</v>
      </c>
      <c r="H2446" s="14" t="s">
        <v>20809</v>
      </c>
      <c r="I2446" s="14" t="s">
        <v>20810</v>
      </c>
      <c r="J2446" s="14" t="s">
        <v>1026</v>
      </c>
      <c r="K2446" s="14" t="s">
        <v>1026</v>
      </c>
      <c r="L2446" s="14" t="s">
        <v>365</v>
      </c>
      <c r="M2446" s="14" t="s">
        <v>516</v>
      </c>
      <c r="N2446" s="14"/>
      <c r="O2446" s="14"/>
      <c r="P2446" s="14" t="s">
        <v>517</v>
      </c>
      <c r="Q2446" s="15"/>
      <c r="R2446" s="14" t="s">
        <v>518</v>
      </c>
      <c r="S2446" s="14" t="s">
        <v>20790</v>
      </c>
      <c r="T2446" s="14">
        <v>4</v>
      </c>
      <c r="U2446" s="14" t="s">
        <v>20811</v>
      </c>
      <c r="V2446" s="14" t="s">
        <v>558</v>
      </c>
      <c r="W2446" s="14"/>
      <c r="X2446" s="14"/>
      <c r="Y2446" s="14"/>
      <c r="Z2446" s="14" t="s">
        <v>123</v>
      </c>
      <c r="AA2446" s="3" t="s">
        <v>23558</v>
      </c>
    </row>
    <row r="2447" spans="2:27" x14ac:dyDescent="0.2">
      <c r="B2447" s="14" t="s">
        <v>20787</v>
      </c>
      <c r="C2447" s="15" t="s">
        <v>23529</v>
      </c>
      <c r="D2447" s="12">
        <v>1826</v>
      </c>
      <c r="E2447" s="15" t="s">
        <v>23545</v>
      </c>
      <c r="F2447" s="14"/>
      <c r="G2447" s="14" t="s">
        <v>20813</v>
      </c>
      <c r="H2447" s="14" t="s">
        <v>20814</v>
      </c>
      <c r="I2447" s="14" t="s">
        <v>20815</v>
      </c>
      <c r="J2447" s="14" t="s">
        <v>1026</v>
      </c>
      <c r="K2447" s="14" t="s">
        <v>1026</v>
      </c>
      <c r="L2447" s="14" t="s">
        <v>365</v>
      </c>
      <c r="M2447" s="14" t="s">
        <v>129</v>
      </c>
      <c r="N2447" s="14"/>
      <c r="O2447" s="14"/>
      <c r="P2447" s="14" t="s">
        <v>517</v>
      </c>
      <c r="Q2447" s="15"/>
      <c r="R2447" s="14" t="s">
        <v>513</v>
      </c>
      <c r="S2447" s="14" t="s">
        <v>20796</v>
      </c>
      <c r="T2447" s="14">
        <v>4</v>
      </c>
      <c r="U2447" s="14" t="s">
        <v>20801</v>
      </c>
      <c r="V2447" s="14" t="s">
        <v>536</v>
      </c>
      <c r="W2447" s="14"/>
      <c r="X2447" s="14"/>
      <c r="Y2447" s="14"/>
      <c r="Z2447" s="14" t="s">
        <v>123</v>
      </c>
      <c r="AA2447" s="3" t="s">
        <v>23558</v>
      </c>
    </row>
    <row r="2448" spans="2:27" x14ac:dyDescent="0.2">
      <c r="B2448" s="14" t="s">
        <v>20787</v>
      </c>
      <c r="C2448" s="15" t="s">
        <v>23529</v>
      </c>
      <c r="D2448" s="12">
        <v>1827</v>
      </c>
      <c r="E2448" s="15" t="s">
        <v>23545</v>
      </c>
      <c r="F2448" s="14"/>
      <c r="G2448" s="14" t="s">
        <v>20817</v>
      </c>
      <c r="H2448" s="14" t="s">
        <v>20818</v>
      </c>
      <c r="I2448" s="14" t="s">
        <v>20819</v>
      </c>
      <c r="J2448" s="14" t="s">
        <v>1026</v>
      </c>
      <c r="K2448" s="14" t="s">
        <v>1026</v>
      </c>
      <c r="L2448" s="14" t="s">
        <v>365</v>
      </c>
      <c r="M2448" s="14" t="s">
        <v>516</v>
      </c>
      <c r="N2448" s="14"/>
      <c r="O2448" s="14"/>
      <c r="P2448" s="14" t="s">
        <v>517</v>
      </c>
      <c r="Q2448" s="15"/>
      <c r="R2448" s="14" t="s">
        <v>513</v>
      </c>
      <c r="S2448" s="14" t="s">
        <v>20790</v>
      </c>
      <c r="T2448" s="14">
        <v>4</v>
      </c>
      <c r="U2448" s="14" t="s">
        <v>20811</v>
      </c>
      <c r="V2448" s="14" t="s">
        <v>558</v>
      </c>
      <c r="W2448" s="14"/>
      <c r="X2448" s="14"/>
      <c r="Y2448" s="14"/>
      <c r="Z2448" s="14" t="s">
        <v>123</v>
      </c>
      <c r="AA2448" s="3" t="s">
        <v>23558</v>
      </c>
    </row>
    <row r="2449" spans="2:27" x14ac:dyDescent="0.2">
      <c r="B2449" s="14" t="s">
        <v>20787</v>
      </c>
      <c r="C2449" s="15" t="s">
        <v>23529</v>
      </c>
      <c r="D2449" s="12">
        <v>1834</v>
      </c>
      <c r="E2449" s="15" t="s">
        <v>23545</v>
      </c>
      <c r="F2449" s="14"/>
      <c r="G2449" s="14" t="s">
        <v>20849</v>
      </c>
      <c r="H2449" s="14" t="s">
        <v>20850</v>
      </c>
      <c r="I2449" s="14" t="s">
        <v>20851</v>
      </c>
      <c r="J2449" s="14" t="s">
        <v>1026</v>
      </c>
      <c r="K2449" s="14" t="s">
        <v>1026</v>
      </c>
      <c r="L2449" s="14" t="s">
        <v>365</v>
      </c>
      <c r="M2449" s="14" t="s">
        <v>516</v>
      </c>
      <c r="N2449" s="14"/>
      <c r="O2449" s="14"/>
      <c r="P2449" s="14" t="s">
        <v>517</v>
      </c>
      <c r="Q2449" s="15"/>
      <c r="R2449" s="14" t="s">
        <v>803</v>
      </c>
      <c r="S2449" s="14" t="s">
        <v>20790</v>
      </c>
      <c r="T2449" s="14">
        <v>4</v>
      </c>
      <c r="U2449" s="14" t="s">
        <v>20852</v>
      </c>
      <c r="V2449" s="14" t="s">
        <v>673</v>
      </c>
      <c r="W2449" s="14"/>
      <c r="X2449" s="14"/>
      <c r="Y2449" s="14"/>
      <c r="Z2449" s="14" t="s">
        <v>123</v>
      </c>
      <c r="AA2449" s="3" t="s">
        <v>23558</v>
      </c>
    </row>
    <row r="2450" spans="2:27" x14ac:dyDescent="0.2">
      <c r="B2450" s="14" t="s">
        <v>20787</v>
      </c>
      <c r="C2450" s="15" t="s">
        <v>23529</v>
      </c>
      <c r="D2450" s="12">
        <v>1835</v>
      </c>
      <c r="E2450" s="15" t="s">
        <v>23545</v>
      </c>
      <c r="F2450" s="14"/>
      <c r="G2450" s="14" t="s">
        <v>20854</v>
      </c>
      <c r="H2450" s="14" t="s">
        <v>20855</v>
      </c>
      <c r="I2450" s="14" t="s">
        <v>20851</v>
      </c>
      <c r="J2450" s="14" t="s">
        <v>1026</v>
      </c>
      <c r="K2450" s="14" t="s">
        <v>1026</v>
      </c>
      <c r="L2450" s="14" t="s">
        <v>365</v>
      </c>
      <c r="M2450" s="14" t="s">
        <v>516</v>
      </c>
      <c r="N2450" s="14"/>
      <c r="O2450" s="14"/>
      <c r="P2450" s="14" t="s">
        <v>517</v>
      </c>
      <c r="Q2450" s="15"/>
      <c r="R2450" s="14" t="s">
        <v>803</v>
      </c>
      <c r="S2450" s="14" t="s">
        <v>20790</v>
      </c>
      <c r="T2450" s="14">
        <v>4</v>
      </c>
      <c r="U2450" s="14" t="s">
        <v>20856</v>
      </c>
      <c r="V2450" s="14" t="s">
        <v>514</v>
      </c>
      <c r="W2450" s="14"/>
      <c r="X2450" s="14"/>
      <c r="Y2450" s="14"/>
      <c r="Z2450" s="14" t="s">
        <v>123</v>
      </c>
      <c r="AA2450" s="3" t="s">
        <v>23558</v>
      </c>
    </row>
    <row r="2451" spans="2:27" x14ac:dyDescent="0.2">
      <c r="B2451" s="14" t="s">
        <v>20787</v>
      </c>
      <c r="C2451" s="15" t="s">
        <v>23529</v>
      </c>
      <c r="D2451" s="12">
        <v>1836</v>
      </c>
      <c r="E2451" s="15" t="s">
        <v>23545</v>
      </c>
      <c r="F2451" s="14"/>
      <c r="G2451" s="14" t="s">
        <v>20858</v>
      </c>
      <c r="H2451" s="14" t="s">
        <v>20859</v>
      </c>
      <c r="I2451" s="14" t="s">
        <v>20851</v>
      </c>
      <c r="J2451" s="14" t="s">
        <v>1026</v>
      </c>
      <c r="K2451" s="14" t="s">
        <v>1026</v>
      </c>
      <c r="L2451" s="14" t="s">
        <v>365</v>
      </c>
      <c r="M2451" s="14" t="s">
        <v>136</v>
      </c>
      <c r="N2451" s="14"/>
      <c r="O2451" s="14"/>
      <c r="P2451" s="14" t="s">
        <v>517</v>
      </c>
      <c r="Q2451" s="15"/>
      <c r="R2451" s="14" t="s">
        <v>803</v>
      </c>
      <c r="S2451" s="14" t="s">
        <v>20790</v>
      </c>
      <c r="T2451" s="14">
        <v>4</v>
      </c>
      <c r="U2451" s="14" t="s">
        <v>20860</v>
      </c>
      <c r="V2451" s="14" t="s">
        <v>547</v>
      </c>
      <c r="W2451" s="14"/>
      <c r="X2451" s="14"/>
      <c r="Y2451" s="14"/>
      <c r="Z2451" s="14" t="s">
        <v>123</v>
      </c>
      <c r="AA2451" s="3" t="s">
        <v>23558</v>
      </c>
    </row>
    <row r="2452" spans="2:27" x14ac:dyDescent="0.2">
      <c r="B2452" s="14" t="s">
        <v>20787</v>
      </c>
      <c r="C2452" s="15" t="s">
        <v>23529</v>
      </c>
      <c r="D2452" s="12">
        <v>1857</v>
      </c>
      <c r="E2452" s="15" t="s">
        <v>23545</v>
      </c>
      <c r="F2452" s="14"/>
      <c r="G2452" s="14" t="s">
        <v>20957</v>
      </c>
      <c r="H2452" s="14" t="s">
        <v>20958</v>
      </c>
      <c r="I2452" s="14" t="s">
        <v>20959</v>
      </c>
      <c r="J2452" s="14" t="s">
        <v>365</v>
      </c>
      <c r="K2452" s="14" t="s">
        <v>1026</v>
      </c>
      <c r="L2452" s="14" t="s">
        <v>365</v>
      </c>
      <c r="M2452" s="14" t="s">
        <v>243</v>
      </c>
      <c r="N2452" s="14" t="s">
        <v>20959</v>
      </c>
      <c r="O2452" s="14"/>
      <c r="P2452" s="14" t="s">
        <v>517</v>
      </c>
      <c r="Q2452" s="15"/>
      <c r="R2452" s="14" t="s">
        <v>803</v>
      </c>
      <c r="S2452" s="14" t="s">
        <v>20797</v>
      </c>
      <c r="T2452" s="14">
        <v>3</v>
      </c>
      <c r="U2452" s="14" t="s">
        <v>20795</v>
      </c>
      <c r="V2452" s="14" t="s">
        <v>522</v>
      </c>
      <c r="W2452" s="14"/>
      <c r="X2452" s="14"/>
      <c r="Y2452" s="14"/>
      <c r="Z2452" s="14" t="s">
        <v>123</v>
      </c>
      <c r="AA2452" s="3" t="s">
        <v>23558</v>
      </c>
    </row>
    <row r="2453" spans="2:27" x14ac:dyDescent="0.2">
      <c r="B2453" s="14" t="s">
        <v>20787</v>
      </c>
      <c r="C2453" s="15" t="s">
        <v>23529</v>
      </c>
      <c r="D2453" s="12">
        <v>1859</v>
      </c>
      <c r="E2453" s="15" t="s">
        <v>23545</v>
      </c>
      <c r="F2453" s="14"/>
      <c r="G2453" s="14" t="s">
        <v>20965</v>
      </c>
      <c r="H2453" s="14" t="s">
        <v>20966</v>
      </c>
      <c r="I2453" s="14" t="s">
        <v>20967</v>
      </c>
      <c r="J2453" s="14" t="s">
        <v>1026</v>
      </c>
      <c r="K2453" s="14" t="s">
        <v>1026</v>
      </c>
      <c r="L2453" s="14" t="s">
        <v>365</v>
      </c>
      <c r="M2453" s="14" t="s">
        <v>546</v>
      </c>
      <c r="N2453" s="14"/>
      <c r="O2453" s="14"/>
      <c r="P2453" s="14" t="s">
        <v>517</v>
      </c>
      <c r="Q2453" s="15"/>
      <c r="R2453" s="14" t="s">
        <v>803</v>
      </c>
      <c r="S2453" s="14" t="s">
        <v>20796</v>
      </c>
      <c r="T2453" s="14">
        <v>3</v>
      </c>
      <c r="U2453" s="14" t="s">
        <v>20968</v>
      </c>
      <c r="V2453" s="14" t="s">
        <v>598</v>
      </c>
      <c r="W2453" s="14"/>
      <c r="X2453" s="14"/>
      <c r="Y2453" s="14"/>
      <c r="Z2453" s="14" t="s">
        <v>123</v>
      </c>
      <c r="AA2453" s="3" t="s">
        <v>23558</v>
      </c>
    </row>
    <row r="2454" spans="2:27" x14ac:dyDescent="0.2">
      <c r="B2454" s="14" t="s">
        <v>20787</v>
      </c>
      <c r="C2454" s="15" t="s">
        <v>23529</v>
      </c>
      <c r="D2454" s="12">
        <v>1860</v>
      </c>
      <c r="E2454" s="15" t="s">
        <v>23545</v>
      </c>
      <c r="F2454" s="14"/>
      <c r="G2454" s="14" t="s">
        <v>20970</v>
      </c>
      <c r="H2454" s="14" t="s">
        <v>20971</v>
      </c>
      <c r="I2454" s="14" t="s">
        <v>20967</v>
      </c>
      <c r="J2454" s="14" t="s">
        <v>1026</v>
      </c>
      <c r="K2454" s="14" t="s">
        <v>1026</v>
      </c>
      <c r="L2454" s="14" t="s">
        <v>365</v>
      </c>
      <c r="M2454" s="14" t="s">
        <v>136</v>
      </c>
      <c r="N2454" s="14"/>
      <c r="O2454" s="14"/>
      <c r="P2454" s="14" t="s">
        <v>517</v>
      </c>
      <c r="Q2454" s="15"/>
      <c r="R2454" s="14" t="s">
        <v>803</v>
      </c>
      <c r="S2454" s="14" t="s">
        <v>20972</v>
      </c>
      <c r="T2454" s="14">
        <v>3</v>
      </c>
      <c r="U2454" s="14" t="s">
        <v>20973</v>
      </c>
      <c r="V2454" s="14" t="s">
        <v>522</v>
      </c>
      <c r="W2454" s="14"/>
      <c r="X2454" s="14"/>
      <c r="Y2454" s="14"/>
      <c r="Z2454" s="14" t="s">
        <v>123</v>
      </c>
      <c r="AA2454" s="3" t="s">
        <v>23558</v>
      </c>
    </row>
    <row r="2455" spans="2:27" x14ac:dyDescent="0.2">
      <c r="B2455" s="14" t="s">
        <v>20787</v>
      </c>
      <c r="C2455" s="15" t="s">
        <v>23529</v>
      </c>
      <c r="D2455" s="12">
        <v>1861</v>
      </c>
      <c r="E2455" s="15" t="s">
        <v>23545</v>
      </c>
      <c r="F2455" s="14"/>
      <c r="G2455" s="14" t="s">
        <v>20975</v>
      </c>
      <c r="H2455" s="14" t="s">
        <v>20976</v>
      </c>
      <c r="I2455" s="14" t="s">
        <v>20967</v>
      </c>
      <c r="J2455" s="14" t="s">
        <v>1026</v>
      </c>
      <c r="K2455" s="14" t="s">
        <v>1026</v>
      </c>
      <c r="L2455" s="14" t="s">
        <v>365</v>
      </c>
      <c r="M2455" s="14" t="s">
        <v>102</v>
      </c>
      <c r="N2455" s="14"/>
      <c r="O2455" s="14"/>
      <c r="P2455" s="14" t="s">
        <v>517</v>
      </c>
      <c r="Q2455" s="15"/>
      <c r="R2455" s="14" t="s">
        <v>803</v>
      </c>
      <c r="S2455" s="14" t="s">
        <v>20972</v>
      </c>
      <c r="T2455" s="14">
        <v>3</v>
      </c>
      <c r="U2455" s="14" t="s">
        <v>20973</v>
      </c>
      <c r="V2455" s="14" t="s">
        <v>522</v>
      </c>
      <c r="W2455" s="14"/>
      <c r="X2455" s="14"/>
      <c r="Y2455" s="14"/>
      <c r="Z2455" s="14" t="s">
        <v>123</v>
      </c>
      <c r="AA2455" s="3" t="s">
        <v>23558</v>
      </c>
    </row>
    <row r="2456" spans="2:27" x14ac:dyDescent="0.2">
      <c r="B2456" s="14" t="s">
        <v>20787</v>
      </c>
      <c r="C2456" s="15" t="s">
        <v>23529</v>
      </c>
      <c r="D2456" s="12">
        <v>1862</v>
      </c>
      <c r="E2456" s="15" t="s">
        <v>23545</v>
      </c>
      <c r="F2456" s="14"/>
      <c r="G2456" s="14" t="s">
        <v>20977</v>
      </c>
      <c r="H2456" s="14" t="s">
        <v>20978</v>
      </c>
      <c r="I2456" s="14" t="s">
        <v>20967</v>
      </c>
      <c r="J2456" s="14" t="s">
        <v>1026</v>
      </c>
      <c r="K2456" s="14" t="s">
        <v>1026</v>
      </c>
      <c r="L2456" s="14" t="s">
        <v>365</v>
      </c>
      <c r="M2456" s="14" t="s">
        <v>88</v>
      </c>
      <c r="N2456" s="14"/>
      <c r="O2456" s="14"/>
      <c r="P2456" s="14" t="s">
        <v>517</v>
      </c>
      <c r="Q2456" s="15"/>
      <c r="R2456" s="14" t="s">
        <v>803</v>
      </c>
      <c r="S2456" s="14" t="s">
        <v>20979</v>
      </c>
      <c r="T2456" s="14">
        <v>3</v>
      </c>
      <c r="U2456" s="14" t="s">
        <v>20980</v>
      </c>
      <c r="V2456" s="14" t="s">
        <v>526</v>
      </c>
      <c r="W2456" s="14"/>
      <c r="X2456" s="14"/>
      <c r="Y2456" s="14"/>
      <c r="Z2456" s="14" t="s">
        <v>123</v>
      </c>
      <c r="AA2456" s="3" t="s">
        <v>23558</v>
      </c>
    </row>
    <row r="2457" spans="2:27" x14ac:dyDescent="0.2">
      <c r="B2457" s="14" t="s">
        <v>20787</v>
      </c>
      <c r="C2457" s="15" t="s">
        <v>23529</v>
      </c>
      <c r="D2457" s="12">
        <v>1863</v>
      </c>
      <c r="E2457" s="15" t="s">
        <v>23545</v>
      </c>
      <c r="F2457" s="14"/>
      <c r="G2457" s="14" t="s">
        <v>20982</v>
      </c>
      <c r="H2457" s="14" t="s">
        <v>20983</v>
      </c>
      <c r="I2457" s="14" t="s">
        <v>20967</v>
      </c>
      <c r="J2457" s="14" t="s">
        <v>1026</v>
      </c>
      <c r="K2457" s="14" t="s">
        <v>1026</v>
      </c>
      <c r="L2457" s="14" t="s">
        <v>365</v>
      </c>
      <c r="M2457" s="14" t="s">
        <v>129</v>
      </c>
      <c r="N2457" s="14"/>
      <c r="O2457" s="14"/>
      <c r="P2457" s="14" t="s">
        <v>517</v>
      </c>
      <c r="Q2457" s="15"/>
      <c r="R2457" s="14" t="s">
        <v>803</v>
      </c>
      <c r="S2457" s="14" t="s">
        <v>20984</v>
      </c>
      <c r="T2457" s="14">
        <v>3</v>
      </c>
      <c r="U2457" s="14" t="s">
        <v>20985</v>
      </c>
      <c r="V2457" s="14" t="s">
        <v>522</v>
      </c>
      <c r="W2457" s="14"/>
      <c r="X2457" s="14"/>
      <c r="Y2457" s="14"/>
      <c r="Z2457" s="14" t="s">
        <v>123</v>
      </c>
      <c r="AA2457" s="3" t="s">
        <v>23558</v>
      </c>
    </row>
    <row r="2458" spans="2:27" x14ac:dyDescent="0.2">
      <c r="B2458" s="14" t="s">
        <v>20787</v>
      </c>
      <c r="C2458" s="15" t="s">
        <v>23529</v>
      </c>
      <c r="D2458" s="12">
        <v>1864</v>
      </c>
      <c r="E2458" s="15" t="s">
        <v>23545</v>
      </c>
      <c r="F2458" s="14"/>
      <c r="G2458" s="14" t="s">
        <v>20987</v>
      </c>
      <c r="H2458" s="14" t="s">
        <v>20988</v>
      </c>
      <c r="I2458" s="14" t="s">
        <v>20967</v>
      </c>
      <c r="J2458" s="14" t="s">
        <v>1026</v>
      </c>
      <c r="K2458" s="14" t="s">
        <v>1026</v>
      </c>
      <c r="L2458" s="14" t="s">
        <v>365</v>
      </c>
      <c r="M2458" s="14" t="s">
        <v>546</v>
      </c>
      <c r="N2458" s="14"/>
      <c r="O2458" s="14"/>
      <c r="P2458" s="14" t="s">
        <v>517</v>
      </c>
      <c r="Q2458" s="15"/>
      <c r="R2458" s="14" t="s">
        <v>803</v>
      </c>
      <c r="S2458" s="14" t="s">
        <v>20792</v>
      </c>
      <c r="T2458" s="14">
        <v>3</v>
      </c>
      <c r="U2458" s="14" t="s">
        <v>20955</v>
      </c>
      <c r="V2458" s="14" t="s">
        <v>514</v>
      </c>
      <c r="W2458" s="14"/>
      <c r="X2458" s="14"/>
      <c r="Y2458" s="14"/>
      <c r="Z2458" s="14" t="s">
        <v>123</v>
      </c>
      <c r="AA2458" s="3" t="s">
        <v>23558</v>
      </c>
    </row>
    <row r="2459" spans="2:27" x14ac:dyDescent="0.2">
      <c r="B2459" s="14" t="s">
        <v>20787</v>
      </c>
      <c r="C2459" s="15" t="s">
        <v>23529</v>
      </c>
      <c r="D2459" s="12">
        <v>1865</v>
      </c>
      <c r="E2459" s="15" t="s">
        <v>23545</v>
      </c>
      <c r="F2459" s="14"/>
      <c r="G2459" s="14" t="s">
        <v>20990</v>
      </c>
      <c r="H2459" s="14" t="s">
        <v>20991</v>
      </c>
      <c r="I2459" s="14" t="s">
        <v>20967</v>
      </c>
      <c r="J2459" s="14" t="s">
        <v>1026</v>
      </c>
      <c r="K2459" s="14" t="s">
        <v>1026</v>
      </c>
      <c r="L2459" s="14" t="s">
        <v>365</v>
      </c>
      <c r="M2459" s="14" t="s">
        <v>88</v>
      </c>
      <c r="N2459" s="14"/>
      <c r="O2459" s="14"/>
      <c r="P2459" s="14" t="s">
        <v>517</v>
      </c>
      <c r="Q2459" s="15"/>
      <c r="R2459" s="14" t="s">
        <v>803</v>
      </c>
      <c r="S2459" s="14" t="s">
        <v>20797</v>
      </c>
      <c r="T2459" s="14">
        <v>3</v>
      </c>
      <c r="U2459" s="14" t="s">
        <v>20795</v>
      </c>
      <c r="V2459" s="14" t="s">
        <v>522</v>
      </c>
      <c r="W2459" s="14"/>
      <c r="X2459" s="14"/>
      <c r="Y2459" s="14"/>
      <c r="Z2459" s="14" t="s">
        <v>123</v>
      </c>
      <c r="AA2459" s="3" t="s">
        <v>23558</v>
      </c>
    </row>
    <row r="2460" spans="2:27" x14ac:dyDescent="0.2">
      <c r="B2460" s="14" t="s">
        <v>20787</v>
      </c>
      <c r="C2460" s="15" t="s">
        <v>23529</v>
      </c>
      <c r="D2460" s="12">
        <v>1866</v>
      </c>
      <c r="E2460" s="15" t="s">
        <v>23545</v>
      </c>
      <c r="F2460" s="14"/>
      <c r="G2460" s="14" t="s">
        <v>20993</v>
      </c>
      <c r="H2460" s="14" t="s">
        <v>20994</v>
      </c>
      <c r="I2460" s="14" t="s">
        <v>20967</v>
      </c>
      <c r="J2460" s="14" t="s">
        <v>1026</v>
      </c>
      <c r="K2460" s="14" t="s">
        <v>1026</v>
      </c>
      <c r="L2460" s="14" t="s">
        <v>365</v>
      </c>
      <c r="M2460" s="14" t="s">
        <v>88</v>
      </c>
      <c r="N2460" s="14"/>
      <c r="O2460" s="14"/>
      <c r="P2460" s="14" t="s">
        <v>517</v>
      </c>
      <c r="Q2460" s="15"/>
      <c r="R2460" s="14" t="s">
        <v>803</v>
      </c>
      <c r="S2460" s="14" t="s">
        <v>20797</v>
      </c>
      <c r="T2460" s="14">
        <v>3</v>
      </c>
      <c r="U2460" s="14" t="s">
        <v>20795</v>
      </c>
      <c r="V2460" s="14" t="s">
        <v>522</v>
      </c>
      <c r="W2460" s="14"/>
      <c r="X2460" s="14"/>
      <c r="Y2460" s="14"/>
      <c r="Z2460" s="14" t="s">
        <v>123</v>
      </c>
      <c r="AA2460" s="3" t="s">
        <v>23558</v>
      </c>
    </row>
    <row r="2461" spans="2:27" x14ac:dyDescent="0.2">
      <c r="B2461" s="14" t="s">
        <v>20787</v>
      </c>
      <c r="C2461" s="15" t="s">
        <v>23529</v>
      </c>
      <c r="D2461" s="12">
        <v>1867</v>
      </c>
      <c r="E2461" s="15" t="s">
        <v>23545</v>
      </c>
      <c r="F2461" s="14"/>
      <c r="G2461" s="14" t="s">
        <v>20996</v>
      </c>
      <c r="H2461" s="14" t="s">
        <v>20997</v>
      </c>
      <c r="I2461" s="14" t="s">
        <v>20967</v>
      </c>
      <c r="J2461" s="14" t="s">
        <v>1026</v>
      </c>
      <c r="K2461" s="14" t="s">
        <v>1026</v>
      </c>
      <c r="L2461" s="14" t="s">
        <v>365</v>
      </c>
      <c r="M2461" s="14" t="s">
        <v>88</v>
      </c>
      <c r="N2461" s="14"/>
      <c r="O2461" s="14"/>
      <c r="P2461" s="14" t="s">
        <v>517</v>
      </c>
      <c r="Q2461" s="15"/>
      <c r="R2461" s="14" t="s">
        <v>803</v>
      </c>
      <c r="S2461" s="14" t="s">
        <v>20796</v>
      </c>
      <c r="T2461" s="14">
        <v>3</v>
      </c>
      <c r="U2461" s="14" t="s">
        <v>20800</v>
      </c>
      <c r="V2461" s="14" t="s">
        <v>522</v>
      </c>
      <c r="W2461" s="14"/>
      <c r="X2461" s="14"/>
      <c r="Y2461" s="14"/>
      <c r="Z2461" s="14" t="s">
        <v>123</v>
      </c>
      <c r="AA2461" s="3" t="s">
        <v>23558</v>
      </c>
    </row>
    <row r="2462" spans="2:27" x14ac:dyDescent="0.2">
      <c r="B2462" s="14" t="s">
        <v>20787</v>
      </c>
      <c r="C2462" s="15" t="s">
        <v>23529</v>
      </c>
      <c r="D2462" s="12">
        <v>1868</v>
      </c>
      <c r="E2462" s="15" t="s">
        <v>23545</v>
      </c>
      <c r="F2462" s="14"/>
      <c r="G2462" s="14" t="s">
        <v>20999</v>
      </c>
      <c r="H2462" s="14" t="s">
        <v>21000</v>
      </c>
      <c r="I2462" s="14" t="s">
        <v>20967</v>
      </c>
      <c r="J2462" s="14" t="s">
        <v>1026</v>
      </c>
      <c r="K2462" s="14" t="s">
        <v>1026</v>
      </c>
      <c r="L2462" s="14" t="s">
        <v>365</v>
      </c>
      <c r="M2462" s="14" t="s">
        <v>102</v>
      </c>
      <c r="N2462" s="14"/>
      <c r="O2462" s="14"/>
      <c r="P2462" s="14" t="s">
        <v>517</v>
      </c>
      <c r="Q2462" s="15"/>
      <c r="R2462" s="14" t="s">
        <v>803</v>
      </c>
      <c r="S2462" s="14" t="s">
        <v>20796</v>
      </c>
      <c r="T2462" s="14">
        <v>3</v>
      </c>
      <c r="U2462" s="14" t="s">
        <v>20807</v>
      </c>
      <c r="V2462" s="14" t="s">
        <v>522</v>
      </c>
      <c r="W2462" s="14"/>
      <c r="X2462" s="14"/>
      <c r="Y2462" s="14"/>
      <c r="Z2462" s="14" t="s">
        <v>123</v>
      </c>
      <c r="AA2462" s="3" t="s">
        <v>23558</v>
      </c>
    </row>
    <row r="2463" spans="2:27" x14ac:dyDescent="0.2">
      <c r="B2463" s="14" t="s">
        <v>20787</v>
      </c>
      <c r="C2463" s="15" t="s">
        <v>23529</v>
      </c>
      <c r="D2463" s="12">
        <v>1869</v>
      </c>
      <c r="E2463" s="15" t="s">
        <v>23545</v>
      </c>
      <c r="F2463" s="14"/>
      <c r="G2463" s="14" t="s">
        <v>21002</v>
      </c>
      <c r="H2463" s="14" t="s">
        <v>21003</v>
      </c>
      <c r="I2463" s="14" t="s">
        <v>20967</v>
      </c>
      <c r="J2463" s="14" t="s">
        <v>1026</v>
      </c>
      <c r="K2463" s="14" t="s">
        <v>1026</v>
      </c>
      <c r="L2463" s="14" t="s">
        <v>365</v>
      </c>
      <c r="M2463" s="14" t="s">
        <v>88</v>
      </c>
      <c r="N2463" s="14"/>
      <c r="O2463" s="14"/>
      <c r="P2463" s="14" t="s">
        <v>517</v>
      </c>
      <c r="Q2463" s="15"/>
      <c r="R2463" s="14" t="s">
        <v>803</v>
      </c>
      <c r="S2463" s="14" t="s">
        <v>20796</v>
      </c>
      <c r="T2463" s="14">
        <v>3</v>
      </c>
      <c r="U2463" s="14" t="s">
        <v>21004</v>
      </c>
      <c r="V2463" s="14" t="s">
        <v>536</v>
      </c>
      <c r="W2463" s="14"/>
      <c r="X2463" s="14"/>
      <c r="Y2463" s="14"/>
      <c r="Z2463" s="14" t="s">
        <v>123</v>
      </c>
      <c r="AA2463" s="3" t="s">
        <v>23558</v>
      </c>
    </row>
    <row r="2464" spans="2:27" x14ac:dyDescent="0.2">
      <c r="B2464" s="14" t="s">
        <v>20787</v>
      </c>
      <c r="C2464" s="15" t="s">
        <v>23529</v>
      </c>
      <c r="D2464" s="12">
        <v>1870</v>
      </c>
      <c r="E2464" s="15" t="s">
        <v>23545</v>
      </c>
      <c r="F2464" s="14"/>
      <c r="G2464" s="14" t="s">
        <v>21006</v>
      </c>
      <c r="H2464" s="14" t="s">
        <v>21007</v>
      </c>
      <c r="I2464" s="14" t="s">
        <v>20967</v>
      </c>
      <c r="J2464" s="14" t="s">
        <v>1026</v>
      </c>
      <c r="K2464" s="14" t="s">
        <v>1026</v>
      </c>
      <c r="L2464" s="14" t="s">
        <v>365</v>
      </c>
      <c r="M2464" s="14" t="s">
        <v>88</v>
      </c>
      <c r="N2464" s="14"/>
      <c r="O2464" s="14"/>
      <c r="P2464" s="14" t="s">
        <v>517</v>
      </c>
      <c r="Q2464" s="15"/>
      <c r="R2464" s="14" t="s">
        <v>803</v>
      </c>
      <c r="S2464" s="14" t="s">
        <v>20797</v>
      </c>
      <c r="T2464" s="14">
        <v>3</v>
      </c>
      <c r="U2464" s="14" t="s">
        <v>20795</v>
      </c>
      <c r="V2464" s="14" t="s">
        <v>522</v>
      </c>
      <c r="W2464" s="14"/>
      <c r="X2464" s="14"/>
      <c r="Y2464" s="14"/>
      <c r="Z2464" s="14" t="s">
        <v>123</v>
      </c>
      <c r="AA2464" s="3" t="s">
        <v>23558</v>
      </c>
    </row>
    <row r="2465" spans="2:27" x14ac:dyDescent="0.2">
      <c r="B2465" s="14" t="s">
        <v>20787</v>
      </c>
      <c r="C2465" s="15" t="s">
        <v>23529</v>
      </c>
      <c r="D2465" s="12">
        <v>1871</v>
      </c>
      <c r="E2465" s="15" t="s">
        <v>23545</v>
      </c>
      <c r="F2465" s="14"/>
      <c r="G2465" s="14" t="s">
        <v>21009</v>
      </c>
      <c r="H2465" s="14" t="s">
        <v>21010</v>
      </c>
      <c r="I2465" s="14" t="s">
        <v>20967</v>
      </c>
      <c r="J2465" s="14" t="s">
        <v>1026</v>
      </c>
      <c r="K2465" s="14" t="s">
        <v>1026</v>
      </c>
      <c r="L2465" s="14" t="s">
        <v>365</v>
      </c>
      <c r="M2465" s="14" t="s">
        <v>129</v>
      </c>
      <c r="N2465" s="14"/>
      <c r="O2465" s="14"/>
      <c r="P2465" s="14" t="s">
        <v>517</v>
      </c>
      <c r="Q2465" s="15"/>
      <c r="R2465" s="14" t="s">
        <v>883</v>
      </c>
      <c r="S2465" s="14" t="s">
        <v>20796</v>
      </c>
      <c r="T2465" s="14">
        <v>3</v>
      </c>
      <c r="U2465" s="14" t="s">
        <v>21011</v>
      </c>
      <c r="V2465" s="14" t="s">
        <v>522</v>
      </c>
      <c r="W2465" s="14"/>
      <c r="X2465" s="14"/>
      <c r="Y2465" s="14"/>
      <c r="Z2465" s="14" t="s">
        <v>123</v>
      </c>
      <c r="AA2465" s="3" t="s">
        <v>23558</v>
      </c>
    </row>
    <row r="2466" spans="2:27" x14ac:dyDescent="0.2">
      <c r="B2466" s="14" t="s">
        <v>20787</v>
      </c>
      <c r="C2466" s="15" t="s">
        <v>23529</v>
      </c>
      <c r="D2466" s="12">
        <v>1872</v>
      </c>
      <c r="E2466" s="15" t="s">
        <v>23545</v>
      </c>
      <c r="F2466" s="14"/>
      <c r="G2466" s="14" t="s">
        <v>21013</v>
      </c>
      <c r="H2466" s="14" t="s">
        <v>21014</v>
      </c>
      <c r="I2466" s="14" t="s">
        <v>20967</v>
      </c>
      <c r="J2466" s="14" t="s">
        <v>1026</v>
      </c>
      <c r="K2466" s="14" t="s">
        <v>1026</v>
      </c>
      <c r="L2466" s="14" t="s">
        <v>365</v>
      </c>
      <c r="M2466" s="14" t="s">
        <v>88</v>
      </c>
      <c r="N2466" s="14"/>
      <c r="O2466" s="14"/>
      <c r="P2466" s="14" t="s">
        <v>517</v>
      </c>
      <c r="Q2466" s="15"/>
      <c r="R2466" s="14" t="s">
        <v>803</v>
      </c>
      <c r="S2466" s="14" t="s">
        <v>20984</v>
      </c>
      <c r="T2466" s="14">
        <v>3</v>
      </c>
      <c r="U2466" s="14" t="s">
        <v>21015</v>
      </c>
      <c r="V2466" s="14" t="s">
        <v>522</v>
      </c>
      <c r="W2466" s="14"/>
      <c r="X2466" s="14"/>
      <c r="Y2466" s="14"/>
      <c r="Z2466" s="14" t="s">
        <v>123</v>
      </c>
      <c r="AA2466" s="3" t="s">
        <v>23558</v>
      </c>
    </row>
    <row r="2467" spans="2:27" x14ac:dyDescent="0.2">
      <c r="B2467" s="14" t="s">
        <v>20787</v>
      </c>
      <c r="C2467" s="15" t="s">
        <v>23529</v>
      </c>
      <c r="D2467" s="12">
        <v>1873</v>
      </c>
      <c r="E2467" s="15" t="s">
        <v>23545</v>
      </c>
      <c r="F2467" s="14"/>
      <c r="G2467" s="14" t="s">
        <v>21017</v>
      </c>
      <c r="H2467" s="14" t="s">
        <v>21018</v>
      </c>
      <c r="I2467" s="14" t="s">
        <v>20967</v>
      </c>
      <c r="J2467" s="14" t="s">
        <v>1026</v>
      </c>
      <c r="K2467" s="14" t="s">
        <v>1026</v>
      </c>
      <c r="L2467" s="14" t="s">
        <v>365</v>
      </c>
      <c r="M2467" s="14" t="s">
        <v>516</v>
      </c>
      <c r="N2467" s="14"/>
      <c r="O2467" s="14"/>
      <c r="P2467" s="14" t="s">
        <v>517</v>
      </c>
      <c r="Q2467" s="15"/>
      <c r="R2467" s="14" t="s">
        <v>803</v>
      </c>
      <c r="S2467" s="14" t="s">
        <v>20792</v>
      </c>
      <c r="T2467" s="14">
        <v>3</v>
      </c>
      <c r="U2467" s="14" t="s">
        <v>20985</v>
      </c>
      <c r="V2467" s="14" t="s">
        <v>522</v>
      </c>
      <c r="W2467" s="14"/>
      <c r="X2467" s="14"/>
      <c r="Y2467" s="14"/>
      <c r="Z2467" s="14" t="s">
        <v>123</v>
      </c>
      <c r="AA2467" s="3" t="s">
        <v>23558</v>
      </c>
    </row>
    <row r="2468" spans="2:27" x14ac:dyDescent="0.2">
      <c r="B2468" s="14" t="s">
        <v>20787</v>
      </c>
      <c r="C2468" s="15" t="s">
        <v>23529</v>
      </c>
      <c r="D2468" s="12">
        <v>1877</v>
      </c>
      <c r="E2468" s="15" t="s">
        <v>23545</v>
      </c>
      <c r="F2468" s="14"/>
      <c r="G2468" s="14" t="s">
        <v>21036</v>
      </c>
      <c r="H2468" s="14" t="s">
        <v>21037</v>
      </c>
      <c r="I2468" s="14" t="s">
        <v>21038</v>
      </c>
      <c r="J2468" s="14" t="s">
        <v>1026</v>
      </c>
      <c r="K2468" s="14" t="s">
        <v>1026</v>
      </c>
      <c r="L2468" s="14" t="s">
        <v>365</v>
      </c>
      <c r="M2468" s="14" t="s">
        <v>88</v>
      </c>
      <c r="N2468" s="14"/>
      <c r="O2468" s="14"/>
      <c r="P2468" s="14" t="s">
        <v>517</v>
      </c>
      <c r="Q2468" s="15"/>
      <c r="R2468" s="14" t="s">
        <v>803</v>
      </c>
      <c r="S2468" s="14" t="s">
        <v>20793</v>
      </c>
      <c r="T2468" s="14">
        <v>4</v>
      </c>
      <c r="U2468" s="14" t="s">
        <v>20824</v>
      </c>
      <c r="V2468" s="14" t="s">
        <v>536</v>
      </c>
      <c r="W2468" s="14"/>
      <c r="X2468" s="14"/>
      <c r="Y2468" s="14"/>
      <c r="Z2468" s="14" t="s">
        <v>123</v>
      </c>
      <c r="AA2468" s="3" t="s">
        <v>23558</v>
      </c>
    </row>
    <row r="2469" spans="2:27" x14ac:dyDescent="0.2">
      <c r="B2469" s="14" t="s">
        <v>20787</v>
      </c>
      <c r="C2469" s="15" t="s">
        <v>23529</v>
      </c>
      <c r="D2469" s="12">
        <v>1878</v>
      </c>
      <c r="E2469" s="15" t="s">
        <v>23545</v>
      </c>
      <c r="F2469" s="14"/>
      <c r="G2469" s="14" t="s">
        <v>21040</v>
      </c>
      <c r="H2469" s="14" t="s">
        <v>21041</v>
      </c>
      <c r="I2469" s="14" t="s">
        <v>21042</v>
      </c>
      <c r="J2469" s="14" t="s">
        <v>1026</v>
      </c>
      <c r="K2469" s="14" t="s">
        <v>1026</v>
      </c>
      <c r="L2469" s="14" t="s">
        <v>365</v>
      </c>
      <c r="M2469" s="14" t="s">
        <v>516</v>
      </c>
      <c r="N2469" s="14"/>
      <c r="O2469" s="14"/>
      <c r="P2469" s="14" t="s">
        <v>517</v>
      </c>
      <c r="Q2469" s="15"/>
      <c r="R2469" s="14" t="s">
        <v>803</v>
      </c>
      <c r="S2469" s="14" t="s">
        <v>20793</v>
      </c>
      <c r="T2469" s="14">
        <v>4</v>
      </c>
      <c r="U2469" s="14" t="s">
        <v>20794</v>
      </c>
      <c r="V2469" s="14" t="s">
        <v>547</v>
      </c>
      <c r="W2469" s="14"/>
      <c r="X2469" s="14"/>
      <c r="Y2469" s="14"/>
      <c r="Z2469" s="14" t="s">
        <v>123</v>
      </c>
      <c r="AA2469" s="3" t="s">
        <v>23558</v>
      </c>
    </row>
    <row r="2470" spans="2:27" x14ac:dyDescent="0.2">
      <c r="B2470" s="14" t="s">
        <v>20787</v>
      </c>
      <c r="C2470" s="15" t="s">
        <v>23529</v>
      </c>
      <c r="D2470" s="12">
        <v>1892</v>
      </c>
      <c r="E2470" s="15" t="s">
        <v>23545</v>
      </c>
      <c r="F2470" s="14"/>
      <c r="G2470" s="14" t="s">
        <v>21102</v>
      </c>
      <c r="H2470" s="14" t="s">
        <v>21103</v>
      </c>
      <c r="I2470" s="14" t="s">
        <v>21104</v>
      </c>
      <c r="J2470" s="14" t="s">
        <v>1026</v>
      </c>
      <c r="K2470" s="14" t="s">
        <v>1026</v>
      </c>
      <c r="L2470" s="14" t="s">
        <v>365</v>
      </c>
      <c r="M2470" s="14" t="s">
        <v>115</v>
      </c>
      <c r="N2470" s="14"/>
      <c r="O2470" s="14"/>
      <c r="P2470" s="14" t="s">
        <v>517</v>
      </c>
      <c r="Q2470" s="15"/>
      <c r="R2470" s="14" t="s">
        <v>803</v>
      </c>
      <c r="S2470" s="14" t="s">
        <v>20788</v>
      </c>
      <c r="T2470" s="14">
        <v>3</v>
      </c>
      <c r="U2470" s="14" t="s">
        <v>21105</v>
      </c>
      <c r="V2470" s="14" t="s">
        <v>514</v>
      </c>
      <c r="W2470" s="14"/>
      <c r="X2470" s="14"/>
      <c r="Y2470" s="14"/>
      <c r="Z2470" s="14" t="s">
        <v>123</v>
      </c>
      <c r="AA2470" s="3" t="s">
        <v>23558</v>
      </c>
    </row>
    <row r="2471" spans="2:27" x14ac:dyDescent="0.2">
      <c r="B2471" s="14" t="s">
        <v>20787</v>
      </c>
      <c r="C2471" s="15" t="s">
        <v>23529</v>
      </c>
      <c r="D2471" s="12">
        <v>1911</v>
      </c>
      <c r="E2471" s="15" t="s">
        <v>23545</v>
      </c>
      <c r="F2471" s="14"/>
      <c r="G2471" s="14" t="s">
        <v>21203</v>
      </c>
      <c r="H2471" s="14" t="s">
        <v>21204</v>
      </c>
      <c r="I2471" s="14" t="s">
        <v>21205</v>
      </c>
      <c r="J2471" s="14" t="s">
        <v>1026</v>
      </c>
      <c r="K2471" s="14" t="s">
        <v>1026</v>
      </c>
      <c r="L2471" s="14" t="s">
        <v>365</v>
      </c>
      <c r="M2471" s="14" t="s">
        <v>516</v>
      </c>
      <c r="N2471" s="14"/>
      <c r="O2471" s="14"/>
      <c r="P2471" s="14" t="s">
        <v>517</v>
      </c>
      <c r="Q2471" s="15"/>
      <c r="R2471" s="14" t="s">
        <v>513</v>
      </c>
      <c r="S2471" s="14" t="s">
        <v>20790</v>
      </c>
      <c r="T2471" s="14">
        <v>4</v>
      </c>
      <c r="U2471" s="14" t="s">
        <v>20811</v>
      </c>
      <c r="V2471" s="14" t="s">
        <v>558</v>
      </c>
      <c r="W2471" s="14"/>
      <c r="X2471" s="14"/>
      <c r="Y2471" s="14"/>
      <c r="Z2471" s="14" t="s">
        <v>123</v>
      </c>
      <c r="AA2471" s="3" t="s">
        <v>23558</v>
      </c>
    </row>
    <row r="2472" spans="2:27" x14ac:dyDescent="0.2">
      <c r="B2472" s="14" t="s">
        <v>20787</v>
      </c>
      <c r="C2472" s="15" t="s">
        <v>23529</v>
      </c>
      <c r="D2472" s="12">
        <v>1912</v>
      </c>
      <c r="E2472" s="15" t="s">
        <v>23545</v>
      </c>
      <c r="F2472" s="14"/>
      <c r="G2472" s="14" t="s">
        <v>21207</v>
      </c>
      <c r="H2472" s="14" t="s">
        <v>21208</v>
      </c>
      <c r="I2472" s="14" t="s">
        <v>21209</v>
      </c>
      <c r="J2472" s="14" t="s">
        <v>1026</v>
      </c>
      <c r="K2472" s="14" t="s">
        <v>1026</v>
      </c>
      <c r="L2472" s="14" t="s">
        <v>365</v>
      </c>
      <c r="M2472" s="14" t="s">
        <v>173</v>
      </c>
      <c r="N2472" s="14"/>
      <c r="O2472" s="14"/>
      <c r="P2472" s="14" t="s">
        <v>517</v>
      </c>
      <c r="Q2472" s="15"/>
      <c r="R2472" s="14" t="s">
        <v>803</v>
      </c>
      <c r="S2472" s="14" t="s">
        <v>20793</v>
      </c>
      <c r="T2472" s="14">
        <v>3</v>
      </c>
      <c r="U2472" s="14" t="s">
        <v>21210</v>
      </c>
      <c r="V2472" s="14" t="s">
        <v>574</v>
      </c>
      <c r="W2472" s="14"/>
      <c r="X2472" s="14"/>
      <c r="Y2472" s="14"/>
      <c r="Z2472" s="14" t="s">
        <v>123</v>
      </c>
      <c r="AA2472" s="3" t="s">
        <v>23558</v>
      </c>
    </row>
    <row r="2473" spans="2:27" x14ac:dyDescent="0.2">
      <c r="B2473" s="14" t="s">
        <v>21212</v>
      </c>
      <c r="C2473" s="15" t="s">
        <v>23529</v>
      </c>
      <c r="D2473" s="12">
        <v>1913</v>
      </c>
      <c r="E2473" s="15" t="s">
        <v>23546</v>
      </c>
      <c r="F2473" s="14" t="s">
        <v>21248</v>
      </c>
      <c r="G2473" s="14" t="s">
        <v>21249</v>
      </c>
      <c r="H2473" s="14" t="s">
        <v>21250</v>
      </c>
      <c r="I2473" s="14" t="s">
        <v>21251</v>
      </c>
      <c r="J2473" s="14" t="s">
        <v>182</v>
      </c>
      <c r="K2473" s="14" t="s">
        <v>1026</v>
      </c>
      <c r="L2473" s="14" t="s">
        <v>690</v>
      </c>
      <c r="M2473" s="14" t="s">
        <v>258</v>
      </c>
      <c r="N2473" s="14"/>
      <c r="O2473" s="14"/>
      <c r="P2473" s="14" t="s">
        <v>517</v>
      </c>
      <c r="Q2473" s="15"/>
      <c r="R2473" s="14" t="s">
        <v>525</v>
      </c>
      <c r="S2473" s="14" t="s">
        <v>21215</v>
      </c>
      <c r="T2473" s="14">
        <v>4</v>
      </c>
      <c r="U2473" s="14" t="s">
        <v>21252</v>
      </c>
      <c r="V2473" s="14" t="s">
        <v>514</v>
      </c>
      <c r="W2473" s="14" t="s">
        <v>21253</v>
      </c>
      <c r="X2473" s="14"/>
      <c r="Y2473" s="14"/>
      <c r="Z2473" s="14" t="s">
        <v>123</v>
      </c>
      <c r="AA2473" s="3" t="s">
        <v>23558</v>
      </c>
    </row>
    <row r="2474" spans="2:27" x14ac:dyDescent="0.2">
      <c r="B2474" s="14" t="s">
        <v>21212</v>
      </c>
      <c r="C2474" s="15" t="s">
        <v>23529</v>
      </c>
      <c r="D2474" s="12">
        <v>1916</v>
      </c>
      <c r="E2474" s="15" t="s">
        <v>23546</v>
      </c>
      <c r="F2474" s="14" t="s">
        <v>21267</v>
      </c>
      <c r="G2474" s="14" t="s">
        <v>21268</v>
      </c>
      <c r="H2474" s="14" t="s">
        <v>21269</v>
      </c>
      <c r="I2474" s="14" t="s">
        <v>21270</v>
      </c>
      <c r="J2474" s="14" t="s">
        <v>115</v>
      </c>
      <c r="K2474" s="14" t="s">
        <v>1026</v>
      </c>
      <c r="L2474" s="14" t="s">
        <v>726</v>
      </c>
      <c r="M2474" s="14" t="s">
        <v>2096</v>
      </c>
      <c r="N2474" s="14"/>
      <c r="O2474" s="14"/>
      <c r="P2474" s="14" t="s">
        <v>517</v>
      </c>
      <c r="Q2474" s="15"/>
      <c r="R2474" s="14" t="s">
        <v>525</v>
      </c>
      <c r="S2474" s="14" t="s">
        <v>21215</v>
      </c>
      <c r="T2474" s="14">
        <v>4</v>
      </c>
      <c r="U2474" s="14" t="s">
        <v>21271</v>
      </c>
      <c r="V2474" s="14" t="s">
        <v>584</v>
      </c>
      <c r="W2474" s="14" t="s">
        <v>21272</v>
      </c>
      <c r="X2474" s="14"/>
      <c r="Y2474" s="14"/>
      <c r="Z2474" s="14" t="s">
        <v>123</v>
      </c>
      <c r="AA2474" s="3" t="s">
        <v>23558</v>
      </c>
    </row>
    <row r="2475" spans="2:27" x14ac:dyDescent="0.2">
      <c r="B2475" s="14" t="s">
        <v>21212</v>
      </c>
      <c r="C2475" s="15" t="s">
        <v>23529</v>
      </c>
      <c r="D2475" s="12">
        <v>1923</v>
      </c>
      <c r="E2475" s="15" t="s">
        <v>23546</v>
      </c>
      <c r="F2475" s="14" t="s">
        <v>21309</v>
      </c>
      <c r="G2475" s="14" t="s">
        <v>21310</v>
      </c>
      <c r="H2475" s="14" t="s">
        <v>21311</v>
      </c>
      <c r="I2475" s="14" t="s">
        <v>21312</v>
      </c>
      <c r="J2475" s="14" t="s">
        <v>93</v>
      </c>
      <c r="K2475" s="14" t="s">
        <v>1026</v>
      </c>
      <c r="L2475" s="14" t="s">
        <v>169</v>
      </c>
      <c r="M2475" s="14" t="s">
        <v>1175</v>
      </c>
      <c r="N2475" s="14"/>
      <c r="O2475" s="14"/>
      <c r="P2475" s="14" t="s">
        <v>517</v>
      </c>
      <c r="Q2475" s="15"/>
      <c r="R2475" s="14" t="s">
        <v>525</v>
      </c>
      <c r="S2475" s="14" t="s">
        <v>21215</v>
      </c>
      <c r="T2475" s="14">
        <v>4</v>
      </c>
      <c r="U2475" s="14" t="s">
        <v>21243</v>
      </c>
      <c r="V2475" s="14" t="s">
        <v>571</v>
      </c>
      <c r="W2475" s="14" t="s">
        <v>21313</v>
      </c>
      <c r="X2475" s="14"/>
      <c r="Y2475" s="14"/>
      <c r="Z2475" s="14" t="s">
        <v>123</v>
      </c>
      <c r="AA2475" s="3" t="s">
        <v>23558</v>
      </c>
    </row>
    <row r="2476" spans="2:27" x14ac:dyDescent="0.2">
      <c r="B2476" s="14" t="s">
        <v>21212</v>
      </c>
      <c r="C2476" s="15" t="s">
        <v>23529</v>
      </c>
      <c r="D2476" s="12">
        <v>1927</v>
      </c>
      <c r="E2476" s="15" t="s">
        <v>23546</v>
      </c>
      <c r="F2476" s="14" t="s">
        <v>21335</v>
      </c>
      <c r="G2476" s="14" t="s">
        <v>21336</v>
      </c>
      <c r="H2476" s="14" t="s">
        <v>21337</v>
      </c>
      <c r="I2476" s="14" t="s">
        <v>21338</v>
      </c>
      <c r="J2476" s="14" t="s">
        <v>11715</v>
      </c>
      <c r="K2476" s="14" t="s">
        <v>1026</v>
      </c>
      <c r="L2476" s="14" t="s">
        <v>608</v>
      </c>
      <c r="M2476" s="14" t="s">
        <v>395</v>
      </c>
      <c r="N2476" s="14"/>
      <c r="O2476" s="14"/>
      <c r="P2476" s="14" t="s">
        <v>517</v>
      </c>
      <c r="Q2476" s="15"/>
      <c r="R2476" s="14" t="s">
        <v>525</v>
      </c>
      <c r="S2476" s="14" t="s">
        <v>21215</v>
      </c>
      <c r="T2476" s="14">
        <v>4</v>
      </c>
      <c r="U2476" s="14" t="s">
        <v>21236</v>
      </c>
      <c r="V2476" s="14" t="s">
        <v>522</v>
      </c>
      <c r="W2476" s="14" t="s">
        <v>21339</v>
      </c>
      <c r="X2476" s="14"/>
      <c r="Y2476" s="14"/>
      <c r="Z2476" s="14" t="s">
        <v>123</v>
      </c>
      <c r="AA2476" s="3" t="s">
        <v>23558</v>
      </c>
    </row>
    <row r="2477" spans="2:27" x14ac:dyDescent="0.2">
      <c r="B2477" s="14" t="s">
        <v>21212</v>
      </c>
      <c r="C2477" s="15" t="s">
        <v>23529</v>
      </c>
      <c r="D2477" s="12">
        <v>1928</v>
      </c>
      <c r="E2477" s="15" t="s">
        <v>23546</v>
      </c>
      <c r="F2477" s="14" t="s">
        <v>21341</v>
      </c>
      <c r="G2477" s="14" t="s">
        <v>21342</v>
      </c>
      <c r="H2477" s="14" t="s">
        <v>21343</v>
      </c>
      <c r="I2477" s="14" t="s">
        <v>14523</v>
      </c>
      <c r="J2477" s="14" t="s">
        <v>365</v>
      </c>
      <c r="K2477" s="14" t="s">
        <v>1026</v>
      </c>
      <c r="L2477" s="14" t="s">
        <v>365</v>
      </c>
      <c r="M2477" s="14" t="s">
        <v>97</v>
      </c>
      <c r="N2477" s="14"/>
      <c r="O2477" s="14"/>
      <c r="P2477" s="14" t="s">
        <v>517</v>
      </c>
      <c r="Q2477" s="15"/>
      <c r="R2477" s="14" t="s">
        <v>525</v>
      </c>
      <c r="S2477" s="14" t="s">
        <v>21221</v>
      </c>
      <c r="T2477" s="14">
        <v>4</v>
      </c>
      <c r="U2477" s="14" t="s">
        <v>21235</v>
      </c>
      <c r="V2477" s="14" t="s">
        <v>522</v>
      </c>
      <c r="W2477" s="14"/>
      <c r="X2477" s="14"/>
      <c r="Y2477" s="14"/>
      <c r="Z2477" s="14" t="s">
        <v>123</v>
      </c>
      <c r="AA2477" s="3" t="s">
        <v>23558</v>
      </c>
    </row>
    <row r="2478" spans="2:27" x14ac:dyDescent="0.2">
      <c r="B2478" s="14" t="s">
        <v>21212</v>
      </c>
      <c r="C2478" s="15" t="s">
        <v>23529</v>
      </c>
      <c r="D2478" s="12">
        <v>1936</v>
      </c>
      <c r="E2478" s="15" t="s">
        <v>23546</v>
      </c>
      <c r="F2478" s="14" t="s">
        <v>21385</v>
      </c>
      <c r="G2478" s="14" t="s">
        <v>21386</v>
      </c>
      <c r="H2478" s="14" t="s">
        <v>21387</v>
      </c>
      <c r="I2478" s="14" t="s">
        <v>15723</v>
      </c>
      <c r="J2478" s="14" t="s">
        <v>1026</v>
      </c>
      <c r="K2478" s="14" t="s">
        <v>1026</v>
      </c>
      <c r="L2478" s="14" t="s">
        <v>365</v>
      </c>
      <c r="M2478" s="14" t="s">
        <v>236</v>
      </c>
      <c r="N2478" s="14"/>
      <c r="O2478" s="14"/>
      <c r="P2478" s="14" t="s">
        <v>517</v>
      </c>
      <c r="Q2478" s="15"/>
      <c r="R2478" s="14" t="s">
        <v>525</v>
      </c>
      <c r="S2478" s="14" t="s">
        <v>21221</v>
      </c>
      <c r="T2478" s="14">
        <v>3</v>
      </c>
      <c r="U2478" s="14" t="s">
        <v>21247</v>
      </c>
      <c r="V2478" s="14" t="s">
        <v>522</v>
      </c>
      <c r="W2478" s="14" t="s">
        <v>21388</v>
      </c>
      <c r="X2478" s="14"/>
      <c r="Y2478" s="14"/>
      <c r="Z2478" s="14" t="s">
        <v>123</v>
      </c>
      <c r="AA2478" s="3" t="s">
        <v>23558</v>
      </c>
    </row>
    <row r="2479" spans="2:27" x14ac:dyDescent="0.2">
      <c r="B2479" s="14" t="s">
        <v>21212</v>
      </c>
      <c r="C2479" s="15" t="s">
        <v>23529</v>
      </c>
      <c r="D2479" s="12">
        <v>1937</v>
      </c>
      <c r="E2479" s="15" t="s">
        <v>23546</v>
      </c>
      <c r="F2479" s="14" t="s">
        <v>8252</v>
      </c>
      <c r="G2479" s="14" t="s">
        <v>21390</v>
      </c>
      <c r="H2479" s="14" t="s">
        <v>8254</v>
      </c>
      <c r="I2479" s="14" t="s">
        <v>15723</v>
      </c>
      <c r="J2479" s="14" t="s">
        <v>21391</v>
      </c>
      <c r="K2479" s="14" t="s">
        <v>1026</v>
      </c>
      <c r="L2479" s="14" t="s">
        <v>365</v>
      </c>
      <c r="M2479" s="14" t="s">
        <v>338</v>
      </c>
      <c r="N2479" s="14"/>
      <c r="O2479" s="14"/>
      <c r="P2479" s="14" t="s">
        <v>517</v>
      </c>
      <c r="Q2479" s="15"/>
      <c r="R2479" s="14" t="s">
        <v>525</v>
      </c>
      <c r="S2479" s="14" t="s">
        <v>21221</v>
      </c>
      <c r="T2479" s="14">
        <v>3</v>
      </c>
      <c r="U2479" s="14" t="s">
        <v>8256</v>
      </c>
      <c r="V2479" s="14" t="s">
        <v>522</v>
      </c>
      <c r="W2479" s="14" t="s">
        <v>21392</v>
      </c>
      <c r="X2479" s="14"/>
      <c r="Y2479" s="14"/>
      <c r="Z2479" s="14" t="s">
        <v>123</v>
      </c>
      <c r="AA2479" s="3" t="s">
        <v>23558</v>
      </c>
    </row>
    <row r="2480" spans="2:27" x14ac:dyDescent="0.2">
      <c r="B2480" s="14" t="s">
        <v>21212</v>
      </c>
      <c r="C2480" s="15" t="s">
        <v>23529</v>
      </c>
      <c r="D2480" s="12">
        <v>1938</v>
      </c>
      <c r="E2480" s="15" t="s">
        <v>23546</v>
      </c>
      <c r="F2480" s="14" t="s">
        <v>8264</v>
      </c>
      <c r="G2480" s="14" t="s">
        <v>21394</v>
      </c>
      <c r="H2480" s="14" t="s">
        <v>8266</v>
      </c>
      <c r="I2480" s="14" t="s">
        <v>15723</v>
      </c>
      <c r="J2480" s="14" t="s">
        <v>21391</v>
      </c>
      <c r="K2480" s="14" t="s">
        <v>1026</v>
      </c>
      <c r="L2480" s="14" t="s">
        <v>365</v>
      </c>
      <c r="M2480" s="14" t="s">
        <v>237</v>
      </c>
      <c r="N2480" s="14"/>
      <c r="O2480" s="14"/>
      <c r="P2480" s="14" t="s">
        <v>517</v>
      </c>
      <c r="Q2480" s="15"/>
      <c r="R2480" s="14" t="s">
        <v>525</v>
      </c>
      <c r="S2480" s="14" t="s">
        <v>21221</v>
      </c>
      <c r="T2480" s="14">
        <v>3</v>
      </c>
      <c r="U2480" s="14" t="s">
        <v>8256</v>
      </c>
      <c r="V2480" s="14" t="s">
        <v>522</v>
      </c>
      <c r="W2480" s="14" t="s">
        <v>21395</v>
      </c>
      <c r="X2480" s="14"/>
      <c r="Y2480" s="14"/>
      <c r="Z2480" s="14" t="s">
        <v>123</v>
      </c>
      <c r="AA2480" s="3" t="s">
        <v>23558</v>
      </c>
    </row>
    <row r="2481" spans="2:27" x14ac:dyDescent="0.2">
      <c r="B2481" s="14" t="s">
        <v>21212</v>
      </c>
      <c r="C2481" s="15" t="s">
        <v>23529</v>
      </c>
      <c r="D2481" s="12">
        <v>1939</v>
      </c>
      <c r="E2481" s="15" t="s">
        <v>23546</v>
      </c>
      <c r="F2481" s="14" t="s">
        <v>21397</v>
      </c>
      <c r="G2481" s="14" t="s">
        <v>21398</v>
      </c>
      <c r="H2481" s="14" t="s">
        <v>21399</v>
      </c>
      <c r="I2481" s="14" t="s">
        <v>15723</v>
      </c>
      <c r="J2481" s="14" t="s">
        <v>21391</v>
      </c>
      <c r="K2481" s="14" t="s">
        <v>1026</v>
      </c>
      <c r="L2481" s="14" t="s">
        <v>365</v>
      </c>
      <c r="M2481" s="14" t="s">
        <v>592</v>
      </c>
      <c r="N2481" s="14"/>
      <c r="O2481" s="14"/>
      <c r="P2481" s="14" t="s">
        <v>517</v>
      </c>
      <c r="Q2481" s="15"/>
      <c r="R2481" s="14" t="s">
        <v>525</v>
      </c>
      <c r="S2481" s="14" t="s">
        <v>21217</v>
      </c>
      <c r="T2481" s="14">
        <v>3</v>
      </c>
      <c r="U2481" s="14" t="s">
        <v>8256</v>
      </c>
      <c r="V2481" s="14" t="s">
        <v>522</v>
      </c>
      <c r="W2481" s="14" t="s">
        <v>21400</v>
      </c>
      <c r="X2481" s="14"/>
      <c r="Y2481" s="14"/>
      <c r="Z2481" s="14" t="s">
        <v>123</v>
      </c>
      <c r="AA2481" s="3" t="s">
        <v>23558</v>
      </c>
    </row>
    <row r="2482" spans="2:27" x14ac:dyDescent="0.2">
      <c r="B2482" s="14" t="s">
        <v>21212</v>
      </c>
      <c r="C2482" s="15" t="s">
        <v>23529</v>
      </c>
      <c r="D2482" s="12">
        <v>1940</v>
      </c>
      <c r="E2482" s="15" t="s">
        <v>23546</v>
      </c>
      <c r="F2482" s="14" t="s">
        <v>21402</v>
      </c>
      <c r="G2482" s="14" t="s">
        <v>21403</v>
      </c>
      <c r="H2482" s="14" t="s">
        <v>21404</v>
      </c>
      <c r="I2482" s="14" t="s">
        <v>15723</v>
      </c>
      <c r="J2482" s="14" t="s">
        <v>21391</v>
      </c>
      <c r="K2482" s="14" t="s">
        <v>1026</v>
      </c>
      <c r="L2482" s="14" t="s">
        <v>365</v>
      </c>
      <c r="M2482" s="14" t="s">
        <v>115</v>
      </c>
      <c r="N2482" s="14"/>
      <c r="O2482" s="14"/>
      <c r="P2482" s="14" t="s">
        <v>517</v>
      </c>
      <c r="Q2482" s="15"/>
      <c r="R2482" s="14" t="s">
        <v>525</v>
      </c>
      <c r="S2482" s="14" t="s">
        <v>21217</v>
      </c>
      <c r="T2482" s="14">
        <v>3</v>
      </c>
      <c r="U2482" s="14" t="s">
        <v>21405</v>
      </c>
      <c r="V2482" s="14" t="s">
        <v>526</v>
      </c>
      <c r="W2482" s="14" t="s">
        <v>21406</v>
      </c>
      <c r="X2482" s="14"/>
      <c r="Y2482" s="14"/>
      <c r="Z2482" s="14" t="s">
        <v>123</v>
      </c>
      <c r="AA2482" s="3" t="s">
        <v>23558</v>
      </c>
    </row>
    <row r="2483" spans="2:27" x14ac:dyDescent="0.2">
      <c r="B2483" s="14" t="s">
        <v>21212</v>
      </c>
      <c r="C2483" s="15" t="s">
        <v>23529</v>
      </c>
      <c r="D2483" s="12">
        <v>1941</v>
      </c>
      <c r="E2483" s="15" t="s">
        <v>23546</v>
      </c>
      <c r="F2483" s="14" t="s">
        <v>21408</v>
      </c>
      <c r="G2483" s="14" t="s">
        <v>21409</v>
      </c>
      <c r="H2483" s="14" t="s">
        <v>21410</v>
      </c>
      <c r="I2483" s="14" t="s">
        <v>15723</v>
      </c>
      <c r="J2483" s="14" t="s">
        <v>21391</v>
      </c>
      <c r="K2483" s="14" t="s">
        <v>1026</v>
      </c>
      <c r="L2483" s="14" t="s">
        <v>365</v>
      </c>
      <c r="M2483" s="14" t="s">
        <v>487</v>
      </c>
      <c r="N2483" s="14"/>
      <c r="O2483" s="14"/>
      <c r="P2483" s="14" t="s">
        <v>517</v>
      </c>
      <c r="Q2483" s="15"/>
      <c r="R2483" s="14" t="s">
        <v>525</v>
      </c>
      <c r="S2483" s="14" t="s">
        <v>21215</v>
      </c>
      <c r="T2483" s="14">
        <v>3</v>
      </c>
      <c r="U2483" s="14" t="s">
        <v>21411</v>
      </c>
      <c r="V2483" s="14" t="s">
        <v>536</v>
      </c>
      <c r="W2483" s="14" t="s">
        <v>21412</v>
      </c>
      <c r="X2483" s="14"/>
      <c r="Y2483" s="14"/>
      <c r="Z2483" s="14" t="s">
        <v>123</v>
      </c>
      <c r="AA2483" s="3" t="s">
        <v>23558</v>
      </c>
    </row>
    <row r="2484" spans="2:27" x14ac:dyDescent="0.2">
      <c r="B2484" s="14" t="s">
        <v>21212</v>
      </c>
      <c r="C2484" s="15" t="s">
        <v>23529</v>
      </c>
      <c r="D2484" s="12">
        <v>1942</v>
      </c>
      <c r="E2484" s="15" t="s">
        <v>23546</v>
      </c>
      <c r="F2484" s="14" t="s">
        <v>21414</v>
      </c>
      <c r="G2484" s="14" t="s">
        <v>21415</v>
      </c>
      <c r="H2484" s="14" t="s">
        <v>21416</v>
      </c>
      <c r="I2484" s="14" t="s">
        <v>17669</v>
      </c>
      <c r="J2484" s="14" t="s">
        <v>365</v>
      </c>
      <c r="K2484" s="14" t="s">
        <v>1026</v>
      </c>
      <c r="L2484" s="14" t="s">
        <v>365</v>
      </c>
      <c r="M2484" s="14" t="s">
        <v>114</v>
      </c>
      <c r="N2484" s="14"/>
      <c r="O2484" s="14"/>
      <c r="P2484" s="14" t="s">
        <v>517</v>
      </c>
      <c r="Q2484" s="15"/>
      <c r="R2484" s="14" t="s">
        <v>525</v>
      </c>
      <c r="S2484" s="14" t="s">
        <v>21217</v>
      </c>
      <c r="T2484" s="14">
        <v>4</v>
      </c>
      <c r="U2484" s="14" t="s">
        <v>21417</v>
      </c>
      <c r="V2484" s="14" t="s">
        <v>522</v>
      </c>
      <c r="W2484" s="14" t="s">
        <v>21418</v>
      </c>
      <c r="X2484" s="14"/>
      <c r="Y2484" s="14"/>
      <c r="Z2484" s="14" t="s">
        <v>123</v>
      </c>
      <c r="AA2484" s="3" t="s">
        <v>23558</v>
      </c>
    </row>
    <row r="2485" spans="2:27" x14ac:dyDescent="0.2">
      <c r="B2485" s="14" t="s">
        <v>21212</v>
      </c>
      <c r="C2485" s="15" t="s">
        <v>23529</v>
      </c>
      <c r="D2485" s="12">
        <v>1943</v>
      </c>
      <c r="E2485" s="15" t="s">
        <v>23546</v>
      </c>
      <c r="F2485" s="14" t="s">
        <v>21420</v>
      </c>
      <c r="G2485" s="14" t="s">
        <v>21421</v>
      </c>
      <c r="H2485" s="14" t="s">
        <v>21422</v>
      </c>
      <c r="I2485" s="14" t="s">
        <v>17669</v>
      </c>
      <c r="J2485" s="14" t="s">
        <v>365</v>
      </c>
      <c r="K2485" s="14" t="s">
        <v>1026</v>
      </c>
      <c r="L2485" s="14" t="s">
        <v>365</v>
      </c>
      <c r="M2485" s="14" t="s">
        <v>129</v>
      </c>
      <c r="N2485" s="14"/>
      <c r="O2485" s="14"/>
      <c r="P2485" s="14" t="s">
        <v>517</v>
      </c>
      <c r="Q2485" s="15"/>
      <c r="R2485" s="14" t="s">
        <v>525</v>
      </c>
      <c r="S2485" s="14" t="s">
        <v>21218</v>
      </c>
      <c r="T2485" s="14">
        <v>4</v>
      </c>
      <c r="U2485" s="14" t="s">
        <v>21228</v>
      </c>
      <c r="V2485" s="14" t="s">
        <v>584</v>
      </c>
      <c r="W2485" s="14" t="s">
        <v>21423</v>
      </c>
      <c r="X2485" s="14"/>
      <c r="Y2485" s="14"/>
      <c r="Z2485" s="14" t="s">
        <v>123</v>
      </c>
      <c r="AA2485" s="3" t="s">
        <v>23558</v>
      </c>
    </row>
    <row r="2486" spans="2:27" x14ac:dyDescent="0.2">
      <c r="B2486" s="14" t="s">
        <v>21212</v>
      </c>
      <c r="C2486" s="15" t="s">
        <v>23529</v>
      </c>
      <c r="D2486" s="12">
        <v>1944</v>
      </c>
      <c r="E2486" s="15" t="s">
        <v>23546</v>
      </c>
      <c r="F2486" s="14" t="s">
        <v>21425</v>
      </c>
      <c r="G2486" s="14" t="s">
        <v>21426</v>
      </c>
      <c r="H2486" s="14" t="s">
        <v>21427</v>
      </c>
      <c r="I2486" s="14" t="s">
        <v>17669</v>
      </c>
      <c r="J2486" s="14" t="s">
        <v>365</v>
      </c>
      <c r="K2486" s="14" t="s">
        <v>1026</v>
      </c>
      <c r="L2486" s="14" t="s">
        <v>365</v>
      </c>
      <c r="M2486" s="14" t="s">
        <v>182</v>
      </c>
      <c r="N2486" s="14"/>
      <c r="O2486" s="14"/>
      <c r="P2486" s="14" t="s">
        <v>517</v>
      </c>
      <c r="Q2486" s="15"/>
      <c r="R2486" s="14" t="s">
        <v>525</v>
      </c>
      <c r="S2486" s="14" t="s">
        <v>21217</v>
      </c>
      <c r="T2486" s="14">
        <v>4</v>
      </c>
      <c r="U2486" s="14" t="s">
        <v>21428</v>
      </c>
      <c r="V2486" s="14" t="s">
        <v>522</v>
      </c>
      <c r="W2486" s="14" t="s">
        <v>21429</v>
      </c>
      <c r="X2486" s="14"/>
      <c r="Y2486" s="14"/>
      <c r="Z2486" s="14" t="s">
        <v>123</v>
      </c>
      <c r="AA2486" s="3" t="s">
        <v>23558</v>
      </c>
    </row>
    <row r="2487" spans="2:27" x14ac:dyDescent="0.2">
      <c r="B2487" s="14" t="s">
        <v>21212</v>
      </c>
      <c r="C2487" s="15" t="s">
        <v>23529</v>
      </c>
      <c r="D2487" s="12">
        <v>1945</v>
      </c>
      <c r="E2487" s="15" t="s">
        <v>23546</v>
      </c>
      <c r="F2487" s="14" t="s">
        <v>21431</v>
      </c>
      <c r="G2487" s="14" t="s">
        <v>21432</v>
      </c>
      <c r="H2487" s="14" t="s">
        <v>21433</v>
      </c>
      <c r="I2487" s="14" t="s">
        <v>17669</v>
      </c>
      <c r="J2487" s="14" t="s">
        <v>365</v>
      </c>
      <c r="K2487" s="14" t="s">
        <v>1026</v>
      </c>
      <c r="L2487" s="14" t="s">
        <v>365</v>
      </c>
      <c r="M2487" s="14" t="s">
        <v>382</v>
      </c>
      <c r="N2487" s="14"/>
      <c r="O2487" s="14"/>
      <c r="P2487" s="14" t="s">
        <v>517</v>
      </c>
      <c r="Q2487" s="15"/>
      <c r="R2487" s="14" t="s">
        <v>525</v>
      </c>
      <c r="S2487" s="14" t="s">
        <v>21213</v>
      </c>
      <c r="T2487" s="14">
        <v>4</v>
      </c>
      <c r="U2487" s="14" t="s">
        <v>21229</v>
      </c>
      <c r="V2487" s="14" t="s">
        <v>522</v>
      </c>
      <c r="W2487" s="14" t="s">
        <v>21434</v>
      </c>
      <c r="X2487" s="14"/>
      <c r="Y2487" s="14"/>
      <c r="Z2487" s="14" t="s">
        <v>123</v>
      </c>
      <c r="AA2487" s="3" t="s">
        <v>23558</v>
      </c>
    </row>
    <row r="2488" spans="2:27" x14ac:dyDescent="0.2">
      <c r="B2488" s="14" t="s">
        <v>21212</v>
      </c>
      <c r="C2488" s="15" t="s">
        <v>23529</v>
      </c>
      <c r="D2488" s="12">
        <v>1946</v>
      </c>
      <c r="E2488" s="15" t="s">
        <v>23546</v>
      </c>
      <c r="F2488" s="14" t="s">
        <v>21436</v>
      </c>
      <c r="G2488" s="14" t="s">
        <v>21437</v>
      </c>
      <c r="H2488" s="14" t="s">
        <v>21438</v>
      </c>
      <c r="I2488" s="14" t="s">
        <v>17669</v>
      </c>
      <c r="J2488" s="14" t="s">
        <v>365</v>
      </c>
      <c r="K2488" s="14" t="s">
        <v>1026</v>
      </c>
      <c r="L2488" s="14" t="s">
        <v>365</v>
      </c>
      <c r="M2488" s="14" t="s">
        <v>366</v>
      </c>
      <c r="N2488" s="14"/>
      <c r="O2488" s="14"/>
      <c r="P2488" s="14" t="s">
        <v>517</v>
      </c>
      <c r="Q2488" s="15"/>
      <c r="R2488" s="14" t="s">
        <v>525</v>
      </c>
      <c r="S2488" s="14" t="s">
        <v>21215</v>
      </c>
      <c r="T2488" s="14">
        <v>4</v>
      </c>
      <c r="U2488" s="14" t="s">
        <v>21325</v>
      </c>
      <c r="V2488" s="14" t="s">
        <v>522</v>
      </c>
      <c r="W2488" s="14" t="s">
        <v>21439</v>
      </c>
      <c r="X2488" s="14"/>
      <c r="Y2488" s="14"/>
      <c r="Z2488" s="14" t="s">
        <v>123</v>
      </c>
      <c r="AA2488" s="3" t="s">
        <v>23558</v>
      </c>
    </row>
    <row r="2489" spans="2:27" x14ac:dyDescent="0.2">
      <c r="B2489" s="14" t="s">
        <v>21212</v>
      </c>
      <c r="C2489" s="15" t="s">
        <v>23529</v>
      </c>
      <c r="D2489" s="12">
        <v>1947</v>
      </c>
      <c r="E2489" s="15" t="s">
        <v>23546</v>
      </c>
      <c r="F2489" s="14" t="s">
        <v>21441</v>
      </c>
      <c r="G2489" s="14" t="s">
        <v>21442</v>
      </c>
      <c r="H2489" s="14" t="s">
        <v>21443</v>
      </c>
      <c r="I2489" s="14" t="s">
        <v>17669</v>
      </c>
      <c r="J2489" s="14" t="s">
        <v>365</v>
      </c>
      <c r="K2489" s="14" t="s">
        <v>1026</v>
      </c>
      <c r="L2489" s="14" t="s">
        <v>365</v>
      </c>
      <c r="M2489" s="14" t="s">
        <v>78</v>
      </c>
      <c r="N2489" s="14"/>
      <c r="O2489" s="14"/>
      <c r="P2489" s="14" t="s">
        <v>517</v>
      </c>
      <c r="Q2489" s="15"/>
      <c r="R2489" s="14" t="s">
        <v>525</v>
      </c>
      <c r="S2489" s="14" t="s">
        <v>21221</v>
      </c>
      <c r="T2489" s="14">
        <v>4</v>
      </c>
      <c r="U2489" s="14" t="s">
        <v>8256</v>
      </c>
      <c r="V2489" s="14" t="s">
        <v>522</v>
      </c>
      <c r="W2489" s="14" t="s">
        <v>21444</v>
      </c>
      <c r="X2489" s="14"/>
      <c r="Y2489" s="14"/>
      <c r="Z2489" s="14" t="s">
        <v>123</v>
      </c>
      <c r="AA2489" s="3" t="s">
        <v>23558</v>
      </c>
    </row>
    <row r="2490" spans="2:27" x14ac:dyDescent="0.2">
      <c r="B2490" s="14" t="s">
        <v>21212</v>
      </c>
      <c r="C2490" s="15" t="s">
        <v>23529</v>
      </c>
      <c r="D2490" s="12">
        <v>1948</v>
      </c>
      <c r="E2490" s="15" t="s">
        <v>23546</v>
      </c>
      <c r="F2490" s="14" t="s">
        <v>21446</v>
      </c>
      <c r="G2490" s="14" t="s">
        <v>21447</v>
      </c>
      <c r="H2490" s="14" t="s">
        <v>21448</v>
      </c>
      <c r="I2490" s="14" t="s">
        <v>17669</v>
      </c>
      <c r="J2490" s="14" t="s">
        <v>365</v>
      </c>
      <c r="K2490" s="14" t="s">
        <v>1026</v>
      </c>
      <c r="L2490" s="14" t="s">
        <v>365</v>
      </c>
      <c r="M2490" s="14" t="s">
        <v>80</v>
      </c>
      <c r="N2490" s="14"/>
      <c r="O2490" s="14"/>
      <c r="P2490" s="14" t="s">
        <v>517</v>
      </c>
      <c r="Q2490" s="15"/>
      <c r="R2490" s="14" t="s">
        <v>525</v>
      </c>
      <c r="S2490" s="14" t="s">
        <v>21215</v>
      </c>
      <c r="T2490" s="14">
        <v>4</v>
      </c>
      <c r="U2490" s="14" t="s">
        <v>21449</v>
      </c>
      <c r="V2490" s="14" t="s">
        <v>618</v>
      </c>
      <c r="W2490" s="14" t="s">
        <v>21450</v>
      </c>
      <c r="X2490" s="14"/>
      <c r="Y2490" s="14"/>
      <c r="Z2490" s="14" t="s">
        <v>123</v>
      </c>
      <c r="AA2490" s="3" t="s">
        <v>23558</v>
      </c>
    </row>
    <row r="2491" spans="2:27" x14ac:dyDescent="0.2">
      <c r="B2491" s="14" t="s">
        <v>21212</v>
      </c>
      <c r="C2491" s="15" t="s">
        <v>23529</v>
      </c>
      <c r="D2491" s="12">
        <v>1949</v>
      </c>
      <c r="E2491" s="15" t="s">
        <v>23546</v>
      </c>
      <c r="F2491" s="14" t="s">
        <v>21452</v>
      </c>
      <c r="G2491" s="14" t="s">
        <v>21453</v>
      </c>
      <c r="H2491" s="14" t="s">
        <v>21454</v>
      </c>
      <c r="I2491" s="14" t="s">
        <v>15723</v>
      </c>
      <c r="J2491" s="14" t="s">
        <v>21391</v>
      </c>
      <c r="K2491" s="14" t="s">
        <v>1026</v>
      </c>
      <c r="L2491" s="14" t="s">
        <v>365</v>
      </c>
      <c r="M2491" s="14" t="s">
        <v>129</v>
      </c>
      <c r="N2491" s="14"/>
      <c r="O2491" s="14"/>
      <c r="P2491" s="14" t="s">
        <v>517</v>
      </c>
      <c r="Q2491" s="15"/>
      <c r="R2491" s="14" t="s">
        <v>525</v>
      </c>
      <c r="S2491" s="14" t="s">
        <v>21215</v>
      </c>
      <c r="T2491" s="14">
        <v>3</v>
      </c>
      <c r="U2491" s="14" t="s">
        <v>21455</v>
      </c>
      <c r="V2491" s="14" t="s">
        <v>598</v>
      </c>
      <c r="W2491" s="14" t="s">
        <v>21456</v>
      </c>
      <c r="X2491" s="14"/>
      <c r="Y2491" s="14"/>
      <c r="Z2491" s="14" t="s">
        <v>123</v>
      </c>
      <c r="AA2491" s="3" t="s">
        <v>23558</v>
      </c>
    </row>
    <row r="2492" spans="2:27" x14ac:dyDescent="0.2">
      <c r="B2492" s="14" t="s">
        <v>21212</v>
      </c>
      <c r="C2492" s="15" t="s">
        <v>23529</v>
      </c>
      <c r="D2492" s="12">
        <v>1950</v>
      </c>
      <c r="E2492" s="15" t="s">
        <v>23546</v>
      </c>
      <c r="F2492" s="14" t="s">
        <v>8258</v>
      </c>
      <c r="G2492" s="14" t="s">
        <v>21458</v>
      </c>
      <c r="H2492" s="14" t="s">
        <v>8260</v>
      </c>
      <c r="I2492" s="14" t="s">
        <v>17669</v>
      </c>
      <c r="J2492" s="14" t="s">
        <v>365</v>
      </c>
      <c r="K2492" s="14" t="s">
        <v>1026</v>
      </c>
      <c r="L2492" s="14" t="s">
        <v>365</v>
      </c>
      <c r="M2492" s="14" t="s">
        <v>237</v>
      </c>
      <c r="N2492" s="14"/>
      <c r="O2492" s="14"/>
      <c r="P2492" s="14" t="s">
        <v>517</v>
      </c>
      <c r="Q2492" s="15"/>
      <c r="R2492" s="14" t="s">
        <v>525</v>
      </c>
      <c r="S2492" s="14" t="s">
        <v>21221</v>
      </c>
      <c r="T2492" s="14">
        <v>4</v>
      </c>
      <c r="U2492" s="14" t="s">
        <v>8256</v>
      </c>
      <c r="V2492" s="14" t="s">
        <v>522</v>
      </c>
      <c r="W2492" s="14" t="s">
        <v>21459</v>
      </c>
      <c r="X2492" s="14"/>
      <c r="Y2492" s="14"/>
      <c r="Z2492" s="14" t="s">
        <v>123</v>
      </c>
      <c r="AA2492" s="3" t="s">
        <v>23558</v>
      </c>
    </row>
    <row r="2493" spans="2:27" x14ac:dyDescent="0.2">
      <c r="B2493" s="14" t="s">
        <v>21212</v>
      </c>
      <c r="C2493" s="15" t="s">
        <v>23529</v>
      </c>
      <c r="D2493" s="12">
        <v>1951</v>
      </c>
      <c r="E2493" s="15" t="s">
        <v>23546</v>
      </c>
      <c r="F2493" s="14" t="s">
        <v>21461</v>
      </c>
      <c r="G2493" s="14" t="s">
        <v>21462</v>
      </c>
      <c r="H2493" s="14" t="s">
        <v>21463</v>
      </c>
      <c r="I2493" s="14" t="s">
        <v>17669</v>
      </c>
      <c r="J2493" s="14" t="s">
        <v>365</v>
      </c>
      <c r="K2493" s="14" t="s">
        <v>1026</v>
      </c>
      <c r="L2493" s="14" t="s">
        <v>365</v>
      </c>
      <c r="M2493" s="14" t="s">
        <v>131</v>
      </c>
      <c r="N2493" s="14"/>
      <c r="O2493" s="14"/>
      <c r="P2493" s="14" t="s">
        <v>517</v>
      </c>
      <c r="Q2493" s="15"/>
      <c r="R2493" s="14" t="s">
        <v>525</v>
      </c>
      <c r="S2493" s="14" t="s">
        <v>21221</v>
      </c>
      <c r="T2493" s="14">
        <v>4</v>
      </c>
      <c r="U2493" s="14" t="s">
        <v>21247</v>
      </c>
      <c r="V2493" s="14" t="s">
        <v>522</v>
      </c>
      <c r="W2493" s="14" t="s">
        <v>21464</v>
      </c>
      <c r="X2493" s="14"/>
      <c r="Y2493" s="14"/>
      <c r="Z2493" s="14" t="s">
        <v>123</v>
      </c>
      <c r="AA2493" s="3" t="s">
        <v>23558</v>
      </c>
    </row>
    <row r="2494" spans="2:27" x14ac:dyDescent="0.2">
      <c r="B2494" s="14" t="s">
        <v>21212</v>
      </c>
      <c r="C2494" s="15" t="s">
        <v>23529</v>
      </c>
      <c r="D2494" s="12">
        <v>1952</v>
      </c>
      <c r="E2494" s="15" t="s">
        <v>23546</v>
      </c>
      <c r="F2494" s="14" t="s">
        <v>21466</v>
      </c>
      <c r="G2494" s="14" t="s">
        <v>21467</v>
      </c>
      <c r="H2494" s="14" t="s">
        <v>21468</v>
      </c>
      <c r="I2494" s="14" t="s">
        <v>15723</v>
      </c>
      <c r="J2494" s="14" t="s">
        <v>21391</v>
      </c>
      <c r="K2494" s="14" t="s">
        <v>1026</v>
      </c>
      <c r="L2494" s="14" t="s">
        <v>365</v>
      </c>
      <c r="M2494" s="14" t="s">
        <v>139</v>
      </c>
      <c r="N2494" s="14"/>
      <c r="O2494" s="14"/>
      <c r="P2494" s="14" t="s">
        <v>517</v>
      </c>
      <c r="Q2494" s="15"/>
      <c r="R2494" s="14" t="s">
        <v>525</v>
      </c>
      <c r="S2494" s="14" t="s">
        <v>21217</v>
      </c>
      <c r="T2494" s="14">
        <v>3</v>
      </c>
      <c r="U2494" s="14" t="s">
        <v>21226</v>
      </c>
      <c r="V2494" s="14" t="s">
        <v>618</v>
      </c>
      <c r="W2494" s="14" t="s">
        <v>21469</v>
      </c>
      <c r="X2494" s="14"/>
      <c r="Y2494" s="14"/>
      <c r="Z2494" s="14" t="s">
        <v>123</v>
      </c>
      <c r="AA2494" s="3" t="s">
        <v>23558</v>
      </c>
    </row>
    <row r="2495" spans="2:27" x14ac:dyDescent="0.2">
      <c r="B2495" s="14" t="s">
        <v>21212</v>
      </c>
      <c r="C2495" s="15" t="s">
        <v>23529</v>
      </c>
      <c r="D2495" s="12">
        <v>1953</v>
      </c>
      <c r="E2495" s="15" t="s">
        <v>23546</v>
      </c>
      <c r="F2495" s="14" t="s">
        <v>21471</v>
      </c>
      <c r="G2495" s="14" t="s">
        <v>21472</v>
      </c>
      <c r="H2495" s="14" t="s">
        <v>21473</v>
      </c>
      <c r="I2495" s="14" t="s">
        <v>17669</v>
      </c>
      <c r="J2495" s="14" t="s">
        <v>365</v>
      </c>
      <c r="K2495" s="14" t="s">
        <v>1026</v>
      </c>
      <c r="L2495" s="14" t="s">
        <v>365</v>
      </c>
      <c r="M2495" s="14" t="s">
        <v>640</v>
      </c>
      <c r="N2495" s="14"/>
      <c r="O2495" s="14"/>
      <c r="P2495" s="14" t="s">
        <v>517</v>
      </c>
      <c r="Q2495" s="15"/>
      <c r="R2495" s="14" t="s">
        <v>525</v>
      </c>
      <c r="S2495" s="14" t="s">
        <v>21221</v>
      </c>
      <c r="T2495" s="14">
        <v>4</v>
      </c>
      <c r="U2495" s="14" t="s">
        <v>8256</v>
      </c>
      <c r="V2495" s="14" t="s">
        <v>522</v>
      </c>
      <c r="W2495" s="14" t="s">
        <v>21474</v>
      </c>
      <c r="X2495" s="14"/>
      <c r="Y2495" s="14"/>
      <c r="Z2495" s="14" t="s">
        <v>123</v>
      </c>
      <c r="AA2495" s="3" t="s">
        <v>23558</v>
      </c>
    </row>
    <row r="2496" spans="2:27" x14ac:dyDescent="0.2">
      <c r="B2496" s="14" t="s">
        <v>21212</v>
      </c>
      <c r="C2496" s="15" t="s">
        <v>23529</v>
      </c>
      <c r="D2496" s="12">
        <v>1954</v>
      </c>
      <c r="E2496" s="15" t="s">
        <v>23546</v>
      </c>
      <c r="F2496" s="14" t="s">
        <v>21476</v>
      </c>
      <c r="G2496" s="14" t="s">
        <v>21477</v>
      </c>
      <c r="H2496" s="14" t="s">
        <v>21478</v>
      </c>
      <c r="I2496" s="14" t="s">
        <v>15723</v>
      </c>
      <c r="J2496" s="14" t="s">
        <v>21391</v>
      </c>
      <c r="K2496" s="14" t="s">
        <v>1026</v>
      </c>
      <c r="L2496" s="14" t="s">
        <v>365</v>
      </c>
      <c r="M2496" s="14" t="s">
        <v>139</v>
      </c>
      <c r="N2496" s="14"/>
      <c r="O2496" s="14"/>
      <c r="P2496" s="14" t="s">
        <v>517</v>
      </c>
      <c r="Q2496" s="15"/>
      <c r="R2496" s="14" t="s">
        <v>525</v>
      </c>
      <c r="S2496" s="14" t="s">
        <v>21221</v>
      </c>
      <c r="T2496" s="14">
        <v>3</v>
      </c>
      <c r="U2496" s="14" t="s">
        <v>8256</v>
      </c>
      <c r="V2496" s="14" t="s">
        <v>522</v>
      </c>
      <c r="W2496" s="14" t="s">
        <v>21479</v>
      </c>
      <c r="X2496" s="14"/>
      <c r="Y2496" s="14"/>
      <c r="Z2496" s="14" t="s">
        <v>123</v>
      </c>
      <c r="AA2496" s="3" t="s">
        <v>23558</v>
      </c>
    </row>
    <row r="2497" spans="2:27" x14ac:dyDescent="0.2">
      <c r="B2497" s="14" t="s">
        <v>21212</v>
      </c>
      <c r="C2497" s="15" t="s">
        <v>23529</v>
      </c>
      <c r="D2497" s="12">
        <v>1959</v>
      </c>
      <c r="E2497" s="15" t="s">
        <v>23546</v>
      </c>
      <c r="F2497" s="14"/>
      <c r="G2497" s="14" t="s">
        <v>21503</v>
      </c>
      <c r="H2497" s="14" t="s">
        <v>21504</v>
      </c>
      <c r="I2497" s="14" t="s">
        <v>21505</v>
      </c>
      <c r="J2497" s="14" t="s">
        <v>1026</v>
      </c>
      <c r="K2497" s="14" t="s">
        <v>1026</v>
      </c>
      <c r="L2497" s="14" t="s">
        <v>8129</v>
      </c>
      <c r="M2497" s="14" t="s">
        <v>4960</v>
      </c>
      <c r="N2497" s="14" t="s">
        <v>21506</v>
      </c>
      <c r="O2497" s="14"/>
      <c r="P2497" s="14" t="s">
        <v>517</v>
      </c>
      <c r="Q2497" s="15"/>
      <c r="R2497" s="14" t="s">
        <v>525</v>
      </c>
      <c r="S2497" s="14" t="s">
        <v>21223</v>
      </c>
      <c r="T2497" s="14">
        <v>3</v>
      </c>
      <c r="U2497" s="14" t="s">
        <v>21271</v>
      </c>
      <c r="V2497" s="14" t="s">
        <v>584</v>
      </c>
      <c r="W2497" s="14" t="s">
        <v>21507</v>
      </c>
      <c r="X2497" s="14"/>
      <c r="Y2497" s="14"/>
      <c r="Z2497" s="14" t="s">
        <v>123</v>
      </c>
      <c r="AA2497" s="3" t="s">
        <v>23558</v>
      </c>
    </row>
    <row r="2498" spans="2:27" x14ac:dyDescent="0.2">
      <c r="B2498" s="14" t="s">
        <v>21212</v>
      </c>
      <c r="C2498" s="15" t="s">
        <v>23529</v>
      </c>
      <c r="D2498" s="12">
        <v>1962</v>
      </c>
      <c r="E2498" s="15" t="s">
        <v>23546</v>
      </c>
      <c r="F2498" s="14" t="s">
        <v>21521</v>
      </c>
      <c r="G2498" s="14" t="s">
        <v>21522</v>
      </c>
      <c r="H2498" s="14" t="s">
        <v>21523</v>
      </c>
      <c r="I2498" s="14" t="s">
        <v>21517</v>
      </c>
      <c r="J2498" s="14" t="s">
        <v>365</v>
      </c>
      <c r="K2498" s="14" t="s">
        <v>1026</v>
      </c>
      <c r="L2498" s="14" t="s">
        <v>365</v>
      </c>
      <c r="M2498" s="14" t="s">
        <v>97</v>
      </c>
      <c r="N2498" s="14"/>
      <c r="O2498" s="14"/>
      <c r="P2498" s="14" t="s">
        <v>517</v>
      </c>
      <c r="Q2498" s="15"/>
      <c r="R2498" s="14" t="s">
        <v>525</v>
      </c>
      <c r="S2498" s="14" t="s">
        <v>21524</v>
      </c>
      <c r="T2498" s="14">
        <v>4</v>
      </c>
      <c r="U2498" s="14" t="s">
        <v>21525</v>
      </c>
      <c r="V2498" s="14" t="s">
        <v>522</v>
      </c>
      <c r="W2498" s="14" t="s">
        <v>21526</v>
      </c>
      <c r="X2498" s="14"/>
      <c r="Y2498" s="14"/>
      <c r="Z2498" s="14" t="s">
        <v>123</v>
      </c>
      <c r="AA2498" s="3" t="s">
        <v>23558</v>
      </c>
    </row>
    <row r="2499" spans="2:27" x14ac:dyDescent="0.2">
      <c r="B2499" s="14" t="s">
        <v>21212</v>
      </c>
      <c r="C2499" s="15" t="s">
        <v>23529</v>
      </c>
      <c r="D2499" s="12">
        <v>1967</v>
      </c>
      <c r="E2499" s="15" t="s">
        <v>23546</v>
      </c>
      <c r="F2499" s="14" t="s">
        <v>3738</v>
      </c>
      <c r="G2499" s="14" t="s">
        <v>3739</v>
      </c>
      <c r="H2499" s="14" t="s">
        <v>21553</v>
      </c>
      <c r="I2499" s="14" t="s">
        <v>21554</v>
      </c>
      <c r="J2499" s="14" t="s">
        <v>1026</v>
      </c>
      <c r="K2499" s="14" t="s">
        <v>1026</v>
      </c>
      <c r="L2499" s="14" t="s">
        <v>365</v>
      </c>
      <c r="M2499" s="14" t="s">
        <v>236</v>
      </c>
      <c r="N2499" s="14"/>
      <c r="O2499" s="14"/>
      <c r="P2499" s="14" t="s">
        <v>517</v>
      </c>
      <c r="Q2499" s="15"/>
      <c r="R2499" s="14" t="s">
        <v>525</v>
      </c>
      <c r="S2499" s="14" t="s">
        <v>21215</v>
      </c>
      <c r="T2499" s="14">
        <v>3</v>
      </c>
      <c r="U2499" s="14" t="s">
        <v>21555</v>
      </c>
      <c r="V2499" s="14" t="s">
        <v>618</v>
      </c>
      <c r="W2499" s="14" t="s">
        <v>21556</v>
      </c>
      <c r="X2499" s="14"/>
      <c r="Y2499" s="14"/>
      <c r="Z2499" s="14" t="s">
        <v>123</v>
      </c>
      <c r="AA2499" s="3" t="s">
        <v>23558</v>
      </c>
    </row>
    <row r="2500" spans="2:27" x14ac:dyDescent="0.2">
      <c r="B2500" s="14" t="s">
        <v>21212</v>
      </c>
      <c r="C2500" s="15" t="s">
        <v>23529</v>
      </c>
      <c r="D2500" s="12">
        <v>1978</v>
      </c>
      <c r="E2500" s="15" t="s">
        <v>23546</v>
      </c>
      <c r="F2500" s="14" t="s">
        <v>21597</v>
      </c>
      <c r="G2500" s="14" t="s">
        <v>21598</v>
      </c>
      <c r="H2500" s="14" t="s">
        <v>21599</v>
      </c>
      <c r="I2500" s="14" t="s">
        <v>21600</v>
      </c>
      <c r="J2500" s="14" t="s">
        <v>1026</v>
      </c>
      <c r="K2500" s="14" t="s">
        <v>1026</v>
      </c>
      <c r="L2500" s="14" t="s">
        <v>21601</v>
      </c>
      <c r="M2500" s="14" t="s">
        <v>21602</v>
      </c>
      <c r="N2500" s="14"/>
      <c r="O2500" s="14"/>
      <c r="P2500" s="14" t="s">
        <v>517</v>
      </c>
      <c r="Q2500" s="15"/>
      <c r="R2500" s="14" t="s">
        <v>525</v>
      </c>
      <c r="S2500" s="14" t="s">
        <v>21213</v>
      </c>
      <c r="T2500" s="14">
        <v>3</v>
      </c>
      <c r="U2500" s="14"/>
      <c r="V2500" s="14"/>
      <c r="W2500" s="14" t="s">
        <v>21603</v>
      </c>
      <c r="X2500" s="14"/>
      <c r="Y2500" s="14"/>
      <c r="Z2500" s="14" t="s">
        <v>123</v>
      </c>
      <c r="AA2500" s="3" t="s">
        <v>23558</v>
      </c>
    </row>
    <row r="2501" spans="2:27" x14ac:dyDescent="0.2">
      <c r="B2501" s="14" t="s">
        <v>21212</v>
      </c>
      <c r="C2501" s="15" t="s">
        <v>23529</v>
      </c>
      <c r="D2501" s="12">
        <v>1997</v>
      </c>
      <c r="E2501" s="15" t="s">
        <v>23546</v>
      </c>
      <c r="F2501" s="14" t="s">
        <v>21697</v>
      </c>
      <c r="G2501" s="14" t="s">
        <v>21698</v>
      </c>
      <c r="H2501" s="14" t="s">
        <v>21699</v>
      </c>
      <c r="I2501" s="14" t="s">
        <v>15813</v>
      </c>
      <c r="J2501" s="14" t="s">
        <v>365</v>
      </c>
      <c r="K2501" s="14" t="s">
        <v>1026</v>
      </c>
      <c r="L2501" s="14" t="s">
        <v>365</v>
      </c>
      <c r="M2501" s="14" t="s">
        <v>236</v>
      </c>
      <c r="N2501" s="14"/>
      <c r="O2501" s="14"/>
      <c r="P2501" s="14" t="s">
        <v>517</v>
      </c>
      <c r="Q2501" s="15"/>
      <c r="R2501" s="14" t="s">
        <v>525</v>
      </c>
      <c r="S2501" s="14" t="s">
        <v>21218</v>
      </c>
      <c r="T2501" s="14">
        <v>4</v>
      </c>
      <c r="U2501" s="14" t="s">
        <v>21700</v>
      </c>
      <c r="V2501" s="14"/>
      <c r="W2501" s="14"/>
      <c r="X2501" s="14"/>
      <c r="Y2501" s="14"/>
      <c r="Z2501" s="14" t="s">
        <v>123</v>
      </c>
      <c r="AA2501" s="3" t="s">
        <v>23558</v>
      </c>
    </row>
    <row r="2502" spans="2:27" x14ac:dyDescent="0.2">
      <c r="B2502" s="14" t="s">
        <v>21212</v>
      </c>
      <c r="C2502" s="15" t="s">
        <v>23529</v>
      </c>
      <c r="D2502" s="12">
        <v>2002</v>
      </c>
      <c r="E2502" s="15" t="s">
        <v>23546</v>
      </c>
      <c r="F2502" s="14"/>
      <c r="G2502" s="14" t="s">
        <v>21723</v>
      </c>
      <c r="H2502" s="14" t="s">
        <v>21724</v>
      </c>
      <c r="I2502" s="14" t="s">
        <v>21244</v>
      </c>
      <c r="J2502" s="14" t="s">
        <v>365</v>
      </c>
      <c r="K2502" s="14" t="s">
        <v>1026</v>
      </c>
      <c r="L2502" s="14" t="s">
        <v>365</v>
      </c>
      <c r="M2502" s="14" t="s">
        <v>93</v>
      </c>
      <c r="N2502" s="14"/>
      <c r="O2502" s="14"/>
      <c r="P2502" s="14" t="s">
        <v>517</v>
      </c>
      <c r="Q2502" s="15"/>
      <c r="R2502" s="14" t="s">
        <v>525</v>
      </c>
      <c r="S2502" s="14" t="s">
        <v>21217</v>
      </c>
      <c r="T2502" s="14">
        <v>4</v>
      </c>
      <c r="U2502" s="14" t="s">
        <v>21725</v>
      </c>
      <c r="V2502" s="14" t="s">
        <v>526</v>
      </c>
      <c r="W2502" s="14"/>
      <c r="X2502" s="14"/>
      <c r="Y2502" s="14"/>
      <c r="Z2502" s="14" t="s">
        <v>123</v>
      </c>
      <c r="AA2502" s="3" t="s">
        <v>23558</v>
      </c>
    </row>
    <row r="2503" spans="2:27" x14ac:dyDescent="0.2">
      <c r="B2503" s="14" t="s">
        <v>21212</v>
      </c>
      <c r="C2503" s="15" t="s">
        <v>23529</v>
      </c>
      <c r="D2503" s="12">
        <v>2003</v>
      </c>
      <c r="E2503" s="15" t="s">
        <v>23546</v>
      </c>
      <c r="F2503" s="14"/>
      <c r="G2503" s="14" t="s">
        <v>21727</v>
      </c>
      <c r="H2503" s="14" t="s">
        <v>21728</v>
      </c>
      <c r="I2503" s="14" t="s">
        <v>21244</v>
      </c>
      <c r="J2503" s="14" t="s">
        <v>365</v>
      </c>
      <c r="K2503" s="14" t="s">
        <v>1026</v>
      </c>
      <c r="L2503" s="14" t="s">
        <v>365</v>
      </c>
      <c r="M2503" s="14" t="s">
        <v>185</v>
      </c>
      <c r="N2503" s="14"/>
      <c r="O2503" s="14"/>
      <c r="P2503" s="14" t="s">
        <v>517</v>
      </c>
      <c r="Q2503" s="15"/>
      <c r="R2503" s="14" t="s">
        <v>525</v>
      </c>
      <c r="S2503" s="14" t="s">
        <v>21215</v>
      </c>
      <c r="T2503" s="14">
        <v>4</v>
      </c>
      <c r="U2503" s="14" t="s">
        <v>21729</v>
      </c>
      <c r="V2503" s="14" t="s">
        <v>522</v>
      </c>
      <c r="W2503" s="14" t="s">
        <v>21730</v>
      </c>
      <c r="X2503" s="14"/>
      <c r="Y2503" s="14"/>
      <c r="Z2503" s="14" t="s">
        <v>123</v>
      </c>
      <c r="AA2503" s="3" t="s">
        <v>23558</v>
      </c>
    </row>
    <row r="2504" spans="2:27" x14ac:dyDescent="0.2">
      <c r="B2504" s="14" t="s">
        <v>21212</v>
      </c>
      <c r="C2504" s="15" t="s">
        <v>23529</v>
      </c>
      <c r="D2504" s="12">
        <v>2004</v>
      </c>
      <c r="E2504" s="15" t="s">
        <v>23546</v>
      </c>
      <c r="F2504" s="14"/>
      <c r="G2504" s="14" t="s">
        <v>21732</v>
      </c>
      <c r="H2504" s="14" t="s">
        <v>21733</v>
      </c>
      <c r="I2504" s="14" t="s">
        <v>21244</v>
      </c>
      <c r="J2504" s="14" t="s">
        <v>365</v>
      </c>
      <c r="K2504" s="14" t="s">
        <v>1026</v>
      </c>
      <c r="L2504" s="14" t="s">
        <v>365</v>
      </c>
      <c r="M2504" s="14" t="s">
        <v>236</v>
      </c>
      <c r="N2504" s="14"/>
      <c r="O2504" s="14"/>
      <c r="P2504" s="14" t="s">
        <v>517</v>
      </c>
      <c r="Q2504" s="15"/>
      <c r="R2504" s="14" t="s">
        <v>525</v>
      </c>
      <c r="S2504" s="14" t="s">
        <v>21218</v>
      </c>
      <c r="T2504" s="14">
        <v>4</v>
      </c>
      <c r="U2504" s="14" t="s">
        <v>21734</v>
      </c>
      <c r="V2504" s="14" t="s">
        <v>598</v>
      </c>
      <c r="W2504" s="14" t="s">
        <v>21735</v>
      </c>
      <c r="X2504" s="14"/>
      <c r="Y2504" s="14"/>
      <c r="Z2504" s="14" t="s">
        <v>123</v>
      </c>
      <c r="AA2504" s="3" t="s">
        <v>23558</v>
      </c>
    </row>
    <row r="2505" spans="2:27" x14ac:dyDescent="0.2">
      <c r="B2505" s="14" t="s">
        <v>21212</v>
      </c>
      <c r="C2505" s="15" t="s">
        <v>23529</v>
      </c>
      <c r="D2505" s="12">
        <v>2005</v>
      </c>
      <c r="E2505" s="15" t="s">
        <v>23546</v>
      </c>
      <c r="F2505" s="14"/>
      <c r="G2505" s="14" t="s">
        <v>21732</v>
      </c>
      <c r="H2505" s="14" t="s">
        <v>21737</v>
      </c>
      <c r="I2505" s="14" t="s">
        <v>21244</v>
      </c>
      <c r="J2505" s="14" t="s">
        <v>365</v>
      </c>
      <c r="K2505" s="14" t="s">
        <v>1026</v>
      </c>
      <c r="L2505" s="14" t="s">
        <v>365</v>
      </c>
      <c r="M2505" s="14" t="s">
        <v>136</v>
      </c>
      <c r="N2505" s="14"/>
      <c r="O2505" s="14"/>
      <c r="P2505" s="14" t="s">
        <v>517</v>
      </c>
      <c r="Q2505" s="15"/>
      <c r="R2505" s="14" t="s">
        <v>525</v>
      </c>
      <c r="S2505" s="14" t="s">
        <v>21218</v>
      </c>
      <c r="T2505" s="14">
        <v>4</v>
      </c>
      <c r="U2505" s="14" t="s">
        <v>21738</v>
      </c>
      <c r="V2505" s="14" t="s">
        <v>530</v>
      </c>
      <c r="W2505" s="14" t="s">
        <v>21739</v>
      </c>
      <c r="X2505" s="14"/>
      <c r="Y2505" s="14"/>
      <c r="Z2505" s="14" t="s">
        <v>123</v>
      </c>
      <c r="AA2505" s="3" t="s">
        <v>23558</v>
      </c>
    </row>
    <row r="2506" spans="2:27" x14ac:dyDescent="0.2">
      <c r="B2506" s="14" t="s">
        <v>21212</v>
      </c>
      <c r="C2506" s="15" t="s">
        <v>23529</v>
      </c>
      <c r="D2506" s="12">
        <v>2008</v>
      </c>
      <c r="E2506" s="15" t="s">
        <v>23546</v>
      </c>
      <c r="F2506" s="14"/>
      <c r="G2506" s="14" t="s">
        <v>21749</v>
      </c>
      <c r="H2506" s="14" t="s">
        <v>21750</v>
      </c>
      <c r="I2506" s="14" t="s">
        <v>21246</v>
      </c>
      <c r="J2506" s="14" t="s">
        <v>842</v>
      </c>
      <c r="K2506" s="14" t="s">
        <v>1026</v>
      </c>
      <c r="L2506" s="14" t="s">
        <v>365</v>
      </c>
      <c r="M2506" s="14" t="s">
        <v>179</v>
      </c>
      <c r="N2506" s="14"/>
      <c r="O2506" s="14"/>
      <c r="P2506" s="14" t="s">
        <v>517</v>
      </c>
      <c r="Q2506" s="15"/>
      <c r="R2506" s="14" t="s">
        <v>525</v>
      </c>
      <c r="S2506" s="14" t="s">
        <v>21218</v>
      </c>
      <c r="T2506" s="14">
        <v>4</v>
      </c>
      <c r="U2506" s="14" t="s">
        <v>21228</v>
      </c>
      <c r="V2506" s="14" t="s">
        <v>584</v>
      </c>
      <c r="W2506" s="14" t="s">
        <v>21751</v>
      </c>
      <c r="X2506" s="14"/>
      <c r="Y2506" s="14"/>
      <c r="Z2506" s="14" t="s">
        <v>123</v>
      </c>
      <c r="AA2506" s="3" t="s">
        <v>23558</v>
      </c>
    </row>
    <row r="2507" spans="2:27" x14ac:dyDescent="0.2">
      <c r="B2507" s="14" t="s">
        <v>21212</v>
      </c>
      <c r="C2507" s="15" t="s">
        <v>23529</v>
      </c>
      <c r="D2507" s="12">
        <v>2009</v>
      </c>
      <c r="E2507" s="15" t="s">
        <v>23546</v>
      </c>
      <c r="F2507" s="14"/>
      <c r="G2507" s="14" t="s">
        <v>21753</v>
      </c>
      <c r="H2507" s="14" t="s">
        <v>21754</v>
      </c>
      <c r="I2507" s="14" t="s">
        <v>21755</v>
      </c>
      <c r="J2507" s="14" t="s">
        <v>1026</v>
      </c>
      <c r="K2507" s="14" t="s">
        <v>1026</v>
      </c>
      <c r="L2507" s="14" t="s">
        <v>21756</v>
      </c>
      <c r="M2507" s="14" t="s">
        <v>21757</v>
      </c>
      <c r="N2507" s="14" t="s">
        <v>21758</v>
      </c>
      <c r="O2507" s="14"/>
      <c r="P2507" s="14" t="s">
        <v>517</v>
      </c>
      <c r="Q2507" s="15"/>
      <c r="R2507" s="14" t="s">
        <v>525</v>
      </c>
      <c r="S2507" s="14" t="s">
        <v>21215</v>
      </c>
      <c r="T2507" s="14">
        <v>3</v>
      </c>
      <c r="U2507" s="14" t="s">
        <v>21759</v>
      </c>
      <c r="V2507" s="14" t="s">
        <v>536</v>
      </c>
      <c r="W2507" s="14" t="s">
        <v>21760</v>
      </c>
      <c r="X2507" s="14"/>
      <c r="Y2507" s="14"/>
      <c r="Z2507" s="14" t="s">
        <v>123</v>
      </c>
      <c r="AA2507" s="3" t="s">
        <v>23558</v>
      </c>
    </row>
    <row r="2508" spans="2:27" x14ac:dyDescent="0.2">
      <c r="B2508" s="14" t="s">
        <v>21212</v>
      </c>
      <c r="C2508" s="15" t="s">
        <v>23529</v>
      </c>
      <c r="D2508" s="12">
        <v>2017</v>
      </c>
      <c r="E2508" s="15" t="s">
        <v>23546</v>
      </c>
      <c r="F2508" s="14"/>
      <c r="G2508" s="14" t="s">
        <v>21807</v>
      </c>
      <c r="H2508" s="14" t="s">
        <v>21808</v>
      </c>
      <c r="I2508" s="14" t="s">
        <v>21809</v>
      </c>
      <c r="J2508" s="14" t="s">
        <v>21391</v>
      </c>
      <c r="K2508" s="14" t="s">
        <v>1026</v>
      </c>
      <c r="L2508" s="14" t="s">
        <v>365</v>
      </c>
      <c r="M2508" s="14" t="s">
        <v>366</v>
      </c>
      <c r="N2508" s="14"/>
      <c r="O2508" s="14"/>
      <c r="P2508" s="14" t="s">
        <v>517</v>
      </c>
      <c r="Q2508" s="15"/>
      <c r="R2508" s="14" t="s">
        <v>525</v>
      </c>
      <c r="S2508" s="14" t="s">
        <v>21215</v>
      </c>
      <c r="T2508" s="14">
        <v>3</v>
      </c>
      <c r="U2508" s="14" t="s">
        <v>21232</v>
      </c>
      <c r="V2508" s="14"/>
      <c r="W2508" s="14" t="s">
        <v>21810</v>
      </c>
      <c r="X2508" s="14"/>
      <c r="Y2508" s="14"/>
      <c r="Z2508" s="14" t="s">
        <v>123</v>
      </c>
      <c r="AA2508" s="3" t="s">
        <v>23558</v>
      </c>
    </row>
    <row r="2509" spans="2:27" x14ac:dyDescent="0.2">
      <c r="B2509" s="14" t="s">
        <v>21902</v>
      </c>
      <c r="C2509" s="15" t="s">
        <v>23529</v>
      </c>
      <c r="D2509" s="12">
        <v>2057</v>
      </c>
      <c r="E2509" s="15" t="s">
        <v>23547</v>
      </c>
      <c r="F2509" s="14"/>
      <c r="G2509" s="14" t="s">
        <v>22007</v>
      </c>
      <c r="H2509" s="14" t="s">
        <v>22008</v>
      </c>
      <c r="I2509" s="14" t="s">
        <v>22009</v>
      </c>
      <c r="J2509" s="14" t="s">
        <v>185</v>
      </c>
      <c r="K2509" s="14" t="s">
        <v>1026</v>
      </c>
      <c r="L2509" s="14" t="s">
        <v>48</v>
      </c>
      <c r="M2509" s="14" t="s">
        <v>48</v>
      </c>
      <c r="N2509" s="14"/>
      <c r="O2509" s="14"/>
      <c r="P2509" s="14" t="s">
        <v>517</v>
      </c>
      <c r="Q2509" s="15"/>
      <c r="R2509" s="14" t="s">
        <v>525</v>
      </c>
      <c r="S2509" s="14" t="s">
        <v>21912</v>
      </c>
      <c r="T2509" s="14">
        <v>3</v>
      </c>
      <c r="U2509" s="14" t="s">
        <v>22010</v>
      </c>
      <c r="V2509" s="14" t="s">
        <v>547</v>
      </c>
      <c r="W2509" s="14"/>
      <c r="X2509" s="14"/>
      <c r="Y2509" s="14"/>
      <c r="Z2509" s="14" t="s">
        <v>123</v>
      </c>
      <c r="AA2509" s="3" t="s">
        <v>23558</v>
      </c>
    </row>
    <row r="2510" spans="2:27" x14ac:dyDescent="0.2">
      <c r="B2510" s="14" t="s">
        <v>21902</v>
      </c>
      <c r="C2510" s="15" t="s">
        <v>23529</v>
      </c>
      <c r="D2510" s="12">
        <v>2100</v>
      </c>
      <c r="E2510" s="15" t="s">
        <v>23547</v>
      </c>
      <c r="F2510" s="14" t="s">
        <v>22199</v>
      </c>
      <c r="G2510" s="14" t="s">
        <v>22200</v>
      </c>
      <c r="H2510" s="14" t="s">
        <v>22201</v>
      </c>
      <c r="I2510" s="14" t="s">
        <v>22202</v>
      </c>
      <c r="J2510" s="14" t="s">
        <v>48</v>
      </c>
      <c r="K2510" s="14" t="s">
        <v>1026</v>
      </c>
      <c r="L2510" s="14" t="s">
        <v>48</v>
      </c>
      <c r="M2510" s="14" t="s">
        <v>48</v>
      </c>
      <c r="N2510" s="14"/>
      <c r="O2510" s="14"/>
      <c r="P2510" s="14" t="s">
        <v>517</v>
      </c>
      <c r="Q2510" s="15"/>
      <c r="R2510" s="14" t="s">
        <v>525</v>
      </c>
      <c r="S2510" s="14" t="s">
        <v>22203</v>
      </c>
      <c r="T2510" s="14">
        <v>4</v>
      </c>
      <c r="U2510" s="14" t="s">
        <v>22204</v>
      </c>
      <c r="V2510" s="14" t="s">
        <v>526</v>
      </c>
      <c r="W2510" s="14"/>
      <c r="X2510" s="14"/>
      <c r="Y2510" s="14"/>
      <c r="Z2510" s="14" t="s">
        <v>123</v>
      </c>
      <c r="AA2510" s="3" t="s">
        <v>23558</v>
      </c>
    </row>
    <row r="2511" spans="2:27" x14ac:dyDescent="0.2">
      <c r="B2511" s="14" t="s">
        <v>22346</v>
      </c>
      <c r="C2511" s="15" t="s">
        <v>23529</v>
      </c>
      <c r="D2511" s="12">
        <v>2152</v>
      </c>
      <c r="E2511" s="15" t="s">
        <v>23548</v>
      </c>
      <c r="F2511" s="14"/>
      <c r="G2511" s="14" t="s">
        <v>22489</v>
      </c>
      <c r="H2511" s="14" t="s">
        <v>22490</v>
      </c>
      <c r="I2511" s="14" t="s">
        <v>22491</v>
      </c>
      <c r="J2511" s="14" t="s">
        <v>319</v>
      </c>
      <c r="K2511" s="14" t="s">
        <v>1026</v>
      </c>
      <c r="L2511" s="14" t="s">
        <v>365</v>
      </c>
      <c r="M2511" s="14" t="s">
        <v>170</v>
      </c>
      <c r="N2511" s="14" t="s">
        <v>22492</v>
      </c>
      <c r="O2511" s="14"/>
      <c r="P2511" s="14" t="s">
        <v>517</v>
      </c>
      <c r="Q2511" s="15"/>
      <c r="R2511" s="14" t="s">
        <v>803</v>
      </c>
      <c r="S2511" s="14" t="s">
        <v>22359</v>
      </c>
      <c r="T2511" s="14">
        <v>3</v>
      </c>
      <c r="U2511" s="14" t="s">
        <v>22493</v>
      </c>
      <c r="V2511" s="14" t="s">
        <v>514</v>
      </c>
      <c r="W2511" s="14" t="s">
        <v>22494</v>
      </c>
      <c r="X2511" s="14" t="s">
        <v>22495</v>
      </c>
      <c r="Y2511" s="14"/>
      <c r="Z2511" s="14" t="s">
        <v>123</v>
      </c>
      <c r="AA2511" s="3" t="s">
        <v>23558</v>
      </c>
    </row>
    <row r="2512" spans="2:27" x14ac:dyDescent="0.2">
      <c r="B2512" s="14" t="s">
        <v>22346</v>
      </c>
      <c r="C2512" s="15" t="s">
        <v>23529</v>
      </c>
      <c r="D2512" s="12">
        <v>2153</v>
      </c>
      <c r="E2512" s="15" t="s">
        <v>23548</v>
      </c>
      <c r="F2512" s="14"/>
      <c r="G2512" s="14" t="s">
        <v>22497</v>
      </c>
      <c r="H2512" s="14" t="s">
        <v>22498</v>
      </c>
      <c r="I2512" s="14" t="s">
        <v>22491</v>
      </c>
      <c r="J2512" s="14" t="s">
        <v>2283</v>
      </c>
      <c r="K2512" s="14" t="s">
        <v>1026</v>
      </c>
      <c r="L2512" s="14" t="s">
        <v>365</v>
      </c>
      <c r="M2512" s="14" t="s">
        <v>484</v>
      </c>
      <c r="N2512" s="14" t="s">
        <v>22492</v>
      </c>
      <c r="O2512" s="14"/>
      <c r="P2512" s="14" t="s">
        <v>517</v>
      </c>
      <c r="Q2512" s="15"/>
      <c r="R2512" s="14" t="s">
        <v>803</v>
      </c>
      <c r="S2512" s="14" t="s">
        <v>22359</v>
      </c>
      <c r="T2512" s="14">
        <v>3</v>
      </c>
      <c r="U2512" s="14" t="s">
        <v>22493</v>
      </c>
      <c r="V2512" s="14" t="s">
        <v>514</v>
      </c>
      <c r="W2512" s="14" t="s">
        <v>22499</v>
      </c>
      <c r="X2512" s="14" t="s">
        <v>22500</v>
      </c>
      <c r="Y2512" s="14"/>
      <c r="Z2512" s="14" t="s">
        <v>123</v>
      </c>
      <c r="AA2512" s="3" t="s">
        <v>23558</v>
      </c>
    </row>
    <row r="2513" spans="2:27" x14ac:dyDescent="0.2">
      <c r="B2513" s="14" t="s">
        <v>22346</v>
      </c>
      <c r="C2513" s="15" t="s">
        <v>23529</v>
      </c>
      <c r="D2513" s="12">
        <v>2154</v>
      </c>
      <c r="E2513" s="15" t="s">
        <v>23548</v>
      </c>
      <c r="F2513" s="14"/>
      <c r="G2513" s="14" t="s">
        <v>22502</v>
      </c>
      <c r="H2513" s="14" t="s">
        <v>22503</v>
      </c>
      <c r="I2513" s="14" t="s">
        <v>22491</v>
      </c>
      <c r="J2513" s="14" t="s">
        <v>207</v>
      </c>
      <c r="K2513" s="14" t="s">
        <v>1026</v>
      </c>
      <c r="L2513" s="14" t="s">
        <v>365</v>
      </c>
      <c r="M2513" s="14" t="s">
        <v>484</v>
      </c>
      <c r="N2513" s="14" t="s">
        <v>22492</v>
      </c>
      <c r="O2513" s="14"/>
      <c r="P2513" s="14" t="s">
        <v>517</v>
      </c>
      <c r="Q2513" s="15"/>
      <c r="R2513" s="14" t="s">
        <v>803</v>
      </c>
      <c r="S2513" s="14" t="s">
        <v>22359</v>
      </c>
      <c r="T2513" s="14">
        <v>3</v>
      </c>
      <c r="U2513" s="14" t="s">
        <v>22493</v>
      </c>
      <c r="V2513" s="14" t="s">
        <v>514</v>
      </c>
      <c r="W2513" s="14" t="s">
        <v>22504</v>
      </c>
      <c r="X2513" s="14" t="s">
        <v>22500</v>
      </c>
      <c r="Y2513" s="14"/>
      <c r="Z2513" s="14" t="s">
        <v>123</v>
      </c>
      <c r="AA2513" s="3" t="s">
        <v>23558</v>
      </c>
    </row>
    <row r="2514" spans="2:27" x14ac:dyDescent="0.2">
      <c r="B2514" s="14" t="s">
        <v>22346</v>
      </c>
      <c r="C2514" s="15" t="s">
        <v>23529</v>
      </c>
      <c r="D2514" s="12">
        <v>2155</v>
      </c>
      <c r="E2514" s="15" t="s">
        <v>23548</v>
      </c>
      <c r="F2514" s="14" t="s">
        <v>22506</v>
      </c>
      <c r="G2514" s="14" t="s">
        <v>22507</v>
      </c>
      <c r="H2514" s="14" t="s">
        <v>22508</v>
      </c>
      <c r="I2514" s="14" t="s">
        <v>863</v>
      </c>
      <c r="J2514" s="14" t="s">
        <v>780</v>
      </c>
      <c r="K2514" s="14" t="s">
        <v>1026</v>
      </c>
      <c r="L2514" s="14" t="s">
        <v>365</v>
      </c>
      <c r="M2514" s="14" t="s">
        <v>481</v>
      </c>
      <c r="N2514" s="14" t="s">
        <v>22509</v>
      </c>
      <c r="O2514" s="14"/>
      <c r="P2514" s="14" t="s">
        <v>517</v>
      </c>
      <c r="Q2514" s="15"/>
      <c r="R2514" s="14" t="s">
        <v>803</v>
      </c>
      <c r="S2514" s="14" t="s">
        <v>22359</v>
      </c>
      <c r="T2514" s="14">
        <v>3</v>
      </c>
      <c r="U2514" s="14" t="s">
        <v>22510</v>
      </c>
      <c r="V2514" s="14"/>
      <c r="W2514" s="14" t="s">
        <v>22511</v>
      </c>
      <c r="X2514" s="14"/>
      <c r="Y2514" s="14"/>
      <c r="Z2514" s="14" t="s">
        <v>123</v>
      </c>
      <c r="AA2514" s="3" t="s">
        <v>23558</v>
      </c>
    </row>
    <row r="2515" spans="2:27" x14ac:dyDescent="0.2">
      <c r="B2515" s="14" t="s">
        <v>22346</v>
      </c>
      <c r="C2515" s="15" t="s">
        <v>23529</v>
      </c>
      <c r="D2515" s="12">
        <v>2198</v>
      </c>
      <c r="E2515" s="15" t="s">
        <v>23548</v>
      </c>
      <c r="F2515" s="14"/>
      <c r="G2515" s="14" t="s">
        <v>22754</v>
      </c>
      <c r="H2515" s="14" t="s">
        <v>22755</v>
      </c>
      <c r="I2515" s="14" t="s">
        <v>22369</v>
      </c>
      <c r="J2515" s="14" t="s">
        <v>640</v>
      </c>
      <c r="K2515" s="14" t="s">
        <v>1026</v>
      </c>
      <c r="L2515" s="14" t="s">
        <v>139</v>
      </c>
      <c r="M2515" s="14" t="s">
        <v>174</v>
      </c>
      <c r="N2515" s="14" t="s">
        <v>22756</v>
      </c>
      <c r="O2515" s="14"/>
      <c r="P2515" s="14" t="s">
        <v>517</v>
      </c>
      <c r="Q2515" s="15"/>
      <c r="R2515" s="14" t="s">
        <v>803</v>
      </c>
      <c r="S2515" s="14" t="s">
        <v>22348</v>
      </c>
      <c r="T2515" s="14">
        <v>4</v>
      </c>
      <c r="U2515" s="14" t="s">
        <v>22361</v>
      </c>
      <c r="V2515" s="14" t="s">
        <v>522</v>
      </c>
      <c r="W2515" s="14" t="s">
        <v>22757</v>
      </c>
      <c r="X2515" s="14"/>
      <c r="Y2515" s="14"/>
      <c r="Z2515" s="14" t="s">
        <v>123</v>
      </c>
      <c r="AA2515" s="3" t="s">
        <v>23558</v>
      </c>
    </row>
    <row r="2516" spans="2:27" x14ac:dyDescent="0.2">
      <c r="B2516" s="14" t="s">
        <v>22346</v>
      </c>
      <c r="C2516" s="15" t="s">
        <v>23529</v>
      </c>
      <c r="D2516" s="12">
        <v>2199</v>
      </c>
      <c r="E2516" s="15" t="s">
        <v>23548</v>
      </c>
      <c r="F2516" s="14"/>
      <c r="G2516" s="14" t="s">
        <v>22759</v>
      </c>
      <c r="H2516" s="14" t="s">
        <v>22760</v>
      </c>
      <c r="I2516" s="14" t="s">
        <v>22369</v>
      </c>
      <c r="J2516" s="14" t="s">
        <v>640</v>
      </c>
      <c r="K2516" s="14" t="s">
        <v>1026</v>
      </c>
      <c r="L2516" s="14" t="s">
        <v>53</v>
      </c>
      <c r="M2516" s="14" t="s">
        <v>425</v>
      </c>
      <c r="N2516" s="14" t="s">
        <v>22761</v>
      </c>
      <c r="O2516" s="14"/>
      <c r="P2516" s="14" t="s">
        <v>517</v>
      </c>
      <c r="Q2516" s="15"/>
      <c r="R2516" s="14" t="s">
        <v>525</v>
      </c>
      <c r="S2516" s="14" t="s">
        <v>22359</v>
      </c>
      <c r="T2516" s="14">
        <v>4</v>
      </c>
      <c r="U2516" s="14" t="s">
        <v>22370</v>
      </c>
      <c r="V2516" s="14"/>
      <c r="W2516" s="14" t="s">
        <v>22762</v>
      </c>
      <c r="X2516" s="14" t="s">
        <v>22763</v>
      </c>
      <c r="Y2516" s="14"/>
      <c r="Z2516" s="14" t="s">
        <v>123</v>
      </c>
      <c r="AA2516" s="3" t="s">
        <v>23558</v>
      </c>
    </row>
    <row r="2517" spans="2:27" x14ac:dyDescent="0.2">
      <c r="B2517" s="14" t="s">
        <v>22346</v>
      </c>
      <c r="C2517" s="15" t="s">
        <v>23529</v>
      </c>
      <c r="D2517" s="12">
        <v>2200</v>
      </c>
      <c r="E2517" s="15" t="s">
        <v>23548</v>
      </c>
      <c r="F2517" s="14"/>
      <c r="G2517" s="14" t="s">
        <v>22765</v>
      </c>
      <c r="H2517" s="14" t="s">
        <v>22766</v>
      </c>
      <c r="I2517" s="14" t="s">
        <v>22767</v>
      </c>
      <c r="J2517" s="14" t="s">
        <v>463</v>
      </c>
      <c r="K2517" s="14" t="s">
        <v>1026</v>
      </c>
      <c r="L2517" s="14" t="s">
        <v>338</v>
      </c>
      <c r="M2517" s="14" t="s">
        <v>640</v>
      </c>
      <c r="N2517" s="14" t="s">
        <v>22768</v>
      </c>
      <c r="O2517" s="14"/>
      <c r="P2517" s="14" t="s">
        <v>517</v>
      </c>
      <c r="Q2517" s="15"/>
      <c r="R2517" s="14" t="s">
        <v>519</v>
      </c>
      <c r="S2517" s="14" t="s">
        <v>22348</v>
      </c>
      <c r="T2517" s="14">
        <v>4</v>
      </c>
      <c r="U2517" s="14" t="s">
        <v>867</v>
      </c>
      <c r="V2517" s="14" t="s">
        <v>522</v>
      </c>
      <c r="W2517" s="14"/>
      <c r="X2517" s="14" t="s">
        <v>22769</v>
      </c>
      <c r="Y2517" s="14"/>
      <c r="Z2517" s="14" t="s">
        <v>123</v>
      </c>
      <c r="AA2517" s="3" t="s">
        <v>23558</v>
      </c>
    </row>
    <row r="2518" spans="2:27" x14ac:dyDescent="0.2">
      <c r="B2518" s="14" t="s">
        <v>21902</v>
      </c>
      <c r="C2518" s="15" t="s">
        <v>23529</v>
      </c>
      <c r="D2518" s="12">
        <v>2069</v>
      </c>
      <c r="E2518" s="15" t="s">
        <v>23547</v>
      </c>
      <c r="F2518" s="14"/>
      <c r="G2518" s="14" t="s">
        <v>22047</v>
      </c>
      <c r="H2518" s="14" t="s">
        <v>22048</v>
      </c>
      <c r="I2518" s="14" t="s">
        <v>22049</v>
      </c>
      <c r="J2518" s="14" t="s">
        <v>22050</v>
      </c>
      <c r="K2518" s="14" t="s">
        <v>1026</v>
      </c>
      <c r="L2518" s="14" t="s">
        <v>713</v>
      </c>
      <c r="M2518" s="14" t="s">
        <v>49</v>
      </c>
      <c r="N2518" s="14"/>
      <c r="O2518" s="14"/>
      <c r="P2518" s="14" t="s">
        <v>7579</v>
      </c>
      <c r="Q2518" s="15"/>
      <c r="R2518" s="14" t="s">
        <v>525</v>
      </c>
      <c r="S2518" s="14" t="s">
        <v>21907</v>
      </c>
      <c r="T2518" s="14">
        <v>4</v>
      </c>
      <c r="U2518" s="14" t="s">
        <v>22051</v>
      </c>
      <c r="V2518" s="14" t="s">
        <v>522</v>
      </c>
      <c r="W2518" s="14"/>
      <c r="X2518" s="14"/>
      <c r="Y2518" s="14"/>
      <c r="Z2518" s="14" t="s">
        <v>123</v>
      </c>
      <c r="AA2518" s="3" t="s">
        <v>23558</v>
      </c>
    </row>
    <row r="2519" spans="2:27" x14ac:dyDescent="0.2">
      <c r="B2519" s="14" t="s">
        <v>21902</v>
      </c>
      <c r="C2519" s="15" t="s">
        <v>23529</v>
      </c>
      <c r="D2519" s="12">
        <v>2122</v>
      </c>
      <c r="E2519" s="15" t="s">
        <v>23547</v>
      </c>
      <c r="F2519" s="14" t="s">
        <v>1483</v>
      </c>
      <c r="G2519" s="14" t="s">
        <v>22298</v>
      </c>
      <c r="H2519" s="14" t="s">
        <v>1485</v>
      </c>
      <c r="I2519" s="14" t="s">
        <v>22299</v>
      </c>
      <c r="J2519" s="14" t="s">
        <v>129</v>
      </c>
      <c r="K2519" s="14" t="s">
        <v>1026</v>
      </c>
      <c r="L2519" s="14" t="s">
        <v>365</v>
      </c>
      <c r="M2519" s="14" t="s">
        <v>546</v>
      </c>
      <c r="N2519" s="14"/>
      <c r="O2519" s="14"/>
      <c r="P2519" s="14" t="s">
        <v>1572</v>
      </c>
      <c r="Q2519" s="15"/>
      <c r="R2519" s="14" t="s">
        <v>525</v>
      </c>
      <c r="S2519" s="14" t="s">
        <v>21912</v>
      </c>
      <c r="T2519" s="14">
        <v>3</v>
      </c>
      <c r="U2519" s="14" t="s">
        <v>21913</v>
      </c>
      <c r="V2519" s="14" t="s">
        <v>514</v>
      </c>
      <c r="W2519" s="14"/>
      <c r="X2519" s="14"/>
      <c r="Y2519" s="14"/>
      <c r="Z2519" s="14" t="s">
        <v>123</v>
      </c>
      <c r="AA2519" s="3" t="s">
        <v>23558</v>
      </c>
    </row>
    <row r="2520" spans="2:27" x14ac:dyDescent="0.2">
      <c r="B2520" s="14" t="s">
        <v>21212</v>
      </c>
      <c r="C2520" s="15" t="s">
        <v>23529</v>
      </c>
      <c r="D2520" s="12">
        <v>2014</v>
      </c>
      <c r="E2520" s="15" t="s">
        <v>23546</v>
      </c>
      <c r="F2520" s="14" t="s">
        <v>21788</v>
      </c>
      <c r="G2520" s="14" t="s">
        <v>21789</v>
      </c>
      <c r="H2520" s="14" t="s">
        <v>21790</v>
      </c>
      <c r="I2520" s="14" t="s">
        <v>21791</v>
      </c>
      <c r="J2520" s="14" t="s">
        <v>237</v>
      </c>
      <c r="K2520" s="14" t="s">
        <v>1026</v>
      </c>
      <c r="L2520" s="14" t="s">
        <v>16460</v>
      </c>
      <c r="M2520" s="14" t="s">
        <v>21792</v>
      </c>
      <c r="N2520" s="14"/>
      <c r="O2520" s="14"/>
      <c r="P2520" s="14" t="s">
        <v>21793</v>
      </c>
      <c r="Q2520" s="15"/>
      <c r="R2520" s="14" t="s">
        <v>525</v>
      </c>
      <c r="S2520" s="14" t="s">
        <v>21217</v>
      </c>
      <c r="T2520" s="14">
        <v>3</v>
      </c>
      <c r="U2520" s="14" t="s">
        <v>21227</v>
      </c>
      <c r="V2520" s="14" t="s">
        <v>522</v>
      </c>
      <c r="W2520" s="14" t="s">
        <v>21794</v>
      </c>
      <c r="X2520" s="14"/>
      <c r="Y2520" s="14"/>
      <c r="Z2520" s="14" t="s">
        <v>123</v>
      </c>
      <c r="AA2520" s="3" t="s">
        <v>23558</v>
      </c>
    </row>
    <row r="2521" spans="2:27" x14ac:dyDescent="0.2">
      <c r="B2521" s="14" t="s">
        <v>21902</v>
      </c>
      <c r="C2521" s="15" t="s">
        <v>23529</v>
      </c>
      <c r="D2521" s="12">
        <v>2117</v>
      </c>
      <c r="E2521" s="15" t="s">
        <v>23547</v>
      </c>
      <c r="F2521" s="14" t="s">
        <v>22272</v>
      </c>
      <c r="G2521" s="14" t="s">
        <v>22273</v>
      </c>
      <c r="H2521" s="14" t="s">
        <v>22274</v>
      </c>
      <c r="I2521" s="14" t="s">
        <v>22275</v>
      </c>
      <c r="J2521" s="14" t="s">
        <v>365</v>
      </c>
      <c r="K2521" s="14" t="s">
        <v>1026</v>
      </c>
      <c r="L2521" s="14" t="s">
        <v>516</v>
      </c>
      <c r="M2521" s="14" t="s">
        <v>516</v>
      </c>
      <c r="N2521" s="14"/>
      <c r="O2521" s="14"/>
      <c r="P2521" s="14" t="s">
        <v>22276</v>
      </c>
      <c r="Q2521" s="15"/>
      <c r="R2521" s="14" t="s">
        <v>525</v>
      </c>
      <c r="S2521" s="14" t="s">
        <v>21904</v>
      </c>
      <c r="T2521" s="14">
        <v>4</v>
      </c>
      <c r="U2521" s="14" t="s">
        <v>22277</v>
      </c>
      <c r="V2521" s="14" t="s">
        <v>547</v>
      </c>
      <c r="W2521" s="14"/>
      <c r="X2521" s="14"/>
      <c r="Y2521" s="14"/>
      <c r="Z2521" s="14" t="s">
        <v>123</v>
      </c>
      <c r="AA2521" s="3" t="s">
        <v>23558</v>
      </c>
    </row>
    <row r="2522" spans="2:27" x14ac:dyDescent="0.2">
      <c r="B2522" s="14" t="s">
        <v>21212</v>
      </c>
      <c r="C2522" s="15" t="s">
        <v>23529</v>
      </c>
      <c r="D2522" s="12">
        <v>2011</v>
      </c>
      <c r="E2522" s="15" t="s">
        <v>23546</v>
      </c>
      <c r="F2522" s="14" t="s">
        <v>21769</v>
      </c>
      <c r="G2522" s="14" t="s">
        <v>21770</v>
      </c>
      <c r="H2522" s="14" t="s">
        <v>21771</v>
      </c>
      <c r="I2522" s="14" t="s">
        <v>21772</v>
      </c>
      <c r="J2522" s="14" t="s">
        <v>626</v>
      </c>
      <c r="K2522" s="14" t="s">
        <v>1026</v>
      </c>
      <c r="L2522" s="14" t="s">
        <v>994</v>
      </c>
      <c r="M2522" s="14" t="s">
        <v>261</v>
      </c>
      <c r="N2522" s="14"/>
      <c r="O2522" s="14"/>
      <c r="P2522" s="14" t="s">
        <v>21773</v>
      </c>
      <c r="Q2522" s="15"/>
      <c r="R2522" s="14" t="s">
        <v>525</v>
      </c>
      <c r="S2522" s="14" t="s">
        <v>21217</v>
      </c>
      <c r="T2522" s="14">
        <v>3</v>
      </c>
      <c r="U2522" s="14" t="s">
        <v>21227</v>
      </c>
      <c r="V2522" s="14" t="s">
        <v>522</v>
      </c>
      <c r="W2522" s="14" t="s">
        <v>21774</v>
      </c>
      <c r="X2522" s="14"/>
      <c r="Y2522" s="14"/>
      <c r="Z2522" s="14" t="s">
        <v>123</v>
      </c>
      <c r="AA2522" s="3" t="s">
        <v>23558</v>
      </c>
    </row>
    <row r="2523" spans="2:27" x14ac:dyDescent="0.2">
      <c r="B2523" s="14" t="s">
        <v>21212</v>
      </c>
      <c r="C2523" s="15" t="s">
        <v>23529</v>
      </c>
      <c r="D2523" s="12">
        <v>2012</v>
      </c>
      <c r="E2523" s="15" t="s">
        <v>23546</v>
      </c>
      <c r="F2523" s="14" t="s">
        <v>21776</v>
      </c>
      <c r="G2523" s="14" t="s">
        <v>21777</v>
      </c>
      <c r="H2523" s="14" t="s">
        <v>21778</v>
      </c>
      <c r="I2523" s="14" t="s">
        <v>21779</v>
      </c>
      <c r="J2523" s="14" t="s">
        <v>626</v>
      </c>
      <c r="K2523" s="14" t="s">
        <v>1026</v>
      </c>
      <c r="L2523" s="14" t="s">
        <v>500</v>
      </c>
      <c r="M2523" s="14" t="s">
        <v>564</v>
      </c>
      <c r="N2523" s="14"/>
      <c r="O2523" s="14"/>
      <c r="P2523" s="14" t="s">
        <v>21773</v>
      </c>
      <c r="Q2523" s="15"/>
      <c r="R2523" s="14" t="s">
        <v>525</v>
      </c>
      <c r="S2523" s="14" t="s">
        <v>21217</v>
      </c>
      <c r="T2523" s="14">
        <v>3</v>
      </c>
      <c r="U2523" s="14" t="s">
        <v>21780</v>
      </c>
      <c r="V2523" s="14" t="s">
        <v>522</v>
      </c>
      <c r="W2523" s="14" t="s">
        <v>21781</v>
      </c>
      <c r="X2523" s="14"/>
      <c r="Y2523" s="14"/>
      <c r="Z2523" s="14" t="s">
        <v>123</v>
      </c>
      <c r="AA2523" s="3" t="s">
        <v>23558</v>
      </c>
    </row>
    <row r="2524" spans="2:27" x14ac:dyDescent="0.2">
      <c r="B2524" s="14" t="s">
        <v>21212</v>
      </c>
      <c r="C2524" s="15" t="s">
        <v>23529</v>
      </c>
      <c r="D2524" s="12">
        <v>2013</v>
      </c>
      <c r="E2524" s="15" t="s">
        <v>23546</v>
      </c>
      <c r="F2524" s="14" t="s">
        <v>21783</v>
      </c>
      <c r="G2524" s="14" t="s">
        <v>21784</v>
      </c>
      <c r="H2524" s="14" t="s">
        <v>21785</v>
      </c>
      <c r="I2524" s="14" t="s">
        <v>21779</v>
      </c>
      <c r="J2524" s="14" t="s">
        <v>626</v>
      </c>
      <c r="K2524" s="14" t="s">
        <v>1026</v>
      </c>
      <c r="L2524" s="14" t="s">
        <v>729</v>
      </c>
      <c r="M2524" s="14" t="s">
        <v>466</v>
      </c>
      <c r="N2524" s="14"/>
      <c r="O2524" s="14"/>
      <c r="P2524" s="14" t="s">
        <v>21773</v>
      </c>
      <c r="Q2524" s="15"/>
      <c r="R2524" s="14" t="s">
        <v>525</v>
      </c>
      <c r="S2524" s="14" t="s">
        <v>21217</v>
      </c>
      <c r="T2524" s="14">
        <v>3</v>
      </c>
      <c r="U2524" s="14" t="s">
        <v>21227</v>
      </c>
      <c r="V2524" s="14" t="s">
        <v>522</v>
      </c>
      <c r="W2524" s="14" t="s">
        <v>21786</v>
      </c>
      <c r="X2524" s="14"/>
      <c r="Y2524" s="14"/>
      <c r="Z2524" s="14" t="s">
        <v>123</v>
      </c>
      <c r="AA2524" s="3" t="s">
        <v>23558</v>
      </c>
    </row>
    <row r="2525" spans="2:27" x14ac:dyDescent="0.2">
      <c r="B2525" s="14" t="s">
        <v>21212</v>
      </c>
      <c r="C2525" s="15" t="s">
        <v>23529</v>
      </c>
      <c r="D2525" s="12">
        <v>2024</v>
      </c>
      <c r="E2525" s="15" t="s">
        <v>23546</v>
      </c>
      <c r="F2525" s="14" t="s">
        <v>21843</v>
      </c>
      <c r="G2525" s="14" t="s">
        <v>21844</v>
      </c>
      <c r="H2525" s="14" t="s">
        <v>21845</v>
      </c>
      <c r="I2525" s="14" t="s">
        <v>21846</v>
      </c>
      <c r="J2525" s="14" t="s">
        <v>626</v>
      </c>
      <c r="K2525" s="14" t="s">
        <v>1026</v>
      </c>
      <c r="L2525" s="14" t="s">
        <v>181</v>
      </c>
      <c r="M2525" s="14" t="s">
        <v>253</v>
      </c>
      <c r="N2525" s="14"/>
      <c r="O2525" s="14"/>
      <c r="P2525" s="14" t="s">
        <v>21773</v>
      </c>
      <c r="Q2525" s="15"/>
      <c r="R2525" s="14" t="s">
        <v>525</v>
      </c>
      <c r="S2525" s="14" t="s">
        <v>21217</v>
      </c>
      <c r="T2525" s="14">
        <v>3</v>
      </c>
      <c r="U2525" s="14" t="s">
        <v>21227</v>
      </c>
      <c r="V2525" s="14" t="s">
        <v>522</v>
      </c>
      <c r="W2525" s="14" t="s">
        <v>21847</v>
      </c>
      <c r="X2525" s="14"/>
      <c r="Y2525" s="14"/>
      <c r="Z2525" s="14" t="s">
        <v>123</v>
      </c>
      <c r="AA2525" s="3" t="s">
        <v>23558</v>
      </c>
    </row>
    <row r="2526" spans="2:27" x14ac:dyDescent="0.2">
      <c r="B2526" s="14" t="s">
        <v>21212</v>
      </c>
      <c r="C2526" s="15" t="s">
        <v>23529</v>
      </c>
      <c r="D2526" s="12">
        <v>2025</v>
      </c>
      <c r="E2526" s="15" t="s">
        <v>23546</v>
      </c>
      <c r="F2526" s="14" t="s">
        <v>21849</v>
      </c>
      <c r="G2526" s="14" t="s">
        <v>21850</v>
      </c>
      <c r="H2526" s="14" t="s">
        <v>21851</v>
      </c>
      <c r="I2526" s="14" t="s">
        <v>21846</v>
      </c>
      <c r="J2526" s="14" t="s">
        <v>626</v>
      </c>
      <c r="K2526" s="14" t="s">
        <v>1026</v>
      </c>
      <c r="L2526" s="14" t="s">
        <v>247</v>
      </c>
      <c r="M2526" s="14" t="s">
        <v>1062</v>
      </c>
      <c r="N2526" s="14"/>
      <c r="O2526" s="14"/>
      <c r="P2526" s="14" t="s">
        <v>21773</v>
      </c>
      <c r="Q2526" s="15"/>
      <c r="R2526" s="14" t="s">
        <v>525</v>
      </c>
      <c r="S2526" s="14" t="s">
        <v>21217</v>
      </c>
      <c r="T2526" s="14">
        <v>3</v>
      </c>
      <c r="U2526" s="14" t="s">
        <v>21852</v>
      </c>
      <c r="V2526" s="14" t="s">
        <v>598</v>
      </c>
      <c r="W2526" s="14" t="s">
        <v>21853</v>
      </c>
      <c r="X2526" s="14"/>
      <c r="Y2526" s="14"/>
      <c r="Z2526" s="14" t="s">
        <v>123</v>
      </c>
      <c r="AA2526" s="3" t="s">
        <v>23558</v>
      </c>
    </row>
    <row r="2527" spans="2:27" x14ac:dyDescent="0.2">
      <c r="B2527" s="14" t="s">
        <v>15815</v>
      </c>
      <c r="C2527" s="15" t="s">
        <v>23529</v>
      </c>
      <c r="D2527" s="12">
        <v>776</v>
      </c>
      <c r="E2527" s="15" t="s">
        <v>23536</v>
      </c>
      <c r="F2527" s="14" t="s">
        <v>16258</v>
      </c>
      <c r="G2527" s="14" t="s">
        <v>16259</v>
      </c>
      <c r="H2527" s="14" t="s">
        <v>16260</v>
      </c>
      <c r="I2527" s="14" t="s">
        <v>16261</v>
      </c>
      <c r="J2527" s="14" t="s">
        <v>88</v>
      </c>
      <c r="K2527" s="14" t="s">
        <v>1026</v>
      </c>
      <c r="L2527" s="14" t="s">
        <v>365</v>
      </c>
      <c r="M2527" s="14" t="s">
        <v>546</v>
      </c>
      <c r="N2527" s="14"/>
      <c r="O2527" s="14"/>
      <c r="P2527" s="14" t="s">
        <v>16262</v>
      </c>
      <c r="Q2527" s="15"/>
      <c r="R2527" s="14" t="s">
        <v>585</v>
      </c>
      <c r="S2527" s="14" t="s">
        <v>15837</v>
      </c>
      <c r="T2527" s="14">
        <v>10</v>
      </c>
      <c r="U2527" s="14" t="s">
        <v>15924</v>
      </c>
      <c r="V2527" s="14" t="s">
        <v>514</v>
      </c>
      <c r="W2527" s="14" t="s">
        <v>16263</v>
      </c>
      <c r="X2527" s="14"/>
      <c r="Y2527" s="14"/>
      <c r="Z2527" s="14" t="s">
        <v>123</v>
      </c>
      <c r="AA2527" s="3" t="s">
        <v>23558</v>
      </c>
    </row>
    <row r="2528" spans="2:27" x14ac:dyDescent="0.2">
      <c r="B2528" s="14" t="s">
        <v>12919</v>
      </c>
      <c r="C2528" s="15" t="s">
        <v>23529</v>
      </c>
      <c r="D2528" s="12">
        <v>670</v>
      </c>
      <c r="E2528" s="15" t="s">
        <v>23536</v>
      </c>
      <c r="F2528" s="14" t="s">
        <v>13052</v>
      </c>
      <c r="G2528" s="14" t="s">
        <v>13053</v>
      </c>
      <c r="H2528" s="14" t="s">
        <v>13054</v>
      </c>
      <c r="I2528" s="14" t="s">
        <v>13055</v>
      </c>
      <c r="J2528" s="14" t="s">
        <v>4180</v>
      </c>
      <c r="K2528" s="14" t="s">
        <v>1026</v>
      </c>
      <c r="L2528" s="14" t="s">
        <v>179</v>
      </c>
      <c r="M2528" s="14" t="s">
        <v>79</v>
      </c>
      <c r="N2528" s="14"/>
      <c r="O2528" s="14"/>
      <c r="P2528" s="14" t="s">
        <v>13056</v>
      </c>
      <c r="Q2528" s="15"/>
      <c r="R2528" s="14" t="s">
        <v>520</v>
      </c>
      <c r="S2528" s="14" t="s">
        <v>12920</v>
      </c>
      <c r="T2528" s="14">
        <v>1</v>
      </c>
      <c r="U2528" s="14" t="s">
        <v>12921</v>
      </c>
      <c r="V2528" s="14" t="s">
        <v>522</v>
      </c>
      <c r="W2528" s="14" t="s">
        <v>13057</v>
      </c>
      <c r="X2528" s="14"/>
      <c r="Y2528" s="14"/>
      <c r="Z2528" s="14" t="s">
        <v>123</v>
      </c>
      <c r="AA2528" s="3" t="s">
        <v>23558</v>
      </c>
    </row>
    <row r="2529" spans="2:27" x14ac:dyDescent="0.2">
      <c r="B2529" s="14" t="s">
        <v>12919</v>
      </c>
      <c r="C2529" s="15" t="s">
        <v>23529</v>
      </c>
      <c r="D2529" s="12">
        <v>671</v>
      </c>
      <c r="E2529" s="15" t="s">
        <v>23536</v>
      </c>
      <c r="F2529" s="14" t="s">
        <v>13059</v>
      </c>
      <c r="G2529" s="14" t="s">
        <v>13060</v>
      </c>
      <c r="H2529" s="14" t="s">
        <v>13061</v>
      </c>
      <c r="I2529" s="14" t="s">
        <v>13055</v>
      </c>
      <c r="J2529" s="14" t="s">
        <v>4180</v>
      </c>
      <c r="K2529" s="14" t="s">
        <v>1026</v>
      </c>
      <c r="L2529" s="14" t="s">
        <v>469</v>
      </c>
      <c r="M2529" s="14" t="s">
        <v>327</v>
      </c>
      <c r="N2529" s="14"/>
      <c r="O2529" s="14"/>
      <c r="P2529" s="14" t="s">
        <v>13056</v>
      </c>
      <c r="Q2529" s="15"/>
      <c r="R2529" s="14" t="s">
        <v>529</v>
      </c>
      <c r="S2529" s="14" t="s">
        <v>12920</v>
      </c>
      <c r="T2529" s="14">
        <v>1</v>
      </c>
      <c r="U2529" s="14" t="s">
        <v>12921</v>
      </c>
      <c r="V2529" s="14" t="s">
        <v>522</v>
      </c>
      <c r="W2529" s="14" t="s">
        <v>13062</v>
      </c>
      <c r="X2529" s="14"/>
      <c r="Y2529" s="14"/>
      <c r="Z2529" s="14" t="s">
        <v>123</v>
      </c>
      <c r="AA2529" s="3" t="s">
        <v>23558</v>
      </c>
    </row>
    <row r="2530" spans="2:27" x14ac:dyDescent="0.2">
      <c r="B2530" s="14" t="s">
        <v>16463</v>
      </c>
      <c r="C2530" s="15" t="s">
        <v>23529</v>
      </c>
      <c r="D2530" s="12">
        <v>881</v>
      </c>
      <c r="E2530" s="15" t="s">
        <v>23540</v>
      </c>
      <c r="F2530" s="14"/>
      <c r="G2530" s="14" t="s">
        <v>16828</v>
      </c>
      <c r="H2530" s="14" t="s">
        <v>16829</v>
      </c>
      <c r="I2530" s="14" t="s">
        <v>16830</v>
      </c>
      <c r="J2530" s="14" t="s">
        <v>48</v>
      </c>
      <c r="K2530" s="14" t="s">
        <v>1026</v>
      </c>
      <c r="L2530" s="14" t="s">
        <v>365</v>
      </c>
      <c r="M2530" s="14" t="s">
        <v>338</v>
      </c>
      <c r="N2530" s="14"/>
      <c r="O2530" s="14"/>
      <c r="P2530" s="14" t="s">
        <v>16831</v>
      </c>
      <c r="Q2530" s="15">
        <v>320</v>
      </c>
      <c r="R2530" s="14" t="s">
        <v>555</v>
      </c>
      <c r="S2530" s="14" t="s">
        <v>16525</v>
      </c>
      <c r="T2530" s="14">
        <v>10</v>
      </c>
      <c r="U2530" s="14" t="s">
        <v>14207</v>
      </c>
      <c r="V2530" s="14" t="s">
        <v>522</v>
      </c>
      <c r="W2530" s="14"/>
      <c r="X2530" s="14"/>
      <c r="Y2530" s="14"/>
      <c r="Z2530" s="14" t="s">
        <v>123</v>
      </c>
      <c r="AA2530" s="3" t="s">
        <v>23558</v>
      </c>
    </row>
    <row r="2531" spans="2:27" x14ac:dyDescent="0.2">
      <c r="B2531" s="14" t="s">
        <v>16463</v>
      </c>
      <c r="C2531" s="15" t="s">
        <v>23529</v>
      </c>
      <c r="D2531" s="12">
        <v>870</v>
      </c>
      <c r="E2531" s="15" t="s">
        <v>23540</v>
      </c>
      <c r="F2531" s="14"/>
      <c r="G2531" s="14" t="s">
        <v>16780</v>
      </c>
      <c r="H2531" s="14" t="s">
        <v>16781</v>
      </c>
      <c r="I2531" s="14" t="s">
        <v>14486</v>
      </c>
      <c r="J2531" s="14" t="s">
        <v>72</v>
      </c>
      <c r="K2531" s="14" t="s">
        <v>1026</v>
      </c>
      <c r="L2531" s="14" t="s">
        <v>473</v>
      </c>
      <c r="M2531" s="14" t="s">
        <v>442</v>
      </c>
      <c r="N2531" s="14"/>
      <c r="O2531" s="14"/>
      <c r="P2531" s="14" t="s">
        <v>414</v>
      </c>
      <c r="Q2531" s="15"/>
      <c r="R2531" s="14" t="s">
        <v>525</v>
      </c>
      <c r="S2531" s="14" t="s">
        <v>16597</v>
      </c>
      <c r="T2531" s="14">
        <v>10</v>
      </c>
      <c r="U2531" s="14" t="s">
        <v>16467</v>
      </c>
      <c r="V2531" s="14" t="s">
        <v>514</v>
      </c>
      <c r="W2531" s="14"/>
      <c r="X2531" s="14"/>
      <c r="Y2531" s="14"/>
      <c r="Z2531" s="14" t="s">
        <v>123</v>
      </c>
      <c r="AA2531" s="3" t="s">
        <v>23558</v>
      </c>
    </row>
    <row r="2532" spans="2:27" x14ac:dyDescent="0.2">
      <c r="B2532" s="14" t="s">
        <v>16463</v>
      </c>
      <c r="C2532" s="15" t="s">
        <v>23529</v>
      </c>
      <c r="D2532" s="12">
        <v>874</v>
      </c>
      <c r="E2532" s="15" t="s">
        <v>23540</v>
      </c>
      <c r="F2532" s="14"/>
      <c r="G2532" s="14" t="s">
        <v>16798</v>
      </c>
      <c r="H2532" s="14" t="s">
        <v>16799</v>
      </c>
      <c r="I2532" s="14" t="s">
        <v>16800</v>
      </c>
      <c r="J2532" s="14" t="s">
        <v>713</v>
      </c>
      <c r="K2532" s="14" t="s">
        <v>1026</v>
      </c>
      <c r="L2532" s="14" t="s">
        <v>494</v>
      </c>
      <c r="M2532" s="14" t="s">
        <v>479</v>
      </c>
      <c r="N2532" s="14"/>
      <c r="O2532" s="14"/>
      <c r="P2532" s="14" t="s">
        <v>414</v>
      </c>
      <c r="Q2532" s="15"/>
      <c r="R2532" s="14" t="s">
        <v>525</v>
      </c>
      <c r="S2532" s="14" t="s">
        <v>16476</v>
      </c>
      <c r="T2532" s="14">
        <v>10</v>
      </c>
      <c r="U2532" s="14" t="s">
        <v>16551</v>
      </c>
      <c r="V2532" s="14" t="s">
        <v>584</v>
      </c>
      <c r="W2532" s="14" t="s">
        <v>16801</v>
      </c>
      <c r="X2532" s="14"/>
      <c r="Y2532" s="14"/>
      <c r="Z2532" s="14" t="s">
        <v>123</v>
      </c>
      <c r="AA2532" s="3" t="s">
        <v>23558</v>
      </c>
    </row>
    <row r="2533" spans="2:27" x14ac:dyDescent="0.2">
      <c r="B2533" s="14" t="s">
        <v>20023</v>
      </c>
      <c r="C2533" s="15" t="s">
        <v>23529</v>
      </c>
      <c r="D2533" s="12">
        <v>1673</v>
      </c>
      <c r="E2533" s="15" t="s">
        <v>23543</v>
      </c>
      <c r="F2533" s="14" t="s">
        <v>20138</v>
      </c>
      <c r="G2533" s="14" t="s">
        <v>20139</v>
      </c>
      <c r="H2533" s="14" t="s">
        <v>20140</v>
      </c>
      <c r="I2533" s="14" t="s">
        <v>20141</v>
      </c>
      <c r="J2533" s="14" t="s">
        <v>128</v>
      </c>
      <c r="K2533" s="14" t="s">
        <v>1026</v>
      </c>
      <c r="L2533" s="14" t="s">
        <v>785</v>
      </c>
      <c r="M2533" s="14" t="s">
        <v>687</v>
      </c>
      <c r="N2533" s="14"/>
      <c r="O2533" s="14"/>
      <c r="P2533" s="14" t="s">
        <v>414</v>
      </c>
      <c r="Q2533" s="15"/>
      <c r="R2533" s="14" t="s">
        <v>525</v>
      </c>
      <c r="S2533" s="14" t="s">
        <v>20030</v>
      </c>
      <c r="T2533" s="14">
        <v>4</v>
      </c>
      <c r="U2533" s="14" t="s">
        <v>20054</v>
      </c>
      <c r="V2533" s="14" t="s">
        <v>514</v>
      </c>
      <c r="W2533" s="14"/>
      <c r="X2533" s="14"/>
      <c r="Y2533" s="14"/>
      <c r="Z2533" s="14" t="s">
        <v>123</v>
      </c>
      <c r="AA2533" s="3" t="s">
        <v>23558</v>
      </c>
    </row>
    <row r="2534" spans="2:27" x14ac:dyDescent="0.2">
      <c r="B2534" s="14" t="s">
        <v>20787</v>
      </c>
      <c r="C2534" s="15" t="s">
        <v>23529</v>
      </c>
      <c r="D2534" s="12">
        <v>1883</v>
      </c>
      <c r="E2534" s="15" t="s">
        <v>23545</v>
      </c>
      <c r="F2534" s="14" t="s">
        <v>21067</v>
      </c>
      <c r="G2534" s="14" t="s">
        <v>21068</v>
      </c>
      <c r="H2534" s="14" t="s">
        <v>21069</v>
      </c>
      <c r="I2534" s="14" t="s">
        <v>20022</v>
      </c>
      <c r="J2534" s="14" t="s">
        <v>544</v>
      </c>
      <c r="K2534" s="14" t="s">
        <v>1026</v>
      </c>
      <c r="L2534" s="14" t="s">
        <v>633</v>
      </c>
      <c r="M2534" s="14" t="s">
        <v>82</v>
      </c>
      <c r="N2534" s="14"/>
      <c r="O2534" s="14"/>
      <c r="P2534" s="14" t="s">
        <v>414</v>
      </c>
      <c r="Q2534" s="15"/>
      <c r="R2534" s="14" t="s">
        <v>513</v>
      </c>
      <c r="S2534" s="14" t="s">
        <v>20797</v>
      </c>
      <c r="T2534" s="14">
        <v>3</v>
      </c>
      <c r="U2534" s="14" t="s">
        <v>20897</v>
      </c>
      <c r="V2534" s="14" t="s">
        <v>514</v>
      </c>
      <c r="W2534" s="14"/>
      <c r="X2534" s="14"/>
      <c r="Y2534" s="14"/>
      <c r="Z2534" s="14" t="s">
        <v>38</v>
      </c>
      <c r="AA2534" s="3" t="s">
        <v>23558</v>
      </c>
    </row>
    <row r="2535" spans="2:27" x14ac:dyDescent="0.2">
      <c r="B2535" s="14" t="s">
        <v>21902</v>
      </c>
      <c r="C2535" s="15" t="s">
        <v>23529</v>
      </c>
      <c r="D2535" s="12">
        <v>2041</v>
      </c>
      <c r="E2535" s="15" t="s">
        <v>23547</v>
      </c>
      <c r="F2535" s="14" t="s">
        <v>15841</v>
      </c>
      <c r="G2535" s="14" t="s">
        <v>21946</v>
      </c>
      <c r="H2535" s="14" t="s">
        <v>21947</v>
      </c>
      <c r="I2535" s="14" t="s">
        <v>8005</v>
      </c>
      <c r="J2535" s="14" t="s">
        <v>85</v>
      </c>
      <c r="K2535" s="14" t="s">
        <v>1026</v>
      </c>
      <c r="L2535" s="14" t="s">
        <v>365</v>
      </c>
      <c r="M2535" s="14" t="s">
        <v>179</v>
      </c>
      <c r="N2535" s="14"/>
      <c r="O2535" s="14"/>
      <c r="P2535" s="14" t="s">
        <v>414</v>
      </c>
      <c r="Q2535" s="15"/>
      <c r="R2535" s="14" t="s">
        <v>525</v>
      </c>
      <c r="S2535" s="14" t="s">
        <v>21908</v>
      </c>
      <c r="T2535" s="14">
        <v>3</v>
      </c>
      <c r="U2535" s="14" t="s">
        <v>21948</v>
      </c>
      <c r="V2535" s="14" t="s">
        <v>558</v>
      </c>
      <c r="W2535" s="14"/>
      <c r="X2535" s="14"/>
      <c r="Y2535" s="14"/>
      <c r="Z2535" s="14" t="s">
        <v>123</v>
      </c>
      <c r="AA2535" s="3" t="s">
        <v>23558</v>
      </c>
    </row>
    <row r="2536" spans="2:27" x14ac:dyDescent="0.2">
      <c r="B2536" s="14" t="s">
        <v>21902</v>
      </c>
      <c r="C2536" s="15" t="s">
        <v>23529</v>
      </c>
      <c r="D2536" s="12">
        <v>2042</v>
      </c>
      <c r="E2536" s="15" t="s">
        <v>23547</v>
      </c>
      <c r="F2536" s="14" t="s">
        <v>21950</v>
      </c>
      <c r="G2536" s="14" t="s">
        <v>21951</v>
      </c>
      <c r="H2536" s="14" t="s">
        <v>21952</v>
      </c>
      <c r="I2536" s="14" t="s">
        <v>8005</v>
      </c>
      <c r="J2536" s="14" t="s">
        <v>85</v>
      </c>
      <c r="K2536" s="14" t="s">
        <v>1026</v>
      </c>
      <c r="L2536" s="14" t="s">
        <v>365</v>
      </c>
      <c r="M2536" s="14" t="s">
        <v>137</v>
      </c>
      <c r="N2536" s="14"/>
      <c r="O2536" s="14"/>
      <c r="P2536" s="14" t="s">
        <v>414</v>
      </c>
      <c r="Q2536" s="15"/>
      <c r="R2536" s="14" t="s">
        <v>525</v>
      </c>
      <c r="S2536" s="14" t="s">
        <v>21904</v>
      </c>
      <c r="T2536" s="14">
        <v>3</v>
      </c>
      <c r="U2536" s="14" t="s">
        <v>21953</v>
      </c>
      <c r="V2536" s="14" t="s">
        <v>558</v>
      </c>
      <c r="W2536" s="14"/>
      <c r="X2536" s="14"/>
      <c r="Y2536" s="14"/>
      <c r="Z2536" s="14" t="s">
        <v>123</v>
      </c>
      <c r="AA2536" s="3" t="s">
        <v>23558</v>
      </c>
    </row>
    <row r="2537" spans="2:27" x14ac:dyDescent="0.2">
      <c r="B2537" s="14" t="s">
        <v>21902</v>
      </c>
      <c r="C2537" s="15" t="s">
        <v>23529</v>
      </c>
      <c r="D2537" s="12">
        <v>2043</v>
      </c>
      <c r="E2537" s="15" t="s">
        <v>23547</v>
      </c>
      <c r="F2537" s="14" t="s">
        <v>21955</v>
      </c>
      <c r="G2537" s="14" t="s">
        <v>21956</v>
      </c>
      <c r="H2537" s="14" t="s">
        <v>21957</v>
      </c>
      <c r="I2537" s="14" t="s">
        <v>8005</v>
      </c>
      <c r="J2537" s="14" t="s">
        <v>85</v>
      </c>
      <c r="K2537" s="14" t="s">
        <v>1026</v>
      </c>
      <c r="L2537" s="14" t="s">
        <v>365</v>
      </c>
      <c r="M2537" s="14" t="s">
        <v>182</v>
      </c>
      <c r="N2537" s="14"/>
      <c r="O2537" s="14"/>
      <c r="P2537" s="14" t="s">
        <v>414</v>
      </c>
      <c r="Q2537" s="15"/>
      <c r="R2537" s="14" t="s">
        <v>525</v>
      </c>
      <c r="S2537" s="14" t="s">
        <v>21904</v>
      </c>
      <c r="T2537" s="14">
        <v>4</v>
      </c>
      <c r="U2537" s="14" t="s">
        <v>21958</v>
      </c>
      <c r="V2537" s="14" t="s">
        <v>558</v>
      </c>
      <c r="W2537" s="14"/>
      <c r="X2537" s="14"/>
      <c r="Y2537" s="14"/>
      <c r="Z2537" s="14" t="s">
        <v>123</v>
      </c>
      <c r="AA2537" s="3" t="s">
        <v>23558</v>
      </c>
    </row>
    <row r="2538" spans="2:27" x14ac:dyDescent="0.2">
      <c r="B2538" s="14" t="s">
        <v>21902</v>
      </c>
      <c r="C2538" s="15" t="s">
        <v>23529</v>
      </c>
      <c r="D2538" s="12">
        <v>2044</v>
      </c>
      <c r="E2538" s="15" t="s">
        <v>23547</v>
      </c>
      <c r="F2538" s="14" t="s">
        <v>21960</v>
      </c>
      <c r="G2538" s="14" t="s">
        <v>21961</v>
      </c>
      <c r="H2538" s="14" t="s">
        <v>21962</v>
      </c>
      <c r="I2538" s="14" t="s">
        <v>8005</v>
      </c>
      <c r="J2538" s="14" t="s">
        <v>474</v>
      </c>
      <c r="K2538" s="14" t="s">
        <v>1026</v>
      </c>
      <c r="L2538" s="14" t="s">
        <v>365</v>
      </c>
      <c r="M2538" s="14" t="s">
        <v>128</v>
      </c>
      <c r="N2538" s="14"/>
      <c r="O2538" s="14"/>
      <c r="P2538" s="14" t="s">
        <v>414</v>
      </c>
      <c r="Q2538" s="15"/>
      <c r="R2538" s="14" t="s">
        <v>525</v>
      </c>
      <c r="S2538" s="14" t="s">
        <v>21904</v>
      </c>
      <c r="T2538" s="14">
        <v>4</v>
      </c>
      <c r="U2538" s="14" t="s">
        <v>21963</v>
      </c>
      <c r="V2538" s="14" t="s">
        <v>536</v>
      </c>
      <c r="W2538" s="14"/>
      <c r="X2538" s="14"/>
      <c r="Y2538" s="14"/>
      <c r="Z2538" s="14" t="s">
        <v>123</v>
      </c>
      <c r="AA2538" s="3" t="s">
        <v>23558</v>
      </c>
    </row>
    <row r="2539" spans="2:27" x14ac:dyDescent="0.2">
      <c r="B2539" s="14" t="s">
        <v>21902</v>
      </c>
      <c r="C2539" s="15" t="s">
        <v>23529</v>
      </c>
      <c r="D2539" s="12">
        <v>2045</v>
      </c>
      <c r="E2539" s="15" t="s">
        <v>23547</v>
      </c>
      <c r="F2539" s="14" t="s">
        <v>21965</v>
      </c>
      <c r="G2539" s="14" t="s">
        <v>21966</v>
      </c>
      <c r="H2539" s="14" t="s">
        <v>21967</v>
      </c>
      <c r="I2539" s="14" t="s">
        <v>8005</v>
      </c>
      <c r="J2539" s="14" t="s">
        <v>85</v>
      </c>
      <c r="K2539" s="14" t="s">
        <v>1026</v>
      </c>
      <c r="L2539" s="14" t="s">
        <v>365</v>
      </c>
      <c r="M2539" s="14" t="s">
        <v>524</v>
      </c>
      <c r="N2539" s="14"/>
      <c r="O2539" s="14"/>
      <c r="P2539" s="14" t="s">
        <v>414</v>
      </c>
      <c r="Q2539" s="15"/>
      <c r="R2539" s="14" t="s">
        <v>525</v>
      </c>
      <c r="S2539" s="14" t="s">
        <v>21907</v>
      </c>
      <c r="T2539" s="14">
        <v>3</v>
      </c>
      <c r="U2539" s="14" t="s">
        <v>21968</v>
      </c>
      <c r="V2539" s="14" t="s">
        <v>558</v>
      </c>
      <c r="W2539" s="14"/>
      <c r="X2539" s="14"/>
      <c r="Y2539" s="14"/>
      <c r="Z2539" s="14" t="s">
        <v>123</v>
      </c>
      <c r="AA2539" s="3" t="s">
        <v>23558</v>
      </c>
    </row>
    <row r="2540" spans="2:27" x14ac:dyDescent="0.2">
      <c r="B2540" s="14" t="s">
        <v>21902</v>
      </c>
      <c r="C2540" s="15" t="s">
        <v>23529</v>
      </c>
      <c r="D2540" s="12">
        <v>2046</v>
      </c>
      <c r="E2540" s="15" t="s">
        <v>23547</v>
      </c>
      <c r="F2540" s="14" t="s">
        <v>21970</v>
      </c>
      <c r="G2540" s="14" t="s">
        <v>21971</v>
      </c>
      <c r="H2540" s="14" t="s">
        <v>21972</v>
      </c>
      <c r="I2540" s="14" t="s">
        <v>8005</v>
      </c>
      <c r="J2540" s="14" t="s">
        <v>85</v>
      </c>
      <c r="K2540" s="14" t="s">
        <v>1026</v>
      </c>
      <c r="L2540" s="14" t="s">
        <v>365</v>
      </c>
      <c r="M2540" s="14" t="s">
        <v>185</v>
      </c>
      <c r="N2540" s="14"/>
      <c r="O2540" s="14"/>
      <c r="P2540" s="14" t="s">
        <v>414</v>
      </c>
      <c r="Q2540" s="15"/>
      <c r="R2540" s="14" t="s">
        <v>525</v>
      </c>
      <c r="S2540" s="14" t="s">
        <v>21907</v>
      </c>
      <c r="T2540" s="14">
        <v>3</v>
      </c>
      <c r="U2540" s="14" t="s">
        <v>21973</v>
      </c>
      <c r="V2540" s="14" t="s">
        <v>558</v>
      </c>
      <c r="W2540" s="14"/>
      <c r="X2540" s="14"/>
      <c r="Y2540" s="14"/>
      <c r="Z2540" s="14" t="s">
        <v>123</v>
      </c>
      <c r="AA2540" s="3" t="s">
        <v>23558</v>
      </c>
    </row>
    <row r="2541" spans="2:27" x14ac:dyDescent="0.2">
      <c r="B2541" s="14" t="s">
        <v>21902</v>
      </c>
      <c r="C2541" s="15" t="s">
        <v>23529</v>
      </c>
      <c r="D2541" s="12">
        <v>2113</v>
      </c>
      <c r="E2541" s="15" t="s">
        <v>23547</v>
      </c>
      <c r="F2541" s="14"/>
      <c r="G2541" s="14" t="s">
        <v>22253</v>
      </c>
      <c r="H2541" s="14" t="s">
        <v>22254</v>
      </c>
      <c r="I2541" s="14" t="s">
        <v>1413</v>
      </c>
      <c r="J2541" s="14" t="s">
        <v>121</v>
      </c>
      <c r="K2541" s="14" t="s">
        <v>1026</v>
      </c>
      <c r="L2541" s="14" t="s">
        <v>365</v>
      </c>
      <c r="M2541" s="14" t="s">
        <v>499</v>
      </c>
      <c r="N2541" s="14"/>
      <c r="O2541" s="14"/>
      <c r="P2541" s="14" t="s">
        <v>414</v>
      </c>
      <c r="Q2541" s="15"/>
      <c r="R2541" s="14" t="s">
        <v>525</v>
      </c>
      <c r="S2541" s="14" t="s">
        <v>21912</v>
      </c>
      <c r="T2541" s="14">
        <v>4</v>
      </c>
      <c r="U2541" s="14" t="s">
        <v>21913</v>
      </c>
      <c r="V2541" s="14" t="s">
        <v>514</v>
      </c>
      <c r="W2541" s="14"/>
      <c r="X2541" s="14"/>
      <c r="Y2541" s="14"/>
      <c r="Z2541" s="14" t="s">
        <v>123</v>
      </c>
      <c r="AA2541" s="3" t="s">
        <v>23558</v>
      </c>
    </row>
    <row r="2542" spans="2:27" x14ac:dyDescent="0.2">
      <c r="B2542" s="14" t="s">
        <v>21902</v>
      </c>
      <c r="C2542" s="15" t="s">
        <v>23529</v>
      </c>
      <c r="D2542" s="12">
        <v>2115</v>
      </c>
      <c r="E2542" s="15" t="s">
        <v>23547</v>
      </c>
      <c r="F2542" s="14" t="s">
        <v>22261</v>
      </c>
      <c r="G2542" s="14" t="s">
        <v>22262</v>
      </c>
      <c r="H2542" s="14" t="s">
        <v>22263</v>
      </c>
      <c r="I2542" s="14" t="s">
        <v>22264</v>
      </c>
      <c r="J2542" s="14" t="s">
        <v>499</v>
      </c>
      <c r="K2542" s="14" t="s">
        <v>1026</v>
      </c>
      <c r="L2542" s="14" t="s">
        <v>469</v>
      </c>
      <c r="M2542" s="14" t="s">
        <v>1024</v>
      </c>
      <c r="N2542" s="14"/>
      <c r="O2542" s="14"/>
      <c r="P2542" s="14" t="s">
        <v>414</v>
      </c>
      <c r="Q2542" s="15"/>
      <c r="R2542" s="14" t="s">
        <v>525</v>
      </c>
      <c r="S2542" s="14" t="s">
        <v>21907</v>
      </c>
      <c r="T2542" s="14">
        <v>3</v>
      </c>
      <c r="U2542" s="14" t="s">
        <v>21917</v>
      </c>
      <c r="V2542" s="14" t="s">
        <v>522</v>
      </c>
      <c r="W2542" s="14"/>
      <c r="X2542" s="14"/>
      <c r="Y2542" s="14"/>
      <c r="Z2542" s="14" t="s">
        <v>123</v>
      </c>
      <c r="AA2542" s="3" t="s">
        <v>23558</v>
      </c>
    </row>
    <row r="2543" spans="2:27" x14ac:dyDescent="0.2">
      <c r="B2543" s="14" t="s">
        <v>21902</v>
      </c>
      <c r="C2543" s="15" t="s">
        <v>23529</v>
      </c>
      <c r="D2543" s="12">
        <v>2118</v>
      </c>
      <c r="E2543" s="15" t="s">
        <v>23547</v>
      </c>
      <c r="F2543" s="14" t="s">
        <v>16397</v>
      </c>
      <c r="G2543" s="14" t="s">
        <v>22279</v>
      </c>
      <c r="H2543" s="14" t="s">
        <v>22280</v>
      </c>
      <c r="I2543" s="14" t="s">
        <v>22281</v>
      </c>
      <c r="J2543" s="14" t="s">
        <v>546</v>
      </c>
      <c r="K2543" s="14" t="s">
        <v>1026</v>
      </c>
      <c r="L2543" s="14" t="s">
        <v>205</v>
      </c>
      <c r="M2543" s="14" t="s">
        <v>842</v>
      </c>
      <c r="N2543" s="14"/>
      <c r="O2543" s="14"/>
      <c r="P2543" s="14" t="s">
        <v>414</v>
      </c>
      <c r="Q2543" s="15"/>
      <c r="R2543" s="14" t="s">
        <v>525</v>
      </c>
      <c r="S2543" s="14" t="s">
        <v>21912</v>
      </c>
      <c r="T2543" s="14">
        <v>3</v>
      </c>
      <c r="U2543" s="14" t="s">
        <v>21913</v>
      </c>
      <c r="V2543" s="14" t="s">
        <v>514</v>
      </c>
      <c r="W2543" s="14"/>
      <c r="X2543" s="14"/>
      <c r="Y2543" s="14"/>
      <c r="Z2543" s="14" t="s">
        <v>123</v>
      </c>
      <c r="AA2543" s="3" t="s">
        <v>23558</v>
      </c>
    </row>
    <row r="2544" spans="2:27" x14ac:dyDescent="0.2">
      <c r="B2544" s="14" t="s">
        <v>21902</v>
      </c>
      <c r="C2544" s="15" t="s">
        <v>23529</v>
      </c>
      <c r="D2544" s="12">
        <v>2123</v>
      </c>
      <c r="E2544" s="15" t="s">
        <v>23547</v>
      </c>
      <c r="F2544" s="14" t="s">
        <v>22301</v>
      </c>
      <c r="G2544" s="14" t="s">
        <v>22302</v>
      </c>
      <c r="H2544" s="14" t="s">
        <v>22303</v>
      </c>
      <c r="I2544" s="14" t="s">
        <v>22304</v>
      </c>
      <c r="J2544" s="14" t="s">
        <v>474</v>
      </c>
      <c r="K2544" s="14" t="s">
        <v>1026</v>
      </c>
      <c r="L2544" s="14" t="s">
        <v>129</v>
      </c>
      <c r="M2544" s="14" t="s">
        <v>57</v>
      </c>
      <c r="N2544" s="14"/>
      <c r="O2544" s="14"/>
      <c r="P2544" s="14" t="s">
        <v>414</v>
      </c>
      <c r="Q2544" s="15"/>
      <c r="R2544" s="14" t="s">
        <v>803</v>
      </c>
      <c r="S2544" s="14" t="s">
        <v>21907</v>
      </c>
      <c r="T2544" s="14">
        <v>4</v>
      </c>
      <c r="U2544" s="14" t="s">
        <v>22051</v>
      </c>
      <c r="V2544" s="14" t="s">
        <v>522</v>
      </c>
      <c r="W2544" s="14"/>
      <c r="X2544" s="14"/>
      <c r="Y2544" s="14"/>
      <c r="Z2544" s="14" t="s">
        <v>123</v>
      </c>
      <c r="AA2544" s="3" t="s">
        <v>23558</v>
      </c>
    </row>
    <row r="2545" spans="2:27" x14ac:dyDescent="0.2">
      <c r="B2545" s="14" t="s">
        <v>22346</v>
      </c>
      <c r="C2545" s="15" t="s">
        <v>23529</v>
      </c>
      <c r="D2545" s="12">
        <v>2170</v>
      </c>
      <c r="E2545" s="15" t="s">
        <v>23548</v>
      </c>
      <c r="F2545" s="14" t="s">
        <v>22600</v>
      </c>
      <c r="G2545" s="14" t="s">
        <v>22601</v>
      </c>
      <c r="H2545" s="14" t="s">
        <v>22602</v>
      </c>
      <c r="I2545" s="14" t="s">
        <v>5236</v>
      </c>
      <c r="J2545" s="14" t="s">
        <v>22603</v>
      </c>
      <c r="K2545" s="14" t="s">
        <v>1026</v>
      </c>
      <c r="L2545" s="14" t="s">
        <v>858</v>
      </c>
      <c r="M2545" s="14" t="s">
        <v>549</v>
      </c>
      <c r="N2545" s="14" t="s">
        <v>22604</v>
      </c>
      <c r="O2545" s="14"/>
      <c r="P2545" s="14" t="s">
        <v>414</v>
      </c>
      <c r="Q2545" s="15"/>
      <c r="R2545" s="14" t="s">
        <v>897</v>
      </c>
      <c r="S2545" s="14" t="s">
        <v>22348</v>
      </c>
      <c r="T2545" s="14">
        <v>4</v>
      </c>
      <c r="U2545" s="14" t="s">
        <v>22605</v>
      </c>
      <c r="V2545" s="14" t="s">
        <v>571</v>
      </c>
      <c r="W2545" s="14"/>
      <c r="X2545" s="14" t="s">
        <v>22606</v>
      </c>
      <c r="Y2545" s="14"/>
      <c r="Z2545" s="14" t="s">
        <v>123</v>
      </c>
      <c r="AA2545" s="3" t="s">
        <v>23558</v>
      </c>
    </row>
    <row r="2546" spans="2:27" x14ac:dyDescent="0.2">
      <c r="B2546" s="14" t="s">
        <v>22346</v>
      </c>
      <c r="C2546" s="15" t="s">
        <v>23529</v>
      </c>
      <c r="D2546" s="12">
        <v>2171</v>
      </c>
      <c r="E2546" s="15" t="s">
        <v>23548</v>
      </c>
      <c r="F2546" s="14" t="s">
        <v>22608</v>
      </c>
      <c r="G2546" s="14" t="s">
        <v>22609</v>
      </c>
      <c r="H2546" s="14" t="s">
        <v>22610</v>
      </c>
      <c r="I2546" s="14" t="s">
        <v>5236</v>
      </c>
      <c r="J2546" s="14" t="s">
        <v>22611</v>
      </c>
      <c r="K2546" s="14" t="s">
        <v>1026</v>
      </c>
      <c r="L2546" s="14" t="s">
        <v>119</v>
      </c>
      <c r="M2546" s="14" t="s">
        <v>577</v>
      </c>
      <c r="N2546" s="14" t="s">
        <v>22604</v>
      </c>
      <c r="O2546" s="14"/>
      <c r="P2546" s="14" t="s">
        <v>414</v>
      </c>
      <c r="Q2546" s="15"/>
      <c r="R2546" s="14" t="s">
        <v>883</v>
      </c>
      <c r="S2546" s="14" t="s">
        <v>22351</v>
      </c>
      <c r="T2546" s="14">
        <v>4</v>
      </c>
      <c r="U2546" s="14" t="s">
        <v>22612</v>
      </c>
      <c r="V2546" s="14" t="s">
        <v>522</v>
      </c>
      <c r="W2546" s="14"/>
      <c r="X2546" s="14" t="s">
        <v>22613</v>
      </c>
      <c r="Y2546" s="14"/>
      <c r="Z2546" s="14" t="s">
        <v>123</v>
      </c>
      <c r="AA2546" s="3" t="s">
        <v>23558</v>
      </c>
    </row>
    <row r="2547" spans="2:27" x14ac:dyDescent="0.2">
      <c r="B2547" s="14" t="s">
        <v>22817</v>
      </c>
      <c r="C2547" s="15" t="s">
        <v>23529</v>
      </c>
      <c r="D2547" s="12">
        <v>2249</v>
      </c>
      <c r="E2547" s="15" t="s">
        <v>23549</v>
      </c>
      <c r="F2547" s="14" t="s">
        <v>23013</v>
      </c>
      <c r="G2547" s="14" t="s">
        <v>23014</v>
      </c>
      <c r="H2547" s="14" t="s">
        <v>23015</v>
      </c>
      <c r="I2547" s="14" t="s">
        <v>23016</v>
      </c>
      <c r="J2547" s="14" t="s">
        <v>887</v>
      </c>
      <c r="K2547" s="14" t="s">
        <v>1026</v>
      </c>
      <c r="L2547" s="14" t="s">
        <v>365</v>
      </c>
      <c r="M2547" s="14" t="s">
        <v>136</v>
      </c>
      <c r="N2547" s="14"/>
      <c r="O2547" s="14"/>
      <c r="P2547" s="14" t="s">
        <v>414</v>
      </c>
      <c r="Q2547" s="15"/>
      <c r="R2547" s="14" t="s">
        <v>803</v>
      </c>
      <c r="S2547" s="14" t="s">
        <v>22818</v>
      </c>
      <c r="T2547" s="14">
        <v>4</v>
      </c>
      <c r="U2547" s="14" t="s">
        <v>22824</v>
      </c>
      <c r="V2547" s="14" t="s">
        <v>514</v>
      </c>
      <c r="W2547" s="14" t="s">
        <v>23017</v>
      </c>
      <c r="X2547" s="14"/>
      <c r="Y2547" s="14"/>
      <c r="Z2547" s="14" t="s">
        <v>123</v>
      </c>
      <c r="AA2547" s="3" t="s">
        <v>23558</v>
      </c>
    </row>
    <row r="2548" spans="2:27" x14ac:dyDescent="0.2">
      <c r="B2548" s="14" t="s">
        <v>22346</v>
      </c>
      <c r="C2548" s="15" t="s">
        <v>23529</v>
      </c>
      <c r="D2548" s="12">
        <v>2206</v>
      </c>
      <c r="E2548" s="15" t="s">
        <v>23548</v>
      </c>
      <c r="F2548" s="14" t="s">
        <v>5211</v>
      </c>
      <c r="G2548" s="14" t="s">
        <v>22793</v>
      </c>
      <c r="H2548" s="14" t="s">
        <v>22794</v>
      </c>
      <c r="I2548" s="14" t="s">
        <v>762</v>
      </c>
      <c r="J2548" s="14" t="s">
        <v>22795</v>
      </c>
      <c r="K2548" s="14" t="s">
        <v>1026</v>
      </c>
      <c r="L2548" s="14" t="s">
        <v>365</v>
      </c>
      <c r="M2548" s="14" t="s">
        <v>179</v>
      </c>
      <c r="N2548" s="14" t="s">
        <v>22796</v>
      </c>
      <c r="O2548" s="14"/>
      <c r="P2548" s="14" t="s">
        <v>744</v>
      </c>
      <c r="Q2548" s="15"/>
      <c r="R2548" s="14" t="s">
        <v>529</v>
      </c>
      <c r="S2548" s="14" t="s">
        <v>22352</v>
      </c>
      <c r="T2548" s="14">
        <v>4</v>
      </c>
      <c r="U2548" s="14" t="s">
        <v>22797</v>
      </c>
      <c r="V2548" s="14" t="s">
        <v>514</v>
      </c>
      <c r="W2548" s="14"/>
      <c r="X2548" s="14" t="s">
        <v>22798</v>
      </c>
      <c r="Y2548" s="14"/>
      <c r="Z2548" s="14" t="s">
        <v>123</v>
      </c>
      <c r="AA2548" s="3" t="s">
        <v>23558</v>
      </c>
    </row>
    <row r="2549" spans="2:27" x14ac:dyDescent="0.2">
      <c r="B2549" s="14" t="s">
        <v>21902</v>
      </c>
      <c r="C2549" s="15" t="s">
        <v>23529</v>
      </c>
      <c r="D2549" s="12">
        <v>2087</v>
      </c>
      <c r="E2549" s="15" t="s">
        <v>23547</v>
      </c>
      <c r="F2549" s="14" t="s">
        <v>22134</v>
      </c>
      <c r="G2549" s="14" t="s">
        <v>21914</v>
      </c>
      <c r="H2549" s="14" t="s">
        <v>22135</v>
      </c>
      <c r="I2549" s="14" t="s">
        <v>22136</v>
      </c>
      <c r="J2549" s="14" t="s">
        <v>63</v>
      </c>
      <c r="K2549" s="14" t="s">
        <v>1026</v>
      </c>
      <c r="L2549" s="14" t="s">
        <v>887</v>
      </c>
      <c r="M2549" s="14" t="s">
        <v>180</v>
      </c>
      <c r="N2549" s="14"/>
      <c r="O2549" s="14"/>
      <c r="P2549" s="14" t="s">
        <v>1504</v>
      </c>
      <c r="Q2549" s="15"/>
      <c r="R2549" s="14" t="s">
        <v>525</v>
      </c>
      <c r="S2549" s="14" t="s">
        <v>21907</v>
      </c>
      <c r="T2549" s="14">
        <v>4</v>
      </c>
      <c r="U2549" s="14" t="s">
        <v>21915</v>
      </c>
      <c r="V2549" s="14" t="s">
        <v>522</v>
      </c>
      <c r="W2549" s="14"/>
      <c r="X2549" s="14"/>
      <c r="Y2549" s="14"/>
      <c r="Z2549" s="14" t="s">
        <v>123</v>
      </c>
      <c r="AA2549" s="3" t="s">
        <v>23558</v>
      </c>
    </row>
    <row r="2550" spans="2:27" x14ac:dyDescent="0.2">
      <c r="B2550" s="14" t="s">
        <v>21902</v>
      </c>
      <c r="C2550" s="15" t="s">
        <v>23529</v>
      </c>
      <c r="D2550" s="12">
        <v>2114</v>
      </c>
      <c r="E2550" s="15" t="s">
        <v>23547</v>
      </c>
      <c r="F2550" s="14" t="s">
        <v>22256</v>
      </c>
      <c r="G2550" s="14" t="s">
        <v>22257</v>
      </c>
      <c r="H2550" s="14" t="s">
        <v>22258</v>
      </c>
      <c r="I2550" s="14" t="s">
        <v>22259</v>
      </c>
      <c r="J2550" s="14" t="s">
        <v>104</v>
      </c>
      <c r="K2550" s="14" t="s">
        <v>1026</v>
      </c>
      <c r="L2550" s="14" t="s">
        <v>741</v>
      </c>
      <c r="M2550" s="14" t="s">
        <v>53</v>
      </c>
      <c r="N2550" s="14"/>
      <c r="O2550" s="14"/>
      <c r="P2550" s="14" t="s">
        <v>1504</v>
      </c>
      <c r="Q2550" s="15"/>
      <c r="R2550" s="14" t="s">
        <v>525</v>
      </c>
      <c r="S2550" s="14" t="s">
        <v>21912</v>
      </c>
      <c r="T2550" s="14">
        <v>4</v>
      </c>
      <c r="U2550" s="14" t="s">
        <v>21905</v>
      </c>
      <c r="V2550" s="14" t="s">
        <v>522</v>
      </c>
      <c r="W2550" s="14"/>
      <c r="X2550" s="14"/>
      <c r="Y2550" s="14"/>
      <c r="Z2550" s="14" t="s">
        <v>123</v>
      </c>
      <c r="AA2550" s="3" t="s">
        <v>23558</v>
      </c>
    </row>
    <row r="2551" spans="2:27" x14ac:dyDescent="0.2">
      <c r="B2551" s="14" t="s">
        <v>15815</v>
      </c>
      <c r="C2551" s="15" t="s">
        <v>23529</v>
      </c>
      <c r="D2551" s="12">
        <v>718</v>
      </c>
      <c r="E2551" s="15" t="s">
        <v>23536</v>
      </c>
      <c r="F2551" s="14" t="s">
        <v>15946</v>
      </c>
      <c r="G2551" s="14" t="s">
        <v>15947</v>
      </c>
      <c r="H2551" s="14" t="s">
        <v>15948</v>
      </c>
      <c r="I2551" s="14" t="s">
        <v>15949</v>
      </c>
      <c r="J2551" s="14" t="s">
        <v>114</v>
      </c>
      <c r="K2551" s="14" t="s">
        <v>1026</v>
      </c>
      <c r="L2551" s="14" t="s">
        <v>1013</v>
      </c>
      <c r="M2551" s="14" t="s">
        <v>503</v>
      </c>
      <c r="N2551" s="14"/>
      <c r="O2551" s="14"/>
      <c r="P2551" s="14" t="s">
        <v>1542</v>
      </c>
      <c r="Q2551" s="15"/>
      <c r="R2551" s="14" t="s">
        <v>585</v>
      </c>
      <c r="S2551" s="14" t="s">
        <v>15858</v>
      </c>
      <c r="T2551" s="14">
        <v>10</v>
      </c>
      <c r="U2551" s="14" t="s">
        <v>12939</v>
      </c>
      <c r="V2551" s="14" t="s">
        <v>522</v>
      </c>
      <c r="W2551" s="14" t="s">
        <v>15950</v>
      </c>
      <c r="X2551" s="14"/>
      <c r="Y2551" s="14"/>
      <c r="Z2551" s="14" t="s">
        <v>123</v>
      </c>
      <c r="AA2551" s="3" t="s">
        <v>23558</v>
      </c>
    </row>
    <row r="2552" spans="2:27" x14ac:dyDescent="0.2">
      <c r="B2552" s="14" t="s">
        <v>16463</v>
      </c>
      <c r="C2552" s="15" t="s">
        <v>23529</v>
      </c>
      <c r="D2552" s="12">
        <v>858</v>
      </c>
      <c r="E2552" s="15" t="s">
        <v>23540</v>
      </c>
      <c r="F2552" s="14" t="s">
        <v>16724</v>
      </c>
      <c r="G2552" s="14" t="s">
        <v>16725</v>
      </c>
      <c r="H2552" s="14" t="s">
        <v>16726</v>
      </c>
      <c r="I2552" s="14" t="s">
        <v>7288</v>
      </c>
      <c r="J2552" s="14" t="s">
        <v>72</v>
      </c>
      <c r="K2552" s="14" t="s">
        <v>1026</v>
      </c>
      <c r="L2552" s="14" t="s">
        <v>48</v>
      </c>
      <c r="M2552" s="14" t="s">
        <v>48</v>
      </c>
      <c r="N2552" s="14"/>
      <c r="O2552" s="14"/>
      <c r="P2552" s="14" t="s">
        <v>1542</v>
      </c>
      <c r="Q2552" s="15"/>
      <c r="R2552" s="14" t="s">
        <v>525</v>
      </c>
      <c r="S2552" s="14" t="s">
        <v>16550</v>
      </c>
      <c r="T2552" s="14">
        <v>10</v>
      </c>
      <c r="U2552" s="14" t="s">
        <v>16467</v>
      </c>
      <c r="V2552" s="14" t="s">
        <v>514</v>
      </c>
      <c r="W2552" s="14"/>
      <c r="X2552" s="14"/>
      <c r="Y2552" s="14"/>
      <c r="Z2552" s="14" t="s">
        <v>38</v>
      </c>
      <c r="AA2552" s="3" t="s">
        <v>23558</v>
      </c>
    </row>
    <row r="2553" spans="2:27" x14ac:dyDescent="0.2">
      <c r="B2553" s="14" t="s">
        <v>21902</v>
      </c>
      <c r="C2553" s="15" t="s">
        <v>23529</v>
      </c>
      <c r="D2553" s="12">
        <v>2124</v>
      </c>
      <c r="E2553" s="15" t="s">
        <v>23547</v>
      </c>
      <c r="F2553" s="14" t="s">
        <v>22306</v>
      </c>
      <c r="G2553" s="14" t="s">
        <v>22307</v>
      </c>
      <c r="H2553" s="14" t="s">
        <v>22308</v>
      </c>
      <c r="I2553" s="14" t="s">
        <v>22304</v>
      </c>
      <c r="J2553" s="14" t="s">
        <v>474</v>
      </c>
      <c r="K2553" s="14" t="s">
        <v>1026</v>
      </c>
      <c r="L2553" s="14" t="s">
        <v>44</v>
      </c>
      <c r="M2553" s="14" t="s">
        <v>395</v>
      </c>
      <c r="N2553" s="14"/>
      <c r="O2553" s="14"/>
      <c r="P2553" s="14" t="s">
        <v>1542</v>
      </c>
      <c r="Q2553" s="15"/>
      <c r="R2553" s="14" t="s">
        <v>525</v>
      </c>
      <c r="S2553" s="14" t="s">
        <v>21907</v>
      </c>
      <c r="T2553" s="14">
        <v>4</v>
      </c>
      <c r="U2553" s="14" t="s">
        <v>21917</v>
      </c>
      <c r="V2553" s="14" t="s">
        <v>522</v>
      </c>
      <c r="W2553" s="14"/>
      <c r="X2553" s="14"/>
      <c r="Y2553" s="14"/>
      <c r="Z2553" s="14" t="s">
        <v>123</v>
      </c>
      <c r="AA2553" s="3" t="s">
        <v>23558</v>
      </c>
    </row>
    <row r="2554" spans="2:27" x14ac:dyDescent="0.2">
      <c r="B2554" s="14" t="s">
        <v>21902</v>
      </c>
      <c r="C2554" s="15" t="s">
        <v>23529</v>
      </c>
      <c r="D2554" s="12">
        <v>2125</v>
      </c>
      <c r="E2554" s="15" t="s">
        <v>23547</v>
      </c>
      <c r="F2554" s="14" t="s">
        <v>22310</v>
      </c>
      <c r="G2554" s="14" t="s">
        <v>22248</v>
      </c>
      <c r="H2554" s="14" t="s">
        <v>22311</v>
      </c>
      <c r="I2554" s="14" t="s">
        <v>22304</v>
      </c>
      <c r="J2554" s="14" t="s">
        <v>474</v>
      </c>
      <c r="K2554" s="14" t="s">
        <v>1026</v>
      </c>
      <c r="L2554" s="14" t="s">
        <v>180</v>
      </c>
      <c r="M2554" s="14" t="s">
        <v>1019</v>
      </c>
      <c r="N2554" s="14"/>
      <c r="O2554" s="14"/>
      <c r="P2554" s="14" t="s">
        <v>1542</v>
      </c>
      <c r="Q2554" s="15"/>
      <c r="R2554" s="14" t="s">
        <v>525</v>
      </c>
      <c r="S2554" s="14" t="s">
        <v>21907</v>
      </c>
      <c r="T2554" s="14">
        <v>4</v>
      </c>
      <c r="U2554" s="14" t="s">
        <v>22051</v>
      </c>
      <c r="V2554" s="14" t="s">
        <v>522</v>
      </c>
      <c r="W2554" s="14"/>
      <c r="X2554" s="14"/>
      <c r="Y2554" s="14"/>
      <c r="Z2554" s="14" t="s">
        <v>123</v>
      </c>
      <c r="AA2554" s="3" t="s">
        <v>23558</v>
      </c>
    </row>
    <row r="2555" spans="2:27" x14ac:dyDescent="0.2">
      <c r="B2555" s="14" t="s">
        <v>21902</v>
      </c>
      <c r="C2555" s="15" t="s">
        <v>23529</v>
      </c>
      <c r="D2555" s="12">
        <v>2126</v>
      </c>
      <c r="E2555" s="15" t="s">
        <v>23547</v>
      </c>
      <c r="F2555" s="14" t="s">
        <v>22313</v>
      </c>
      <c r="G2555" s="14" t="s">
        <v>21914</v>
      </c>
      <c r="H2555" s="14" t="s">
        <v>22314</v>
      </c>
      <c r="I2555" s="14" t="s">
        <v>22304</v>
      </c>
      <c r="J2555" s="14" t="s">
        <v>474</v>
      </c>
      <c r="K2555" s="14" t="s">
        <v>1026</v>
      </c>
      <c r="L2555" s="14" t="s">
        <v>104</v>
      </c>
      <c r="M2555" s="14" t="s">
        <v>43</v>
      </c>
      <c r="N2555" s="14"/>
      <c r="O2555" s="14"/>
      <c r="P2555" s="14" t="s">
        <v>1542</v>
      </c>
      <c r="Q2555" s="15"/>
      <c r="R2555" s="14" t="s">
        <v>525</v>
      </c>
      <c r="S2555" s="14" t="s">
        <v>21907</v>
      </c>
      <c r="T2555" s="14">
        <v>4</v>
      </c>
      <c r="U2555" s="14" t="s">
        <v>21915</v>
      </c>
      <c r="V2555" s="14" t="s">
        <v>522</v>
      </c>
      <c r="W2555" s="14"/>
      <c r="X2555" s="14"/>
      <c r="Y2555" s="14"/>
      <c r="Z2555" s="14" t="s">
        <v>123</v>
      </c>
      <c r="AA2555" s="3" t="s">
        <v>23558</v>
      </c>
    </row>
    <row r="2556" spans="2:27" x14ac:dyDescent="0.2">
      <c r="B2556" s="14" t="s">
        <v>21902</v>
      </c>
      <c r="C2556" s="15" t="s">
        <v>23529</v>
      </c>
      <c r="D2556" s="12">
        <v>2127</v>
      </c>
      <c r="E2556" s="15" t="s">
        <v>23547</v>
      </c>
      <c r="F2556" s="14" t="s">
        <v>22316</v>
      </c>
      <c r="G2556" s="14" t="s">
        <v>22317</v>
      </c>
      <c r="H2556" s="14" t="s">
        <v>22318</v>
      </c>
      <c r="I2556" s="14" t="s">
        <v>22304</v>
      </c>
      <c r="J2556" s="14" t="s">
        <v>474</v>
      </c>
      <c r="K2556" s="14" t="s">
        <v>1026</v>
      </c>
      <c r="L2556" s="14" t="s">
        <v>685</v>
      </c>
      <c r="M2556" s="14" t="s">
        <v>690</v>
      </c>
      <c r="N2556" s="14"/>
      <c r="O2556" s="14"/>
      <c r="P2556" s="14" t="s">
        <v>1542</v>
      </c>
      <c r="Q2556" s="15"/>
      <c r="R2556" s="14" t="s">
        <v>525</v>
      </c>
      <c r="S2556" s="14" t="s">
        <v>21907</v>
      </c>
      <c r="T2556" s="14">
        <v>4</v>
      </c>
      <c r="U2556" s="14" t="s">
        <v>22319</v>
      </c>
      <c r="V2556" s="14" t="s">
        <v>522</v>
      </c>
      <c r="W2556" s="14"/>
      <c r="X2556" s="14"/>
      <c r="Y2556" s="14"/>
      <c r="Z2556" s="14" t="s">
        <v>123</v>
      </c>
      <c r="AA2556" s="3" t="s">
        <v>23558</v>
      </c>
    </row>
    <row r="2557" spans="2:27" x14ac:dyDescent="0.2">
      <c r="B2557" s="14" t="s">
        <v>21902</v>
      </c>
      <c r="C2557" s="15" t="s">
        <v>23529</v>
      </c>
      <c r="D2557" s="12">
        <v>2128</v>
      </c>
      <c r="E2557" s="15" t="s">
        <v>23547</v>
      </c>
      <c r="F2557" s="14" t="s">
        <v>22321</v>
      </c>
      <c r="G2557" s="14" t="s">
        <v>22322</v>
      </c>
      <c r="H2557" s="14" t="s">
        <v>22323</v>
      </c>
      <c r="I2557" s="14" t="s">
        <v>22304</v>
      </c>
      <c r="J2557" s="14" t="s">
        <v>474</v>
      </c>
      <c r="K2557" s="14" t="s">
        <v>1026</v>
      </c>
      <c r="L2557" s="14" t="s">
        <v>81</v>
      </c>
      <c r="M2557" s="14" t="s">
        <v>713</v>
      </c>
      <c r="N2557" s="14"/>
      <c r="O2557" s="14"/>
      <c r="P2557" s="14" t="s">
        <v>1542</v>
      </c>
      <c r="Q2557" s="15"/>
      <c r="R2557" s="14" t="s">
        <v>525</v>
      </c>
      <c r="S2557" s="14" t="s">
        <v>21907</v>
      </c>
      <c r="T2557" s="14">
        <v>4</v>
      </c>
      <c r="U2557" s="14" t="s">
        <v>21911</v>
      </c>
      <c r="V2557" s="14" t="s">
        <v>547</v>
      </c>
      <c r="W2557" s="14"/>
      <c r="X2557" s="14"/>
      <c r="Y2557" s="14"/>
      <c r="Z2557" s="14" t="s">
        <v>123</v>
      </c>
      <c r="AA2557" s="3" t="s">
        <v>23558</v>
      </c>
    </row>
    <row r="2558" spans="2:27" x14ac:dyDescent="0.2">
      <c r="B2558" s="14" t="s">
        <v>22346</v>
      </c>
      <c r="C2558" s="15" t="s">
        <v>23529</v>
      </c>
      <c r="D2558" s="12">
        <v>2187</v>
      </c>
      <c r="E2558" s="15" t="s">
        <v>23548</v>
      </c>
      <c r="F2558" s="14" t="s">
        <v>22693</v>
      </c>
      <c r="G2558" s="14" t="s">
        <v>22694</v>
      </c>
      <c r="H2558" s="14" t="s">
        <v>22695</v>
      </c>
      <c r="I2558" s="14" t="s">
        <v>4552</v>
      </c>
      <c r="J2558" s="14" t="s">
        <v>22696</v>
      </c>
      <c r="K2558" s="14" t="s">
        <v>1026</v>
      </c>
      <c r="L2558" s="14" t="s">
        <v>365</v>
      </c>
      <c r="M2558" s="14" t="s">
        <v>626</v>
      </c>
      <c r="N2558" s="14" t="s">
        <v>22697</v>
      </c>
      <c r="O2558" s="14"/>
      <c r="P2558" s="14" t="s">
        <v>1542</v>
      </c>
      <c r="Q2558" s="15">
        <v>28</v>
      </c>
      <c r="R2558" s="14" t="s">
        <v>520</v>
      </c>
      <c r="S2558" s="14" t="s">
        <v>22348</v>
      </c>
      <c r="T2558" s="14">
        <v>3</v>
      </c>
      <c r="U2558" s="14" t="s">
        <v>882</v>
      </c>
      <c r="V2558" s="14" t="s">
        <v>522</v>
      </c>
      <c r="W2558" s="14"/>
      <c r="X2558" s="14" t="s">
        <v>22698</v>
      </c>
      <c r="Y2558" s="14"/>
      <c r="Z2558" s="14" t="s">
        <v>123</v>
      </c>
      <c r="AA2558" s="3" t="s">
        <v>23558</v>
      </c>
    </row>
    <row r="2559" spans="2:27" x14ac:dyDescent="0.2">
      <c r="B2559" s="14" t="s">
        <v>10605</v>
      </c>
      <c r="C2559" s="15" t="s">
        <v>23529</v>
      </c>
      <c r="D2559" s="12">
        <v>124</v>
      </c>
      <c r="E2559" s="15" t="s">
        <v>23532</v>
      </c>
      <c r="F2559" s="14" t="s">
        <v>10620</v>
      </c>
      <c r="G2559" s="14" t="s">
        <v>10621</v>
      </c>
      <c r="H2559" s="14" t="s">
        <v>10622</v>
      </c>
      <c r="I2559" s="14" t="s">
        <v>949</v>
      </c>
      <c r="J2559" s="14" t="s">
        <v>115</v>
      </c>
      <c r="K2559" s="14" t="s">
        <v>1026</v>
      </c>
      <c r="L2559" s="14" t="s">
        <v>523</v>
      </c>
      <c r="M2559" s="14" t="s">
        <v>523</v>
      </c>
      <c r="N2559" s="14"/>
      <c r="O2559" s="14"/>
      <c r="P2559" s="14" t="s">
        <v>746</v>
      </c>
      <c r="Q2559" s="15"/>
      <c r="R2559" s="14" t="s">
        <v>525</v>
      </c>
      <c r="S2559" s="14" t="s">
        <v>9760</v>
      </c>
      <c r="T2559" s="14">
        <v>1</v>
      </c>
      <c r="U2559" s="14" t="s">
        <v>10606</v>
      </c>
      <c r="V2559" s="14" t="s">
        <v>526</v>
      </c>
      <c r="W2559" s="14"/>
      <c r="X2559" s="14"/>
      <c r="Y2559" s="14"/>
      <c r="Z2559" s="14" t="s">
        <v>38</v>
      </c>
      <c r="AA2559" s="3" t="s">
        <v>23558</v>
      </c>
    </row>
    <row r="2560" spans="2:27" x14ac:dyDescent="0.2">
      <c r="B2560" s="14" t="s">
        <v>10605</v>
      </c>
      <c r="C2560" s="15" t="s">
        <v>23529</v>
      </c>
      <c r="D2560" s="12">
        <v>135</v>
      </c>
      <c r="E2560" s="15" t="s">
        <v>23532</v>
      </c>
      <c r="F2560" s="14" t="s">
        <v>9326</v>
      </c>
      <c r="G2560" s="14" t="s">
        <v>10662</v>
      </c>
      <c r="H2560" s="14" t="s">
        <v>9328</v>
      </c>
      <c r="I2560" s="14" t="s">
        <v>10663</v>
      </c>
      <c r="J2560" s="14" t="s">
        <v>236</v>
      </c>
      <c r="K2560" s="14" t="s">
        <v>1026</v>
      </c>
      <c r="L2560" s="14" t="s">
        <v>5793</v>
      </c>
      <c r="M2560" s="14" t="s">
        <v>1106</v>
      </c>
      <c r="N2560" s="14"/>
      <c r="O2560" s="14"/>
      <c r="P2560" s="14" t="s">
        <v>746</v>
      </c>
      <c r="Q2560" s="15"/>
      <c r="R2560" s="14" t="s">
        <v>525</v>
      </c>
      <c r="S2560" s="14" t="s">
        <v>9752</v>
      </c>
      <c r="T2560" s="14">
        <v>1</v>
      </c>
      <c r="U2560" s="14" t="s">
        <v>9753</v>
      </c>
      <c r="V2560" s="14" t="s">
        <v>514</v>
      </c>
      <c r="W2560" s="14"/>
      <c r="X2560" s="14"/>
      <c r="Y2560" s="14"/>
      <c r="Z2560" s="14" t="s">
        <v>38</v>
      </c>
      <c r="AA2560" s="3" t="s">
        <v>23558</v>
      </c>
    </row>
    <row r="2561" spans="2:27" x14ac:dyDescent="0.2">
      <c r="B2561" s="14" t="s">
        <v>10605</v>
      </c>
      <c r="C2561" s="15" t="s">
        <v>23529</v>
      </c>
      <c r="D2561" s="12">
        <v>156</v>
      </c>
      <c r="E2561" s="15" t="s">
        <v>23532</v>
      </c>
      <c r="F2561" s="14" t="s">
        <v>3127</v>
      </c>
      <c r="G2561" s="14" t="s">
        <v>10760</v>
      </c>
      <c r="H2561" s="14" t="s">
        <v>10761</v>
      </c>
      <c r="I2561" s="14" t="s">
        <v>2320</v>
      </c>
      <c r="J2561" s="14" t="s">
        <v>1180</v>
      </c>
      <c r="K2561" s="14" t="s">
        <v>1026</v>
      </c>
      <c r="L2561" s="14" t="s">
        <v>523</v>
      </c>
      <c r="M2561" s="14" t="s">
        <v>523</v>
      </c>
      <c r="N2561" s="14"/>
      <c r="O2561" s="14"/>
      <c r="P2561" s="14" t="s">
        <v>746</v>
      </c>
      <c r="Q2561" s="15"/>
      <c r="R2561" s="14" t="s">
        <v>803</v>
      </c>
      <c r="S2561" s="14" t="s">
        <v>9751</v>
      </c>
      <c r="T2561" s="14">
        <v>1</v>
      </c>
      <c r="U2561" s="14" t="s">
        <v>9774</v>
      </c>
      <c r="V2561" s="14" t="s">
        <v>514</v>
      </c>
      <c r="W2561" s="14"/>
      <c r="X2561" s="14"/>
      <c r="Y2561" s="14"/>
      <c r="Z2561" s="14" t="s">
        <v>38</v>
      </c>
      <c r="AA2561" s="3" t="s">
        <v>23558</v>
      </c>
    </row>
    <row r="2562" spans="2:27" x14ac:dyDescent="0.2">
      <c r="B2562" s="14" t="s">
        <v>10605</v>
      </c>
      <c r="C2562" s="15" t="s">
        <v>23529</v>
      </c>
      <c r="D2562" s="12">
        <v>176</v>
      </c>
      <c r="E2562" s="15" t="s">
        <v>23532</v>
      </c>
      <c r="F2562" s="14" t="s">
        <v>10852</v>
      </c>
      <c r="G2562" s="14" t="s">
        <v>10853</v>
      </c>
      <c r="H2562" s="14" t="s">
        <v>10854</v>
      </c>
      <c r="I2562" s="14" t="s">
        <v>2467</v>
      </c>
      <c r="J2562" s="14" t="s">
        <v>97</v>
      </c>
      <c r="K2562" s="14" t="s">
        <v>1026</v>
      </c>
      <c r="L2562" s="14" t="s">
        <v>162</v>
      </c>
      <c r="M2562" s="14" t="s">
        <v>1079</v>
      </c>
      <c r="N2562" s="14"/>
      <c r="O2562" s="14"/>
      <c r="P2562" s="14" t="s">
        <v>746</v>
      </c>
      <c r="Q2562" s="15"/>
      <c r="R2562" s="14" t="s">
        <v>525</v>
      </c>
      <c r="S2562" s="14" t="s">
        <v>9760</v>
      </c>
      <c r="T2562" s="14">
        <v>1</v>
      </c>
      <c r="U2562" s="14" t="s">
        <v>10606</v>
      </c>
      <c r="V2562" s="14" t="s">
        <v>526</v>
      </c>
      <c r="W2562" s="14"/>
      <c r="X2562" s="14"/>
      <c r="Y2562" s="14"/>
      <c r="Z2562" s="14" t="s">
        <v>38</v>
      </c>
      <c r="AA2562" s="3" t="s">
        <v>23558</v>
      </c>
    </row>
    <row r="2563" spans="2:27" x14ac:dyDescent="0.2">
      <c r="B2563" s="14" t="s">
        <v>10949</v>
      </c>
      <c r="C2563" s="15" t="s">
        <v>23529</v>
      </c>
      <c r="D2563" s="12">
        <v>204</v>
      </c>
      <c r="E2563" s="15" t="s">
        <v>23531</v>
      </c>
      <c r="F2563" s="14" t="s">
        <v>10970</v>
      </c>
      <c r="G2563" s="14" t="s">
        <v>10971</v>
      </c>
      <c r="H2563" s="14" t="s">
        <v>10972</v>
      </c>
      <c r="I2563" s="14" t="s">
        <v>3578</v>
      </c>
      <c r="J2563" s="14" t="s">
        <v>4180</v>
      </c>
      <c r="K2563" s="14" t="s">
        <v>1026</v>
      </c>
      <c r="L2563" s="14" t="s">
        <v>4180</v>
      </c>
      <c r="M2563" s="14" t="s">
        <v>4180</v>
      </c>
      <c r="N2563" s="14"/>
      <c r="O2563" s="14"/>
      <c r="P2563" s="14" t="s">
        <v>746</v>
      </c>
      <c r="Q2563" s="15"/>
      <c r="R2563" s="14" t="s">
        <v>525</v>
      </c>
      <c r="S2563" s="14" t="s">
        <v>9720</v>
      </c>
      <c r="T2563" s="14">
        <v>1</v>
      </c>
      <c r="U2563" s="14"/>
      <c r="V2563" s="14"/>
      <c r="W2563" s="14"/>
      <c r="X2563" s="14"/>
      <c r="Y2563" s="14"/>
      <c r="Z2563" s="14" t="s">
        <v>123</v>
      </c>
      <c r="AA2563" s="3" t="s">
        <v>23558</v>
      </c>
    </row>
    <row r="2564" spans="2:27" x14ac:dyDescent="0.2">
      <c r="B2564" s="14" t="s">
        <v>10949</v>
      </c>
      <c r="C2564" s="15" t="s">
        <v>23529</v>
      </c>
      <c r="D2564" s="12">
        <v>207</v>
      </c>
      <c r="E2564" s="15" t="s">
        <v>23531</v>
      </c>
      <c r="F2564" s="14" t="s">
        <v>10981</v>
      </c>
      <c r="G2564" s="14" t="s">
        <v>10982</v>
      </c>
      <c r="H2564" s="14" t="s">
        <v>10983</v>
      </c>
      <c r="I2564" s="14" t="s">
        <v>10984</v>
      </c>
      <c r="J2564" s="14" t="s">
        <v>4180</v>
      </c>
      <c r="K2564" s="14" t="s">
        <v>1026</v>
      </c>
      <c r="L2564" s="14" t="s">
        <v>4180</v>
      </c>
      <c r="M2564" s="14" t="s">
        <v>4180</v>
      </c>
      <c r="N2564" s="14"/>
      <c r="O2564" s="14"/>
      <c r="P2564" s="14" t="s">
        <v>746</v>
      </c>
      <c r="Q2564" s="15"/>
      <c r="R2564" s="14" t="s">
        <v>525</v>
      </c>
      <c r="S2564" s="14" t="s">
        <v>9717</v>
      </c>
      <c r="T2564" s="14">
        <v>2</v>
      </c>
      <c r="U2564" s="14" t="s">
        <v>10985</v>
      </c>
      <c r="V2564" s="14" t="s">
        <v>526</v>
      </c>
      <c r="W2564" s="14"/>
      <c r="X2564" s="14"/>
      <c r="Y2564" s="14"/>
      <c r="Z2564" s="14" t="s">
        <v>123</v>
      </c>
      <c r="AA2564" s="3" t="s">
        <v>23558</v>
      </c>
    </row>
    <row r="2565" spans="2:27" x14ac:dyDescent="0.2">
      <c r="B2565" s="14" t="s">
        <v>10949</v>
      </c>
      <c r="C2565" s="15" t="s">
        <v>23529</v>
      </c>
      <c r="D2565" s="12">
        <v>212</v>
      </c>
      <c r="E2565" s="15" t="s">
        <v>23531</v>
      </c>
      <c r="F2565" s="14" t="s">
        <v>11003</v>
      </c>
      <c r="G2565" s="14" t="s">
        <v>11004</v>
      </c>
      <c r="H2565" s="14" t="s">
        <v>11005</v>
      </c>
      <c r="I2565" s="14" t="s">
        <v>8117</v>
      </c>
      <c r="J2565" s="14" t="s">
        <v>4180</v>
      </c>
      <c r="K2565" s="14" t="s">
        <v>1026</v>
      </c>
      <c r="L2565" s="14" t="s">
        <v>4180</v>
      </c>
      <c r="M2565" s="14" t="s">
        <v>4180</v>
      </c>
      <c r="N2565" s="14"/>
      <c r="O2565" s="14"/>
      <c r="P2565" s="14" t="s">
        <v>746</v>
      </c>
      <c r="Q2565" s="15"/>
      <c r="R2565" s="14" t="s">
        <v>525</v>
      </c>
      <c r="S2565" s="14" t="s">
        <v>9721</v>
      </c>
      <c r="T2565" s="14">
        <v>1</v>
      </c>
      <c r="U2565" s="14" t="s">
        <v>11006</v>
      </c>
      <c r="V2565" s="14" t="s">
        <v>522</v>
      </c>
      <c r="W2565" s="14"/>
      <c r="X2565" s="14"/>
      <c r="Y2565" s="14"/>
      <c r="Z2565" s="14" t="s">
        <v>123</v>
      </c>
      <c r="AA2565" s="3" t="s">
        <v>23558</v>
      </c>
    </row>
    <row r="2566" spans="2:27" x14ac:dyDescent="0.2">
      <c r="B2566" s="14" t="s">
        <v>10949</v>
      </c>
      <c r="C2566" s="15" t="s">
        <v>23529</v>
      </c>
      <c r="D2566" s="12">
        <v>216</v>
      </c>
      <c r="E2566" s="15" t="s">
        <v>23531</v>
      </c>
      <c r="F2566" s="14" t="s">
        <v>11019</v>
      </c>
      <c r="G2566" s="14" t="s">
        <v>11020</v>
      </c>
      <c r="H2566" s="14" t="s">
        <v>11021</v>
      </c>
      <c r="I2566" s="14" t="s">
        <v>11022</v>
      </c>
      <c r="J2566" s="14" t="s">
        <v>995</v>
      </c>
      <c r="K2566" s="14" t="s">
        <v>1026</v>
      </c>
      <c r="L2566" s="14" t="s">
        <v>4180</v>
      </c>
      <c r="M2566" s="14" t="s">
        <v>4180</v>
      </c>
      <c r="N2566" s="14"/>
      <c r="O2566" s="14"/>
      <c r="P2566" s="14" t="s">
        <v>746</v>
      </c>
      <c r="Q2566" s="15"/>
      <c r="R2566" s="14" t="s">
        <v>525</v>
      </c>
      <c r="S2566" s="14" t="s">
        <v>9719</v>
      </c>
      <c r="T2566" s="14">
        <v>1</v>
      </c>
      <c r="U2566" s="14" t="s">
        <v>11023</v>
      </c>
      <c r="V2566" s="14" t="s">
        <v>526</v>
      </c>
      <c r="W2566" s="14"/>
      <c r="X2566" s="14"/>
      <c r="Y2566" s="14"/>
      <c r="Z2566" s="14" t="s">
        <v>38</v>
      </c>
      <c r="AA2566" s="3" t="s">
        <v>23558</v>
      </c>
    </row>
    <row r="2567" spans="2:27" x14ac:dyDescent="0.2">
      <c r="B2567" s="14" t="s">
        <v>10949</v>
      </c>
      <c r="C2567" s="15" t="s">
        <v>23529</v>
      </c>
      <c r="D2567" s="12">
        <v>218</v>
      </c>
      <c r="E2567" s="15" t="s">
        <v>23531</v>
      </c>
      <c r="F2567" s="14" t="s">
        <v>11029</v>
      </c>
      <c r="G2567" s="14" t="s">
        <v>11030</v>
      </c>
      <c r="H2567" s="14" t="s">
        <v>11031</v>
      </c>
      <c r="I2567" s="14" t="s">
        <v>9745</v>
      </c>
      <c r="J2567" s="14" t="s">
        <v>463</v>
      </c>
      <c r="K2567" s="14" t="s">
        <v>1026</v>
      </c>
      <c r="L2567" s="14" t="s">
        <v>4180</v>
      </c>
      <c r="M2567" s="14" t="s">
        <v>4180</v>
      </c>
      <c r="N2567" s="14"/>
      <c r="O2567" s="14"/>
      <c r="P2567" s="14" t="s">
        <v>746</v>
      </c>
      <c r="Q2567" s="15"/>
      <c r="R2567" s="14" t="s">
        <v>525</v>
      </c>
      <c r="S2567" s="14" t="s">
        <v>9726</v>
      </c>
      <c r="T2567" s="14">
        <v>1</v>
      </c>
      <c r="U2567" s="14" t="s">
        <v>9725</v>
      </c>
      <c r="V2567" s="14" t="s">
        <v>514</v>
      </c>
      <c r="W2567" s="14"/>
      <c r="X2567" s="14"/>
      <c r="Y2567" s="14"/>
      <c r="Z2567" s="14" t="s">
        <v>38</v>
      </c>
      <c r="AA2567" s="3" t="s">
        <v>23558</v>
      </c>
    </row>
    <row r="2568" spans="2:27" x14ac:dyDescent="0.2">
      <c r="B2568" s="14" t="s">
        <v>10949</v>
      </c>
      <c r="C2568" s="15" t="s">
        <v>23529</v>
      </c>
      <c r="D2568" s="12">
        <v>221</v>
      </c>
      <c r="E2568" s="15" t="s">
        <v>23531</v>
      </c>
      <c r="F2568" s="14" t="s">
        <v>11037</v>
      </c>
      <c r="G2568" s="14" t="s">
        <v>11038</v>
      </c>
      <c r="H2568" s="14" t="s">
        <v>11039</v>
      </c>
      <c r="I2568" s="14" t="s">
        <v>652</v>
      </c>
      <c r="J2568" s="14" t="s">
        <v>4180</v>
      </c>
      <c r="K2568" s="14" t="s">
        <v>1026</v>
      </c>
      <c r="L2568" s="14" t="s">
        <v>4180</v>
      </c>
      <c r="M2568" s="14" t="s">
        <v>4180</v>
      </c>
      <c r="N2568" s="14"/>
      <c r="O2568" s="14"/>
      <c r="P2568" s="14" t="s">
        <v>746</v>
      </c>
      <c r="Q2568" s="15"/>
      <c r="R2568" s="14" t="s">
        <v>525</v>
      </c>
      <c r="S2568" s="14" t="s">
        <v>9720</v>
      </c>
      <c r="T2568" s="14">
        <v>1</v>
      </c>
      <c r="U2568" s="14" t="s">
        <v>9731</v>
      </c>
      <c r="V2568" s="14" t="s">
        <v>514</v>
      </c>
      <c r="W2568" s="14"/>
      <c r="X2568" s="14"/>
      <c r="Y2568" s="14"/>
      <c r="Z2568" s="14" t="s">
        <v>123</v>
      </c>
      <c r="AA2568" s="3" t="s">
        <v>23558</v>
      </c>
    </row>
    <row r="2569" spans="2:27" x14ac:dyDescent="0.2">
      <c r="B2569" s="14" t="s">
        <v>10949</v>
      </c>
      <c r="C2569" s="15" t="s">
        <v>23529</v>
      </c>
      <c r="D2569" s="12">
        <v>232</v>
      </c>
      <c r="E2569" s="15" t="s">
        <v>23531</v>
      </c>
      <c r="F2569" s="14" t="s">
        <v>11080</v>
      </c>
      <c r="G2569" s="14" t="s">
        <v>11081</v>
      </c>
      <c r="H2569" s="14" t="s">
        <v>11082</v>
      </c>
      <c r="I2569" s="14" t="s">
        <v>2276</v>
      </c>
      <c r="J2569" s="14" t="s">
        <v>136</v>
      </c>
      <c r="K2569" s="14" t="s">
        <v>1026</v>
      </c>
      <c r="L2569" s="14" t="s">
        <v>4180</v>
      </c>
      <c r="M2569" s="14" t="s">
        <v>4180</v>
      </c>
      <c r="N2569" s="14"/>
      <c r="O2569" s="14"/>
      <c r="P2569" s="14" t="s">
        <v>746</v>
      </c>
      <c r="Q2569" s="15"/>
      <c r="R2569" s="14" t="s">
        <v>525</v>
      </c>
      <c r="S2569" s="14" t="s">
        <v>9717</v>
      </c>
      <c r="T2569" s="14">
        <v>1</v>
      </c>
      <c r="U2569" s="14"/>
      <c r="V2569" s="14"/>
      <c r="W2569" s="14"/>
      <c r="X2569" s="14"/>
      <c r="Y2569" s="14"/>
      <c r="Z2569" s="14" t="s">
        <v>123</v>
      </c>
      <c r="AA2569" s="3" t="s">
        <v>23558</v>
      </c>
    </row>
    <row r="2570" spans="2:27" x14ac:dyDescent="0.2">
      <c r="B2570" s="14" t="s">
        <v>10949</v>
      </c>
      <c r="C2570" s="15" t="s">
        <v>23529</v>
      </c>
      <c r="D2570" s="12">
        <v>233</v>
      </c>
      <c r="E2570" s="15" t="s">
        <v>23531</v>
      </c>
      <c r="F2570" s="14" t="s">
        <v>11084</v>
      </c>
      <c r="G2570" s="14" t="s">
        <v>11085</v>
      </c>
      <c r="H2570" s="14" t="s">
        <v>11086</v>
      </c>
      <c r="I2570" s="14" t="s">
        <v>3554</v>
      </c>
      <c r="J2570" s="14" t="s">
        <v>4180</v>
      </c>
      <c r="K2570" s="14" t="s">
        <v>1026</v>
      </c>
      <c r="L2570" s="14" t="s">
        <v>4180</v>
      </c>
      <c r="M2570" s="14" t="s">
        <v>4180</v>
      </c>
      <c r="N2570" s="14"/>
      <c r="O2570" s="14"/>
      <c r="P2570" s="14" t="s">
        <v>746</v>
      </c>
      <c r="Q2570" s="15"/>
      <c r="R2570" s="14" t="s">
        <v>525</v>
      </c>
      <c r="S2570" s="14" t="s">
        <v>9720</v>
      </c>
      <c r="T2570" s="14">
        <v>1</v>
      </c>
      <c r="U2570" s="14" t="s">
        <v>11065</v>
      </c>
      <c r="V2570" s="14" t="s">
        <v>514</v>
      </c>
      <c r="W2570" s="14"/>
      <c r="X2570" s="14"/>
      <c r="Y2570" s="14"/>
      <c r="Z2570" s="14" t="s">
        <v>123</v>
      </c>
      <c r="AA2570" s="3" t="s">
        <v>23558</v>
      </c>
    </row>
    <row r="2571" spans="2:27" x14ac:dyDescent="0.2">
      <c r="B2571" s="14" t="s">
        <v>10949</v>
      </c>
      <c r="C2571" s="15" t="s">
        <v>23529</v>
      </c>
      <c r="D2571" s="12">
        <v>234</v>
      </c>
      <c r="E2571" s="15" t="s">
        <v>23531</v>
      </c>
      <c r="F2571" s="14" t="s">
        <v>11088</v>
      </c>
      <c r="G2571" s="14" t="s">
        <v>11089</v>
      </c>
      <c r="H2571" s="14" t="s">
        <v>11090</v>
      </c>
      <c r="I2571" s="14" t="s">
        <v>3554</v>
      </c>
      <c r="J2571" s="14" t="s">
        <v>4180</v>
      </c>
      <c r="K2571" s="14" t="s">
        <v>1026</v>
      </c>
      <c r="L2571" s="14" t="s">
        <v>4180</v>
      </c>
      <c r="M2571" s="14" t="s">
        <v>4180</v>
      </c>
      <c r="N2571" s="14"/>
      <c r="O2571" s="14"/>
      <c r="P2571" s="14" t="s">
        <v>746</v>
      </c>
      <c r="Q2571" s="15"/>
      <c r="R2571" s="14" t="s">
        <v>525</v>
      </c>
      <c r="S2571" s="14" t="s">
        <v>9720</v>
      </c>
      <c r="T2571" s="14">
        <v>1</v>
      </c>
      <c r="U2571" s="14" t="s">
        <v>11065</v>
      </c>
      <c r="V2571" s="14" t="s">
        <v>514</v>
      </c>
      <c r="W2571" s="14"/>
      <c r="X2571" s="14"/>
      <c r="Y2571" s="14"/>
      <c r="Z2571" s="14" t="s">
        <v>123</v>
      </c>
      <c r="AA2571" s="3" t="s">
        <v>23558</v>
      </c>
    </row>
    <row r="2572" spans="2:27" x14ac:dyDescent="0.2">
      <c r="B2572" s="14" t="s">
        <v>10949</v>
      </c>
      <c r="C2572" s="15" t="s">
        <v>23529</v>
      </c>
      <c r="D2572" s="12">
        <v>235</v>
      </c>
      <c r="E2572" s="15" t="s">
        <v>23531</v>
      </c>
      <c r="F2572" s="14" t="s">
        <v>11092</v>
      </c>
      <c r="G2572" s="14" t="s">
        <v>11093</v>
      </c>
      <c r="H2572" s="14" t="s">
        <v>11094</v>
      </c>
      <c r="I2572" s="14" t="s">
        <v>11095</v>
      </c>
      <c r="J2572" s="14" t="s">
        <v>4180</v>
      </c>
      <c r="K2572" s="14" t="s">
        <v>1026</v>
      </c>
      <c r="L2572" s="14" t="s">
        <v>4180</v>
      </c>
      <c r="M2572" s="14" t="s">
        <v>4180</v>
      </c>
      <c r="N2572" s="14"/>
      <c r="O2572" s="14"/>
      <c r="P2572" s="14" t="s">
        <v>746</v>
      </c>
      <c r="Q2572" s="15"/>
      <c r="R2572" s="14" t="s">
        <v>525</v>
      </c>
      <c r="S2572" s="14" t="s">
        <v>9717</v>
      </c>
      <c r="T2572" s="14">
        <v>1</v>
      </c>
      <c r="U2572" s="14" t="s">
        <v>11096</v>
      </c>
      <c r="V2572" s="14" t="s">
        <v>514</v>
      </c>
      <c r="W2572" s="14"/>
      <c r="X2572" s="14"/>
      <c r="Y2572" s="14"/>
      <c r="Z2572" s="14" t="s">
        <v>123</v>
      </c>
      <c r="AA2572" s="3" t="s">
        <v>23558</v>
      </c>
    </row>
    <row r="2573" spans="2:27" x14ac:dyDescent="0.2">
      <c r="B2573" s="14" t="s">
        <v>10949</v>
      </c>
      <c r="C2573" s="15" t="s">
        <v>23529</v>
      </c>
      <c r="D2573" s="12">
        <v>239</v>
      </c>
      <c r="E2573" s="15" t="s">
        <v>23531</v>
      </c>
      <c r="F2573" s="14" t="s">
        <v>11113</v>
      </c>
      <c r="G2573" s="14" t="s">
        <v>11114</v>
      </c>
      <c r="H2573" s="14" t="s">
        <v>11115</v>
      </c>
      <c r="I2573" s="14" t="s">
        <v>11116</v>
      </c>
      <c r="J2573" s="14" t="s">
        <v>4180</v>
      </c>
      <c r="K2573" s="14" t="s">
        <v>1026</v>
      </c>
      <c r="L2573" s="14" t="s">
        <v>4180</v>
      </c>
      <c r="M2573" s="14" t="s">
        <v>4180</v>
      </c>
      <c r="N2573" s="14"/>
      <c r="O2573" s="14"/>
      <c r="P2573" s="14" t="s">
        <v>746</v>
      </c>
      <c r="Q2573" s="15"/>
      <c r="R2573" s="14" t="s">
        <v>525</v>
      </c>
      <c r="S2573" s="14" t="s">
        <v>9719</v>
      </c>
      <c r="T2573" s="14">
        <v>1</v>
      </c>
      <c r="U2573" s="14"/>
      <c r="V2573" s="14"/>
      <c r="W2573" s="14"/>
      <c r="X2573" s="14"/>
      <c r="Y2573" s="14"/>
      <c r="Z2573" s="14" t="s">
        <v>123</v>
      </c>
      <c r="AA2573" s="3" t="s">
        <v>23558</v>
      </c>
    </row>
    <row r="2574" spans="2:27" x14ac:dyDescent="0.2">
      <c r="B2574" s="14" t="s">
        <v>10949</v>
      </c>
      <c r="C2574" s="15" t="s">
        <v>23529</v>
      </c>
      <c r="D2574" s="12">
        <v>241</v>
      </c>
      <c r="E2574" s="15" t="s">
        <v>23531</v>
      </c>
      <c r="F2574" s="14" t="s">
        <v>11122</v>
      </c>
      <c r="G2574" s="14" t="s">
        <v>11123</v>
      </c>
      <c r="H2574" s="14" t="s">
        <v>11124</v>
      </c>
      <c r="I2574" s="14" t="s">
        <v>11125</v>
      </c>
      <c r="J2574" s="14" t="s">
        <v>4180</v>
      </c>
      <c r="K2574" s="14" t="s">
        <v>1026</v>
      </c>
      <c r="L2574" s="14" t="s">
        <v>4180</v>
      </c>
      <c r="M2574" s="14" t="s">
        <v>4180</v>
      </c>
      <c r="N2574" s="14"/>
      <c r="O2574" s="14"/>
      <c r="P2574" s="14" t="s">
        <v>746</v>
      </c>
      <c r="Q2574" s="15"/>
      <c r="R2574" s="14" t="s">
        <v>525</v>
      </c>
      <c r="S2574" s="14" t="s">
        <v>9717</v>
      </c>
      <c r="T2574" s="14">
        <v>1</v>
      </c>
      <c r="U2574" s="14" t="s">
        <v>10590</v>
      </c>
      <c r="V2574" s="14" t="s">
        <v>522</v>
      </c>
      <c r="W2574" s="14"/>
      <c r="X2574" s="14"/>
      <c r="Y2574" s="14"/>
      <c r="Z2574" s="14" t="s">
        <v>123</v>
      </c>
      <c r="AA2574" s="3" t="s">
        <v>23558</v>
      </c>
    </row>
    <row r="2575" spans="2:27" x14ac:dyDescent="0.2">
      <c r="B2575" s="14" t="s">
        <v>10949</v>
      </c>
      <c r="C2575" s="15" t="s">
        <v>23529</v>
      </c>
      <c r="D2575" s="12">
        <v>253</v>
      </c>
      <c r="E2575" s="15" t="s">
        <v>23531</v>
      </c>
      <c r="F2575" s="14" t="s">
        <v>11170</v>
      </c>
      <c r="G2575" s="14" t="s">
        <v>11171</v>
      </c>
      <c r="H2575" s="14" t="s">
        <v>11172</v>
      </c>
      <c r="I2575" s="14" t="s">
        <v>3537</v>
      </c>
      <c r="J2575" s="14" t="s">
        <v>4180</v>
      </c>
      <c r="K2575" s="14" t="s">
        <v>1026</v>
      </c>
      <c r="L2575" s="14" t="s">
        <v>4180</v>
      </c>
      <c r="M2575" s="14" t="s">
        <v>4180</v>
      </c>
      <c r="N2575" s="14"/>
      <c r="O2575" s="14"/>
      <c r="P2575" s="14" t="s">
        <v>746</v>
      </c>
      <c r="Q2575" s="15"/>
      <c r="R2575" s="14" t="s">
        <v>525</v>
      </c>
      <c r="S2575" s="14" t="s">
        <v>9719</v>
      </c>
      <c r="T2575" s="14">
        <v>1</v>
      </c>
      <c r="U2575" s="14" t="s">
        <v>11060</v>
      </c>
      <c r="V2575" s="14" t="s">
        <v>526</v>
      </c>
      <c r="W2575" s="14"/>
      <c r="X2575" s="14"/>
      <c r="Y2575" s="14"/>
      <c r="Z2575" s="14" t="s">
        <v>123</v>
      </c>
      <c r="AA2575" s="3" t="s">
        <v>23558</v>
      </c>
    </row>
    <row r="2576" spans="2:27" x14ac:dyDescent="0.2">
      <c r="B2576" s="14" t="s">
        <v>10949</v>
      </c>
      <c r="C2576" s="15" t="s">
        <v>23529</v>
      </c>
      <c r="D2576" s="12">
        <v>256</v>
      </c>
      <c r="E2576" s="15" t="s">
        <v>23531</v>
      </c>
      <c r="F2576" s="14" t="s">
        <v>11183</v>
      </c>
      <c r="G2576" s="14" t="s">
        <v>11184</v>
      </c>
      <c r="H2576" s="14" t="s">
        <v>11185</v>
      </c>
      <c r="I2576" s="14" t="s">
        <v>11186</v>
      </c>
      <c r="J2576" s="14" t="s">
        <v>4180</v>
      </c>
      <c r="K2576" s="14" t="s">
        <v>1026</v>
      </c>
      <c r="L2576" s="14" t="s">
        <v>4180</v>
      </c>
      <c r="M2576" s="14" t="s">
        <v>4180</v>
      </c>
      <c r="N2576" s="14"/>
      <c r="O2576" s="14"/>
      <c r="P2576" s="14" t="s">
        <v>746</v>
      </c>
      <c r="Q2576" s="15"/>
      <c r="R2576" s="14" t="s">
        <v>525</v>
      </c>
      <c r="S2576" s="14" t="s">
        <v>9717</v>
      </c>
      <c r="T2576" s="14">
        <v>1</v>
      </c>
      <c r="U2576" s="14" t="s">
        <v>11187</v>
      </c>
      <c r="V2576" s="14" t="s">
        <v>514</v>
      </c>
      <c r="W2576" s="14"/>
      <c r="X2576" s="14"/>
      <c r="Y2576" s="14"/>
      <c r="Z2576" s="14" t="s">
        <v>123</v>
      </c>
      <c r="AA2576" s="3" t="s">
        <v>23558</v>
      </c>
    </row>
    <row r="2577" spans="2:27" x14ac:dyDescent="0.2">
      <c r="B2577" s="14" t="s">
        <v>10949</v>
      </c>
      <c r="C2577" s="15" t="s">
        <v>23529</v>
      </c>
      <c r="D2577" s="12">
        <v>273</v>
      </c>
      <c r="E2577" s="15" t="s">
        <v>23531</v>
      </c>
      <c r="F2577" s="14" t="s">
        <v>11244</v>
      </c>
      <c r="G2577" s="14" t="s">
        <v>9749</v>
      </c>
      <c r="H2577" s="14" t="s">
        <v>11245</v>
      </c>
      <c r="I2577" s="14" t="s">
        <v>4182</v>
      </c>
      <c r="J2577" s="14" t="s">
        <v>4180</v>
      </c>
      <c r="K2577" s="14" t="s">
        <v>1026</v>
      </c>
      <c r="L2577" s="14" t="s">
        <v>4180</v>
      </c>
      <c r="M2577" s="14" t="s">
        <v>4180</v>
      </c>
      <c r="N2577" s="14"/>
      <c r="O2577" s="14"/>
      <c r="P2577" s="14" t="s">
        <v>746</v>
      </c>
      <c r="Q2577" s="15"/>
      <c r="R2577" s="14" t="s">
        <v>525</v>
      </c>
      <c r="S2577" s="14" t="s">
        <v>9726</v>
      </c>
      <c r="T2577" s="14">
        <v>1</v>
      </c>
      <c r="U2577" s="14"/>
      <c r="V2577" s="14"/>
      <c r="W2577" s="14"/>
      <c r="X2577" s="14"/>
      <c r="Y2577" s="14"/>
      <c r="Z2577" s="14" t="s">
        <v>123</v>
      </c>
      <c r="AA2577" s="3" t="s">
        <v>23558</v>
      </c>
    </row>
    <row r="2578" spans="2:27" x14ac:dyDescent="0.2">
      <c r="B2578" s="14" t="s">
        <v>10949</v>
      </c>
      <c r="C2578" s="15" t="s">
        <v>23529</v>
      </c>
      <c r="D2578" s="12">
        <v>274</v>
      </c>
      <c r="E2578" s="15" t="s">
        <v>23531</v>
      </c>
      <c r="F2578" s="14" t="s">
        <v>11247</v>
      </c>
      <c r="G2578" s="14" t="s">
        <v>11248</v>
      </c>
      <c r="H2578" s="14" t="s">
        <v>11249</v>
      </c>
      <c r="I2578" s="14" t="s">
        <v>11250</v>
      </c>
      <c r="J2578" s="14" t="s">
        <v>4180</v>
      </c>
      <c r="K2578" s="14" t="s">
        <v>1026</v>
      </c>
      <c r="L2578" s="14" t="s">
        <v>4180</v>
      </c>
      <c r="M2578" s="14" t="s">
        <v>4180</v>
      </c>
      <c r="N2578" s="14"/>
      <c r="O2578" s="14"/>
      <c r="P2578" s="14" t="s">
        <v>746</v>
      </c>
      <c r="Q2578" s="15"/>
      <c r="R2578" s="14" t="s">
        <v>525</v>
      </c>
      <c r="S2578" s="14" t="s">
        <v>9726</v>
      </c>
      <c r="T2578" s="14">
        <v>1</v>
      </c>
      <c r="U2578" s="14"/>
      <c r="V2578" s="14"/>
      <c r="W2578" s="14"/>
      <c r="X2578" s="14"/>
      <c r="Y2578" s="14"/>
      <c r="Z2578" s="14" t="s">
        <v>123</v>
      </c>
      <c r="AA2578" s="3" t="s">
        <v>23558</v>
      </c>
    </row>
    <row r="2579" spans="2:27" x14ac:dyDescent="0.2">
      <c r="B2579" s="14" t="s">
        <v>11264</v>
      </c>
      <c r="C2579" s="15" t="s">
        <v>23529</v>
      </c>
      <c r="D2579" s="12">
        <v>284</v>
      </c>
      <c r="E2579" s="15" t="s">
        <v>23533</v>
      </c>
      <c r="F2579" s="14"/>
      <c r="G2579" s="14" t="s">
        <v>11301</v>
      </c>
      <c r="H2579" s="14" t="s">
        <v>11302</v>
      </c>
      <c r="I2579" s="14" t="s">
        <v>11301</v>
      </c>
      <c r="J2579" s="14" t="s">
        <v>250</v>
      </c>
      <c r="K2579" s="14" t="s">
        <v>1026</v>
      </c>
      <c r="L2579" s="14" t="s">
        <v>48</v>
      </c>
      <c r="M2579" s="14" t="s">
        <v>48</v>
      </c>
      <c r="N2579" s="14"/>
      <c r="O2579" s="14"/>
      <c r="P2579" s="14" t="s">
        <v>746</v>
      </c>
      <c r="Q2579" s="15"/>
      <c r="R2579" s="14" t="s">
        <v>525</v>
      </c>
      <c r="S2579" s="14" t="s">
        <v>11265</v>
      </c>
      <c r="T2579" s="14">
        <v>2</v>
      </c>
      <c r="U2579" s="14" t="s">
        <v>11303</v>
      </c>
      <c r="V2579" s="14" t="s">
        <v>526</v>
      </c>
      <c r="W2579" s="14"/>
      <c r="X2579" s="14"/>
      <c r="Y2579" s="14"/>
      <c r="Z2579" s="14" t="s">
        <v>123</v>
      </c>
      <c r="AA2579" s="3" t="s">
        <v>23558</v>
      </c>
    </row>
    <row r="2580" spans="2:27" x14ac:dyDescent="0.2">
      <c r="B2580" s="14" t="s">
        <v>11264</v>
      </c>
      <c r="C2580" s="15" t="s">
        <v>23529</v>
      </c>
      <c r="D2580" s="12">
        <v>289</v>
      </c>
      <c r="E2580" s="15" t="s">
        <v>23533</v>
      </c>
      <c r="F2580" s="14" t="s">
        <v>11327</v>
      </c>
      <c r="G2580" s="14" t="s">
        <v>11328</v>
      </c>
      <c r="H2580" s="14" t="s">
        <v>11329</v>
      </c>
      <c r="I2580" s="14" t="s">
        <v>9703</v>
      </c>
      <c r="J2580" s="14" t="s">
        <v>450</v>
      </c>
      <c r="K2580" s="14" t="s">
        <v>1026</v>
      </c>
      <c r="L2580" s="14" t="s">
        <v>365</v>
      </c>
      <c r="M2580" s="14" t="s">
        <v>42</v>
      </c>
      <c r="N2580" s="14" t="s">
        <v>11330</v>
      </c>
      <c r="O2580" s="14"/>
      <c r="P2580" s="14" t="s">
        <v>746</v>
      </c>
      <c r="Q2580" s="15"/>
      <c r="R2580" s="14" t="s">
        <v>525</v>
      </c>
      <c r="S2580" s="14" t="s">
        <v>11331</v>
      </c>
      <c r="T2580" s="14">
        <v>1</v>
      </c>
      <c r="U2580" s="14" t="s">
        <v>11332</v>
      </c>
      <c r="V2580" s="14" t="s">
        <v>526</v>
      </c>
      <c r="W2580" s="14" t="s">
        <v>11333</v>
      </c>
      <c r="X2580" s="14"/>
      <c r="Y2580" s="14"/>
      <c r="Z2580" s="14" t="s">
        <v>123</v>
      </c>
      <c r="AA2580" s="3" t="s">
        <v>23558</v>
      </c>
    </row>
    <row r="2581" spans="2:27" x14ac:dyDescent="0.2">
      <c r="B2581" s="14" t="s">
        <v>11264</v>
      </c>
      <c r="C2581" s="15" t="s">
        <v>23529</v>
      </c>
      <c r="D2581" s="12">
        <v>373</v>
      </c>
      <c r="E2581" s="15" t="s">
        <v>23533</v>
      </c>
      <c r="F2581" s="14" t="s">
        <v>11712</v>
      </c>
      <c r="G2581" s="14" t="s">
        <v>11713</v>
      </c>
      <c r="H2581" s="14" t="s">
        <v>11714</v>
      </c>
      <c r="I2581" s="14" t="s">
        <v>745</v>
      </c>
      <c r="J2581" s="14" t="s">
        <v>11715</v>
      </c>
      <c r="K2581" s="14" t="s">
        <v>1026</v>
      </c>
      <c r="L2581" s="14" t="s">
        <v>397</v>
      </c>
      <c r="M2581" s="14" t="s">
        <v>253</v>
      </c>
      <c r="N2581" s="14"/>
      <c r="O2581" s="14"/>
      <c r="P2581" s="14" t="s">
        <v>746</v>
      </c>
      <c r="Q2581" s="15"/>
      <c r="R2581" s="14" t="s">
        <v>525</v>
      </c>
      <c r="S2581" s="14" t="s">
        <v>11266</v>
      </c>
      <c r="T2581" s="14">
        <v>2</v>
      </c>
      <c r="U2581" s="14" t="s">
        <v>9708</v>
      </c>
      <c r="V2581" s="14" t="s">
        <v>514</v>
      </c>
      <c r="W2581" s="14"/>
      <c r="X2581" s="14"/>
      <c r="Y2581" s="14"/>
      <c r="Z2581" s="14" t="s">
        <v>123</v>
      </c>
      <c r="AA2581" s="3" t="s">
        <v>23558</v>
      </c>
    </row>
    <row r="2582" spans="2:27" x14ac:dyDescent="0.2">
      <c r="B2582" s="14" t="s">
        <v>11264</v>
      </c>
      <c r="C2582" s="15" t="s">
        <v>23529</v>
      </c>
      <c r="D2582" s="12">
        <v>521</v>
      </c>
      <c r="E2582" s="15" t="s">
        <v>23533</v>
      </c>
      <c r="F2582" s="14" t="s">
        <v>12340</v>
      </c>
      <c r="G2582" s="14" t="s">
        <v>11328</v>
      </c>
      <c r="H2582" s="14" t="s">
        <v>12341</v>
      </c>
      <c r="I2582" s="14" t="s">
        <v>8066</v>
      </c>
      <c r="J2582" s="14" t="s">
        <v>245</v>
      </c>
      <c r="K2582" s="14" t="s">
        <v>1026</v>
      </c>
      <c r="L2582" s="14" t="s">
        <v>365</v>
      </c>
      <c r="M2582" s="14" t="s">
        <v>139</v>
      </c>
      <c r="N2582" s="14" t="s">
        <v>11330</v>
      </c>
      <c r="O2582" s="14"/>
      <c r="P2582" s="14" t="s">
        <v>746</v>
      </c>
      <c r="Q2582" s="15"/>
      <c r="R2582" s="14" t="s">
        <v>525</v>
      </c>
      <c r="S2582" s="14" t="s">
        <v>11331</v>
      </c>
      <c r="T2582" s="14">
        <v>1</v>
      </c>
      <c r="U2582" s="14" t="s">
        <v>11332</v>
      </c>
      <c r="V2582" s="14" t="s">
        <v>526</v>
      </c>
      <c r="W2582" s="14" t="s">
        <v>12342</v>
      </c>
      <c r="X2582" s="14"/>
      <c r="Y2582" s="14"/>
      <c r="Z2582" s="14" t="s">
        <v>123</v>
      </c>
      <c r="AA2582" s="3" t="s">
        <v>23558</v>
      </c>
    </row>
    <row r="2583" spans="2:27" x14ac:dyDescent="0.2">
      <c r="B2583" s="14" t="s">
        <v>11264</v>
      </c>
      <c r="C2583" s="15" t="s">
        <v>23529</v>
      </c>
      <c r="D2583" s="12">
        <v>523</v>
      </c>
      <c r="E2583" s="15" t="s">
        <v>23533</v>
      </c>
      <c r="F2583" s="14" t="s">
        <v>12352</v>
      </c>
      <c r="G2583" s="14" t="s">
        <v>12353</v>
      </c>
      <c r="H2583" s="14" t="s">
        <v>12354</v>
      </c>
      <c r="I2583" s="14" t="s">
        <v>9711</v>
      </c>
      <c r="J2583" s="14" t="s">
        <v>48</v>
      </c>
      <c r="K2583" s="14" t="s">
        <v>1026</v>
      </c>
      <c r="L2583" s="14" t="s">
        <v>48</v>
      </c>
      <c r="M2583" s="14" t="s">
        <v>48</v>
      </c>
      <c r="N2583" s="14"/>
      <c r="O2583" s="14"/>
      <c r="P2583" s="14" t="s">
        <v>746</v>
      </c>
      <c r="Q2583" s="15"/>
      <c r="R2583" s="14" t="s">
        <v>525</v>
      </c>
      <c r="S2583" s="14" t="s">
        <v>11266</v>
      </c>
      <c r="T2583" s="14">
        <v>2</v>
      </c>
      <c r="U2583" s="14" t="s">
        <v>12355</v>
      </c>
      <c r="V2583" s="14" t="s">
        <v>522</v>
      </c>
      <c r="W2583" s="14"/>
      <c r="X2583" s="14"/>
      <c r="Y2583" s="14"/>
      <c r="Z2583" s="14" t="s">
        <v>123</v>
      </c>
      <c r="AA2583" s="3" t="s">
        <v>23558</v>
      </c>
    </row>
    <row r="2584" spans="2:27" x14ac:dyDescent="0.2">
      <c r="B2584" s="14" t="s">
        <v>11264</v>
      </c>
      <c r="C2584" s="15" t="s">
        <v>23529</v>
      </c>
      <c r="D2584" s="12">
        <v>524</v>
      </c>
      <c r="E2584" s="15" t="s">
        <v>23533</v>
      </c>
      <c r="F2584" s="14"/>
      <c r="G2584" s="14" t="s">
        <v>11301</v>
      </c>
      <c r="H2584" s="14" t="s">
        <v>12357</v>
      </c>
      <c r="I2584" s="14" t="s">
        <v>8121</v>
      </c>
      <c r="J2584" s="14" t="s">
        <v>250</v>
      </c>
      <c r="K2584" s="14" t="s">
        <v>1026</v>
      </c>
      <c r="L2584" s="14" t="s">
        <v>48</v>
      </c>
      <c r="M2584" s="14" t="s">
        <v>48</v>
      </c>
      <c r="N2584" s="14"/>
      <c r="O2584" s="14"/>
      <c r="P2584" s="14" t="s">
        <v>746</v>
      </c>
      <c r="Q2584" s="15"/>
      <c r="R2584" s="14" t="s">
        <v>525</v>
      </c>
      <c r="S2584" s="14" t="s">
        <v>11265</v>
      </c>
      <c r="T2584" s="14">
        <v>2</v>
      </c>
      <c r="U2584" s="14" t="s">
        <v>11303</v>
      </c>
      <c r="V2584" s="14" t="s">
        <v>526</v>
      </c>
      <c r="W2584" s="14"/>
      <c r="X2584" s="14"/>
      <c r="Y2584" s="14"/>
      <c r="Z2584" s="14" t="s">
        <v>123</v>
      </c>
      <c r="AA2584" s="3" t="s">
        <v>23558</v>
      </c>
    </row>
    <row r="2585" spans="2:27" x14ac:dyDescent="0.2">
      <c r="B2585" s="14" t="s">
        <v>11264</v>
      </c>
      <c r="C2585" s="15" t="s">
        <v>23529</v>
      </c>
      <c r="D2585" s="12">
        <v>525</v>
      </c>
      <c r="E2585" s="15" t="s">
        <v>23533</v>
      </c>
      <c r="F2585" s="14"/>
      <c r="G2585" s="14" t="s">
        <v>12359</v>
      </c>
      <c r="H2585" s="14" t="s">
        <v>12360</v>
      </c>
      <c r="I2585" s="14" t="s">
        <v>8121</v>
      </c>
      <c r="J2585" s="14" t="s">
        <v>250</v>
      </c>
      <c r="K2585" s="14" t="s">
        <v>1026</v>
      </c>
      <c r="L2585" s="14" t="s">
        <v>48</v>
      </c>
      <c r="M2585" s="14" t="s">
        <v>48</v>
      </c>
      <c r="N2585" s="14"/>
      <c r="O2585" s="14"/>
      <c r="P2585" s="14" t="s">
        <v>746</v>
      </c>
      <c r="Q2585" s="15"/>
      <c r="R2585" s="14" t="s">
        <v>525</v>
      </c>
      <c r="S2585" s="14" t="s">
        <v>11265</v>
      </c>
      <c r="T2585" s="14">
        <v>2</v>
      </c>
      <c r="U2585" s="14" t="s">
        <v>12361</v>
      </c>
      <c r="V2585" s="14" t="s">
        <v>526</v>
      </c>
      <c r="W2585" s="14"/>
      <c r="X2585" s="14"/>
      <c r="Y2585" s="14"/>
      <c r="Z2585" s="14" t="s">
        <v>123</v>
      </c>
      <c r="AA2585" s="3" t="s">
        <v>23558</v>
      </c>
    </row>
    <row r="2586" spans="2:27" x14ac:dyDescent="0.2">
      <c r="B2586" s="14" t="s">
        <v>11264</v>
      </c>
      <c r="C2586" s="15" t="s">
        <v>23529</v>
      </c>
      <c r="D2586" s="12">
        <v>526</v>
      </c>
      <c r="E2586" s="15" t="s">
        <v>23533</v>
      </c>
      <c r="F2586" s="14"/>
      <c r="G2586" s="14" t="s">
        <v>12359</v>
      </c>
      <c r="H2586" s="14" t="s">
        <v>12363</v>
      </c>
      <c r="I2586" s="14" t="s">
        <v>8121</v>
      </c>
      <c r="J2586" s="14" t="s">
        <v>250</v>
      </c>
      <c r="K2586" s="14" t="s">
        <v>1026</v>
      </c>
      <c r="L2586" s="14" t="s">
        <v>48</v>
      </c>
      <c r="M2586" s="14" t="s">
        <v>48</v>
      </c>
      <c r="N2586" s="14"/>
      <c r="O2586" s="14"/>
      <c r="P2586" s="14" t="s">
        <v>746</v>
      </c>
      <c r="Q2586" s="15"/>
      <c r="R2586" s="14" t="s">
        <v>525</v>
      </c>
      <c r="S2586" s="14" t="s">
        <v>11265</v>
      </c>
      <c r="T2586" s="14">
        <v>2</v>
      </c>
      <c r="U2586" s="14" t="s">
        <v>12361</v>
      </c>
      <c r="V2586" s="14" t="s">
        <v>526</v>
      </c>
      <c r="W2586" s="14"/>
      <c r="X2586" s="14"/>
      <c r="Y2586" s="14"/>
      <c r="Z2586" s="14" t="s">
        <v>123</v>
      </c>
      <c r="AA2586" s="3" t="s">
        <v>23558</v>
      </c>
    </row>
    <row r="2587" spans="2:27" x14ac:dyDescent="0.2">
      <c r="B2587" s="14" t="s">
        <v>11264</v>
      </c>
      <c r="C2587" s="15" t="s">
        <v>23529</v>
      </c>
      <c r="D2587" s="12">
        <v>527</v>
      </c>
      <c r="E2587" s="15" t="s">
        <v>23533</v>
      </c>
      <c r="F2587" s="14"/>
      <c r="G2587" s="14" t="s">
        <v>12359</v>
      </c>
      <c r="H2587" s="14" t="s">
        <v>12365</v>
      </c>
      <c r="I2587" s="14" t="s">
        <v>8121</v>
      </c>
      <c r="J2587" s="14" t="s">
        <v>250</v>
      </c>
      <c r="K2587" s="14" t="s">
        <v>1026</v>
      </c>
      <c r="L2587" s="14" t="s">
        <v>48</v>
      </c>
      <c r="M2587" s="14" t="s">
        <v>48</v>
      </c>
      <c r="N2587" s="14"/>
      <c r="O2587" s="14"/>
      <c r="P2587" s="14" t="s">
        <v>746</v>
      </c>
      <c r="Q2587" s="15"/>
      <c r="R2587" s="14" t="s">
        <v>525</v>
      </c>
      <c r="S2587" s="14" t="s">
        <v>11265</v>
      </c>
      <c r="T2587" s="14">
        <v>2</v>
      </c>
      <c r="U2587" s="14" t="s">
        <v>12361</v>
      </c>
      <c r="V2587" s="14" t="s">
        <v>526</v>
      </c>
      <c r="W2587" s="14"/>
      <c r="X2587" s="14"/>
      <c r="Y2587" s="14"/>
      <c r="Z2587" s="14" t="s">
        <v>123</v>
      </c>
      <c r="AA2587" s="3" t="s">
        <v>23558</v>
      </c>
    </row>
    <row r="2588" spans="2:27" x14ac:dyDescent="0.2">
      <c r="B2588" s="14" t="s">
        <v>11264</v>
      </c>
      <c r="C2588" s="15" t="s">
        <v>23529</v>
      </c>
      <c r="D2588" s="12">
        <v>529</v>
      </c>
      <c r="E2588" s="15" t="s">
        <v>23533</v>
      </c>
      <c r="F2588" s="14"/>
      <c r="G2588" s="14" t="s">
        <v>12359</v>
      </c>
      <c r="H2588" s="14" t="s">
        <v>12369</v>
      </c>
      <c r="I2588" s="14" t="s">
        <v>8121</v>
      </c>
      <c r="J2588" s="14" t="s">
        <v>250</v>
      </c>
      <c r="K2588" s="14" t="s">
        <v>1026</v>
      </c>
      <c r="L2588" s="14" t="s">
        <v>48</v>
      </c>
      <c r="M2588" s="14" t="s">
        <v>48</v>
      </c>
      <c r="N2588" s="14"/>
      <c r="O2588" s="14"/>
      <c r="P2588" s="14" t="s">
        <v>746</v>
      </c>
      <c r="Q2588" s="15"/>
      <c r="R2588" s="14" t="s">
        <v>525</v>
      </c>
      <c r="S2588" s="14" t="s">
        <v>11265</v>
      </c>
      <c r="T2588" s="14">
        <v>2</v>
      </c>
      <c r="U2588" s="14" t="s">
        <v>12370</v>
      </c>
      <c r="V2588" s="14" t="s">
        <v>526</v>
      </c>
      <c r="W2588" s="14"/>
      <c r="X2588" s="14"/>
      <c r="Y2588" s="14"/>
      <c r="Z2588" s="14" t="s">
        <v>123</v>
      </c>
      <c r="AA2588" s="3" t="s">
        <v>23558</v>
      </c>
    </row>
    <row r="2589" spans="2:27" x14ac:dyDescent="0.2">
      <c r="B2589" s="14" t="s">
        <v>11264</v>
      </c>
      <c r="C2589" s="15" t="s">
        <v>23529</v>
      </c>
      <c r="D2589" s="12">
        <v>530</v>
      </c>
      <c r="E2589" s="15" t="s">
        <v>23533</v>
      </c>
      <c r="F2589" s="14"/>
      <c r="G2589" s="14" t="s">
        <v>12359</v>
      </c>
      <c r="H2589" s="14" t="s">
        <v>12372</v>
      </c>
      <c r="I2589" s="14" t="s">
        <v>8121</v>
      </c>
      <c r="J2589" s="14" t="s">
        <v>250</v>
      </c>
      <c r="K2589" s="14" t="s">
        <v>1026</v>
      </c>
      <c r="L2589" s="14" t="s">
        <v>48</v>
      </c>
      <c r="M2589" s="14" t="s">
        <v>48</v>
      </c>
      <c r="N2589" s="14"/>
      <c r="O2589" s="14"/>
      <c r="P2589" s="14" t="s">
        <v>746</v>
      </c>
      <c r="Q2589" s="15"/>
      <c r="R2589" s="14" t="s">
        <v>525</v>
      </c>
      <c r="S2589" s="14" t="s">
        <v>11265</v>
      </c>
      <c r="T2589" s="14">
        <v>2</v>
      </c>
      <c r="U2589" s="14" t="s">
        <v>12361</v>
      </c>
      <c r="V2589" s="14" t="s">
        <v>526</v>
      </c>
      <c r="W2589" s="14"/>
      <c r="X2589" s="14"/>
      <c r="Y2589" s="14"/>
      <c r="Z2589" s="14" t="s">
        <v>123</v>
      </c>
      <c r="AA2589" s="3" t="s">
        <v>23558</v>
      </c>
    </row>
    <row r="2590" spans="2:27" x14ac:dyDescent="0.2">
      <c r="B2590" s="14" t="s">
        <v>11264</v>
      </c>
      <c r="C2590" s="15" t="s">
        <v>23529</v>
      </c>
      <c r="D2590" s="12">
        <v>531</v>
      </c>
      <c r="E2590" s="15" t="s">
        <v>23533</v>
      </c>
      <c r="F2590" s="14" t="s">
        <v>12374</v>
      </c>
      <c r="G2590" s="14" t="s">
        <v>11272</v>
      </c>
      <c r="H2590" s="14" t="s">
        <v>12375</v>
      </c>
      <c r="I2590" s="14" t="s">
        <v>8121</v>
      </c>
      <c r="J2590" s="14" t="s">
        <v>4958</v>
      </c>
      <c r="K2590" s="14" t="s">
        <v>1026</v>
      </c>
      <c r="L2590" s="14" t="s">
        <v>365</v>
      </c>
      <c r="M2590" s="14" t="s">
        <v>516</v>
      </c>
      <c r="N2590" s="14" t="s">
        <v>12376</v>
      </c>
      <c r="O2590" s="14"/>
      <c r="P2590" s="14" t="s">
        <v>746</v>
      </c>
      <c r="Q2590" s="15"/>
      <c r="R2590" s="14" t="s">
        <v>525</v>
      </c>
      <c r="S2590" s="14" t="s">
        <v>11271</v>
      </c>
      <c r="T2590" s="14">
        <v>1</v>
      </c>
      <c r="U2590" s="14" t="s">
        <v>11273</v>
      </c>
      <c r="V2590" s="14" t="s">
        <v>522</v>
      </c>
      <c r="W2590" s="14" t="s">
        <v>12377</v>
      </c>
      <c r="X2590" s="14"/>
      <c r="Y2590" s="14"/>
      <c r="Z2590" s="14" t="s">
        <v>123</v>
      </c>
      <c r="AA2590" s="3" t="s">
        <v>23558</v>
      </c>
    </row>
    <row r="2591" spans="2:27" x14ac:dyDescent="0.2">
      <c r="B2591" s="14" t="s">
        <v>11264</v>
      </c>
      <c r="C2591" s="15" t="s">
        <v>23529</v>
      </c>
      <c r="D2591" s="12">
        <v>532</v>
      </c>
      <c r="E2591" s="15" t="s">
        <v>23533</v>
      </c>
      <c r="F2591" s="14"/>
      <c r="G2591" s="14" t="s">
        <v>12379</v>
      </c>
      <c r="H2591" s="14" t="s">
        <v>12380</v>
      </c>
      <c r="I2591" s="14" t="s">
        <v>8121</v>
      </c>
      <c r="J2591" s="14" t="s">
        <v>162</v>
      </c>
      <c r="K2591" s="14" t="s">
        <v>1026</v>
      </c>
      <c r="L2591" s="14" t="s">
        <v>48</v>
      </c>
      <c r="M2591" s="14" t="s">
        <v>48</v>
      </c>
      <c r="N2591" s="14"/>
      <c r="O2591" s="14"/>
      <c r="P2591" s="14" t="s">
        <v>746</v>
      </c>
      <c r="Q2591" s="15"/>
      <c r="R2591" s="14" t="s">
        <v>525</v>
      </c>
      <c r="S2591" s="14" t="s">
        <v>11265</v>
      </c>
      <c r="T2591" s="14">
        <v>2</v>
      </c>
      <c r="U2591" s="14" t="s">
        <v>12361</v>
      </c>
      <c r="V2591" s="14" t="s">
        <v>526</v>
      </c>
      <c r="W2591" s="14"/>
      <c r="X2591" s="14"/>
      <c r="Y2591" s="14"/>
      <c r="Z2591" s="14" t="s">
        <v>123</v>
      </c>
      <c r="AA2591" s="3" t="s">
        <v>23558</v>
      </c>
    </row>
    <row r="2592" spans="2:27" x14ac:dyDescent="0.2">
      <c r="B2592" s="14" t="s">
        <v>11264</v>
      </c>
      <c r="C2592" s="15" t="s">
        <v>23529</v>
      </c>
      <c r="D2592" s="12">
        <v>533</v>
      </c>
      <c r="E2592" s="15" t="s">
        <v>23533</v>
      </c>
      <c r="F2592" s="14"/>
      <c r="G2592" s="14" t="s">
        <v>12382</v>
      </c>
      <c r="H2592" s="14" t="s">
        <v>12383</v>
      </c>
      <c r="I2592" s="14" t="s">
        <v>8121</v>
      </c>
      <c r="J2592" s="14" t="s">
        <v>250</v>
      </c>
      <c r="K2592" s="14" t="s">
        <v>1026</v>
      </c>
      <c r="L2592" s="14" t="s">
        <v>48</v>
      </c>
      <c r="M2592" s="14" t="s">
        <v>48</v>
      </c>
      <c r="N2592" s="14"/>
      <c r="O2592" s="14"/>
      <c r="P2592" s="14" t="s">
        <v>746</v>
      </c>
      <c r="Q2592" s="15"/>
      <c r="R2592" s="14" t="s">
        <v>525</v>
      </c>
      <c r="S2592" s="14" t="s">
        <v>11265</v>
      </c>
      <c r="T2592" s="14">
        <v>2</v>
      </c>
      <c r="U2592" s="14" t="s">
        <v>9699</v>
      </c>
      <c r="V2592" s="14" t="s">
        <v>514</v>
      </c>
      <c r="W2592" s="14"/>
      <c r="X2592" s="14"/>
      <c r="Y2592" s="14"/>
      <c r="Z2592" s="14" t="s">
        <v>123</v>
      </c>
      <c r="AA2592" s="3" t="s">
        <v>23558</v>
      </c>
    </row>
    <row r="2593" spans="2:27" x14ac:dyDescent="0.2">
      <c r="B2593" s="14" t="s">
        <v>11264</v>
      </c>
      <c r="C2593" s="15" t="s">
        <v>23529</v>
      </c>
      <c r="D2593" s="12">
        <v>534</v>
      </c>
      <c r="E2593" s="15" t="s">
        <v>23533</v>
      </c>
      <c r="F2593" s="14"/>
      <c r="G2593" s="14" t="s">
        <v>12359</v>
      </c>
      <c r="H2593" s="14" t="s">
        <v>12385</v>
      </c>
      <c r="I2593" s="14" t="s">
        <v>8121</v>
      </c>
      <c r="J2593" s="14" t="s">
        <v>12386</v>
      </c>
      <c r="K2593" s="14" t="s">
        <v>1026</v>
      </c>
      <c r="L2593" s="14" t="s">
        <v>48</v>
      </c>
      <c r="M2593" s="14" t="s">
        <v>48</v>
      </c>
      <c r="N2593" s="14"/>
      <c r="O2593" s="14"/>
      <c r="P2593" s="14" t="s">
        <v>746</v>
      </c>
      <c r="Q2593" s="15"/>
      <c r="R2593" s="14" t="s">
        <v>525</v>
      </c>
      <c r="S2593" s="14" t="s">
        <v>11265</v>
      </c>
      <c r="T2593" s="14">
        <v>2</v>
      </c>
      <c r="U2593" s="14" t="s">
        <v>12387</v>
      </c>
      <c r="V2593" s="14" t="s">
        <v>526</v>
      </c>
      <c r="W2593" s="14"/>
      <c r="X2593" s="14"/>
      <c r="Y2593" s="14"/>
      <c r="Z2593" s="14" t="s">
        <v>123</v>
      </c>
      <c r="AA2593" s="3" t="s">
        <v>23558</v>
      </c>
    </row>
    <row r="2594" spans="2:27" x14ac:dyDescent="0.2">
      <c r="B2594" s="14" t="s">
        <v>11264</v>
      </c>
      <c r="C2594" s="15" t="s">
        <v>23529</v>
      </c>
      <c r="D2594" s="12">
        <v>535</v>
      </c>
      <c r="E2594" s="15" t="s">
        <v>23533</v>
      </c>
      <c r="F2594" s="14"/>
      <c r="G2594" s="14" t="s">
        <v>11301</v>
      </c>
      <c r="H2594" s="14" t="s">
        <v>12389</v>
      </c>
      <c r="I2594" s="14" t="s">
        <v>8121</v>
      </c>
      <c r="J2594" s="14" t="s">
        <v>250</v>
      </c>
      <c r="K2594" s="14" t="s">
        <v>1026</v>
      </c>
      <c r="L2594" s="14" t="s">
        <v>48</v>
      </c>
      <c r="M2594" s="14" t="s">
        <v>48</v>
      </c>
      <c r="N2594" s="14"/>
      <c r="O2594" s="14"/>
      <c r="P2594" s="14" t="s">
        <v>746</v>
      </c>
      <c r="Q2594" s="15"/>
      <c r="R2594" s="14" t="s">
        <v>525</v>
      </c>
      <c r="S2594" s="14" t="s">
        <v>11265</v>
      </c>
      <c r="T2594" s="14">
        <v>2</v>
      </c>
      <c r="U2594" s="14" t="s">
        <v>11303</v>
      </c>
      <c r="V2594" s="14" t="s">
        <v>526</v>
      </c>
      <c r="W2594" s="14"/>
      <c r="X2594" s="14"/>
      <c r="Y2594" s="14"/>
      <c r="Z2594" s="14" t="s">
        <v>123</v>
      </c>
      <c r="AA2594" s="3" t="s">
        <v>23558</v>
      </c>
    </row>
    <row r="2595" spans="2:27" x14ac:dyDescent="0.2">
      <c r="B2595" s="14" t="s">
        <v>11264</v>
      </c>
      <c r="C2595" s="15" t="s">
        <v>23529</v>
      </c>
      <c r="D2595" s="12">
        <v>536</v>
      </c>
      <c r="E2595" s="15" t="s">
        <v>23533</v>
      </c>
      <c r="F2595" s="14" t="s">
        <v>12391</v>
      </c>
      <c r="G2595" s="14" t="s">
        <v>12359</v>
      </c>
      <c r="H2595" s="14" t="s">
        <v>12392</v>
      </c>
      <c r="I2595" s="14" t="s">
        <v>8121</v>
      </c>
      <c r="J2595" s="14" t="s">
        <v>250</v>
      </c>
      <c r="K2595" s="14" t="s">
        <v>1026</v>
      </c>
      <c r="L2595" s="14" t="s">
        <v>48</v>
      </c>
      <c r="M2595" s="14" t="s">
        <v>48</v>
      </c>
      <c r="N2595" s="14"/>
      <c r="O2595" s="14"/>
      <c r="P2595" s="14" t="s">
        <v>746</v>
      </c>
      <c r="Q2595" s="15"/>
      <c r="R2595" s="14" t="s">
        <v>525</v>
      </c>
      <c r="S2595" s="14" t="s">
        <v>11265</v>
      </c>
      <c r="T2595" s="14">
        <v>2</v>
      </c>
      <c r="U2595" s="14" t="s">
        <v>12361</v>
      </c>
      <c r="V2595" s="14" t="s">
        <v>526</v>
      </c>
      <c r="W2595" s="14"/>
      <c r="X2595" s="14"/>
      <c r="Y2595" s="14"/>
      <c r="Z2595" s="14" t="s">
        <v>123</v>
      </c>
      <c r="AA2595" s="3" t="s">
        <v>23558</v>
      </c>
    </row>
    <row r="2596" spans="2:27" x14ac:dyDescent="0.2">
      <c r="B2596" s="14" t="s">
        <v>11264</v>
      </c>
      <c r="C2596" s="15" t="s">
        <v>23529</v>
      </c>
      <c r="D2596" s="12">
        <v>538</v>
      </c>
      <c r="E2596" s="15" t="s">
        <v>23533</v>
      </c>
      <c r="F2596" s="14"/>
      <c r="G2596" s="14" t="s">
        <v>12359</v>
      </c>
      <c r="H2596" s="14" t="s">
        <v>12396</v>
      </c>
      <c r="I2596" s="14" t="s">
        <v>8121</v>
      </c>
      <c r="J2596" s="14" t="s">
        <v>250</v>
      </c>
      <c r="K2596" s="14" t="s">
        <v>1026</v>
      </c>
      <c r="L2596" s="14" t="s">
        <v>48</v>
      </c>
      <c r="M2596" s="14" t="s">
        <v>12397</v>
      </c>
      <c r="N2596" s="14"/>
      <c r="O2596" s="14"/>
      <c r="P2596" s="14" t="s">
        <v>746</v>
      </c>
      <c r="Q2596" s="15"/>
      <c r="R2596" s="14" t="s">
        <v>525</v>
      </c>
      <c r="S2596" s="14" t="s">
        <v>11265</v>
      </c>
      <c r="T2596" s="14">
        <v>2</v>
      </c>
      <c r="U2596" s="14" t="s">
        <v>12361</v>
      </c>
      <c r="V2596" s="14" t="s">
        <v>526</v>
      </c>
      <c r="W2596" s="14"/>
      <c r="X2596" s="14"/>
      <c r="Y2596" s="14"/>
      <c r="Z2596" s="14" t="s">
        <v>123</v>
      </c>
      <c r="AA2596" s="3" t="s">
        <v>23558</v>
      </c>
    </row>
    <row r="2597" spans="2:27" x14ac:dyDescent="0.2">
      <c r="B2597" s="14" t="s">
        <v>11264</v>
      </c>
      <c r="C2597" s="15" t="s">
        <v>23529</v>
      </c>
      <c r="D2597" s="12">
        <v>539</v>
      </c>
      <c r="E2597" s="15" t="s">
        <v>23533</v>
      </c>
      <c r="F2597" s="14"/>
      <c r="G2597" s="14" t="s">
        <v>12359</v>
      </c>
      <c r="H2597" s="14" t="s">
        <v>12399</v>
      </c>
      <c r="I2597" s="14" t="s">
        <v>8121</v>
      </c>
      <c r="J2597" s="14" t="s">
        <v>250</v>
      </c>
      <c r="K2597" s="14" t="s">
        <v>1026</v>
      </c>
      <c r="L2597" s="14" t="s">
        <v>48</v>
      </c>
      <c r="M2597" s="14" t="s">
        <v>48</v>
      </c>
      <c r="N2597" s="14"/>
      <c r="O2597" s="14"/>
      <c r="P2597" s="14" t="s">
        <v>746</v>
      </c>
      <c r="Q2597" s="15"/>
      <c r="R2597" s="14" t="s">
        <v>525</v>
      </c>
      <c r="S2597" s="14" t="s">
        <v>11265</v>
      </c>
      <c r="T2597" s="14">
        <v>2</v>
      </c>
      <c r="U2597" s="14" t="s">
        <v>12361</v>
      </c>
      <c r="V2597" s="14" t="s">
        <v>526</v>
      </c>
      <c r="W2597" s="14"/>
      <c r="X2597" s="14"/>
      <c r="Y2597" s="14"/>
      <c r="Z2597" s="14" t="s">
        <v>123</v>
      </c>
      <c r="AA2597" s="3" t="s">
        <v>23558</v>
      </c>
    </row>
    <row r="2598" spans="2:27" x14ac:dyDescent="0.2">
      <c r="B2598" s="14" t="s">
        <v>15727</v>
      </c>
      <c r="C2598" s="15" t="s">
        <v>23529</v>
      </c>
      <c r="D2598" s="12">
        <v>684</v>
      </c>
      <c r="E2598" s="15" t="s">
        <v>23534</v>
      </c>
      <c r="F2598" s="14" t="s">
        <v>15768</v>
      </c>
      <c r="G2598" s="14" t="s">
        <v>15769</v>
      </c>
      <c r="H2598" s="14" t="s">
        <v>15770</v>
      </c>
      <c r="I2598" s="14" t="s">
        <v>15771</v>
      </c>
      <c r="J2598" s="14" t="s">
        <v>1026</v>
      </c>
      <c r="K2598" s="14" t="s">
        <v>1026</v>
      </c>
      <c r="L2598" s="14" t="s">
        <v>365</v>
      </c>
      <c r="M2598" s="14" t="s">
        <v>90</v>
      </c>
      <c r="N2598" s="14"/>
      <c r="O2598" s="14"/>
      <c r="P2598" s="14" t="s">
        <v>746</v>
      </c>
      <c r="Q2598" s="15"/>
      <c r="R2598" s="14" t="s">
        <v>528</v>
      </c>
      <c r="S2598" s="14" t="s">
        <v>12435</v>
      </c>
      <c r="T2598" s="14">
        <v>10</v>
      </c>
      <c r="U2598" s="14" t="s">
        <v>12504</v>
      </c>
      <c r="V2598" s="14" t="s">
        <v>514</v>
      </c>
      <c r="W2598" s="14"/>
      <c r="X2598" s="14"/>
      <c r="Y2598" s="14"/>
      <c r="Z2598" s="14" t="s">
        <v>123</v>
      </c>
      <c r="AA2598" s="3" t="s">
        <v>23558</v>
      </c>
    </row>
    <row r="2599" spans="2:27" x14ac:dyDescent="0.2">
      <c r="B2599" s="14" t="s">
        <v>15815</v>
      </c>
      <c r="C2599" s="15" t="s">
        <v>23529</v>
      </c>
      <c r="D2599" s="12">
        <v>761</v>
      </c>
      <c r="E2599" s="15" t="s">
        <v>23536</v>
      </c>
      <c r="F2599" s="14" t="s">
        <v>16175</v>
      </c>
      <c r="G2599" s="14" t="s">
        <v>16176</v>
      </c>
      <c r="H2599" s="14" t="s">
        <v>16177</v>
      </c>
      <c r="I2599" s="14" t="s">
        <v>5220</v>
      </c>
      <c r="J2599" s="14" t="s">
        <v>316</v>
      </c>
      <c r="K2599" s="14" t="s">
        <v>1026</v>
      </c>
      <c r="L2599" s="14" t="s">
        <v>365</v>
      </c>
      <c r="M2599" s="14" t="s">
        <v>129</v>
      </c>
      <c r="N2599" s="14"/>
      <c r="O2599" s="14"/>
      <c r="P2599" s="14" t="s">
        <v>746</v>
      </c>
      <c r="Q2599" s="15"/>
      <c r="R2599" s="14" t="s">
        <v>529</v>
      </c>
      <c r="S2599" s="14" t="s">
        <v>15895</v>
      </c>
      <c r="T2599" s="14">
        <v>10</v>
      </c>
      <c r="U2599" s="14" t="s">
        <v>12935</v>
      </c>
      <c r="V2599" s="14" t="s">
        <v>514</v>
      </c>
      <c r="W2599" s="14" t="s">
        <v>16178</v>
      </c>
      <c r="X2599" s="14"/>
      <c r="Y2599" s="14"/>
      <c r="Z2599" s="14" t="s">
        <v>38</v>
      </c>
      <c r="AA2599" s="3" t="s">
        <v>23558</v>
      </c>
    </row>
    <row r="2600" spans="2:27" x14ac:dyDescent="0.2">
      <c r="B2600" s="14" t="s">
        <v>15815</v>
      </c>
      <c r="C2600" s="15" t="s">
        <v>23529</v>
      </c>
      <c r="D2600" s="12">
        <v>762</v>
      </c>
      <c r="E2600" s="15" t="s">
        <v>23536</v>
      </c>
      <c r="F2600" s="14" t="s">
        <v>16180</v>
      </c>
      <c r="G2600" s="14" t="s">
        <v>16181</v>
      </c>
      <c r="H2600" s="14" t="s">
        <v>16182</v>
      </c>
      <c r="I2600" s="14" t="s">
        <v>3937</v>
      </c>
      <c r="J2600" s="14" t="s">
        <v>182</v>
      </c>
      <c r="K2600" s="14" t="s">
        <v>1026</v>
      </c>
      <c r="L2600" s="14" t="s">
        <v>336</v>
      </c>
      <c r="M2600" s="14" t="s">
        <v>843</v>
      </c>
      <c r="N2600" s="14"/>
      <c r="O2600" s="14"/>
      <c r="P2600" s="14" t="s">
        <v>746</v>
      </c>
      <c r="Q2600" s="15"/>
      <c r="R2600" s="14" t="s">
        <v>520</v>
      </c>
      <c r="S2600" s="14" t="s">
        <v>15837</v>
      </c>
      <c r="T2600" s="14">
        <v>10</v>
      </c>
      <c r="U2600" s="14" t="s">
        <v>15966</v>
      </c>
      <c r="V2600" s="14" t="s">
        <v>547</v>
      </c>
      <c r="W2600" s="14" t="s">
        <v>16183</v>
      </c>
      <c r="X2600" s="14"/>
      <c r="Y2600" s="14"/>
      <c r="Z2600" s="14" t="s">
        <v>38</v>
      </c>
      <c r="AA2600" s="3" t="s">
        <v>23558</v>
      </c>
    </row>
    <row r="2601" spans="2:27" x14ac:dyDescent="0.2">
      <c r="B2601" s="14" t="s">
        <v>15815</v>
      </c>
      <c r="C2601" s="15" t="s">
        <v>23529</v>
      </c>
      <c r="D2601" s="12">
        <v>774</v>
      </c>
      <c r="E2601" s="15" t="s">
        <v>23536</v>
      </c>
      <c r="F2601" s="14" t="s">
        <v>9389</v>
      </c>
      <c r="G2601" s="14" t="s">
        <v>16249</v>
      </c>
      <c r="H2601" s="14" t="s">
        <v>9391</v>
      </c>
      <c r="I2601" s="14" t="s">
        <v>16250</v>
      </c>
      <c r="J2601" s="14" t="s">
        <v>541</v>
      </c>
      <c r="K2601" s="14" t="s">
        <v>1026</v>
      </c>
      <c r="L2601" s="14" t="s">
        <v>365</v>
      </c>
      <c r="M2601" s="14" t="s">
        <v>80</v>
      </c>
      <c r="N2601" s="14"/>
      <c r="O2601" s="14"/>
      <c r="P2601" s="14" t="s">
        <v>746</v>
      </c>
      <c r="Q2601" s="15"/>
      <c r="R2601" s="14" t="s">
        <v>632</v>
      </c>
      <c r="S2601" s="14" t="s">
        <v>15867</v>
      </c>
      <c r="T2601" s="14">
        <v>10</v>
      </c>
      <c r="U2601" s="14" t="s">
        <v>15938</v>
      </c>
      <c r="V2601" s="14" t="s">
        <v>530</v>
      </c>
      <c r="W2601" s="14" t="s">
        <v>16251</v>
      </c>
      <c r="X2601" s="14"/>
      <c r="Y2601" s="14"/>
      <c r="Z2601" s="14" t="s">
        <v>123</v>
      </c>
      <c r="AA2601" s="3" t="s">
        <v>23558</v>
      </c>
    </row>
    <row r="2602" spans="2:27" x14ac:dyDescent="0.2">
      <c r="B2602" s="14" t="s">
        <v>15815</v>
      </c>
      <c r="C2602" s="15" t="s">
        <v>23529</v>
      </c>
      <c r="D2602" s="12">
        <v>779</v>
      </c>
      <c r="E2602" s="15" t="s">
        <v>23536</v>
      </c>
      <c r="F2602" s="14" t="s">
        <v>16278</v>
      </c>
      <c r="G2602" s="14" t="s">
        <v>16279</v>
      </c>
      <c r="H2602" s="14" t="s">
        <v>16280</v>
      </c>
      <c r="I2602" s="14" t="s">
        <v>16281</v>
      </c>
      <c r="J2602" s="14" t="s">
        <v>97</v>
      </c>
      <c r="K2602" s="14" t="s">
        <v>1026</v>
      </c>
      <c r="L2602" s="14" t="s">
        <v>365</v>
      </c>
      <c r="M2602" s="14" t="s">
        <v>128</v>
      </c>
      <c r="N2602" s="14"/>
      <c r="O2602" s="14"/>
      <c r="P2602" s="14" t="s">
        <v>746</v>
      </c>
      <c r="Q2602" s="15"/>
      <c r="R2602" s="14" t="s">
        <v>525</v>
      </c>
      <c r="S2602" s="14" t="s">
        <v>15837</v>
      </c>
      <c r="T2602" s="14">
        <v>10</v>
      </c>
      <c r="U2602" s="14" t="s">
        <v>15838</v>
      </c>
      <c r="V2602" s="14" t="s">
        <v>522</v>
      </c>
      <c r="W2602" s="14" t="s">
        <v>16282</v>
      </c>
      <c r="X2602" s="14"/>
      <c r="Y2602" s="14"/>
      <c r="Z2602" s="14" t="s">
        <v>123</v>
      </c>
      <c r="AA2602" s="3" t="s">
        <v>23558</v>
      </c>
    </row>
    <row r="2603" spans="2:27" x14ac:dyDescent="0.2">
      <c r="B2603" s="14" t="s">
        <v>16463</v>
      </c>
      <c r="C2603" s="15" t="s">
        <v>23529</v>
      </c>
      <c r="D2603" s="12">
        <v>825</v>
      </c>
      <c r="E2603" s="15" t="s">
        <v>23540</v>
      </c>
      <c r="F2603" s="14" t="s">
        <v>16535</v>
      </c>
      <c r="G2603" s="14" t="s">
        <v>16536</v>
      </c>
      <c r="H2603" s="14" t="s">
        <v>16537</v>
      </c>
      <c r="I2603" s="14" t="s">
        <v>16538</v>
      </c>
      <c r="J2603" s="14" t="s">
        <v>80</v>
      </c>
      <c r="K2603" s="14" t="s">
        <v>1026</v>
      </c>
      <c r="L2603" s="14" t="s">
        <v>568</v>
      </c>
      <c r="M2603" s="14" t="s">
        <v>49</v>
      </c>
      <c r="N2603" s="14"/>
      <c r="O2603" s="14"/>
      <c r="P2603" s="14" t="s">
        <v>746</v>
      </c>
      <c r="Q2603" s="15"/>
      <c r="R2603" s="14" t="s">
        <v>525</v>
      </c>
      <c r="S2603" s="14" t="s">
        <v>16464</v>
      </c>
      <c r="T2603" s="14">
        <v>10</v>
      </c>
      <c r="U2603" s="14" t="s">
        <v>16539</v>
      </c>
      <c r="V2603" s="14" t="s">
        <v>522</v>
      </c>
      <c r="W2603" s="14"/>
      <c r="X2603" s="14"/>
      <c r="Y2603" s="14"/>
      <c r="Z2603" s="14" t="s">
        <v>38</v>
      </c>
      <c r="AA2603" s="3" t="s">
        <v>23558</v>
      </c>
    </row>
    <row r="2604" spans="2:27" x14ac:dyDescent="0.2">
      <c r="B2604" s="14" t="s">
        <v>16463</v>
      </c>
      <c r="C2604" s="15" t="s">
        <v>23529</v>
      </c>
      <c r="D2604" s="12">
        <v>847</v>
      </c>
      <c r="E2604" s="15" t="s">
        <v>23540</v>
      </c>
      <c r="F2604" s="14" t="s">
        <v>16660</v>
      </c>
      <c r="G2604" s="14" t="s">
        <v>16661</v>
      </c>
      <c r="H2604" s="14" t="s">
        <v>16662</v>
      </c>
      <c r="I2604" s="14" t="s">
        <v>16663</v>
      </c>
      <c r="J2604" s="14" t="s">
        <v>48</v>
      </c>
      <c r="K2604" s="14" t="s">
        <v>1026</v>
      </c>
      <c r="L2604" s="14" t="s">
        <v>48</v>
      </c>
      <c r="M2604" s="14" t="s">
        <v>48</v>
      </c>
      <c r="N2604" s="14" t="s">
        <v>16664</v>
      </c>
      <c r="O2604" s="14"/>
      <c r="P2604" s="14" t="s">
        <v>746</v>
      </c>
      <c r="Q2604" s="15"/>
      <c r="R2604" s="14" t="s">
        <v>525</v>
      </c>
      <c r="S2604" s="14" t="s">
        <v>16464</v>
      </c>
      <c r="T2604" s="14">
        <v>10</v>
      </c>
      <c r="U2604" s="14" t="s">
        <v>16665</v>
      </c>
      <c r="V2604" s="14" t="s">
        <v>526</v>
      </c>
      <c r="W2604" s="14"/>
      <c r="X2604" s="14" t="s">
        <v>16664</v>
      </c>
      <c r="Y2604" s="14"/>
      <c r="Z2604" s="14" t="s">
        <v>123</v>
      </c>
      <c r="AA2604" s="3" t="s">
        <v>23558</v>
      </c>
    </row>
    <row r="2605" spans="2:27" x14ac:dyDescent="0.2">
      <c r="B2605" s="14" t="s">
        <v>16463</v>
      </c>
      <c r="C2605" s="15" t="s">
        <v>23529</v>
      </c>
      <c r="D2605" s="12">
        <v>851</v>
      </c>
      <c r="E2605" s="15" t="s">
        <v>23540</v>
      </c>
      <c r="F2605" s="14" t="s">
        <v>16683</v>
      </c>
      <c r="G2605" s="14" t="s">
        <v>16684</v>
      </c>
      <c r="H2605" s="14" t="s">
        <v>16685</v>
      </c>
      <c r="I2605" s="14" t="s">
        <v>16686</v>
      </c>
      <c r="J2605" s="14" t="s">
        <v>48</v>
      </c>
      <c r="K2605" s="14" t="s">
        <v>1026</v>
      </c>
      <c r="L2605" s="14" t="s">
        <v>48</v>
      </c>
      <c r="M2605" s="14" t="s">
        <v>48</v>
      </c>
      <c r="N2605" s="14"/>
      <c r="O2605" s="14"/>
      <c r="P2605" s="14" t="s">
        <v>746</v>
      </c>
      <c r="Q2605" s="15"/>
      <c r="R2605" s="14" t="s">
        <v>525</v>
      </c>
      <c r="S2605" s="14" t="s">
        <v>16525</v>
      </c>
      <c r="T2605" s="14">
        <v>10</v>
      </c>
      <c r="U2605" s="14" t="s">
        <v>14207</v>
      </c>
      <c r="V2605" s="14" t="s">
        <v>522</v>
      </c>
      <c r="W2605" s="14" t="s">
        <v>16687</v>
      </c>
      <c r="X2605" s="14" t="s">
        <v>16688</v>
      </c>
      <c r="Y2605" s="14"/>
      <c r="Z2605" s="14" t="s">
        <v>38</v>
      </c>
      <c r="AA2605" s="3" t="s">
        <v>23558</v>
      </c>
    </row>
    <row r="2606" spans="2:27" x14ac:dyDescent="0.2">
      <c r="B2606" s="14" t="s">
        <v>16463</v>
      </c>
      <c r="C2606" s="15" t="s">
        <v>23529</v>
      </c>
      <c r="D2606" s="12">
        <v>852</v>
      </c>
      <c r="E2606" s="15" t="s">
        <v>23540</v>
      </c>
      <c r="F2606" s="14"/>
      <c r="G2606" s="14" t="s">
        <v>16690</v>
      </c>
      <c r="H2606" s="14" t="s">
        <v>16691</v>
      </c>
      <c r="I2606" s="14" t="s">
        <v>16692</v>
      </c>
      <c r="J2606" s="14" t="s">
        <v>48</v>
      </c>
      <c r="K2606" s="14" t="s">
        <v>1026</v>
      </c>
      <c r="L2606" s="14" t="s">
        <v>365</v>
      </c>
      <c r="M2606" s="14" t="s">
        <v>185</v>
      </c>
      <c r="N2606" s="14" t="s">
        <v>16693</v>
      </c>
      <c r="O2606" s="14"/>
      <c r="P2606" s="14" t="s">
        <v>746</v>
      </c>
      <c r="Q2606" s="15"/>
      <c r="R2606" s="14" t="s">
        <v>525</v>
      </c>
      <c r="S2606" s="14" t="s">
        <v>16466</v>
      </c>
      <c r="T2606" s="14">
        <v>10</v>
      </c>
      <c r="U2606" s="14" t="s">
        <v>16694</v>
      </c>
      <c r="V2606" s="14" t="s">
        <v>522</v>
      </c>
      <c r="W2606" s="14" t="s">
        <v>16695</v>
      </c>
      <c r="X2606" s="14"/>
      <c r="Y2606" s="14"/>
      <c r="Z2606" s="14" t="s">
        <v>123</v>
      </c>
      <c r="AA2606" s="3" t="s">
        <v>23558</v>
      </c>
    </row>
    <row r="2607" spans="2:27" x14ac:dyDescent="0.2">
      <c r="B2607" s="14" t="s">
        <v>16463</v>
      </c>
      <c r="C2607" s="15" t="s">
        <v>23529</v>
      </c>
      <c r="D2607" s="12">
        <v>854</v>
      </c>
      <c r="E2607" s="15" t="s">
        <v>23540</v>
      </c>
      <c r="F2607" s="14"/>
      <c r="G2607" s="14" t="s">
        <v>16703</v>
      </c>
      <c r="H2607" s="14" t="s">
        <v>16704</v>
      </c>
      <c r="I2607" s="14" t="s">
        <v>14205</v>
      </c>
      <c r="J2607" s="14" t="s">
        <v>48</v>
      </c>
      <c r="K2607" s="14" t="s">
        <v>1026</v>
      </c>
      <c r="L2607" s="14" t="s">
        <v>48</v>
      </c>
      <c r="M2607" s="14" t="s">
        <v>48</v>
      </c>
      <c r="N2607" s="14"/>
      <c r="O2607" s="14"/>
      <c r="P2607" s="14" t="s">
        <v>746</v>
      </c>
      <c r="Q2607" s="15"/>
      <c r="R2607" s="14" t="s">
        <v>525</v>
      </c>
      <c r="S2607" s="14" t="s">
        <v>16464</v>
      </c>
      <c r="T2607" s="14">
        <v>10</v>
      </c>
      <c r="U2607" s="14" t="s">
        <v>16705</v>
      </c>
      <c r="V2607" s="14" t="s">
        <v>522</v>
      </c>
      <c r="W2607" s="14"/>
      <c r="X2607" s="14" t="s">
        <v>16706</v>
      </c>
      <c r="Y2607" s="14"/>
      <c r="Z2607" s="14" t="s">
        <v>123</v>
      </c>
      <c r="AA2607" s="3" t="s">
        <v>23558</v>
      </c>
    </row>
    <row r="2608" spans="2:27" x14ac:dyDescent="0.2">
      <c r="B2608" s="14" t="s">
        <v>16463</v>
      </c>
      <c r="C2608" s="15" t="s">
        <v>23529</v>
      </c>
      <c r="D2608" s="12">
        <v>859</v>
      </c>
      <c r="E2608" s="15" t="s">
        <v>23540</v>
      </c>
      <c r="F2608" s="14"/>
      <c r="G2608" s="14" t="s">
        <v>16728</v>
      </c>
      <c r="H2608" s="14" t="s">
        <v>16729</v>
      </c>
      <c r="I2608" s="14" t="s">
        <v>7581</v>
      </c>
      <c r="J2608" s="14" t="s">
        <v>592</v>
      </c>
      <c r="K2608" s="14" t="s">
        <v>1026</v>
      </c>
      <c r="L2608" s="14" t="s">
        <v>44</v>
      </c>
      <c r="M2608" s="14" t="s">
        <v>1132</v>
      </c>
      <c r="N2608" s="14"/>
      <c r="O2608" s="14"/>
      <c r="P2608" s="14" t="s">
        <v>746</v>
      </c>
      <c r="Q2608" s="15"/>
      <c r="R2608" s="14" t="s">
        <v>525</v>
      </c>
      <c r="S2608" s="14" t="s">
        <v>16464</v>
      </c>
      <c r="T2608" s="14">
        <v>10</v>
      </c>
      <c r="U2608" s="14" t="s">
        <v>16730</v>
      </c>
      <c r="V2608" s="14" t="s">
        <v>522</v>
      </c>
      <c r="W2608" s="14"/>
      <c r="X2608" s="14" t="s">
        <v>16731</v>
      </c>
      <c r="Y2608" s="14"/>
      <c r="Z2608" s="14" t="s">
        <v>123</v>
      </c>
      <c r="AA2608" s="3" t="s">
        <v>23558</v>
      </c>
    </row>
    <row r="2609" spans="2:27" x14ac:dyDescent="0.2">
      <c r="B2609" s="14" t="s">
        <v>16463</v>
      </c>
      <c r="C2609" s="15" t="s">
        <v>23529</v>
      </c>
      <c r="D2609" s="12">
        <v>864</v>
      </c>
      <c r="E2609" s="15" t="s">
        <v>23540</v>
      </c>
      <c r="F2609" s="14" t="s">
        <v>16749</v>
      </c>
      <c r="G2609" s="14" t="s">
        <v>16750</v>
      </c>
      <c r="H2609" s="14" t="s">
        <v>16751</v>
      </c>
      <c r="I2609" s="14" t="s">
        <v>14224</v>
      </c>
      <c r="J2609" s="14" t="s">
        <v>185</v>
      </c>
      <c r="K2609" s="14" t="s">
        <v>1026</v>
      </c>
      <c r="L2609" s="14" t="s">
        <v>365</v>
      </c>
      <c r="M2609" s="14" t="s">
        <v>185</v>
      </c>
      <c r="N2609" s="14"/>
      <c r="O2609" s="14"/>
      <c r="P2609" s="14" t="s">
        <v>746</v>
      </c>
      <c r="Q2609" s="15"/>
      <c r="R2609" s="14" t="s">
        <v>525</v>
      </c>
      <c r="S2609" s="14" t="s">
        <v>16587</v>
      </c>
      <c r="T2609" s="14">
        <v>10</v>
      </c>
      <c r="U2609" s="14" t="s">
        <v>16752</v>
      </c>
      <c r="V2609" s="14" t="s">
        <v>514</v>
      </c>
      <c r="W2609" s="14"/>
      <c r="X2609" s="14"/>
      <c r="Y2609" s="14"/>
      <c r="Z2609" s="14" t="s">
        <v>38</v>
      </c>
      <c r="AA2609" s="3" t="s">
        <v>23558</v>
      </c>
    </row>
    <row r="2610" spans="2:27" x14ac:dyDescent="0.2">
      <c r="B2610" s="14" t="s">
        <v>16463</v>
      </c>
      <c r="C2610" s="15" t="s">
        <v>23529</v>
      </c>
      <c r="D2610" s="12">
        <v>871</v>
      </c>
      <c r="E2610" s="15" t="s">
        <v>23540</v>
      </c>
      <c r="F2610" s="14"/>
      <c r="G2610" s="14" t="s">
        <v>16783</v>
      </c>
      <c r="H2610" s="14" t="s">
        <v>16784</v>
      </c>
      <c r="I2610" s="14" t="s">
        <v>16785</v>
      </c>
      <c r="J2610" s="14" t="s">
        <v>93</v>
      </c>
      <c r="K2610" s="14" t="s">
        <v>1026</v>
      </c>
      <c r="L2610" s="14" t="s">
        <v>365</v>
      </c>
      <c r="M2610" s="14" t="s">
        <v>128</v>
      </c>
      <c r="N2610" s="14"/>
      <c r="O2610" s="14"/>
      <c r="P2610" s="14" t="s">
        <v>746</v>
      </c>
      <c r="Q2610" s="15"/>
      <c r="R2610" s="14" t="s">
        <v>525</v>
      </c>
      <c r="S2610" s="14"/>
      <c r="T2610" s="14">
        <v>10</v>
      </c>
      <c r="U2610" s="14" t="s">
        <v>16500</v>
      </c>
      <c r="V2610" s="14" t="s">
        <v>522</v>
      </c>
      <c r="W2610" s="14"/>
      <c r="X2610" s="14" t="s">
        <v>16786</v>
      </c>
      <c r="Y2610" s="14"/>
      <c r="Z2610" s="14" t="s">
        <v>123</v>
      </c>
      <c r="AA2610" s="3" t="s">
        <v>23558</v>
      </c>
    </row>
    <row r="2611" spans="2:27" x14ac:dyDescent="0.2">
      <c r="B2611" s="14" t="s">
        <v>16463</v>
      </c>
      <c r="C2611" s="15" t="s">
        <v>23529</v>
      </c>
      <c r="D2611" s="12">
        <v>872</v>
      </c>
      <c r="E2611" s="15" t="s">
        <v>23540</v>
      </c>
      <c r="F2611" s="14"/>
      <c r="G2611" s="14" t="s">
        <v>16788</v>
      </c>
      <c r="H2611" s="14" t="s">
        <v>16789</v>
      </c>
      <c r="I2611" s="14" t="s">
        <v>16790</v>
      </c>
      <c r="J2611" s="14" t="s">
        <v>48</v>
      </c>
      <c r="K2611" s="14" t="s">
        <v>1026</v>
      </c>
      <c r="L2611" s="14" t="s">
        <v>720</v>
      </c>
      <c r="M2611" s="14" t="s">
        <v>466</v>
      </c>
      <c r="N2611" s="14"/>
      <c r="O2611" s="14"/>
      <c r="P2611" s="14" t="s">
        <v>746</v>
      </c>
      <c r="Q2611" s="15"/>
      <c r="R2611" s="14" t="s">
        <v>525</v>
      </c>
      <c r="S2611" s="14" t="s">
        <v>16550</v>
      </c>
      <c r="T2611" s="14">
        <v>10</v>
      </c>
      <c r="U2611" s="14" t="s">
        <v>16791</v>
      </c>
      <c r="V2611" s="14" t="s">
        <v>522</v>
      </c>
      <c r="W2611" s="14"/>
      <c r="X2611" s="14"/>
      <c r="Y2611" s="14"/>
      <c r="Z2611" s="14" t="s">
        <v>123</v>
      </c>
      <c r="AA2611" s="3" t="s">
        <v>23558</v>
      </c>
    </row>
    <row r="2612" spans="2:27" x14ac:dyDescent="0.2">
      <c r="B2612" s="14" t="s">
        <v>16835</v>
      </c>
      <c r="C2612" s="15" t="s">
        <v>23529</v>
      </c>
      <c r="D2612" s="12">
        <v>1061</v>
      </c>
      <c r="E2612" s="15" t="s">
        <v>23535</v>
      </c>
      <c r="F2612" s="14" t="s">
        <v>17375</v>
      </c>
      <c r="G2612" s="14" t="s">
        <v>17376</v>
      </c>
      <c r="H2612" s="14" t="s">
        <v>17377</v>
      </c>
      <c r="I2612" s="14" t="s">
        <v>2453</v>
      </c>
      <c r="J2612" s="14" t="s">
        <v>81</v>
      </c>
      <c r="K2612" s="14" t="s">
        <v>1026</v>
      </c>
      <c r="L2612" s="14" t="s">
        <v>9972</v>
      </c>
      <c r="M2612" s="14" t="s">
        <v>17378</v>
      </c>
      <c r="N2612" s="14"/>
      <c r="O2612" s="14"/>
      <c r="P2612" s="14" t="s">
        <v>746</v>
      </c>
      <c r="Q2612" s="15"/>
      <c r="R2612" s="14" t="s">
        <v>555</v>
      </c>
      <c r="S2612" s="14" t="s">
        <v>12521</v>
      </c>
      <c r="T2612" s="14">
        <v>10</v>
      </c>
      <c r="U2612" s="14" t="s">
        <v>16841</v>
      </c>
      <c r="V2612" s="14" t="s">
        <v>522</v>
      </c>
      <c r="W2612" s="14"/>
      <c r="X2612" s="14"/>
      <c r="Y2612" s="14"/>
      <c r="Z2612" s="14" t="s">
        <v>38</v>
      </c>
      <c r="AA2612" s="3" t="s">
        <v>23558</v>
      </c>
    </row>
    <row r="2613" spans="2:27" x14ac:dyDescent="0.2">
      <c r="B2613" s="14" t="s">
        <v>16835</v>
      </c>
      <c r="C2613" s="15" t="s">
        <v>23529</v>
      </c>
      <c r="D2613" s="12">
        <v>1066</v>
      </c>
      <c r="E2613" s="15" t="s">
        <v>23535</v>
      </c>
      <c r="F2613" s="14" t="s">
        <v>17397</v>
      </c>
      <c r="G2613" s="14" t="s">
        <v>17398</v>
      </c>
      <c r="H2613" s="14" t="s">
        <v>17399</v>
      </c>
      <c r="I2613" s="14" t="s">
        <v>8146</v>
      </c>
      <c r="J2613" s="14" t="s">
        <v>136</v>
      </c>
      <c r="K2613" s="14" t="s">
        <v>1026</v>
      </c>
      <c r="L2613" s="14" t="s">
        <v>348</v>
      </c>
      <c r="M2613" s="14" t="s">
        <v>1046</v>
      </c>
      <c r="N2613" s="14"/>
      <c r="O2613" s="14"/>
      <c r="P2613" s="14" t="s">
        <v>746</v>
      </c>
      <c r="Q2613" s="15"/>
      <c r="R2613" s="14" t="s">
        <v>525</v>
      </c>
      <c r="S2613" s="14" t="s">
        <v>12521</v>
      </c>
      <c r="T2613" s="14">
        <v>10</v>
      </c>
      <c r="U2613" s="14" t="s">
        <v>16841</v>
      </c>
      <c r="V2613" s="14" t="s">
        <v>522</v>
      </c>
      <c r="W2613" s="14"/>
      <c r="X2613" s="14"/>
      <c r="Y2613" s="14"/>
      <c r="Z2613" s="14" t="s">
        <v>38</v>
      </c>
      <c r="AA2613" s="3" t="s">
        <v>23558</v>
      </c>
    </row>
    <row r="2614" spans="2:27" x14ac:dyDescent="0.2">
      <c r="B2614" s="14" t="s">
        <v>17670</v>
      </c>
      <c r="C2614" s="15" t="s">
        <v>23529</v>
      </c>
      <c r="D2614" s="12">
        <v>1266</v>
      </c>
      <c r="E2614" s="15" t="s">
        <v>23541</v>
      </c>
      <c r="F2614" s="14" t="s">
        <v>18223</v>
      </c>
      <c r="G2614" s="14" t="s">
        <v>18224</v>
      </c>
      <c r="H2614" s="14" t="s">
        <v>18225</v>
      </c>
      <c r="I2614" s="14" t="s">
        <v>8130</v>
      </c>
      <c r="J2614" s="14" t="s">
        <v>2653</v>
      </c>
      <c r="K2614" s="14" t="s">
        <v>1026</v>
      </c>
      <c r="L2614" s="14" t="s">
        <v>365</v>
      </c>
      <c r="M2614" s="14" t="s">
        <v>524</v>
      </c>
      <c r="N2614" s="14"/>
      <c r="O2614" s="14"/>
      <c r="P2614" s="14" t="s">
        <v>746</v>
      </c>
      <c r="Q2614" s="15"/>
      <c r="R2614" s="14" t="s">
        <v>525</v>
      </c>
      <c r="S2614" s="14" t="s">
        <v>17675</v>
      </c>
      <c r="T2614" s="14">
        <v>4</v>
      </c>
      <c r="U2614" s="14" t="s">
        <v>17727</v>
      </c>
      <c r="V2614" s="14" t="s">
        <v>536</v>
      </c>
      <c r="W2614" s="14"/>
      <c r="X2614" s="14"/>
      <c r="Y2614" s="14"/>
      <c r="Z2614" s="14" t="s">
        <v>38</v>
      </c>
      <c r="AA2614" s="3" t="s">
        <v>23558</v>
      </c>
    </row>
    <row r="2615" spans="2:27" x14ac:dyDescent="0.2">
      <c r="B2615" s="14" t="s">
        <v>19295</v>
      </c>
      <c r="C2615" s="15" t="s">
        <v>23529</v>
      </c>
      <c r="D2615" s="12">
        <v>1514</v>
      </c>
      <c r="E2615" s="15" t="s">
        <v>23542</v>
      </c>
      <c r="F2615" s="14" t="s">
        <v>19353</v>
      </c>
      <c r="G2615" s="14" t="s">
        <v>19354</v>
      </c>
      <c r="H2615" s="14" t="s">
        <v>19355</v>
      </c>
      <c r="I2615" s="14" t="s">
        <v>19356</v>
      </c>
      <c r="J2615" s="14" t="s">
        <v>271</v>
      </c>
      <c r="K2615" s="14" t="s">
        <v>1026</v>
      </c>
      <c r="L2615" s="14" t="s">
        <v>9624</v>
      </c>
      <c r="M2615" s="14" t="s">
        <v>101</v>
      </c>
      <c r="N2615" s="14"/>
      <c r="O2615" s="14"/>
      <c r="P2615" s="14" t="s">
        <v>746</v>
      </c>
      <c r="Q2615" s="15"/>
      <c r="R2615" s="14" t="s">
        <v>529</v>
      </c>
      <c r="S2615" s="14" t="s">
        <v>19350</v>
      </c>
      <c r="T2615" s="14">
        <v>4</v>
      </c>
      <c r="U2615" s="14" t="s">
        <v>19357</v>
      </c>
      <c r="V2615" s="14"/>
      <c r="W2615" s="14" t="s">
        <v>19353</v>
      </c>
      <c r="X2615" s="14"/>
      <c r="Y2615" s="14"/>
      <c r="Z2615" s="14" t="s">
        <v>123</v>
      </c>
      <c r="AA2615" s="3" t="s">
        <v>23558</v>
      </c>
    </row>
    <row r="2616" spans="2:27" x14ac:dyDescent="0.2">
      <c r="B2616" s="14" t="s">
        <v>19295</v>
      </c>
      <c r="C2616" s="15" t="s">
        <v>23529</v>
      </c>
      <c r="D2616" s="12">
        <v>1625</v>
      </c>
      <c r="E2616" s="15" t="s">
        <v>23542</v>
      </c>
      <c r="F2616" s="14"/>
      <c r="G2616" s="14" t="s">
        <v>19883</v>
      </c>
      <c r="H2616" s="14" t="s">
        <v>19884</v>
      </c>
      <c r="I2616" s="14" t="s">
        <v>19885</v>
      </c>
      <c r="J2616" s="14" t="s">
        <v>130</v>
      </c>
      <c r="K2616" s="14" t="s">
        <v>1026</v>
      </c>
      <c r="L2616" s="14" t="s">
        <v>365</v>
      </c>
      <c r="M2616" s="14" t="s">
        <v>470</v>
      </c>
      <c r="N2616" s="14"/>
      <c r="O2616" s="14"/>
      <c r="P2616" s="14" t="s">
        <v>746</v>
      </c>
      <c r="Q2616" s="15"/>
      <c r="R2616" s="14" t="s">
        <v>529</v>
      </c>
      <c r="S2616" s="14" t="s">
        <v>19300</v>
      </c>
      <c r="T2616" s="14">
        <v>4</v>
      </c>
      <c r="U2616" s="14" t="s">
        <v>19363</v>
      </c>
      <c r="V2616" s="14"/>
      <c r="W2616" s="14" t="s">
        <v>19886</v>
      </c>
      <c r="X2616" s="14"/>
      <c r="Y2616" s="14"/>
      <c r="Z2616" s="14" t="s">
        <v>123</v>
      </c>
      <c r="AA2616" s="3" t="s">
        <v>23558</v>
      </c>
    </row>
    <row r="2617" spans="2:27" x14ac:dyDescent="0.2">
      <c r="B2617" s="14" t="s">
        <v>20787</v>
      </c>
      <c r="C2617" s="15" t="s">
        <v>23529</v>
      </c>
      <c r="D2617" s="12">
        <v>1829</v>
      </c>
      <c r="E2617" s="15" t="s">
        <v>23545</v>
      </c>
      <c r="F2617" s="14" t="s">
        <v>3659</v>
      </c>
      <c r="G2617" s="14" t="s">
        <v>20826</v>
      </c>
      <c r="H2617" s="14" t="s">
        <v>3661</v>
      </c>
      <c r="I2617" s="14" t="s">
        <v>3590</v>
      </c>
      <c r="J2617" s="14" t="s">
        <v>115</v>
      </c>
      <c r="K2617" s="14" t="s">
        <v>1026</v>
      </c>
      <c r="L2617" s="14" t="s">
        <v>17668</v>
      </c>
      <c r="M2617" s="14" t="s">
        <v>9611</v>
      </c>
      <c r="N2617" s="14"/>
      <c r="O2617" s="14"/>
      <c r="P2617" s="14" t="s">
        <v>746</v>
      </c>
      <c r="Q2617" s="15"/>
      <c r="R2617" s="14" t="s">
        <v>513</v>
      </c>
      <c r="S2617" s="14" t="s">
        <v>20796</v>
      </c>
      <c r="T2617" s="14">
        <v>4</v>
      </c>
      <c r="U2617" s="14" t="s">
        <v>20827</v>
      </c>
      <c r="V2617" s="14" t="s">
        <v>526</v>
      </c>
      <c r="W2617" s="14"/>
      <c r="X2617" s="14"/>
      <c r="Y2617" s="14"/>
      <c r="Z2617" s="14" t="s">
        <v>38</v>
      </c>
      <c r="AA2617" s="3" t="s">
        <v>23558</v>
      </c>
    </row>
    <row r="2618" spans="2:27" x14ac:dyDescent="0.2">
      <c r="B2618" s="14" t="s">
        <v>20787</v>
      </c>
      <c r="C2618" s="15" t="s">
        <v>23529</v>
      </c>
      <c r="D2618" s="12">
        <v>1841</v>
      </c>
      <c r="E2618" s="15" t="s">
        <v>23545</v>
      </c>
      <c r="F2618" s="14" t="s">
        <v>20886</v>
      </c>
      <c r="G2618" s="14" t="s">
        <v>20887</v>
      </c>
      <c r="H2618" s="14" t="s">
        <v>20888</v>
      </c>
      <c r="I2618" s="14" t="s">
        <v>20889</v>
      </c>
      <c r="J2618" s="14" t="s">
        <v>182</v>
      </c>
      <c r="K2618" s="14" t="s">
        <v>1026</v>
      </c>
      <c r="L2618" s="14" t="s">
        <v>365</v>
      </c>
      <c r="M2618" s="14" t="s">
        <v>57</v>
      </c>
      <c r="N2618" s="14"/>
      <c r="O2618" s="14"/>
      <c r="P2618" s="14" t="s">
        <v>746</v>
      </c>
      <c r="Q2618" s="15"/>
      <c r="R2618" s="14" t="s">
        <v>518</v>
      </c>
      <c r="S2618" s="14" t="s">
        <v>20793</v>
      </c>
      <c r="T2618" s="14">
        <v>3</v>
      </c>
      <c r="U2618" s="14" t="s">
        <v>20890</v>
      </c>
      <c r="V2618" s="14" t="s">
        <v>536</v>
      </c>
      <c r="W2618" s="14"/>
      <c r="X2618" s="14"/>
      <c r="Y2618" s="14"/>
      <c r="Z2618" s="14" t="s">
        <v>123</v>
      </c>
      <c r="AA2618" s="3" t="s">
        <v>23558</v>
      </c>
    </row>
    <row r="2619" spans="2:27" x14ac:dyDescent="0.2">
      <c r="B2619" s="14" t="s">
        <v>20787</v>
      </c>
      <c r="C2619" s="15" t="s">
        <v>23529</v>
      </c>
      <c r="D2619" s="12">
        <v>1844</v>
      </c>
      <c r="E2619" s="15" t="s">
        <v>23545</v>
      </c>
      <c r="F2619" s="14" t="s">
        <v>8953</v>
      </c>
      <c r="G2619" s="14" t="s">
        <v>20903</v>
      </c>
      <c r="H2619" s="14" t="s">
        <v>8955</v>
      </c>
      <c r="I2619" s="14" t="s">
        <v>8956</v>
      </c>
      <c r="J2619" s="14" t="s">
        <v>129</v>
      </c>
      <c r="K2619" s="14" t="s">
        <v>1026</v>
      </c>
      <c r="L2619" s="14" t="s">
        <v>205</v>
      </c>
      <c r="M2619" s="14" t="s">
        <v>718</v>
      </c>
      <c r="N2619" s="14"/>
      <c r="O2619" s="14"/>
      <c r="P2619" s="14" t="s">
        <v>746</v>
      </c>
      <c r="Q2619" s="15"/>
      <c r="R2619" s="14" t="s">
        <v>803</v>
      </c>
      <c r="S2619" s="14" t="s">
        <v>20793</v>
      </c>
      <c r="T2619" s="14">
        <v>3</v>
      </c>
      <c r="U2619" s="14" t="s">
        <v>20904</v>
      </c>
      <c r="V2619" s="14" t="s">
        <v>547</v>
      </c>
      <c r="W2619" s="14"/>
      <c r="X2619" s="14"/>
      <c r="Y2619" s="14"/>
      <c r="Z2619" s="14" t="s">
        <v>123</v>
      </c>
      <c r="AA2619" s="3" t="s">
        <v>23558</v>
      </c>
    </row>
    <row r="2620" spans="2:27" x14ac:dyDescent="0.2">
      <c r="B2620" s="14" t="s">
        <v>20787</v>
      </c>
      <c r="C2620" s="15" t="s">
        <v>23529</v>
      </c>
      <c r="D2620" s="12">
        <v>1850</v>
      </c>
      <c r="E2620" s="15" t="s">
        <v>23545</v>
      </c>
      <c r="F2620" s="14" t="s">
        <v>20924</v>
      </c>
      <c r="G2620" s="14" t="s">
        <v>20925</v>
      </c>
      <c r="H2620" s="14" t="s">
        <v>20926</v>
      </c>
      <c r="I2620" s="14" t="s">
        <v>2275</v>
      </c>
      <c r="J2620" s="14" t="s">
        <v>57</v>
      </c>
      <c r="K2620" s="14" t="s">
        <v>1026</v>
      </c>
      <c r="L2620" s="14" t="s">
        <v>3551</v>
      </c>
      <c r="M2620" s="14" t="s">
        <v>8007</v>
      </c>
      <c r="N2620" s="14"/>
      <c r="O2620" s="14"/>
      <c r="P2620" s="14" t="s">
        <v>746</v>
      </c>
      <c r="Q2620" s="15"/>
      <c r="R2620" s="14" t="s">
        <v>518</v>
      </c>
      <c r="S2620" s="14" t="s">
        <v>20793</v>
      </c>
      <c r="T2620" s="14">
        <v>4</v>
      </c>
      <c r="U2620" s="14" t="s">
        <v>20927</v>
      </c>
      <c r="V2620" s="14" t="s">
        <v>571</v>
      </c>
      <c r="W2620" s="14"/>
      <c r="X2620" s="14"/>
      <c r="Y2620" s="14"/>
      <c r="Z2620" s="14" t="s">
        <v>38</v>
      </c>
      <c r="AA2620" s="3" t="s">
        <v>23558</v>
      </c>
    </row>
    <row r="2621" spans="2:27" x14ac:dyDescent="0.2">
      <c r="B2621" s="14" t="s">
        <v>20787</v>
      </c>
      <c r="C2621" s="15" t="s">
        <v>23529</v>
      </c>
      <c r="D2621" s="12">
        <v>1880</v>
      </c>
      <c r="E2621" s="15" t="s">
        <v>23545</v>
      </c>
      <c r="F2621" s="14" t="s">
        <v>21051</v>
      </c>
      <c r="G2621" s="14" t="s">
        <v>21052</v>
      </c>
      <c r="H2621" s="14" t="s">
        <v>21053</v>
      </c>
      <c r="I2621" s="14" t="s">
        <v>17437</v>
      </c>
      <c r="J2621" s="14" t="s">
        <v>1026</v>
      </c>
      <c r="K2621" s="14" t="s">
        <v>1026</v>
      </c>
      <c r="L2621" s="14" t="s">
        <v>365</v>
      </c>
      <c r="M2621" s="14" t="s">
        <v>524</v>
      </c>
      <c r="N2621" s="14"/>
      <c r="O2621" s="14"/>
      <c r="P2621" s="14" t="s">
        <v>746</v>
      </c>
      <c r="Q2621" s="15"/>
      <c r="R2621" s="14" t="s">
        <v>803</v>
      </c>
      <c r="S2621" s="14" t="s">
        <v>21054</v>
      </c>
      <c r="T2621" s="14">
        <v>4</v>
      </c>
      <c r="U2621" s="14" t="s">
        <v>21055</v>
      </c>
      <c r="V2621" s="14" t="s">
        <v>526</v>
      </c>
      <c r="W2621" s="14"/>
      <c r="X2621" s="14"/>
      <c r="Y2621" s="14"/>
      <c r="Z2621" s="14" t="s">
        <v>38</v>
      </c>
      <c r="AA2621" s="3" t="s">
        <v>23558</v>
      </c>
    </row>
    <row r="2622" spans="2:27" x14ac:dyDescent="0.2">
      <c r="B2622" s="14" t="s">
        <v>20787</v>
      </c>
      <c r="C2622" s="15" t="s">
        <v>23529</v>
      </c>
      <c r="D2622" s="12">
        <v>1882</v>
      </c>
      <c r="E2622" s="15" t="s">
        <v>23545</v>
      </c>
      <c r="F2622" s="14" t="s">
        <v>21062</v>
      </c>
      <c r="G2622" s="14" t="s">
        <v>21063</v>
      </c>
      <c r="H2622" s="14" t="s">
        <v>21064</v>
      </c>
      <c r="I2622" s="14" t="s">
        <v>2284</v>
      </c>
      <c r="J2622" s="14" t="s">
        <v>544</v>
      </c>
      <c r="K2622" s="14" t="s">
        <v>1026</v>
      </c>
      <c r="L2622" s="14" t="s">
        <v>42</v>
      </c>
      <c r="M2622" s="14" t="s">
        <v>126</v>
      </c>
      <c r="N2622" s="14"/>
      <c r="O2622" s="14"/>
      <c r="P2622" s="14" t="s">
        <v>746</v>
      </c>
      <c r="Q2622" s="15"/>
      <c r="R2622" s="14" t="s">
        <v>513</v>
      </c>
      <c r="S2622" s="14" t="s">
        <v>20797</v>
      </c>
      <c r="T2622" s="14">
        <v>3</v>
      </c>
      <c r="U2622" s="14" t="s">
        <v>21065</v>
      </c>
      <c r="V2622" s="14" t="s">
        <v>571</v>
      </c>
      <c r="W2622" s="14"/>
      <c r="X2622" s="14"/>
      <c r="Y2622" s="14"/>
      <c r="Z2622" s="14" t="s">
        <v>123</v>
      </c>
      <c r="AA2622" s="3" t="s">
        <v>23558</v>
      </c>
    </row>
    <row r="2623" spans="2:27" x14ac:dyDescent="0.2">
      <c r="B2623" s="14" t="s">
        <v>20787</v>
      </c>
      <c r="C2623" s="15" t="s">
        <v>23529</v>
      </c>
      <c r="D2623" s="12">
        <v>1899</v>
      </c>
      <c r="E2623" s="15" t="s">
        <v>23545</v>
      </c>
      <c r="F2623" s="14" t="s">
        <v>21146</v>
      </c>
      <c r="G2623" s="14" t="s">
        <v>21147</v>
      </c>
      <c r="H2623" s="14" t="s">
        <v>21148</v>
      </c>
      <c r="I2623" s="14" t="s">
        <v>2307</v>
      </c>
      <c r="J2623" s="14" t="s">
        <v>179</v>
      </c>
      <c r="K2623" s="14" t="s">
        <v>1026</v>
      </c>
      <c r="L2623" s="14" t="s">
        <v>21149</v>
      </c>
      <c r="M2623" s="14" t="s">
        <v>7572</v>
      </c>
      <c r="N2623" s="14"/>
      <c r="O2623" s="14"/>
      <c r="P2623" s="14" t="s">
        <v>746</v>
      </c>
      <c r="Q2623" s="15"/>
      <c r="R2623" s="14" t="s">
        <v>803</v>
      </c>
      <c r="S2623" s="14" t="s">
        <v>20793</v>
      </c>
      <c r="T2623" s="14">
        <v>4</v>
      </c>
      <c r="U2623" s="14" t="s">
        <v>20794</v>
      </c>
      <c r="V2623" s="14" t="s">
        <v>547</v>
      </c>
      <c r="W2623" s="14"/>
      <c r="X2623" s="14"/>
      <c r="Y2623" s="14"/>
      <c r="Z2623" s="14" t="s">
        <v>38</v>
      </c>
      <c r="AA2623" s="3" t="s">
        <v>23558</v>
      </c>
    </row>
    <row r="2624" spans="2:27" x14ac:dyDescent="0.2">
      <c r="B2624" s="14" t="s">
        <v>21212</v>
      </c>
      <c r="C2624" s="15" t="s">
        <v>23529</v>
      </c>
      <c r="D2624" s="12">
        <v>1915</v>
      </c>
      <c r="E2624" s="15" t="s">
        <v>23546</v>
      </c>
      <c r="F2624" s="14" t="s">
        <v>21261</v>
      </c>
      <c r="G2624" s="14" t="s">
        <v>21262</v>
      </c>
      <c r="H2624" s="14" t="s">
        <v>21263</v>
      </c>
      <c r="I2624" s="14" t="s">
        <v>21264</v>
      </c>
      <c r="J2624" s="14" t="s">
        <v>793</v>
      </c>
      <c r="K2624" s="14" t="s">
        <v>1026</v>
      </c>
      <c r="L2624" s="14" t="s">
        <v>365</v>
      </c>
      <c r="M2624" s="14" t="s">
        <v>128</v>
      </c>
      <c r="N2624" s="14"/>
      <c r="O2624" s="14"/>
      <c r="P2624" s="14" t="s">
        <v>746</v>
      </c>
      <c r="Q2624" s="15"/>
      <c r="R2624" s="14" t="s">
        <v>525</v>
      </c>
      <c r="S2624" s="14" t="s">
        <v>21217</v>
      </c>
      <c r="T2624" s="14">
        <v>3</v>
      </c>
      <c r="U2624" s="14" t="s">
        <v>21228</v>
      </c>
      <c r="V2624" s="14" t="s">
        <v>584</v>
      </c>
      <c r="W2624" s="14" t="s">
        <v>21265</v>
      </c>
      <c r="X2624" s="14"/>
      <c r="Y2624" s="14"/>
      <c r="Z2624" s="14" t="s">
        <v>123</v>
      </c>
      <c r="AA2624" s="3" t="s">
        <v>23558</v>
      </c>
    </row>
    <row r="2625" spans="2:27" x14ac:dyDescent="0.2">
      <c r="B2625" s="14" t="s">
        <v>21212</v>
      </c>
      <c r="C2625" s="15" t="s">
        <v>23529</v>
      </c>
      <c r="D2625" s="12">
        <v>1925</v>
      </c>
      <c r="E2625" s="15" t="s">
        <v>23546</v>
      </c>
      <c r="F2625" s="14"/>
      <c r="G2625" s="14" t="s">
        <v>21322</v>
      </c>
      <c r="H2625" s="14" t="s">
        <v>21323</v>
      </c>
      <c r="I2625" s="14" t="s">
        <v>21324</v>
      </c>
      <c r="J2625" s="14" t="s">
        <v>365</v>
      </c>
      <c r="K2625" s="14" t="s">
        <v>1026</v>
      </c>
      <c r="L2625" s="14" t="s">
        <v>365</v>
      </c>
      <c r="M2625" s="14" t="s">
        <v>80</v>
      </c>
      <c r="N2625" s="14"/>
      <c r="O2625" s="14"/>
      <c r="P2625" s="14" t="s">
        <v>746</v>
      </c>
      <c r="Q2625" s="15"/>
      <c r="R2625" s="14" t="s">
        <v>525</v>
      </c>
      <c r="S2625" s="14" t="s">
        <v>21215</v>
      </c>
      <c r="T2625" s="14">
        <v>4</v>
      </c>
      <c r="U2625" s="14" t="s">
        <v>21325</v>
      </c>
      <c r="V2625" s="14" t="s">
        <v>522</v>
      </c>
      <c r="W2625" s="14" t="s">
        <v>21326</v>
      </c>
      <c r="X2625" s="14"/>
      <c r="Y2625" s="14"/>
      <c r="Z2625" s="14" t="s">
        <v>123</v>
      </c>
      <c r="AA2625" s="3" t="s">
        <v>23558</v>
      </c>
    </row>
    <row r="2626" spans="2:27" x14ac:dyDescent="0.2">
      <c r="B2626" s="14" t="s">
        <v>21212</v>
      </c>
      <c r="C2626" s="15" t="s">
        <v>23529</v>
      </c>
      <c r="D2626" s="12">
        <v>1926</v>
      </c>
      <c r="E2626" s="15" t="s">
        <v>23546</v>
      </c>
      <c r="F2626" s="14" t="s">
        <v>21328</v>
      </c>
      <c r="G2626" s="14" t="s">
        <v>21329</v>
      </c>
      <c r="H2626" s="14" t="s">
        <v>21330</v>
      </c>
      <c r="I2626" s="14" t="s">
        <v>21331</v>
      </c>
      <c r="J2626" s="14" t="s">
        <v>365</v>
      </c>
      <c r="K2626" s="14" t="s">
        <v>1026</v>
      </c>
      <c r="L2626" s="14" t="s">
        <v>365</v>
      </c>
      <c r="M2626" s="14" t="s">
        <v>366</v>
      </c>
      <c r="N2626" s="14"/>
      <c r="O2626" s="14"/>
      <c r="P2626" s="14" t="s">
        <v>746</v>
      </c>
      <c r="Q2626" s="15"/>
      <c r="R2626" s="14" t="s">
        <v>525</v>
      </c>
      <c r="S2626" s="14" t="s">
        <v>21219</v>
      </c>
      <c r="T2626" s="14">
        <v>4</v>
      </c>
      <c r="U2626" s="14" t="s">
        <v>21332</v>
      </c>
      <c r="V2626" s="14" t="s">
        <v>522</v>
      </c>
      <c r="W2626" s="14" t="s">
        <v>21333</v>
      </c>
      <c r="X2626" s="14"/>
      <c r="Y2626" s="14"/>
      <c r="Z2626" s="14" t="s">
        <v>123</v>
      </c>
      <c r="AA2626" s="3" t="s">
        <v>23558</v>
      </c>
    </row>
    <row r="2627" spans="2:27" x14ac:dyDescent="0.2">
      <c r="B2627" s="14" t="s">
        <v>21212</v>
      </c>
      <c r="C2627" s="15" t="s">
        <v>23529</v>
      </c>
      <c r="D2627" s="12">
        <v>1932</v>
      </c>
      <c r="E2627" s="15" t="s">
        <v>23546</v>
      </c>
      <c r="F2627" s="14" t="s">
        <v>21364</v>
      </c>
      <c r="G2627" s="14" t="s">
        <v>21365</v>
      </c>
      <c r="H2627" s="14" t="s">
        <v>21366</v>
      </c>
      <c r="I2627" s="14" t="s">
        <v>21367</v>
      </c>
      <c r="J2627" s="14" t="s">
        <v>179</v>
      </c>
      <c r="K2627" s="14" t="s">
        <v>1026</v>
      </c>
      <c r="L2627" s="14" t="s">
        <v>365</v>
      </c>
      <c r="M2627" s="14" t="s">
        <v>102</v>
      </c>
      <c r="N2627" s="14"/>
      <c r="O2627" s="14"/>
      <c r="P2627" s="14" t="s">
        <v>746</v>
      </c>
      <c r="Q2627" s="15"/>
      <c r="R2627" s="14" t="s">
        <v>525</v>
      </c>
      <c r="S2627" s="14" t="s">
        <v>21219</v>
      </c>
      <c r="T2627" s="14">
        <v>3</v>
      </c>
      <c r="U2627" s="14" t="s">
        <v>21220</v>
      </c>
      <c r="V2627" s="14" t="s">
        <v>522</v>
      </c>
      <c r="W2627" s="14" t="s">
        <v>21368</v>
      </c>
      <c r="X2627" s="14"/>
      <c r="Y2627" s="14"/>
      <c r="Z2627" s="14" t="s">
        <v>38</v>
      </c>
      <c r="AA2627" s="3" t="s">
        <v>23558</v>
      </c>
    </row>
    <row r="2628" spans="2:27" x14ac:dyDescent="0.2">
      <c r="B2628" s="14" t="s">
        <v>21212</v>
      </c>
      <c r="C2628" s="15" t="s">
        <v>23529</v>
      </c>
      <c r="D2628" s="12">
        <v>1960</v>
      </c>
      <c r="E2628" s="15" t="s">
        <v>23546</v>
      </c>
      <c r="F2628" s="14" t="s">
        <v>21509</v>
      </c>
      <c r="G2628" s="14" t="s">
        <v>21510</v>
      </c>
      <c r="H2628" s="14" t="s">
        <v>21511</v>
      </c>
      <c r="I2628" s="14" t="s">
        <v>561</v>
      </c>
      <c r="J2628" s="14" t="s">
        <v>265</v>
      </c>
      <c r="K2628" s="14" t="s">
        <v>1026</v>
      </c>
      <c r="L2628" s="14" t="s">
        <v>365</v>
      </c>
      <c r="M2628" s="14" t="s">
        <v>487</v>
      </c>
      <c r="N2628" s="14"/>
      <c r="O2628" s="14"/>
      <c r="P2628" s="14" t="s">
        <v>746</v>
      </c>
      <c r="Q2628" s="15"/>
      <c r="R2628" s="14" t="s">
        <v>525</v>
      </c>
      <c r="S2628" s="14" t="s">
        <v>21213</v>
      </c>
      <c r="T2628" s="14">
        <v>3</v>
      </c>
      <c r="U2628" s="14" t="s">
        <v>21231</v>
      </c>
      <c r="V2628" s="14" t="s">
        <v>514</v>
      </c>
      <c r="W2628" s="14" t="s">
        <v>21512</v>
      </c>
      <c r="X2628" s="14"/>
      <c r="Y2628" s="14"/>
      <c r="Z2628" s="14" t="s">
        <v>38</v>
      </c>
      <c r="AA2628" s="3" t="s">
        <v>23558</v>
      </c>
    </row>
    <row r="2629" spans="2:27" x14ac:dyDescent="0.2">
      <c r="B2629" s="14" t="s">
        <v>21212</v>
      </c>
      <c r="C2629" s="15" t="s">
        <v>23529</v>
      </c>
      <c r="D2629" s="12">
        <v>1961</v>
      </c>
      <c r="E2629" s="15" t="s">
        <v>23546</v>
      </c>
      <c r="F2629" s="14" t="s">
        <v>21514</v>
      </c>
      <c r="G2629" s="14" t="s">
        <v>21515</v>
      </c>
      <c r="H2629" s="14" t="s">
        <v>21516</v>
      </c>
      <c r="I2629" s="14" t="s">
        <v>21517</v>
      </c>
      <c r="J2629" s="14" t="s">
        <v>365</v>
      </c>
      <c r="K2629" s="14" t="s">
        <v>1026</v>
      </c>
      <c r="L2629" s="14" t="s">
        <v>365</v>
      </c>
      <c r="M2629" s="14" t="s">
        <v>97</v>
      </c>
      <c r="N2629" s="14"/>
      <c r="O2629" s="14"/>
      <c r="P2629" s="14" t="s">
        <v>746</v>
      </c>
      <c r="Q2629" s="15"/>
      <c r="R2629" s="14" t="s">
        <v>525</v>
      </c>
      <c r="S2629" s="14" t="s">
        <v>21217</v>
      </c>
      <c r="T2629" s="14">
        <v>4</v>
      </c>
      <c r="U2629" s="14" t="s">
        <v>21518</v>
      </c>
      <c r="V2629" s="14" t="s">
        <v>598</v>
      </c>
      <c r="W2629" s="14" t="s">
        <v>21519</v>
      </c>
      <c r="X2629" s="14"/>
      <c r="Y2629" s="14"/>
      <c r="Z2629" s="14" t="s">
        <v>123</v>
      </c>
      <c r="AA2629" s="3" t="s">
        <v>23558</v>
      </c>
    </row>
    <row r="2630" spans="2:27" x14ac:dyDescent="0.2">
      <c r="B2630" s="14" t="s">
        <v>21212</v>
      </c>
      <c r="C2630" s="15" t="s">
        <v>23529</v>
      </c>
      <c r="D2630" s="12">
        <v>1964</v>
      </c>
      <c r="E2630" s="15" t="s">
        <v>23546</v>
      </c>
      <c r="F2630" s="14" t="s">
        <v>21533</v>
      </c>
      <c r="G2630" s="14" t="s">
        <v>21534</v>
      </c>
      <c r="H2630" s="14" t="s">
        <v>21535</v>
      </c>
      <c r="I2630" s="14" t="s">
        <v>21536</v>
      </c>
      <c r="J2630" s="14" t="s">
        <v>502</v>
      </c>
      <c r="K2630" s="14" t="s">
        <v>1026</v>
      </c>
      <c r="L2630" s="14" t="s">
        <v>365</v>
      </c>
      <c r="M2630" s="14" t="s">
        <v>185</v>
      </c>
      <c r="N2630" s="14"/>
      <c r="O2630" s="14"/>
      <c r="P2630" s="14" t="s">
        <v>746</v>
      </c>
      <c r="Q2630" s="15"/>
      <c r="R2630" s="14" t="s">
        <v>525</v>
      </c>
      <c r="S2630" s="14" t="s">
        <v>21221</v>
      </c>
      <c r="T2630" s="14">
        <v>3</v>
      </c>
      <c r="U2630" s="14"/>
      <c r="V2630" s="14"/>
      <c r="W2630" s="14" t="s">
        <v>21537</v>
      </c>
      <c r="X2630" s="14"/>
      <c r="Y2630" s="14"/>
      <c r="Z2630" s="14" t="s">
        <v>123</v>
      </c>
      <c r="AA2630" s="3" t="s">
        <v>23558</v>
      </c>
    </row>
    <row r="2631" spans="2:27" x14ac:dyDescent="0.2">
      <c r="B2631" s="14" t="s">
        <v>21212</v>
      </c>
      <c r="C2631" s="15" t="s">
        <v>23529</v>
      </c>
      <c r="D2631" s="12">
        <v>1972</v>
      </c>
      <c r="E2631" s="15" t="s">
        <v>23546</v>
      </c>
      <c r="F2631" s="14" t="s">
        <v>15717</v>
      </c>
      <c r="G2631" s="14" t="s">
        <v>17183</v>
      </c>
      <c r="H2631" s="14" t="s">
        <v>15718</v>
      </c>
      <c r="I2631" s="14" t="s">
        <v>3542</v>
      </c>
      <c r="J2631" s="14" t="s">
        <v>488</v>
      </c>
      <c r="K2631" s="14" t="s">
        <v>1026</v>
      </c>
      <c r="L2631" s="14" t="s">
        <v>365</v>
      </c>
      <c r="M2631" s="14" t="s">
        <v>382</v>
      </c>
      <c r="N2631" s="14"/>
      <c r="O2631" s="14"/>
      <c r="P2631" s="14" t="s">
        <v>746</v>
      </c>
      <c r="Q2631" s="15"/>
      <c r="R2631" s="14" t="s">
        <v>525</v>
      </c>
      <c r="S2631" s="14" t="s">
        <v>21219</v>
      </c>
      <c r="T2631" s="14">
        <v>3</v>
      </c>
      <c r="U2631" s="14" t="s">
        <v>21576</v>
      </c>
      <c r="V2631" s="14"/>
      <c r="W2631" s="14" t="s">
        <v>21577</v>
      </c>
      <c r="X2631" s="14"/>
      <c r="Y2631" s="14"/>
      <c r="Z2631" s="14" t="s">
        <v>38</v>
      </c>
      <c r="AA2631" s="3" t="s">
        <v>23558</v>
      </c>
    </row>
    <row r="2632" spans="2:27" x14ac:dyDescent="0.2">
      <c r="B2632" s="14" t="s">
        <v>21212</v>
      </c>
      <c r="C2632" s="15" t="s">
        <v>23529</v>
      </c>
      <c r="D2632" s="12">
        <v>1983</v>
      </c>
      <c r="E2632" s="15" t="s">
        <v>23546</v>
      </c>
      <c r="F2632" s="14" t="s">
        <v>21627</v>
      </c>
      <c r="G2632" s="14" t="s">
        <v>21628</v>
      </c>
      <c r="H2632" s="14" t="s">
        <v>21629</v>
      </c>
      <c r="I2632" s="14" t="s">
        <v>21239</v>
      </c>
      <c r="J2632" s="14" t="s">
        <v>365</v>
      </c>
      <c r="K2632" s="14" t="s">
        <v>1026</v>
      </c>
      <c r="L2632" s="14" t="s">
        <v>365</v>
      </c>
      <c r="M2632" s="14" t="s">
        <v>129</v>
      </c>
      <c r="N2632" s="14"/>
      <c r="O2632" s="14"/>
      <c r="P2632" s="14" t="s">
        <v>746</v>
      </c>
      <c r="Q2632" s="15"/>
      <c r="R2632" s="14" t="s">
        <v>525</v>
      </c>
      <c r="S2632" s="14" t="s">
        <v>21215</v>
      </c>
      <c r="T2632" s="14">
        <v>4</v>
      </c>
      <c r="U2632" s="14" t="s">
        <v>21240</v>
      </c>
      <c r="V2632" s="14" t="s">
        <v>522</v>
      </c>
      <c r="W2632" s="14" t="s">
        <v>21630</v>
      </c>
      <c r="X2632" s="14"/>
      <c r="Y2632" s="14"/>
      <c r="Z2632" s="14" t="s">
        <v>123</v>
      </c>
      <c r="AA2632" s="3" t="s">
        <v>23558</v>
      </c>
    </row>
    <row r="2633" spans="2:27" x14ac:dyDescent="0.2">
      <c r="B2633" s="14" t="s">
        <v>21212</v>
      </c>
      <c r="C2633" s="15" t="s">
        <v>23529</v>
      </c>
      <c r="D2633" s="12">
        <v>1985</v>
      </c>
      <c r="E2633" s="15" t="s">
        <v>23546</v>
      </c>
      <c r="F2633" s="14" t="s">
        <v>21636</v>
      </c>
      <c r="G2633" s="14" t="s">
        <v>21637</v>
      </c>
      <c r="H2633" s="14" t="s">
        <v>17412</v>
      </c>
      <c r="I2633" s="14" t="s">
        <v>8073</v>
      </c>
      <c r="J2633" s="14" t="s">
        <v>930</v>
      </c>
      <c r="K2633" s="14" t="s">
        <v>1026</v>
      </c>
      <c r="L2633" s="14" t="s">
        <v>302</v>
      </c>
      <c r="M2633" s="14" t="s">
        <v>653</v>
      </c>
      <c r="N2633" s="14"/>
      <c r="O2633" s="14"/>
      <c r="P2633" s="14" t="s">
        <v>746</v>
      </c>
      <c r="Q2633" s="15"/>
      <c r="R2633" s="14" t="s">
        <v>525</v>
      </c>
      <c r="S2633" s="14" t="s">
        <v>21219</v>
      </c>
      <c r="T2633" s="14">
        <v>3</v>
      </c>
      <c r="U2633" s="14" t="s">
        <v>17650</v>
      </c>
      <c r="V2633" s="14" t="s">
        <v>522</v>
      </c>
      <c r="W2633" s="14" t="s">
        <v>21638</v>
      </c>
      <c r="X2633" s="14"/>
      <c r="Y2633" s="14"/>
      <c r="Z2633" s="14" t="s">
        <v>123</v>
      </c>
      <c r="AA2633" s="3" t="s">
        <v>23558</v>
      </c>
    </row>
    <row r="2634" spans="2:27" x14ac:dyDescent="0.2">
      <c r="B2634" s="14" t="s">
        <v>21212</v>
      </c>
      <c r="C2634" s="15" t="s">
        <v>23529</v>
      </c>
      <c r="D2634" s="12">
        <v>1992</v>
      </c>
      <c r="E2634" s="15" t="s">
        <v>23546</v>
      </c>
      <c r="F2634" s="14" t="s">
        <v>21669</v>
      </c>
      <c r="G2634" s="14" t="s">
        <v>21670</v>
      </c>
      <c r="H2634" s="14" t="s">
        <v>21671</v>
      </c>
      <c r="I2634" s="14" t="s">
        <v>21672</v>
      </c>
      <c r="J2634" s="14" t="s">
        <v>1026</v>
      </c>
      <c r="K2634" s="14" t="s">
        <v>1026</v>
      </c>
      <c r="L2634" s="14" t="s">
        <v>365</v>
      </c>
      <c r="M2634" s="14" t="s">
        <v>185</v>
      </c>
      <c r="N2634" s="14"/>
      <c r="O2634" s="14"/>
      <c r="P2634" s="14" t="s">
        <v>746</v>
      </c>
      <c r="Q2634" s="15"/>
      <c r="R2634" s="14" t="s">
        <v>525</v>
      </c>
      <c r="S2634" s="14" t="s">
        <v>21215</v>
      </c>
      <c r="T2634" s="14">
        <v>3</v>
      </c>
      <c r="U2634" s="14" t="s">
        <v>21673</v>
      </c>
      <c r="V2634" s="14" t="s">
        <v>598</v>
      </c>
      <c r="W2634" s="14" t="s">
        <v>21674</v>
      </c>
      <c r="X2634" s="14"/>
      <c r="Y2634" s="14"/>
      <c r="Z2634" s="14" t="s">
        <v>123</v>
      </c>
      <c r="AA2634" s="3" t="s">
        <v>23558</v>
      </c>
    </row>
    <row r="2635" spans="2:27" x14ac:dyDescent="0.2">
      <c r="B2635" s="14" t="s">
        <v>21212</v>
      </c>
      <c r="C2635" s="15" t="s">
        <v>23529</v>
      </c>
      <c r="D2635" s="12">
        <v>2006</v>
      </c>
      <c r="E2635" s="15" t="s">
        <v>23546</v>
      </c>
      <c r="F2635" s="14" t="s">
        <v>7278</v>
      </c>
      <c r="G2635" s="14" t="s">
        <v>21741</v>
      </c>
      <c r="H2635" s="14" t="s">
        <v>7280</v>
      </c>
      <c r="I2635" s="14" t="s">
        <v>9417</v>
      </c>
      <c r="J2635" s="14" t="s">
        <v>136</v>
      </c>
      <c r="K2635" s="14" t="s">
        <v>1026</v>
      </c>
      <c r="L2635" s="14" t="s">
        <v>365</v>
      </c>
      <c r="M2635" s="14" t="s">
        <v>93</v>
      </c>
      <c r="N2635" s="14"/>
      <c r="O2635" s="14"/>
      <c r="P2635" s="14" t="s">
        <v>746</v>
      </c>
      <c r="Q2635" s="15"/>
      <c r="R2635" s="14" t="s">
        <v>525</v>
      </c>
      <c r="S2635" s="14" t="s">
        <v>21221</v>
      </c>
      <c r="T2635" s="14">
        <v>3</v>
      </c>
      <c r="U2635" s="14" t="s">
        <v>21319</v>
      </c>
      <c r="V2635" s="14" t="s">
        <v>522</v>
      </c>
      <c r="W2635" s="14" t="s">
        <v>21742</v>
      </c>
      <c r="X2635" s="14"/>
      <c r="Y2635" s="14"/>
      <c r="Z2635" s="14" t="s">
        <v>38</v>
      </c>
      <c r="AA2635" s="3" t="s">
        <v>23558</v>
      </c>
    </row>
    <row r="2636" spans="2:27" x14ac:dyDescent="0.2">
      <c r="B2636" s="14" t="s">
        <v>21212</v>
      </c>
      <c r="C2636" s="15" t="s">
        <v>23529</v>
      </c>
      <c r="D2636" s="12">
        <v>2015</v>
      </c>
      <c r="E2636" s="15" t="s">
        <v>23546</v>
      </c>
      <c r="F2636" s="14" t="s">
        <v>21796</v>
      </c>
      <c r="G2636" s="14" t="s">
        <v>21797</v>
      </c>
      <c r="H2636" s="14" t="s">
        <v>21798</v>
      </c>
      <c r="I2636" s="14" t="s">
        <v>13055</v>
      </c>
      <c r="J2636" s="14" t="s">
        <v>21799</v>
      </c>
      <c r="K2636" s="14" t="s">
        <v>1026</v>
      </c>
      <c r="L2636" s="14" t="s">
        <v>630</v>
      </c>
      <c r="M2636" s="14" t="s">
        <v>654</v>
      </c>
      <c r="N2636" s="14"/>
      <c r="O2636" s="14"/>
      <c r="P2636" s="14" t="s">
        <v>746</v>
      </c>
      <c r="Q2636" s="15"/>
      <c r="R2636" s="14" t="s">
        <v>525</v>
      </c>
      <c r="S2636" s="14" t="s">
        <v>21215</v>
      </c>
      <c r="T2636" s="14">
        <v>4</v>
      </c>
      <c r="U2636" s="14" t="s">
        <v>21236</v>
      </c>
      <c r="V2636" s="14" t="s">
        <v>522</v>
      </c>
      <c r="W2636" s="14" t="s">
        <v>21800</v>
      </c>
      <c r="X2636" s="14"/>
      <c r="Y2636" s="14"/>
      <c r="Z2636" s="14" t="s">
        <v>123</v>
      </c>
      <c r="AA2636" s="3" t="s">
        <v>23558</v>
      </c>
    </row>
    <row r="2637" spans="2:27" x14ac:dyDescent="0.2">
      <c r="B2637" s="14" t="s">
        <v>21212</v>
      </c>
      <c r="C2637" s="15" t="s">
        <v>23529</v>
      </c>
      <c r="D2637" s="12">
        <v>2016</v>
      </c>
      <c r="E2637" s="15" t="s">
        <v>23546</v>
      </c>
      <c r="F2637" s="14" t="s">
        <v>21801</v>
      </c>
      <c r="G2637" s="14" t="s">
        <v>21802</v>
      </c>
      <c r="H2637" s="14" t="s">
        <v>21803</v>
      </c>
      <c r="I2637" s="14" t="s">
        <v>21804</v>
      </c>
      <c r="J2637" s="14" t="s">
        <v>21799</v>
      </c>
      <c r="K2637" s="14" t="s">
        <v>1026</v>
      </c>
      <c r="L2637" s="14" t="s">
        <v>596</v>
      </c>
      <c r="M2637" s="14" t="s">
        <v>466</v>
      </c>
      <c r="N2637" s="14"/>
      <c r="O2637" s="14"/>
      <c r="P2637" s="14" t="s">
        <v>746</v>
      </c>
      <c r="Q2637" s="15"/>
      <c r="R2637" s="14" t="s">
        <v>525</v>
      </c>
      <c r="S2637" s="14" t="s">
        <v>21221</v>
      </c>
      <c r="T2637" s="14">
        <v>4</v>
      </c>
      <c r="U2637" s="14" t="s">
        <v>21222</v>
      </c>
      <c r="V2637" s="14" t="s">
        <v>522</v>
      </c>
      <c r="W2637" s="14" t="s">
        <v>21805</v>
      </c>
      <c r="X2637" s="14"/>
      <c r="Y2637" s="14"/>
      <c r="Z2637" s="14" t="s">
        <v>123</v>
      </c>
      <c r="AA2637" s="3" t="s">
        <v>23558</v>
      </c>
    </row>
    <row r="2638" spans="2:27" x14ac:dyDescent="0.2">
      <c r="B2638" s="14" t="s">
        <v>21212</v>
      </c>
      <c r="C2638" s="15" t="s">
        <v>23529</v>
      </c>
      <c r="D2638" s="12">
        <v>2019</v>
      </c>
      <c r="E2638" s="15" t="s">
        <v>23546</v>
      </c>
      <c r="F2638" s="14" t="s">
        <v>21818</v>
      </c>
      <c r="G2638" s="14" t="s">
        <v>21819</v>
      </c>
      <c r="H2638" s="14" t="s">
        <v>21820</v>
      </c>
      <c r="I2638" s="14" t="s">
        <v>2345</v>
      </c>
      <c r="J2638" s="14" t="s">
        <v>531</v>
      </c>
      <c r="K2638" s="14" t="s">
        <v>1026</v>
      </c>
      <c r="L2638" s="14" t="s">
        <v>365</v>
      </c>
      <c r="M2638" s="14" t="s">
        <v>499</v>
      </c>
      <c r="N2638" s="14"/>
      <c r="O2638" s="14"/>
      <c r="P2638" s="14" t="s">
        <v>746</v>
      </c>
      <c r="Q2638" s="15"/>
      <c r="R2638" s="14" t="s">
        <v>525</v>
      </c>
      <c r="S2638" s="14" t="s">
        <v>21215</v>
      </c>
      <c r="T2638" s="14">
        <v>3</v>
      </c>
      <c r="U2638" s="14" t="s">
        <v>21271</v>
      </c>
      <c r="V2638" s="14" t="s">
        <v>584</v>
      </c>
      <c r="W2638" s="14" t="s">
        <v>21821</v>
      </c>
      <c r="X2638" s="14"/>
      <c r="Y2638" s="14"/>
      <c r="Z2638" s="14" t="s">
        <v>123</v>
      </c>
      <c r="AA2638" s="3" t="s">
        <v>23558</v>
      </c>
    </row>
    <row r="2639" spans="2:27" x14ac:dyDescent="0.2">
      <c r="B2639" s="14" t="s">
        <v>21212</v>
      </c>
      <c r="C2639" s="15" t="s">
        <v>23529</v>
      </c>
      <c r="D2639" s="12">
        <v>2022</v>
      </c>
      <c r="E2639" s="15" t="s">
        <v>23546</v>
      </c>
      <c r="F2639" s="14" t="s">
        <v>21836</v>
      </c>
      <c r="G2639" s="14" t="s">
        <v>21837</v>
      </c>
      <c r="H2639" s="14" t="s">
        <v>21838</v>
      </c>
      <c r="I2639" s="14" t="s">
        <v>762</v>
      </c>
      <c r="J2639" s="14" t="s">
        <v>115</v>
      </c>
      <c r="K2639" s="14" t="s">
        <v>1026</v>
      </c>
      <c r="L2639" s="14" t="s">
        <v>365</v>
      </c>
      <c r="M2639" s="14" t="s">
        <v>524</v>
      </c>
      <c r="N2639" s="14"/>
      <c r="O2639" s="14"/>
      <c r="P2639" s="14" t="s">
        <v>746</v>
      </c>
      <c r="Q2639" s="15"/>
      <c r="R2639" s="14" t="s">
        <v>525</v>
      </c>
      <c r="S2639" s="14" t="s">
        <v>21221</v>
      </c>
      <c r="T2639" s="14">
        <v>3</v>
      </c>
      <c r="U2639" s="14" t="s">
        <v>21237</v>
      </c>
      <c r="V2639" s="14" t="s">
        <v>514</v>
      </c>
      <c r="W2639" s="14" t="s">
        <v>21839</v>
      </c>
      <c r="X2639" s="14"/>
      <c r="Y2639" s="14"/>
      <c r="Z2639" s="14" t="s">
        <v>38</v>
      </c>
      <c r="AA2639" s="3" t="s">
        <v>23558</v>
      </c>
    </row>
    <row r="2640" spans="2:27" x14ac:dyDescent="0.2">
      <c r="B2640" s="14" t="s">
        <v>21212</v>
      </c>
      <c r="C2640" s="15" t="s">
        <v>23529</v>
      </c>
      <c r="D2640" s="12">
        <v>2027</v>
      </c>
      <c r="E2640" s="15" t="s">
        <v>23546</v>
      </c>
      <c r="F2640" s="14" t="s">
        <v>21857</v>
      </c>
      <c r="G2640" s="14" t="s">
        <v>21858</v>
      </c>
      <c r="H2640" s="14" t="s">
        <v>21859</v>
      </c>
      <c r="I2640" s="14" t="s">
        <v>617</v>
      </c>
      <c r="J2640" s="14" t="s">
        <v>114</v>
      </c>
      <c r="K2640" s="14" t="s">
        <v>1026</v>
      </c>
      <c r="L2640" s="14" t="s">
        <v>59</v>
      </c>
      <c r="M2640" s="14" t="s">
        <v>258</v>
      </c>
      <c r="N2640" s="14"/>
      <c r="O2640" s="14"/>
      <c r="P2640" s="14" t="s">
        <v>746</v>
      </c>
      <c r="Q2640" s="15"/>
      <c r="R2640" s="14" t="s">
        <v>525</v>
      </c>
      <c r="S2640" s="14" t="s">
        <v>21221</v>
      </c>
      <c r="T2640" s="14">
        <v>3</v>
      </c>
      <c r="U2640" s="14" t="s">
        <v>8256</v>
      </c>
      <c r="V2640" s="14" t="s">
        <v>522</v>
      </c>
      <c r="W2640" s="14" t="s">
        <v>21860</v>
      </c>
      <c r="X2640" s="14"/>
      <c r="Y2640" s="14"/>
      <c r="Z2640" s="14" t="s">
        <v>38</v>
      </c>
      <c r="AA2640" s="3" t="s">
        <v>23558</v>
      </c>
    </row>
    <row r="2641" spans="2:27" x14ac:dyDescent="0.2">
      <c r="B2641" s="14" t="s">
        <v>21902</v>
      </c>
      <c r="C2641" s="15" t="s">
        <v>23529</v>
      </c>
      <c r="D2641" s="12">
        <v>2037</v>
      </c>
      <c r="E2641" s="15" t="s">
        <v>23547</v>
      </c>
      <c r="F2641" s="14" t="s">
        <v>21934</v>
      </c>
      <c r="G2641" s="14" t="s">
        <v>21935</v>
      </c>
      <c r="H2641" s="14" t="s">
        <v>21936</v>
      </c>
      <c r="I2641" s="14" t="s">
        <v>21903</v>
      </c>
      <c r="J2641" s="14" t="s">
        <v>243</v>
      </c>
      <c r="K2641" s="14" t="s">
        <v>1026</v>
      </c>
      <c r="L2641" s="14" t="s">
        <v>104</v>
      </c>
      <c r="M2641" s="14" t="s">
        <v>100</v>
      </c>
      <c r="N2641" s="14"/>
      <c r="O2641" s="14"/>
      <c r="P2641" s="14" t="s">
        <v>746</v>
      </c>
      <c r="Q2641" s="15"/>
      <c r="R2641" s="14" t="s">
        <v>525</v>
      </c>
      <c r="S2641" s="14" t="s">
        <v>21912</v>
      </c>
      <c r="T2641" s="14">
        <v>4</v>
      </c>
      <c r="U2641" s="14" t="s">
        <v>21905</v>
      </c>
      <c r="V2641" s="14" t="s">
        <v>522</v>
      </c>
      <c r="W2641" s="14"/>
      <c r="X2641" s="14"/>
      <c r="Y2641" s="14"/>
      <c r="Z2641" s="14" t="s">
        <v>123</v>
      </c>
      <c r="AA2641" s="3" t="s">
        <v>23558</v>
      </c>
    </row>
    <row r="2642" spans="2:27" x14ac:dyDescent="0.2">
      <c r="B2642" s="14" t="s">
        <v>21902</v>
      </c>
      <c r="C2642" s="15" t="s">
        <v>23529</v>
      </c>
      <c r="D2642" s="12">
        <v>2038</v>
      </c>
      <c r="E2642" s="15" t="s">
        <v>23547</v>
      </c>
      <c r="F2642" s="14" t="s">
        <v>21938</v>
      </c>
      <c r="G2642" s="14" t="s">
        <v>21939</v>
      </c>
      <c r="H2642" s="14" t="s">
        <v>21940</v>
      </c>
      <c r="I2642" s="14" t="s">
        <v>21903</v>
      </c>
      <c r="J2642" s="14" t="s">
        <v>243</v>
      </c>
      <c r="K2642" s="14" t="s">
        <v>1026</v>
      </c>
      <c r="L2642" s="14" t="s">
        <v>2341</v>
      </c>
      <c r="M2642" s="14" t="s">
        <v>1116</v>
      </c>
      <c r="N2642" s="14"/>
      <c r="O2642" s="14"/>
      <c r="P2642" s="14" t="s">
        <v>746</v>
      </c>
      <c r="Q2642" s="15"/>
      <c r="R2642" s="14" t="s">
        <v>525</v>
      </c>
      <c r="S2642" s="14" t="s">
        <v>21912</v>
      </c>
      <c r="T2642" s="14">
        <v>4</v>
      </c>
      <c r="U2642" s="14" t="s">
        <v>21905</v>
      </c>
      <c r="V2642" s="14" t="s">
        <v>522</v>
      </c>
      <c r="W2642" s="14"/>
      <c r="X2642" s="14"/>
      <c r="Y2642" s="14"/>
      <c r="Z2642" s="14" t="s">
        <v>123</v>
      </c>
      <c r="AA2642" s="3" t="s">
        <v>23558</v>
      </c>
    </row>
    <row r="2643" spans="2:27" x14ac:dyDescent="0.2">
      <c r="B2643" s="14" t="s">
        <v>21902</v>
      </c>
      <c r="C2643" s="15" t="s">
        <v>23529</v>
      </c>
      <c r="D2643" s="12">
        <v>2090</v>
      </c>
      <c r="E2643" s="15" t="s">
        <v>23547</v>
      </c>
      <c r="F2643" s="14" t="s">
        <v>22149</v>
      </c>
      <c r="G2643" s="14" t="s">
        <v>22150</v>
      </c>
      <c r="H2643" s="14" t="s">
        <v>22151</v>
      </c>
      <c r="I2643" s="14" t="s">
        <v>22152</v>
      </c>
      <c r="J2643" s="14" t="s">
        <v>139</v>
      </c>
      <c r="K2643" s="14" t="s">
        <v>1026</v>
      </c>
      <c r="L2643" s="14" t="s">
        <v>366</v>
      </c>
      <c r="M2643" s="14" t="s">
        <v>499</v>
      </c>
      <c r="N2643" s="14"/>
      <c r="O2643" s="14"/>
      <c r="P2643" s="14" t="s">
        <v>746</v>
      </c>
      <c r="Q2643" s="15"/>
      <c r="R2643" s="14" t="s">
        <v>525</v>
      </c>
      <c r="S2643" s="14" t="s">
        <v>21912</v>
      </c>
      <c r="T2643" s="14">
        <v>3</v>
      </c>
      <c r="U2643" s="14" t="s">
        <v>22153</v>
      </c>
      <c r="V2643" s="14" t="s">
        <v>522</v>
      </c>
      <c r="W2643" s="14"/>
      <c r="X2643" s="14"/>
      <c r="Y2643" s="14"/>
      <c r="Z2643" s="14" t="s">
        <v>123</v>
      </c>
      <c r="AA2643" s="3" t="s">
        <v>23558</v>
      </c>
    </row>
    <row r="2644" spans="2:27" x14ac:dyDescent="0.2">
      <c r="B2644" s="14" t="s">
        <v>21902</v>
      </c>
      <c r="C2644" s="15" t="s">
        <v>23529</v>
      </c>
      <c r="D2644" s="12">
        <v>2102</v>
      </c>
      <c r="E2644" s="15" t="s">
        <v>23547</v>
      </c>
      <c r="F2644" s="14" t="s">
        <v>22207</v>
      </c>
      <c r="G2644" s="14" t="s">
        <v>22208</v>
      </c>
      <c r="H2644" s="14" t="s">
        <v>22209</v>
      </c>
      <c r="I2644" s="14" t="s">
        <v>2285</v>
      </c>
      <c r="J2644" s="14" t="s">
        <v>129</v>
      </c>
      <c r="K2644" s="14" t="s">
        <v>1026</v>
      </c>
      <c r="L2644" s="14" t="s">
        <v>5221</v>
      </c>
      <c r="M2644" s="14" t="s">
        <v>757</v>
      </c>
      <c r="N2644" s="14"/>
      <c r="O2644" s="14"/>
      <c r="P2644" s="14" t="s">
        <v>746</v>
      </c>
      <c r="Q2644" s="15"/>
      <c r="R2644" s="14" t="s">
        <v>803</v>
      </c>
      <c r="S2644" s="14" t="s">
        <v>21907</v>
      </c>
      <c r="T2644" s="14">
        <v>3</v>
      </c>
      <c r="U2644" s="14" t="s">
        <v>21911</v>
      </c>
      <c r="V2644" s="14" t="s">
        <v>547</v>
      </c>
      <c r="W2644" s="14"/>
      <c r="X2644" s="14"/>
      <c r="Y2644" s="14"/>
      <c r="Z2644" s="14" t="s">
        <v>38</v>
      </c>
      <c r="AA2644" s="3" t="s">
        <v>23558</v>
      </c>
    </row>
    <row r="2645" spans="2:27" x14ac:dyDescent="0.2">
      <c r="B2645" s="14" t="s">
        <v>21902</v>
      </c>
      <c r="C2645" s="15" t="s">
        <v>23529</v>
      </c>
      <c r="D2645" s="12">
        <v>2119</v>
      </c>
      <c r="E2645" s="15" t="s">
        <v>23547</v>
      </c>
      <c r="F2645" s="14" t="s">
        <v>5195</v>
      </c>
      <c r="G2645" s="14" t="s">
        <v>22283</v>
      </c>
      <c r="H2645" s="14" t="s">
        <v>5197</v>
      </c>
      <c r="I2645" s="14" t="s">
        <v>2357</v>
      </c>
      <c r="J2645" s="14" t="s">
        <v>313</v>
      </c>
      <c r="K2645" s="14" t="s">
        <v>1026</v>
      </c>
      <c r="L2645" s="14" t="s">
        <v>22284</v>
      </c>
      <c r="M2645" s="14" t="s">
        <v>22284</v>
      </c>
      <c r="N2645" s="14"/>
      <c r="O2645" s="14"/>
      <c r="P2645" s="14" t="s">
        <v>746</v>
      </c>
      <c r="Q2645" s="15"/>
      <c r="R2645" s="14" t="s">
        <v>525</v>
      </c>
      <c r="S2645" s="14" t="s">
        <v>21904</v>
      </c>
      <c r="T2645" s="14">
        <v>4</v>
      </c>
      <c r="U2645" s="14" t="s">
        <v>22285</v>
      </c>
      <c r="V2645" s="14" t="s">
        <v>574</v>
      </c>
      <c r="W2645" s="14"/>
      <c r="X2645" s="14"/>
      <c r="Y2645" s="14"/>
      <c r="Z2645" s="14" t="s">
        <v>123</v>
      </c>
      <c r="AA2645" s="3" t="s">
        <v>23558</v>
      </c>
    </row>
    <row r="2646" spans="2:27" x14ac:dyDescent="0.2">
      <c r="B2646" s="14" t="s">
        <v>21902</v>
      </c>
      <c r="C2646" s="15" t="s">
        <v>23529</v>
      </c>
      <c r="D2646" s="12">
        <v>2129</v>
      </c>
      <c r="E2646" s="15" t="s">
        <v>23547</v>
      </c>
      <c r="F2646" s="14" t="s">
        <v>22325</v>
      </c>
      <c r="G2646" s="14" t="s">
        <v>22326</v>
      </c>
      <c r="H2646" s="14" t="s">
        <v>22327</v>
      </c>
      <c r="I2646" s="14" t="s">
        <v>22328</v>
      </c>
      <c r="J2646" s="14" t="s">
        <v>546</v>
      </c>
      <c r="K2646" s="14" t="s">
        <v>1026</v>
      </c>
      <c r="L2646" s="14" t="s">
        <v>365</v>
      </c>
      <c r="M2646" s="14" t="s">
        <v>544</v>
      </c>
      <c r="N2646" s="14"/>
      <c r="O2646" s="14"/>
      <c r="P2646" s="14" t="s">
        <v>746</v>
      </c>
      <c r="Q2646" s="15"/>
      <c r="R2646" s="14" t="s">
        <v>525</v>
      </c>
      <c r="S2646" s="14" t="s">
        <v>21907</v>
      </c>
      <c r="T2646" s="14">
        <v>4</v>
      </c>
      <c r="U2646" s="14" t="s">
        <v>21927</v>
      </c>
      <c r="V2646" s="14" t="s">
        <v>522</v>
      </c>
      <c r="W2646" s="14"/>
      <c r="X2646" s="14"/>
      <c r="Y2646" s="14"/>
      <c r="Z2646" s="14" t="s">
        <v>38</v>
      </c>
      <c r="AA2646" s="3" t="s">
        <v>23558</v>
      </c>
    </row>
    <row r="2647" spans="2:27" x14ac:dyDescent="0.2">
      <c r="B2647" s="14" t="s">
        <v>22346</v>
      </c>
      <c r="C2647" s="15" t="s">
        <v>23529</v>
      </c>
      <c r="D2647" s="12">
        <v>2173</v>
      </c>
      <c r="E2647" s="15" t="s">
        <v>23548</v>
      </c>
      <c r="F2647" s="14" t="s">
        <v>22618</v>
      </c>
      <c r="G2647" s="14" t="s">
        <v>22619</v>
      </c>
      <c r="H2647" s="14" t="s">
        <v>22620</v>
      </c>
      <c r="I2647" s="14" t="s">
        <v>5614</v>
      </c>
      <c r="J2647" s="14" t="s">
        <v>22621</v>
      </c>
      <c r="K2647" s="14" t="s">
        <v>1026</v>
      </c>
      <c r="L2647" s="14" t="s">
        <v>365</v>
      </c>
      <c r="M2647" s="14" t="s">
        <v>139</v>
      </c>
      <c r="N2647" s="14" t="s">
        <v>22622</v>
      </c>
      <c r="O2647" s="14"/>
      <c r="P2647" s="14" t="s">
        <v>746</v>
      </c>
      <c r="Q2647" s="15"/>
      <c r="R2647" s="14" t="s">
        <v>897</v>
      </c>
      <c r="S2647" s="14" t="s">
        <v>22348</v>
      </c>
      <c r="T2647" s="14">
        <v>3</v>
      </c>
      <c r="U2647" s="14" t="s">
        <v>5056</v>
      </c>
      <c r="V2647" s="14" t="s">
        <v>522</v>
      </c>
      <c r="W2647" s="14"/>
      <c r="X2647" s="14" t="s">
        <v>22623</v>
      </c>
      <c r="Y2647" s="14"/>
      <c r="Z2647" s="14" t="s">
        <v>123</v>
      </c>
      <c r="AA2647" s="3" t="s">
        <v>23558</v>
      </c>
    </row>
    <row r="2648" spans="2:27" x14ac:dyDescent="0.2">
      <c r="B2648" s="14" t="s">
        <v>22346</v>
      </c>
      <c r="C2648" s="15" t="s">
        <v>23529</v>
      </c>
      <c r="D2648" s="12">
        <v>2202</v>
      </c>
      <c r="E2648" s="15" t="s">
        <v>23548</v>
      </c>
      <c r="F2648" s="14" t="s">
        <v>16406</v>
      </c>
      <c r="G2648" s="14" t="s">
        <v>22774</v>
      </c>
      <c r="H2648" s="14" t="s">
        <v>16408</v>
      </c>
      <c r="I2648" s="14" t="s">
        <v>895</v>
      </c>
      <c r="J2648" s="14" t="s">
        <v>194</v>
      </c>
      <c r="K2648" s="14" t="s">
        <v>1026</v>
      </c>
      <c r="L2648" s="14" t="s">
        <v>365</v>
      </c>
      <c r="M2648" s="14" t="s">
        <v>546</v>
      </c>
      <c r="N2648" s="14" t="s">
        <v>22371</v>
      </c>
      <c r="O2648" s="14"/>
      <c r="P2648" s="14" t="s">
        <v>746</v>
      </c>
      <c r="Q2648" s="15"/>
      <c r="R2648" s="14" t="s">
        <v>529</v>
      </c>
      <c r="S2648" s="14" t="s">
        <v>22348</v>
      </c>
      <c r="T2648" s="14">
        <v>4</v>
      </c>
      <c r="U2648" s="14" t="s">
        <v>22775</v>
      </c>
      <c r="V2648" s="14" t="s">
        <v>522</v>
      </c>
      <c r="W2648" s="14"/>
      <c r="X2648" s="14" t="s">
        <v>22776</v>
      </c>
      <c r="Y2648" s="14"/>
      <c r="Z2648" s="14" t="s">
        <v>38</v>
      </c>
      <c r="AA2648" s="3" t="s">
        <v>23558</v>
      </c>
    </row>
    <row r="2649" spans="2:27" x14ac:dyDescent="0.2">
      <c r="B2649" s="14" t="s">
        <v>22817</v>
      </c>
      <c r="C2649" s="15" t="s">
        <v>23529</v>
      </c>
      <c r="D2649" s="12">
        <v>2235</v>
      </c>
      <c r="E2649" s="15" t="s">
        <v>23549</v>
      </c>
      <c r="F2649" s="14" t="s">
        <v>22945</v>
      </c>
      <c r="G2649" s="14" t="s">
        <v>22946</v>
      </c>
      <c r="H2649" s="14" t="s">
        <v>22947</v>
      </c>
      <c r="I2649" s="14" t="s">
        <v>22948</v>
      </c>
      <c r="J2649" s="14" t="s">
        <v>8082</v>
      </c>
      <c r="K2649" s="14" t="s">
        <v>1026</v>
      </c>
      <c r="L2649" s="14" t="s">
        <v>93</v>
      </c>
      <c r="M2649" s="14" t="s">
        <v>399</v>
      </c>
      <c r="N2649" s="14"/>
      <c r="O2649" s="14"/>
      <c r="P2649" s="14" t="s">
        <v>746</v>
      </c>
      <c r="Q2649" s="15">
        <v>91</v>
      </c>
      <c r="R2649" s="14" t="s">
        <v>525</v>
      </c>
      <c r="S2649" s="14" t="s">
        <v>22820</v>
      </c>
      <c r="T2649" s="14">
        <v>3</v>
      </c>
      <c r="U2649" s="14" t="s">
        <v>22949</v>
      </c>
      <c r="V2649" s="14" t="s">
        <v>522</v>
      </c>
      <c r="W2649" s="14"/>
      <c r="X2649" s="14"/>
      <c r="Y2649" s="14"/>
      <c r="Z2649" s="14" t="s">
        <v>123</v>
      </c>
      <c r="AA2649" s="3" t="s">
        <v>23558</v>
      </c>
    </row>
    <row r="2650" spans="2:27" x14ac:dyDescent="0.2">
      <c r="B2650" s="14" t="s">
        <v>17670</v>
      </c>
      <c r="C2650" s="15" t="s">
        <v>23529</v>
      </c>
      <c r="D2650" s="12">
        <v>1168</v>
      </c>
      <c r="E2650" s="15" t="s">
        <v>23541</v>
      </c>
      <c r="F2650" s="14" t="s">
        <v>17803</v>
      </c>
      <c r="G2650" s="14" t="s">
        <v>17804</v>
      </c>
      <c r="H2650" s="14" t="s">
        <v>17805</v>
      </c>
      <c r="I2650" s="14" t="s">
        <v>61</v>
      </c>
      <c r="J2650" s="14" t="s">
        <v>99</v>
      </c>
      <c r="K2650" s="14" t="s">
        <v>1026</v>
      </c>
      <c r="L2650" s="14" t="s">
        <v>3568</v>
      </c>
      <c r="M2650" s="14" t="s">
        <v>130</v>
      </c>
      <c r="N2650" s="14"/>
      <c r="O2650" s="14"/>
      <c r="P2650" s="14"/>
      <c r="Q2650" s="15"/>
      <c r="R2650" s="14" t="s">
        <v>525</v>
      </c>
      <c r="S2650" s="14" t="s">
        <v>17673</v>
      </c>
      <c r="T2650" s="14">
        <v>3</v>
      </c>
      <c r="U2650" s="14" t="s">
        <v>17674</v>
      </c>
      <c r="V2650" s="14" t="s">
        <v>522</v>
      </c>
      <c r="W2650" s="14"/>
      <c r="X2650" s="14"/>
      <c r="Y2650" s="14"/>
      <c r="Z2650" s="14" t="s">
        <v>38</v>
      </c>
      <c r="AA2650" s="3" t="s">
        <v>23558</v>
      </c>
    </row>
    <row r="2651" spans="2:27" x14ac:dyDescent="0.2">
      <c r="B2651" s="14" t="s">
        <v>17670</v>
      </c>
      <c r="C2651" s="15" t="s">
        <v>23529</v>
      </c>
      <c r="D2651" s="12">
        <v>1169</v>
      </c>
      <c r="E2651" s="15" t="s">
        <v>23541</v>
      </c>
      <c r="F2651" s="14" t="s">
        <v>17807</v>
      </c>
      <c r="G2651" s="14" t="s">
        <v>17808</v>
      </c>
      <c r="H2651" s="14" t="s">
        <v>17809</v>
      </c>
      <c r="I2651" s="14" t="s">
        <v>61</v>
      </c>
      <c r="J2651" s="14" t="s">
        <v>99</v>
      </c>
      <c r="K2651" s="14" t="s">
        <v>1026</v>
      </c>
      <c r="L2651" s="14" t="s">
        <v>3568</v>
      </c>
      <c r="M2651" s="14" t="s">
        <v>128</v>
      </c>
      <c r="N2651" s="14"/>
      <c r="O2651" s="14"/>
      <c r="P2651" s="14"/>
      <c r="Q2651" s="15"/>
      <c r="R2651" s="14" t="s">
        <v>525</v>
      </c>
      <c r="S2651" s="14" t="s">
        <v>17683</v>
      </c>
      <c r="T2651" s="14">
        <v>3</v>
      </c>
      <c r="U2651" s="14" t="s">
        <v>8013</v>
      </c>
      <c r="V2651" s="14" t="s">
        <v>522</v>
      </c>
      <c r="W2651" s="14"/>
      <c r="X2651" s="14"/>
      <c r="Y2651" s="14"/>
      <c r="Z2651" s="14" t="s">
        <v>38</v>
      </c>
      <c r="AA2651" s="3" t="s">
        <v>23558</v>
      </c>
    </row>
    <row r="2652" spans="2:27" x14ac:dyDescent="0.2">
      <c r="B2652" s="14" t="s">
        <v>17670</v>
      </c>
      <c r="C2652" s="15" t="s">
        <v>23529</v>
      </c>
      <c r="D2652" s="12">
        <v>1353</v>
      </c>
      <c r="E2652" s="15" t="s">
        <v>23541</v>
      </c>
      <c r="F2652" s="14" t="s">
        <v>18601</v>
      </c>
      <c r="G2652" s="14" t="s">
        <v>18602</v>
      </c>
      <c r="H2652" s="14" t="s">
        <v>18603</v>
      </c>
      <c r="I2652" s="14" t="s">
        <v>111</v>
      </c>
      <c r="J2652" s="14" t="s">
        <v>8074</v>
      </c>
      <c r="K2652" s="14" t="s">
        <v>1026</v>
      </c>
      <c r="L2652" s="14" t="s">
        <v>3568</v>
      </c>
      <c r="M2652" s="14" t="s">
        <v>57</v>
      </c>
      <c r="N2652" s="14"/>
      <c r="O2652" s="14"/>
      <c r="P2652" s="14"/>
      <c r="Q2652" s="15"/>
      <c r="R2652" s="14" t="s">
        <v>525</v>
      </c>
      <c r="S2652" s="14" t="s">
        <v>17685</v>
      </c>
      <c r="T2652" s="14">
        <v>3</v>
      </c>
      <c r="U2652" s="14" t="s">
        <v>18604</v>
      </c>
      <c r="V2652" s="14" t="s">
        <v>530</v>
      </c>
      <c r="W2652" s="14"/>
      <c r="X2652" s="14"/>
      <c r="Y2652" s="14"/>
      <c r="Z2652" s="14" t="s">
        <v>38</v>
      </c>
      <c r="AA2652" s="3" t="s">
        <v>23558</v>
      </c>
    </row>
    <row r="2653" spans="2:27" x14ac:dyDescent="0.2">
      <c r="B2653" s="14" t="s">
        <v>17670</v>
      </c>
      <c r="C2653" s="15" t="s">
        <v>23529</v>
      </c>
      <c r="D2653" s="12">
        <v>1354</v>
      </c>
      <c r="E2653" s="15" t="s">
        <v>23541</v>
      </c>
      <c r="F2653" s="14" t="s">
        <v>18606</v>
      </c>
      <c r="G2653" s="14" t="s">
        <v>18607</v>
      </c>
      <c r="H2653" s="14" t="s">
        <v>18608</v>
      </c>
      <c r="I2653" s="14" t="s">
        <v>111</v>
      </c>
      <c r="J2653" s="14" t="s">
        <v>8074</v>
      </c>
      <c r="K2653" s="14" t="s">
        <v>1026</v>
      </c>
      <c r="L2653" s="14" t="s">
        <v>3568</v>
      </c>
      <c r="M2653" s="14" t="s">
        <v>626</v>
      </c>
      <c r="N2653" s="14"/>
      <c r="O2653" s="14"/>
      <c r="P2653" s="14"/>
      <c r="Q2653" s="15"/>
      <c r="R2653" s="14" t="s">
        <v>525</v>
      </c>
      <c r="S2653" s="14" t="s">
        <v>17676</v>
      </c>
      <c r="T2653" s="14">
        <v>3</v>
      </c>
      <c r="U2653" s="14" t="s">
        <v>17679</v>
      </c>
      <c r="V2653" s="14" t="s">
        <v>522</v>
      </c>
      <c r="W2653" s="14"/>
      <c r="X2653" s="14"/>
      <c r="Y2653" s="14"/>
      <c r="Z2653" s="14" t="s">
        <v>38</v>
      </c>
      <c r="AA2653" s="3" t="s">
        <v>23558</v>
      </c>
    </row>
    <row r="2654" spans="2:27" x14ac:dyDescent="0.2">
      <c r="B2654" s="14" t="s">
        <v>17670</v>
      </c>
      <c r="C2654" s="15" t="s">
        <v>23529</v>
      </c>
      <c r="D2654" s="12">
        <v>1355</v>
      </c>
      <c r="E2654" s="15" t="s">
        <v>23541</v>
      </c>
      <c r="F2654" s="14" t="s">
        <v>18610</v>
      </c>
      <c r="G2654" s="14" t="s">
        <v>18611</v>
      </c>
      <c r="H2654" s="14" t="s">
        <v>18612</v>
      </c>
      <c r="I2654" s="14" t="s">
        <v>111</v>
      </c>
      <c r="J2654" s="14" t="s">
        <v>8074</v>
      </c>
      <c r="K2654" s="14" t="s">
        <v>1026</v>
      </c>
      <c r="L2654" s="14" t="s">
        <v>3568</v>
      </c>
      <c r="M2654" s="14" t="s">
        <v>80</v>
      </c>
      <c r="N2654" s="14"/>
      <c r="O2654" s="14"/>
      <c r="P2654" s="14"/>
      <c r="Q2654" s="15"/>
      <c r="R2654" s="14" t="s">
        <v>525</v>
      </c>
      <c r="S2654" s="14" t="s">
        <v>17676</v>
      </c>
      <c r="T2654" s="14">
        <v>3</v>
      </c>
      <c r="U2654" s="14" t="s">
        <v>18126</v>
      </c>
      <c r="V2654" s="14" t="s">
        <v>514</v>
      </c>
      <c r="W2654" s="14"/>
      <c r="X2654" s="14"/>
      <c r="Y2654" s="14"/>
      <c r="Z2654" s="14" t="s">
        <v>38</v>
      </c>
      <c r="AA2654" s="3" t="s">
        <v>23558</v>
      </c>
    </row>
    <row r="2655" spans="2:27" x14ac:dyDescent="0.2">
      <c r="B2655" s="14" t="s">
        <v>17670</v>
      </c>
      <c r="C2655" s="15" t="s">
        <v>23529</v>
      </c>
      <c r="D2655" s="12">
        <v>1356</v>
      </c>
      <c r="E2655" s="15" t="s">
        <v>23541</v>
      </c>
      <c r="F2655" s="14" t="s">
        <v>18614</v>
      </c>
      <c r="G2655" s="14" t="s">
        <v>18615</v>
      </c>
      <c r="H2655" s="14" t="s">
        <v>18616</v>
      </c>
      <c r="I2655" s="14" t="s">
        <v>111</v>
      </c>
      <c r="J2655" s="14" t="s">
        <v>8074</v>
      </c>
      <c r="K2655" s="14" t="s">
        <v>1026</v>
      </c>
      <c r="L2655" s="14" t="s">
        <v>3568</v>
      </c>
      <c r="M2655" s="14" t="s">
        <v>524</v>
      </c>
      <c r="N2655" s="14"/>
      <c r="O2655" s="14"/>
      <c r="P2655" s="14"/>
      <c r="Q2655" s="15"/>
      <c r="R2655" s="14" t="s">
        <v>525</v>
      </c>
      <c r="S2655" s="14" t="s">
        <v>17689</v>
      </c>
      <c r="T2655" s="14">
        <v>3</v>
      </c>
      <c r="U2655" s="14" t="s">
        <v>17709</v>
      </c>
      <c r="V2655" s="14" t="s">
        <v>522</v>
      </c>
      <c r="W2655" s="14"/>
      <c r="X2655" s="14"/>
      <c r="Y2655" s="14"/>
      <c r="Z2655" s="14" t="s">
        <v>38</v>
      </c>
      <c r="AA2655" s="3" t="s">
        <v>23558</v>
      </c>
    </row>
    <row r="2656" spans="2:27" x14ac:dyDescent="0.2">
      <c r="B2656" s="14" t="s">
        <v>17670</v>
      </c>
      <c r="C2656" s="15" t="s">
        <v>23529</v>
      </c>
      <c r="D2656" s="12">
        <v>1401</v>
      </c>
      <c r="E2656" s="15" t="s">
        <v>23541</v>
      </c>
      <c r="F2656" s="14" t="s">
        <v>18804</v>
      </c>
      <c r="G2656" s="14" t="s">
        <v>18805</v>
      </c>
      <c r="H2656" s="14" t="s">
        <v>18806</v>
      </c>
      <c r="I2656" s="14" t="s">
        <v>357</v>
      </c>
      <c r="J2656" s="14" t="s">
        <v>259</v>
      </c>
      <c r="K2656" s="14" t="s">
        <v>1026</v>
      </c>
      <c r="L2656" s="14" t="s">
        <v>3568</v>
      </c>
      <c r="M2656" s="14" t="s">
        <v>130</v>
      </c>
      <c r="N2656" s="14"/>
      <c r="O2656" s="14"/>
      <c r="P2656" s="14"/>
      <c r="Q2656" s="15"/>
      <c r="R2656" s="14" t="s">
        <v>525</v>
      </c>
      <c r="S2656" s="14" t="s">
        <v>17676</v>
      </c>
      <c r="T2656" s="14">
        <v>3</v>
      </c>
      <c r="U2656" s="14" t="s">
        <v>18126</v>
      </c>
      <c r="V2656" s="14" t="s">
        <v>514</v>
      </c>
      <c r="W2656" s="14"/>
      <c r="X2656" s="14"/>
      <c r="Y2656" s="14"/>
      <c r="Z2656" s="14" t="s">
        <v>38</v>
      </c>
      <c r="AA2656" s="3" t="s">
        <v>23558</v>
      </c>
    </row>
    <row r="2657" spans="2:27" x14ac:dyDescent="0.2">
      <c r="B2657" s="14" t="s">
        <v>22817</v>
      </c>
      <c r="C2657" s="15" t="s">
        <v>23529</v>
      </c>
      <c r="D2657" s="12">
        <v>2231</v>
      </c>
      <c r="E2657" s="15" t="s">
        <v>23549</v>
      </c>
      <c r="F2657" s="14" t="s">
        <v>22926</v>
      </c>
      <c r="G2657" s="14" t="s">
        <v>22927</v>
      </c>
      <c r="H2657" s="14" t="s">
        <v>22928</v>
      </c>
      <c r="I2657" s="14" t="s">
        <v>816</v>
      </c>
      <c r="J2657" s="14" t="s">
        <v>139</v>
      </c>
      <c r="K2657" s="14" t="s">
        <v>1026</v>
      </c>
      <c r="L2657" s="14" t="s">
        <v>173</v>
      </c>
      <c r="M2657" s="14" t="s">
        <v>626</v>
      </c>
      <c r="N2657" s="14"/>
      <c r="O2657" s="14"/>
      <c r="P2657" s="14"/>
      <c r="Q2657" s="15"/>
      <c r="R2657" s="14" t="s">
        <v>525</v>
      </c>
      <c r="S2657" s="14" t="s">
        <v>22818</v>
      </c>
      <c r="T2657" s="14">
        <v>3</v>
      </c>
      <c r="U2657" s="14" t="s">
        <v>22823</v>
      </c>
      <c r="V2657" s="14" t="s">
        <v>673</v>
      </c>
      <c r="W2657" s="14"/>
      <c r="X2657" s="14"/>
      <c r="Y2657" s="14"/>
      <c r="Z2657" s="14" t="s">
        <v>38</v>
      </c>
      <c r="AA2657" s="3" t="s">
        <v>23558</v>
      </c>
    </row>
    <row r="2658" spans="2:27" x14ac:dyDescent="0.2">
      <c r="B2658" s="14" t="s">
        <v>22817</v>
      </c>
      <c r="C2658" s="15" t="s">
        <v>23529</v>
      </c>
      <c r="D2658" s="12">
        <v>2233</v>
      </c>
      <c r="E2658" s="15" t="s">
        <v>23549</v>
      </c>
      <c r="F2658" s="14" t="s">
        <v>22935</v>
      </c>
      <c r="G2658" s="14" t="s">
        <v>22936</v>
      </c>
      <c r="H2658" s="14" t="s">
        <v>22937</v>
      </c>
      <c r="I2658" s="14" t="s">
        <v>22938</v>
      </c>
      <c r="J2658" s="14" t="s">
        <v>87</v>
      </c>
      <c r="K2658" s="14" t="s">
        <v>1026</v>
      </c>
      <c r="L2658" s="14" t="s">
        <v>365</v>
      </c>
      <c r="M2658" s="14" t="s">
        <v>128</v>
      </c>
      <c r="N2658" s="14"/>
      <c r="O2658" s="14"/>
      <c r="P2658" s="14"/>
      <c r="Q2658" s="15"/>
      <c r="R2658" s="14" t="s">
        <v>525</v>
      </c>
      <c r="S2658" s="14" t="s">
        <v>22818</v>
      </c>
      <c r="T2658" s="14">
        <v>3</v>
      </c>
      <c r="U2658" s="14" t="s">
        <v>22824</v>
      </c>
      <c r="V2658" s="14" t="s">
        <v>514</v>
      </c>
      <c r="W2658" s="14"/>
      <c r="X2658" s="14"/>
      <c r="Y2658" s="14"/>
      <c r="Z2658" s="14" t="s">
        <v>38</v>
      </c>
      <c r="AA2658" s="3" t="s">
        <v>23558</v>
      </c>
    </row>
    <row r="2659" spans="2:27" x14ac:dyDescent="0.2">
      <c r="B2659" s="14" t="s">
        <v>22817</v>
      </c>
      <c r="C2659" s="15" t="s">
        <v>23529</v>
      </c>
      <c r="D2659" s="12">
        <v>2244</v>
      </c>
      <c r="E2659" s="15" t="s">
        <v>23549</v>
      </c>
      <c r="F2659" s="14" t="s">
        <v>22994</v>
      </c>
      <c r="G2659" s="14" t="s">
        <v>22995</v>
      </c>
      <c r="H2659" s="14" t="s">
        <v>22996</v>
      </c>
      <c r="I2659" s="14" t="s">
        <v>961</v>
      </c>
      <c r="J2659" s="14" t="s">
        <v>179</v>
      </c>
      <c r="K2659" s="14" t="s">
        <v>1026</v>
      </c>
      <c r="L2659" s="14" t="s">
        <v>365</v>
      </c>
      <c r="M2659" s="14" t="s">
        <v>139</v>
      </c>
      <c r="N2659" s="14"/>
      <c r="O2659" s="14"/>
      <c r="P2659" s="14"/>
      <c r="Q2659" s="15">
        <v>10</v>
      </c>
      <c r="R2659" s="14" t="s">
        <v>525</v>
      </c>
      <c r="S2659" s="14" t="s">
        <v>22820</v>
      </c>
      <c r="T2659" s="14">
        <v>3</v>
      </c>
      <c r="U2659" s="14" t="s">
        <v>22962</v>
      </c>
      <c r="V2659" s="14" t="s">
        <v>514</v>
      </c>
      <c r="W2659" s="14"/>
      <c r="X2659" s="14"/>
      <c r="Y2659" s="14"/>
      <c r="Z2659" s="14" t="s">
        <v>38</v>
      </c>
      <c r="AA2659" s="3" t="s">
        <v>23558</v>
      </c>
    </row>
    <row r="2660" spans="2:27" x14ac:dyDescent="0.2">
      <c r="B2660" s="14" t="s">
        <v>14098</v>
      </c>
      <c r="C2660" s="15" t="s">
        <v>23537</v>
      </c>
      <c r="D2660" s="12">
        <v>1</v>
      </c>
      <c r="E2660" s="15" t="s">
        <v>23538</v>
      </c>
      <c r="F2660" s="14" t="s">
        <v>14111</v>
      </c>
      <c r="G2660" s="14" t="s">
        <v>14112</v>
      </c>
      <c r="H2660" s="14" t="s">
        <v>14113</v>
      </c>
      <c r="I2660" s="14" t="s">
        <v>14099</v>
      </c>
      <c r="J2660" s="14" t="s">
        <v>128</v>
      </c>
      <c r="K2660" s="14" t="s">
        <v>1026</v>
      </c>
      <c r="L2660" s="14" t="s">
        <v>446</v>
      </c>
      <c r="M2660" s="14" t="s">
        <v>446</v>
      </c>
      <c r="N2660" s="14"/>
      <c r="O2660" s="14"/>
      <c r="P2660" s="14" t="s">
        <v>36</v>
      </c>
      <c r="Q2660" s="15"/>
      <c r="R2660" s="14" t="s">
        <v>525</v>
      </c>
      <c r="S2660" s="14" t="s">
        <v>14100</v>
      </c>
      <c r="T2660" s="14">
        <v>8</v>
      </c>
      <c r="U2660" s="14" t="s">
        <v>14114</v>
      </c>
      <c r="V2660" s="14" t="s">
        <v>536</v>
      </c>
      <c r="W2660" s="14" t="s">
        <v>14115</v>
      </c>
      <c r="X2660" s="14" t="s">
        <v>14116</v>
      </c>
      <c r="Y2660" s="14"/>
      <c r="Z2660" s="14" t="s">
        <v>38</v>
      </c>
      <c r="AA2660" s="3" t="s">
        <v>23558</v>
      </c>
    </row>
    <row r="2661" spans="2:27" x14ac:dyDescent="0.2">
      <c r="B2661" s="14" t="s">
        <v>14098</v>
      </c>
      <c r="C2661" s="15" t="s">
        <v>23537</v>
      </c>
      <c r="D2661" s="12">
        <v>3</v>
      </c>
      <c r="E2661" s="15" t="s">
        <v>23538</v>
      </c>
      <c r="F2661" s="14" t="s">
        <v>14127</v>
      </c>
      <c r="G2661" s="14" t="s">
        <v>14128</v>
      </c>
      <c r="H2661" s="14" t="s">
        <v>14129</v>
      </c>
      <c r="I2661" s="14" t="s">
        <v>14130</v>
      </c>
      <c r="J2661" s="14" t="s">
        <v>48</v>
      </c>
      <c r="K2661" s="14" t="s">
        <v>1026</v>
      </c>
      <c r="L2661" s="14" t="s">
        <v>48</v>
      </c>
      <c r="M2661" s="14" t="s">
        <v>48</v>
      </c>
      <c r="N2661" s="14" t="s">
        <v>14131</v>
      </c>
      <c r="O2661" s="14"/>
      <c r="P2661" s="14" t="s">
        <v>36</v>
      </c>
      <c r="Q2661" s="15"/>
      <c r="R2661" s="14" t="s">
        <v>525</v>
      </c>
      <c r="S2661" s="14" t="s">
        <v>14102</v>
      </c>
      <c r="T2661" s="14">
        <v>9</v>
      </c>
      <c r="U2661" s="14" t="s">
        <v>14107</v>
      </c>
      <c r="V2661" s="14" t="s">
        <v>514</v>
      </c>
      <c r="W2661" s="14" t="s">
        <v>14132</v>
      </c>
      <c r="X2661" s="14"/>
      <c r="Y2661" s="14"/>
      <c r="Z2661" s="14" t="s">
        <v>38</v>
      </c>
      <c r="AA2661" s="3" t="s">
        <v>23558</v>
      </c>
    </row>
    <row r="2662" spans="2:27" x14ac:dyDescent="0.2">
      <c r="B2662" s="14" t="s">
        <v>14098</v>
      </c>
      <c r="C2662" s="15" t="s">
        <v>23537</v>
      </c>
      <c r="D2662" s="12">
        <v>7</v>
      </c>
      <c r="E2662" s="15" t="s">
        <v>23538</v>
      </c>
      <c r="F2662" s="14" t="s">
        <v>14150</v>
      </c>
      <c r="G2662" s="14" t="s">
        <v>14151</v>
      </c>
      <c r="H2662" s="14" t="s">
        <v>14152</v>
      </c>
      <c r="I2662" s="14" t="s">
        <v>14153</v>
      </c>
      <c r="J2662" s="14" t="s">
        <v>185</v>
      </c>
      <c r="K2662" s="14" t="s">
        <v>1026</v>
      </c>
      <c r="L2662" s="14" t="s">
        <v>88</v>
      </c>
      <c r="M2662" s="14" t="s">
        <v>88</v>
      </c>
      <c r="N2662" s="14"/>
      <c r="O2662" s="14"/>
      <c r="P2662" s="14" t="s">
        <v>36</v>
      </c>
      <c r="Q2662" s="15"/>
      <c r="R2662" s="14" t="s">
        <v>525</v>
      </c>
      <c r="S2662" s="14" t="s">
        <v>14100</v>
      </c>
      <c r="T2662" s="14">
        <v>8</v>
      </c>
      <c r="U2662" s="14" t="s">
        <v>14110</v>
      </c>
      <c r="V2662" s="14" t="s">
        <v>514</v>
      </c>
      <c r="W2662" s="14" t="s">
        <v>14154</v>
      </c>
      <c r="X2662" s="14" t="s">
        <v>14155</v>
      </c>
      <c r="Y2662" s="14"/>
      <c r="Z2662" s="14" t="s">
        <v>38</v>
      </c>
      <c r="AA2662" s="3" t="s">
        <v>23558</v>
      </c>
    </row>
    <row r="2663" spans="2:27" x14ac:dyDescent="0.2">
      <c r="B2663" s="14" t="s">
        <v>14098</v>
      </c>
      <c r="C2663" s="15" t="s">
        <v>23537</v>
      </c>
      <c r="D2663" s="12">
        <v>9</v>
      </c>
      <c r="E2663" s="15" t="s">
        <v>23538</v>
      </c>
      <c r="F2663" s="14" t="s">
        <v>14164</v>
      </c>
      <c r="G2663" s="14" t="s">
        <v>14165</v>
      </c>
      <c r="H2663" s="14" t="s">
        <v>14166</v>
      </c>
      <c r="I2663" s="14" t="s">
        <v>14167</v>
      </c>
      <c r="J2663" s="14" t="s">
        <v>544</v>
      </c>
      <c r="K2663" s="14" t="s">
        <v>1026</v>
      </c>
      <c r="L2663" s="14" t="s">
        <v>1174</v>
      </c>
      <c r="M2663" s="14" t="s">
        <v>4165</v>
      </c>
      <c r="N2663" s="14"/>
      <c r="O2663" s="14"/>
      <c r="P2663" s="14" t="s">
        <v>36</v>
      </c>
      <c r="Q2663" s="15"/>
      <c r="R2663" s="14" t="s">
        <v>552</v>
      </c>
      <c r="S2663" s="14" t="s">
        <v>14108</v>
      </c>
      <c r="T2663" s="14">
        <v>9</v>
      </c>
      <c r="U2663" s="14" t="s">
        <v>14168</v>
      </c>
      <c r="V2663" s="14" t="s">
        <v>536</v>
      </c>
      <c r="W2663" s="14" t="s">
        <v>14169</v>
      </c>
      <c r="X2663" s="14"/>
      <c r="Y2663" s="14"/>
      <c r="Z2663" s="14" t="s">
        <v>38</v>
      </c>
      <c r="AA2663" s="3" t="s">
        <v>23558</v>
      </c>
    </row>
    <row r="2664" spans="2:27" x14ac:dyDescent="0.2">
      <c r="B2664" s="14" t="s">
        <v>14098</v>
      </c>
      <c r="C2664" s="15" t="s">
        <v>23537</v>
      </c>
      <c r="D2664" s="12">
        <v>10</v>
      </c>
      <c r="E2664" s="15" t="s">
        <v>23538</v>
      </c>
      <c r="F2664" s="14" t="s">
        <v>14171</v>
      </c>
      <c r="G2664" s="14" t="s">
        <v>14172</v>
      </c>
      <c r="H2664" s="14" t="s">
        <v>14173</v>
      </c>
      <c r="I2664" s="14" t="s">
        <v>14174</v>
      </c>
      <c r="J2664" s="14" t="s">
        <v>97</v>
      </c>
      <c r="K2664" s="14" t="s">
        <v>1026</v>
      </c>
      <c r="L2664" s="14" t="s">
        <v>699</v>
      </c>
      <c r="M2664" s="14" t="s">
        <v>119</v>
      </c>
      <c r="N2664" s="14"/>
      <c r="O2664" s="14"/>
      <c r="P2664" s="14" t="s">
        <v>36</v>
      </c>
      <c r="Q2664" s="15"/>
      <c r="R2664" s="14" t="s">
        <v>525</v>
      </c>
      <c r="S2664" s="14" t="s">
        <v>14100</v>
      </c>
      <c r="T2664" s="14">
        <v>9</v>
      </c>
      <c r="U2664" s="14" t="s">
        <v>14106</v>
      </c>
      <c r="V2664" s="14" t="s">
        <v>526</v>
      </c>
      <c r="W2664" s="14" t="s">
        <v>14175</v>
      </c>
      <c r="X2664" s="14"/>
      <c r="Y2664" s="14"/>
      <c r="Z2664" s="14" t="s">
        <v>38</v>
      </c>
      <c r="AA2664" s="3" t="s">
        <v>23558</v>
      </c>
    </row>
    <row r="2665" spans="2:27" x14ac:dyDescent="0.2">
      <c r="B2665" s="14" t="s">
        <v>14098</v>
      </c>
      <c r="C2665" s="15" t="s">
        <v>23537</v>
      </c>
      <c r="D2665" s="12">
        <v>11</v>
      </c>
      <c r="E2665" s="15" t="s">
        <v>23538</v>
      </c>
      <c r="F2665" s="14" t="s">
        <v>14177</v>
      </c>
      <c r="G2665" s="14" t="s">
        <v>14178</v>
      </c>
      <c r="H2665" s="14" t="s">
        <v>14179</v>
      </c>
      <c r="I2665" s="14" t="s">
        <v>14174</v>
      </c>
      <c r="J2665" s="14" t="s">
        <v>173</v>
      </c>
      <c r="K2665" s="14" t="s">
        <v>1026</v>
      </c>
      <c r="L2665" s="14" t="s">
        <v>626</v>
      </c>
      <c r="M2665" s="14" t="s">
        <v>79</v>
      </c>
      <c r="N2665" s="14"/>
      <c r="O2665" s="14"/>
      <c r="P2665" s="14" t="s">
        <v>36</v>
      </c>
      <c r="Q2665" s="15"/>
      <c r="R2665" s="14" t="s">
        <v>525</v>
      </c>
      <c r="S2665" s="14" t="s">
        <v>14100</v>
      </c>
      <c r="T2665" s="14">
        <v>8</v>
      </c>
      <c r="U2665" s="14" t="s">
        <v>14101</v>
      </c>
      <c r="V2665" s="14" t="s">
        <v>536</v>
      </c>
      <c r="W2665" s="14" t="s">
        <v>14180</v>
      </c>
      <c r="X2665" s="14" t="s">
        <v>14116</v>
      </c>
      <c r="Y2665" s="14"/>
      <c r="Z2665" s="14" t="s">
        <v>38</v>
      </c>
      <c r="AA2665" s="3" t="s">
        <v>23558</v>
      </c>
    </row>
    <row r="2666" spans="2:27" x14ac:dyDescent="0.2">
      <c r="B2666" s="14" t="s">
        <v>14098</v>
      </c>
      <c r="C2666" s="15" t="s">
        <v>23537</v>
      </c>
      <c r="D2666" s="12">
        <v>12</v>
      </c>
      <c r="E2666" s="15" t="s">
        <v>23538</v>
      </c>
      <c r="F2666" s="14" t="s">
        <v>14182</v>
      </c>
      <c r="G2666" s="14" t="s">
        <v>14183</v>
      </c>
      <c r="H2666" s="14" t="s">
        <v>14184</v>
      </c>
      <c r="I2666" s="14" t="s">
        <v>800</v>
      </c>
      <c r="J2666" s="14" t="s">
        <v>82</v>
      </c>
      <c r="K2666" s="14" t="s">
        <v>1026</v>
      </c>
      <c r="L2666" s="14" t="s">
        <v>906</v>
      </c>
      <c r="M2666" s="14" t="s">
        <v>466</v>
      </c>
      <c r="N2666" s="14"/>
      <c r="O2666" s="14"/>
      <c r="P2666" s="14" t="s">
        <v>36</v>
      </c>
      <c r="Q2666" s="15"/>
      <c r="R2666" s="14" t="s">
        <v>525</v>
      </c>
      <c r="S2666" s="14" t="s">
        <v>14100</v>
      </c>
      <c r="T2666" s="14">
        <v>9</v>
      </c>
      <c r="U2666" s="14" t="s">
        <v>14106</v>
      </c>
      <c r="V2666" s="14" t="s">
        <v>526</v>
      </c>
      <c r="W2666" s="14" t="s">
        <v>14185</v>
      </c>
      <c r="X2666" s="14"/>
      <c r="Y2666" s="14"/>
      <c r="Z2666" s="14" t="s">
        <v>38</v>
      </c>
      <c r="AA2666" s="3" t="s">
        <v>23558</v>
      </c>
    </row>
    <row r="2667" spans="2:27" x14ac:dyDescent="0.2">
      <c r="B2667" s="14" t="s">
        <v>14098</v>
      </c>
      <c r="C2667" s="15" t="s">
        <v>23537</v>
      </c>
      <c r="D2667" s="12">
        <v>13</v>
      </c>
      <c r="E2667" s="15" t="s">
        <v>23538</v>
      </c>
      <c r="F2667" s="14" t="s">
        <v>14187</v>
      </c>
      <c r="G2667" s="14" t="s">
        <v>14188</v>
      </c>
      <c r="H2667" s="14" t="s">
        <v>14189</v>
      </c>
      <c r="I2667" s="14" t="s">
        <v>610</v>
      </c>
      <c r="J2667" s="14" t="s">
        <v>544</v>
      </c>
      <c r="K2667" s="14" t="s">
        <v>1026</v>
      </c>
      <c r="L2667" s="14" t="s">
        <v>772</v>
      </c>
      <c r="M2667" s="14" t="s">
        <v>438</v>
      </c>
      <c r="N2667" s="14"/>
      <c r="O2667" s="14"/>
      <c r="P2667" s="14" t="s">
        <v>36</v>
      </c>
      <c r="Q2667" s="15"/>
      <c r="R2667" s="14" t="s">
        <v>525</v>
      </c>
      <c r="S2667" s="14" t="s">
        <v>14108</v>
      </c>
      <c r="T2667" s="14">
        <v>9</v>
      </c>
      <c r="U2667" s="14" t="s">
        <v>14190</v>
      </c>
      <c r="V2667" s="14" t="s">
        <v>526</v>
      </c>
      <c r="W2667" s="14"/>
      <c r="X2667" s="14"/>
      <c r="Y2667" s="14"/>
      <c r="Z2667" s="14" t="s">
        <v>38</v>
      </c>
      <c r="AA2667" s="3" t="s">
        <v>23558</v>
      </c>
    </row>
    <row r="2668" spans="2:27" x14ac:dyDescent="0.2">
      <c r="B2668" s="14" t="s">
        <v>14098</v>
      </c>
      <c r="C2668" s="15" t="s">
        <v>23537</v>
      </c>
      <c r="D2668" s="12">
        <v>14</v>
      </c>
      <c r="E2668" s="15" t="s">
        <v>23538</v>
      </c>
      <c r="F2668" s="14" t="s">
        <v>14192</v>
      </c>
      <c r="G2668" s="14" t="s">
        <v>14193</v>
      </c>
      <c r="H2668" s="14" t="s">
        <v>14194</v>
      </c>
      <c r="I2668" s="14" t="s">
        <v>610</v>
      </c>
      <c r="J2668" s="14" t="s">
        <v>544</v>
      </c>
      <c r="K2668" s="14" t="s">
        <v>1026</v>
      </c>
      <c r="L2668" s="14" t="s">
        <v>469</v>
      </c>
      <c r="M2668" s="14" t="s">
        <v>771</v>
      </c>
      <c r="N2668" s="14"/>
      <c r="O2668" s="14"/>
      <c r="P2668" s="14" t="s">
        <v>36</v>
      </c>
      <c r="Q2668" s="15"/>
      <c r="R2668" s="14" t="s">
        <v>803</v>
      </c>
      <c r="S2668" s="14" t="s">
        <v>14108</v>
      </c>
      <c r="T2668" s="14">
        <v>8</v>
      </c>
      <c r="U2668" s="14" t="s">
        <v>14109</v>
      </c>
      <c r="V2668" s="14" t="s">
        <v>514</v>
      </c>
      <c r="W2668" s="14" t="s">
        <v>14195</v>
      </c>
      <c r="X2668" s="14"/>
      <c r="Y2668" s="14"/>
      <c r="Z2668" s="14" t="s">
        <v>38</v>
      </c>
      <c r="AA2668" s="3" t="s">
        <v>23558</v>
      </c>
    </row>
    <row r="2669" spans="2:27" x14ac:dyDescent="0.2">
      <c r="B2669" s="14" t="s">
        <v>14098</v>
      </c>
      <c r="C2669" s="15" t="s">
        <v>23537</v>
      </c>
      <c r="D2669" s="12">
        <v>15</v>
      </c>
      <c r="E2669" s="15" t="s">
        <v>23538</v>
      </c>
      <c r="F2669" s="14" t="s">
        <v>14197</v>
      </c>
      <c r="G2669" s="14" t="s">
        <v>14198</v>
      </c>
      <c r="H2669" s="14" t="s">
        <v>14199</v>
      </c>
      <c r="I2669" s="14" t="s">
        <v>14200</v>
      </c>
      <c r="J2669" s="14" t="s">
        <v>338</v>
      </c>
      <c r="K2669" s="14" t="s">
        <v>1026</v>
      </c>
      <c r="L2669" s="14" t="s">
        <v>300</v>
      </c>
      <c r="M2669" s="14" t="s">
        <v>670</v>
      </c>
      <c r="N2669" s="14"/>
      <c r="O2669" s="14"/>
      <c r="P2669" s="14" t="s">
        <v>36</v>
      </c>
      <c r="Q2669" s="15"/>
      <c r="R2669" s="14" t="s">
        <v>525</v>
      </c>
      <c r="S2669" s="14" t="s">
        <v>14100</v>
      </c>
      <c r="T2669" s="14">
        <v>8</v>
      </c>
      <c r="U2669" s="14" t="s">
        <v>14107</v>
      </c>
      <c r="V2669" s="14" t="s">
        <v>514</v>
      </c>
      <c r="W2669" s="14" t="s">
        <v>14201</v>
      </c>
      <c r="X2669" s="14"/>
      <c r="Y2669" s="14"/>
      <c r="Z2669" s="14" t="s">
        <v>38</v>
      </c>
      <c r="AA2669" s="3" t="s">
        <v>23558</v>
      </c>
    </row>
    <row r="2670" spans="2:27" x14ac:dyDescent="0.2">
      <c r="B2670" s="14" t="s">
        <v>14208</v>
      </c>
      <c r="C2670" s="15" t="s">
        <v>23537</v>
      </c>
      <c r="D2670" s="12">
        <v>16</v>
      </c>
      <c r="E2670" s="15" t="s">
        <v>23539</v>
      </c>
      <c r="F2670" s="14" t="s">
        <v>14230</v>
      </c>
      <c r="G2670" s="14" t="s">
        <v>14231</v>
      </c>
      <c r="H2670" s="14" t="s">
        <v>14232</v>
      </c>
      <c r="I2670" s="14" t="s">
        <v>14233</v>
      </c>
      <c r="J2670" s="14" t="s">
        <v>365</v>
      </c>
      <c r="K2670" s="14" t="s">
        <v>1026</v>
      </c>
      <c r="L2670" s="14" t="s">
        <v>365</v>
      </c>
      <c r="M2670" s="14" t="s">
        <v>182</v>
      </c>
      <c r="N2670" s="14"/>
      <c r="O2670" s="14"/>
      <c r="P2670" s="14" t="s">
        <v>36</v>
      </c>
      <c r="Q2670" s="15"/>
      <c r="R2670" s="14" t="s">
        <v>525</v>
      </c>
      <c r="S2670" s="14" t="s">
        <v>14209</v>
      </c>
      <c r="T2670" s="14">
        <v>8</v>
      </c>
      <c r="U2670" s="14" t="s">
        <v>14234</v>
      </c>
      <c r="V2670" s="14" t="s">
        <v>514</v>
      </c>
      <c r="W2670" s="14" t="s">
        <v>14235</v>
      </c>
      <c r="X2670" s="14"/>
      <c r="Y2670" s="14"/>
      <c r="Z2670" s="14" t="s">
        <v>123</v>
      </c>
      <c r="AA2670" s="3" t="s">
        <v>23558</v>
      </c>
    </row>
    <row r="2671" spans="2:27" x14ac:dyDescent="0.2">
      <c r="B2671" s="14" t="s">
        <v>14208</v>
      </c>
      <c r="C2671" s="15" t="s">
        <v>23537</v>
      </c>
      <c r="D2671" s="12">
        <v>21</v>
      </c>
      <c r="E2671" s="15" t="s">
        <v>23539</v>
      </c>
      <c r="F2671" s="14" t="s">
        <v>14261</v>
      </c>
      <c r="G2671" s="14" t="s">
        <v>14262</v>
      </c>
      <c r="H2671" s="14" t="s">
        <v>14263</v>
      </c>
      <c r="I2671" s="14" t="s">
        <v>14264</v>
      </c>
      <c r="J2671" s="14" t="s">
        <v>541</v>
      </c>
      <c r="K2671" s="14" t="s">
        <v>1026</v>
      </c>
      <c r="L2671" s="14" t="s">
        <v>365</v>
      </c>
      <c r="M2671" s="14" t="s">
        <v>115</v>
      </c>
      <c r="N2671" s="14"/>
      <c r="O2671" s="14"/>
      <c r="P2671" s="14" t="s">
        <v>36</v>
      </c>
      <c r="Q2671" s="15"/>
      <c r="R2671" s="14" t="s">
        <v>525</v>
      </c>
      <c r="S2671" s="14" t="s">
        <v>14209</v>
      </c>
      <c r="T2671" s="14">
        <v>8</v>
      </c>
      <c r="U2671" s="14" t="s">
        <v>14234</v>
      </c>
      <c r="V2671" s="14" t="s">
        <v>514</v>
      </c>
      <c r="W2671" s="14"/>
      <c r="X2671" s="14"/>
      <c r="Y2671" s="14"/>
      <c r="Z2671" s="14" t="s">
        <v>123</v>
      </c>
      <c r="AA2671" s="3" t="s">
        <v>23558</v>
      </c>
    </row>
    <row r="2672" spans="2:27" x14ac:dyDescent="0.2">
      <c r="B2672" s="14" t="s">
        <v>14208</v>
      </c>
      <c r="C2672" s="15" t="s">
        <v>23537</v>
      </c>
      <c r="D2672" s="12">
        <v>22</v>
      </c>
      <c r="E2672" s="15" t="s">
        <v>23539</v>
      </c>
      <c r="F2672" s="14" t="s">
        <v>14266</v>
      </c>
      <c r="G2672" s="14" t="s">
        <v>14267</v>
      </c>
      <c r="H2672" s="14" t="s">
        <v>14268</v>
      </c>
      <c r="I2672" s="14" t="s">
        <v>14269</v>
      </c>
      <c r="J2672" s="14" t="s">
        <v>338</v>
      </c>
      <c r="K2672" s="14" t="s">
        <v>1026</v>
      </c>
      <c r="L2672" s="14" t="s">
        <v>1104</v>
      </c>
      <c r="M2672" s="14" t="s">
        <v>1178</v>
      </c>
      <c r="N2672" s="14"/>
      <c r="O2672" s="14"/>
      <c r="P2672" s="14" t="s">
        <v>36</v>
      </c>
      <c r="Q2672" s="15"/>
      <c r="R2672" s="14" t="s">
        <v>513</v>
      </c>
      <c r="S2672" s="14" t="s">
        <v>14218</v>
      </c>
      <c r="T2672" s="14">
        <v>9</v>
      </c>
      <c r="U2672" s="14" t="s">
        <v>14226</v>
      </c>
      <c r="V2672" s="14" t="s">
        <v>514</v>
      </c>
      <c r="W2672" s="14"/>
      <c r="X2672" s="14"/>
      <c r="Y2672" s="14"/>
      <c r="Z2672" s="14" t="s">
        <v>38</v>
      </c>
      <c r="AA2672" s="3" t="s">
        <v>23558</v>
      </c>
    </row>
    <row r="2673" spans="2:27" x14ac:dyDescent="0.2">
      <c r="B2673" s="14" t="s">
        <v>14208</v>
      </c>
      <c r="C2673" s="15" t="s">
        <v>23537</v>
      </c>
      <c r="D2673" s="12">
        <v>24</v>
      </c>
      <c r="E2673" s="15" t="s">
        <v>23539</v>
      </c>
      <c r="F2673" s="14" t="s">
        <v>14279</v>
      </c>
      <c r="G2673" s="14" t="s">
        <v>14280</v>
      </c>
      <c r="H2673" s="14" t="s">
        <v>14281</v>
      </c>
      <c r="I2673" s="14" t="s">
        <v>14282</v>
      </c>
      <c r="J2673" s="14" t="s">
        <v>442</v>
      </c>
      <c r="K2673" s="14" t="s">
        <v>1026</v>
      </c>
      <c r="L2673" s="14" t="s">
        <v>320</v>
      </c>
      <c r="M2673" s="14" t="s">
        <v>847</v>
      </c>
      <c r="N2673" s="14"/>
      <c r="O2673" s="14"/>
      <c r="P2673" s="14" t="s">
        <v>36</v>
      </c>
      <c r="Q2673" s="15"/>
      <c r="R2673" s="14" t="s">
        <v>525</v>
      </c>
      <c r="S2673" s="14" t="s">
        <v>14215</v>
      </c>
      <c r="T2673" s="14">
        <v>8</v>
      </c>
      <c r="U2673" s="14" t="s">
        <v>14216</v>
      </c>
      <c r="V2673" s="14" t="s">
        <v>522</v>
      </c>
      <c r="W2673" s="14" t="s">
        <v>14283</v>
      </c>
      <c r="X2673" s="14"/>
      <c r="Y2673" s="14"/>
      <c r="Z2673" s="14" t="s">
        <v>38</v>
      </c>
      <c r="AA2673" s="3" t="s">
        <v>23558</v>
      </c>
    </row>
    <row r="2674" spans="2:27" x14ac:dyDescent="0.2">
      <c r="B2674" s="14" t="s">
        <v>14208</v>
      </c>
      <c r="C2674" s="15" t="s">
        <v>23537</v>
      </c>
      <c r="D2674" s="12">
        <v>25</v>
      </c>
      <c r="E2674" s="15" t="s">
        <v>23539</v>
      </c>
      <c r="F2674" s="14" t="s">
        <v>14284</v>
      </c>
      <c r="G2674" s="14" t="s">
        <v>14280</v>
      </c>
      <c r="H2674" s="14" t="s">
        <v>14285</v>
      </c>
      <c r="I2674" s="14" t="s">
        <v>14282</v>
      </c>
      <c r="J2674" s="14" t="s">
        <v>442</v>
      </c>
      <c r="K2674" s="14" t="s">
        <v>1026</v>
      </c>
      <c r="L2674" s="14" t="s">
        <v>5235</v>
      </c>
      <c r="M2674" s="14" t="s">
        <v>4215</v>
      </c>
      <c r="N2674" s="14"/>
      <c r="O2674" s="14"/>
      <c r="P2674" s="14" t="s">
        <v>36</v>
      </c>
      <c r="Q2674" s="15"/>
      <c r="R2674" s="14" t="s">
        <v>525</v>
      </c>
      <c r="S2674" s="14" t="s">
        <v>14215</v>
      </c>
      <c r="T2674" s="14">
        <v>8</v>
      </c>
      <c r="U2674" s="14" t="s">
        <v>14216</v>
      </c>
      <c r="V2674" s="14" t="s">
        <v>522</v>
      </c>
      <c r="W2674" s="14" t="s">
        <v>14286</v>
      </c>
      <c r="X2674" s="14"/>
      <c r="Y2674" s="14"/>
      <c r="Z2674" s="14" t="s">
        <v>38</v>
      </c>
      <c r="AA2674" s="3" t="s">
        <v>23558</v>
      </c>
    </row>
    <row r="2675" spans="2:27" x14ac:dyDescent="0.2">
      <c r="B2675" s="14" t="s">
        <v>14208</v>
      </c>
      <c r="C2675" s="15" t="s">
        <v>23537</v>
      </c>
      <c r="D2675" s="12">
        <v>26</v>
      </c>
      <c r="E2675" s="15" t="s">
        <v>23539</v>
      </c>
      <c r="F2675" s="14" t="s">
        <v>14288</v>
      </c>
      <c r="G2675" s="14" t="s">
        <v>14289</v>
      </c>
      <c r="H2675" s="14" t="s">
        <v>14290</v>
      </c>
      <c r="I2675" s="14" t="s">
        <v>14291</v>
      </c>
      <c r="J2675" s="14" t="s">
        <v>63</v>
      </c>
      <c r="K2675" s="14" t="s">
        <v>1026</v>
      </c>
      <c r="L2675" s="14" t="s">
        <v>389</v>
      </c>
      <c r="M2675" s="14" t="s">
        <v>210</v>
      </c>
      <c r="N2675" s="14"/>
      <c r="O2675" s="14"/>
      <c r="P2675" s="14" t="s">
        <v>36</v>
      </c>
      <c r="Q2675" s="15"/>
      <c r="R2675" s="14" t="s">
        <v>525</v>
      </c>
      <c r="S2675" s="14" t="s">
        <v>14215</v>
      </c>
      <c r="T2675" s="14">
        <v>9</v>
      </c>
      <c r="U2675" s="14" t="s">
        <v>14216</v>
      </c>
      <c r="V2675" s="14" t="s">
        <v>522</v>
      </c>
      <c r="W2675" s="14" t="s">
        <v>14292</v>
      </c>
      <c r="X2675" s="14"/>
      <c r="Y2675" s="14"/>
      <c r="Z2675" s="14" t="s">
        <v>38</v>
      </c>
      <c r="AA2675" s="3" t="s">
        <v>23558</v>
      </c>
    </row>
    <row r="2676" spans="2:27" x14ac:dyDescent="0.2">
      <c r="B2676" s="14" t="s">
        <v>14208</v>
      </c>
      <c r="C2676" s="15" t="s">
        <v>23537</v>
      </c>
      <c r="D2676" s="12">
        <v>28</v>
      </c>
      <c r="E2676" s="15" t="s">
        <v>23539</v>
      </c>
      <c r="F2676" s="14" t="s">
        <v>14049</v>
      </c>
      <c r="G2676" s="14" t="s">
        <v>14050</v>
      </c>
      <c r="H2676" s="14" t="s">
        <v>14051</v>
      </c>
      <c r="I2676" s="14" t="s">
        <v>14052</v>
      </c>
      <c r="J2676" s="14" t="s">
        <v>640</v>
      </c>
      <c r="K2676" s="14" t="s">
        <v>1026</v>
      </c>
      <c r="L2676" s="14" t="s">
        <v>14053</v>
      </c>
      <c r="M2676" s="14" t="s">
        <v>626</v>
      </c>
      <c r="N2676" s="14"/>
      <c r="O2676" s="14"/>
      <c r="P2676" s="14" t="s">
        <v>36</v>
      </c>
      <c r="Q2676" s="15"/>
      <c r="R2676" s="14" t="s">
        <v>525</v>
      </c>
      <c r="S2676" s="14" t="s">
        <v>14209</v>
      </c>
      <c r="T2676" s="14">
        <v>9</v>
      </c>
      <c r="U2676" s="14" t="s">
        <v>14227</v>
      </c>
      <c r="V2676" s="14" t="s">
        <v>514</v>
      </c>
      <c r="W2676" s="14"/>
      <c r="X2676" s="14"/>
      <c r="Y2676" s="14"/>
      <c r="Z2676" s="14" t="s">
        <v>38</v>
      </c>
      <c r="AA2676" s="3" t="s">
        <v>23558</v>
      </c>
    </row>
    <row r="2677" spans="2:27" x14ac:dyDescent="0.2">
      <c r="B2677" s="14" t="s">
        <v>14208</v>
      </c>
      <c r="C2677" s="15" t="s">
        <v>23537</v>
      </c>
      <c r="D2677" s="12">
        <v>32</v>
      </c>
      <c r="E2677" s="15" t="s">
        <v>23539</v>
      </c>
      <c r="F2677" s="14" t="s">
        <v>14318</v>
      </c>
      <c r="G2677" s="14" t="s">
        <v>14319</v>
      </c>
      <c r="H2677" s="14" t="s">
        <v>14320</v>
      </c>
      <c r="I2677" s="14" t="s">
        <v>1520</v>
      </c>
      <c r="J2677" s="14" t="s">
        <v>57</v>
      </c>
      <c r="K2677" s="14" t="s">
        <v>1026</v>
      </c>
      <c r="L2677" s="14" t="s">
        <v>365</v>
      </c>
      <c r="M2677" s="14" t="s">
        <v>524</v>
      </c>
      <c r="N2677" s="14"/>
      <c r="O2677" s="14"/>
      <c r="P2677" s="14" t="s">
        <v>36</v>
      </c>
      <c r="Q2677" s="15"/>
      <c r="R2677" s="14" t="s">
        <v>525</v>
      </c>
      <c r="S2677" s="14" t="s">
        <v>14209</v>
      </c>
      <c r="T2677" s="14">
        <v>8</v>
      </c>
      <c r="U2677" s="14" t="s">
        <v>14210</v>
      </c>
      <c r="V2677" s="14" t="s">
        <v>514</v>
      </c>
      <c r="W2677" s="14" t="s">
        <v>14321</v>
      </c>
      <c r="X2677" s="14"/>
      <c r="Y2677" s="14"/>
      <c r="Z2677" s="14" t="s">
        <v>38</v>
      </c>
      <c r="AA2677" s="3" t="s">
        <v>23558</v>
      </c>
    </row>
    <row r="2678" spans="2:27" x14ac:dyDescent="0.2">
      <c r="B2678" s="14" t="s">
        <v>14208</v>
      </c>
      <c r="C2678" s="15" t="s">
        <v>23537</v>
      </c>
      <c r="D2678" s="12">
        <v>35</v>
      </c>
      <c r="E2678" s="15" t="s">
        <v>23539</v>
      </c>
      <c r="F2678" s="14"/>
      <c r="G2678" s="14" t="s">
        <v>14337</v>
      </c>
      <c r="H2678" s="14" t="s">
        <v>14338</v>
      </c>
      <c r="I2678" s="14" t="s">
        <v>7577</v>
      </c>
      <c r="J2678" s="14" t="s">
        <v>633</v>
      </c>
      <c r="K2678" s="14" t="s">
        <v>1026</v>
      </c>
      <c r="L2678" s="14" t="s">
        <v>434</v>
      </c>
      <c r="M2678" s="14" t="s">
        <v>675</v>
      </c>
      <c r="N2678" s="14"/>
      <c r="O2678" s="14"/>
      <c r="P2678" s="14" t="s">
        <v>36</v>
      </c>
      <c r="Q2678" s="15"/>
      <c r="R2678" s="14" t="s">
        <v>525</v>
      </c>
      <c r="S2678" s="14" t="s">
        <v>14213</v>
      </c>
      <c r="T2678" s="14">
        <v>9</v>
      </c>
      <c r="U2678" s="14" t="s">
        <v>14214</v>
      </c>
      <c r="V2678" s="14" t="s">
        <v>584</v>
      </c>
      <c r="W2678" s="14" t="s">
        <v>14339</v>
      </c>
      <c r="X2678" s="14"/>
      <c r="Y2678" s="14"/>
      <c r="Z2678" s="14" t="s">
        <v>123</v>
      </c>
      <c r="AA2678" s="3" t="s">
        <v>23558</v>
      </c>
    </row>
    <row r="2679" spans="2:27" x14ac:dyDescent="0.2">
      <c r="B2679" s="14" t="s">
        <v>14208</v>
      </c>
      <c r="C2679" s="15" t="s">
        <v>23537</v>
      </c>
      <c r="D2679" s="12">
        <v>36</v>
      </c>
      <c r="E2679" s="15" t="s">
        <v>23539</v>
      </c>
      <c r="F2679" s="14" t="s">
        <v>14341</v>
      </c>
      <c r="G2679" s="14" t="s">
        <v>14342</v>
      </c>
      <c r="H2679" s="14" t="s">
        <v>14343</v>
      </c>
      <c r="I2679" s="14" t="s">
        <v>14344</v>
      </c>
      <c r="J2679" s="14" t="s">
        <v>487</v>
      </c>
      <c r="K2679" s="14" t="s">
        <v>1026</v>
      </c>
      <c r="L2679" s="14" t="s">
        <v>365</v>
      </c>
      <c r="M2679" s="14" t="s">
        <v>128</v>
      </c>
      <c r="N2679" s="14"/>
      <c r="O2679" s="14"/>
      <c r="P2679" s="14" t="s">
        <v>36</v>
      </c>
      <c r="Q2679" s="15"/>
      <c r="R2679" s="14" t="s">
        <v>525</v>
      </c>
      <c r="S2679" s="14" t="s">
        <v>14275</v>
      </c>
      <c r="T2679" s="14">
        <v>8</v>
      </c>
      <c r="U2679" s="14" t="s">
        <v>14345</v>
      </c>
      <c r="V2679" s="14" t="s">
        <v>547</v>
      </c>
      <c r="W2679" s="14" t="s">
        <v>14346</v>
      </c>
      <c r="X2679" s="14"/>
      <c r="Y2679" s="14"/>
      <c r="Z2679" s="14" t="s">
        <v>123</v>
      </c>
      <c r="AA2679" s="3" t="s">
        <v>23558</v>
      </c>
    </row>
    <row r="2680" spans="2:27" x14ac:dyDescent="0.2">
      <c r="B2680" s="14" t="s">
        <v>14208</v>
      </c>
      <c r="C2680" s="15" t="s">
        <v>23537</v>
      </c>
      <c r="D2680" s="12">
        <v>37</v>
      </c>
      <c r="E2680" s="15" t="s">
        <v>23539</v>
      </c>
      <c r="F2680" s="14" t="s">
        <v>14348</v>
      </c>
      <c r="G2680" s="14" t="s">
        <v>14349</v>
      </c>
      <c r="H2680" s="14" t="s">
        <v>14350</v>
      </c>
      <c r="I2680" s="14" t="s">
        <v>14351</v>
      </c>
      <c r="J2680" s="14" t="s">
        <v>1554</v>
      </c>
      <c r="K2680" s="14" t="s">
        <v>1026</v>
      </c>
      <c r="L2680" s="14" t="s">
        <v>49</v>
      </c>
      <c r="M2680" s="14" t="s">
        <v>184</v>
      </c>
      <c r="N2680" s="14"/>
      <c r="O2680" s="14"/>
      <c r="P2680" s="14" t="s">
        <v>36</v>
      </c>
      <c r="Q2680" s="15"/>
      <c r="R2680" s="14" t="s">
        <v>513</v>
      </c>
      <c r="S2680" s="14" t="s">
        <v>14225</v>
      </c>
      <c r="T2680" s="14">
        <v>8</v>
      </c>
      <c r="U2680" s="14" t="s">
        <v>14327</v>
      </c>
      <c r="V2680" s="14" t="s">
        <v>547</v>
      </c>
      <c r="W2680" s="14"/>
      <c r="X2680" s="14"/>
      <c r="Y2680" s="14"/>
      <c r="Z2680" s="14" t="s">
        <v>123</v>
      </c>
      <c r="AA2680" s="3" t="s">
        <v>23558</v>
      </c>
    </row>
    <row r="2681" spans="2:27" x14ac:dyDescent="0.2">
      <c r="B2681" s="14" t="s">
        <v>14208</v>
      </c>
      <c r="C2681" s="15" t="s">
        <v>23537</v>
      </c>
      <c r="D2681" s="12">
        <v>43</v>
      </c>
      <c r="E2681" s="15" t="s">
        <v>23539</v>
      </c>
      <c r="F2681" s="14" t="s">
        <v>14386</v>
      </c>
      <c r="G2681" s="14" t="s">
        <v>14387</v>
      </c>
      <c r="H2681" s="14" t="s">
        <v>14388</v>
      </c>
      <c r="I2681" s="14" t="s">
        <v>14389</v>
      </c>
      <c r="J2681" s="14" t="s">
        <v>523</v>
      </c>
      <c r="K2681" s="14" t="s">
        <v>1026</v>
      </c>
      <c r="L2681" s="14" t="s">
        <v>365</v>
      </c>
      <c r="M2681" s="14" t="s">
        <v>185</v>
      </c>
      <c r="N2681" s="14"/>
      <c r="O2681" s="14"/>
      <c r="P2681" s="14" t="s">
        <v>36</v>
      </c>
      <c r="Q2681" s="15"/>
      <c r="R2681" s="14" t="s">
        <v>803</v>
      </c>
      <c r="S2681" s="14" t="s">
        <v>14225</v>
      </c>
      <c r="T2681" s="14">
        <v>8</v>
      </c>
      <c r="U2681" s="14" t="s">
        <v>14390</v>
      </c>
      <c r="V2681" s="14" t="s">
        <v>514</v>
      </c>
      <c r="W2681" s="14" t="s">
        <v>14391</v>
      </c>
      <c r="X2681" s="14"/>
      <c r="Y2681" s="14"/>
      <c r="Z2681" s="14" t="s">
        <v>123</v>
      </c>
      <c r="AA2681" s="3" t="s">
        <v>23558</v>
      </c>
    </row>
    <row r="2682" spans="2:27" x14ac:dyDescent="0.2">
      <c r="B2682" s="14" t="s">
        <v>14208</v>
      </c>
      <c r="C2682" s="15" t="s">
        <v>23537</v>
      </c>
      <c r="D2682" s="12">
        <v>45</v>
      </c>
      <c r="E2682" s="15" t="s">
        <v>23539</v>
      </c>
      <c r="F2682" s="14" t="s">
        <v>14088</v>
      </c>
      <c r="G2682" s="14" t="s">
        <v>14399</v>
      </c>
      <c r="H2682" s="14" t="s">
        <v>14400</v>
      </c>
      <c r="I2682" s="14" t="s">
        <v>14401</v>
      </c>
      <c r="J2682" s="14" t="s">
        <v>713</v>
      </c>
      <c r="K2682" s="14" t="s">
        <v>1026</v>
      </c>
      <c r="L2682" s="14" t="s">
        <v>516</v>
      </c>
      <c r="M2682" s="14" t="s">
        <v>130</v>
      </c>
      <c r="N2682" s="14"/>
      <c r="O2682" s="14"/>
      <c r="P2682" s="14" t="s">
        <v>36</v>
      </c>
      <c r="Q2682" s="15"/>
      <c r="R2682" s="14" t="s">
        <v>525</v>
      </c>
      <c r="S2682" s="14" t="s">
        <v>14209</v>
      </c>
      <c r="T2682" s="14">
        <v>8</v>
      </c>
      <c r="U2682" s="14" t="s">
        <v>14234</v>
      </c>
      <c r="V2682" s="14" t="s">
        <v>514</v>
      </c>
      <c r="W2682" s="14"/>
      <c r="X2682" s="14"/>
      <c r="Y2682" s="14"/>
      <c r="Z2682" s="14" t="s">
        <v>123</v>
      </c>
      <c r="AA2682" s="3" t="s">
        <v>23558</v>
      </c>
    </row>
    <row r="2683" spans="2:27" x14ac:dyDescent="0.2">
      <c r="B2683" s="14" t="s">
        <v>14208</v>
      </c>
      <c r="C2683" s="15" t="s">
        <v>23537</v>
      </c>
      <c r="D2683" s="12">
        <v>50</v>
      </c>
      <c r="E2683" s="15" t="s">
        <v>23539</v>
      </c>
      <c r="F2683" s="14" t="s">
        <v>14425</v>
      </c>
      <c r="G2683" s="14" t="s">
        <v>14426</v>
      </c>
      <c r="H2683" s="14" t="s">
        <v>14427</v>
      </c>
      <c r="I2683" s="14" t="s">
        <v>14428</v>
      </c>
      <c r="J2683" s="14" t="s">
        <v>733</v>
      </c>
      <c r="K2683" s="14" t="s">
        <v>1026</v>
      </c>
      <c r="L2683" s="14" t="s">
        <v>365</v>
      </c>
      <c r="M2683" s="14" t="s">
        <v>237</v>
      </c>
      <c r="N2683" s="14"/>
      <c r="O2683" s="14"/>
      <c r="P2683" s="14" t="s">
        <v>36</v>
      </c>
      <c r="Q2683" s="15"/>
      <c r="R2683" s="14" t="s">
        <v>525</v>
      </c>
      <c r="S2683" s="14" t="s">
        <v>14215</v>
      </c>
      <c r="T2683" s="14">
        <v>8</v>
      </c>
      <c r="U2683" s="14" t="s">
        <v>14217</v>
      </c>
      <c r="V2683" s="14" t="s">
        <v>514</v>
      </c>
      <c r="W2683" s="14" t="s">
        <v>14429</v>
      </c>
      <c r="X2683" s="14"/>
      <c r="Y2683" s="14"/>
      <c r="Z2683" s="14" t="s">
        <v>38</v>
      </c>
      <c r="AA2683" s="3" t="s">
        <v>23558</v>
      </c>
    </row>
    <row r="2684" spans="2:27" x14ac:dyDescent="0.2">
      <c r="B2684" s="14" t="s">
        <v>14208</v>
      </c>
      <c r="C2684" s="15" t="s">
        <v>23537</v>
      </c>
      <c r="D2684" s="12">
        <v>54</v>
      </c>
      <c r="E2684" s="15" t="s">
        <v>23539</v>
      </c>
      <c r="F2684" s="14" t="s">
        <v>14447</v>
      </c>
      <c r="G2684" s="14" t="s">
        <v>14448</v>
      </c>
      <c r="H2684" s="14" t="s">
        <v>14449</v>
      </c>
      <c r="I2684" s="14" t="s">
        <v>14450</v>
      </c>
      <c r="J2684" s="14" t="s">
        <v>382</v>
      </c>
      <c r="K2684" s="14" t="s">
        <v>1026</v>
      </c>
      <c r="L2684" s="14" t="s">
        <v>365</v>
      </c>
      <c r="M2684" s="14" t="s">
        <v>626</v>
      </c>
      <c r="N2684" s="14"/>
      <c r="O2684" s="14"/>
      <c r="P2684" s="14" t="s">
        <v>36</v>
      </c>
      <c r="Q2684" s="15"/>
      <c r="R2684" s="14" t="s">
        <v>513</v>
      </c>
      <c r="S2684" s="14" t="s">
        <v>14225</v>
      </c>
      <c r="T2684" s="14">
        <v>9</v>
      </c>
      <c r="U2684" s="14" t="s">
        <v>14390</v>
      </c>
      <c r="V2684" s="14" t="s">
        <v>514</v>
      </c>
      <c r="W2684" s="14" t="s">
        <v>14451</v>
      </c>
      <c r="X2684" s="14"/>
      <c r="Y2684" s="14"/>
      <c r="Z2684" s="14" t="s">
        <v>38</v>
      </c>
      <c r="AA2684" s="3" t="s">
        <v>23558</v>
      </c>
    </row>
    <row r="2685" spans="2:27" x14ac:dyDescent="0.2">
      <c r="B2685" s="14" t="s">
        <v>14208</v>
      </c>
      <c r="C2685" s="15" t="s">
        <v>23537</v>
      </c>
      <c r="D2685" s="12">
        <v>55</v>
      </c>
      <c r="E2685" s="15" t="s">
        <v>23539</v>
      </c>
      <c r="F2685" s="14" t="s">
        <v>14453</v>
      </c>
      <c r="G2685" s="14" t="s">
        <v>14454</v>
      </c>
      <c r="H2685" s="14" t="s">
        <v>14455</v>
      </c>
      <c r="I2685" s="14" t="s">
        <v>14456</v>
      </c>
      <c r="J2685" s="14" t="s">
        <v>524</v>
      </c>
      <c r="K2685" s="14" t="s">
        <v>1026</v>
      </c>
      <c r="L2685" s="14" t="s">
        <v>184</v>
      </c>
      <c r="M2685" s="14" t="s">
        <v>45</v>
      </c>
      <c r="N2685" s="14"/>
      <c r="O2685" s="14"/>
      <c r="P2685" s="14" t="s">
        <v>36</v>
      </c>
      <c r="Q2685" s="15"/>
      <c r="R2685" s="14" t="s">
        <v>803</v>
      </c>
      <c r="S2685" s="14" t="s">
        <v>14370</v>
      </c>
      <c r="T2685" s="14">
        <v>9</v>
      </c>
      <c r="U2685" s="14" t="s">
        <v>14457</v>
      </c>
      <c r="V2685" s="14" t="s">
        <v>522</v>
      </c>
      <c r="W2685" s="14" t="s">
        <v>14458</v>
      </c>
      <c r="X2685" s="14"/>
      <c r="Y2685" s="14"/>
      <c r="Z2685" s="14" t="s">
        <v>38</v>
      </c>
      <c r="AA2685" s="3" t="s">
        <v>23558</v>
      </c>
    </row>
    <row r="2686" spans="2:27" x14ac:dyDescent="0.2">
      <c r="B2686" s="14" t="s">
        <v>14208</v>
      </c>
      <c r="C2686" s="15" t="s">
        <v>23537</v>
      </c>
      <c r="D2686" s="12">
        <v>56</v>
      </c>
      <c r="E2686" s="15" t="s">
        <v>23539</v>
      </c>
      <c r="F2686" s="14" t="s">
        <v>14460</v>
      </c>
      <c r="G2686" s="14" t="s">
        <v>14461</v>
      </c>
      <c r="H2686" s="14" t="s">
        <v>14462</v>
      </c>
      <c r="I2686" s="14" t="s">
        <v>762</v>
      </c>
      <c r="J2686" s="14" t="s">
        <v>115</v>
      </c>
      <c r="K2686" s="14" t="s">
        <v>1026</v>
      </c>
      <c r="L2686" s="14" t="s">
        <v>365</v>
      </c>
      <c r="M2686" s="14" t="s">
        <v>115</v>
      </c>
      <c r="N2686" s="14"/>
      <c r="O2686" s="14"/>
      <c r="P2686" s="14" t="s">
        <v>36</v>
      </c>
      <c r="Q2686" s="15"/>
      <c r="R2686" s="14" t="s">
        <v>525</v>
      </c>
      <c r="S2686" s="14" t="s">
        <v>14275</v>
      </c>
      <c r="T2686" s="14">
        <v>8</v>
      </c>
      <c r="U2686" s="14" t="s">
        <v>14214</v>
      </c>
      <c r="V2686" s="14" t="s">
        <v>584</v>
      </c>
      <c r="W2686" s="14" t="s">
        <v>14463</v>
      </c>
      <c r="X2686" s="14"/>
      <c r="Y2686" s="14"/>
      <c r="Z2686" s="14" t="s">
        <v>38</v>
      </c>
      <c r="AA2686" s="3" t="s">
        <v>23558</v>
      </c>
    </row>
    <row r="2687" spans="2:27" x14ac:dyDescent="0.2">
      <c r="B2687" s="14" t="s">
        <v>14208</v>
      </c>
      <c r="C2687" s="15" t="s">
        <v>23537</v>
      </c>
      <c r="D2687" s="12">
        <v>57</v>
      </c>
      <c r="E2687" s="15" t="s">
        <v>23539</v>
      </c>
      <c r="F2687" s="14" t="s">
        <v>14465</v>
      </c>
      <c r="G2687" s="14" t="s">
        <v>14466</v>
      </c>
      <c r="H2687" s="14" t="s">
        <v>14467</v>
      </c>
      <c r="I2687" s="14" t="s">
        <v>762</v>
      </c>
      <c r="J2687" s="14" t="s">
        <v>115</v>
      </c>
      <c r="K2687" s="14" t="s">
        <v>1026</v>
      </c>
      <c r="L2687" s="14" t="s">
        <v>365</v>
      </c>
      <c r="M2687" s="14" t="s">
        <v>546</v>
      </c>
      <c r="N2687" s="14"/>
      <c r="O2687" s="14"/>
      <c r="P2687" s="14" t="s">
        <v>36</v>
      </c>
      <c r="Q2687" s="15"/>
      <c r="R2687" s="14" t="s">
        <v>525</v>
      </c>
      <c r="S2687" s="14" t="s">
        <v>14213</v>
      </c>
      <c r="T2687" s="14">
        <v>9</v>
      </c>
      <c r="U2687" s="14" t="s">
        <v>14276</v>
      </c>
      <c r="V2687" s="14" t="s">
        <v>514</v>
      </c>
      <c r="W2687" s="14" t="s">
        <v>14468</v>
      </c>
      <c r="X2687" s="14"/>
      <c r="Y2687" s="14"/>
      <c r="Z2687" s="14" t="s">
        <v>38</v>
      </c>
      <c r="AA2687" s="3" t="s">
        <v>23558</v>
      </c>
    </row>
    <row r="2688" spans="2:27" x14ac:dyDescent="0.2">
      <c r="B2688" s="14" t="s">
        <v>14208</v>
      </c>
      <c r="C2688" s="15" t="s">
        <v>23537</v>
      </c>
      <c r="D2688" s="12">
        <v>23</v>
      </c>
      <c r="E2688" s="15" t="s">
        <v>23539</v>
      </c>
      <c r="F2688" s="14" t="s">
        <v>14271</v>
      </c>
      <c r="G2688" s="14" t="s">
        <v>14272</v>
      </c>
      <c r="H2688" s="14" t="s">
        <v>14273</v>
      </c>
      <c r="I2688" s="14" t="s">
        <v>14274</v>
      </c>
      <c r="J2688" s="14" t="s">
        <v>487</v>
      </c>
      <c r="K2688" s="14" t="s">
        <v>1026</v>
      </c>
      <c r="L2688" s="14" t="s">
        <v>365</v>
      </c>
      <c r="M2688" s="14" t="s">
        <v>128</v>
      </c>
      <c r="N2688" s="14"/>
      <c r="O2688" s="14"/>
      <c r="P2688" s="14" t="s">
        <v>41</v>
      </c>
      <c r="Q2688" s="15"/>
      <c r="R2688" s="14" t="s">
        <v>525</v>
      </c>
      <c r="S2688" s="14" t="s">
        <v>14275</v>
      </c>
      <c r="T2688" s="14">
        <v>8</v>
      </c>
      <c r="U2688" s="14" t="s">
        <v>14276</v>
      </c>
      <c r="V2688" s="14" t="s">
        <v>514</v>
      </c>
      <c r="W2688" s="14" t="s">
        <v>14277</v>
      </c>
      <c r="X2688" s="14"/>
      <c r="Y2688" s="14"/>
      <c r="Z2688" s="14" t="s">
        <v>38</v>
      </c>
      <c r="AA2688" s="3" t="s">
        <v>23558</v>
      </c>
    </row>
    <row r="2689" spans="2:27" x14ac:dyDescent="0.2">
      <c r="B2689" s="14" t="s">
        <v>14208</v>
      </c>
      <c r="C2689" s="15" t="s">
        <v>23537</v>
      </c>
      <c r="D2689" s="12">
        <v>31</v>
      </c>
      <c r="E2689" s="15" t="s">
        <v>23539</v>
      </c>
      <c r="F2689" s="14" t="s">
        <v>14313</v>
      </c>
      <c r="G2689" s="14" t="s">
        <v>14314</v>
      </c>
      <c r="H2689" s="14" t="s">
        <v>14315</v>
      </c>
      <c r="I2689" s="14" t="s">
        <v>2319</v>
      </c>
      <c r="J2689" s="14" t="s">
        <v>57</v>
      </c>
      <c r="K2689" s="14" t="s">
        <v>1026</v>
      </c>
      <c r="L2689" s="14" t="s">
        <v>365</v>
      </c>
      <c r="M2689" s="14" t="s">
        <v>115</v>
      </c>
      <c r="N2689" s="14"/>
      <c r="O2689" s="14"/>
      <c r="P2689" s="14" t="s">
        <v>41</v>
      </c>
      <c r="Q2689" s="15">
        <v>30</v>
      </c>
      <c r="R2689" s="14" t="s">
        <v>525</v>
      </c>
      <c r="S2689" s="14" t="s">
        <v>14275</v>
      </c>
      <c r="T2689" s="14">
        <v>8</v>
      </c>
      <c r="U2689" s="14" t="s">
        <v>14276</v>
      </c>
      <c r="V2689" s="14" t="s">
        <v>514</v>
      </c>
      <c r="W2689" s="14" t="s">
        <v>14316</v>
      </c>
      <c r="X2689" s="14"/>
      <c r="Y2689" s="14"/>
      <c r="Z2689" s="14" t="s">
        <v>38</v>
      </c>
      <c r="AA2689" s="3" t="s">
        <v>23558</v>
      </c>
    </row>
    <row r="2690" spans="2:27" x14ac:dyDescent="0.2">
      <c r="B2690" s="14" t="s">
        <v>14098</v>
      </c>
      <c r="C2690" s="15" t="s">
        <v>23537</v>
      </c>
      <c r="D2690" s="12">
        <v>4</v>
      </c>
      <c r="E2690" s="15" t="s">
        <v>23538</v>
      </c>
      <c r="F2690" s="14"/>
      <c r="G2690" s="14" t="s">
        <v>14134</v>
      </c>
      <c r="H2690" s="14" t="s">
        <v>14135</v>
      </c>
      <c r="I2690" s="14" t="s">
        <v>14136</v>
      </c>
      <c r="J2690" s="14" t="s">
        <v>48</v>
      </c>
      <c r="K2690" s="14" t="s">
        <v>1026</v>
      </c>
      <c r="L2690" s="14" t="s">
        <v>48</v>
      </c>
      <c r="M2690" s="14" t="s">
        <v>48</v>
      </c>
      <c r="N2690" s="14"/>
      <c r="O2690" s="14"/>
      <c r="P2690" s="14" t="s">
        <v>517</v>
      </c>
      <c r="Q2690" s="15"/>
      <c r="R2690" s="14" t="s">
        <v>525</v>
      </c>
      <c r="S2690" s="14" t="s">
        <v>14102</v>
      </c>
      <c r="T2690" s="14">
        <v>8</v>
      </c>
      <c r="U2690" s="14" t="s">
        <v>14103</v>
      </c>
      <c r="V2690" s="14" t="s">
        <v>526</v>
      </c>
      <c r="W2690" s="14" t="s">
        <v>14137</v>
      </c>
      <c r="X2690" s="14"/>
      <c r="Y2690" s="14"/>
      <c r="Z2690" s="14" t="s">
        <v>123</v>
      </c>
      <c r="AA2690" s="3" t="s">
        <v>23558</v>
      </c>
    </row>
    <row r="2691" spans="2:27" x14ac:dyDescent="0.2">
      <c r="B2691" s="14" t="s">
        <v>14208</v>
      </c>
      <c r="C2691" s="15" t="s">
        <v>23537</v>
      </c>
      <c r="D2691" s="12">
        <v>34</v>
      </c>
      <c r="E2691" s="15" t="s">
        <v>23539</v>
      </c>
      <c r="F2691" s="14" t="s">
        <v>14330</v>
      </c>
      <c r="G2691" s="14" t="s">
        <v>14331</v>
      </c>
      <c r="H2691" s="14" t="s">
        <v>14332</v>
      </c>
      <c r="I2691" s="14" t="s">
        <v>14333</v>
      </c>
      <c r="J2691" s="14" t="s">
        <v>365</v>
      </c>
      <c r="K2691" s="14" t="s">
        <v>1026</v>
      </c>
      <c r="L2691" s="14" t="s">
        <v>2372</v>
      </c>
      <c r="M2691" s="14" t="s">
        <v>14334</v>
      </c>
      <c r="N2691" s="14"/>
      <c r="O2691" s="14"/>
      <c r="P2691" s="14" t="s">
        <v>517</v>
      </c>
      <c r="Q2691" s="15"/>
      <c r="R2691" s="14" t="s">
        <v>525</v>
      </c>
      <c r="S2691" s="14" t="s">
        <v>14209</v>
      </c>
      <c r="T2691" s="14">
        <v>9</v>
      </c>
      <c r="U2691" s="14" t="s">
        <v>14210</v>
      </c>
      <c r="V2691" s="14" t="s">
        <v>514</v>
      </c>
      <c r="W2691" s="14" t="s">
        <v>14335</v>
      </c>
      <c r="X2691" s="14"/>
      <c r="Y2691" s="14"/>
      <c r="Z2691" s="14" t="s">
        <v>123</v>
      </c>
      <c r="AA2691" s="3" t="s">
        <v>23558</v>
      </c>
    </row>
    <row r="2692" spans="2:27" x14ac:dyDescent="0.2">
      <c r="B2692" s="14" t="s">
        <v>14208</v>
      </c>
      <c r="C2692" s="15" t="s">
        <v>23537</v>
      </c>
      <c r="D2692" s="12">
        <v>42</v>
      </c>
      <c r="E2692" s="15" t="s">
        <v>23539</v>
      </c>
      <c r="F2692" s="14"/>
      <c r="G2692" s="14" t="s">
        <v>14380</v>
      </c>
      <c r="H2692" s="14" t="s">
        <v>14381</v>
      </c>
      <c r="I2692" s="14" t="s">
        <v>14382</v>
      </c>
      <c r="J2692" s="14" t="s">
        <v>14383</v>
      </c>
      <c r="K2692" s="14" t="s">
        <v>1026</v>
      </c>
      <c r="L2692" s="14" t="s">
        <v>365</v>
      </c>
      <c r="M2692" s="14" t="s">
        <v>382</v>
      </c>
      <c r="N2692" s="14"/>
      <c r="O2692" s="14"/>
      <c r="P2692" s="14" t="s">
        <v>517</v>
      </c>
      <c r="Q2692" s="15"/>
      <c r="R2692" s="14" t="s">
        <v>525</v>
      </c>
      <c r="S2692" s="14" t="s">
        <v>14215</v>
      </c>
      <c r="T2692" s="14">
        <v>8</v>
      </c>
      <c r="U2692" s="14" t="s">
        <v>14216</v>
      </c>
      <c r="V2692" s="14" t="s">
        <v>522</v>
      </c>
      <c r="W2692" s="14" t="s">
        <v>14384</v>
      </c>
      <c r="X2692" s="14"/>
      <c r="Y2692" s="14"/>
      <c r="Z2692" s="14" t="s">
        <v>123</v>
      </c>
      <c r="AA2692" s="3" t="s">
        <v>23558</v>
      </c>
    </row>
    <row r="2693" spans="2:27" x14ac:dyDescent="0.2">
      <c r="B2693" s="14" t="s">
        <v>14208</v>
      </c>
      <c r="C2693" s="15" t="s">
        <v>23537</v>
      </c>
      <c r="D2693" s="12">
        <v>53</v>
      </c>
      <c r="E2693" s="15" t="s">
        <v>23539</v>
      </c>
      <c r="F2693" s="14"/>
      <c r="G2693" s="14" t="s">
        <v>14442</v>
      </c>
      <c r="H2693" s="14" t="s">
        <v>14443</v>
      </c>
      <c r="I2693" s="14" t="s">
        <v>14444</v>
      </c>
      <c r="J2693" s="14" t="s">
        <v>445</v>
      </c>
      <c r="K2693" s="14" t="s">
        <v>1026</v>
      </c>
      <c r="L2693" s="14" t="s">
        <v>516</v>
      </c>
      <c r="M2693" s="14" t="s">
        <v>115</v>
      </c>
      <c r="N2693" s="14"/>
      <c r="O2693" s="14"/>
      <c r="P2693" s="14" t="s">
        <v>517</v>
      </c>
      <c r="Q2693" s="15"/>
      <c r="R2693" s="14" t="s">
        <v>525</v>
      </c>
      <c r="S2693" s="14" t="s">
        <v>14209</v>
      </c>
      <c r="T2693" s="14">
        <v>9</v>
      </c>
      <c r="U2693" s="14" t="s">
        <v>14229</v>
      </c>
      <c r="V2693" s="14" t="s">
        <v>526</v>
      </c>
      <c r="W2693" s="14" t="s">
        <v>14445</v>
      </c>
      <c r="X2693" s="14"/>
      <c r="Y2693" s="14"/>
      <c r="Z2693" s="14" t="s">
        <v>123</v>
      </c>
      <c r="AA2693" s="3" t="s">
        <v>23558</v>
      </c>
    </row>
    <row r="2694" spans="2:27" x14ac:dyDescent="0.2">
      <c r="B2694" s="14" t="s">
        <v>14208</v>
      </c>
      <c r="C2694" s="15" t="s">
        <v>23537</v>
      </c>
      <c r="D2694" s="12">
        <v>59</v>
      </c>
      <c r="E2694" s="15" t="s">
        <v>23539</v>
      </c>
      <c r="F2694" s="14"/>
      <c r="G2694" s="14" t="s">
        <v>14476</v>
      </c>
      <c r="H2694" s="14" t="s">
        <v>14477</v>
      </c>
      <c r="I2694" s="14" t="s">
        <v>14478</v>
      </c>
      <c r="J2694" s="14" t="s">
        <v>50</v>
      </c>
      <c r="K2694" s="14" t="s">
        <v>1026</v>
      </c>
      <c r="L2694" s="14" t="s">
        <v>365</v>
      </c>
      <c r="M2694" s="14" t="s">
        <v>72</v>
      </c>
      <c r="N2694" s="14"/>
      <c r="O2694" s="14"/>
      <c r="P2694" s="14" t="s">
        <v>517</v>
      </c>
      <c r="Q2694" s="15"/>
      <c r="R2694" s="14" t="s">
        <v>525</v>
      </c>
      <c r="S2694" s="14" t="s">
        <v>14215</v>
      </c>
      <c r="T2694" s="14">
        <v>8</v>
      </c>
      <c r="U2694" s="14" t="s">
        <v>14217</v>
      </c>
      <c r="V2694" s="14" t="s">
        <v>514</v>
      </c>
      <c r="W2694" s="14" t="s">
        <v>14479</v>
      </c>
      <c r="X2694" s="14"/>
      <c r="Y2694" s="14"/>
      <c r="Z2694" s="14" t="s">
        <v>123</v>
      </c>
      <c r="AA2694" s="3" t="s">
        <v>23558</v>
      </c>
    </row>
    <row r="2695" spans="2:27" x14ac:dyDescent="0.2">
      <c r="B2695" s="14" t="s">
        <v>14098</v>
      </c>
      <c r="C2695" s="15" t="s">
        <v>23537</v>
      </c>
      <c r="D2695" s="12">
        <v>2</v>
      </c>
      <c r="E2695" s="15" t="s">
        <v>23538</v>
      </c>
      <c r="F2695" s="14" t="s">
        <v>14118</v>
      </c>
      <c r="G2695" s="14" t="s">
        <v>14119</v>
      </c>
      <c r="H2695" s="14" t="s">
        <v>14120</v>
      </c>
      <c r="I2695" s="14" t="s">
        <v>14121</v>
      </c>
      <c r="J2695" s="14" t="s">
        <v>14122</v>
      </c>
      <c r="K2695" s="14" t="s">
        <v>1026</v>
      </c>
      <c r="L2695" s="14" t="s">
        <v>365</v>
      </c>
      <c r="M2695" s="14" t="s">
        <v>182</v>
      </c>
      <c r="N2695" s="14"/>
      <c r="O2695" s="14"/>
      <c r="P2695" s="14" t="s">
        <v>1532</v>
      </c>
      <c r="Q2695" s="15"/>
      <c r="R2695" s="14" t="s">
        <v>525</v>
      </c>
      <c r="S2695" s="14" t="s">
        <v>14123</v>
      </c>
      <c r="T2695" s="14">
        <v>8</v>
      </c>
      <c r="U2695" s="14"/>
      <c r="V2695" s="14"/>
      <c r="W2695" s="14" t="s">
        <v>14124</v>
      </c>
      <c r="X2695" s="14" t="s">
        <v>14125</v>
      </c>
      <c r="Y2695" s="14"/>
      <c r="Z2695" s="14" t="s">
        <v>123</v>
      </c>
      <c r="AA2695" s="3" t="s">
        <v>23558</v>
      </c>
    </row>
    <row r="2696" spans="2:27" x14ac:dyDescent="0.2">
      <c r="B2696" s="14" t="s">
        <v>14098</v>
      </c>
      <c r="C2696" s="15" t="s">
        <v>23537</v>
      </c>
      <c r="D2696" s="12">
        <v>5</v>
      </c>
      <c r="E2696" s="15" t="s">
        <v>23538</v>
      </c>
      <c r="F2696" s="14" t="s">
        <v>14139</v>
      </c>
      <c r="G2696" s="14" t="s">
        <v>14140</v>
      </c>
      <c r="H2696" s="14" t="s">
        <v>14141</v>
      </c>
      <c r="I2696" s="14" t="s">
        <v>14142</v>
      </c>
      <c r="J2696" s="14" t="s">
        <v>57</v>
      </c>
      <c r="K2696" s="14" t="s">
        <v>1026</v>
      </c>
      <c r="L2696" s="14" t="s">
        <v>14143</v>
      </c>
      <c r="M2696" s="14" t="s">
        <v>14143</v>
      </c>
      <c r="N2696" s="14"/>
      <c r="O2696" s="14"/>
      <c r="P2696" s="14" t="s">
        <v>1532</v>
      </c>
      <c r="Q2696" s="15">
        <v>7</v>
      </c>
      <c r="R2696" s="14" t="s">
        <v>525</v>
      </c>
      <c r="S2696" s="14" t="s">
        <v>14102</v>
      </c>
      <c r="T2696" s="14">
        <v>8</v>
      </c>
      <c r="U2696" s="14" t="s">
        <v>14107</v>
      </c>
      <c r="V2696" s="14" t="s">
        <v>514</v>
      </c>
      <c r="W2696" s="14" t="s">
        <v>14144</v>
      </c>
      <c r="X2696" s="14"/>
      <c r="Y2696" s="14"/>
      <c r="Z2696" s="14" t="s">
        <v>123</v>
      </c>
      <c r="AA2696" s="3" t="s">
        <v>23558</v>
      </c>
    </row>
    <row r="2697" spans="2:27" x14ac:dyDescent="0.2">
      <c r="B2697" s="14" t="s">
        <v>14208</v>
      </c>
      <c r="C2697" s="15" t="s">
        <v>23537</v>
      </c>
      <c r="D2697" s="12">
        <v>27</v>
      </c>
      <c r="E2697" s="15" t="s">
        <v>23539</v>
      </c>
      <c r="F2697" s="14" t="s">
        <v>14294</v>
      </c>
      <c r="G2697" s="14" t="s">
        <v>14295</v>
      </c>
      <c r="H2697" s="14" t="s">
        <v>14296</v>
      </c>
      <c r="I2697" s="14" t="s">
        <v>14297</v>
      </c>
      <c r="J2697" s="14" t="s">
        <v>170</v>
      </c>
      <c r="K2697" s="14" t="s">
        <v>1026</v>
      </c>
      <c r="L2697" s="14" t="s">
        <v>365</v>
      </c>
      <c r="M2697" s="14" t="s">
        <v>524</v>
      </c>
      <c r="N2697" s="14"/>
      <c r="O2697" s="14"/>
      <c r="P2697" s="14" t="s">
        <v>414</v>
      </c>
      <c r="Q2697" s="15"/>
      <c r="R2697" s="14" t="s">
        <v>525</v>
      </c>
      <c r="S2697" s="14" t="s">
        <v>14209</v>
      </c>
      <c r="T2697" s="14">
        <v>8</v>
      </c>
      <c r="U2697" s="14" t="s">
        <v>14210</v>
      </c>
      <c r="V2697" s="14" t="s">
        <v>514</v>
      </c>
      <c r="W2697" s="14" t="s">
        <v>14298</v>
      </c>
      <c r="X2697" s="14"/>
      <c r="Y2697" s="14"/>
      <c r="Z2697" s="14" t="s">
        <v>123</v>
      </c>
      <c r="AA2697" s="3" t="s">
        <v>23558</v>
      </c>
    </row>
    <row r="2698" spans="2:27" x14ac:dyDescent="0.2">
      <c r="B2698" s="14" t="s">
        <v>14208</v>
      </c>
      <c r="C2698" s="15" t="s">
        <v>23537</v>
      </c>
      <c r="D2698" s="12">
        <v>29</v>
      </c>
      <c r="E2698" s="15" t="s">
        <v>23539</v>
      </c>
      <c r="F2698" s="14" t="s">
        <v>14301</v>
      </c>
      <c r="G2698" s="14" t="s">
        <v>14302</v>
      </c>
      <c r="H2698" s="14" t="s">
        <v>14303</v>
      </c>
      <c r="I2698" s="14" t="s">
        <v>14304</v>
      </c>
      <c r="J2698" s="14" t="s">
        <v>237</v>
      </c>
      <c r="K2698" s="14" t="s">
        <v>1026</v>
      </c>
      <c r="L2698" s="14" t="s">
        <v>365</v>
      </c>
      <c r="M2698" s="14" t="s">
        <v>271</v>
      </c>
      <c r="N2698" s="14"/>
      <c r="O2698" s="14"/>
      <c r="P2698" s="14" t="s">
        <v>414</v>
      </c>
      <c r="Q2698" s="15"/>
      <c r="R2698" s="14" t="s">
        <v>513</v>
      </c>
      <c r="S2698" s="14" t="s">
        <v>14218</v>
      </c>
      <c r="T2698" s="14">
        <v>8</v>
      </c>
      <c r="U2698" s="14" t="s">
        <v>14305</v>
      </c>
      <c r="V2698" s="14" t="s">
        <v>536</v>
      </c>
      <c r="W2698" s="14" t="s">
        <v>14306</v>
      </c>
      <c r="X2698" s="14"/>
      <c r="Y2698" s="14"/>
      <c r="Z2698" s="14" t="s">
        <v>123</v>
      </c>
      <c r="AA2698" s="3" t="s">
        <v>23558</v>
      </c>
    </row>
    <row r="2699" spans="2:27" x14ac:dyDescent="0.2">
      <c r="B2699" s="14" t="s">
        <v>14208</v>
      </c>
      <c r="C2699" s="15" t="s">
        <v>23537</v>
      </c>
      <c r="D2699" s="12">
        <v>30</v>
      </c>
      <c r="E2699" s="15" t="s">
        <v>23539</v>
      </c>
      <c r="F2699" s="14" t="s">
        <v>14308</v>
      </c>
      <c r="G2699" s="14" t="s">
        <v>14309</v>
      </c>
      <c r="H2699" s="14" t="s">
        <v>14310</v>
      </c>
      <c r="I2699" s="14" t="s">
        <v>14311</v>
      </c>
      <c r="J2699" s="14" t="s">
        <v>626</v>
      </c>
      <c r="K2699" s="14" t="s">
        <v>1026</v>
      </c>
      <c r="L2699" s="14" t="s">
        <v>87</v>
      </c>
      <c r="M2699" s="14" t="s">
        <v>360</v>
      </c>
      <c r="N2699" s="14"/>
      <c r="O2699" s="14"/>
      <c r="P2699" s="14" t="s">
        <v>414</v>
      </c>
      <c r="Q2699" s="15"/>
      <c r="R2699" s="14" t="s">
        <v>513</v>
      </c>
      <c r="S2699" s="14" t="s">
        <v>14218</v>
      </c>
      <c r="T2699" s="14">
        <v>8</v>
      </c>
      <c r="U2699" s="14" t="s">
        <v>14226</v>
      </c>
      <c r="V2699" s="14" t="s">
        <v>514</v>
      </c>
      <c r="W2699" s="14"/>
      <c r="X2699" s="14"/>
      <c r="Y2699" s="14"/>
      <c r="Z2699" s="14" t="s">
        <v>123</v>
      </c>
      <c r="AA2699" s="3" t="s">
        <v>23558</v>
      </c>
    </row>
    <row r="2700" spans="2:27" x14ac:dyDescent="0.2">
      <c r="B2700" s="14" t="s">
        <v>14098</v>
      </c>
      <c r="C2700" s="15" t="s">
        <v>23537</v>
      </c>
      <c r="D2700" s="12">
        <v>6</v>
      </c>
      <c r="E2700" s="15" t="s">
        <v>23538</v>
      </c>
      <c r="F2700" s="14"/>
      <c r="G2700" s="14" t="s">
        <v>14146</v>
      </c>
      <c r="H2700" s="14" t="s">
        <v>14147</v>
      </c>
      <c r="I2700" s="14" t="s">
        <v>7577</v>
      </c>
      <c r="J2700" s="14" t="s">
        <v>170</v>
      </c>
      <c r="K2700" s="14" t="s">
        <v>1026</v>
      </c>
      <c r="L2700" s="14" t="s">
        <v>771</v>
      </c>
      <c r="M2700" s="14" t="s">
        <v>776</v>
      </c>
      <c r="N2700" s="14"/>
      <c r="O2700" s="14"/>
      <c r="P2700" s="14" t="s">
        <v>1505</v>
      </c>
      <c r="Q2700" s="15">
        <v>4</v>
      </c>
      <c r="R2700" s="14" t="s">
        <v>525</v>
      </c>
      <c r="S2700" s="14" t="s">
        <v>14100</v>
      </c>
      <c r="T2700" s="14">
        <v>9</v>
      </c>
      <c r="U2700" s="14" t="s">
        <v>14148</v>
      </c>
      <c r="V2700" s="14" t="s">
        <v>571</v>
      </c>
      <c r="W2700" s="14"/>
      <c r="X2700" s="14"/>
      <c r="Y2700" s="14"/>
      <c r="Z2700" s="14" t="s">
        <v>123</v>
      </c>
      <c r="AA2700" s="3" t="s">
        <v>23558</v>
      </c>
    </row>
    <row r="2701" spans="2:27" x14ac:dyDescent="0.2">
      <c r="B2701" s="14" t="s">
        <v>14208</v>
      </c>
      <c r="C2701" s="15" t="s">
        <v>23537</v>
      </c>
      <c r="D2701" s="12">
        <v>17</v>
      </c>
      <c r="E2701" s="15" t="s">
        <v>23539</v>
      </c>
      <c r="F2701" s="14" t="s">
        <v>14237</v>
      </c>
      <c r="G2701" s="14" t="s">
        <v>14238</v>
      </c>
      <c r="H2701" s="14" t="s">
        <v>14239</v>
      </c>
      <c r="I2701" s="14" t="s">
        <v>14240</v>
      </c>
      <c r="J2701" s="14" t="s">
        <v>499</v>
      </c>
      <c r="K2701" s="14" t="s">
        <v>1026</v>
      </c>
      <c r="L2701" s="14" t="s">
        <v>365</v>
      </c>
      <c r="M2701" s="14" t="s">
        <v>382</v>
      </c>
      <c r="N2701" s="14"/>
      <c r="O2701" s="14"/>
      <c r="P2701" s="14" t="s">
        <v>746</v>
      </c>
      <c r="Q2701" s="15"/>
      <c r="R2701" s="14" t="s">
        <v>803</v>
      </c>
      <c r="S2701" s="14" t="s">
        <v>14211</v>
      </c>
      <c r="T2701" s="14">
        <v>8</v>
      </c>
      <c r="U2701" s="14" t="s">
        <v>14212</v>
      </c>
      <c r="V2701" s="14" t="s">
        <v>514</v>
      </c>
      <c r="W2701" s="14" t="s">
        <v>14241</v>
      </c>
      <c r="X2701" s="14"/>
      <c r="Y2701" s="14"/>
      <c r="Z2701" s="14" t="s">
        <v>123</v>
      </c>
      <c r="AA2701" s="3" t="s">
        <v>23558</v>
      </c>
    </row>
    <row r="2702" spans="2:27" x14ac:dyDescent="0.2">
      <c r="B2702" s="14" t="s">
        <v>14208</v>
      </c>
      <c r="C2702" s="15" t="s">
        <v>23537</v>
      </c>
      <c r="D2702" s="12">
        <v>18</v>
      </c>
      <c r="E2702" s="15" t="s">
        <v>23539</v>
      </c>
      <c r="F2702" s="14" t="s">
        <v>14243</v>
      </c>
      <c r="G2702" s="14" t="s">
        <v>14244</v>
      </c>
      <c r="H2702" s="14" t="s">
        <v>14245</v>
      </c>
      <c r="I2702" s="14" t="s">
        <v>14246</v>
      </c>
      <c r="J2702" s="14" t="s">
        <v>880</v>
      </c>
      <c r="K2702" s="14" t="s">
        <v>1026</v>
      </c>
      <c r="L2702" s="14" t="s">
        <v>365</v>
      </c>
      <c r="M2702" s="14" t="s">
        <v>136</v>
      </c>
      <c r="N2702" s="14"/>
      <c r="O2702" s="14"/>
      <c r="P2702" s="14" t="s">
        <v>746</v>
      </c>
      <c r="Q2702" s="15"/>
      <c r="R2702" s="14" t="s">
        <v>513</v>
      </c>
      <c r="S2702" s="14" t="s">
        <v>14218</v>
      </c>
      <c r="T2702" s="14">
        <v>9</v>
      </c>
      <c r="U2702" s="14" t="s">
        <v>14226</v>
      </c>
      <c r="V2702" s="14" t="s">
        <v>514</v>
      </c>
      <c r="W2702" s="14"/>
      <c r="X2702" s="14"/>
      <c r="Y2702" s="14"/>
      <c r="Z2702" s="14" t="s">
        <v>123</v>
      </c>
      <c r="AA2702" s="3" t="s">
        <v>23558</v>
      </c>
    </row>
    <row r="2703" spans="2:27" x14ac:dyDescent="0.2">
      <c r="B2703" s="14" t="s">
        <v>14208</v>
      </c>
      <c r="C2703" s="15" t="s">
        <v>23537</v>
      </c>
      <c r="D2703" s="12">
        <v>19</v>
      </c>
      <c r="E2703" s="15" t="s">
        <v>23539</v>
      </c>
      <c r="F2703" s="14" t="s">
        <v>14248</v>
      </c>
      <c r="G2703" s="14" t="s">
        <v>14249</v>
      </c>
      <c r="H2703" s="14" t="s">
        <v>14250</v>
      </c>
      <c r="I2703" s="14" t="s">
        <v>14251</v>
      </c>
      <c r="J2703" s="14" t="s">
        <v>523</v>
      </c>
      <c r="K2703" s="14" t="s">
        <v>1026</v>
      </c>
      <c r="L2703" s="14" t="s">
        <v>365</v>
      </c>
      <c r="M2703" s="14" t="s">
        <v>524</v>
      </c>
      <c r="N2703" s="14"/>
      <c r="O2703" s="14"/>
      <c r="P2703" s="14" t="s">
        <v>746</v>
      </c>
      <c r="Q2703" s="15"/>
      <c r="R2703" s="14" t="s">
        <v>803</v>
      </c>
      <c r="S2703" s="14" t="s">
        <v>14211</v>
      </c>
      <c r="T2703" s="14">
        <v>8</v>
      </c>
      <c r="U2703" s="14" t="s">
        <v>14252</v>
      </c>
      <c r="V2703" s="14" t="s">
        <v>598</v>
      </c>
      <c r="W2703" s="14" t="s">
        <v>14253</v>
      </c>
      <c r="X2703" s="14"/>
      <c r="Y2703" s="14"/>
      <c r="Z2703" s="14" t="s">
        <v>123</v>
      </c>
      <c r="AA2703" s="3" t="s">
        <v>23558</v>
      </c>
    </row>
    <row r="2704" spans="2:27" x14ac:dyDescent="0.2">
      <c r="B2704" s="14" t="s">
        <v>14208</v>
      </c>
      <c r="C2704" s="15" t="s">
        <v>23537</v>
      </c>
      <c r="D2704" s="12">
        <v>20</v>
      </c>
      <c r="E2704" s="15" t="s">
        <v>23539</v>
      </c>
      <c r="F2704" s="14" t="s">
        <v>14254</v>
      </c>
      <c r="G2704" s="14" t="s">
        <v>14255</v>
      </c>
      <c r="H2704" s="14" t="s">
        <v>14256</v>
      </c>
      <c r="I2704" s="14" t="s">
        <v>14257</v>
      </c>
      <c r="J2704" s="14" t="s">
        <v>237</v>
      </c>
      <c r="K2704" s="14" t="s">
        <v>1026</v>
      </c>
      <c r="L2704" s="14" t="s">
        <v>365</v>
      </c>
      <c r="M2704" s="14" t="s">
        <v>271</v>
      </c>
      <c r="N2704" s="14"/>
      <c r="O2704" s="14"/>
      <c r="P2704" s="14" t="s">
        <v>746</v>
      </c>
      <c r="Q2704" s="15"/>
      <c r="R2704" s="14" t="s">
        <v>513</v>
      </c>
      <c r="S2704" s="14" t="s">
        <v>14211</v>
      </c>
      <c r="T2704" s="14">
        <v>8</v>
      </c>
      <c r="U2704" s="14" t="s">
        <v>14258</v>
      </c>
      <c r="V2704" s="14" t="s">
        <v>526</v>
      </c>
      <c r="W2704" s="14" t="s">
        <v>14259</v>
      </c>
      <c r="X2704" s="14"/>
      <c r="Y2704" s="14"/>
      <c r="Z2704" s="14" t="s">
        <v>123</v>
      </c>
      <c r="AA2704" s="3" t="s">
        <v>23558</v>
      </c>
    </row>
    <row r="2705" spans="2:27" x14ac:dyDescent="0.2">
      <c r="B2705" s="14" t="s">
        <v>14208</v>
      </c>
      <c r="C2705" s="15" t="s">
        <v>23537</v>
      </c>
      <c r="D2705" s="12">
        <v>33</v>
      </c>
      <c r="E2705" s="15" t="s">
        <v>23539</v>
      </c>
      <c r="F2705" s="14" t="s">
        <v>14323</v>
      </c>
      <c r="G2705" s="14" t="s">
        <v>14324</v>
      </c>
      <c r="H2705" s="14" t="s">
        <v>14325</v>
      </c>
      <c r="I2705" s="14" t="s">
        <v>14326</v>
      </c>
      <c r="J2705" s="14" t="s">
        <v>523</v>
      </c>
      <c r="K2705" s="14" t="s">
        <v>1026</v>
      </c>
      <c r="L2705" s="14" t="s">
        <v>365</v>
      </c>
      <c r="M2705" s="14" t="s">
        <v>136</v>
      </c>
      <c r="N2705" s="14"/>
      <c r="O2705" s="14"/>
      <c r="P2705" s="14" t="s">
        <v>746</v>
      </c>
      <c r="Q2705" s="15"/>
      <c r="R2705" s="14" t="s">
        <v>513</v>
      </c>
      <c r="S2705" s="14" t="s">
        <v>14225</v>
      </c>
      <c r="T2705" s="14">
        <v>8</v>
      </c>
      <c r="U2705" s="14" t="s">
        <v>14327</v>
      </c>
      <c r="V2705" s="14" t="s">
        <v>547</v>
      </c>
      <c r="W2705" s="14" t="s">
        <v>14328</v>
      </c>
      <c r="X2705" s="14"/>
      <c r="Y2705" s="14"/>
      <c r="Z2705" s="14" t="s">
        <v>123</v>
      </c>
      <c r="AA2705" s="3" t="s">
        <v>23558</v>
      </c>
    </row>
    <row r="2706" spans="2:27" x14ac:dyDescent="0.2">
      <c r="B2706" s="14" t="s">
        <v>14208</v>
      </c>
      <c r="C2706" s="15" t="s">
        <v>23537</v>
      </c>
      <c r="D2706" s="12">
        <v>38</v>
      </c>
      <c r="E2706" s="15" t="s">
        <v>23539</v>
      </c>
      <c r="F2706" s="14" t="s">
        <v>14353</v>
      </c>
      <c r="G2706" s="14" t="s">
        <v>14354</v>
      </c>
      <c r="H2706" s="14" t="s">
        <v>14355</v>
      </c>
      <c r="I2706" s="14" t="s">
        <v>14356</v>
      </c>
      <c r="J2706" s="14" t="s">
        <v>271</v>
      </c>
      <c r="K2706" s="14" t="s">
        <v>1026</v>
      </c>
      <c r="L2706" s="14" t="s">
        <v>491</v>
      </c>
      <c r="M2706" s="14" t="s">
        <v>238</v>
      </c>
      <c r="N2706" s="14"/>
      <c r="O2706" s="14"/>
      <c r="P2706" s="14" t="s">
        <v>746</v>
      </c>
      <c r="Q2706" s="15"/>
      <c r="R2706" s="14" t="s">
        <v>525</v>
      </c>
      <c r="S2706" s="14" t="s">
        <v>14209</v>
      </c>
      <c r="T2706" s="14">
        <v>8</v>
      </c>
      <c r="U2706" s="14" t="s">
        <v>14210</v>
      </c>
      <c r="V2706" s="14" t="s">
        <v>514</v>
      </c>
      <c r="W2706" s="14" t="s">
        <v>14357</v>
      </c>
      <c r="X2706" s="14"/>
      <c r="Y2706" s="14"/>
      <c r="Z2706" s="14" t="s">
        <v>123</v>
      </c>
      <c r="AA2706" s="3" t="s">
        <v>23558</v>
      </c>
    </row>
    <row r="2707" spans="2:27" x14ac:dyDescent="0.2">
      <c r="B2707" s="14" t="s">
        <v>14208</v>
      </c>
      <c r="C2707" s="15" t="s">
        <v>23537</v>
      </c>
      <c r="D2707" s="12">
        <v>39</v>
      </c>
      <c r="E2707" s="15" t="s">
        <v>23539</v>
      </c>
      <c r="F2707" s="14" t="s">
        <v>14359</v>
      </c>
      <c r="G2707" s="14" t="s">
        <v>14360</v>
      </c>
      <c r="H2707" s="14" t="s">
        <v>14361</v>
      </c>
      <c r="I2707" s="14" t="s">
        <v>14362</v>
      </c>
      <c r="J2707" s="14" t="s">
        <v>93</v>
      </c>
      <c r="K2707" s="14" t="s">
        <v>1026</v>
      </c>
      <c r="L2707" s="14" t="s">
        <v>4209</v>
      </c>
      <c r="M2707" s="14" t="s">
        <v>1994</v>
      </c>
      <c r="N2707" s="14"/>
      <c r="O2707" s="14"/>
      <c r="P2707" s="14" t="s">
        <v>746</v>
      </c>
      <c r="Q2707" s="15"/>
      <c r="R2707" s="14" t="s">
        <v>513</v>
      </c>
      <c r="S2707" s="14" t="s">
        <v>14225</v>
      </c>
      <c r="T2707" s="14">
        <v>9</v>
      </c>
      <c r="U2707" s="14" t="s">
        <v>14363</v>
      </c>
      <c r="V2707" s="14" t="s">
        <v>598</v>
      </c>
      <c r="W2707" s="14" t="s">
        <v>14364</v>
      </c>
      <c r="X2707" s="14"/>
      <c r="Y2707" s="14"/>
      <c r="Z2707" s="14" t="s">
        <v>123</v>
      </c>
      <c r="AA2707" s="3" t="s">
        <v>23558</v>
      </c>
    </row>
    <row r="2708" spans="2:27" x14ac:dyDescent="0.2">
      <c r="B2708" s="14" t="s">
        <v>14208</v>
      </c>
      <c r="C2708" s="15" t="s">
        <v>23537</v>
      </c>
      <c r="D2708" s="12">
        <v>40</v>
      </c>
      <c r="E2708" s="15" t="s">
        <v>23539</v>
      </c>
      <c r="F2708" s="14" t="s">
        <v>14366</v>
      </c>
      <c r="G2708" s="14" t="s">
        <v>14367</v>
      </c>
      <c r="H2708" s="14" t="s">
        <v>14368</v>
      </c>
      <c r="I2708" s="14" t="s">
        <v>14369</v>
      </c>
      <c r="J2708" s="14" t="s">
        <v>626</v>
      </c>
      <c r="K2708" s="14" t="s">
        <v>1026</v>
      </c>
      <c r="L2708" s="14" t="s">
        <v>365</v>
      </c>
      <c r="M2708" s="14" t="s">
        <v>271</v>
      </c>
      <c r="N2708" s="14"/>
      <c r="O2708" s="14"/>
      <c r="P2708" s="14" t="s">
        <v>746</v>
      </c>
      <c r="Q2708" s="15"/>
      <c r="R2708" s="14" t="s">
        <v>513</v>
      </c>
      <c r="S2708" s="14" t="s">
        <v>14370</v>
      </c>
      <c r="T2708" s="14">
        <v>9</v>
      </c>
      <c r="U2708" s="14" t="s">
        <v>14371</v>
      </c>
      <c r="V2708" s="14" t="s">
        <v>514</v>
      </c>
      <c r="W2708" s="14"/>
      <c r="X2708" s="14"/>
      <c r="Y2708" s="14"/>
      <c r="Z2708" s="14" t="s">
        <v>123</v>
      </c>
      <c r="AA2708" s="3" t="s">
        <v>23558</v>
      </c>
    </row>
    <row r="2709" spans="2:27" x14ac:dyDescent="0.2">
      <c r="B2709" s="14" t="s">
        <v>14208</v>
      </c>
      <c r="C2709" s="15" t="s">
        <v>23537</v>
      </c>
      <c r="D2709" s="12">
        <v>41</v>
      </c>
      <c r="E2709" s="15" t="s">
        <v>23539</v>
      </c>
      <c r="F2709" s="14" t="s">
        <v>14373</v>
      </c>
      <c r="G2709" s="14" t="s">
        <v>14374</v>
      </c>
      <c r="H2709" s="14" t="s">
        <v>14375</v>
      </c>
      <c r="I2709" s="14" t="s">
        <v>14376</v>
      </c>
      <c r="J2709" s="14" t="s">
        <v>546</v>
      </c>
      <c r="K2709" s="14" t="s">
        <v>1026</v>
      </c>
      <c r="L2709" s="14" t="s">
        <v>365</v>
      </c>
      <c r="M2709" s="14" t="s">
        <v>546</v>
      </c>
      <c r="N2709" s="14"/>
      <c r="O2709" s="14"/>
      <c r="P2709" s="14" t="s">
        <v>746</v>
      </c>
      <c r="Q2709" s="15"/>
      <c r="R2709" s="14" t="s">
        <v>518</v>
      </c>
      <c r="S2709" s="14" t="s">
        <v>14209</v>
      </c>
      <c r="T2709" s="14">
        <v>9</v>
      </c>
      <c r="U2709" s="14" t="s">
        <v>14377</v>
      </c>
      <c r="V2709" s="14" t="s">
        <v>536</v>
      </c>
      <c r="W2709" s="14" t="s">
        <v>14378</v>
      </c>
      <c r="X2709" s="14"/>
      <c r="Y2709" s="14"/>
      <c r="Z2709" s="14" t="s">
        <v>123</v>
      </c>
      <c r="AA2709" s="3" t="s">
        <v>23558</v>
      </c>
    </row>
    <row r="2710" spans="2:27" x14ac:dyDescent="0.2">
      <c r="B2710" s="14" t="s">
        <v>14208</v>
      </c>
      <c r="C2710" s="15" t="s">
        <v>23537</v>
      </c>
      <c r="D2710" s="12">
        <v>44</v>
      </c>
      <c r="E2710" s="15" t="s">
        <v>23539</v>
      </c>
      <c r="F2710" s="14" t="s">
        <v>14392</v>
      </c>
      <c r="G2710" s="14" t="s">
        <v>14393</v>
      </c>
      <c r="H2710" s="14" t="s">
        <v>14394</v>
      </c>
      <c r="I2710" s="14" t="s">
        <v>7581</v>
      </c>
      <c r="J2710" s="14" t="s">
        <v>14395</v>
      </c>
      <c r="K2710" s="14" t="s">
        <v>1026</v>
      </c>
      <c r="L2710" s="14" t="s">
        <v>450</v>
      </c>
      <c r="M2710" s="14" t="s">
        <v>271</v>
      </c>
      <c r="N2710" s="14"/>
      <c r="O2710" s="14"/>
      <c r="P2710" s="14" t="s">
        <v>746</v>
      </c>
      <c r="Q2710" s="15"/>
      <c r="R2710" s="14" t="s">
        <v>513</v>
      </c>
      <c r="S2710" s="14" t="s">
        <v>14225</v>
      </c>
      <c r="T2710" s="14">
        <v>9</v>
      </c>
      <c r="U2710" s="14" t="s">
        <v>14396</v>
      </c>
      <c r="V2710" s="14" t="s">
        <v>522</v>
      </c>
      <c r="W2710" s="14" t="s">
        <v>14397</v>
      </c>
      <c r="X2710" s="14"/>
      <c r="Y2710" s="14"/>
      <c r="Z2710" s="14" t="s">
        <v>123</v>
      </c>
      <c r="AA2710" s="3" t="s">
        <v>23558</v>
      </c>
    </row>
    <row r="2711" spans="2:27" x14ac:dyDescent="0.2">
      <c r="B2711" s="14" t="s">
        <v>14208</v>
      </c>
      <c r="C2711" s="15" t="s">
        <v>23537</v>
      </c>
      <c r="D2711" s="12">
        <v>46</v>
      </c>
      <c r="E2711" s="15" t="s">
        <v>23539</v>
      </c>
      <c r="F2711" s="14" t="s">
        <v>14403</v>
      </c>
      <c r="G2711" s="14" t="s">
        <v>14404</v>
      </c>
      <c r="H2711" s="14" t="s">
        <v>14405</v>
      </c>
      <c r="I2711" s="14" t="s">
        <v>5613</v>
      </c>
      <c r="J2711" s="14" t="s">
        <v>93</v>
      </c>
      <c r="K2711" s="14" t="s">
        <v>1026</v>
      </c>
      <c r="L2711" s="14" t="s">
        <v>365</v>
      </c>
      <c r="M2711" s="14" t="s">
        <v>57</v>
      </c>
      <c r="N2711" s="14"/>
      <c r="O2711" s="14"/>
      <c r="P2711" s="14" t="s">
        <v>746</v>
      </c>
      <c r="Q2711" s="15"/>
      <c r="R2711" s="14" t="s">
        <v>803</v>
      </c>
      <c r="S2711" s="14" t="s">
        <v>14225</v>
      </c>
      <c r="T2711" s="14">
        <v>9</v>
      </c>
      <c r="U2711" s="14" t="s">
        <v>14228</v>
      </c>
      <c r="V2711" s="14" t="s">
        <v>547</v>
      </c>
      <c r="W2711" s="14" t="s">
        <v>14406</v>
      </c>
      <c r="X2711" s="14"/>
      <c r="Y2711" s="14"/>
      <c r="Z2711" s="14" t="s">
        <v>123</v>
      </c>
      <c r="AA2711" s="3" t="s">
        <v>23558</v>
      </c>
    </row>
    <row r="2712" spans="2:27" x14ac:dyDescent="0.2">
      <c r="B2712" s="14" t="s">
        <v>14208</v>
      </c>
      <c r="C2712" s="15" t="s">
        <v>23537</v>
      </c>
      <c r="D2712" s="12">
        <v>47</v>
      </c>
      <c r="E2712" s="15" t="s">
        <v>23539</v>
      </c>
      <c r="F2712" s="14" t="s">
        <v>14408</v>
      </c>
      <c r="G2712" s="14" t="s">
        <v>14409</v>
      </c>
      <c r="H2712" s="14" t="s">
        <v>14410</v>
      </c>
      <c r="I2712" s="14" t="s">
        <v>1541</v>
      </c>
      <c r="J2712" s="14" t="s">
        <v>487</v>
      </c>
      <c r="K2712" s="14" t="s">
        <v>1026</v>
      </c>
      <c r="L2712" s="14" t="s">
        <v>365</v>
      </c>
      <c r="M2712" s="14" t="s">
        <v>90</v>
      </c>
      <c r="N2712" s="14"/>
      <c r="O2712" s="14"/>
      <c r="P2712" s="14" t="s">
        <v>746</v>
      </c>
      <c r="Q2712" s="15"/>
      <c r="R2712" s="14" t="s">
        <v>525</v>
      </c>
      <c r="S2712" s="14" t="s">
        <v>14218</v>
      </c>
      <c r="T2712" s="14">
        <v>8</v>
      </c>
      <c r="U2712" s="14" t="s">
        <v>14411</v>
      </c>
      <c r="V2712" s="14" t="s">
        <v>514</v>
      </c>
      <c r="W2712" s="14"/>
      <c r="X2712" s="14"/>
      <c r="Y2712" s="14"/>
      <c r="Z2712" s="14" t="s">
        <v>123</v>
      </c>
      <c r="AA2712" s="3" t="s">
        <v>23558</v>
      </c>
    </row>
    <row r="2713" spans="2:27" x14ac:dyDescent="0.2">
      <c r="B2713" s="14" t="s">
        <v>14208</v>
      </c>
      <c r="C2713" s="15" t="s">
        <v>23537</v>
      </c>
      <c r="D2713" s="12">
        <v>48</v>
      </c>
      <c r="E2713" s="15" t="s">
        <v>23539</v>
      </c>
      <c r="F2713" s="14" t="s">
        <v>14413</v>
      </c>
      <c r="G2713" s="14" t="s">
        <v>14414</v>
      </c>
      <c r="H2713" s="14" t="s">
        <v>14415</v>
      </c>
      <c r="I2713" s="14" t="s">
        <v>14416</v>
      </c>
      <c r="J2713" s="14" t="s">
        <v>382</v>
      </c>
      <c r="K2713" s="14" t="s">
        <v>1026</v>
      </c>
      <c r="L2713" s="14" t="s">
        <v>365</v>
      </c>
      <c r="M2713" s="14" t="s">
        <v>93</v>
      </c>
      <c r="N2713" s="14"/>
      <c r="O2713" s="14"/>
      <c r="P2713" s="14" t="s">
        <v>746</v>
      </c>
      <c r="Q2713" s="15"/>
      <c r="R2713" s="14" t="s">
        <v>803</v>
      </c>
      <c r="S2713" s="14" t="s">
        <v>14211</v>
      </c>
      <c r="T2713" s="14">
        <v>8</v>
      </c>
      <c r="U2713" s="14" t="s">
        <v>14212</v>
      </c>
      <c r="V2713" s="14" t="s">
        <v>514</v>
      </c>
      <c r="W2713" s="14"/>
      <c r="X2713" s="14"/>
      <c r="Y2713" s="14"/>
      <c r="Z2713" s="14" t="s">
        <v>123</v>
      </c>
      <c r="AA2713" s="3" t="s">
        <v>23558</v>
      </c>
    </row>
    <row r="2714" spans="2:27" x14ac:dyDescent="0.2">
      <c r="B2714" s="14" t="s">
        <v>14208</v>
      </c>
      <c r="C2714" s="15" t="s">
        <v>23537</v>
      </c>
      <c r="D2714" s="12">
        <v>49</v>
      </c>
      <c r="E2714" s="15" t="s">
        <v>23539</v>
      </c>
      <c r="F2714" s="14" t="s">
        <v>14418</v>
      </c>
      <c r="G2714" s="14" t="s">
        <v>14419</v>
      </c>
      <c r="H2714" s="14" t="s">
        <v>14420</v>
      </c>
      <c r="I2714" s="14" t="s">
        <v>14421</v>
      </c>
      <c r="J2714" s="14" t="s">
        <v>499</v>
      </c>
      <c r="K2714" s="14" t="s">
        <v>1026</v>
      </c>
      <c r="L2714" s="14" t="s">
        <v>47</v>
      </c>
      <c r="M2714" s="14" t="s">
        <v>361</v>
      </c>
      <c r="N2714" s="14"/>
      <c r="O2714" s="14"/>
      <c r="P2714" s="14" t="s">
        <v>746</v>
      </c>
      <c r="Q2714" s="15"/>
      <c r="R2714" s="14" t="s">
        <v>513</v>
      </c>
      <c r="S2714" s="14" t="s">
        <v>14218</v>
      </c>
      <c r="T2714" s="14">
        <v>8</v>
      </c>
      <c r="U2714" s="14" t="s">
        <v>14422</v>
      </c>
      <c r="V2714" s="14" t="s">
        <v>526</v>
      </c>
      <c r="W2714" s="14" t="s">
        <v>14423</v>
      </c>
      <c r="X2714" s="14"/>
      <c r="Y2714" s="14"/>
      <c r="Z2714" s="14" t="s">
        <v>123</v>
      </c>
      <c r="AA2714" s="3" t="s">
        <v>23558</v>
      </c>
    </row>
    <row r="2715" spans="2:27" x14ac:dyDescent="0.2">
      <c r="B2715" s="14" t="s">
        <v>14208</v>
      </c>
      <c r="C2715" s="15" t="s">
        <v>23537</v>
      </c>
      <c r="D2715" s="12">
        <v>51</v>
      </c>
      <c r="E2715" s="15" t="s">
        <v>23539</v>
      </c>
      <c r="F2715" s="14" t="s">
        <v>14431</v>
      </c>
      <c r="G2715" s="14" t="s">
        <v>14432</v>
      </c>
      <c r="H2715" s="14" t="s">
        <v>14433</v>
      </c>
      <c r="I2715" s="14" t="s">
        <v>14434</v>
      </c>
      <c r="J2715" s="14" t="s">
        <v>470</v>
      </c>
      <c r="K2715" s="14" t="s">
        <v>1026</v>
      </c>
      <c r="L2715" s="14" t="s">
        <v>365</v>
      </c>
      <c r="M2715" s="14" t="s">
        <v>90</v>
      </c>
      <c r="N2715" s="14"/>
      <c r="O2715" s="14"/>
      <c r="P2715" s="14" t="s">
        <v>746</v>
      </c>
      <c r="Q2715" s="15"/>
      <c r="R2715" s="14" t="s">
        <v>525</v>
      </c>
      <c r="S2715" s="14" t="s">
        <v>14225</v>
      </c>
      <c r="T2715" s="14">
        <v>8</v>
      </c>
      <c r="U2715" s="14" t="s">
        <v>14390</v>
      </c>
      <c r="V2715" s="14" t="s">
        <v>514</v>
      </c>
      <c r="W2715" s="14"/>
      <c r="X2715" s="14"/>
      <c r="Y2715" s="14"/>
      <c r="Z2715" s="14" t="s">
        <v>123</v>
      </c>
      <c r="AA2715" s="3" t="s">
        <v>23558</v>
      </c>
    </row>
    <row r="2716" spans="2:27" x14ac:dyDescent="0.2">
      <c r="B2716" s="14" t="s">
        <v>14208</v>
      </c>
      <c r="C2716" s="15" t="s">
        <v>23537</v>
      </c>
      <c r="D2716" s="12">
        <v>52</v>
      </c>
      <c r="E2716" s="15" t="s">
        <v>23539</v>
      </c>
      <c r="F2716" s="14" t="s">
        <v>14436</v>
      </c>
      <c r="G2716" s="14" t="s">
        <v>14437</v>
      </c>
      <c r="H2716" s="14" t="s">
        <v>14438</v>
      </c>
      <c r="I2716" s="14" t="s">
        <v>14439</v>
      </c>
      <c r="J2716" s="14" t="s">
        <v>499</v>
      </c>
      <c r="K2716" s="14" t="s">
        <v>1026</v>
      </c>
      <c r="L2716" s="14" t="s">
        <v>395</v>
      </c>
      <c r="M2716" s="14" t="s">
        <v>452</v>
      </c>
      <c r="N2716" s="14"/>
      <c r="O2716" s="14"/>
      <c r="P2716" s="14" t="s">
        <v>746</v>
      </c>
      <c r="Q2716" s="15"/>
      <c r="R2716" s="14" t="s">
        <v>525</v>
      </c>
      <c r="S2716" s="14" t="s">
        <v>14209</v>
      </c>
      <c r="T2716" s="14">
        <v>8</v>
      </c>
      <c r="U2716" s="14" t="s">
        <v>14210</v>
      </c>
      <c r="V2716" s="14" t="s">
        <v>514</v>
      </c>
      <c r="W2716" s="14" t="s">
        <v>14440</v>
      </c>
      <c r="X2716" s="14"/>
      <c r="Y2716" s="14"/>
      <c r="Z2716" s="14" t="s">
        <v>123</v>
      </c>
      <c r="AA2716" s="3" t="s">
        <v>23558</v>
      </c>
    </row>
    <row r="2717" spans="2:27" x14ac:dyDescent="0.2">
      <c r="B2717" s="14" t="s">
        <v>14208</v>
      </c>
      <c r="C2717" s="15" t="s">
        <v>23537</v>
      </c>
      <c r="D2717" s="12">
        <v>58</v>
      </c>
      <c r="E2717" s="15" t="s">
        <v>23539</v>
      </c>
      <c r="F2717" s="14" t="s">
        <v>14470</v>
      </c>
      <c r="G2717" s="14" t="s">
        <v>14471</v>
      </c>
      <c r="H2717" s="14" t="s">
        <v>14472</v>
      </c>
      <c r="I2717" s="14" t="s">
        <v>14473</v>
      </c>
      <c r="J2717" s="14" t="s">
        <v>136</v>
      </c>
      <c r="K2717" s="14" t="s">
        <v>1026</v>
      </c>
      <c r="L2717" s="14" t="s">
        <v>365</v>
      </c>
      <c r="M2717" s="14" t="s">
        <v>182</v>
      </c>
      <c r="N2717" s="14"/>
      <c r="O2717" s="14"/>
      <c r="P2717" s="14" t="s">
        <v>746</v>
      </c>
      <c r="Q2717" s="15"/>
      <c r="R2717" s="14" t="s">
        <v>525</v>
      </c>
      <c r="S2717" s="14" t="s">
        <v>14275</v>
      </c>
      <c r="T2717" s="14">
        <v>8</v>
      </c>
      <c r="U2717" s="14" t="s">
        <v>14345</v>
      </c>
      <c r="V2717" s="14" t="s">
        <v>547</v>
      </c>
      <c r="W2717" s="14" t="s">
        <v>14474</v>
      </c>
      <c r="X2717" s="14"/>
      <c r="Y2717" s="14"/>
      <c r="Z2717" s="14" t="s">
        <v>123</v>
      </c>
      <c r="AA2717" s="3" t="s">
        <v>23558</v>
      </c>
    </row>
    <row r="2718" spans="2:27" x14ac:dyDescent="0.2">
      <c r="B2718" s="14" t="s">
        <v>14208</v>
      </c>
      <c r="C2718" s="15" t="s">
        <v>23537</v>
      </c>
      <c r="D2718" s="12">
        <v>60</v>
      </c>
      <c r="E2718" s="15" t="s">
        <v>23539</v>
      </c>
      <c r="F2718" s="14"/>
      <c r="G2718" s="14" t="s">
        <v>14481</v>
      </c>
      <c r="H2718" s="14" t="s">
        <v>14482</v>
      </c>
      <c r="I2718" s="14" t="s">
        <v>14483</v>
      </c>
      <c r="J2718" s="14" t="s">
        <v>499</v>
      </c>
      <c r="K2718" s="14" t="s">
        <v>1026</v>
      </c>
      <c r="L2718" s="14" t="s">
        <v>365</v>
      </c>
      <c r="M2718" s="14" t="s">
        <v>139</v>
      </c>
      <c r="N2718" s="14"/>
      <c r="O2718" s="14"/>
      <c r="P2718" s="14" t="s">
        <v>746</v>
      </c>
      <c r="Q2718" s="15"/>
      <c r="R2718" s="14" t="s">
        <v>525</v>
      </c>
      <c r="S2718" s="14" t="s">
        <v>14209</v>
      </c>
      <c r="T2718" s="14">
        <v>8</v>
      </c>
      <c r="U2718" s="14" t="s">
        <v>14210</v>
      </c>
      <c r="V2718" s="14" t="s">
        <v>514</v>
      </c>
      <c r="W2718" s="14"/>
      <c r="X2718" s="14"/>
      <c r="Y2718" s="14"/>
      <c r="Z2718" s="14" t="s">
        <v>123</v>
      </c>
      <c r="AA2718" s="3" t="s">
        <v>23558</v>
      </c>
    </row>
    <row r="2719" spans="2:27" x14ac:dyDescent="0.2">
      <c r="B2719" s="14" t="s">
        <v>14098</v>
      </c>
      <c r="C2719" s="15" t="s">
        <v>23537</v>
      </c>
      <c r="D2719" s="12">
        <v>8</v>
      </c>
      <c r="E2719" s="15" t="s">
        <v>23538</v>
      </c>
      <c r="F2719" s="14" t="s">
        <v>14157</v>
      </c>
      <c r="G2719" s="14" t="s">
        <v>14158</v>
      </c>
      <c r="H2719" s="14" t="s">
        <v>14159</v>
      </c>
      <c r="I2719" s="14" t="s">
        <v>14160</v>
      </c>
      <c r="J2719" s="14" t="s">
        <v>366</v>
      </c>
      <c r="K2719" s="14" t="s">
        <v>1026</v>
      </c>
      <c r="L2719" s="14" t="s">
        <v>667</v>
      </c>
      <c r="M2719" s="14" t="s">
        <v>1123</v>
      </c>
      <c r="N2719" s="14"/>
      <c r="O2719" s="14"/>
      <c r="P2719" s="14" t="s">
        <v>7569</v>
      </c>
      <c r="Q2719" s="15">
        <v>19</v>
      </c>
      <c r="R2719" s="14" t="s">
        <v>525</v>
      </c>
      <c r="S2719" s="14" t="s">
        <v>14104</v>
      </c>
      <c r="T2719" s="14">
        <v>8</v>
      </c>
      <c r="U2719" s="14" t="s">
        <v>14161</v>
      </c>
      <c r="V2719" s="14" t="s">
        <v>536</v>
      </c>
      <c r="W2719" s="14" t="s">
        <v>14162</v>
      </c>
      <c r="X2719" s="14"/>
      <c r="Y2719" s="14"/>
      <c r="Z2719" s="14" t="s">
        <v>123</v>
      </c>
      <c r="AA2719" s="3" t="s">
        <v>23558</v>
      </c>
    </row>
    <row r="2720" spans="2:27" x14ac:dyDescent="0.2">
      <c r="B2720" s="14" t="s">
        <v>1182</v>
      </c>
      <c r="C2720" s="15" t="s">
        <v>23513</v>
      </c>
      <c r="D2720" s="12">
        <v>9</v>
      </c>
      <c r="E2720" s="15" t="s">
        <v>23515</v>
      </c>
      <c r="F2720" s="14"/>
      <c r="G2720" s="14" t="s">
        <v>1239</v>
      </c>
      <c r="H2720" s="14" t="s">
        <v>1240</v>
      </c>
      <c r="I2720" s="14" t="s">
        <v>1241</v>
      </c>
      <c r="J2720" s="14" t="s">
        <v>640</v>
      </c>
      <c r="K2720" s="14" t="s">
        <v>1026</v>
      </c>
      <c r="L2720" s="14" t="s">
        <v>365</v>
      </c>
      <c r="M2720" s="14" t="s">
        <v>382</v>
      </c>
      <c r="N2720" s="14"/>
      <c r="O2720" s="14"/>
      <c r="P2720" s="14" t="s">
        <v>1242</v>
      </c>
      <c r="Q2720" s="15"/>
      <c r="R2720" s="14"/>
      <c r="S2720" s="14" t="s">
        <v>1186</v>
      </c>
      <c r="T2720" s="14">
        <v>12</v>
      </c>
      <c r="U2720" s="14" t="s">
        <v>1243</v>
      </c>
      <c r="V2720" s="14" t="s">
        <v>522</v>
      </c>
      <c r="W2720" s="14"/>
      <c r="X2720" s="14"/>
      <c r="Y2720" s="14"/>
      <c r="Z2720" s="14" t="s">
        <v>123</v>
      </c>
      <c r="AA2720" s="3" t="s">
        <v>23558</v>
      </c>
    </row>
    <row r="2721" spans="2:27" x14ac:dyDescent="0.2">
      <c r="B2721" s="14" t="s">
        <v>1182</v>
      </c>
      <c r="C2721" s="15" t="s">
        <v>23513</v>
      </c>
      <c r="D2721" s="12">
        <v>29</v>
      </c>
      <c r="E2721" s="15" t="s">
        <v>23515</v>
      </c>
      <c r="F2721" s="14"/>
      <c r="G2721" s="14" t="s">
        <v>1367</v>
      </c>
      <c r="H2721" s="14" t="s">
        <v>1368</v>
      </c>
      <c r="I2721" s="14" t="s">
        <v>1369</v>
      </c>
      <c r="J2721" s="14" t="s">
        <v>131</v>
      </c>
      <c r="K2721" s="14" t="s">
        <v>1026</v>
      </c>
      <c r="L2721" s="14" t="s">
        <v>79</v>
      </c>
      <c r="M2721" s="14" t="s">
        <v>592</v>
      </c>
      <c r="N2721" s="14"/>
      <c r="O2721" s="14"/>
      <c r="P2721" s="14" t="s">
        <v>1242</v>
      </c>
      <c r="Q2721" s="15"/>
      <c r="R2721" s="14"/>
      <c r="S2721" s="14" t="s">
        <v>1186</v>
      </c>
      <c r="T2721" s="14">
        <v>12</v>
      </c>
      <c r="U2721" s="14" t="s">
        <v>1370</v>
      </c>
      <c r="V2721" s="14" t="s">
        <v>522</v>
      </c>
      <c r="W2721" s="14"/>
      <c r="X2721" s="14"/>
      <c r="Y2721" s="14"/>
      <c r="Z2721" s="14" t="s">
        <v>123</v>
      </c>
      <c r="AA2721" s="3" t="s">
        <v>23558</v>
      </c>
    </row>
    <row r="2722" spans="2:27" x14ac:dyDescent="0.2">
      <c r="B2722" s="14" t="s">
        <v>6660</v>
      </c>
      <c r="C2722" s="15" t="s">
        <v>23513</v>
      </c>
      <c r="D2722" s="12">
        <v>776</v>
      </c>
      <c r="E2722" s="15" t="s">
        <v>23526</v>
      </c>
      <c r="F2722" s="14"/>
      <c r="G2722" s="14" t="s">
        <v>6795</v>
      </c>
      <c r="H2722" s="14" t="s">
        <v>6796</v>
      </c>
      <c r="I2722" s="14" t="s">
        <v>6797</v>
      </c>
      <c r="J2722" s="14" t="s">
        <v>546</v>
      </c>
      <c r="K2722" s="14" t="s">
        <v>1026</v>
      </c>
      <c r="L2722" s="14" t="s">
        <v>365</v>
      </c>
      <c r="M2722" s="14" t="s">
        <v>128</v>
      </c>
      <c r="N2722" s="14"/>
      <c r="O2722" s="14"/>
      <c r="P2722" s="14" t="s">
        <v>1242</v>
      </c>
      <c r="Q2722" s="15"/>
      <c r="R2722" s="14" t="s">
        <v>6677</v>
      </c>
      <c r="S2722" s="14" t="s">
        <v>6661</v>
      </c>
      <c r="T2722" s="14">
        <v>12</v>
      </c>
      <c r="U2722" s="14" t="s">
        <v>6705</v>
      </c>
      <c r="V2722" s="14" t="s">
        <v>522</v>
      </c>
      <c r="W2722" s="14" t="s">
        <v>6798</v>
      </c>
      <c r="X2722" s="14"/>
      <c r="Y2722" s="14"/>
      <c r="Z2722" s="14" t="s">
        <v>123</v>
      </c>
      <c r="AA2722" s="3" t="s">
        <v>23558</v>
      </c>
    </row>
    <row r="2723" spans="2:27" x14ac:dyDescent="0.2">
      <c r="B2723" s="14" t="s">
        <v>3582</v>
      </c>
      <c r="C2723" s="15" t="s">
        <v>23513</v>
      </c>
      <c r="D2723" s="12">
        <v>400</v>
      </c>
      <c r="E2723" s="15" t="s">
        <v>23519</v>
      </c>
      <c r="F2723" s="14" t="s">
        <v>4140</v>
      </c>
      <c r="G2723" s="14" t="s">
        <v>4141</v>
      </c>
      <c r="H2723" s="14" t="s">
        <v>4142</v>
      </c>
      <c r="I2723" s="14" t="s">
        <v>4143</v>
      </c>
      <c r="J2723" s="14" t="s">
        <v>185</v>
      </c>
      <c r="K2723" s="14" t="s">
        <v>1026</v>
      </c>
      <c r="L2723" s="14" t="s">
        <v>104</v>
      </c>
      <c r="M2723" s="14" t="s">
        <v>443</v>
      </c>
      <c r="N2723" s="14"/>
      <c r="O2723" s="14"/>
      <c r="P2723" s="14" t="s">
        <v>4144</v>
      </c>
      <c r="Q2723" s="15"/>
      <c r="R2723" s="14" t="s">
        <v>4145</v>
      </c>
      <c r="S2723" s="14" t="s">
        <v>3595</v>
      </c>
      <c r="T2723" s="14">
        <v>13</v>
      </c>
      <c r="U2723" s="14" t="s">
        <v>3712</v>
      </c>
      <c r="V2723" s="14" t="s">
        <v>522</v>
      </c>
      <c r="W2723" s="14" t="s">
        <v>4146</v>
      </c>
      <c r="X2723" s="14"/>
      <c r="Y2723" s="14"/>
      <c r="Z2723" s="14" t="s">
        <v>123</v>
      </c>
      <c r="AA2723" s="3" t="s">
        <v>23558</v>
      </c>
    </row>
    <row r="2724" spans="2:27" x14ac:dyDescent="0.2">
      <c r="B2724" s="14" t="s">
        <v>3582</v>
      </c>
      <c r="C2724" s="15" t="s">
        <v>23513</v>
      </c>
      <c r="D2724" s="12">
        <v>330</v>
      </c>
      <c r="E2724" s="15" t="s">
        <v>23519</v>
      </c>
      <c r="F2724" s="14" t="s">
        <v>3666</v>
      </c>
      <c r="G2724" s="14" t="s">
        <v>3667</v>
      </c>
      <c r="H2724" s="14" t="s">
        <v>3668</v>
      </c>
      <c r="I2724" s="14" t="s">
        <v>3669</v>
      </c>
      <c r="J2724" s="14" t="s">
        <v>626</v>
      </c>
      <c r="K2724" s="14" t="s">
        <v>1026</v>
      </c>
      <c r="L2724" s="14" t="s">
        <v>365</v>
      </c>
      <c r="M2724" s="14" t="s">
        <v>185</v>
      </c>
      <c r="N2724" s="14"/>
      <c r="O2724" s="14"/>
      <c r="P2724" s="14" t="s">
        <v>3670</v>
      </c>
      <c r="Q2724" s="15">
        <v>5</v>
      </c>
      <c r="R2724" s="14" t="s">
        <v>1038</v>
      </c>
      <c r="S2724" s="14" t="s">
        <v>3587</v>
      </c>
      <c r="T2724" s="14">
        <v>12</v>
      </c>
      <c r="U2724" s="14" t="s">
        <v>3671</v>
      </c>
      <c r="V2724" s="14" t="s">
        <v>522</v>
      </c>
      <c r="W2724" s="14" t="s">
        <v>3672</v>
      </c>
      <c r="X2724" s="14"/>
      <c r="Y2724" s="14"/>
      <c r="Z2724" s="14" t="s">
        <v>123</v>
      </c>
      <c r="AA2724" s="3" t="s">
        <v>23558</v>
      </c>
    </row>
    <row r="2725" spans="2:27" x14ac:dyDescent="0.2">
      <c r="B2725" s="14" t="s">
        <v>1182</v>
      </c>
      <c r="C2725" s="15" t="s">
        <v>23513</v>
      </c>
      <c r="D2725" s="12">
        <v>4</v>
      </c>
      <c r="E2725" s="15" t="s">
        <v>23515</v>
      </c>
      <c r="F2725" s="14" t="s">
        <v>1204</v>
      </c>
      <c r="G2725" s="14" t="s">
        <v>1205</v>
      </c>
      <c r="H2725" s="14" t="s">
        <v>1206</v>
      </c>
      <c r="I2725" s="14" t="s">
        <v>1207</v>
      </c>
      <c r="J2725" s="14" t="s">
        <v>505</v>
      </c>
      <c r="K2725" s="14" t="s">
        <v>1026</v>
      </c>
      <c r="L2725" s="14" t="s">
        <v>365</v>
      </c>
      <c r="M2725" s="14" t="s">
        <v>546</v>
      </c>
      <c r="N2725" s="14"/>
      <c r="O2725" s="14"/>
      <c r="P2725" s="14" t="s">
        <v>36</v>
      </c>
      <c r="Q2725" s="15"/>
      <c r="R2725" s="14" t="s">
        <v>1208</v>
      </c>
      <c r="S2725" s="14" t="s">
        <v>1194</v>
      </c>
      <c r="T2725" s="14">
        <v>12</v>
      </c>
      <c r="U2725" s="14" t="s">
        <v>1209</v>
      </c>
      <c r="V2725" s="14" t="s">
        <v>522</v>
      </c>
      <c r="W2725" s="14"/>
      <c r="X2725" s="14"/>
      <c r="Y2725" s="14"/>
      <c r="Z2725" s="14" t="s">
        <v>123</v>
      </c>
      <c r="AA2725" s="3" t="s">
        <v>23558</v>
      </c>
    </row>
    <row r="2726" spans="2:27" x14ac:dyDescent="0.2">
      <c r="B2726" s="14" t="s">
        <v>1182</v>
      </c>
      <c r="C2726" s="15" t="s">
        <v>23513</v>
      </c>
      <c r="D2726" s="12">
        <v>5</v>
      </c>
      <c r="E2726" s="15" t="s">
        <v>23515</v>
      </c>
      <c r="F2726" s="14" t="s">
        <v>1211</v>
      </c>
      <c r="G2726" s="14" t="s">
        <v>1212</v>
      </c>
      <c r="H2726" s="14" t="s">
        <v>1213</v>
      </c>
      <c r="I2726" s="14" t="s">
        <v>1214</v>
      </c>
      <c r="J2726" s="14" t="s">
        <v>109</v>
      </c>
      <c r="K2726" s="14" t="s">
        <v>1026</v>
      </c>
      <c r="L2726" s="14" t="s">
        <v>119</v>
      </c>
      <c r="M2726" s="14" t="s">
        <v>33</v>
      </c>
      <c r="N2726" s="14"/>
      <c r="O2726" s="14"/>
      <c r="P2726" s="14" t="s">
        <v>36</v>
      </c>
      <c r="Q2726" s="15"/>
      <c r="R2726" s="14" t="s">
        <v>1193</v>
      </c>
      <c r="S2726" s="14" t="s">
        <v>1194</v>
      </c>
      <c r="T2726" s="14">
        <v>12</v>
      </c>
      <c r="U2726" s="14" t="s">
        <v>1215</v>
      </c>
      <c r="V2726" s="14" t="s">
        <v>618</v>
      </c>
      <c r="W2726" s="14"/>
      <c r="X2726" s="14"/>
      <c r="Y2726" s="14"/>
      <c r="Z2726" s="14" t="s">
        <v>38</v>
      </c>
      <c r="AA2726" s="3" t="s">
        <v>23558</v>
      </c>
    </row>
    <row r="2727" spans="2:27" x14ac:dyDescent="0.2">
      <c r="B2727" s="14" t="s">
        <v>1182</v>
      </c>
      <c r="C2727" s="15" t="s">
        <v>23513</v>
      </c>
      <c r="D2727" s="12">
        <v>10</v>
      </c>
      <c r="E2727" s="15" t="s">
        <v>23515</v>
      </c>
      <c r="F2727" s="14"/>
      <c r="G2727" s="14" t="s">
        <v>1245</v>
      </c>
      <c r="H2727" s="14" t="s">
        <v>1246</v>
      </c>
      <c r="I2727" s="14" t="s">
        <v>1247</v>
      </c>
      <c r="J2727" s="14" t="s">
        <v>640</v>
      </c>
      <c r="K2727" s="14" t="s">
        <v>1026</v>
      </c>
      <c r="L2727" s="14" t="s">
        <v>1248</v>
      </c>
      <c r="M2727" s="14" t="s">
        <v>732</v>
      </c>
      <c r="N2727" s="14"/>
      <c r="O2727" s="14"/>
      <c r="P2727" s="14" t="s">
        <v>36</v>
      </c>
      <c r="Q2727" s="15"/>
      <c r="R2727" s="14"/>
      <c r="S2727" s="14" t="s">
        <v>1186</v>
      </c>
      <c r="T2727" s="14">
        <v>12</v>
      </c>
      <c r="U2727" s="14" t="s">
        <v>1187</v>
      </c>
      <c r="V2727" s="14" t="s">
        <v>522</v>
      </c>
      <c r="W2727" s="14"/>
      <c r="X2727" s="14"/>
      <c r="Y2727" s="14"/>
      <c r="Z2727" s="14" t="s">
        <v>123</v>
      </c>
      <c r="AA2727" s="3" t="s">
        <v>23558</v>
      </c>
    </row>
    <row r="2728" spans="2:27" x14ac:dyDescent="0.2">
      <c r="B2728" s="14" t="s">
        <v>1182</v>
      </c>
      <c r="C2728" s="15" t="s">
        <v>23513</v>
      </c>
      <c r="D2728" s="12">
        <v>11</v>
      </c>
      <c r="E2728" s="15" t="s">
        <v>23515</v>
      </c>
      <c r="F2728" s="14" t="s">
        <v>1250</v>
      </c>
      <c r="G2728" s="14" t="s">
        <v>1251</v>
      </c>
      <c r="H2728" s="14" t="s">
        <v>1252</v>
      </c>
      <c r="I2728" s="14" t="s">
        <v>1253</v>
      </c>
      <c r="J2728" s="14" t="s">
        <v>136</v>
      </c>
      <c r="K2728" s="14" t="s">
        <v>1026</v>
      </c>
      <c r="L2728" s="14" t="s">
        <v>365</v>
      </c>
      <c r="M2728" s="14" t="s">
        <v>487</v>
      </c>
      <c r="N2728" s="14"/>
      <c r="O2728" s="14"/>
      <c r="P2728" s="14" t="s">
        <v>36</v>
      </c>
      <c r="Q2728" s="15"/>
      <c r="R2728" s="14" t="s">
        <v>1047</v>
      </c>
      <c r="S2728" s="14" t="s">
        <v>1228</v>
      </c>
      <c r="T2728" s="14">
        <v>12</v>
      </c>
      <c r="U2728" s="14" t="s">
        <v>1229</v>
      </c>
      <c r="V2728" s="14" t="s">
        <v>522</v>
      </c>
      <c r="W2728" s="14" t="s">
        <v>1254</v>
      </c>
      <c r="X2728" s="14"/>
      <c r="Y2728" s="14"/>
      <c r="Z2728" s="14" t="s">
        <v>123</v>
      </c>
      <c r="AA2728" s="3" t="s">
        <v>23558</v>
      </c>
    </row>
    <row r="2729" spans="2:27" x14ac:dyDescent="0.2">
      <c r="B2729" s="14" t="s">
        <v>1182</v>
      </c>
      <c r="C2729" s="15" t="s">
        <v>23513</v>
      </c>
      <c r="D2729" s="12">
        <v>12</v>
      </c>
      <c r="E2729" s="15" t="s">
        <v>23515</v>
      </c>
      <c r="F2729" s="14" t="s">
        <v>1256</v>
      </c>
      <c r="G2729" s="14" t="s">
        <v>1257</v>
      </c>
      <c r="H2729" s="14" t="s">
        <v>1258</v>
      </c>
      <c r="I2729" s="14" t="s">
        <v>1259</v>
      </c>
      <c r="J2729" s="14" t="s">
        <v>366</v>
      </c>
      <c r="K2729" s="14" t="s">
        <v>1026</v>
      </c>
      <c r="L2729" s="14" t="s">
        <v>365</v>
      </c>
      <c r="M2729" s="14" t="s">
        <v>136</v>
      </c>
      <c r="N2729" s="14"/>
      <c r="O2729" s="14"/>
      <c r="P2729" s="14" t="s">
        <v>36</v>
      </c>
      <c r="Q2729" s="15"/>
      <c r="R2729" s="14" t="s">
        <v>1260</v>
      </c>
      <c r="S2729" s="14" t="s">
        <v>1194</v>
      </c>
      <c r="T2729" s="14">
        <v>12</v>
      </c>
      <c r="U2729" s="14" t="s">
        <v>1261</v>
      </c>
      <c r="V2729" s="14" t="s">
        <v>598</v>
      </c>
      <c r="W2729" s="14"/>
      <c r="X2729" s="14"/>
      <c r="Y2729" s="14"/>
      <c r="Z2729" s="14" t="s">
        <v>38</v>
      </c>
      <c r="AA2729" s="3" t="s">
        <v>23558</v>
      </c>
    </row>
    <row r="2730" spans="2:27" x14ac:dyDescent="0.2">
      <c r="B2730" s="14" t="s">
        <v>1182</v>
      </c>
      <c r="C2730" s="15" t="s">
        <v>23513</v>
      </c>
      <c r="D2730" s="12">
        <v>16</v>
      </c>
      <c r="E2730" s="15" t="s">
        <v>23515</v>
      </c>
      <c r="F2730" s="14" t="s">
        <v>1284</v>
      </c>
      <c r="G2730" s="14" t="s">
        <v>1285</v>
      </c>
      <c r="H2730" s="14" t="s">
        <v>1286</v>
      </c>
      <c r="I2730" s="14" t="s">
        <v>1287</v>
      </c>
      <c r="J2730" s="14" t="s">
        <v>63</v>
      </c>
      <c r="K2730" s="14" t="s">
        <v>1026</v>
      </c>
      <c r="L2730" s="14" t="s">
        <v>484</v>
      </c>
      <c r="M2730" s="14" t="s">
        <v>131</v>
      </c>
      <c r="N2730" s="14"/>
      <c r="O2730" s="14"/>
      <c r="P2730" s="14" t="s">
        <v>36</v>
      </c>
      <c r="Q2730" s="15"/>
      <c r="R2730" s="14"/>
      <c r="S2730" s="14" t="s">
        <v>1288</v>
      </c>
      <c r="T2730" s="14">
        <v>12</v>
      </c>
      <c r="U2730" s="14" t="s">
        <v>1289</v>
      </c>
      <c r="V2730" s="14" t="s">
        <v>522</v>
      </c>
      <c r="W2730" s="14" t="s">
        <v>1290</v>
      </c>
      <c r="X2730" s="14"/>
      <c r="Y2730" s="14"/>
      <c r="Z2730" s="14" t="s">
        <v>123</v>
      </c>
      <c r="AA2730" s="3" t="s">
        <v>23558</v>
      </c>
    </row>
    <row r="2731" spans="2:27" x14ac:dyDescent="0.2">
      <c r="B2731" s="14" t="s">
        <v>1182</v>
      </c>
      <c r="C2731" s="15" t="s">
        <v>23513</v>
      </c>
      <c r="D2731" s="12">
        <v>17</v>
      </c>
      <c r="E2731" s="15" t="s">
        <v>23515</v>
      </c>
      <c r="F2731" s="14" t="s">
        <v>1292</v>
      </c>
      <c r="G2731" s="14" t="s">
        <v>1293</v>
      </c>
      <c r="H2731" s="14" t="s">
        <v>1294</v>
      </c>
      <c r="I2731" s="14" t="s">
        <v>1295</v>
      </c>
      <c r="J2731" s="14" t="s">
        <v>128</v>
      </c>
      <c r="K2731" s="14" t="s">
        <v>1026</v>
      </c>
      <c r="L2731" s="14" t="s">
        <v>365</v>
      </c>
      <c r="M2731" s="14" t="s">
        <v>626</v>
      </c>
      <c r="N2731" s="14"/>
      <c r="O2731" s="14"/>
      <c r="P2731" s="14" t="s">
        <v>36</v>
      </c>
      <c r="Q2731" s="15"/>
      <c r="R2731" s="14"/>
      <c r="S2731" s="14" t="s">
        <v>1288</v>
      </c>
      <c r="T2731" s="14">
        <v>12</v>
      </c>
      <c r="U2731" s="14" t="s">
        <v>1296</v>
      </c>
      <c r="V2731" s="14" t="s">
        <v>522</v>
      </c>
      <c r="W2731" s="14" t="s">
        <v>1297</v>
      </c>
      <c r="X2731" s="14"/>
      <c r="Y2731" s="14"/>
      <c r="Z2731" s="14" t="s">
        <v>123</v>
      </c>
      <c r="AA2731" s="3" t="s">
        <v>23558</v>
      </c>
    </row>
    <row r="2732" spans="2:27" x14ac:dyDescent="0.2">
      <c r="B2732" s="14" t="s">
        <v>1182</v>
      </c>
      <c r="C2732" s="15" t="s">
        <v>23513</v>
      </c>
      <c r="D2732" s="12">
        <v>18</v>
      </c>
      <c r="E2732" s="15" t="s">
        <v>23515</v>
      </c>
      <c r="F2732" s="14"/>
      <c r="G2732" s="14" t="s">
        <v>1299</v>
      </c>
      <c r="H2732" s="14" t="s">
        <v>1300</v>
      </c>
      <c r="I2732" s="14" t="s">
        <v>1301</v>
      </c>
      <c r="J2732" s="14" t="s">
        <v>523</v>
      </c>
      <c r="K2732" s="14" t="s">
        <v>1026</v>
      </c>
      <c r="L2732" s="14" t="s">
        <v>523</v>
      </c>
      <c r="M2732" s="14" t="s">
        <v>523</v>
      </c>
      <c r="N2732" s="14"/>
      <c r="O2732" s="14"/>
      <c r="P2732" s="14" t="s">
        <v>36</v>
      </c>
      <c r="Q2732" s="15"/>
      <c r="R2732" s="14"/>
      <c r="S2732" s="14" t="s">
        <v>1288</v>
      </c>
      <c r="T2732" s="14">
        <v>11</v>
      </c>
      <c r="U2732" s="14" t="s">
        <v>1302</v>
      </c>
      <c r="V2732" s="14" t="s">
        <v>522</v>
      </c>
      <c r="W2732" s="14"/>
      <c r="X2732" s="14" t="s">
        <v>1303</v>
      </c>
      <c r="Y2732" s="14"/>
      <c r="Z2732" s="14" t="s">
        <v>123</v>
      </c>
      <c r="AA2732" s="3" t="s">
        <v>23558</v>
      </c>
    </row>
    <row r="2733" spans="2:27" x14ac:dyDescent="0.2">
      <c r="B2733" s="14" t="s">
        <v>1182</v>
      </c>
      <c r="C2733" s="15" t="s">
        <v>23513</v>
      </c>
      <c r="D2733" s="12">
        <v>20</v>
      </c>
      <c r="E2733" s="15" t="s">
        <v>23515</v>
      </c>
      <c r="F2733" s="14" t="s">
        <v>1311</v>
      </c>
      <c r="G2733" s="14" t="s">
        <v>1312</v>
      </c>
      <c r="H2733" s="14" t="s">
        <v>1313</v>
      </c>
      <c r="I2733" s="14" t="s">
        <v>1314</v>
      </c>
      <c r="J2733" s="14" t="s">
        <v>133</v>
      </c>
      <c r="K2733" s="14" t="s">
        <v>1026</v>
      </c>
      <c r="L2733" s="14" t="s">
        <v>365</v>
      </c>
      <c r="M2733" s="14" t="s">
        <v>271</v>
      </c>
      <c r="N2733" s="14"/>
      <c r="O2733" s="14"/>
      <c r="P2733" s="14" t="s">
        <v>36</v>
      </c>
      <c r="Q2733" s="15"/>
      <c r="R2733" s="14" t="s">
        <v>1030</v>
      </c>
      <c r="S2733" s="14" t="s">
        <v>1228</v>
      </c>
      <c r="T2733" s="14">
        <v>12</v>
      </c>
      <c r="U2733" s="14" t="s">
        <v>1229</v>
      </c>
      <c r="V2733" s="14" t="s">
        <v>522</v>
      </c>
      <c r="W2733" s="14" t="s">
        <v>1315</v>
      </c>
      <c r="X2733" s="14"/>
      <c r="Y2733" s="14"/>
      <c r="Z2733" s="14" t="s">
        <v>123</v>
      </c>
      <c r="AA2733" s="3" t="s">
        <v>23558</v>
      </c>
    </row>
    <row r="2734" spans="2:27" x14ac:dyDescent="0.2">
      <c r="B2734" s="14" t="s">
        <v>1182</v>
      </c>
      <c r="C2734" s="15" t="s">
        <v>23513</v>
      </c>
      <c r="D2734" s="12">
        <v>24</v>
      </c>
      <c r="E2734" s="15" t="s">
        <v>23515</v>
      </c>
      <c r="F2734" s="14" t="s">
        <v>1335</v>
      </c>
      <c r="G2734" s="14" t="s">
        <v>1336</v>
      </c>
      <c r="H2734" s="14" t="s">
        <v>1337</v>
      </c>
      <c r="I2734" s="14" t="s">
        <v>1338</v>
      </c>
      <c r="J2734" s="14" t="s">
        <v>47</v>
      </c>
      <c r="K2734" s="14" t="s">
        <v>1026</v>
      </c>
      <c r="L2734" s="14" t="s">
        <v>653</v>
      </c>
      <c r="M2734" s="14" t="s">
        <v>1010</v>
      </c>
      <c r="N2734" s="14"/>
      <c r="O2734" s="14"/>
      <c r="P2734" s="14" t="s">
        <v>36</v>
      </c>
      <c r="Q2734" s="15"/>
      <c r="R2734" s="14" t="s">
        <v>1339</v>
      </c>
      <c r="S2734" s="14" t="s">
        <v>1194</v>
      </c>
      <c r="T2734" s="14">
        <v>12</v>
      </c>
      <c r="U2734" s="14" t="s">
        <v>1202</v>
      </c>
      <c r="V2734" s="14" t="s">
        <v>522</v>
      </c>
      <c r="W2734" s="14"/>
      <c r="X2734" s="14"/>
      <c r="Y2734" s="14"/>
      <c r="Z2734" s="14" t="s">
        <v>38</v>
      </c>
      <c r="AA2734" s="3" t="s">
        <v>23558</v>
      </c>
    </row>
    <row r="2735" spans="2:27" x14ac:dyDescent="0.2">
      <c r="B2735" s="14" t="s">
        <v>1182</v>
      </c>
      <c r="C2735" s="15" t="s">
        <v>23513</v>
      </c>
      <c r="D2735" s="12">
        <v>25</v>
      </c>
      <c r="E2735" s="15" t="s">
        <v>23515</v>
      </c>
      <c r="F2735" s="14"/>
      <c r="G2735" s="14" t="s">
        <v>1341</v>
      </c>
      <c r="H2735" s="14" t="s">
        <v>1342</v>
      </c>
      <c r="I2735" s="14" t="s">
        <v>1343</v>
      </c>
      <c r="J2735" s="14" t="s">
        <v>48</v>
      </c>
      <c r="K2735" s="14" t="s">
        <v>1026</v>
      </c>
      <c r="L2735" s="14" t="s">
        <v>365</v>
      </c>
      <c r="M2735" s="14" t="s">
        <v>271</v>
      </c>
      <c r="N2735" s="14"/>
      <c r="O2735" s="14"/>
      <c r="P2735" s="14" t="s">
        <v>36</v>
      </c>
      <c r="Q2735" s="15"/>
      <c r="R2735" s="14"/>
      <c r="S2735" s="14" t="s">
        <v>1186</v>
      </c>
      <c r="T2735" s="14">
        <v>12</v>
      </c>
      <c r="U2735" s="14" t="s">
        <v>1344</v>
      </c>
      <c r="V2735" s="14" t="s">
        <v>628</v>
      </c>
      <c r="W2735" s="14"/>
      <c r="X2735" s="14"/>
      <c r="Y2735" s="14"/>
      <c r="Z2735" s="14" t="s">
        <v>123</v>
      </c>
      <c r="AA2735" s="3" t="s">
        <v>23558</v>
      </c>
    </row>
    <row r="2736" spans="2:27" x14ac:dyDescent="0.2">
      <c r="B2736" s="14" t="s">
        <v>1182</v>
      </c>
      <c r="C2736" s="15" t="s">
        <v>23513</v>
      </c>
      <c r="D2736" s="12">
        <v>26</v>
      </c>
      <c r="E2736" s="15" t="s">
        <v>23515</v>
      </c>
      <c r="F2736" s="14" t="s">
        <v>1346</v>
      </c>
      <c r="G2736" s="14" t="s">
        <v>1347</v>
      </c>
      <c r="H2736" s="14" t="s">
        <v>1348</v>
      </c>
      <c r="I2736" s="14" t="s">
        <v>1349</v>
      </c>
      <c r="J2736" s="14" t="s">
        <v>1350</v>
      </c>
      <c r="K2736" s="14" t="s">
        <v>1026</v>
      </c>
      <c r="L2736" s="14" t="s">
        <v>234</v>
      </c>
      <c r="M2736" s="14" t="s">
        <v>234</v>
      </c>
      <c r="N2736" s="14"/>
      <c r="O2736" s="14"/>
      <c r="P2736" s="14" t="s">
        <v>36</v>
      </c>
      <c r="Q2736" s="15"/>
      <c r="R2736" s="14" t="s">
        <v>1032</v>
      </c>
      <c r="S2736" s="14" t="s">
        <v>1194</v>
      </c>
      <c r="T2736" s="14">
        <v>12</v>
      </c>
      <c r="U2736" s="14" t="s">
        <v>1202</v>
      </c>
      <c r="V2736" s="14" t="s">
        <v>522</v>
      </c>
      <c r="W2736" s="14"/>
      <c r="X2736" s="14"/>
      <c r="Y2736" s="14"/>
      <c r="Z2736" s="14" t="s">
        <v>38</v>
      </c>
      <c r="AA2736" s="3" t="s">
        <v>23558</v>
      </c>
    </row>
    <row r="2737" spans="2:27" x14ac:dyDescent="0.2">
      <c r="B2737" s="14" t="s">
        <v>1182</v>
      </c>
      <c r="C2737" s="15" t="s">
        <v>23513</v>
      </c>
      <c r="D2737" s="12">
        <v>30</v>
      </c>
      <c r="E2737" s="15" t="s">
        <v>23515</v>
      </c>
      <c r="F2737" s="14" t="s">
        <v>1372</v>
      </c>
      <c r="G2737" s="14" t="s">
        <v>1373</v>
      </c>
      <c r="H2737" s="14" t="s">
        <v>1374</v>
      </c>
      <c r="I2737" s="14" t="s">
        <v>1375</v>
      </c>
      <c r="J2737" s="14" t="s">
        <v>640</v>
      </c>
      <c r="K2737" s="14" t="s">
        <v>1026</v>
      </c>
      <c r="L2737" s="14" t="s">
        <v>402</v>
      </c>
      <c r="M2737" s="14" t="s">
        <v>887</v>
      </c>
      <c r="N2737" s="14"/>
      <c r="O2737" s="14"/>
      <c r="P2737" s="14" t="s">
        <v>36</v>
      </c>
      <c r="Q2737" s="15"/>
      <c r="R2737" s="14" t="s">
        <v>1376</v>
      </c>
      <c r="S2737" s="14" t="s">
        <v>1228</v>
      </c>
      <c r="T2737" s="14">
        <v>11</v>
      </c>
      <c r="U2737" s="14" t="s">
        <v>1377</v>
      </c>
      <c r="V2737" s="14" t="s">
        <v>522</v>
      </c>
      <c r="W2737" s="14" t="s">
        <v>1378</v>
      </c>
      <c r="X2737" s="14"/>
      <c r="Y2737" s="14"/>
      <c r="Z2737" s="14" t="s">
        <v>38</v>
      </c>
      <c r="AA2737" s="3" t="s">
        <v>23558</v>
      </c>
    </row>
    <row r="2738" spans="2:27" x14ac:dyDescent="0.2">
      <c r="B2738" s="14" t="s">
        <v>1182</v>
      </c>
      <c r="C2738" s="15" t="s">
        <v>23513</v>
      </c>
      <c r="D2738" s="12">
        <v>31</v>
      </c>
      <c r="E2738" s="15" t="s">
        <v>23515</v>
      </c>
      <c r="F2738" s="14" t="s">
        <v>1380</v>
      </c>
      <c r="G2738" s="14" t="s">
        <v>1381</v>
      </c>
      <c r="H2738" s="14" t="s">
        <v>1382</v>
      </c>
      <c r="I2738" s="14" t="s">
        <v>1383</v>
      </c>
      <c r="J2738" s="14" t="s">
        <v>48</v>
      </c>
      <c r="K2738" s="14" t="s">
        <v>1026</v>
      </c>
      <c r="L2738" s="14" t="s">
        <v>365</v>
      </c>
      <c r="M2738" s="14" t="s">
        <v>174</v>
      </c>
      <c r="N2738" s="14"/>
      <c r="O2738" s="14"/>
      <c r="P2738" s="14" t="s">
        <v>36</v>
      </c>
      <c r="Q2738" s="15"/>
      <c r="R2738" s="14" t="s">
        <v>1047</v>
      </c>
      <c r="S2738" s="14" t="s">
        <v>1228</v>
      </c>
      <c r="T2738" s="14">
        <v>12</v>
      </c>
      <c r="U2738" s="14" t="s">
        <v>1229</v>
      </c>
      <c r="V2738" s="14" t="s">
        <v>522</v>
      </c>
      <c r="W2738" s="14" t="s">
        <v>1384</v>
      </c>
      <c r="X2738" s="14"/>
      <c r="Y2738" s="14"/>
      <c r="Z2738" s="14" t="s">
        <v>123</v>
      </c>
      <c r="AA2738" s="3" t="s">
        <v>23558</v>
      </c>
    </row>
    <row r="2739" spans="2:27" x14ac:dyDescent="0.2">
      <c r="B2739" s="14" t="s">
        <v>1182</v>
      </c>
      <c r="C2739" s="15" t="s">
        <v>23513</v>
      </c>
      <c r="D2739" s="12">
        <v>32</v>
      </c>
      <c r="E2739" s="15" t="s">
        <v>23515</v>
      </c>
      <c r="F2739" s="14" t="s">
        <v>1386</v>
      </c>
      <c r="G2739" s="14" t="s">
        <v>1387</v>
      </c>
      <c r="H2739" s="14" t="s">
        <v>1388</v>
      </c>
      <c r="I2739" s="14" t="s">
        <v>1389</v>
      </c>
      <c r="J2739" s="14" t="s">
        <v>237</v>
      </c>
      <c r="K2739" s="14" t="s">
        <v>1026</v>
      </c>
      <c r="L2739" s="14"/>
      <c r="M2739" s="14"/>
      <c r="N2739" s="14"/>
      <c r="O2739" s="14"/>
      <c r="P2739" s="14" t="s">
        <v>36</v>
      </c>
      <c r="Q2739" s="15"/>
      <c r="R2739" s="14" t="s">
        <v>1390</v>
      </c>
      <c r="S2739" s="14" t="s">
        <v>1194</v>
      </c>
      <c r="T2739" s="14">
        <v>11</v>
      </c>
      <c r="U2739" s="14" t="s">
        <v>1209</v>
      </c>
      <c r="V2739" s="14" t="s">
        <v>522</v>
      </c>
      <c r="W2739" s="14"/>
      <c r="X2739" s="14"/>
      <c r="Y2739" s="14"/>
      <c r="Z2739" s="14" t="s">
        <v>38</v>
      </c>
      <c r="AA2739" s="3" t="s">
        <v>23558</v>
      </c>
    </row>
    <row r="2740" spans="2:27" x14ac:dyDescent="0.2">
      <c r="B2740" s="14" t="s">
        <v>1182</v>
      </c>
      <c r="C2740" s="15" t="s">
        <v>23513</v>
      </c>
      <c r="D2740" s="12">
        <v>33</v>
      </c>
      <c r="E2740" s="15" t="s">
        <v>23515</v>
      </c>
      <c r="F2740" s="14" t="s">
        <v>1392</v>
      </c>
      <c r="G2740" s="14" t="s">
        <v>1393</v>
      </c>
      <c r="H2740" s="14" t="s">
        <v>1394</v>
      </c>
      <c r="I2740" s="14" t="s">
        <v>1395</v>
      </c>
      <c r="J2740" s="14" t="s">
        <v>445</v>
      </c>
      <c r="K2740" s="14" t="s">
        <v>1026</v>
      </c>
      <c r="L2740" s="14" t="s">
        <v>504</v>
      </c>
      <c r="M2740" s="14" t="s">
        <v>596</v>
      </c>
      <c r="N2740" s="14"/>
      <c r="O2740" s="14"/>
      <c r="P2740" s="14" t="s">
        <v>36</v>
      </c>
      <c r="Q2740" s="15"/>
      <c r="R2740" s="14"/>
      <c r="S2740" s="14" t="s">
        <v>1288</v>
      </c>
      <c r="T2740" s="14">
        <v>12</v>
      </c>
      <c r="U2740" s="14" t="s">
        <v>1363</v>
      </c>
      <c r="V2740" s="14" t="s">
        <v>522</v>
      </c>
      <c r="W2740" s="14" t="s">
        <v>1396</v>
      </c>
      <c r="X2740" s="14"/>
      <c r="Y2740" s="14"/>
      <c r="Z2740" s="14" t="s">
        <v>123</v>
      </c>
      <c r="AA2740" s="3" t="s">
        <v>23558</v>
      </c>
    </row>
    <row r="2741" spans="2:27" x14ac:dyDescent="0.2">
      <c r="B2741" s="14" t="s">
        <v>1182</v>
      </c>
      <c r="C2741" s="15" t="s">
        <v>23513</v>
      </c>
      <c r="D2741" s="12">
        <v>37</v>
      </c>
      <c r="E2741" s="15" t="s">
        <v>23515</v>
      </c>
      <c r="F2741" s="14"/>
      <c r="G2741" s="14" t="s">
        <v>1417</v>
      </c>
      <c r="H2741" s="14" t="s">
        <v>1418</v>
      </c>
      <c r="I2741" s="14" t="s">
        <v>1413</v>
      </c>
      <c r="J2741" s="14" t="s">
        <v>121</v>
      </c>
      <c r="K2741" s="14" t="s">
        <v>1026</v>
      </c>
      <c r="L2741" s="14" t="s">
        <v>365</v>
      </c>
      <c r="M2741" s="14" t="s">
        <v>499</v>
      </c>
      <c r="N2741" s="14"/>
      <c r="O2741" s="14"/>
      <c r="P2741" s="14" t="s">
        <v>36</v>
      </c>
      <c r="Q2741" s="15"/>
      <c r="R2741" s="14" t="s">
        <v>1419</v>
      </c>
      <c r="S2741" s="14" t="s">
        <v>1194</v>
      </c>
      <c r="T2741" s="14">
        <v>12</v>
      </c>
      <c r="U2741" s="14" t="s">
        <v>1209</v>
      </c>
      <c r="V2741" s="14" t="s">
        <v>522</v>
      </c>
      <c r="W2741" s="14"/>
      <c r="X2741" s="14"/>
      <c r="Y2741" s="14"/>
      <c r="Z2741" s="14" t="s">
        <v>123</v>
      </c>
      <c r="AA2741" s="3" t="s">
        <v>23558</v>
      </c>
    </row>
    <row r="2742" spans="2:27" x14ac:dyDescent="0.2">
      <c r="B2742" s="14" t="s">
        <v>1182</v>
      </c>
      <c r="C2742" s="15" t="s">
        <v>23513</v>
      </c>
      <c r="D2742" s="12">
        <v>41</v>
      </c>
      <c r="E2742" s="15" t="s">
        <v>23515</v>
      </c>
      <c r="F2742" s="14" t="s">
        <v>1438</v>
      </c>
      <c r="G2742" s="14" t="s">
        <v>1439</v>
      </c>
      <c r="H2742" s="14" t="s">
        <v>1440</v>
      </c>
      <c r="I2742" s="14" t="s">
        <v>1441</v>
      </c>
      <c r="J2742" s="14" t="s">
        <v>236</v>
      </c>
      <c r="K2742" s="14" t="s">
        <v>1026</v>
      </c>
      <c r="L2742" s="14" t="s">
        <v>365</v>
      </c>
      <c r="M2742" s="14" t="s">
        <v>179</v>
      </c>
      <c r="N2742" s="14"/>
      <c r="O2742" s="14"/>
      <c r="P2742" s="14" t="s">
        <v>36</v>
      </c>
      <c r="Q2742" s="15"/>
      <c r="R2742" s="14" t="s">
        <v>1047</v>
      </c>
      <c r="S2742" s="14" t="s">
        <v>1228</v>
      </c>
      <c r="T2742" s="14">
        <v>11</v>
      </c>
      <c r="U2742" s="14" t="s">
        <v>1442</v>
      </c>
      <c r="V2742" s="14" t="s">
        <v>522</v>
      </c>
      <c r="W2742" s="14" t="s">
        <v>1443</v>
      </c>
      <c r="X2742" s="14"/>
      <c r="Y2742" s="14"/>
      <c r="Z2742" s="14" t="s">
        <v>38</v>
      </c>
      <c r="AA2742" s="3" t="s">
        <v>23558</v>
      </c>
    </row>
    <row r="2743" spans="2:27" x14ac:dyDescent="0.2">
      <c r="B2743" s="14" t="s">
        <v>1182</v>
      </c>
      <c r="C2743" s="15" t="s">
        <v>23513</v>
      </c>
      <c r="D2743" s="12">
        <v>44</v>
      </c>
      <c r="E2743" s="15" t="s">
        <v>23515</v>
      </c>
      <c r="F2743" s="14"/>
      <c r="G2743" s="14" t="s">
        <v>1183</v>
      </c>
      <c r="H2743" s="14" t="s">
        <v>1455</v>
      </c>
      <c r="I2743" s="14" t="s">
        <v>1456</v>
      </c>
      <c r="J2743" s="14" t="s">
        <v>236</v>
      </c>
      <c r="K2743" s="14" t="s">
        <v>1026</v>
      </c>
      <c r="L2743" s="14" t="s">
        <v>1457</v>
      </c>
      <c r="M2743" s="14" t="s">
        <v>1457</v>
      </c>
      <c r="N2743" s="14"/>
      <c r="O2743" s="14"/>
      <c r="P2743" s="14" t="s">
        <v>36</v>
      </c>
      <c r="Q2743" s="15"/>
      <c r="R2743" s="14"/>
      <c r="S2743" s="14" t="s">
        <v>1186</v>
      </c>
      <c r="T2743" s="14">
        <v>12</v>
      </c>
      <c r="U2743" s="14" t="s">
        <v>1187</v>
      </c>
      <c r="V2743" s="14" t="s">
        <v>522</v>
      </c>
      <c r="W2743" s="14"/>
      <c r="X2743" s="14"/>
      <c r="Y2743" s="14"/>
      <c r="Z2743" s="14" t="s">
        <v>123</v>
      </c>
      <c r="AA2743" s="3" t="s">
        <v>23558</v>
      </c>
    </row>
    <row r="2744" spans="2:27" x14ac:dyDescent="0.2">
      <c r="B2744" s="14" t="s">
        <v>1182</v>
      </c>
      <c r="C2744" s="15" t="s">
        <v>23513</v>
      </c>
      <c r="D2744" s="12">
        <v>45</v>
      </c>
      <c r="E2744" s="15" t="s">
        <v>23515</v>
      </c>
      <c r="F2744" s="14" t="s">
        <v>1459</v>
      </c>
      <c r="G2744" s="14" t="s">
        <v>1460</v>
      </c>
      <c r="H2744" s="14" t="s">
        <v>1461</v>
      </c>
      <c r="I2744" s="14" t="s">
        <v>1462</v>
      </c>
      <c r="J2744" s="14" t="s">
        <v>184</v>
      </c>
      <c r="K2744" s="14" t="s">
        <v>1026</v>
      </c>
      <c r="L2744" s="14" t="s">
        <v>55</v>
      </c>
      <c r="M2744" s="14" t="s">
        <v>264</v>
      </c>
      <c r="N2744" s="14"/>
      <c r="O2744" s="14"/>
      <c r="P2744" s="14" t="s">
        <v>36</v>
      </c>
      <c r="Q2744" s="15"/>
      <c r="R2744" s="14"/>
      <c r="S2744" s="14" t="s">
        <v>1228</v>
      </c>
      <c r="T2744" s="14">
        <v>11</v>
      </c>
      <c r="U2744" s="14" t="s">
        <v>1463</v>
      </c>
      <c r="V2744" s="14" t="s">
        <v>522</v>
      </c>
      <c r="W2744" s="14" t="s">
        <v>1464</v>
      </c>
      <c r="X2744" s="14"/>
      <c r="Y2744" s="14"/>
      <c r="Z2744" s="14" t="s">
        <v>38</v>
      </c>
      <c r="AA2744" s="3" t="s">
        <v>23558</v>
      </c>
    </row>
    <row r="2745" spans="2:27" x14ac:dyDescent="0.2">
      <c r="B2745" s="14" t="s">
        <v>1182</v>
      </c>
      <c r="C2745" s="15" t="s">
        <v>23513</v>
      </c>
      <c r="D2745" s="12">
        <v>46</v>
      </c>
      <c r="E2745" s="15" t="s">
        <v>23515</v>
      </c>
      <c r="F2745" s="14" t="s">
        <v>1466</v>
      </c>
      <c r="G2745" s="14" t="s">
        <v>1460</v>
      </c>
      <c r="H2745" s="14" t="s">
        <v>1467</v>
      </c>
      <c r="I2745" s="14" t="s">
        <v>1462</v>
      </c>
      <c r="J2745" s="14" t="s">
        <v>184</v>
      </c>
      <c r="K2745" s="14" t="s">
        <v>1026</v>
      </c>
      <c r="L2745" s="14" t="s">
        <v>1019</v>
      </c>
      <c r="M2745" s="14" t="s">
        <v>906</v>
      </c>
      <c r="N2745" s="14"/>
      <c r="O2745" s="14"/>
      <c r="P2745" s="14" t="s">
        <v>36</v>
      </c>
      <c r="Q2745" s="15"/>
      <c r="R2745" s="14"/>
      <c r="S2745" s="14" t="s">
        <v>1228</v>
      </c>
      <c r="T2745" s="14">
        <v>11</v>
      </c>
      <c r="U2745" s="14" t="s">
        <v>1463</v>
      </c>
      <c r="V2745" s="14" t="s">
        <v>522</v>
      </c>
      <c r="W2745" s="14" t="s">
        <v>1468</v>
      </c>
      <c r="X2745" s="14"/>
      <c r="Y2745" s="14"/>
      <c r="Z2745" s="14" t="s">
        <v>38</v>
      </c>
      <c r="AA2745" s="3" t="s">
        <v>23558</v>
      </c>
    </row>
    <row r="2746" spans="2:27" x14ac:dyDescent="0.2">
      <c r="B2746" s="14" t="s">
        <v>1182</v>
      </c>
      <c r="C2746" s="15" t="s">
        <v>23513</v>
      </c>
      <c r="D2746" s="12">
        <v>47</v>
      </c>
      <c r="E2746" s="15" t="s">
        <v>23515</v>
      </c>
      <c r="F2746" s="14" t="s">
        <v>1470</v>
      </c>
      <c r="G2746" s="14" t="s">
        <v>1460</v>
      </c>
      <c r="H2746" s="14" t="s">
        <v>1471</v>
      </c>
      <c r="I2746" s="14" t="s">
        <v>1462</v>
      </c>
      <c r="J2746" s="14" t="s">
        <v>184</v>
      </c>
      <c r="K2746" s="14" t="s">
        <v>1026</v>
      </c>
      <c r="L2746" s="14" t="s">
        <v>771</v>
      </c>
      <c r="M2746" s="14" t="s">
        <v>480</v>
      </c>
      <c r="N2746" s="14"/>
      <c r="O2746" s="14"/>
      <c r="P2746" s="14" t="s">
        <v>36</v>
      </c>
      <c r="Q2746" s="15"/>
      <c r="R2746" s="14"/>
      <c r="S2746" s="14" t="s">
        <v>1228</v>
      </c>
      <c r="T2746" s="14">
        <v>11</v>
      </c>
      <c r="U2746" s="14" t="s">
        <v>1463</v>
      </c>
      <c r="V2746" s="14" t="s">
        <v>522</v>
      </c>
      <c r="W2746" s="14" t="s">
        <v>1472</v>
      </c>
      <c r="X2746" s="14"/>
      <c r="Y2746" s="14"/>
      <c r="Z2746" s="14" t="s">
        <v>38</v>
      </c>
      <c r="AA2746" s="3" t="s">
        <v>23558</v>
      </c>
    </row>
    <row r="2747" spans="2:27" x14ac:dyDescent="0.2">
      <c r="B2747" s="14" t="s">
        <v>1182</v>
      </c>
      <c r="C2747" s="15" t="s">
        <v>23513</v>
      </c>
      <c r="D2747" s="12">
        <v>48</v>
      </c>
      <c r="E2747" s="15" t="s">
        <v>23515</v>
      </c>
      <c r="F2747" s="14" t="s">
        <v>1474</v>
      </c>
      <c r="G2747" s="14" t="s">
        <v>1460</v>
      </c>
      <c r="H2747" s="14" t="s">
        <v>1475</v>
      </c>
      <c r="I2747" s="14" t="s">
        <v>1462</v>
      </c>
      <c r="J2747" s="14" t="s">
        <v>184</v>
      </c>
      <c r="K2747" s="14" t="s">
        <v>1026</v>
      </c>
      <c r="L2747" s="14" t="s">
        <v>538</v>
      </c>
      <c r="M2747" s="14" t="s">
        <v>643</v>
      </c>
      <c r="N2747" s="14"/>
      <c r="O2747" s="14"/>
      <c r="P2747" s="14" t="s">
        <v>36</v>
      </c>
      <c r="Q2747" s="15"/>
      <c r="R2747" s="14"/>
      <c r="S2747" s="14" t="s">
        <v>1228</v>
      </c>
      <c r="T2747" s="14">
        <v>11</v>
      </c>
      <c r="U2747" s="14" t="s">
        <v>1463</v>
      </c>
      <c r="V2747" s="14" t="s">
        <v>522</v>
      </c>
      <c r="W2747" s="14" t="s">
        <v>1476</v>
      </c>
      <c r="X2747" s="14"/>
      <c r="Y2747" s="14"/>
      <c r="Z2747" s="14" t="s">
        <v>38</v>
      </c>
      <c r="AA2747" s="3" t="s">
        <v>23558</v>
      </c>
    </row>
    <row r="2748" spans="2:27" x14ac:dyDescent="0.2">
      <c r="B2748" s="14" t="s">
        <v>1182</v>
      </c>
      <c r="C2748" s="15" t="s">
        <v>23513</v>
      </c>
      <c r="D2748" s="12">
        <v>52</v>
      </c>
      <c r="E2748" s="15" t="s">
        <v>23515</v>
      </c>
      <c r="F2748" s="14" t="s">
        <v>1498</v>
      </c>
      <c r="G2748" s="14" t="s">
        <v>1499</v>
      </c>
      <c r="H2748" s="14" t="s">
        <v>1500</v>
      </c>
      <c r="I2748" s="14" t="s">
        <v>1501</v>
      </c>
      <c r="J2748" s="14" t="s">
        <v>182</v>
      </c>
      <c r="K2748" s="14" t="s">
        <v>1026</v>
      </c>
      <c r="L2748" s="14" t="s">
        <v>905</v>
      </c>
      <c r="M2748" s="14" t="s">
        <v>975</v>
      </c>
      <c r="N2748" s="14"/>
      <c r="O2748" s="14"/>
      <c r="P2748" s="14" t="s">
        <v>36</v>
      </c>
      <c r="Q2748" s="15"/>
      <c r="R2748" s="14"/>
      <c r="S2748" s="14" t="s">
        <v>1228</v>
      </c>
      <c r="T2748" s="14">
        <v>12</v>
      </c>
      <c r="U2748" s="14" t="s">
        <v>1268</v>
      </c>
      <c r="V2748" s="14" t="s">
        <v>522</v>
      </c>
      <c r="W2748" s="14" t="s">
        <v>1502</v>
      </c>
      <c r="X2748" s="14"/>
      <c r="Y2748" s="14"/>
      <c r="Z2748" s="14" t="s">
        <v>123</v>
      </c>
      <c r="AA2748" s="3" t="s">
        <v>23558</v>
      </c>
    </row>
    <row r="2749" spans="2:27" x14ac:dyDescent="0.2">
      <c r="B2749" s="14" t="s">
        <v>1585</v>
      </c>
      <c r="C2749" s="15" t="s">
        <v>23513</v>
      </c>
      <c r="D2749" s="12">
        <v>58</v>
      </c>
      <c r="E2749" s="15" t="s">
        <v>23517</v>
      </c>
      <c r="F2749" s="14" t="s">
        <v>1631</v>
      </c>
      <c r="G2749" s="14" t="s">
        <v>1632</v>
      </c>
      <c r="H2749" s="14" t="s">
        <v>1633</v>
      </c>
      <c r="I2749" s="14" t="s">
        <v>1634</v>
      </c>
      <c r="J2749" s="14" t="s">
        <v>523</v>
      </c>
      <c r="K2749" s="14" t="s">
        <v>1026</v>
      </c>
      <c r="L2749" s="14" t="s">
        <v>1635</v>
      </c>
      <c r="M2749" s="14" t="s">
        <v>1635</v>
      </c>
      <c r="N2749" s="14"/>
      <c r="O2749" s="14"/>
      <c r="P2749" s="14" t="s">
        <v>36</v>
      </c>
      <c r="Q2749" s="15"/>
      <c r="R2749" s="14" t="s">
        <v>1636</v>
      </c>
      <c r="S2749" s="14" t="s">
        <v>1637</v>
      </c>
      <c r="T2749" s="14">
        <v>12</v>
      </c>
      <c r="U2749" s="14" t="s">
        <v>1638</v>
      </c>
      <c r="V2749" s="14" t="s">
        <v>522</v>
      </c>
      <c r="W2749" s="14"/>
      <c r="X2749" s="14"/>
      <c r="Y2749" s="14"/>
      <c r="Z2749" s="14" t="s">
        <v>38</v>
      </c>
      <c r="AA2749" s="3" t="s">
        <v>23558</v>
      </c>
    </row>
    <row r="2750" spans="2:27" x14ac:dyDescent="0.2">
      <c r="B2750" s="14" t="s">
        <v>1585</v>
      </c>
      <c r="C2750" s="15" t="s">
        <v>23513</v>
      </c>
      <c r="D2750" s="12">
        <v>59</v>
      </c>
      <c r="E2750" s="15" t="s">
        <v>23517</v>
      </c>
      <c r="F2750" s="14" t="s">
        <v>1639</v>
      </c>
      <c r="G2750" s="14" t="s">
        <v>1640</v>
      </c>
      <c r="H2750" s="14" t="s">
        <v>1641</v>
      </c>
      <c r="I2750" s="14" t="s">
        <v>1642</v>
      </c>
      <c r="J2750" s="14" t="s">
        <v>57</v>
      </c>
      <c r="K2750" s="14" t="s">
        <v>1026</v>
      </c>
      <c r="L2750" s="14" t="s">
        <v>1643</v>
      </c>
      <c r="M2750" s="14" t="s">
        <v>1643</v>
      </c>
      <c r="N2750" s="14"/>
      <c r="O2750" s="14"/>
      <c r="P2750" s="14" t="s">
        <v>36</v>
      </c>
      <c r="Q2750" s="15"/>
      <c r="R2750" s="14" t="s">
        <v>1644</v>
      </c>
      <c r="S2750" s="14" t="s">
        <v>1598</v>
      </c>
      <c r="T2750" s="14">
        <v>12</v>
      </c>
      <c r="U2750" s="14" t="s">
        <v>1645</v>
      </c>
      <c r="V2750" s="14" t="s">
        <v>514</v>
      </c>
      <c r="W2750" s="14"/>
      <c r="X2750" s="14"/>
      <c r="Y2750" s="14"/>
      <c r="Z2750" s="14" t="s">
        <v>38</v>
      </c>
      <c r="AA2750" s="3" t="s">
        <v>23558</v>
      </c>
    </row>
    <row r="2751" spans="2:27" x14ac:dyDescent="0.2">
      <c r="B2751" s="14" t="s">
        <v>1585</v>
      </c>
      <c r="C2751" s="15" t="s">
        <v>23513</v>
      </c>
      <c r="D2751" s="12">
        <v>60</v>
      </c>
      <c r="E2751" s="15" t="s">
        <v>23517</v>
      </c>
      <c r="F2751" s="14" t="s">
        <v>1647</v>
      </c>
      <c r="G2751" s="14" t="s">
        <v>1648</v>
      </c>
      <c r="H2751" s="14" t="s">
        <v>1649</v>
      </c>
      <c r="I2751" s="14" t="s">
        <v>1650</v>
      </c>
      <c r="J2751" s="14" t="s">
        <v>271</v>
      </c>
      <c r="K2751" s="14" t="s">
        <v>1026</v>
      </c>
      <c r="L2751" s="14" t="s">
        <v>1651</v>
      </c>
      <c r="M2751" s="14" t="s">
        <v>1652</v>
      </c>
      <c r="N2751" s="14"/>
      <c r="O2751" s="14"/>
      <c r="P2751" s="14" t="s">
        <v>36</v>
      </c>
      <c r="Q2751" s="15"/>
      <c r="R2751" s="14" t="s">
        <v>1653</v>
      </c>
      <c r="S2751" s="14" t="s">
        <v>1654</v>
      </c>
      <c r="T2751" s="14">
        <v>12</v>
      </c>
      <c r="U2751" s="14" t="s">
        <v>1655</v>
      </c>
      <c r="V2751" s="14" t="s">
        <v>571</v>
      </c>
      <c r="W2751" s="14"/>
      <c r="X2751" s="14"/>
      <c r="Y2751" s="14"/>
      <c r="Z2751" s="14" t="s">
        <v>38</v>
      </c>
      <c r="AA2751" s="3" t="s">
        <v>23558</v>
      </c>
    </row>
    <row r="2752" spans="2:27" x14ac:dyDescent="0.2">
      <c r="B2752" s="14" t="s">
        <v>1585</v>
      </c>
      <c r="C2752" s="15" t="s">
        <v>23513</v>
      </c>
      <c r="D2752" s="12">
        <v>61</v>
      </c>
      <c r="E2752" s="15" t="s">
        <v>23517</v>
      </c>
      <c r="F2752" s="14" t="s">
        <v>1657</v>
      </c>
      <c r="G2752" s="14" t="s">
        <v>1658</v>
      </c>
      <c r="H2752" s="14" t="s">
        <v>1659</v>
      </c>
      <c r="I2752" s="14" t="s">
        <v>1650</v>
      </c>
      <c r="J2752" s="14" t="s">
        <v>523</v>
      </c>
      <c r="K2752" s="14" t="s">
        <v>1026</v>
      </c>
      <c r="L2752" s="14" t="s">
        <v>1660</v>
      </c>
      <c r="M2752" s="14" t="s">
        <v>1661</v>
      </c>
      <c r="N2752" s="14"/>
      <c r="O2752" s="14"/>
      <c r="P2752" s="14" t="s">
        <v>36</v>
      </c>
      <c r="Q2752" s="15"/>
      <c r="R2752" s="14" t="s">
        <v>1662</v>
      </c>
      <c r="S2752" s="14" t="s">
        <v>1637</v>
      </c>
      <c r="T2752" s="14">
        <v>12</v>
      </c>
      <c r="U2752" s="14" t="s">
        <v>1638</v>
      </c>
      <c r="V2752" s="14" t="s">
        <v>522</v>
      </c>
      <c r="W2752" s="14"/>
      <c r="X2752" s="14"/>
      <c r="Y2752" s="14"/>
      <c r="Z2752" s="14" t="s">
        <v>38</v>
      </c>
      <c r="AA2752" s="3" t="s">
        <v>23558</v>
      </c>
    </row>
    <row r="2753" spans="2:27" x14ac:dyDescent="0.2">
      <c r="B2753" s="14" t="s">
        <v>1585</v>
      </c>
      <c r="C2753" s="15" t="s">
        <v>23513</v>
      </c>
      <c r="D2753" s="12">
        <v>62</v>
      </c>
      <c r="E2753" s="15" t="s">
        <v>23517</v>
      </c>
      <c r="F2753" s="14" t="s">
        <v>1663</v>
      </c>
      <c r="G2753" s="14" t="s">
        <v>1664</v>
      </c>
      <c r="H2753" s="14" t="s">
        <v>1665</v>
      </c>
      <c r="I2753" s="14" t="s">
        <v>1666</v>
      </c>
      <c r="J2753" s="14" t="s">
        <v>449</v>
      </c>
      <c r="K2753" s="14" t="s">
        <v>1026</v>
      </c>
      <c r="L2753" s="14" t="s">
        <v>1667</v>
      </c>
      <c r="M2753" s="14" t="s">
        <v>1667</v>
      </c>
      <c r="N2753" s="14"/>
      <c r="O2753" s="14"/>
      <c r="P2753" s="14" t="s">
        <v>36</v>
      </c>
      <c r="Q2753" s="15"/>
      <c r="R2753" s="14" t="s">
        <v>1668</v>
      </c>
      <c r="S2753" s="14" t="s">
        <v>1654</v>
      </c>
      <c r="T2753" s="14">
        <v>11</v>
      </c>
      <c r="U2753" s="14" t="s">
        <v>1669</v>
      </c>
      <c r="V2753" s="14" t="s">
        <v>526</v>
      </c>
      <c r="W2753" s="14" t="s">
        <v>1670</v>
      </c>
      <c r="X2753" s="14"/>
      <c r="Y2753" s="14"/>
      <c r="Z2753" s="14" t="s">
        <v>123</v>
      </c>
      <c r="AA2753" s="3" t="s">
        <v>23558</v>
      </c>
    </row>
    <row r="2754" spans="2:27" x14ac:dyDescent="0.2">
      <c r="B2754" s="14" t="s">
        <v>1585</v>
      </c>
      <c r="C2754" s="15" t="s">
        <v>23513</v>
      </c>
      <c r="D2754" s="12">
        <v>63</v>
      </c>
      <c r="E2754" s="15" t="s">
        <v>23517</v>
      </c>
      <c r="F2754" s="14" t="s">
        <v>1672</v>
      </c>
      <c r="G2754" s="14" t="s">
        <v>1673</v>
      </c>
      <c r="H2754" s="14" t="s">
        <v>1674</v>
      </c>
      <c r="I2754" s="14" t="s">
        <v>1165</v>
      </c>
      <c r="J2754" s="14" t="s">
        <v>523</v>
      </c>
      <c r="K2754" s="14" t="s">
        <v>1026</v>
      </c>
      <c r="L2754" s="14" t="s">
        <v>149</v>
      </c>
      <c r="M2754" s="14" t="s">
        <v>1675</v>
      </c>
      <c r="N2754" s="14"/>
      <c r="O2754" s="14"/>
      <c r="P2754" s="14" t="s">
        <v>36</v>
      </c>
      <c r="Q2754" s="15"/>
      <c r="R2754" s="14" t="s">
        <v>1676</v>
      </c>
      <c r="S2754" s="14" t="s">
        <v>1607</v>
      </c>
      <c r="T2754" s="14">
        <v>12</v>
      </c>
      <c r="U2754" s="14" t="s">
        <v>1677</v>
      </c>
      <c r="V2754" s="14" t="s">
        <v>522</v>
      </c>
      <c r="W2754" s="14"/>
      <c r="X2754" s="14"/>
      <c r="Y2754" s="14"/>
      <c r="Z2754" s="14" t="s">
        <v>38</v>
      </c>
      <c r="AA2754" s="3" t="s">
        <v>23558</v>
      </c>
    </row>
    <row r="2755" spans="2:27" x14ac:dyDescent="0.2">
      <c r="B2755" s="14" t="s">
        <v>1585</v>
      </c>
      <c r="C2755" s="15" t="s">
        <v>23513</v>
      </c>
      <c r="D2755" s="12">
        <v>64</v>
      </c>
      <c r="E2755" s="15" t="s">
        <v>23517</v>
      </c>
      <c r="F2755" s="14" t="s">
        <v>1678</v>
      </c>
      <c r="G2755" s="14" t="s">
        <v>1679</v>
      </c>
      <c r="H2755" s="14" t="s">
        <v>1680</v>
      </c>
      <c r="I2755" s="14" t="s">
        <v>1165</v>
      </c>
      <c r="J2755" s="14" t="s">
        <v>523</v>
      </c>
      <c r="K2755" s="14" t="s">
        <v>1026</v>
      </c>
      <c r="L2755" s="14" t="s">
        <v>1681</v>
      </c>
      <c r="M2755" s="14" t="s">
        <v>838</v>
      </c>
      <c r="N2755" s="14"/>
      <c r="O2755" s="14"/>
      <c r="P2755" s="14" t="s">
        <v>36</v>
      </c>
      <c r="Q2755" s="15"/>
      <c r="R2755" s="14" t="s">
        <v>1682</v>
      </c>
      <c r="S2755" s="14" t="s">
        <v>1628</v>
      </c>
      <c r="T2755" s="14">
        <v>12</v>
      </c>
      <c r="U2755" s="14" t="s">
        <v>1683</v>
      </c>
      <c r="V2755" s="14" t="s">
        <v>522</v>
      </c>
      <c r="W2755" s="14"/>
      <c r="X2755" s="14"/>
      <c r="Y2755" s="14"/>
      <c r="Z2755" s="14" t="s">
        <v>38</v>
      </c>
      <c r="AA2755" s="3" t="s">
        <v>23558</v>
      </c>
    </row>
    <row r="2756" spans="2:27" x14ac:dyDescent="0.2">
      <c r="B2756" s="14" t="s">
        <v>1585</v>
      </c>
      <c r="C2756" s="15" t="s">
        <v>23513</v>
      </c>
      <c r="D2756" s="12">
        <v>66</v>
      </c>
      <c r="E2756" s="15" t="s">
        <v>23517</v>
      </c>
      <c r="F2756" s="14" t="s">
        <v>1690</v>
      </c>
      <c r="G2756" s="14" t="s">
        <v>1691</v>
      </c>
      <c r="H2756" s="14" t="s">
        <v>1692</v>
      </c>
      <c r="I2756" s="14" t="s">
        <v>1693</v>
      </c>
      <c r="J2756" s="14" t="s">
        <v>523</v>
      </c>
      <c r="K2756" s="14" t="s">
        <v>1026</v>
      </c>
      <c r="L2756" s="14" t="s">
        <v>1694</v>
      </c>
      <c r="M2756" s="14" t="s">
        <v>1695</v>
      </c>
      <c r="N2756" s="14"/>
      <c r="O2756" s="14"/>
      <c r="P2756" s="14" t="s">
        <v>36</v>
      </c>
      <c r="Q2756" s="15"/>
      <c r="R2756" s="14" t="s">
        <v>1696</v>
      </c>
      <c r="S2756" s="14" t="s">
        <v>1598</v>
      </c>
      <c r="T2756" s="14">
        <v>12</v>
      </c>
      <c r="U2756" s="14" t="s">
        <v>1697</v>
      </c>
      <c r="V2756" s="14" t="s">
        <v>522</v>
      </c>
      <c r="W2756" s="14"/>
      <c r="X2756" s="14"/>
      <c r="Y2756" s="14"/>
      <c r="Z2756" s="14" t="s">
        <v>38</v>
      </c>
      <c r="AA2756" s="3" t="s">
        <v>23558</v>
      </c>
    </row>
    <row r="2757" spans="2:27" x14ac:dyDescent="0.2">
      <c r="B2757" s="14" t="s">
        <v>1585</v>
      </c>
      <c r="C2757" s="15" t="s">
        <v>23513</v>
      </c>
      <c r="D2757" s="12">
        <v>67</v>
      </c>
      <c r="E2757" s="15" t="s">
        <v>23517</v>
      </c>
      <c r="F2757" s="14" t="s">
        <v>1698</v>
      </c>
      <c r="G2757" s="14" t="s">
        <v>1699</v>
      </c>
      <c r="H2757" s="14" t="s">
        <v>1700</v>
      </c>
      <c r="I2757" s="14" t="s">
        <v>1701</v>
      </c>
      <c r="J2757" s="14" t="s">
        <v>461</v>
      </c>
      <c r="K2757" s="14" t="s">
        <v>1026</v>
      </c>
      <c r="L2757" s="14" t="s">
        <v>1702</v>
      </c>
      <c r="M2757" s="14" t="s">
        <v>1703</v>
      </c>
      <c r="N2757" s="14"/>
      <c r="O2757" s="14"/>
      <c r="P2757" s="14" t="s">
        <v>36</v>
      </c>
      <c r="Q2757" s="15"/>
      <c r="R2757" s="14" t="s">
        <v>1704</v>
      </c>
      <c r="S2757" s="14" t="s">
        <v>1607</v>
      </c>
      <c r="T2757" s="14">
        <v>12</v>
      </c>
      <c r="U2757" s="14" t="s">
        <v>1705</v>
      </c>
      <c r="V2757" s="14" t="s">
        <v>618</v>
      </c>
      <c r="W2757" s="14"/>
      <c r="X2757" s="14"/>
      <c r="Y2757" s="14"/>
      <c r="Z2757" s="14" t="s">
        <v>38</v>
      </c>
      <c r="AA2757" s="3" t="s">
        <v>23558</v>
      </c>
    </row>
    <row r="2758" spans="2:27" x14ac:dyDescent="0.2">
      <c r="B2758" s="14" t="s">
        <v>1585</v>
      </c>
      <c r="C2758" s="15" t="s">
        <v>23513</v>
      </c>
      <c r="D2758" s="12">
        <v>68</v>
      </c>
      <c r="E2758" s="15" t="s">
        <v>23517</v>
      </c>
      <c r="F2758" s="14" t="s">
        <v>1707</v>
      </c>
      <c r="G2758" s="14" t="s">
        <v>1708</v>
      </c>
      <c r="H2758" s="14" t="s">
        <v>1709</v>
      </c>
      <c r="I2758" s="14" t="s">
        <v>1710</v>
      </c>
      <c r="J2758" s="14" t="s">
        <v>523</v>
      </c>
      <c r="K2758" s="14" t="s">
        <v>1026</v>
      </c>
      <c r="L2758" s="14" t="s">
        <v>1711</v>
      </c>
      <c r="M2758" s="14" t="s">
        <v>1712</v>
      </c>
      <c r="N2758" s="14"/>
      <c r="O2758" s="14"/>
      <c r="P2758" s="14" t="s">
        <v>36</v>
      </c>
      <c r="Q2758" s="15"/>
      <c r="R2758" s="14" t="s">
        <v>1713</v>
      </c>
      <c r="S2758" s="14" t="s">
        <v>1607</v>
      </c>
      <c r="T2758" s="14">
        <v>12</v>
      </c>
      <c r="U2758" s="14" t="s">
        <v>1714</v>
      </c>
      <c r="V2758" s="14" t="s">
        <v>522</v>
      </c>
      <c r="W2758" s="14"/>
      <c r="X2758" s="14"/>
      <c r="Y2758" s="14"/>
      <c r="Z2758" s="14" t="s">
        <v>38</v>
      </c>
      <c r="AA2758" s="3" t="s">
        <v>23558</v>
      </c>
    </row>
    <row r="2759" spans="2:27" x14ac:dyDescent="0.2">
      <c r="B2759" s="14" t="s">
        <v>1585</v>
      </c>
      <c r="C2759" s="15" t="s">
        <v>23513</v>
      </c>
      <c r="D2759" s="12">
        <v>69</v>
      </c>
      <c r="E2759" s="15" t="s">
        <v>23517</v>
      </c>
      <c r="F2759" s="14" t="s">
        <v>1715</v>
      </c>
      <c r="G2759" s="14" t="s">
        <v>1716</v>
      </c>
      <c r="H2759" s="14" t="s">
        <v>1717</v>
      </c>
      <c r="I2759" s="14" t="s">
        <v>1710</v>
      </c>
      <c r="J2759" s="14" t="s">
        <v>523</v>
      </c>
      <c r="K2759" s="14" t="s">
        <v>1026</v>
      </c>
      <c r="L2759" s="14" t="s">
        <v>1718</v>
      </c>
      <c r="M2759" s="14" t="s">
        <v>1719</v>
      </c>
      <c r="N2759" s="14"/>
      <c r="O2759" s="14"/>
      <c r="P2759" s="14" t="s">
        <v>36</v>
      </c>
      <c r="Q2759" s="15"/>
      <c r="R2759" s="14" t="s">
        <v>1720</v>
      </c>
      <c r="S2759" s="14" t="s">
        <v>1607</v>
      </c>
      <c r="T2759" s="14">
        <v>12</v>
      </c>
      <c r="U2759" s="14" t="s">
        <v>1721</v>
      </c>
      <c r="V2759" s="14" t="s">
        <v>598</v>
      </c>
      <c r="W2759" s="14" t="s">
        <v>1722</v>
      </c>
      <c r="X2759" s="14"/>
      <c r="Y2759" s="14"/>
      <c r="Z2759" s="14" t="s">
        <v>38</v>
      </c>
      <c r="AA2759" s="3" t="s">
        <v>23558</v>
      </c>
    </row>
    <row r="2760" spans="2:27" x14ac:dyDescent="0.2">
      <c r="B2760" s="14" t="s">
        <v>1585</v>
      </c>
      <c r="C2760" s="15" t="s">
        <v>23513</v>
      </c>
      <c r="D2760" s="12">
        <v>70</v>
      </c>
      <c r="E2760" s="15" t="s">
        <v>23517</v>
      </c>
      <c r="F2760" s="14" t="s">
        <v>1723</v>
      </c>
      <c r="G2760" s="14" t="s">
        <v>1724</v>
      </c>
      <c r="H2760" s="14" t="s">
        <v>1725</v>
      </c>
      <c r="I2760" s="14" t="s">
        <v>1726</v>
      </c>
      <c r="J2760" s="14" t="s">
        <v>523</v>
      </c>
      <c r="K2760" s="14" t="s">
        <v>1026</v>
      </c>
      <c r="L2760" s="14" t="s">
        <v>987</v>
      </c>
      <c r="M2760" s="14" t="s">
        <v>743</v>
      </c>
      <c r="N2760" s="14"/>
      <c r="O2760" s="14"/>
      <c r="P2760" s="14" t="s">
        <v>36</v>
      </c>
      <c r="Q2760" s="15"/>
      <c r="R2760" s="14" t="s">
        <v>1727</v>
      </c>
      <c r="S2760" s="14" t="s">
        <v>1607</v>
      </c>
      <c r="T2760" s="14">
        <v>12</v>
      </c>
      <c r="U2760" s="14" t="s">
        <v>1728</v>
      </c>
      <c r="V2760" s="14" t="s">
        <v>514</v>
      </c>
      <c r="W2760" s="14"/>
      <c r="X2760" s="14"/>
      <c r="Y2760" s="14"/>
      <c r="Z2760" s="14" t="s">
        <v>38</v>
      </c>
      <c r="AA2760" s="3" t="s">
        <v>23558</v>
      </c>
    </row>
    <row r="2761" spans="2:27" x14ac:dyDescent="0.2">
      <c r="B2761" s="14" t="s">
        <v>1585</v>
      </c>
      <c r="C2761" s="15" t="s">
        <v>23513</v>
      </c>
      <c r="D2761" s="12">
        <v>71</v>
      </c>
      <c r="E2761" s="15" t="s">
        <v>23517</v>
      </c>
      <c r="F2761" s="14" t="s">
        <v>1729</v>
      </c>
      <c r="G2761" s="14" t="s">
        <v>1730</v>
      </c>
      <c r="H2761" s="14" t="s">
        <v>1731</v>
      </c>
      <c r="I2761" s="14" t="s">
        <v>923</v>
      </c>
      <c r="J2761" s="14" t="s">
        <v>523</v>
      </c>
      <c r="K2761" s="14" t="s">
        <v>1026</v>
      </c>
      <c r="L2761" s="14" t="s">
        <v>1732</v>
      </c>
      <c r="M2761" s="14" t="s">
        <v>1732</v>
      </c>
      <c r="N2761" s="14"/>
      <c r="O2761" s="14"/>
      <c r="P2761" s="14" t="s">
        <v>36</v>
      </c>
      <c r="Q2761" s="15"/>
      <c r="R2761" s="14" t="s">
        <v>1733</v>
      </c>
      <c r="S2761" s="14"/>
      <c r="T2761" s="14">
        <v>12</v>
      </c>
      <c r="U2761" s="14"/>
      <c r="V2761" s="14"/>
      <c r="W2761" s="14"/>
      <c r="X2761" s="14"/>
      <c r="Y2761" s="14"/>
      <c r="Z2761" s="14" t="s">
        <v>38</v>
      </c>
      <c r="AA2761" s="3" t="s">
        <v>23558</v>
      </c>
    </row>
    <row r="2762" spans="2:27" x14ac:dyDescent="0.2">
      <c r="B2762" s="14" t="s">
        <v>1585</v>
      </c>
      <c r="C2762" s="15" t="s">
        <v>23513</v>
      </c>
      <c r="D2762" s="12">
        <v>72</v>
      </c>
      <c r="E2762" s="15" t="s">
        <v>23517</v>
      </c>
      <c r="F2762" s="14" t="s">
        <v>1734</v>
      </c>
      <c r="G2762" s="14" t="s">
        <v>1735</v>
      </c>
      <c r="H2762" s="14" t="s">
        <v>1736</v>
      </c>
      <c r="I2762" s="14" t="s">
        <v>1737</v>
      </c>
      <c r="J2762" s="14" t="s">
        <v>523</v>
      </c>
      <c r="K2762" s="14" t="s">
        <v>1026</v>
      </c>
      <c r="L2762" s="14" t="s">
        <v>1738</v>
      </c>
      <c r="M2762" s="14" t="s">
        <v>1738</v>
      </c>
      <c r="N2762" s="14"/>
      <c r="O2762" s="14"/>
      <c r="P2762" s="14" t="s">
        <v>36</v>
      </c>
      <c r="Q2762" s="15"/>
      <c r="R2762" s="14" t="s">
        <v>1739</v>
      </c>
      <c r="S2762" s="14" t="s">
        <v>1615</v>
      </c>
      <c r="T2762" s="14">
        <v>12</v>
      </c>
      <c r="U2762" s="14" t="s">
        <v>1740</v>
      </c>
      <c r="V2762" s="14" t="s">
        <v>522</v>
      </c>
      <c r="W2762" s="14"/>
      <c r="X2762" s="14"/>
      <c r="Y2762" s="14"/>
      <c r="Z2762" s="14" t="s">
        <v>38</v>
      </c>
      <c r="AA2762" s="3" t="s">
        <v>23558</v>
      </c>
    </row>
    <row r="2763" spans="2:27" x14ac:dyDescent="0.2">
      <c r="B2763" s="14" t="s">
        <v>1585</v>
      </c>
      <c r="C2763" s="15" t="s">
        <v>23513</v>
      </c>
      <c r="D2763" s="12">
        <v>74</v>
      </c>
      <c r="E2763" s="15" t="s">
        <v>23517</v>
      </c>
      <c r="F2763" s="14" t="s">
        <v>1748</v>
      </c>
      <c r="G2763" s="14" t="s">
        <v>1749</v>
      </c>
      <c r="H2763" s="14" t="s">
        <v>1750</v>
      </c>
      <c r="I2763" s="14" t="s">
        <v>1155</v>
      </c>
      <c r="J2763" s="14" t="s">
        <v>523</v>
      </c>
      <c r="K2763" s="14" t="s">
        <v>1026</v>
      </c>
      <c r="L2763" s="14" t="s">
        <v>1751</v>
      </c>
      <c r="M2763" s="14" t="s">
        <v>782</v>
      </c>
      <c r="N2763" s="14"/>
      <c r="O2763" s="14"/>
      <c r="P2763" s="14" t="s">
        <v>36</v>
      </c>
      <c r="Q2763" s="15"/>
      <c r="R2763" s="14" t="s">
        <v>1752</v>
      </c>
      <c r="S2763" s="14" t="s">
        <v>1628</v>
      </c>
      <c r="T2763" s="14">
        <v>12</v>
      </c>
      <c r="U2763" s="14" t="s">
        <v>1753</v>
      </c>
      <c r="V2763" s="14" t="s">
        <v>522</v>
      </c>
      <c r="W2763" s="14"/>
      <c r="X2763" s="14"/>
      <c r="Y2763" s="14"/>
      <c r="Z2763" s="14" t="s">
        <v>38</v>
      </c>
      <c r="AA2763" s="3" t="s">
        <v>23558</v>
      </c>
    </row>
    <row r="2764" spans="2:27" x14ac:dyDescent="0.2">
      <c r="B2764" s="14" t="s">
        <v>1585</v>
      </c>
      <c r="C2764" s="15" t="s">
        <v>23513</v>
      </c>
      <c r="D2764" s="12">
        <v>75</v>
      </c>
      <c r="E2764" s="15" t="s">
        <v>23517</v>
      </c>
      <c r="F2764" s="14" t="s">
        <v>1754</v>
      </c>
      <c r="G2764" s="14" t="s">
        <v>1755</v>
      </c>
      <c r="H2764" s="14" t="s">
        <v>1756</v>
      </c>
      <c r="I2764" s="14" t="s">
        <v>1757</v>
      </c>
      <c r="J2764" s="14" t="s">
        <v>523</v>
      </c>
      <c r="K2764" s="14" t="s">
        <v>1026</v>
      </c>
      <c r="L2764" s="14" t="s">
        <v>292</v>
      </c>
      <c r="M2764" s="14" t="s">
        <v>209</v>
      </c>
      <c r="N2764" s="14"/>
      <c r="O2764" s="14"/>
      <c r="P2764" s="14" t="s">
        <v>36</v>
      </c>
      <c r="Q2764" s="15"/>
      <c r="R2764" s="14" t="s">
        <v>1758</v>
      </c>
      <c r="S2764" s="14" t="s">
        <v>1637</v>
      </c>
      <c r="T2764" s="14">
        <v>12</v>
      </c>
      <c r="U2764" s="14" t="s">
        <v>1759</v>
      </c>
      <c r="V2764" s="14" t="s">
        <v>522</v>
      </c>
      <c r="W2764" s="14"/>
      <c r="X2764" s="14"/>
      <c r="Y2764" s="14"/>
      <c r="Z2764" s="14" t="s">
        <v>38</v>
      </c>
      <c r="AA2764" s="3" t="s">
        <v>23558</v>
      </c>
    </row>
    <row r="2765" spans="2:27" x14ac:dyDescent="0.2">
      <c r="B2765" s="14" t="s">
        <v>1585</v>
      </c>
      <c r="C2765" s="15" t="s">
        <v>23513</v>
      </c>
      <c r="D2765" s="12">
        <v>76</v>
      </c>
      <c r="E2765" s="15" t="s">
        <v>23517</v>
      </c>
      <c r="F2765" s="14" t="s">
        <v>1760</v>
      </c>
      <c r="G2765" s="14" t="s">
        <v>1761</v>
      </c>
      <c r="H2765" s="14" t="s">
        <v>1762</v>
      </c>
      <c r="I2765" s="14" t="s">
        <v>1763</v>
      </c>
      <c r="J2765" s="14" t="s">
        <v>523</v>
      </c>
      <c r="K2765" s="14" t="s">
        <v>1026</v>
      </c>
      <c r="L2765" s="14" t="s">
        <v>1764</v>
      </c>
      <c r="M2765" s="14" t="s">
        <v>1764</v>
      </c>
      <c r="N2765" s="14"/>
      <c r="O2765" s="14"/>
      <c r="P2765" s="14" t="s">
        <v>36</v>
      </c>
      <c r="Q2765" s="15"/>
      <c r="R2765" s="14" t="s">
        <v>1765</v>
      </c>
      <c r="S2765" s="14" t="s">
        <v>1607</v>
      </c>
      <c r="T2765" s="14">
        <v>12</v>
      </c>
      <c r="U2765" s="14" t="s">
        <v>1705</v>
      </c>
      <c r="V2765" s="14" t="s">
        <v>618</v>
      </c>
      <c r="W2765" s="14"/>
      <c r="X2765" s="14"/>
      <c r="Y2765" s="14"/>
      <c r="Z2765" s="14" t="s">
        <v>38</v>
      </c>
      <c r="AA2765" s="3" t="s">
        <v>23558</v>
      </c>
    </row>
    <row r="2766" spans="2:27" x14ac:dyDescent="0.2">
      <c r="B2766" s="14" t="s">
        <v>1585</v>
      </c>
      <c r="C2766" s="15" t="s">
        <v>23513</v>
      </c>
      <c r="D2766" s="12">
        <v>77</v>
      </c>
      <c r="E2766" s="15" t="s">
        <v>23517</v>
      </c>
      <c r="F2766" s="14" t="s">
        <v>1766</v>
      </c>
      <c r="G2766" s="14" t="s">
        <v>1767</v>
      </c>
      <c r="H2766" s="14" t="s">
        <v>1768</v>
      </c>
      <c r="I2766" s="14" t="s">
        <v>1769</v>
      </c>
      <c r="J2766" s="14" t="s">
        <v>523</v>
      </c>
      <c r="K2766" s="14" t="s">
        <v>1026</v>
      </c>
      <c r="L2766" s="14" t="s">
        <v>1770</v>
      </c>
      <c r="M2766" s="14" t="s">
        <v>1770</v>
      </c>
      <c r="N2766" s="14"/>
      <c r="O2766" s="14"/>
      <c r="P2766" s="14" t="s">
        <v>36</v>
      </c>
      <c r="Q2766" s="15"/>
      <c r="R2766" s="14" t="s">
        <v>1771</v>
      </c>
      <c r="S2766" s="14" t="s">
        <v>1628</v>
      </c>
      <c r="T2766" s="14">
        <v>12</v>
      </c>
      <c r="U2766" s="14" t="s">
        <v>1772</v>
      </c>
      <c r="V2766" s="14" t="s">
        <v>522</v>
      </c>
      <c r="W2766" s="14"/>
      <c r="X2766" s="14"/>
      <c r="Y2766" s="14"/>
      <c r="Z2766" s="14" t="s">
        <v>38</v>
      </c>
      <c r="AA2766" s="3" t="s">
        <v>23558</v>
      </c>
    </row>
    <row r="2767" spans="2:27" x14ac:dyDescent="0.2">
      <c r="B2767" s="14" t="s">
        <v>1585</v>
      </c>
      <c r="C2767" s="15" t="s">
        <v>23513</v>
      </c>
      <c r="D2767" s="12">
        <v>78</v>
      </c>
      <c r="E2767" s="15" t="s">
        <v>23517</v>
      </c>
      <c r="F2767" s="14" t="s">
        <v>1773</v>
      </c>
      <c r="G2767" s="14" t="s">
        <v>1774</v>
      </c>
      <c r="H2767" s="14" t="s">
        <v>1775</v>
      </c>
      <c r="I2767" s="14" t="s">
        <v>1776</v>
      </c>
      <c r="J2767" s="14" t="s">
        <v>523</v>
      </c>
      <c r="K2767" s="14" t="s">
        <v>1026</v>
      </c>
      <c r="L2767" s="14" t="s">
        <v>1777</v>
      </c>
      <c r="M2767" s="14" t="s">
        <v>1777</v>
      </c>
      <c r="N2767" s="14"/>
      <c r="O2767" s="14"/>
      <c r="P2767" s="14" t="s">
        <v>36</v>
      </c>
      <c r="Q2767" s="15"/>
      <c r="R2767" s="14" t="s">
        <v>1778</v>
      </c>
      <c r="S2767" s="14" t="s">
        <v>1628</v>
      </c>
      <c r="T2767" s="14">
        <v>12</v>
      </c>
      <c r="U2767" s="14" t="s">
        <v>1779</v>
      </c>
      <c r="V2767" s="14" t="s">
        <v>522</v>
      </c>
      <c r="W2767" s="14" t="s">
        <v>1780</v>
      </c>
      <c r="X2767" s="14"/>
      <c r="Y2767" s="14"/>
      <c r="Z2767" s="14" t="s">
        <v>38</v>
      </c>
      <c r="AA2767" s="3" t="s">
        <v>23558</v>
      </c>
    </row>
    <row r="2768" spans="2:27" x14ac:dyDescent="0.2">
      <c r="B2768" s="14" t="s">
        <v>1585</v>
      </c>
      <c r="C2768" s="15" t="s">
        <v>23513</v>
      </c>
      <c r="D2768" s="12">
        <v>79</v>
      </c>
      <c r="E2768" s="15" t="s">
        <v>23517</v>
      </c>
      <c r="F2768" s="14" t="s">
        <v>1781</v>
      </c>
      <c r="G2768" s="14" t="s">
        <v>1782</v>
      </c>
      <c r="H2768" s="14" t="s">
        <v>1783</v>
      </c>
      <c r="I2768" s="14" t="s">
        <v>1784</v>
      </c>
      <c r="J2768" s="14" t="s">
        <v>523</v>
      </c>
      <c r="K2768" s="14" t="s">
        <v>1026</v>
      </c>
      <c r="L2768" s="14" t="s">
        <v>1785</v>
      </c>
      <c r="M2768" s="14" t="s">
        <v>1785</v>
      </c>
      <c r="N2768" s="14"/>
      <c r="O2768" s="14"/>
      <c r="P2768" s="14" t="s">
        <v>36</v>
      </c>
      <c r="Q2768" s="15"/>
      <c r="R2768" s="14" t="s">
        <v>1786</v>
      </c>
      <c r="S2768" s="14" t="s">
        <v>1628</v>
      </c>
      <c r="T2768" s="14">
        <v>12</v>
      </c>
      <c r="U2768" s="14" t="s">
        <v>1629</v>
      </c>
      <c r="V2768" s="14" t="s">
        <v>522</v>
      </c>
      <c r="W2768" s="14"/>
      <c r="X2768" s="14"/>
      <c r="Y2768" s="14"/>
      <c r="Z2768" s="14" t="s">
        <v>38</v>
      </c>
      <c r="AA2768" s="3" t="s">
        <v>23558</v>
      </c>
    </row>
    <row r="2769" spans="2:27" x14ac:dyDescent="0.2">
      <c r="B2769" s="14" t="s">
        <v>1585</v>
      </c>
      <c r="C2769" s="15" t="s">
        <v>23513</v>
      </c>
      <c r="D2769" s="12">
        <v>80</v>
      </c>
      <c r="E2769" s="15" t="s">
        <v>23517</v>
      </c>
      <c r="F2769" s="14" t="s">
        <v>1787</v>
      </c>
      <c r="G2769" s="14" t="s">
        <v>1788</v>
      </c>
      <c r="H2769" s="14" t="s">
        <v>1789</v>
      </c>
      <c r="I2769" s="14" t="s">
        <v>1790</v>
      </c>
      <c r="J2769" s="14" t="s">
        <v>523</v>
      </c>
      <c r="K2769" s="14" t="s">
        <v>1026</v>
      </c>
      <c r="L2769" s="14" t="s">
        <v>1791</v>
      </c>
      <c r="M2769" s="14" t="s">
        <v>1791</v>
      </c>
      <c r="N2769" s="14"/>
      <c r="O2769" s="14"/>
      <c r="P2769" s="14" t="s">
        <v>36</v>
      </c>
      <c r="Q2769" s="15"/>
      <c r="R2769" s="14" t="s">
        <v>1792</v>
      </c>
      <c r="S2769" s="14" t="s">
        <v>1590</v>
      </c>
      <c r="T2769" s="14">
        <v>12</v>
      </c>
      <c r="U2769" s="14" t="s">
        <v>1793</v>
      </c>
      <c r="V2769" s="14" t="s">
        <v>522</v>
      </c>
      <c r="W2769" s="14"/>
      <c r="X2769" s="14"/>
      <c r="Y2769" s="14"/>
      <c r="Z2769" s="14" t="s">
        <v>38</v>
      </c>
      <c r="AA2769" s="3" t="s">
        <v>23558</v>
      </c>
    </row>
    <row r="2770" spans="2:27" x14ac:dyDescent="0.2">
      <c r="B2770" s="14" t="s">
        <v>1585</v>
      </c>
      <c r="C2770" s="15" t="s">
        <v>23513</v>
      </c>
      <c r="D2770" s="12">
        <v>81</v>
      </c>
      <c r="E2770" s="15" t="s">
        <v>23517</v>
      </c>
      <c r="F2770" s="14" t="s">
        <v>1794</v>
      </c>
      <c r="G2770" s="14" t="s">
        <v>1795</v>
      </c>
      <c r="H2770" s="14" t="s">
        <v>1796</v>
      </c>
      <c r="I2770" s="14" t="s">
        <v>1797</v>
      </c>
      <c r="J2770" s="14" t="s">
        <v>523</v>
      </c>
      <c r="K2770" s="14" t="s">
        <v>1026</v>
      </c>
      <c r="L2770" s="14" t="s">
        <v>1798</v>
      </c>
      <c r="M2770" s="14" t="s">
        <v>1798</v>
      </c>
      <c r="N2770" s="14"/>
      <c r="O2770" s="14"/>
      <c r="P2770" s="14" t="s">
        <v>36</v>
      </c>
      <c r="Q2770" s="15"/>
      <c r="R2770" s="14" t="s">
        <v>1799</v>
      </c>
      <c r="S2770" s="14" t="s">
        <v>1637</v>
      </c>
      <c r="T2770" s="14">
        <v>12</v>
      </c>
      <c r="U2770" s="14" t="s">
        <v>1800</v>
      </c>
      <c r="V2770" s="14" t="s">
        <v>522</v>
      </c>
      <c r="W2770" s="14"/>
      <c r="X2770" s="14"/>
      <c r="Y2770" s="14"/>
      <c r="Z2770" s="14" t="s">
        <v>38</v>
      </c>
      <c r="AA2770" s="3" t="s">
        <v>23558</v>
      </c>
    </row>
    <row r="2771" spans="2:27" x14ac:dyDescent="0.2">
      <c r="B2771" s="14" t="s">
        <v>1585</v>
      </c>
      <c r="C2771" s="15" t="s">
        <v>23513</v>
      </c>
      <c r="D2771" s="12">
        <v>82</v>
      </c>
      <c r="E2771" s="15" t="s">
        <v>23517</v>
      </c>
      <c r="F2771" s="14" t="s">
        <v>1801</v>
      </c>
      <c r="G2771" s="14" t="s">
        <v>1802</v>
      </c>
      <c r="H2771" s="14" t="s">
        <v>1803</v>
      </c>
      <c r="I2771" s="14" t="s">
        <v>1804</v>
      </c>
      <c r="J2771" s="14" t="s">
        <v>523</v>
      </c>
      <c r="K2771" s="14" t="s">
        <v>1026</v>
      </c>
      <c r="L2771" s="14" t="s">
        <v>1805</v>
      </c>
      <c r="M2771" s="14" t="s">
        <v>1805</v>
      </c>
      <c r="N2771" s="14"/>
      <c r="O2771" s="14"/>
      <c r="P2771" s="14" t="s">
        <v>36</v>
      </c>
      <c r="Q2771" s="15"/>
      <c r="R2771" s="14" t="s">
        <v>1614</v>
      </c>
      <c r="S2771" s="14" t="s">
        <v>1806</v>
      </c>
      <c r="T2771" s="14">
        <v>12</v>
      </c>
      <c r="U2771" s="14" t="s">
        <v>1807</v>
      </c>
      <c r="V2771" s="14" t="s">
        <v>526</v>
      </c>
      <c r="W2771" s="14"/>
      <c r="X2771" s="14"/>
      <c r="Y2771" s="14"/>
      <c r="Z2771" s="14" t="s">
        <v>38</v>
      </c>
      <c r="AA2771" s="3" t="s">
        <v>23558</v>
      </c>
    </row>
    <row r="2772" spans="2:27" x14ac:dyDescent="0.2">
      <c r="B2772" s="14" t="s">
        <v>1585</v>
      </c>
      <c r="C2772" s="15" t="s">
        <v>23513</v>
      </c>
      <c r="D2772" s="12">
        <v>83</v>
      </c>
      <c r="E2772" s="15" t="s">
        <v>23517</v>
      </c>
      <c r="F2772" s="14" t="s">
        <v>1808</v>
      </c>
      <c r="G2772" s="14" t="s">
        <v>1809</v>
      </c>
      <c r="H2772" s="14" t="s">
        <v>1810</v>
      </c>
      <c r="I2772" s="14" t="s">
        <v>1811</v>
      </c>
      <c r="J2772" s="14" t="s">
        <v>185</v>
      </c>
      <c r="K2772" s="14" t="s">
        <v>1026</v>
      </c>
      <c r="L2772" s="14" t="s">
        <v>1812</v>
      </c>
      <c r="M2772" s="14" t="s">
        <v>1812</v>
      </c>
      <c r="N2772" s="14"/>
      <c r="O2772" s="14"/>
      <c r="P2772" s="14" t="s">
        <v>36</v>
      </c>
      <c r="Q2772" s="15"/>
      <c r="R2772" s="14" t="s">
        <v>1614</v>
      </c>
      <c r="S2772" s="14" t="s">
        <v>1745</v>
      </c>
      <c r="T2772" s="14">
        <v>12</v>
      </c>
      <c r="U2772" s="14" t="s">
        <v>1813</v>
      </c>
      <c r="V2772" s="14" t="s">
        <v>526</v>
      </c>
      <c r="W2772" s="14"/>
      <c r="X2772" s="14"/>
      <c r="Y2772" s="14"/>
      <c r="Z2772" s="14" t="s">
        <v>38</v>
      </c>
      <c r="AA2772" s="3" t="s">
        <v>23558</v>
      </c>
    </row>
    <row r="2773" spans="2:27" x14ac:dyDescent="0.2">
      <c r="B2773" s="14" t="s">
        <v>1585</v>
      </c>
      <c r="C2773" s="15" t="s">
        <v>23513</v>
      </c>
      <c r="D2773" s="12">
        <v>84</v>
      </c>
      <c r="E2773" s="15" t="s">
        <v>23517</v>
      </c>
      <c r="F2773" s="14" t="s">
        <v>1814</v>
      </c>
      <c r="G2773" s="14" t="s">
        <v>1815</v>
      </c>
      <c r="H2773" s="14" t="s">
        <v>1816</v>
      </c>
      <c r="I2773" s="14" t="s">
        <v>1811</v>
      </c>
      <c r="J2773" s="14" t="s">
        <v>185</v>
      </c>
      <c r="K2773" s="14" t="s">
        <v>1026</v>
      </c>
      <c r="L2773" s="14" t="s">
        <v>1817</v>
      </c>
      <c r="M2773" s="14" t="s">
        <v>1817</v>
      </c>
      <c r="N2773" s="14"/>
      <c r="O2773" s="14"/>
      <c r="P2773" s="14" t="s">
        <v>36</v>
      </c>
      <c r="Q2773" s="15"/>
      <c r="R2773" s="14" t="s">
        <v>1818</v>
      </c>
      <c r="S2773" s="14" t="s">
        <v>1615</v>
      </c>
      <c r="T2773" s="14">
        <v>12</v>
      </c>
      <c r="U2773" s="14" t="s">
        <v>1819</v>
      </c>
      <c r="V2773" s="14" t="s">
        <v>522</v>
      </c>
      <c r="W2773" s="14"/>
      <c r="X2773" s="14"/>
      <c r="Y2773" s="14"/>
      <c r="Z2773" s="14" t="s">
        <v>38</v>
      </c>
      <c r="AA2773" s="3" t="s">
        <v>23558</v>
      </c>
    </row>
    <row r="2774" spans="2:27" x14ac:dyDescent="0.2">
      <c r="B2774" s="14" t="s">
        <v>1585</v>
      </c>
      <c r="C2774" s="15" t="s">
        <v>23513</v>
      </c>
      <c r="D2774" s="12">
        <v>85</v>
      </c>
      <c r="E2774" s="15" t="s">
        <v>23517</v>
      </c>
      <c r="F2774" s="14" t="s">
        <v>1820</v>
      </c>
      <c r="G2774" s="14" t="s">
        <v>1821</v>
      </c>
      <c r="H2774" s="14" t="s">
        <v>1822</v>
      </c>
      <c r="I2774" s="14" t="s">
        <v>1823</v>
      </c>
      <c r="J2774" s="14" t="s">
        <v>577</v>
      </c>
      <c r="K2774" s="14" t="s">
        <v>1026</v>
      </c>
      <c r="L2774" s="14" t="s">
        <v>1824</v>
      </c>
      <c r="M2774" s="14" t="s">
        <v>1824</v>
      </c>
      <c r="N2774" s="14"/>
      <c r="O2774" s="14"/>
      <c r="P2774" s="14" t="s">
        <v>36</v>
      </c>
      <c r="Q2774" s="15"/>
      <c r="R2774" s="14" t="s">
        <v>1825</v>
      </c>
      <c r="S2774" s="14" t="s">
        <v>1637</v>
      </c>
      <c r="T2774" s="14">
        <v>12</v>
      </c>
      <c r="U2774" s="14" t="s">
        <v>1826</v>
      </c>
      <c r="V2774" s="14" t="s">
        <v>522</v>
      </c>
      <c r="W2774" s="14" t="s">
        <v>1827</v>
      </c>
      <c r="X2774" s="14"/>
      <c r="Y2774" s="14"/>
      <c r="Z2774" s="14" t="s">
        <v>38</v>
      </c>
      <c r="AA2774" s="3" t="s">
        <v>23558</v>
      </c>
    </row>
    <row r="2775" spans="2:27" x14ac:dyDescent="0.2">
      <c r="B2775" s="14" t="s">
        <v>1585</v>
      </c>
      <c r="C2775" s="15" t="s">
        <v>23513</v>
      </c>
      <c r="D2775" s="12">
        <v>86</v>
      </c>
      <c r="E2775" s="15" t="s">
        <v>23517</v>
      </c>
      <c r="F2775" s="14" t="s">
        <v>1828</v>
      </c>
      <c r="G2775" s="14" t="s">
        <v>1829</v>
      </c>
      <c r="H2775" s="14" t="s">
        <v>1830</v>
      </c>
      <c r="I2775" s="14" t="s">
        <v>1588</v>
      </c>
      <c r="J2775" s="14" t="s">
        <v>523</v>
      </c>
      <c r="K2775" s="14" t="s">
        <v>1026</v>
      </c>
      <c r="L2775" s="14" t="s">
        <v>365</v>
      </c>
      <c r="M2775" s="14" t="s">
        <v>139</v>
      </c>
      <c r="N2775" s="14"/>
      <c r="O2775" s="14"/>
      <c r="P2775" s="14" t="s">
        <v>36</v>
      </c>
      <c r="Q2775" s="15"/>
      <c r="R2775" s="14" t="s">
        <v>1614</v>
      </c>
      <c r="S2775" s="14" t="s">
        <v>1590</v>
      </c>
      <c r="T2775" s="14">
        <v>12</v>
      </c>
      <c r="U2775" s="14" t="s">
        <v>1831</v>
      </c>
      <c r="V2775" s="14" t="s">
        <v>530</v>
      </c>
      <c r="W2775" s="14"/>
      <c r="X2775" s="14"/>
      <c r="Y2775" s="14"/>
      <c r="Z2775" s="14" t="s">
        <v>38</v>
      </c>
      <c r="AA2775" s="3" t="s">
        <v>23558</v>
      </c>
    </row>
    <row r="2776" spans="2:27" x14ac:dyDescent="0.2">
      <c r="B2776" s="14" t="s">
        <v>1585</v>
      </c>
      <c r="C2776" s="15" t="s">
        <v>23513</v>
      </c>
      <c r="D2776" s="12">
        <v>87</v>
      </c>
      <c r="E2776" s="15" t="s">
        <v>23517</v>
      </c>
      <c r="F2776" s="14" t="s">
        <v>1832</v>
      </c>
      <c r="G2776" s="14" t="s">
        <v>1833</v>
      </c>
      <c r="H2776" s="14" t="s">
        <v>1834</v>
      </c>
      <c r="I2776" s="14" t="s">
        <v>1835</v>
      </c>
      <c r="J2776" s="14" t="s">
        <v>626</v>
      </c>
      <c r="K2776" s="14" t="s">
        <v>1026</v>
      </c>
      <c r="L2776" s="14" t="s">
        <v>1836</v>
      </c>
      <c r="M2776" s="14" t="s">
        <v>1836</v>
      </c>
      <c r="N2776" s="14"/>
      <c r="O2776" s="14"/>
      <c r="P2776" s="14" t="s">
        <v>36</v>
      </c>
      <c r="Q2776" s="15"/>
      <c r="R2776" s="14" t="s">
        <v>1682</v>
      </c>
      <c r="S2776" s="14" t="s">
        <v>1607</v>
      </c>
      <c r="T2776" s="14">
        <v>12</v>
      </c>
      <c r="U2776" s="14" t="s">
        <v>1837</v>
      </c>
      <c r="V2776" s="14" t="s">
        <v>522</v>
      </c>
      <c r="W2776" s="14"/>
      <c r="X2776" s="14"/>
      <c r="Y2776" s="14"/>
      <c r="Z2776" s="14" t="s">
        <v>38</v>
      </c>
      <c r="AA2776" s="3" t="s">
        <v>23558</v>
      </c>
    </row>
    <row r="2777" spans="2:27" x14ac:dyDescent="0.2">
      <c r="B2777" s="14" t="s">
        <v>1585</v>
      </c>
      <c r="C2777" s="15" t="s">
        <v>23513</v>
      </c>
      <c r="D2777" s="12">
        <v>88</v>
      </c>
      <c r="E2777" s="15" t="s">
        <v>23517</v>
      </c>
      <c r="F2777" s="14" t="s">
        <v>1838</v>
      </c>
      <c r="G2777" s="14" t="s">
        <v>1839</v>
      </c>
      <c r="H2777" s="14" t="s">
        <v>1840</v>
      </c>
      <c r="I2777" s="14" t="s">
        <v>1841</v>
      </c>
      <c r="J2777" s="14" t="s">
        <v>523</v>
      </c>
      <c r="K2777" s="14" t="s">
        <v>1026</v>
      </c>
      <c r="L2777" s="14" t="s">
        <v>1842</v>
      </c>
      <c r="M2777" s="14" t="s">
        <v>1842</v>
      </c>
      <c r="N2777" s="14"/>
      <c r="O2777" s="14"/>
      <c r="P2777" s="14" t="s">
        <v>36</v>
      </c>
      <c r="Q2777" s="15"/>
      <c r="R2777" s="14" t="s">
        <v>1843</v>
      </c>
      <c r="S2777" s="14" t="s">
        <v>1628</v>
      </c>
      <c r="T2777" s="14">
        <v>12</v>
      </c>
      <c r="U2777" s="14" t="s">
        <v>1844</v>
      </c>
      <c r="V2777" s="14" t="s">
        <v>514</v>
      </c>
      <c r="W2777" s="14"/>
      <c r="X2777" s="14"/>
      <c r="Y2777" s="14"/>
      <c r="Z2777" s="14" t="s">
        <v>38</v>
      </c>
      <c r="AA2777" s="3" t="s">
        <v>23558</v>
      </c>
    </row>
    <row r="2778" spans="2:27" x14ac:dyDescent="0.2">
      <c r="B2778" s="14" t="s">
        <v>1585</v>
      </c>
      <c r="C2778" s="15" t="s">
        <v>23513</v>
      </c>
      <c r="D2778" s="12">
        <v>89</v>
      </c>
      <c r="E2778" s="15" t="s">
        <v>23517</v>
      </c>
      <c r="F2778" s="14" t="s">
        <v>1845</v>
      </c>
      <c r="G2778" s="14" t="s">
        <v>1846</v>
      </c>
      <c r="H2778" s="14" t="s">
        <v>1847</v>
      </c>
      <c r="I2778" s="14" t="s">
        <v>1848</v>
      </c>
      <c r="J2778" s="14" t="s">
        <v>523</v>
      </c>
      <c r="K2778" s="14" t="s">
        <v>1026</v>
      </c>
      <c r="L2778" s="14" t="s">
        <v>1849</v>
      </c>
      <c r="M2778" s="14" t="s">
        <v>1849</v>
      </c>
      <c r="N2778" s="14"/>
      <c r="O2778" s="14"/>
      <c r="P2778" s="14" t="s">
        <v>36</v>
      </c>
      <c r="Q2778" s="15"/>
      <c r="R2778" s="14" t="s">
        <v>1850</v>
      </c>
      <c r="S2778" s="14" t="s">
        <v>1628</v>
      </c>
      <c r="T2778" s="14">
        <v>12</v>
      </c>
      <c r="U2778" s="14" t="s">
        <v>1851</v>
      </c>
      <c r="V2778" s="14" t="s">
        <v>522</v>
      </c>
      <c r="W2778" s="14"/>
      <c r="X2778" s="14"/>
      <c r="Y2778" s="14"/>
      <c r="Z2778" s="14" t="s">
        <v>38</v>
      </c>
      <c r="AA2778" s="3" t="s">
        <v>23558</v>
      </c>
    </row>
    <row r="2779" spans="2:27" x14ac:dyDescent="0.2">
      <c r="B2779" s="14" t="s">
        <v>1585</v>
      </c>
      <c r="C2779" s="15" t="s">
        <v>23513</v>
      </c>
      <c r="D2779" s="12">
        <v>90</v>
      </c>
      <c r="E2779" s="15" t="s">
        <v>23517</v>
      </c>
      <c r="F2779" s="14" t="s">
        <v>1852</v>
      </c>
      <c r="G2779" s="14" t="s">
        <v>1853</v>
      </c>
      <c r="H2779" s="14" t="s">
        <v>1854</v>
      </c>
      <c r="I2779" s="14" t="s">
        <v>1515</v>
      </c>
      <c r="J2779" s="14" t="s">
        <v>523</v>
      </c>
      <c r="K2779" s="14" t="s">
        <v>1026</v>
      </c>
      <c r="L2779" s="14" t="s">
        <v>1855</v>
      </c>
      <c r="M2779" s="14" t="s">
        <v>1855</v>
      </c>
      <c r="N2779" s="14"/>
      <c r="O2779" s="14"/>
      <c r="P2779" s="14" t="s">
        <v>36</v>
      </c>
      <c r="Q2779" s="15"/>
      <c r="R2779" s="14" t="s">
        <v>1668</v>
      </c>
      <c r="S2779" s="14" t="s">
        <v>1628</v>
      </c>
      <c r="T2779" s="14">
        <v>12</v>
      </c>
      <c r="U2779" s="14" t="s">
        <v>1856</v>
      </c>
      <c r="V2779" s="14" t="s">
        <v>526</v>
      </c>
      <c r="W2779" s="14"/>
      <c r="X2779" s="14"/>
      <c r="Y2779" s="14"/>
      <c r="Z2779" s="14" t="s">
        <v>38</v>
      </c>
      <c r="AA2779" s="3" t="s">
        <v>23558</v>
      </c>
    </row>
    <row r="2780" spans="2:27" x14ac:dyDescent="0.2">
      <c r="B2780" s="14" t="s">
        <v>1585</v>
      </c>
      <c r="C2780" s="15" t="s">
        <v>23513</v>
      </c>
      <c r="D2780" s="12">
        <v>91</v>
      </c>
      <c r="E2780" s="15" t="s">
        <v>23517</v>
      </c>
      <c r="F2780" s="14" t="s">
        <v>1857</v>
      </c>
      <c r="G2780" s="14" t="s">
        <v>1858</v>
      </c>
      <c r="H2780" s="14" t="s">
        <v>1859</v>
      </c>
      <c r="I2780" s="14" t="s">
        <v>1848</v>
      </c>
      <c r="J2780" s="14" t="s">
        <v>523</v>
      </c>
      <c r="K2780" s="14" t="s">
        <v>1026</v>
      </c>
      <c r="L2780" s="14" t="s">
        <v>1860</v>
      </c>
      <c r="M2780" s="14" t="s">
        <v>1860</v>
      </c>
      <c r="N2780" s="14"/>
      <c r="O2780" s="14"/>
      <c r="P2780" s="14" t="s">
        <v>36</v>
      </c>
      <c r="Q2780" s="15"/>
      <c r="R2780" s="14" t="s">
        <v>1861</v>
      </c>
      <c r="S2780" s="14" t="s">
        <v>1628</v>
      </c>
      <c r="T2780" s="14">
        <v>12</v>
      </c>
      <c r="U2780" s="14" t="s">
        <v>1862</v>
      </c>
      <c r="V2780" s="14" t="s">
        <v>522</v>
      </c>
      <c r="W2780" s="14"/>
      <c r="X2780" s="14"/>
      <c r="Y2780" s="14"/>
      <c r="Z2780" s="14" t="s">
        <v>38</v>
      </c>
      <c r="AA2780" s="3" t="s">
        <v>23558</v>
      </c>
    </row>
    <row r="2781" spans="2:27" x14ac:dyDescent="0.2">
      <c r="B2781" s="14" t="s">
        <v>1585</v>
      </c>
      <c r="C2781" s="15" t="s">
        <v>23513</v>
      </c>
      <c r="D2781" s="12">
        <v>92</v>
      </c>
      <c r="E2781" s="15" t="s">
        <v>23517</v>
      </c>
      <c r="F2781" s="14" t="s">
        <v>1863</v>
      </c>
      <c r="G2781" s="14" t="s">
        <v>1864</v>
      </c>
      <c r="H2781" s="14" t="s">
        <v>1865</v>
      </c>
      <c r="I2781" s="14" t="s">
        <v>908</v>
      </c>
      <c r="J2781" s="14" t="s">
        <v>523</v>
      </c>
      <c r="K2781" s="14" t="s">
        <v>1026</v>
      </c>
      <c r="L2781" s="14" t="s">
        <v>1866</v>
      </c>
      <c r="M2781" s="14" t="s">
        <v>1866</v>
      </c>
      <c r="N2781" s="14"/>
      <c r="O2781" s="14"/>
      <c r="P2781" s="14" t="s">
        <v>36</v>
      </c>
      <c r="Q2781" s="15"/>
      <c r="R2781" s="14" t="s">
        <v>1867</v>
      </c>
      <c r="S2781" s="14" t="s">
        <v>1637</v>
      </c>
      <c r="T2781" s="14">
        <v>12</v>
      </c>
      <c r="U2781" s="14" t="s">
        <v>1868</v>
      </c>
      <c r="V2781" s="14" t="s">
        <v>522</v>
      </c>
      <c r="W2781" s="14"/>
      <c r="X2781" s="14"/>
      <c r="Y2781" s="14"/>
      <c r="Z2781" s="14" t="s">
        <v>38</v>
      </c>
      <c r="AA2781" s="3" t="s">
        <v>23558</v>
      </c>
    </row>
    <row r="2782" spans="2:27" x14ac:dyDescent="0.2">
      <c r="B2782" s="14" t="s">
        <v>1585</v>
      </c>
      <c r="C2782" s="15" t="s">
        <v>23513</v>
      </c>
      <c r="D2782" s="12">
        <v>93</v>
      </c>
      <c r="E2782" s="15" t="s">
        <v>23517</v>
      </c>
      <c r="F2782" s="14" t="s">
        <v>1869</v>
      </c>
      <c r="G2782" s="14" t="s">
        <v>1870</v>
      </c>
      <c r="H2782" s="14" t="s">
        <v>1871</v>
      </c>
      <c r="I2782" s="14" t="s">
        <v>576</v>
      </c>
      <c r="J2782" s="14" t="s">
        <v>57</v>
      </c>
      <c r="K2782" s="14" t="s">
        <v>1026</v>
      </c>
      <c r="L2782" s="14" t="s">
        <v>1872</v>
      </c>
      <c r="M2782" s="14" t="s">
        <v>1872</v>
      </c>
      <c r="N2782" s="14"/>
      <c r="O2782" s="14"/>
      <c r="P2782" s="14" t="s">
        <v>36</v>
      </c>
      <c r="Q2782" s="15"/>
      <c r="R2782" s="14" t="s">
        <v>1873</v>
      </c>
      <c r="S2782" s="14" t="s">
        <v>1607</v>
      </c>
      <c r="T2782" s="14">
        <v>12</v>
      </c>
      <c r="U2782" s="14" t="s">
        <v>1874</v>
      </c>
      <c r="V2782" s="14" t="s">
        <v>522</v>
      </c>
      <c r="W2782" s="14"/>
      <c r="X2782" s="14"/>
      <c r="Y2782" s="14"/>
      <c r="Z2782" s="14" t="s">
        <v>38</v>
      </c>
      <c r="AA2782" s="3" t="s">
        <v>23558</v>
      </c>
    </row>
    <row r="2783" spans="2:27" x14ac:dyDescent="0.2">
      <c r="B2783" s="14" t="s">
        <v>1585</v>
      </c>
      <c r="C2783" s="15" t="s">
        <v>23513</v>
      </c>
      <c r="D2783" s="12">
        <v>94</v>
      </c>
      <c r="E2783" s="15" t="s">
        <v>23517</v>
      </c>
      <c r="F2783" s="14" t="s">
        <v>1875</v>
      </c>
      <c r="G2783" s="14" t="s">
        <v>1876</v>
      </c>
      <c r="H2783" s="14" t="s">
        <v>1877</v>
      </c>
      <c r="I2783" s="14" t="s">
        <v>1878</v>
      </c>
      <c r="J2783" s="14" t="s">
        <v>523</v>
      </c>
      <c r="K2783" s="14" t="s">
        <v>1026</v>
      </c>
      <c r="L2783" s="14" t="s">
        <v>1879</v>
      </c>
      <c r="M2783" s="14" t="s">
        <v>1879</v>
      </c>
      <c r="N2783" s="14"/>
      <c r="O2783" s="14"/>
      <c r="P2783" s="14" t="s">
        <v>36</v>
      </c>
      <c r="Q2783" s="15"/>
      <c r="R2783" s="14" t="s">
        <v>1880</v>
      </c>
      <c r="S2783" s="14" t="s">
        <v>1637</v>
      </c>
      <c r="T2783" s="14">
        <v>12</v>
      </c>
      <c r="U2783" s="14" t="s">
        <v>1826</v>
      </c>
      <c r="V2783" s="14" t="s">
        <v>522</v>
      </c>
      <c r="W2783" s="14"/>
      <c r="X2783" s="14"/>
      <c r="Y2783" s="14"/>
      <c r="Z2783" s="14" t="s">
        <v>38</v>
      </c>
      <c r="AA2783" s="3" t="s">
        <v>23558</v>
      </c>
    </row>
    <row r="2784" spans="2:27" x14ac:dyDescent="0.2">
      <c r="B2784" s="14" t="s">
        <v>1585</v>
      </c>
      <c r="C2784" s="15" t="s">
        <v>23513</v>
      </c>
      <c r="D2784" s="12">
        <v>95</v>
      </c>
      <c r="E2784" s="15" t="s">
        <v>23517</v>
      </c>
      <c r="F2784" s="14" t="s">
        <v>1881</v>
      </c>
      <c r="G2784" s="14" t="s">
        <v>1882</v>
      </c>
      <c r="H2784" s="14" t="s">
        <v>1883</v>
      </c>
      <c r="I2784" s="14" t="s">
        <v>1884</v>
      </c>
      <c r="J2784" s="14" t="s">
        <v>523</v>
      </c>
      <c r="K2784" s="14" t="s">
        <v>1026</v>
      </c>
      <c r="L2784" s="14" t="s">
        <v>1885</v>
      </c>
      <c r="M2784" s="14" t="s">
        <v>1885</v>
      </c>
      <c r="N2784" s="14"/>
      <c r="O2784" s="14"/>
      <c r="P2784" s="14" t="s">
        <v>36</v>
      </c>
      <c r="Q2784" s="15"/>
      <c r="R2784" s="14" t="s">
        <v>1886</v>
      </c>
      <c r="S2784" s="14" t="s">
        <v>1637</v>
      </c>
      <c r="T2784" s="14">
        <v>12</v>
      </c>
      <c r="U2784" s="14" t="s">
        <v>1887</v>
      </c>
      <c r="V2784" s="14" t="s">
        <v>514</v>
      </c>
      <c r="W2784" s="14"/>
      <c r="X2784" s="14"/>
      <c r="Y2784" s="14"/>
      <c r="Z2784" s="14" t="s">
        <v>38</v>
      </c>
      <c r="AA2784" s="3" t="s">
        <v>23558</v>
      </c>
    </row>
    <row r="2785" spans="2:27" x14ac:dyDescent="0.2">
      <c r="B2785" s="14" t="s">
        <v>1585</v>
      </c>
      <c r="C2785" s="15" t="s">
        <v>23513</v>
      </c>
      <c r="D2785" s="12">
        <v>96</v>
      </c>
      <c r="E2785" s="15" t="s">
        <v>23517</v>
      </c>
      <c r="F2785" s="14" t="s">
        <v>1888</v>
      </c>
      <c r="G2785" s="14" t="s">
        <v>1889</v>
      </c>
      <c r="H2785" s="14" t="s">
        <v>1890</v>
      </c>
      <c r="I2785" s="14" t="s">
        <v>1167</v>
      </c>
      <c r="J2785" s="14" t="s">
        <v>523</v>
      </c>
      <c r="K2785" s="14" t="s">
        <v>1026</v>
      </c>
      <c r="L2785" s="14" t="s">
        <v>1891</v>
      </c>
      <c r="M2785" s="14" t="s">
        <v>1891</v>
      </c>
      <c r="N2785" s="14"/>
      <c r="O2785" s="14"/>
      <c r="P2785" s="14" t="s">
        <v>36</v>
      </c>
      <c r="Q2785" s="15"/>
      <c r="R2785" s="14" t="s">
        <v>1892</v>
      </c>
      <c r="S2785" s="14" t="s">
        <v>1607</v>
      </c>
      <c r="T2785" s="14">
        <v>12</v>
      </c>
      <c r="U2785" s="14" t="s">
        <v>1714</v>
      </c>
      <c r="V2785" s="14" t="s">
        <v>522</v>
      </c>
      <c r="W2785" s="14"/>
      <c r="X2785" s="14"/>
      <c r="Y2785" s="14"/>
      <c r="Z2785" s="14" t="s">
        <v>38</v>
      </c>
      <c r="AA2785" s="3" t="s">
        <v>23558</v>
      </c>
    </row>
    <row r="2786" spans="2:27" x14ac:dyDescent="0.2">
      <c r="B2786" s="14" t="s">
        <v>1585</v>
      </c>
      <c r="C2786" s="15" t="s">
        <v>23513</v>
      </c>
      <c r="D2786" s="12">
        <v>97</v>
      </c>
      <c r="E2786" s="15" t="s">
        <v>23517</v>
      </c>
      <c r="F2786" s="14" t="s">
        <v>1893</v>
      </c>
      <c r="G2786" s="14" t="s">
        <v>1894</v>
      </c>
      <c r="H2786" s="14" t="s">
        <v>1895</v>
      </c>
      <c r="I2786" s="14" t="s">
        <v>1167</v>
      </c>
      <c r="J2786" s="14" t="s">
        <v>523</v>
      </c>
      <c r="K2786" s="14" t="s">
        <v>1026</v>
      </c>
      <c r="L2786" s="14" t="s">
        <v>1896</v>
      </c>
      <c r="M2786" s="14" t="s">
        <v>1896</v>
      </c>
      <c r="N2786" s="14"/>
      <c r="O2786" s="14"/>
      <c r="P2786" s="14" t="s">
        <v>36</v>
      </c>
      <c r="Q2786" s="15"/>
      <c r="R2786" s="14" t="s">
        <v>1897</v>
      </c>
      <c r="S2786" s="14" t="s">
        <v>1598</v>
      </c>
      <c r="T2786" s="14">
        <v>12</v>
      </c>
      <c r="U2786" s="14" t="s">
        <v>1898</v>
      </c>
      <c r="V2786" s="14" t="s">
        <v>673</v>
      </c>
      <c r="W2786" s="14"/>
      <c r="X2786" s="14"/>
      <c r="Y2786" s="14"/>
      <c r="Z2786" s="14" t="s">
        <v>38</v>
      </c>
      <c r="AA2786" s="3" t="s">
        <v>23558</v>
      </c>
    </row>
    <row r="2787" spans="2:27" x14ac:dyDescent="0.2">
      <c r="B2787" s="14" t="s">
        <v>1585</v>
      </c>
      <c r="C2787" s="15" t="s">
        <v>23513</v>
      </c>
      <c r="D2787" s="12">
        <v>98</v>
      </c>
      <c r="E2787" s="15" t="s">
        <v>23517</v>
      </c>
      <c r="F2787" s="14" t="s">
        <v>1899</v>
      </c>
      <c r="G2787" s="14" t="s">
        <v>1900</v>
      </c>
      <c r="H2787" s="14" t="s">
        <v>1901</v>
      </c>
      <c r="I2787" s="14" t="s">
        <v>1167</v>
      </c>
      <c r="J2787" s="14" t="s">
        <v>523</v>
      </c>
      <c r="K2787" s="14" t="s">
        <v>1026</v>
      </c>
      <c r="L2787" s="14" t="s">
        <v>1902</v>
      </c>
      <c r="M2787" s="14" t="s">
        <v>1902</v>
      </c>
      <c r="N2787" s="14"/>
      <c r="O2787" s="14"/>
      <c r="P2787" s="14" t="s">
        <v>36</v>
      </c>
      <c r="Q2787" s="15"/>
      <c r="R2787" s="14" t="s">
        <v>1903</v>
      </c>
      <c r="S2787" s="14" t="s">
        <v>1607</v>
      </c>
      <c r="T2787" s="14">
        <v>12</v>
      </c>
      <c r="U2787" s="14" t="s">
        <v>1714</v>
      </c>
      <c r="V2787" s="14" t="s">
        <v>522</v>
      </c>
      <c r="W2787" s="14"/>
      <c r="X2787" s="14"/>
      <c r="Y2787" s="14"/>
      <c r="Z2787" s="14" t="s">
        <v>38</v>
      </c>
      <c r="AA2787" s="3" t="s">
        <v>23558</v>
      </c>
    </row>
    <row r="2788" spans="2:27" x14ac:dyDescent="0.2">
      <c r="B2788" s="14" t="s">
        <v>1585</v>
      </c>
      <c r="C2788" s="15" t="s">
        <v>23513</v>
      </c>
      <c r="D2788" s="12">
        <v>99</v>
      </c>
      <c r="E2788" s="15" t="s">
        <v>23517</v>
      </c>
      <c r="F2788" s="14" t="s">
        <v>1904</v>
      </c>
      <c r="G2788" s="14" t="s">
        <v>1905</v>
      </c>
      <c r="H2788" s="14" t="s">
        <v>1906</v>
      </c>
      <c r="I2788" s="14" t="s">
        <v>1907</v>
      </c>
      <c r="J2788" s="14" t="s">
        <v>523</v>
      </c>
      <c r="K2788" s="14" t="s">
        <v>1026</v>
      </c>
      <c r="L2788" s="14" t="s">
        <v>1908</v>
      </c>
      <c r="M2788" s="14" t="s">
        <v>1909</v>
      </c>
      <c r="N2788" s="14"/>
      <c r="O2788" s="14"/>
      <c r="P2788" s="14" t="s">
        <v>36</v>
      </c>
      <c r="Q2788" s="15"/>
      <c r="R2788" s="14" t="s">
        <v>1910</v>
      </c>
      <c r="S2788" s="14" t="s">
        <v>1590</v>
      </c>
      <c r="T2788" s="14">
        <v>12</v>
      </c>
      <c r="U2788" s="14" t="s">
        <v>1911</v>
      </c>
      <c r="V2788" s="14" t="s">
        <v>514</v>
      </c>
      <c r="W2788" s="14"/>
      <c r="X2788" s="14"/>
      <c r="Y2788" s="14"/>
      <c r="Z2788" s="14" t="s">
        <v>38</v>
      </c>
      <c r="AA2788" s="3" t="s">
        <v>23558</v>
      </c>
    </row>
    <row r="2789" spans="2:27" x14ac:dyDescent="0.2">
      <c r="B2789" s="14" t="s">
        <v>1585</v>
      </c>
      <c r="C2789" s="15" t="s">
        <v>23513</v>
      </c>
      <c r="D2789" s="12">
        <v>100</v>
      </c>
      <c r="E2789" s="15" t="s">
        <v>23517</v>
      </c>
      <c r="F2789" s="14" t="s">
        <v>1912</v>
      </c>
      <c r="G2789" s="14" t="s">
        <v>1913</v>
      </c>
      <c r="H2789" s="14" t="s">
        <v>1914</v>
      </c>
      <c r="I2789" s="14" t="s">
        <v>931</v>
      </c>
      <c r="J2789" s="14" t="s">
        <v>523</v>
      </c>
      <c r="K2789" s="14" t="s">
        <v>1026</v>
      </c>
      <c r="L2789" s="14" t="s">
        <v>1915</v>
      </c>
      <c r="M2789" s="14" t="s">
        <v>1915</v>
      </c>
      <c r="N2789" s="14"/>
      <c r="O2789" s="14"/>
      <c r="P2789" s="14" t="s">
        <v>36</v>
      </c>
      <c r="Q2789" s="15"/>
      <c r="R2789" s="14" t="s">
        <v>1916</v>
      </c>
      <c r="S2789" s="14" t="s">
        <v>1598</v>
      </c>
      <c r="T2789" s="14">
        <v>12</v>
      </c>
      <c r="U2789" s="14" t="s">
        <v>1917</v>
      </c>
      <c r="V2789" s="14" t="s">
        <v>598</v>
      </c>
      <c r="W2789" s="14"/>
      <c r="X2789" s="14"/>
      <c r="Y2789" s="14"/>
      <c r="Z2789" s="14" t="s">
        <v>38</v>
      </c>
      <c r="AA2789" s="3" t="s">
        <v>23558</v>
      </c>
    </row>
    <row r="2790" spans="2:27" x14ac:dyDescent="0.2">
      <c r="B2790" s="14" t="s">
        <v>1585</v>
      </c>
      <c r="C2790" s="15" t="s">
        <v>23513</v>
      </c>
      <c r="D2790" s="12">
        <v>101</v>
      </c>
      <c r="E2790" s="15" t="s">
        <v>23517</v>
      </c>
      <c r="F2790" s="14" t="s">
        <v>1918</v>
      </c>
      <c r="G2790" s="14" t="s">
        <v>1919</v>
      </c>
      <c r="H2790" s="14" t="s">
        <v>1920</v>
      </c>
      <c r="I2790" s="14" t="s">
        <v>931</v>
      </c>
      <c r="J2790" s="14" t="s">
        <v>523</v>
      </c>
      <c r="K2790" s="14" t="s">
        <v>1026</v>
      </c>
      <c r="L2790" s="14" t="s">
        <v>1921</v>
      </c>
      <c r="M2790" s="14" t="s">
        <v>1921</v>
      </c>
      <c r="N2790" s="14"/>
      <c r="O2790" s="14"/>
      <c r="P2790" s="14" t="s">
        <v>36</v>
      </c>
      <c r="Q2790" s="15"/>
      <c r="R2790" s="14" t="s">
        <v>1922</v>
      </c>
      <c r="S2790" s="14" t="s">
        <v>1615</v>
      </c>
      <c r="T2790" s="14">
        <v>12</v>
      </c>
      <c r="U2790" s="14" t="s">
        <v>1819</v>
      </c>
      <c r="V2790" s="14" t="s">
        <v>522</v>
      </c>
      <c r="W2790" s="14"/>
      <c r="X2790" s="14"/>
      <c r="Y2790" s="14"/>
      <c r="Z2790" s="14" t="s">
        <v>38</v>
      </c>
      <c r="AA2790" s="3" t="s">
        <v>23558</v>
      </c>
    </row>
    <row r="2791" spans="2:27" x14ac:dyDescent="0.2">
      <c r="B2791" s="14" t="s">
        <v>1585</v>
      </c>
      <c r="C2791" s="15" t="s">
        <v>23513</v>
      </c>
      <c r="D2791" s="12">
        <v>102</v>
      </c>
      <c r="E2791" s="15" t="s">
        <v>23517</v>
      </c>
      <c r="F2791" s="14" t="s">
        <v>1923</v>
      </c>
      <c r="G2791" s="14" t="s">
        <v>1924</v>
      </c>
      <c r="H2791" s="14" t="s">
        <v>1925</v>
      </c>
      <c r="I2791" s="14" t="s">
        <v>909</v>
      </c>
      <c r="J2791" s="14" t="s">
        <v>463</v>
      </c>
      <c r="K2791" s="14" t="s">
        <v>1026</v>
      </c>
      <c r="L2791" s="14" t="s">
        <v>1926</v>
      </c>
      <c r="M2791" s="14" t="s">
        <v>1926</v>
      </c>
      <c r="N2791" s="14"/>
      <c r="O2791" s="14"/>
      <c r="P2791" s="14" t="s">
        <v>36</v>
      </c>
      <c r="Q2791" s="15"/>
      <c r="R2791" s="14" t="s">
        <v>1910</v>
      </c>
      <c r="S2791" s="14" t="s">
        <v>1615</v>
      </c>
      <c r="T2791" s="14">
        <v>12</v>
      </c>
      <c r="U2791" s="14" t="s">
        <v>1927</v>
      </c>
      <c r="V2791" s="14" t="s">
        <v>522</v>
      </c>
      <c r="W2791" s="14"/>
      <c r="X2791" s="14"/>
      <c r="Y2791" s="14"/>
      <c r="Z2791" s="14" t="s">
        <v>38</v>
      </c>
      <c r="AA2791" s="3" t="s">
        <v>23558</v>
      </c>
    </row>
    <row r="2792" spans="2:27" x14ac:dyDescent="0.2">
      <c r="B2792" s="14" t="s">
        <v>1585</v>
      </c>
      <c r="C2792" s="15" t="s">
        <v>23513</v>
      </c>
      <c r="D2792" s="12">
        <v>103</v>
      </c>
      <c r="E2792" s="15" t="s">
        <v>23517</v>
      </c>
      <c r="F2792" s="14" t="s">
        <v>1928</v>
      </c>
      <c r="G2792" s="14" t="s">
        <v>1929</v>
      </c>
      <c r="H2792" s="14" t="s">
        <v>1930</v>
      </c>
      <c r="I2792" s="14" t="s">
        <v>910</v>
      </c>
      <c r="J2792" s="14" t="s">
        <v>470</v>
      </c>
      <c r="K2792" s="14" t="s">
        <v>1026</v>
      </c>
      <c r="L2792" s="14" t="s">
        <v>1931</v>
      </c>
      <c r="M2792" s="14" t="s">
        <v>1931</v>
      </c>
      <c r="N2792" s="14"/>
      <c r="O2792" s="14"/>
      <c r="P2792" s="14" t="s">
        <v>36</v>
      </c>
      <c r="Q2792" s="15"/>
      <c r="R2792" s="14" t="s">
        <v>1932</v>
      </c>
      <c r="S2792" s="14" t="s">
        <v>1615</v>
      </c>
      <c r="T2792" s="14">
        <v>12</v>
      </c>
      <c r="U2792" s="14" t="s">
        <v>1933</v>
      </c>
      <c r="V2792" s="14" t="s">
        <v>522</v>
      </c>
      <c r="W2792" s="14"/>
      <c r="X2792" s="14"/>
      <c r="Y2792" s="14"/>
      <c r="Z2792" s="14" t="s">
        <v>38</v>
      </c>
      <c r="AA2792" s="3" t="s">
        <v>23558</v>
      </c>
    </row>
    <row r="2793" spans="2:27" x14ac:dyDescent="0.2">
      <c r="B2793" s="14" t="s">
        <v>1585</v>
      </c>
      <c r="C2793" s="15" t="s">
        <v>23513</v>
      </c>
      <c r="D2793" s="12">
        <v>104</v>
      </c>
      <c r="E2793" s="15" t="s">
        <v>23517</v>
      </c>
      <c r="F2793" s="14" t="s">
        <v>1934</v>
      </c>
      <c r="G2793" s="14" t="s">
        <v>1935</v>
      </c>
      <c r="H2793" s="14" t="s">
        <v>1936</v>
      </c>
      <c r="I2793" s="14" t="s">
        <v>1937</v>
      </c>
      <c r="J2793" s="14" t="s">
        <v>523</v>
      </c>
      <c r="K2793" s="14" t="s">
        <v>1026</v>
      </c>
      <c r="L2793" s="14" t="s">
        <v>1938</v>
      </c>
      <c r="M2793" s="14" t="s">
        <v>1938</v>
      </c>
      <c r="N2793" s="14"/>
      <c r="O2793" s="14"/>
      <c r="P2793" s="14" t="s">
        <v>36</v>
      </c>
      <c r="Q2793" s="15"/>
      <c r="R2793" s="14" t="s">
        <v>1939</v>
      </c>
      <c r="S2793" s="14" t="s">
        <v>1628</v>
      </c>
      <c r="T2793" s="14">
        <v>12</v>
      </c>
      <c r="U2793" s="14" t="s">
        <v>1862</v>
      </c>
      <c r="V2793" s="14" t="s">
        <v>522</v>
      </c>
      <c r="W2793" s="14"/>
      <c r="X2793" s="14"/>
      <c r="Y2793" s="14"/>
      <c r="Z2793" s="14" t="s">
        <v>38</v>
      </c>
      <c r="AA2793" s="3" t="s">
        <v>23558</v>
      </c>
    </row>
    <row r="2794" spans="2:27" x14ac:dyDescent="0.2">
      <c r="B2794" s="14" t="s">
        <v>1585</v>
      </c>
      <c r="C2794" s="15" t="s">
        <v>23513</v>
      </c>
      <c r="D2794" s="12">
        <v>105</v>
      </c>
      <c r="E2794" s="15" t="s">
        <v>23517</v>
      </c>
      <c r="F2794" s="14" t="s">
        <v>1940</v>
      </c>
      <c r="G2794" s="14" t="s">
        <v>1941</v>
      </c>
      <c r="H2794" s="14" t="s">
        <v>1942</v>
      </c>
      <c r="I2794" s="14" t="s">
        <v>1943</v>
      </c>
      <c r="J2794" s="14" t="s">
        <v>523</v>
      </c>
      <c r="K2794" s="14" t="s">
        <v>1026</v>
      </c>
      <c r="L2794" s="14" t="s">
        <v>333</v>
      </c>
      <c r="M2794" s="14" t="s">
        <v>671</v>
      </c>
      <c r="N2794" s="14"/>
      <c r="O2794" s="14"/>
      <c r="P2794" s="14" t="s">
        <v>36</v>
      </c>
      <c r="Q2794" s="15"/>
      <c r="R2794" s="14" t="s">
        <v>1682</v>
      </c>
      <c r="S2794" s="14" t="s">
        <v>1607</v>
      </c>
      <c r="T2794" s="14">
        <v>12</v>
      </c>
      <c r="U2794" s="14" t="s">
        <v>1837</v>
      </c>
      <c r="V2794" s="14" t="s">
        <v>522</v>
      </c>
      <c r="W2794" s="14"/>
      <c r="X2794" s="14"/>
      <c r="Y2794" s="14"/>
      <c r="Z2794" s="14" t="s">
        <v>38</v>
      </c>
      <c r="AA2794" s="3" t="s">
        <v>23558</v>
      </c>
    </row>
    <row r="2795" spans="2:27" x14ac:dyDescent="0.2">
      <c r="B2795" s="14" t="s">
        <v>1585</v>
      </c>
      <c r="C2795" s="15" t="s">
        <v>23513</v>
      </c>
      <c r="D2795" s="12">
        <v>107</v>
      </c>
      <c r="E2795" s="15" t="s">
        <v>23517</v>
      </c>
      <c r="F2795" s="14" t="s">
        <v>1951</v>
      </c>
      <c r="G2795" s="14" t="s">
        <v>1952</v>
      </c>
      <c r="H2795" s="14" t="s">
        <v>1953</v>
      </c>
      <c r="I2795" s="14" t="s">
        <v>1538</v>
      </c>
      <c r="J2795" s="14" t="s">
        <v>523</v>
      </c>
      <c r="K2795" s="14" t="s">
        <v>1026</v>
      </c>
      <c r="L2795" s="14" t="s">
        <v>212</v>
      </c>
      <c r="M2795" s="14" t="s">
        <v>208</v>
      </c>
      <c r="N2795" s="14"/>
      <c r="O2795" s="14"/>
      <c r="P2795" s="14" t="s">
        <v>36</v>
      </c>
      <c r="Q2795" s="15"/>
      <c r="R2795" s="14" t="s">
        <v>1954</v>
      </c>
      <c r="S2795" s="14" t="s">
        <v>1637</v>
      </c>
      <c r="T2795" s="14">
        <v>12</v>
      </c>
      <c r="U2795" s="14" t="s">
        <v>1955</v>
      </c>
      <c r="V2795" s="14" t="s">
        <v>514</v>
      </c>
      <c r="W2795" s="14" t="s">
        <v>1956</v>
      </c>
      <c r="X2795" s="14"/>
      <c r="Y2795" s="14"/>
      <c r="Z2795" s="14" t="s">
        <v>38</v>
      </c>
      <c r="AA2795" s="3" t="s">
        <v>23558</v>
      </c>
    </row>
    <row r="2796" spans="2:27" x14ac:dyDescent="0.2">
      <c r="B2796" s="14" t="s">
        <v>1585</v>
      </c>
      <c r="C2796" s="15" t="s">
        <v>23513</v>
      </c>
      <c r="D2796" s="12">
        <v>108</v>
      </c>
      <c r="E2796" s="15" t="s">
        <v>23517</v>
      </c>
      <c r="F2796" s="14" t="s">
        <v>1957</v>
      </c>
      <c r="G2796" s="14" t="s">
        <v>1958</v>
      </c>
      <c r="H2796" s="14" t="s">
        <v>1959</v>
      </c>
      <c r="I2796" s="14" t="s">
        <v>1960</v>
      </c>
      <c r="J2796" s="14" t="s">
        <v>523</v>
      </c>
      <c r="K2796" s="14" t="s">
        <v>1026</v>
      </c>
      <c r="L2796" s="14" t="s">
        <v>902</v>
      </c>
      <c r="M2796" s="14" t="s">
        <v>647</v>
      </c>
      <c r="N2796" s="14"/>
      <c r="O2796" s="14"/>
      <c r="P2796" s="14" t="s">
        <v>36</v>
      </c>
      <c r="Q2796" s="15"/>
      <c r="R2796" s="14" t="s">
        <v>1961</v>
      </c>
      <c r="S2796" s="14" t="s">
        <v>1615</v>
      </c>
      <c r="T2796" s="14">
        <v>12</v>
      </c>
      <c r="U2796" s="14" t="s">
        <v>1962</v>
      </c>
      <c r="V2796" s="14" t="s">
        <v>522</v>
      </c>
      <c r="W2796" s="14"/>
      <c r="X2796" s="14"/>
      <c r="Y2796" s="14"/>
      <c r="Z2796" s="14" t="s">
        <v>38</v>
      </c>
      <c r="AA2796" s="3" t="s">
        <v>23558</v>
      </c>
    </row>
    <row r="2797" spans="2:27" x14ac:dyDescent="0.2">
      <c r="B2797" s="14" t="s">
        <v>1585</v>
      </c>
      <c r="C2797" s="15" t="s">
        <v>23513</v>
      </c>
      <c r="D2797" s="12">
        <v>109</v>
      </c>
      <c r="E2797" s="15" t="s">
        <v>23517</v>
      </c>
      <c r="F2797" s="14" t="s">
        <v>1963</v>
      </c>
      <c r="G2797" s="14" t="s">
        <v>1964</v>
      </c>
      <c r="H2797" s="14" t="s">
        <v>1965</v>
      </c>
      <c r="I2797" s="14" t="s">
        <v>1960</v>
      </c>
      <c r="J2797" s="14" t="s">
        <v>80</v>
      </c>
      <c r="K2797" s="14" t="s">
        <v>1026</v>
      </c>
      <c r="L2797" s="14" t="s">
        <v>219</v>
      </c>
      <c r="M2797" s="14" t="s">
        <v>1966</v>
      </c>
      <c r="N2797" s="14"/>
      <c r="O2797" s="14"/>
      <c r="P2797" s="14" t="s">
        <v>36</v>
      </c>
      <c r="Q2797" s="15"/>
      <c r="R2797" s="14" t="s">
        <v>1614</v>
      </c>
      <c r="S2797" s="14" t="s">
        <v>1967</v>
      </c>
      <c r="T2797" s="14">
        <v>12</v>
      </c>
      <c r="U2797" s="14" t="s">
        <v>1968</v>
      </c>
      <c r="V2797" s="14" t="s">
        <v>526</v>
      </c>
      <c r="W2797" s="14"/>
      <c r="X2797" s="14"/>
      <c r="Y2797" s="14"/>
      <c r="Z2797" s="14" t="s">
        <v>38</v>
      </c>
      <c r="AA2797" s="3" t="s">
        <v>23558</v>
      </c>
    </row>
    <row r="2798" spans="2:27" x14ac:dyDescent="0.2">
      <c r="B2798" s="14" t="s">
        <v>1585</v>
      </c>
      <c r="C2798" s="15" t="s">
        <v>23513</v>
      </c>
      <c r="D2798" s="12">
        <v>110</v>
      </c>
      <c r="E2798" s="15" t="s">
        <v>23517</v>
      </c>
      <c r="F2798" s="14" t="s">
        <v>1969</v>
      </c>
      <c r="G2798" s="14" t="s">
        <v>1970</v>
      </c>
      <c r="H2798" s="14" t="s">
        <v>1971</v>
      </c>
      <c r="I2798" s="14" t="s">
        <v>1960</v>
      </c>
      <c r="J2798" s="14" t="s">
        <v>523</v>
      </c>
      <c r="K2798" s="14" t="s">
        <v>1026</v>
      </c>
      <c r="L2798" s="14" t="s">
        <v>1972</v>
      </c>
      <c r="M2798" s="14" t="s">
        <v>1973</v>
      </c>
      <c r="N2798" s="14"/>
      <c r="O2798" s="14"/>
      <c r="P2798" s="14" t="s">
        <v>36</v>
      </c>
      <c r="Q2798" s="15"/>
      <c r="R2798" s="14" t="s">
        <v>1974</v>
      </c>
      <c r="S2798" s="14" t="s">
        <v>1975</v>
      </c>
      <c r="T2798" s="14">
        <v>12</v>
      </c>
      <c r="U2798" s="14" t="s">
        <v>1976</v>
      </c>
      <c r="V2798" s="14" t="s">
        <v>526</v>
      </c>
      <c r="W2798" s="14"/>
      <c r="X2798" s="14"/>
      <c r="Y2798" s="14"/>
      <c r="Z2798" s="14" t="s">
        <v>38</v>
      </c>
      <c r="AA2798" s="3" t="s">
        <v>23558</v>
      </c>
    </row>
    <row r="2799" spans="2:27" x14ac:dyDescent="0.2">
      <c r="B2799" s="14" t="s">
        <v>1585</v>
      </c>
      <c r="C2799" s="15" t="s">
        <v>23513</v>
      </c>
      <c r="D2799" s="12">
        <v>111</v>
      </c>
      <c r="E2799" s="15" t="s">
        <v>23517</v>
      </c>
      <c r="F2799" s="14" t="s">
        <v>1977</v>
      </c>
      <c r="G2799" s="14" t="s">
        <v>1978</v>
      </c>
      <c r="H2799" s="14" t="s">
        <v>1979</v>
      </c>
      <c r="I2799" s="14" t="s">
        <v>579</v>
      </c>
      <c r="J2799" s="14" t="s">
        <v>523</v>
      </c>
      <c r="K2799" s="14" t="s">
        <v>1026</v>
      </c>
      <c r="L2799" s="14" t="s">
        <v>1980</v>
      </c>
      <c r="M2799" s="14" t="s">
        <v>1980</v>
      </c>
      <c r="N2799" s="14"/>
      <c r="O2799" s="14"/>
      <c r="P2799" s="14" t="s">
        <v>36</v>
      </c>
      <c r="Q2799" s="15"/>
      <c r="R2799" s="14" t="s">
        <v>1981</v>
      </c>
      <c r="S2799" s="14" t="s">
        <v>1637</v>
      </c>
      <c r="T2799" s="14">
        <v>12</v>
      </c>
      <c r="U2799" s="14" t="s">
        <v>1982</v>
      </c>
      <c r="V2799" s="14" t="s">
        <v>522</v>
      </c>
      <c r="W2799" s="14" t="s">
        <v>1983</v>
      </c>
      <c r="X2799" s="14"/>
      <c r="Y2799" s="14"/>
      <c r="Z2799" s="14" t="s">
        <v>38</v>
      </c>
      <c r="AA2799" s="3" t="s">
        <v>23558</v>
      </c>
    </row>
    <row r="2800" spans="2:27" x14ac:dyDescent="0.2">
      <c r="B2800" s="14" t="s">
        <v>1585</v>
      </c>
      <c r="C2800" s="15" t="s">
        <v>23513</v>
      </c>
      <c r="D2800" s="12">
        <v>112</v>
      </c>
      <c r="E2800" s="15" t="s">
        <v>23517</v>
      </c>
      <c r="F2800" s="14" t="s">
        <v>1984</v>
      </c>
      <c r="G2800" s="14" t="s">
        <v>1985</v>
      </c>
      <c r="H2800" s="14" t="s">
        <v>1986</v>
      </c>
      <c r="I2800" s="14" t="s">
        <v>1987</v>
      </c>
      <c r="J2800" s="14" t="s">
        <v>523</v>
      </c>
      <c r="K2800" s="14" t="s">
        <v>1026</v>
      </c>
      <c r="L2800" s="14" t="s">
        <v>1988</v>
      </c>
      <c r="M2800" s="14" t="s">
        <v>1989</v>
      </c>
      <c r="N2800" s="14"/>
      <c r="O2800" s="14"/>
      <c r="P2800" s="14" t="s">
        <v>36</v>
      </c>
      <c r="Q2800" s="15"/>
      <c r="R2800" s="14" t="s">
        <v>1589</v>
      </c>
      <c r="S2800" s="14" t="s">
        <v>1628</v>
      </c>
      <c r="T2800" s="14">
        <v>12</v>
      </c>
      <c r="U2800" s="14" t="s">
        <v>1844</v>
      </c>
      <c r="V2800" s="14" t="s">
        <v>514</v>
      </c>
      <c r="W2800" s="14"/>
      <c r="X2800" s="14"/>
      <c r="Y2800" s="14"/>
      <c r="Z2800" s="14" t="s">
        <v>38</v>
      </c>
      <c r="AA2800" s="3" t="s">
        <v>23558</v>
      </c>
    </row>
    <row r="2801" spans="2:27" x14ac:dyDescent="0.2">
      <c r="B2801" s="14" t="s">
        <v>1585</v>
      </c>
      <c r="C2801" s="15" t="s">
        <v>23513</v>
      </c>
      <c r="D2801" s="12">
        <v>113</v>
      </c>
      <c r="E2801" s="15" t="s">
        <v>23517</v>
      </c>
      <c r="F2801" s="14" t="s">
        <v>1990</v>
      </c>
      <c r="G2801" s="14" t="s">
        <v>1991</v>
      </c>
      <c r="H2801" s="14" t="s">
        <v>1992</v>
      </c>
      <c r="I2801" s="14" t="s">
        <v>1993</v>
      </c>
      <c r="J2801" s="14" t="s">
        <v>523</v>
      </c>
      <c r="K2801" s="14" t="s">
        <v>1026</v>
      </c>
      <c r="L2801" s="14" t="s">
        <v>462</v>
      </c>
      <c r="M2801" s="14" t="s">
        <v>1994</v>
      </c>
      <c r="N2801" s="14"/>
      <c r="O2801" s="14"/>
      <c r="P2801" s="14" t="s">
        <v>36</v>
      </c>
      <c r="Q2801" s="15"/>
      <c r="R2801" s="14" t="s">
        <v>1995</v>
      </c>
      <c r="S2801" s="14" t="s">
        <v>1598</v>
      </c>
      <c r="T2801" s="14">
        <v>12</v>
      </c>
      <c r="U2801" s="14" t="s">
        <v>1996</v>
      </c>
      <c r="V2801" s="14" t="s">
        <v>526</v>
      </c>
      <c r="W2801" s="14"/>
      <c r="X2801" s="14"/>
      <c r="Y2801" s="14"/>
      <c r="Z2801" s="14" t="s">
        <v>38</v>
      </c>
      <c r="AA2801" s="3" t="s">
        <v>23558</v>
      </c>
    </row>
    <row r="2802" spans="2:27" x14ac:dyDescent="0.2">
      <c r="B2802" s="14" t="s">
        <v>1585</v>
      </c>
      <c r="C2802" s="15" t="s">
        <v>23513</v>
      </c>
      <c r="D2802" s="12">
        <v>114</v>
      </c>
      <c r="E2802" s="15" t="s">
        <v>23517</v>
      </c>
      <c r="F2802" s="14" t="s">
        <v>1997</v>
      </c>
      <c r="G2802" s="14" t="s">
        <v>1998</v>
      </c>
      <c r="H2802" s="14" t="s">
        <v>1999</v>
      </c>
      <c r="I2802" s="14" t="s">
        <v>1993</v>
      </c>
      <c r="J2802" s="14" t="s">
        <v>523</v>
      </c>
      <c r="K2802" s="14" t="s">
        <v>1026</v>
      </c>
      <c r="L2802" s="14" t="s">
        <v>773</v>
      </c>
      <c r="M2802" s="14" t="s">
        <v>2000</v>
      </c>
      <c r="N2802" s="14"/>
      <c r="O2802" s="14"/>
      <c r="P2802" s="14" t="s">
        <v>36</v>
      </c>
      <c r="Q2802" s="15"/>
      <c r="R2802" s="14" t="s">
        <v>2001</v>
      </c>
      <c r="S2802" s="14" t="s">
        <v>1598</v>
      </c>
      <c r="T2802" s="14">
        <v>12</v>
      </c>
      <c r="U2802" s="14" t="s">
        <v>1996</v>
      </c>
      <c r="V2802" s="14" t="s">
        <v>526</v>
      </c>
      <c r="W2802" s="14"/>
      <c r="X2802" s="14"/>
      <c r="Y2802" s="14"/>
      <c r="Z2802" s="14" t="s">
        <v>38</v>
      </c>
      <c r="AA2802" s="3" t="s">
        <v>23558</v>
      </c>
    </row>
    <row r="2803" spans="2:27" x14ac:dyDescent="0.2">
      <c r="B2803" s="14" t="s">
        <v>1585</v>
      </c>
      <c r="C2803" s="15" t="s">
        <v>23513</v>
      </c>
      <c r="D2803" s="12">
        <v>115</v>
      </c>
      <c r="E2803" s="15" t="s">
        <v>23517</v>
      </c>
      <c r="F2803" s="14" t="s">
        <v>2002</v>
      </c>
      <c r="G2803" s="14" t="s">
        <v>2003</v>
      </c>
      <c r="H2803" s="14" t="s">
        <v>2004</v>
      </c>
      <c r="I2803" s="14" t="s">
        <v>2005</v>
      </c>
      <c r="J2803" s="14" t="s">
        <v>523</v>
      </c>
      <c r="K2803" s="14" t="s">
        <v>1026</v>
      </c>
      <c r="L2803" s="14" t="s">
        <v>2006</v>
      </c>
      <c r="M2803" s="14" t="s">
        <v>2006</v>
      </c>
      <c r="N2803" s="14"/>
      <c r="O2803" s="14"/>
      <c r="P2803" s="14" t="s">
        <v>36</v>
      </c>
      <c r="Q2803" s="15"/>
      <c r="R2803" s="14" t="s">
        <v>1614</v>
      </c>
      <c r="S2803" s="14" t="s">
        <v>1628</v>
      </c>
      <c r="T2803" s="14">
        <v>12</v>
      </c>
      <c r="U2803" s="14" t="s">
        <v>1629</v>
      </c>
      <c r="V2803" s="14" t="s">
        <v>522</v>
      </c>
      <c r="W2803" s="14"/>
      <c r="X2803" s="14"/>
      <c r="Y2803" s="14"/>
      <c r="Z2803" s="14" t="s">
        <v>38</v>
      </c>
      <c r="AA2803" s="3" t="s">
        <v>23558</v>
      </c>
    </row>
    <row r="2804" spans="2:27" x14ac:dyDescent="0.2">
      <c r="B2804" s="14" t="s">
        <v>1585</v>
      </c>
      <c r="C2804" s="15" t="s">
        <v>23513</v>
      </c>
      <c r="D2804" s="12">
        <v>116</v>
      </c>
      <c r="E2804" s="15" t="s">
        <v>23517</v>
      </c>
      <c r="F2804" s="14" t="s">
        <v>2007</v>
      </c>
      <c r="G2804" s="14" t="s">
        <v>2008</v>
      </c>
      <c r="H2804" s="14" t="s">
        <v>2009</v>
      </c>
      <c r="I2804" s="14" t="s">
        <v>2010</v>
      </c>
      <c r="J2804" s="14" t="s">
        <v>523</v>
      </c>
      <c r="K2804" s="14" t="s">
        <v>1026</v>
      </c>
      <c r="L2804" s="14" t="s">
        <v>2011</v>
      </c>
      <c r="M2804" s="14" t="s">
        <v>2011</v>
      </c>
      <c r="N2804" s="14"/>
      <c r="O2804" s="14"/>
      <c r="P2804" s="14" t="s">
        <v>36</v>
      </c>
      <c r="Q2804" s="15"/>
      <c r="R2804" s="14" t="s">
        <v>2012</v>
      </c>
      <c r="S2804" s="14" t="s">
        <v>1637</v>
      </c>
      <c r="T2804" s="14">
        <v>12</v>
      </c>
      <c r="U2804" s="14" t="s">
        <v>1955</v>
      </c>
      <c r="V2804" s="14" t="s">
        <v>514</v>
      </c>
      <c r="W2804" s="14" t="s">
        <v>2013</v>
      </c>
      <c r="X2804" s="14"/>
      <c r="Y2804" s="14"/>
      <c r="Z2804" s="14" t="s">
        <v>38</v>
      </c>
      <c r="AA2804" s="3" t="s">
        <v>23558</v>
      </c>
    </row>
    <row r="2805" spans="2:27" x14ac:dyDescent="0.2">
      <c r="B2805" s="14" t="s">
        <v>1585</v>
      </c>
      <c r="C2805" s="15" t="s">
        <v>23513</v>
      </c>
      <c r="D2805" s="12">
        <v>117</v>
      </c>
      <c r="E2805" s="15" t="s">
        <v>23517</v>
      </c>
      <c r="F2805" s="14" t="s">
        <v>2014</v>
      </c>
      <c r="G2805" s="14" t="s">
        <v>2015</v>
      </c>
      <c r="H2805" s="14" t="s">
        <v>2016</v>
      </c>
      <c r="I2805" s="14" t="s">
        <v>911</v>
      </c>
      <c r="J2805" s="14" t="s">
        <v>677</v>
      </c>
      <c r="K2805" s="14" t="s">
        <v>1026</v>
      </c>
      <c r="L2805" s="14" t="s">
        <v>2017</v>
      </c>
      <c r="M2805" s="14" t="s">
        <v>2017</v>
      </c>
      <c r="N2805" s="14"/>
      <c r="O2805" s="14"/>
      <c r="P2805" s="14" t="s">
        <v>36</v>
      </c>
      <c r="Q2805" s="15"/>
      <c r="R2805" s="14" t="s">
        <v>2018</v>
      </c>
      <c r="S2805" s="14" t="s">
        <v>1607</v>
      </c>
      <c r="T2805" s="14">
        <v>12</v>
      </c>
      <c r="U2805" s="14" t="s">
        <v>2019</v>
      </c>
      <c r="V2805" s="14" t="s">
        <v>522</v>
      </c>
      <c r="W2805" s="14"/>
      <c r="X2805" s="14"/>
      <c r="Y2805" s="14"/>
      <c r="Z2805" s="14" t="s">
        <v>38</v>
      </c>
      <c r="AA2805" s="3" t="s">
        <v>23558</v>
      </c>
    </row>
    <row r="2806" spans="2:27" x14ac:dyDescent="0.2">
      <c r="B2806" s="14" t="s">
        <v>1585</v>
      </c>
      <c r="C2806" s="15" t="s">
        <v>23513</v>
      </c>
      <c r="D2806" s="12">
        <v>118</v>
      </c>
      <c r="E2806" s="15" t="s">
        <v>23517</v>
      </c>
      <c r="F2806" s="14" t="s">
        <v>2020</v>
      </c>
      <c r="G2806" s="14" t="s">
        <v>2021</v>
      </c>
      <c r="H2806" s="14" t="s">
        <v>2022</v>
      </c>
      <c r="I2806" s="14" t="s">
        <v>934</v>
      </c>
      <c r="J2806" s="14" t="s">
        <v>523</v>
      </c>
      <c r="K2806" s="14" t="s">
        <v>1026</v>
      </c>
      <c r="L2806" s="14" t="s">
        <v>2023</v>
      </c>
      <c r="M2806" s="14" t="s">
        <v>2023</v>
      </c>
      <c r="N2806" s="14"/>
      <c r="O2806" s="14"/>
      <c r="P2806" s="14" t="s">
        <v>36</v>
      </c>
      <c r="Q2806" s="15"/>
      <c r="R2806" s="14" t="s">
        <v>2024</v>
      </c>
      <c r="S2806" s="14" t="s">
        <v>1607</v>
      </c>
      <c r="T2806" s="14">
        <v>12</v>
      </c>
      <c r="U2806" s="14" t="s">
        <v>2025</v>
      </c>
      <c r="V2806" s="14"/>
      <c r="W2806" s="14"/>
      <c r="X2806" s="14"/>
      <c r="Y2806" s="14"/>
      <c r="Z2806" s="14" t="s">
        <v>38</v>
      </c>
      <c r="AA2806" s="3" t="s">
        <v>23558</v>
      </c>
    </row>
    <row r="2807" spans="2:27" x14ac:dyDescent="0.2">
      <c r="B2807" s="14" t="s">
        <v>1585</v>
      </c>
      <c r="C2807" s="15" t="s">
        <v>23513</v>
      </c>
      <c r="D2807" s="12">
        <v>119</v>
      </c>
      <c r="E2807" s="15" t="s">
        <v>23517</v>
      </c>
      <c r="F2807" s="14" t="s">
        <v>2026</v>
      </c>
      <c r="G2807" s="14" t="s">
        <v>2027</v>
      </c>
      <c r="H2807" s="14" t="s">
        <v>2028</v>
      </c>
      <c r="I2807" s="14" t="s">
        <v>2029</v>
      </c>
      <c r="J2807" s="14" t="s">
        <v>523</v>
      </c>
      <c r="K2807" s="14" t="s">
        <v>1026</v>
      </c>
      <c r="L2807" s="14" t="s">
        <v>2030</v>
      </c>
      <c r="M2807" s="14" t="s">
        <v>2030</v>
      </c>
      <c r="N2807" s="14"/>
      <c r="O2807" s="14"/>
      <c r="P2807" s="14" t="s">
        <v>36</v>
      </c>
      <c r="Q2807" s="15"/>
      <c r="R2807" s="14" t="s">
        <v>1614</v>
      </c>
      <c r="S2807" s="14" t="s">
        <v>1590</v>
      </c>
      <c r="T2807" s="14">
        <v>12</v>
      </c>
      <c r="U2807" s="14" t="s">
        <v>2031</v>
      </c>
      <c r="V2807" s="14" t="s">
        <v>584</v>
      </c>
      <c r="W2807" s="14"/>
      <c r="X2807" s="14"/>
      <c r="Y2807" s="14"/>
      <c r="Z2807" s="14" t="s">
        <v>38</v>
      </c>
      <c r="AA2807" s="3" t="s">
        <v>23558</v>
      </c>
    </row>
    <row r="2808" spans="2:27" x14ac:dyDescent="0.2">
      <c r="B2808" s="14" t="s">
        <v>1585</v>
      </c>
      <c r="C2808" s="15" t="s">
        <v>23513</v>
      </c>
      <c r="D2808" s="12">
        <v>120</v>
      </c>
      <c r="E2808" s="15" t="s">
        <v>23517</v>
      </c>
      <c r="F2808" s="14" t="s">
        <v>2032</v>
      </c>
      <c r="G2808" s="14" t="s">
        <v>2033</v>
      </c>
      <c r="H2808" s="14" t="s">
        <v>2034</v>
      </c>
      <c r="I2808" s="14" t="s">
        <v>1332</v>
      </c>
      <c r="J2808" s="14" t="s">
        <v>523</v>
      </c>
      <c r="K2808" s="14" t="s">
        <v>1026</v>
      </c>
      <c r="L2808" s="14" t="s">
        <v>2035</v>
      </c>
      <c r="M2808" s="14" t="s">
        <v>2035</v>
      </c>
      <c r="N2808" s="14"/>
      <c r="O2808" s="14"/>
      <c r="P2808" s="14" t="s">
        <v>36</v>
      </c>
      <c r="Q2808" s="15"/>
      <c r="R2808" s="14" t="s">
        <v>2036</v>
      </c>
      <c r="S2808" s="14" t="s">
        <v>1615</v>
      </c>
      <c r="T2808" s="14">
        <v>12</v>
      </c>
      <c r="U2808" s="14" t="s">
        <v>2037</v>
      </c>
      <c r="V2808" s="14" t="s">
        <v>522</v>
      </c>
      <c r="W2808" s="14" t="s">
        <v>2038</v>
      </c>
      <c r="X2808" s="14"/>
      <c r="Y2808" s="14"/>
      <c r="Z2808" s="14" t="s">
        <v>38</v>
      </c>
      <c r="AA2808" s="3" t="s">
        <v>23558</v>
      </c>
    </row>
    <row r="2809" spans="2:27" x14ac:dyDescent="0.2">
      <c r="B2809" s="14" t="s">
        <v>1585</v>
      </c>
      <c r="C2809" s="15" t="s">
        <v>23513</v>
      </c>
      <c r="D2809" s="12">
        <v>121</v>
      </c>
      <c r="E2809" s="15" t="s">
        <v>23517</v>
      </c>
      <c r="F2809" s="14" t="s">
        <v>2039</v>
      </c>
      <c r="G2809" s="14" t="s">
        <v>2040</v>
      </c>
      <c r="H2809" s="14" t="s">
        <v>2041</v>
      </c>
      <c r="I2809" s="14" t="s">
        <v>2042</v>
      </c>
      <c r="J2809" s="14" t="s">
        <v>523</v>
      </c>
      <c r="K2809" s="14" t="s">
        <v>1026</v>
      </c>
      <c r="L2809" s="14" t="s">
        <v>2043</v>
      </c>
      <c r="M2809" s="14" t="s">
        <v>2043</v>
      </c>
      <c r="N2809" s="14"/>
      <c r="O2809" s="14"/>
      <c r="P2809" s="14" t="s">
        <v>36</v>
      </c>
      <c r="Q2809" s="15"/>
      <c r="R2809" s="14" t="s">
        <v>2044</v>
      </c>
      <c r="S2809" s="14" t="s">
        <v>1628</v>
      </c>
      <c r="T2809" s="14">
        <v>12</v>
      </c>
      <c r="U2809" s="14" t="s">
        <v>1753</v>
      </c>
      <c r="V2809" s="14" t="s">
        <v>522</v>
      </c>
      <c r="W2809" s="14"/>
      <c r="X2809" s="14"/>
      <c r="Y2809" s="14"/>
      <c r="Z2809" s="14" t="s">
        <v>38</v>
      </c>
      <c r="AA2809" s="3" t="s">
        <v>23558</v>
      </c>
    </row>
    <row r="2810" spans="2:27" x14ac:dyDescent="0.2">
      <c r="B2810" s="14" t="s">
        <v>1585</v>
      </c>
      <c r="C2810" s="15" t="s">
        <v>23513</v>
      </c>
      <c r="D2810" s="12">
        <v>122</v>
      </c>
      <c r="E2810" s="15" t="s">
        <v>23517</v>
      </c>
      <c r="F2810" s="14" t="s">
        <v>2045</v>
      </c>
      <c r="G2810" s="14" t="s">
        <v>2046</v>
      </c>
      <c r="H2810" s="14" t="s">
        <v>2047</v>
      </c>
      <c r="I2810" s="14" t="s">
        <v>2048</v>
      </c>
      <c r="J2810" s="14" t="s">
        <v>523</v>
      </c>
      <c r="K2810" s="14" t="s">
        <v>1026</v>
      </c>
      <c r="L2810" s="14" t="s">
        <v>723</v>
      </c>
      <c r="M2810" s="14" t="s">
        <v>740</v>
      </c>
      <c r="N2810" s="14"/>
      <c r="O2810" s="14"/>
      <c r="P2810" s="14" t="s">
        <v>36</v>
      </c>
      <c r="Q2810" s="15"/>
      <c r="R2810" s="14" t="s">
        <v>1589</v>
      </c>
      <c r="S2810" s="14" t="s">
        <v>1590</v>
      </c>
      <c r="T2810" s="14">
        <v>12</v>
      </c>
      <c r="U2810" s="14" t="s">
        <v>1591</v>
      </c>
      <c r="V2810" s="14" t="s">
        <v>522</v>
      </c>
      <c r="W2810" s="14"/>
      <c r="X2810" s="14"/>
      <c r="Y2810" s="14"/>
      <c r="Z2810" s="14" t="s">
        <v>38</v>
      </c>
      <c r="AA2810" s="3" t="s">
        <v>23558</v>
      </c>
    </row>
    <row r="2811" spans="2:27" x14ac:dyDescent="0.2">
      <c r="B2811" s="14" t="s">
        <v>1585</v>
      </c>
      <c r="C2811" s="15" t="s">
        <v>23513</v>
      </c>
      <c r="D2811" s="12">
        <v>123</v>
      </c>
      <c r="E2811" s="15" t="s">
        <v>23517</v>
      </c>
      <c r="F2811" s="14" t="s">
        <v>2049</v>
      </c>
      <c r="G2811" s="14" t="s">
        <v>2050</v>
      </c>
      <c r="H2811" s="14" t="s">
        <v>2051</v>
      </c>
      <c r="I2811" s="14" t="s">
        <v>2052</v>
      </c>
      <c r="J2811" s="14" t="s">
        <v>523</v>
      </c>
      <c r="K2811" s="14" t="s">
        <v>1026</v>
      </c>
      <c r="L2811" s="14" t="s">
        <v>2053</v>
      </c>
      <c r="M2811" s="14" t="s">
        <v>2053</v>
      </c>
      <c r="N2811" s="14"/>
      <c r="O2811" s="14"/>
      <c r="P2811" s="14" t="s">
        <v>36</v>
      </c>
      <c r="Q2811" s="15"/>
      <c r="R2811" s="14" t="s">
        <v>1614</v>
      </c>
      <c r="S2811" s="14" t="s">
        <v>1637</v>
      </c>
      <c r="T2811" s="14">
        <v>12</v>
      </c>
      <c r="U2811" s="14" t="s">
        <v>2054</v>
      </c>
      <c r="V2811" s="14" t="s">
        <v>522</v>
      </c>
      <c r="W2811" s="14"/>
      <c r="X2811" s="14"/>
      <c r="Y2811" s="14"/>
      <c r="Z2811" s="14" t="s">
        <v>38</v>
      </c>
      <c r="AA2811" s="3" t="s">
        <v>23558</v>
      </c>
    </row>
    <row r="2812" spans="2:27" x14ac:dyDescent="0.2">
      <c r="B2812" s="14" t="s">
        <v>1585</v>
      </c>
      <c r="C2812" s="15" t="s">
        <v>23513</v>
      </c>
      <c r="D2812" s="12">
        <v>124</v>
      </c>
      <c r="E2812" s="15" t="s">
        <v>23517</v>
      </c>
      <c r="F2812" s="14" t="s">
        <v>2055</v>
      </c>
      <c r="G2812" s="14" t="s">
        <v>2056</v>
      </c>
      <c r="H2812" s="14" t="s">
        <v>2057</v>
      </c>
      <c r="I2812" s="14" t="s">
        <v>2058</v>
      </c>
      <c r="J2812" s="14" t="s">
        <v>523</v>
      </c>
      <c r="K2812" s="14" t="s">
        <v>1026</v>
      </c>
      <c r="L2812" s="14" t="s">
        <v>2059</v>
      </c>
      <c r="M2812" s="14" t="s">
        <v>2060</v>
      </c>
      <c r="N2812" s="14"/>
      <c r="O2812" s="14"/>
      <c r="P2812" s="14" t="s">
        <v>36</v>
      </c>
      <c r="Q2812" s="15"/>
      <c r="R2812" s="14" t="s">
        <v>2061</v>
      </c>
      <c r="S2812" s="14" t="s">
        <v>1607</v>
      </c>
      <c r="T2812" s="14">
        <v>12</v>
      </c>
      <c r="U2812" s="14" t="s">
        <v>1728</v>
      </c>
      <c r="V2812" s="14" t="s">
        <v>514</v>
      </c>
      <c r="W2812" s="14" t="s">
        <v>2062</v>
      </c>
      <c r="X2812" s="14"/>
      <c r="Y2812" s="14"/>
      <c r="Z2812" s="14" t="s">
        <v>38</v>
      </c>
      <c r="AA2812" s="3" t="s">
        <v>23558</v>
      </c>
    </row>
    <row r="2813" spans="2:27" x14ac:dyDescent="0.2">
      <c r="B2813" s="14" t="s">
        <v>1585</v>
      </c>
      <c r="C2813" s="15" t="s">
        <v>23513</v>
      </c>
      <c r="D2813" s="12">
        <v>125</v>
      </c>
      <c r="E2813" s="15" t="s">
        <v>23517</v>
      </c>
      <c r="F2813" s="14" t="s">
        <v>2063</v>
      </c>
      <c r="G2813" s="14" t="s">
        <v>2064</v>
      </c>
      <c r="H2813" s="14" t="s">
        <v>2065</v>
      </c>
      <c r="I2813" s="14" t="s">
        <v>2066</v>
      </c>
      <c r="J2813" s="14" t="s">
        <v>523</v>
      </c>
      <c r="K2813" s="14" t="s">
        <v>1026</v>
      </c>
      <c r="L2813" s="14" t="s">
        <v>2067</v>
      </c>
      <c r="M2813" s="14" t="s">
        <v>2068</v>
      </c>
      <c r="N2813" s="14"/>
      <c r="O2813" s="14"/>
      <c r="P2813" s="14" t="s">
        <v>36</v>
      </c>
      <c r="Q2813" s="15"/>
      <c r="R2813" s="14" t="s">
        <v>2069</v>
      </c>
      <c r="S2813" s="14" t="s">
        <v>1975</v>
      </c>
      <c r="T2813" s="14">
        <v>12</v>
      </c>
      <c r="U2813" s="14" t="s">
        <v>2070</v>
      </c>
      <c r="V2813" s="14" t="s">
        <v>526</v>
      </c>
      <c r="W2813" s="14"/>
      <c r="X2813" s="14"/>
      <c r="Y2813" s="14"/>
      <c r="Z2813" s="14" t="s">
        <v>38</v>
      </c>
      <c r="AA2813" s="3" t="s">
        <v>23558</v>
      </c>
    </row>
    <row r="2814" spans="2:27" x14ac:dyDescent="0.2">
      <c r="B2814" s="14" t="s">
        <v>1585</v>
      </c>
      <c r="C2814" s="15" t="s">
        <v>23513</v>
      </c>
      <c r="D2814" s="12">
        <v>126</v>
      </c>
      <c r="E2814" s="15" t="s">
        <v>23517</v>
      </c>
      <c r="F2814" s="14" t="s">
        <v>2071</v>
      </c>
      <c r="G2814" s="14" t="s">
        <v>2072</v>
      </c>
      <c r="H2814" s="14" t="s">
        <v>2073</v>
      </c>
      <c r="I2814" s="14" t="s">
        <v>175</v>
      </c>
      <c r="J2814" s="14" t="s">
        <v>523</v>
      </c>
      <c r="K2814" s="14" t="s">
        <v>1026</v>
      </c>
      <c r="L2814" s="14" t="s">
        <v>102</v>
      </c>
      <c r="M2814" s="14" t="s">
        <v>102</v>
      </c>
      <c r="N2814" s="14"/>
      <c r="O2814" s="14"/>
      <c r="P2814" s="14" t="s">
        <v>36</v>
      </c>
      <c r="Q2814" s="15"/>
      <c r="R2814" s="14" t="s">
        <v>1614</v>
      </c>
      <c r="S2814" s="14" t="s">
        <v>1615</v>
      </c>
      <c r="T2814" s="14">
        <v>12</v>
      </c>
      <c r="U2814" s="14" t="s">
        <v>1927</v>
      </c>
      <c r="V2814" s="14" t="s">
        <v>522</v>
      </c>
      <c r="W2814" s="14" t="s">
        <v>2074</v>
      </c>
      <c r="X2814" s="14"/>
      <c r="Y2814" s="14"/>
      <c r="Z2814" s="14" t="s">
        <v>38</v>
      </c>
      <c r="AA2814" s="3" t="s">
        <v>23558</v>
      </c>
    </row>
    <row r="2815" spans="2:27" x14ac:dyDescent="0.2">
      <c r="B2815" s="14" t="s">
        <v>1585</v>
      </c>
      <c r="C2815" s="15" t="s">
        <v>23513</v>
      </c>
      <c r="D2815" s="12">
        <v>127</v>
      </c>
      <c r="E2815" s="15" t="s">
        <v>23517</v>
      </c>
      <c r="F2815" s="14" t="s">
        <v>2075</v>
      </c>
      <c r="G2815" s="14" t="s">
        <v>2076</v>
      </c>
      <c r="H2815" s="14" t="s">
        <v>2077</v>
      </c>
      <c r="I2815" s="14" t="s">
        <v>840</v>
      </c>
      <c r="J2815" s="14" t="s">
        <v>523</v>
      </c>
      <c r="K2815" s="14" t="s">
        <v>1026</v>
      </c>
      <c r="L2815" s="14" t="s">
        <v>2078</v>
      </c>
      <c r="M2815" s="14" t="s">
        <v>2078</v>
      </c>
      <c r="N2815" s="14"/>
      <c r="O2815" s="14"/>
      <c r="P2815" s="14" t="s">
        <v>36</v>
      </c>
      <c r="Q2815" s="15"/>
      <c r="R2815" s="14" t="s">
        <v>2079</v>
      </c>
      <c r="S2815" s="14" t="s">
        <v>1615</v>
      </c>
      <c r="T2815" s="14">
        <v>12</v>
      </c>
      <c r="U2815" s="14" t="s">
        <v>2080</v>
      </c>
      <c r="V2815" s="14" t="s">
        <v>514</v>
      </c>
      <c r="W2815" s="14"/>
      <c r="X2815" s="14"/>
      <c r="Y2815" s="14"/>
      <c r="Z2815" s="14" t="s">
        <v>38</v>
      </c>
      <c r="AA2815" s="3" t="s">
        <v>23558</v>
      </c>
    </row>
    <row r="2816" spans="2:27" x14ac:dyDescent="0.2">
      <c r="B2816" s="14" t="s">
        <v>1585</v>
      </c>
      <c r="C2816" s="15" t="s">
        <v>23513</v>
      </c>
      <c r="D2816" s="12">
        <v>128</v>
      </c>
      <c r="E2816" s="15" t="s">
        <v>23517</v>
      </c>
      <c r="F2816" s="14" t="s">
        <v>2081</v>
      </c>
      <c r="G2816" s="14" t="s">
        <v>2082</v>
      </c>
      <c r="H2816" s="14" t="s">
        <v>2083</v>
      </c>
      <c r="I2816" s="14" t="s">
        <v>840</v>
      </c>
      <c r="J2816" s="14" t="s">
        <v>523</v>
      </c>
      <c r="K2816" s="14" t="s">
        <v>1026</v>
      </c>
      <c r="L2816" s="14" t="s">
        <v>2084</v>
      </c>
      <c r="M2816" s="14" t="s">
        <v>2084</v>
      </c>
      <c r="N2816" s="14"/>
      <c r="O2816" s="14"/>
      <c r="P2816" s="14" t="s">
        <v>36</v>
      </c>
      <c r="Q2816" s="15"/>
      <c r="R2816" s="14" t="s">
        <v>2085</v>
      </c>
      <c r="S2816" s="14" t="s">
        <v>1607</v>
      </c>
      <c r="T2816" s="14">
        <v>12</v>
      </c>
      <c r="U2816" s="14" t="s">
        <v>1714</v>
      </c>
      <c r="V2816" s="14" t="s">
        <v>522</v>
      </c>
      <c r="W2816" s="14"/>
      <c r="X2816" s="14"/>
      <c r="Y2816" s="14"/>
      <c r="Z2816" s="14" t="s">
        <v>38</v>
      </c>
      <c r="AA2816" s="3" t="s">
        <v>23558</v>
      </c>
    </row>
    <row r="2817" spans="2:27" x14ac:dyDescent="0.2">
      <c r="B2817" s="14" t="s">
        <v>1585</v>
      </c>
      <c r="C2817" s="15" t="s">
        <v>23513</v>
      </c>
      <c r="D2817" s="12">
        <v>129</v>
      </c>
      <c r="E2817" s="15" t="s">
        <v>23517</v>
      </c>
      <c r="F2817" s="14" t="s">
        <v>2086</v>
      </c>
      <c r="G2817" s="14" t="s">
        <v>2087</v>
      </c>
      <c r="H2817" s="14" t="s">
        <v>2088</v>
      </c>
      <c r="I2817" s="14" t="s">
        <v>2089</v>
      </c>
      <c r="J2817" s="14" t="s">
        <v>523</v>
      </c>
      <c r="K2817" s="14" t="s">
        <v>1026</v>
      </c>
      <c r="L2817" s="14" t="s">
        <v>2090</v>
      </c>
      <c r="M2817" s="14" t="s">
        <v>2090</v>
      </c>
      <c r="N2817" s="14"/>
      <c r="O2817" s="14"/>
      <c r="P2817" s="14" t="s">
        <v>36</v>
      </c>
      <c r="Q2817" s="15"/>
      <c r="R2817" s="14" t="s">
        <v>2091</v>
      </c>
      <c r="S2817" s="14" t="s">
        <v>1615</v>
      </c>
      <c r="T2817" s="14">
        <v>12</v>
      </c>
      <c r="U2817" s="14" t="s">
        <v>2080</v>
      </c>
      <c r="V2817" s="14" t="s">
        <v>514</v>
      </c>
      <c r="W2817" s="14"/>
      <c r="X2817" s="14"/>
      <c r="Y2817" s="14"/>
      <c r="Z2817" s="14" t="s">
        <v>38</v>
      </c>
      <c r="AA2817" s="3" t="s">
        <v>23558</v>
      </c>
    </row>
    <row r="2818" spans="2:27" x14ac:dyDescent="0.2">
      <c r="B2818" s="14" t="s">
        <v>1585</v>
      </c>
      <c r="C2818" s="15" t="s">
        <v>23513</v>
      </c>
      <c r="D2818" s="12">
        <v>130</v>
      </c>
      <c r="E2818" s="15" t="s">
        <v>23517</v>
      </c>
      <c r="F2818" s="14" t="s">
        <v>2092</v>
      </c>
      <c r="G2818" s="14" t="s">
        <v>2093</v>
      </c>
      <c r="H2818" s="14" t="s">
        <v>2094</v>
      </c>
      <c r="I2818" s="14" t="s">
        <v>2095</v>
      </c>
      <c r="J2818" s="14" t="s">
        <v>2096</v>
      </c>
      <c r="K2818" s="14" t="s">
        <v>1026</v>
      </c>
      <c r="L2818" s="14" t="s">
        <v>2097</v>
      </c>
      <c r="M2818" s="14" t="s">
        <v>2097</v>
      </c>
      <c r="N2818" s="14"/>
      <c r="O2818" s="14"/>
      <c r="P2818" s="14" t="s">
        <v>36</v>
      </c>
      <c r="Q2818" s="15"/>
      <c r="R2818" s="14" t="s">
        <v>2098</v>
      </c>
      <c r="S2818" s="14" t="s">
        <v>1637</v>
      </c>
      <c r="T2818" s="14">
        <v>11</v>
      </c>
      <c r="U2818" s="14" t="s">
        <v>1955</v>
      </c>
      <c r="V2818" s="14" t="s">
        <v>514</v>
      </c>
      <c r="W2818" s="14" t="s">
        <v>2099</v>
      </c>
      <c r="X2818" s="14"/>
      <c r="Y2818" s="14"/>
      <c r="Z2818" s="14" t="s">
        <v>123</v>
      </c>
      <c r="AA2818" s="3" t="s">
        <v>23558</v>
      </c>
    </row>
    <row r="2819" spans="2:27" x14ac:dyDescent="0.2">
      <c r="B2819" s="14" t="s">
        <v>1585</v>
      </c>
      <c r="C2819" s="15" t="s">
        <v>23513</v>
      </c>
      <c r="D2819" s="12">
        <v>131</v>
      </c>
      <c r="E2819" s="15" t="s">
        <v>23517</v>
      </c>
      <c r="F2819" s="14" t="s">
        <v>2100</v>
      </c>
      <c r="G2819" s="14" t="s">
        <v>2101</v>
      </c>
      <c r="H2819" s="14" t="s">
        <v>2102</v>
      </c>
      <c r="I2819" s="14" t="s">
        <v>2095</v>
      </c>
      <c r="J2819" s="14" t="s">
        <v>2096</v>
      </c>
      <c r="K2819" s="14" t="s">
        <v>1026</v>
      </c>
      <c r="L2819" s="14" t="s">
        <v>2103</v>
      </c>
      <c r="M2819" s="14" t="s">
        <v>2103</v>
      </c>
      <c r="N2819" s="14"/>
      <c r="O2819" s="14"/>
      <c r="P2819" s="14" t="s">
        <v>36</v>
      </c>
      <c r="Q2819" s="15"/>
      <c r="R2819" s="14" t="s">
        <v>2104</v>
      </c>
      <c r="S2819" s="14" t="s">
        <v>1637</v>
      </c>
      <c r="T2819" s="14">
        <v>11</v>
      </c>
      <c r="U2819" s="14" t="s">
        <v>1955</v>
      </c>
      <c r="V2819" s="14" t="s">
        <v>514</v>
      </c>
      <c r="W2819" s="14" t="s">
        <v>2105</v>
      </c>
      <c r="X2819" s="14"/>
      <c r="Y2819" s="14"/>
      <c r="Z2819" s="14" t="s">
        <v>123</v>
      </c>
      <c r="AA2819" s="3" t="s">
        <v>23558</v>
      </c>
    </row>
    <row r="2820" spans="2:27" x14ac:dyDescent="0.2">
      <c r="B2820" s="14" t="s">
        <v>1585</v>
      </c>
      <c r="C2820" s="15" t="s">
        <v>23513</v>
      </c>
      <c r="D2820" s="12">
        <v>132</v>
      </c>
      <c r="E2820" s="15" t="s">
        <v>23517</v>
      </c>
      <c r="F2820" s="14" t="s">
        <v>2106</v>
      </c>
      <c r="G2820" s="14" t="s">
        <v>2107</v>
      </c>
      <c r="H2820" s="14" t="s">
        <v>2108</v>
      </c>
      <c r="I2820" s="14" t="s">
        <v>2109</v>
      </c>
      <c r="J2820" s="14" t="s">
        <v>523</v>
      </c>
      <c r="K2820" s="14" t="s">
        <v>1026</v>
      </c>
      <c r="L2820" s="14" t="s">
        <v>218</v>
      </c>
      <c r="M2820" s="14" t="s">
        <v>195</v>
      </c>
      <c r="N2820" s="14"/>
      <c r="O2820" s="14"/>
      <c r="P2820" s="14" t="s">
        <v>36</v>
      </c>
      <c r="Q2820" s="15"/>
      <c r="R2820" s="14" t="s">
        <v>2110</v>
      </c>
      <c r="S2820" s="14" t="s">
        <v>1607</v>
      </c>
      <c r="T2820" s="14">
        <v>12</v>
      </c>
      <c r="U2820" s="14" t="s">
        <v>1874</v>
      </c>
      <c r="V2820" s="14" t="s">
        <v>522</v>
      </c>
      <c r="W2820" s="14"/>
      <c r="X2820" s="14"/>
      <c r="Y2820" s="14"/>
      <c r="Z2820" s="14" t="s">
        <v>38</v>
      </c>
      <c r="AA2820" s="3" t="s">
        <v>23558</v>
      </c>
    </row>
    <row r="2821" spans="2:27" x14ac:dyDescent="0.2">
      <c r="B2821" s="14" t="s">
        <v>1585</v>
      </c>
      <c r="C2821" s="15" t="s">
        <v>23513</v>
      </c>
      <c r="D2821" s="12">
        <v>133</v>
      </c>
      <c r="E2821" s="15" t="s">
        <v>23517</v>
      </c>
      <c r="F2821" s="14" t="s">
        <v>2111</v>
      </c>
      <c r="G2821" s="14" t="s">
        <v>2112</v>
      </c>
      <c r="H2821" s="14" t="s">
        <v>2113</v>
      </c>
      <c r="I2821" s="14" t="s">
        <v>2114</v>
      </c>
      <c r="J2821" s="14" t="s">
        <v>523</v>
      </c>
      <c r="K2821" s="14" t="s">
        <v>1026</v>
      </c>
      <c r="L2821" s="14" t="s">
        <v>2115</v>
      </c>
      <c r="M2821" s="14" t="s">
        <v>2115</v>
      </c>
      <c r="N2821" s="14"/>
      <c r="O2821" s="14"/>
      <c r="P2821" s="14" t="s">
        <v>36</v>
      </c>
      <c r="Q2821" s="15"/>
      <c r="R2821" s="14" t="s">
        <v>2116</v>
      </c>
      <c r="S2821" s="14" t="s">
        <v>2117</v>
      </c>
      <c r="T2821" s="14">
        <v>12</v>
      </c>
      <c r="U2821" s="14" t="s">
        <v>2118</v>
      </c>
      <c r="V2821" s="14" t="s">
        <v>526</v>
      </c>
      <c r="W2821" s="14"/>
      <c r="X2821" s="14"/>
      <c r="Y2821" s="14"/>
      <c r="Z2821" s="14" t="s">
        <v>38</v>
      </c>
      <c r="AA2821" s="3" t="s">
        <v>23558</v>
      </c>
    </row>
    <row r="2822" spans="2:27" x14ac:dyDescent="0.2">
      <c r="B2822" s="14" t="s">
        <v>1585</v>
      </c>
      <c r="C2822" s="15" t="s">
        <v>23513</v>
      </c>
      <c r="D2822" s="12">
        <v>134</v>
      </c>
      <c r="E2822" s="15" t="s">
        <v>23517</v>
      </c>
      <c r="F2822" s="14" t="s">
        <v>2119</v>
      </c>
      <c r="G2822" s="14" t="s">
        <v>2120</v>
      </c>
      <c r="H2822" s="14" t="s">
        <v>2121</v>
      </c>
      <c r="I2822" s="14" t="s">
        <v>2122</v>
      </c>
      <c r="J2822" s="14" t="s">
        <v>182</v>
      </c>
      <c r="K2822" s="14" t="s">
        <v>1026</v>
      </c>
      <c r="L2822" s="14" t="s">
        <v>2123</v>
      </c>
      <c r="M2822" s="14" t="s">
        <v>2123</v>
      </c>
      <c r="N2822" s="14"/>
      <c r="O2822" s="14"/>
      <c r="P2822" s="14" t="s">
        <v>36</v>
      </c>
      <c r="Q2822" s="15"/>
      <c r="R2822" s="14" t="s">
        <v>2124</v>
      </c>
      <c r="S2822" s="14" t="s">
        <v>1637</v>
      </c>
      <c r="T2822" s="14">
        <v>11</v>
      </c>
      <c r="U2822" s="14" t="s">
        <v>1955</v>
      </c>
      <c r="V2822" s="14" t="s">
        <v>514</v>
      </c>
      <c r="W2822" s="14" t="s">
        <v>2125</v>
      </c>
      <c r="X2822" s="14"/>
      <c r="Y2822" s="14"/>
      <c r="Z2822" s="14" t="s">
        <v>123</v>
      </c>
      <c r="AA2822" s="3" t="s">
        <v>23558</v>
      </c>
    </row>
    <row r="2823" spans="2:27" x14ac:dyDescent="0.2">
      <c r="B2823" s="14" t="s">
        <v>1585</v>
      </c>
      <c r="C2823" s="15" t="s">
        <v>23513</v>
      </c>
      <c r="D2823" s="12">
        <v>135</v>
      </c>
      <c r="E2823" s="15" t="s">
        <v>23517</v>
      </c>
      <c r="F2823" s="14" t="s">
        <v>2126</v>
      </c>
      <c r="G2823" s="14" t="s">
        <v>2127</v>
      </c>
      <c r="H2823" s="14" t="s">
        <v>2128</v>
      </c>
      <c r="I2823" s="14" t="s">
        <v>1059</v>
      </c>
      <c r="J2823" s="14" t="s">
        <v>523</v>
      </c>
      <c r="K2823" s="14" t="s">
        <v>1026</v>
      </c>
      <c r="L2823" s="14" t="s">
        <v>2129</v>
      </c>
      <c r="M2823" s="14" t="s">
        <v>2129</v>
      </c>
      <c r="N2823" s="14"/>
      <c r="O2823" s="14"/>
      <c r="P2823" s="14" t="s">
        <v>36</v>
      </c>
      <c r="Q2823" s="15"/>
      <c r="R2823" s="14" t="s">
        <v>2130</v>
      </c>
      <c r="S2823" s="14" t="s">
        <v>1615</v>
      </c>
      <c r="T2823" s="14">
        <v>12</v>
      </c>
      <c r="U2823" s="14" t="s">
        <v>2131</v>
      </c>
      <c r="V2823" s="14" t="s">
        <v>522</v>
      </c>
      <c r="W2823" s="14"/>
      <c r="X2823" s="14"/>
      <c r="Y2823" s="14"/>
      <c r="Z2823" s="14" t="s">
        <v>38</v>
      </c>
      <c r="AA2823" s="3" t="s">
        <v>23558</v>
      </c>
    </row>
    <row r="2824" spans="2:27" x14ac:dyDescent="0.2">
      <c r="B2824" s="14" t="s">
        <v>1585</v>
      </c>
      <c r="C2824" s="15" t="s">
        <v>23513</v>
      </c>
      <c r="D2824" s="12">
        <v>136</v>
      </c>
      <c r="E2824" s="15" t="s">
        <v>23517</v>
      </c>
      <c r="F2824" s="14" t="s">
        <v>2132</v>
      </c>
      <c r="G2824" s="14" t="s">
        <v>2133</v>
      </c>
      <c r="H2824" s="14" t="s">
        <v>2134</v>
      </c>
      <c r="I2824" s="14" t="s">
        <v>872</v>
      </c>
      <c r="J2824" s="14" t="s">
        <v>523</v>
      </c>
      <c r="K2824" s="14" t="s">
        <v>1026</v>
      </c>
      <c r="L2824" s="14" t="s">
        <v>2135</v>
      </c>
      <c r="M2824" s="14" t="s">
        <v>2135</v>
      </c>
      <c r="N2824" s="14"/>
      <c r="O2824" s="14"/>
      <c r="P2824" s="14" t="s">
        <v>36</v>
      </c>
      <c r="Q2824" s="15"/>
      <c r="R2824" s="14" t="s">
        <v>2136</v>
      </c>
      <c r="S2824" s="14" t="s">
        <v>1637</v>
      </c>
      <c r="T2824" s="14">
        <v>12</v>
      </c>
      <c r="U2824" s="14" t="s">
        <v>1955</v>
      </c>
      <c r="V2824" s="14" t="s">
        <v>514</v>
      </c>
      <c r="W2824" s="14"/>
      <c r="X2824" s="14"/>
      <c r="Y2824" s="14"/>
      <c r="Z2824" s="14" t="s">
        <v>38</v>
      </c>
      <c r="AA2824" s="3" t="s">
        <v>23558</v>
      </c>
    </row>
    <row r="2825" spans="2:27" x14ac:dyDescent="0.2">
      <c r="B2825" s="14" t="s">
        <v>1585</v>
      </c>
      <c r="C2825" s="15" t="s">
        <v>23513</v>
      </c>
      <c r="D2825" s="12">
        <v>137</v>
      </c>
      <c r="E2825" s="15" t="s">
        <v>23517</v>
      </c>
      <c r="F2825" s="14" t="s">
        <v>2137</v>
      </c>
      <c r="G2825" s="14" t="s">
        <v>2138</v>
      </c>
      <c r="H2825" s="14" t="s">
        <v>2139</v>
      </c>
      <c r="I2825" s="14" t="s">
        <v>1059</v>
      </c>
      <c r="J2825" s="14" t="s">
        <v>523</v>
      </c>
      <c r="K2825" s="14" t="s">
        <v>1026</v>
      </c>
      <c r="L2825" s="14" t="s">
        <v>2140</v>
      </c>
      <c r="M2825" s="14" t="s">
        <v>2140</v>
      </c>
      <c r="N2825" s="14"/>
      <c r="O2825" s="14"/>
      <c r="P2825" s="14" t="s">
        <v>36</v>
      </c>
      <c r="Q2825" s="15"/>
      <c r="R2825" s="14" t="s">
        <v>2141</v>
      </c>
      <c r="S2825" s="14" t="s">
        <v>1615</v>
      </c>
      <c r="T2825" s="14">
        <v>12</v>
      </c>
      <c r="U2825" s="14" t="s">
        <v>2131</v>
      </c>
      <c r="V2825" s="14" t="s">
        <v>522</v>
      </c>
      <c r="W2825" s="14"/>
      <c r="X2825" s="14"/>
      <c r="Y2825" s="14"/>
      <c r="Z2825" s="14" t="s">
        <v>38</v>
      </c>
      <c r="AA2825" s="3" t="s">
        <v>23558</v>
      </c>
    </row>
    <row r="2826" spans="2:27" x14ac:dyDescent="0.2">
      <c r="B2826" s="14" t="s">
        <v>1585</v>
      </c>
      <c r="C2826" s="15" t="s">
        <v>23513</v>
      </c>
      <c r="D2826" s="12">
        <v>138</v>
      </c>
      <c r="E2826" s="15" t="s">
        <v>23517</v>
      </c>
      <c r="F2826" s="14" t="s">
        <v>2142</v>
      </c>
      <c r="G2826" s="14" t="s">
        <v>2143</v>
      </c>
      <c r="H2826" s="14" t="s">
        <v>2144</v>
      </c>
      <c r="I2826" s="14" t="s">
        <v>1059</v>
      </c>
      <c r="J2826" s="14" t="s">
        <v>523</v>
      </c>
      <c r="K2826" s="14" t="s">
        <v>1026</v>
      </c>
      <c r="L2826" s="14" t="s">
        <v>2145</v>
      </c>
      <c r="M2826" s="14" t="s">
        <v>2145</v>
      </c>
      <c r="N2826" s="14"/>
      <c r="O2826" s="14"/>
      <c r="P2826" s="14" t="s">
        <v>36</v>
      </c>
      <c r="Q2826" s="15"/>
      <c r="R2826" s="14" t="s">
        <v>2146</v>
      </c>
      <c r="S2826" s="14" t="s">
        <v>1615</v>
      </c>
      <c r="T2826" s="14">
        <v>12</v>
      </c>
      <c r="U2826" s="14" t="s">
        <v>2131</v>
      </c>
      <c r="V2826" s="14" t="s">
        <v>522</v>
      </c>
      <c r="W2826" s="14"/>
      <c r="X2826" s="14"/>
      <c r="Y2826" s="14"/>
      <c r="Z2826" s="14" t="s">
        <v>38</v>
      </c>
      <c r="AA2826" s="3" t="s">
        <v>23558</v>
      </c>
    </row>
    <row r="2827" spans="2:27" x14ac:dyDescent="0.2">
      <c r="B2827" s="14" t="s">
        <v>1585</v>
      </c>
      <c r="C2827" s="15" t="s">
        <v>23513</v>
      </c>
      <c r="D2827" s="12">
        <v>139</v>
      </c>
      <c r="E2827" s="15" t="s">
        <v>23517</v>
      </c>
      <c r="F2827" s="14" t="s">
        <v>2147</v>
      </c>
      <c r="G2827" s="14" t="s">
        <v>2148</v>
      </c>
      <c r="H2827" s="14" t="s">
        <v>2149</v>
      </c>
      <c r="I2827" s="14" t="s">
        <v>872</v>
      </c>
      <c r="J2827" s="14" t="s">
        <v>523</v>
      </c>
      <c r="K2827" s="14" t="s">
        <v>1026</v>
      </c>
      <c r="L2827" s="14" t="s">
        <v>2150</v>
      </c>
      <c r="M2827" s="14" t="s">
        <v>2150</v>
      </c>
      <c r="N2827" s="14"/>
      <c r="O2827" s="14"/>
      <c r="P2827" s="14" t="s">
        <v>36</v>
      </c>
      <c r="Q2827" s="15"/>
      <c r="R2827" s="14" t="s">
        <v>2151</v>
      </c>
      <c r="S2827" s="14" t="s">
        <v>1615</v>
      </c>
      <c r="T2827" s="14">
        <v>12</v>
      </c>
      <c r="U2827" s="14" t="s">
        <v>2131</v>
      </c>
      <c r="V2827" s="14" t="s">
        <v>522</v>
      </c>
      <c r="W2827" s="14"/>
      <c r="X2827" s="14"/>
      <c r="Y2827" s="14"/>
      <c r="Z2827" s="14" t="s">
        <v>38</v>
      </c>
      <c r="AA2827" s="3" t="s">
        <v>23558</v>
      </c>
    </row>
    <row r="2828" spans="2:27" x14ac:dyDescent="0.2">
      <c r="B2828" s="14" t="s">
        <v>1585</v>
      </c>
      <c r="C2828" s="15" t="s">
        <v>23513</v>
      </c>
      <c r="D2828" s="12">
        <v>140</v>
      </c>
      <c r="E2828" s="15" t="s">
        <v>23517</v>
      </c>
      <c r="F2828" s="14" t="s">
        <v>2152</v>
      </c>
      <c r="G2828" s="14" t="s">
        <v>2153</v>
      </c>
      <c r="H2828" s="14" t="s">
        <v>2154</v>
      </c>
      <c r="I2828" s="14" t="s">
        <v>872</v>
      </c>
      <c r="J2828" s="14" t="s">
        <v>523</v>
      </c>
      <c r="K2828" s="14" t="s">
        <v>1026</v>
      </c>
      <c r="L2828" s="14" t="s">
        <v>2155</v>
      </c>
      <c r="M2828" s="14" t="s">
        <v>2155</v>
      </c>
      <c r="N2828" s="14"/>
      <c r="O2828" s="14"/>
      <c r="P2828" s="14" t="s">
        <v>36</v>
      </c>
      <c r="Q2828" s="15"/>
      <c r="R2828" s="14" t="s">
        <v>2156</v>
      </c>
      <c r="S2828" s="14" t="s">
        <v>1615</v>
      </c>
      <c r="T2828" s="14">
        <v>12</v>
      </c>
      <c r="U2828" s="14" t="s">
        <v>2131</v>
      </c>
      <c r="V2828" s="14" t="s">
        <v>522</v>
      </c>
      <c r="W2828" s="14"/>
      <c r="X2828" s="14"/>
      <c r="Y2828" s="14"/>
      <c r="Z2828" s="14" t="s">
        <v>38</v>
      </c>
      <c r="AA2828" s="3" t="s">
        <v>23558</v>
      </c>
    </row>
    <row r="2829" spans="2:27" x14ac:dyDescent="0.2">
      <c r="B2829" s="14" t="s">
        <v>1585</v>
      </c>
      <c r="C2829" s="15" t="s">
        <v>23513</v>
      </c>
      <c r="D2829" s="12">
        <v>141</v>
      </c>
      <c r="E2829" s="15" t="s">
        <v>23517</v>
      </c>
      <c r="F2829" s="14" t="s">
        <v>2157</v>
      </c>
      <c r="G2829" s="14" t="s">
        <v>2158</v>
      </c>
      <c r="H2829" s="14" t="s">
        <v>2159</v>
      </c>
      <c r="I2829" s="14" t="s">
        <v>919</v>
      </c>
      <c r="J2829" s="14" t="s">
        <v>523</v>
      </c>
      <c r="K2829" s="14" t="s">
        <v>1026</v>
      </c>
      <c r="L2829" s="14" t="s">
        <v>2160</v>
      </c>
      <c r="M2829" s="14" t="s">
        <v>2160</v>
      </c>
      <c r="N2829" s="14"/>
      <c r="O2829" s="14"/>
      <c r="P2829" s="14" t="s">
        <v>36</v>
      </c>
      <c r="Q2829" s="15"/>
      <c r="R2829" s="14" t="s">
        <v>2161</v>
      </c>
      <c r="S2829" s="14" t="s">
        <v>1607</v>
      </c>
      <c r="T2829" s="14">
        <v>12</v>
      </c>
      <c r="U2829" s="14" t="s">
        <v>1677</v>
      </c>
      <c r="V2829" s="14" t="s">
        <v>522</v>
      </c>
      <c r="W2829" s="14"/>
      <c r="X2829" s="14"/>
      <c r="Y2829" s="14"/>
      <c r="Z2829" s="14" t="s">
        <v>38</v>
      </c>
      <c r="AA2829" s="3" t="s">
        <v>23558</v>
      </c>
    </row>
    <row r="2830" spans="2:27" x14ac:dyDescent="0.2">
      <c r="B2830" s="14" t="s">
        <v>1585</v>
      </c>
      <c r="C2830" s="15" t="s">
        <v>23513</v>
      </c>
      <c r="D2830" s="12">
        <v>142</v>
      </c>
      <c r="E2830" s="15" t="s">
        <v>23517</v>
      </c>
      <c r="F2830" s="14" t="s">
        <v>2162</v>
      </c>
      <c r="G2830" s="14" t="s">
        <v>2163</v>
      </c>
      <c r="H2830" s="14" t="s">
        <v>2164</v>
      </c>
      <c r="I2830" s="14" t="s">
        <v>894</v>
      </c>
      <c r="J2830" s="14" t="s">
        <v>523</v>
      </c>
      <c r="K2830" s="14" t="s">
        <v>1026</v>
      </c>
      <c r="L2830" s="14" t="s">
        <v>2165</v>
      </c>
      <c r="M2830" s="14" t="s">
        <v>2165</v>
      </c>
      <c r="N2830" s="14"/>
      <c r="O2830" s="14"/>
      <c r="P2830" s="14" t="s">
        <v>36</v>
      </c>
      <c r="Q2830" s="15"/>
      <c r="R2830" s="14" t="s">
        <v>2166</v>
      </c>
      <c r="S2830" s="14" t="s">
        <v>1607</v>
      </c>
      <c r="T2830" s="14">
        <v>12</v>
      </c>
      <c r="U2830" s="14" t="s">
        <v>2167</v>
      </c>
      <c r="V2830" s="14" t="s">
        <v>522</v>
      </c>
      <c r="W2830" s="14"/>
      <c r="X2830" s="14"/>
      <c r="Y2830" s="14"/>
      <c r="Z2830" s="14" t="s">
        <v>38</v>
      </c>
      <c r="AA2830" s="3" t="s">
        <v>23558</v>
      </c>
    </row>
    <row r="2831" spans="2:27" x14ac:dyDescent="0.2">
      <c r="B2831" s="14" t="s">
        <v>1585</v>
      </c>
      <c r="C2831" s="15" t="s">
        <v>23513</v>
      </c>
      <c r="D2831" s="12">
        <v>143</v>
      </c>
      <c r="E2831" s="15" t="s">
        <v>23517</v>
      </c>
      <c r="F2831" s="14" t="s">
        <v>2168</v>
      </c>
      <c r="G2831" s="14" t="s">
        <v>2169</v>
      </c>
      <c r="H2831" s="14" t="s">
        <v>2170</v>
      </c>
      <c r="I2831" s="14" t="s">
        <v>1025</v>
      </c>
      <c r="J2831" s="14" t="s">
        <v>397</v>
      </c>
      <c r="K2831" s="14" t="s">
        <v>1026</v>
      </c>
      <c r="L2831" s="14" t="s">
        <v>2171</v>
      </c>
      <c r="M2831" s="14" t="s">
        <v>2171</v>
      </c>
      <c r="N2831" s="14"/>
      <c r="O2831" s="14"/>
      <c r="P2831" s="14" t="s">
        <v>36</v>
      </c>
      <c r="Q2831" s="15"/>
      <c r="R2831" s="14" t="s">
        <v>2172</v>
      </c>
      <c r="S2831" s="14" t="s">
        <v>1628</v>
      </c>
      <c r="T2831" s="14">
        <v>12</v>
      </c>
      <c r="U2831" s="14" t="s">
        <v>1629</v>
      </c>
      <c r="V2831" s="14" t="s">
        <v>522</v>
      </c>
      <c r="W2831" s="14"/>
      <c r="X2831" s="14"/>
      <c r="Y2831" s="14"/>
      <c r="Z2831" s="14" t="s">
        <v>38</v>
      </c>
      <c r="AA2831" s="3" t="s">
        <v>23558</v>
      </c>
    </row>
    <row r="2832" spans="2:27" x14ac:dyDescent="0.2">
      <c r="B2832" s="14" t="s">
        <v>1585</v>
      </c>
      <c r="C2832" s="15" t="s">
        <v>23513</v>
      </c>
      <c r="D2832" s="12">
        <v>144</v>
      </c>
      <c r="E2832" s="15" t="s">
        <v>23517</v>
      </c>
      <c r="F2832" s="14" t="s">
        <v>2173</v>
      </c>
      <c r="G2832" s="14" t="s">
        <v>2174</v>
      </c>
      <c r="H2832" s="14" t="s">
        <v>2175</v>
      </c>
      <c r="I2832" s="14" t="s">
        <v>2176</v>
      </c>
      <c r="J2832" s="14" t="s">
        <v>523</v>
      </c>
      <c r="K2832" s="14" t="s">
        <v>1026</v>
      </c>
      <c r="L2832" s="14" t="s">
        <v>2177</v>
      </c>
      <c r="M2832" s="14" t="s">
        <v>2177</v>
      </c>
      <c r="N2832" s="14"/>
      <c r="O2832" s="14"/>
      <c r="P2832" s="14" t="s">
        <v>36</v>
      </c>
      <c r="Q2832" s="15"/>
      <c r="R2832" s="14" t="s">
        <v>2178</v>
      </c>
      <c r="S2832" s="14" t="s">
        <v>1628</v>
      </c>
      <c r="T2832" s="14">
        <v>12</v>
      </c>
      <c r="U2832" s="14" t="s">
        <v>1862</v>
      </c>
      <c r="V2832" s="14" t="s">
        <v>522</v>
      </c>
      <c r="W2832" s="14"/>
      <c r="X2832" s="14"/>
      <c r="Y2832" s="14"/>
      <c r="Z2832" s="14" t="s">
        <v>38</v>
      </c>
      <c r="AA2832" s="3" t="s">
        <v>23558</v>
      </c>
    </row>
    <row r="2833" spans="2:27" x14ac:dyDescent="0.2">
      <c r="B2833" s="14" t="s">
        <v>1585</v>
      </c>
      <c r="C2833" s="15" t="s">
        <v>23513</v>
      </c>
      <c r="D2833" s="12">
        <v>147</v>
      </c>
      <c r="E2833" s="15" t="s">
        <v>23517</v>
      </c>
      <c r="F2833" s="14" t="s">
        <v>2191</v>
      </c>
      <c r="G2833" s="14" t="s">
        <v>2192</v>
      </c>
      <c r="H2833" s="14" t="s">
        <v>2193</v>
      </c>
      <c r="I2833" s="14" t="s">
        <v>1568</v>
      </c>
      <c r="J2833" s="14" t="s">
        <v>523</v>
      </c>
      <c r="K2833" s="14" t="s">
        <v>1026</v>
      </c>
      <c r="L2833" s="14" t="s">
        <v>160</v>
      </c>
      <c r="M2833" s="14" t="s">
        <v>1171</v>
      </c>
      <c r="N2833" s="14"/>
      <c r="O2833" s="14"/>
      <c r="P2833" s="14" t="s">
        <v>36</v>
      </c>
      <c r="Q2833" s="15"/>
      <c r="R2833" s="14" t="s">
        <v>2194</v>
      </c>
      <c r="S2833" s="14" t="s">
        <v>1615</v>
      </c>
      <c r="T2833" s="14">
        <v>12</v>
      </c>
      <c r="U2833" s="14" t="s">
        <v>2195</v>
      </c>
      <c r="V2833" s="14" t="s">
        <v>522</v>
      </c>
      <c r="W2833" s="14" t="s">
        <v>2196</v>
      </c>
      <c r="X2833" s="14"/>
      <c r="Y2833" s="14"/>
      <c r="Z2833" s="14" t="s">
        <v>38</v>
      </c>
      <c r="AA2833" s="3" t="s">
        <v>23558</v>
      </c>
    </row>
    <row r="2834" spans="2:27" x14ac:dyDescent="0.2">
      <c r="B2834" s="14" t="s">
        <v>1585</v>
      </c>
      <c r="C2834" s="15" t="s">
        <v>23513</v>
      </c>
      <c r="D2834" s="12">
        <v>148</v>
      </c>
      <c r="E2834" s="15" t="s">
        <v>23517</v>
      </c>
      <c r="F2834" s="14" t="s">
        <v>2197</v>
      </c>
      <c r="G2834" s="14" t="s">
        <v>2198</v>
      </c>
      <c r="H2834" s="14" t="s">
        <v>2199</v>
      </c>
      <c r="I2834" s="14" t="s">
        <v>2200</v>
      </c>
      <c r="J2834" s="14" t="s">
        <v>523</v>
      </c>
      <c r="K2834" s="14" t="s">
        <v>1026</v>
      </c>
      <c r="L2834" s="14" t="s">
        <v>506</v>
      </c>
      <c r="M2834" s="14" t="s">
        <v>2201</v>
      </c>
      <c r="N2834" s="14"/>
      <c r="O2834" s="14"/>
      <c r="P2834" s="14" t="s">
        <v>36</v>
      </c>
      <c r="Q2834" s="15"/>
      <c r="R2834" s="14" t="s">
        <v>2202</v>
      </c>
      <c r="S2834" s="14" t="s">
        <v>1628</v>
      </c>
      <c r="T2834" s="14">
        <v>12</v>
      </c>
      <c r="U2834" s="14" t="s">
        <v>1629</v>
      </c>
      <c r="V2834" s="14" t="s">
        <v>522</v>
      </c>
      <c r="W2834" s="14"/>
      <c r="X2834" s="14"/>
      <c r="Y2834" s="14"/>
      <c r="Z2834" s="14" t="s">
        <v>38</v>
      </c>
      <c r="AA2834" s="3" t="s">
        <v>23558</v>
      </c>
    </row>
    <row r="2835" spans="2:27" x14ac:dyDescent="0.2">
      <c r="B2835" s="14" t="s">
        <v>1585</v>
      </c>
      <c r="C2835" s="15" t="s">
        <v>23513</v>
      </c>
      <c r="D2835" s="12">
        <v>149</v>
      </c>
      <c r="E2835" s="15" t="s">
        <v>23517</v>
      </c>
      <c r="F2835" s="14" t="s">
        <v>2203</v>
      </c>
      <c r="G2835" s="14" t="s">
        <v>2204</v>
      </c>
      <c r="H2835" s="14" t="s">
        <v>2205</v>
      </c>
      <c r="I2835" s="14" t="s">
        <v>435</v>
      </c>
      <c r="J2835" s="14" t="s">
        <v>523</v>
      </c>
      <c r="K2835" s="14" t="s">
        <v>1026</v>
      </c>
      <c r="L2835" s="14" t="s">
        <v>345</v>
      </c>
      <c r="M2835" s="14" t="s">
        <v>345</v>
      </c>
      <c r="N2835" s="14"/>
      <c r="O2835" s="14"/>
      <c r="P2835" s="14" t="s">
        <v>36</v>
      </c>
      <c r="Q2835" s="15"/>
      <c r="R2835" s="14" t="s">
        <v>2206</v>
      </c>
      <c r="S2835" s="14" t="s">
        <v>1975</v>
      </c>
      <c r="T2835" s="14">
        <v>12</v>
      </c>
      <c r="U2835" s="14" t="s">
        <v>2207</v>
      </c>
      <c r="V2835" s="14" t="s">
        <v>526</v>
      </c>
      <c r="W2835" s="14"/>
      <c r="X2835" s="14"/>
      <c r="Y2835" s="14"/>
      <c r="Z2835" s="14" t="s">
        <v>38</v>
      </c>
      <c r="AA2835" s="3" t="s">
        <v>23558</v>
      </c>
    </row>
    <row r="2836" spans="2:27" x14ac:dyDescent="0.2">
      <c r="B2836" s="14" t="s">
        <v>1585</v>
      </c>
      <c r="C2836" s="15" t="s">
        <v>23513</v>
      </c>
      <c r="D2836" s="12">
        <v>150</v>
      </c>
      <c r="E2836" s="15" t="s">
        <v>23517</v>
      </c>
      <c r="F2836" s="14" t="s">
        <v>2208</v>
      </c>
      <c r="G2836" s="14" t="s">
        <v>2209</v>
      </c>
      <c r="H2836" s="14" t="s">
        <v>2210</v>
      </c>
      <c r="I2836" s="14" t="s">
        <v>895</v>
      </c>
      <c r="J2836" s="14" t="s">
        <v>2211</v>
      </c>
      <c r="K2836" s="14" t="s">
        <v>1026</v>
      </c>
      <c r="L2836" s="14" t="s">
        <v>2212</v>
      </c>
      <c r="M2836" s="14" t="s">
        <v>2212</v>
      </c>
      <c r="N2836" s="14"/>
      <c r="O2836" s="14"/>
      <c r="P2836" s="14" t="s">
        <v>36</v>
      </c>
      <c r="Q2836" s="15"/>
      <c r="R2836" s="14" t="s">
        <v>2213</v>
      </c>
      <c r="S2836" s="14" t="s">
        <v>1654</v>
      </c>
      <c r="T2836" s="14">
        <v>12</v>
      </c>
      <c r="U2836" s="14" t="s">
        <v>2214</v>
      </c>
      <c r="V2836" s="14" t="s">
        <v>526</v>
      </c>
      <c r="W2836" s="14"/>
      <c r="X2836" s="14"/>
      <c r="Y2836" s="14"/>
      <c r="Z2836" s="14" t="s">
        <v>38</v>
      </c>
      <c r="AA2836" s="3" t="s">
        <v>23558</v>
      </c>
    </row>
    <row r="2837" spans="2:27" x14ac:dyDescent="0.2">
      <c r="B2837" s="14" t="s">
        <v>1585</v>
      </c>
      <c r="C2837" s="15" t="s">
        <v>23513</v>
      </c>
      <c r="D2837" s="12">
        <v>151</v>
      </c>
      <c r="E2837" s="15" t="s">
        <v>23517</v>
      </c>
      <c r="F2837" s="14" t="s">
        <v>2215</v>
      </c>
      <c r="G2837" s="14" t="s">
        <v>2216</v>
      </c>
      <c r="H2837" s="14" t="s">
        <v>2217</v>
      </c>
      <c r="I2837" s="14" t="s">
        <v>895</v>
      </c>
      <c r="J2837" s="14" t="s">
        <v>2218</v>
      </c>
      <c r="K2837" s="14" t="s">
        <v>1026</v>
      </c>
      <c r="L2837" s="14" t="s">
        <v>2219</v>
      </c>
      <c r="M2837" s="14" t="s">
        <v>2219</v>
      </c>
      <c r="N2837" s="14"/>
      <c r="O2837" s="14"/>
      <c r="P2837" s="14" t="s">
        <v>36</v>
      </c>
      <c r="Q2837" s="15"/>
      <c r="R2837" s="14" t="s">
        <v>2220</v>
      </c>
      <c r="S2837" s="14" t="s">
        <v>1607</v>
      </c>
      <c r="T2837" s="14">
        <v>12</v>
      </c>
      <c r="U2837" s="14" t="s">
        <v>1714</v>
      </c>
      <c r="V2837" s="14" t="s">
        <v>522</v>
      </c>
      <c r="W2837" s="14"/>
      <c r="X2837" s="14"/>
      <c r="Y2837" s="14"/>
      <c r="Z2837" s="14" t="s">
        <v>38</v>
      </c>
      <c r="AA2837" s="3" t="s">
        <v>23558</v>
      </c>
    </row>
    <row r="2838" spans="2:27" x14ac:dyDescent="0.2">
      <c r="B2838" s="14" t="s">
        <v>1585</v>
      </c>
      <c r="C2838" s="15" t="s">
        <v>23513</v>
      </c>
      <c r="D2838" s="12">
        <v>152</v>
      </c>
      <c r="E2838" s="15" t="s">
        <v>23517</v>
      </c>
      <c r="F2838" s="14" t="s">
        <v>2221</v>
      </c>
      <c r="G2838" s="14" t="s">
        <v>2222</v>
      </c>
      <c r="H2838" s="14" t="s">
        <v>2223</v>
      </c>
      <c r="I2838" s="14" t="s">
        <v>2224</v>
      </c>
      <c r="J2838" s="14" t="s">
        <v>523</v>
      </c>
      <c r="K2838" s="14" t="s">
        <v>1026</v>
      </c>
      <c r="L2838" s="14" t="s">
        <v>2225</v>
      </c>
      <c r="M2838" s="14" t="s">
        <v>2225</v>
      </c>
      <c r="N2838" s="14"/>
      <c r="O2838" s="14"/>
      <c r="P2838" s="14" t="s">
        <v>36</v>
      </c>
      <c r="Q2838" s="15"/>
      <c r="R2838" s="14" t="s">
        <v>2226</v>
      </c>
      <c r="S2838" s="14" t="s">
        <v>1628</v>
      </c>
      <c r="T2838" s="14">
        <v>12</v>
      </c>
      <c r="U2838" s="14" t="s">
        <v>1844</v>
      </c>
      <c r="V2838" s="14" t="s">
        <v>514</v>
      </c>
      <c r="W2838" s="14"/>
      <c r="X2838" s="14"/>
      <c r="Y2838" s="14"/>
      <c r="Z2838" s="14" t="s">
        <v>38</v>
      </c>
      <c r="AA2838" s="3" t="s">
        <v>23558</v>
      </c>
    </row>
    <row r="2839" spans="2:27" x14ac:dyDescent="0.2">
      <c r="B2839" s="14" t="s">
        <v>1585</v>
      </c>
      <c r="C2839" s="15" t="s">
        <v>23513</v>
      </c>
      <c r="D2839" s="12">
        <v>153</v>
      </c>
      <c r="E2839" s="15" t="s">
        <v>23517</v>
      </c>
      <c r="F2839" s="14" t="s">
        <v>2227</v>
      </c>
      <c r="G2839" s="14" t="s">
        <v>2228</v>
      </c>
      <c r="H2839" s="14" t="s">
        <v>2229</v>
      </c>
      <c r="I2839" s="14" t="s">
        <v>693</v>
      </c>
      <c r="J2839" s="14" t="s">
        <v>523</v>
      </c>
      <c r="K2839" s="14" t="s">
        <v>1026</v>
      </c>
      <c r="L2839" s="14" t="s">
        <v>2230</v>
      </c>
      <c r="M2839" s="14" t="s">
        <v>2230</v>
      </c>
      <c r="N2839" s="14"/>
      <c r="O2839" s="14"/>
      <c r="P2839" s="14" t="s">
        <v>36</v>
      </c>
      <c r="Q2839" s="15"/>
      <c r="R2839" s="14" t="s">
        <v>2231</v>
      </c>
      <c r="S2839" s="14" t="s">
        <v>1607</v>
      </c>
      <c r="T2839" s="14">
        <v>12</v>
      </c>
      <c r="U2839" s="14" t="s">
        <v>1677</v>
      </c>
      <c r="V2839" s="14" t="s">
        <v>522</v>
      </c>
      <c r="W2839" s="14"/>
      <c r="X2839" s="14"/>
      <c r="Y2839" s="14"/>
      <c r="Z2839" s="14" t="s">
        <v>38</v>
      </c>
      <c r="AA2839" s="3" t="s">
        <v>23558</v>
      </c>
    </row>
    <row r="2840" spans="2:27" x14ac:dyDescent="0.2">
      <c r="B2840" s="14" t="s">
        <v>1585</v>
      </c>
      <c r="C2840" s="15" t="s">
        <v>23513</v>
      </c>
      <c r="D2840" s="12">
        <v>154</v>
      </c>
      <c r="E2840" s="15" t="s">
        <v>23517</v>
      </c>
      <c r="F2840" s="14" t="s">
        <v>2232</v>
      </c>
      <c r="G2840" s="14" t="s">
        <v>2233</v>
      </c>
      <c r="H2840" s="14" t="s">
        <v>2234</v>
      </c>
      <c r="I2840" s="14" t="s">
        <v>2235</v>
      </c>
      <c r="J2840" s="14" t="s">
        <v>523</v>
      </c>
      <c r="K2840" s="14" t="s">
        <v>1026</v>
      </c>
      <c r="L2840" s="14" t="s">
        <v>2236</v>
      </c>
      <c r="M2840" s="14" t="s">
        <v>2236</v>
      </c>
      <c r="N2840" s="14"/>
      <c r="O2840" s="14"/>
      <c r="P2840" s="14" t="s">
        <v>36</v>
      </c>
      <c r="Q2840" s="15"/>
      <c r="R2840" s="14" t="s">
        <v>2237</v>
      </c>
      <c r="S2840" s="14" t="s">
        <v>2238</v>
      </c>
      <c r="T2840" s="14">
        <v>12</v>
      </c>
      <c r="U2840" s="14" t="s">
        <v>2239</v>
      </c>
      <c r="V2840" s="14" t="s">
        <v>526</v>
      </c>
      <c r="W2840" s="14"/>
      <c r="X2840" s="14"/>
      <c r="Y2840" s="14"/>
      <c r="Z2840" s="14" t="s">
        <v>38</v>
      </c>
      <c r="AA2840" s="3" t="s">
        <v>23558</v>
      </c>
    </row>
    <row r="2841" spans="2:27" x14ac:dyDescent="0.2">
      <c r="B2841" s="14" t="s">
        <v>1585</v>
      </c>
      <c r="C2841" s="15" t="s">
        <v>23513</v>
      </c>
      <c r="D2841" s="12">
        <v>155</v>
      </c>
      <c r="E2841" s="15" t="s">
        <v>23517</v>
      </c>
      <c r="F2841" s="14" t="s">
        <v>2240</v>
      </c>
      <c r="G2841" s="14" t="s">
        <v>2241</v>
      </c>
      <c r="H2841" s="14" t="s">
        <v>2242</v>
      </c>
      <c r="I2841" s="14" t="s">
        <v>2243</v>
      </c>
      <c r="J2841" s="14" t="s">
        <v>523</v>
      </c>
      <c r="K2841" s="14" t="s">
        <v>1026</v>
      </c>
      <c r="L2841" s="14" t="s">
        <v>2244</v>
      </c>
      <c r="M2841" s="14" t="s">
        <v>2244</v>
      </c>
      <c r="N2841" s="14"/>
      <c r="O2841" s="14"/>
      <c r="P2841" s="14" t="s">
        <v>36</v>
      </c>
      <c r="Q2841" s="15"/>
      <c r="R2841" s="14" t="s">
        <v>2245</v>
      </c>
      <c r="S2841" s="14" t="s">
        <v>1607</v>
      </c>
      <c r="T2841" s="14">
        <v>12</v>
      </c>
      <c r="U2841" s="14" t="s">
        <v>1874</v>
      </c>
      <c r="V2841" s="14" t="s">
        <v>522</v>
      </c>
      <c r="W2841" s="14"/>
      <c r="X2841" s="14"/>
      <c r="Y2841" s="14"/>
      <c r="Z2841" s="14" t="s">
        <v>38</v>
      </c>
      <c r="AA2841" s="3" t="s">
        <v>23558</v>
      </c>
    </row>
    <row r="2842" spans="2:27" x14ac:dyDescent="0.2">
      <c r="B2842" s="14" t="s">
        <v>1585</v>
      </c>
      <c r="C2842" s="15" t="s">
        <v>23513</v>
      </c>
      <c r="D2842" s="12">
        <v>156</v>
      </c>
      <c r="E2842" s="15" t="s">
        <v>23517</v>
      </c>
      <c r="F2842" s="14" t="s">
        <v>2246</v>
      </c>
      <c r="G2842" s="14" t="s">
        <v>2247</v>
      </c>
      <c r="H2842" s="14" t="s">
        <v>2248</v>
      </c>
      <c r="I2842" s="14" t="s">
        <v>2249</v>
      </c>
      <c r="J2842" s="14" t="s">
        <v>523</v>
      </c>
      <c r="K2842" s="14" t="s">
        <v>1026</v>
      </c>
      <c r="L2842" s="14" t="s">
        <v>2250</v>
      </c>
      <c r="M2842" s="14" t="s">
        <v>2251</v>
      </c>
      <c r="N2842" s="14"/>
      <c r="O2842" s="14"/>
      <c r="P2842" s="14" t="s">
        <v>36</v>
      </c>
      <c r="Q2842" s="15"/>
      <c r="R2842" s="14" t="s">
        <v>1825</v>
      </c>
      <c r="S2842" s="14" t="s">
        <v>1628</v>
      </c>
      <c r="T2842" s="14">
        <v>12</v>
      </c>
      <c r="U2842" s="14" t="s">
        <v>2252</v>
      </c>
      <c r="V2842" s="14" t="s">
        <v>522</v>
      </c>
      <c r="W2842" s="14"/>
      <c r="X2842" s="14"/>
      <c r="Y2842" s="14"/>
      <c r="Z2842" s="14" t="s">
        <v>38</v>
      </c>
      <c r="AA2842" s="3" t="s">
        <v>23558</v>
      </c>
    </row>
    <row r="2843" spans="2:27" x14ac:dyDescent="0.2">
      <c r="B2843" s="14" t="s">
        <v>1585</v>
      </c>
      <c r="C2843" s="15" t="s">
        <v>23513</v>
      </c>
      <c r="D2843" s="12">
        <v>157</v>
      </c>
      <c r="E2843" s="15" t="s">
        <v>23517</v>
      </c>
      <c r="F2843" s="14" t="s">
        <v>2253</v>
      </c>
      <c r="G2843" s="14" t="s">
        <v>2254</v>
      </c>
      <c r="H2843" s="14" t="s">
        <v>2255</v>
      </c>
      <c r="I2843" s="14" t="s">
        <v>2256</v>
      </c>
      <c r="J2843" s="14" t="s">
        <v>523</v>
      </c>
      <c r="K2843" s="14" t="s">
        <v>1026</v>
      </c>
      <c r="L2843" s="14" t="s">
        <v>2257</v>
      </c>
      <c r="M2843" s="14" t="s">
        <v>2257</v>
      </c>
      <c r="N2843" s="14"/>
      <c r="O2843" s="14"/>
      <c r="P2843" s="14" t="s">
        <v>36</v>
      </c>
      <c r="Q2843" s="15"/>
      <c r="R2843" s="14" t="s">
        <v>2258</v>
      </c>
      <c r="S2843" s="14" t="s">
        <v>2259</v>
      </c>
      <c r="T2843" s="14">
        <v>12</v>
      </c>
      <c r="U2843" s="14" t="s">
        <v>2260</v>
      </c>
      <c r="V2843" s="14" t="s">
        <v>526</v>
      </c>
      <c r="W2843" s="14"/>
      <c r="X2843" s="14"/>
      <c r="Y2843" s="14"/>
      <c r="Z2843" s="14" t="s">
        <v>38</v>
      </c>
      <c r="AA2843" s="3" t="s">
        <v>23558</v>
      </c>
    </row>
    <row r="2844" spans="2:27" x14ac:dyDescent="0.2">
      <c r="B2844" s="14" t="s">
        <v>1585</v>
      </c>
      <c r="C2844" s="15" t="s">
        <v>23513</v>
      </c>
      <c r="D2844" s="12">
        <v>158</v>
      </c>
      <c r="E2844" s="15" t="s">
        <v>23517</v>
      </c>
      <c r="F2844" s="14" t="s">
        <v>2261</v>
      </c>
      <c r="G2844" s="14" t="s">
        <v>2262</v>
      </c>
      <c r="H2844" s="14" t="s">
        <v>2263</v>
      </c>
      <c r="I2844" s="14" t="s">
        <v>1163</v>
      </c>
      <c r="J2844" s="14" t="s">
        <v>481</v>
      </c>
      <c r="K2844" s="14" t="s">
        <v>1026</v>
      </c>
      <c r="L2844" s="14" t="s">
        <v>2264</v>
      </c>
      <c r="M2844" s="14" t="s">
        <v>2264</v>
      </c>
      <c r="N2844" s="14"/>
      <c r="O2844" s="14"/>
      <c r="P2844" s="14" t="s">
        <v>36</v>
      </c>
      <c r="Q2844" s="15"/>
      <c r="R2844" s="14" t="s">
        <v>1614</v>
      </c>
      <c r="S2844" s="14" t="s">
        <v>1628</v>
      </c>
      <c r="T2844" s="14">
        <v>12</v>
      </c>
      <c r="U2844" s="14" t="s">
        <v>1629</v>
      </c>
      <c r="V2844" s="14" t="s">
        <v>522</v>
      </c>
      <c r="W2844" s="14"/>
      <c r="X2844" s="14"/>
      <c r="Y2844" s="14"/>
      <c r="Z2844" s="14" t="s">
        <v>38</v>
      </c>
      <c r="AA2844" s="3" t="s">
        <v>23558</v>
      </c>
    </row>
    <row r="2845" spans="2:27" x14ac:dyDescent="0.2">
      <c r="B2845" s="14" t="s">
        <v>1585</v>
      </c>
      <c r="C2845" s="15" t="s">
        <v>23513</v>
      </c>
      <c r="D2845" s="12">
        <v>159</v>
      </c>
      <c r="E2845" s="15" t="s">
        <v>23517</v>
      </c>
      <c r="F2845" s="14" t="s">
        <v>2265</v>
      </c>
      <c r="G2845" s="14" t="s">
        <v>2266</v>
      </c>
      <c r="H2845" s="14" t="s">
        <v>2267</v>
      </c>
      <c r="I2845" s="14" t="s">
        <v>2268</v>
      </c>
      <c r="J2845" s="14" t="s">
        <v>523</v>
      </c>
      <c r="K2845" s="14" t="s">
        <v>1026</v>
      </c>
      <c r="L2845" s="14" t="s">
        <v>2269</v>
      </c>
      <c r="M2845" s="14" t="s">
        <v>2269</v>
      </c>
      <c r="N2845" s="14"/>
      <c r="O2845" s="14"/>
      <c r="P2845" s="14" t="s">
        <v>36</v>
      </c>
      <c r="Q2845" s="15"/>
      <c r="R2845" s="14" t="s">
        <v>1614</v>
      </c>
      <c r="S2845" s="14" t="s">
        <v>1598</v>
      </c>
      <c r="T2845" s="14">
        <v>12</v>
      </c>
      <c r="U2845" s="14" t="s">
        <v>2270</v>
      </c>
      <c r="V2845" s="14" t="s">
        <v>571</v>
      </c>
      <c r="W2845" s="14"/>
      <c r="X2845" s="14"/>
      <c r="Y2845" s="14"/>
      <c r="Z2845" s="14" t="s">
        <v>38</v>
      </c>
      <c r="AA2845" s="3" t="s">
        <v>23558</v>
      </c>
    </row>
    <row r="2846" spans="2:27" x14ac:dyDescent="0.2">
      <c r="B2846" s="14" t="s">
        <v>2382</v>
      </c>
      <c r="C2846" s="15" t="s">
        <v>23513</v>
      </c>
      <c r="D2846" s="12">
        <v>164</v>
      </c>
      <c r="E2846" s="15" t="s">
        <v>23518</v>
      </c>
      <c r="F2846" s="14" t="s">
        <v>2500</v>
      </c>
      <c r="G2846" s="14" t="s">
        <v>2501</v>
      </c>
      <c r="H2846" s="14" t="s">
        <v>2502</v>
      </c>
      <c r="I2846" s="14" t="s">
        <v>2503</v>
      </c>
      <c r="J2846" s="14" t="s">
        <v>102</v>
      </c>
      <c r="K2846" s="14" t="s">
        <v>1026</v>
      </c>
      <c r="L2846" s="14" t="s">
        <v>2504</v>
      </c>
      <c r="M2846" s="14" t="s">
        <v>2505</v>
      </c>
      <c r="N2846" s="14"/>
      <c r="O2846" s="14"/>
      <c r="P2846" s="14" t="s">
        <v>36</v>
      </c>
      <c r="Q2846" s="15"/>
      <c r="R2846" s="14"/>
      <c r="S2846" s="14" t="s">
        <v>2399</v>
      </c>
      <c r="T2846" s="14">
        <v>12</v>
      </c>
      <c r="U2846" s="14" t="s">
        <v>2409</v>
      </c>
      <c r="V2846" s="14" t="s">
        <v>522</v>
      </c>
      <c r="W2846" s="14" t="s">
        <v>2506</v>
      </c>
      <c r="X2846" s="14"/>
      <c r="Y2846" s="14"/>
      <c r="Z2846" s="14" t="s">
        <v>38</v>
      </c>
      <c r="AA2846" s="3" t="s">
        <v>23558</v>
      </c>
    </row>
    <row r="2847" spans="2:27" x14ac:dyDescent="0.2">
      <c r="B2847" s="14" t="s">
        <v>2382</v>
      </c>
      <c r="C2847" s="15" t="s">
        <v>23513</v>
      </c>
      <c r="D2847" s="12">
        <v>165</v>
      </c>
      <c r="E2847" s="15" t="s">
        <v>23518</v>
      </c>
      <c r="F2847" s="14" t="s">
        <v>2508</v>
      </c>
      <c r="G2847" s="14" t="s">
        <v>2422</v>
      </c>
      <c r="H2847" s="14" t="s">
        <v>2509</v>
      </c>
      <c r="I2847" s="14" t="s">
        <v>2396</v>
      </c>
      <c r="J2847" s="14" t="s">
        <v>86</v>
      </c>
      <c r="K2847" s="14" t="s">
        <v>1026</v>
      </c>
      <c r="L2847" s="14" t="s">
        <v>62</v>
      </c>
      <c r="M2847" s="14" t="s">
        <v>476</v>
      </c>
      <c r="N2847" s="14"/>
      <c r="O2847" s="14"/>
      <c r="P2847" s="14" t="s">
        <v>36</v>
      </c>
      <c r="Q2847" s="15"/>
      <c r="R2847" s="14"/>
      <c r="S2847" s="14" t="s">
        <v>2390</v>
      </c>
      <c r="T2847" s="14">
        <v>12</v>
      </c>
      <c r="U2847" s="14" t="s">
        <v>2397</v>
      </c>
      <c r="V2847" s="14" t="s">
        <v>522</v>
      </c>
      <c r="W2847" s="14" t="s">
        <v>2510</v>
      </c>
      <c r="X2847" s="14"/>
      <c r="Y2847" s="14"/>
      <c r="Z2847" s="14" t="s">
        <v>38</v>
      </c>
      <c r="AA2847" s="3" t="s">
        <v>23558</v>
      </c>
    </row>
    <row r="2848" spans="2:27" x14ac:dyDescent="0.2">
      <c r="B2848" s="14" t="s">
        <v>2382</v>
      </c>
      <c r="C2848" s="15" t="s">
        <v>23513</v>
      </c>
      <c r="D2848" s="12">
        <v>167</v>
      </c>
      <c r="E2848" s="15" t="s">
        <v>23518</v>
      </c>
      <c r="F2848" s="14" t="s">
        <v>2519</v>
      </c>
      <c r="G2848" s="14" t="s">
        <v>2520</v>
      </c>
      <c r="H2848" s="14" t="s">
        <v>2521</v>
      </c>
      <c r="I2848" s="14" t="s">
        <v>2398</v>
      </c>
      <c r="J2848" s="14" t="s">
        <v>503</v>
      </c>
      <c r="K2848" s="14" t="s">
        <v>1026</v>
      </c>
      <c r="L2848" s="14" t="s">
        <v>2522</v>
      </c>
      <c r="M2848" s="14" t="s">
        <v>523</v>
      </c>
      <c r="N2848" s="14"/>
      <c r="O2848" s="14"/>
      <c r="P2848" s="14" t="s">
        <v>36</v>
      </c>
      <c r="Q2848" s="15"/>
      <c r="R2848" s="14"/>
      <c r="S2848" s="14" t="s">
        <v>2385</v>
      </c>
      <c r="T2848" s="14">
        <v>12</v>
      </c>
      <c r="U2848" s="14" t="s">
        <v>2523</v>
      </c>
      <c r="V2848" s="14" t="s">
        <v>522</v>
      </c>
      <c r="W2848" s="14" t="s">
        <v>2524</v>
      </c>
      <c r="X2848" s="14"/>
      <c r="Y2848" s="14"/>
      <c r="Z2848" s="14" t="s">
        <v>38</v>
      </c>
      <c r="AA2848" s="3" t="s">
        <v>23558</v>
      </c>
    </row>
    <row r="2849" spans="2:27" x14ac:dyDescent="0.2">
      <c r="B2849" s="14" t="s">
        <v>2382</v>
      </c>
      <c r="C2849" s="15" t="s">
        <v>23513</v>
      </c>
      <c r="D2849" s="12">
        <v>168</v>
      </c>
      <c r="E2849" s="15" t="s">
        <v>23518</v>
      </c>
      <c r="F2849" s="14" t="s">
        <v>2526</v>
      </c>
      <c r="G2849" s="14" t="s">
        <v>2527</v>
      </c>
      <c r="H2849" s="14" t="s">
        <v>2528</v>
      </c>
      <c r="I2849" s="14" t="s">
        <v>2398</v>
      </c>
      <c r="J2849" s="14" t="s">
        <v>220</v>
      </c>
      <c r="K2849" s="14" t="s">
        <v>1026</v>
      </c>
      <c r="L2849" s="14" t="s">
        <v>2529</v>
      </c>
      <c r="M2849" s="14" t="s">
        <v>523</v>
      </c>
      <c r="N2849" s="14"/>
      <c r="O2849" s="14"/>
      <c r="P2849" s="14" t="s">
        <v>36</v>
      </c>
      <c r="Q2849" s="15"/>
      <c r="R2849" s="14"/>
      <c r="S2849" s="14" t="s">
        <v>2390</v>
      </c>
      <c r="T2849" s="14">
        <v>12</v>
      </c>
      <c r="U2849" s="14" t="s">
        <v>2397</v>
      </c>
      <c r="V2849" s="14" t="s">
        <v>522</v>
      </c>
      <c r="W2849" s="14" t="s">
        <v>2530</v>
      </c>
      <c r="X2849" s="14"/>
      <c r="Y2849" s="14"/>
      <c r="Z2849" s="14" t="s">
        <v>38</v>
      </c>
      <c r="AA2849" s="3" t="s">
        <v>23558</v>
      </c>
    </row>
    <row r="2850" spans="2:27" x14ac:dyDescent="0.2">
      <c r="B2850" s="14" t="s">
        <v>2382</v>
      </c>
      <c r="C2850" s="15" t="s">
        <v>23513</v>
      </c>
      <c r="D2850" s="12">
        <v>169</v>
      </c>
      <c r="E2850" s="15" t="s">
        <v>23518</v>
      </c>
      <c r="F2850" s="14" t="s">
        <v>2532</v>
      </c>
      <c r="G2850" s="14" t="s">
        <v>2533</v>
      </c>
      <c r="H2850" s="14" t="s">
        <v>2534</v>
      </c>
      <c r="I2850" s="14" t="s">
        <v>2398</v>
      </c>
      <c r="J2850" s="14" t="s">
        <v>1573</v>
      </c>
      <c r="K2850" s="14" t="s">
        <v>1026</v>
      </c>
      <c r="L2850" s="14" t="s">
        <v>2535</v>
      </c>
      <c r="M2850" s="14" t="s">
        <v>523</v>
      </c>
      <c r="N2850" s="14"/>
      <c r="O2850" s="14"/>
      <c r="P2850" s="14" t="s">
        <v>36</v>
      </c>
      <c r="Q2850" s="15"/>
      <c r="R2850" s="14"/>
      <c r="S2850" s="14" t="s">
        <v>2390</v>
      </c>
      <c r="T2850" s="14">
        <v>12</v>
      </c>
      <c r="U2850" s="14" t="s">
        <v>2397</v>
      </c>
      <c r="V2850" s="14" t="s">
        <v>522</v>
      </c>
      <c r="W2850" s="14" t="s">
        <v>2536</v>
      </c>
      <c r="X2850" s="14"/>
      <c r="Y2850" s="14"/>
      <c r="Z2850" s="14" t="s">
        <v>38</v>
      </c>
      <c r="AA2850" s="3" t="s">
        <v>23558</v>
      </c>
    </row>
    <row r="2851" spans="2:27" x14ac:dyDescent="0.2">
      <c r="B2851" s="14" t="s">
        <v>2382</v>
      </c>
      <c r="C2851" s="15" t="s">
        <v>23513</v>
      </c>
      <c r="D2851" s="12">
        <v>170</v>
      </c>
      <c r="E2851" s="15" t="s">
        <v>23518</v>
      </c>
      <c r="F2851" s="14" t="s">
        <v>2538</v>
      </c>
      <c r="G2851" s="14" t="s">
        <v>2539</v>
      </c>
      <c r="H2851" s="14" t="s">
        <v>2540</v>
      </c>
      <c r="I2851" s="14" t="s">
        <v>2398</v>
      </c>
      <c r="J2851" s="14" t="s">
        <v>1013</v>
      </c>
      <c r="K2851" s="14" t="s">
        <v>1026</v>
      </c>
      <c r="L2851" s="14" t="s">
        <v>2541</v>
      </c>
      <c r="M2851" s="14" t="s">
        <v>523</v>
      </c>
      <c r="N2851" s="14"/>
      <c r="O2851" s="14"/>
      <c r="P2851" s="14" t="s">
        <v>36</v>
      </c>
      <c r="Q2851" s="15"/>
      <c r="R2851" s="14"/>
      <c r="S2851" s="14" t="s">
        <v>2391</v>
      </c>
      <c r="T2851" s="14">
        <v>12</v>
      </c>
      <c r="U2851" s="14" t="s">
        <v>2455</v>
      </c>
      <c r="V2851" s="14" t="s">
        <v>514</v>
      </c>
      <c r="W2851" s="14" t="s">
        <v>2542</v>
      </c>
      <c r="X2851" s="14"/>
      <c r="Y2851" s="14"/>
      <c r="Z2851" s="14" t="s">
        <v>38</v>
      </c>
      <c r="AA2851" s="3" t="s">
        <v>23558</v>
      </c>
    </row>
    <row r="2852" spans="2:27" x14ac:dyDescent="0.2">
      <c r="B2852" s="14" t="s">
        <v>2382</v>
      </c>
      <c r="C2852" s="15" t="s">
        <v>23513</v>
      </c>
      <c r="D2852" s="12">
        <v>172</v>
      </c>
      <c r="E2852" s="15" t="s">
        <v>23518</v>
      </c>
      <c r="F2852" s="14" t="s">
        <v>2551</v>
      </c>
      <c r="G2852" s="14" t="s">
        <v>2552</v>
      </c>
      <c r="H2852" s="14" t="s">
        <v>2553</v>
      </c>
      <c r="I2852" s="14" t="s">
        <v>2554</v>
      </c>
      <c r="J2852" s="14" t="s">
        <v>115</v>
      </c>
      <c r="K2852" s="14" t="s">
        <v>1026</v>
      </c>
      <c r="L2852" s="14" t="s">
        <v>2555</v>
      </c>
      <c r="M2852" s="14" t="s">
        <v>523</v>
      </c>
      <c r="N2852" s="14"/>
      <c r="O2852" s="14"/>
      <c r="P2852" s="14" t="s">
        <v>36</v>
      </c>
      <c r="Q2852" s="15"/>
      <c r="R2852" s="14"/>
      <c r="S2852" s="14" t="s">
        <v>2399</v>
      </c>
      <c r="T2852" s="14">
        <v>12</v>
      </c>
      <c r="U2852" s="14" t="s">
        <v>2400</v>
      </c>
      <c r="V2852" s="14" t="s">
        <v>522</v>
      </c>
      <c r="W2852" s="14" t="s">
        <v>2556</v>
      </c>
      <c r="X2852" s="14"/>
      <c r="Y2852" s="14"/>
      <c r="Z2852" s="14" t="s">
        <v>123</v>
      </c>
      <c r="AA2852" s="3" t="s">
        <v>23558</v>
      </c>
    </row>
    <row r="2853" spans="2:27" x14ac:dyDescent="0.2">
      <c r="B2853" s="14" t="s">
        <v>2382</v>
      </c>
      <c r="C2853" s="15" t="s">
        <v>23513</v>
      </c>
      <c r="D2853" s="12">
        <v>173</v>
      </c>
      <c r="E2853" s="15" t="s">
        <v>23518</v>
      </c>
      <c r="F2853" s="14" t="s">
        <v>2558</v>
      </c>
      <c r="G2853" s="14" t="s">
        <v>2559</v>
      </c>
      <c r="H2853" s="14" t="s">
        <v>2560</v>
      </c>
      <c r="I2853" s="14" t="s">
        <v>875</v>
      </c>
      <c r="J2853" s="14" t="s">
        <v>115</v>
      </c>
      <c r="K2853" s="14" t="s">
        <v>1026</v>
      </c>
      <c r="L2853" s="14" t="s">
        <v>2561</v>
      </c>
      <c r="M2853" s="14" t="s">
        <v>523</v>
      </c>
      <c r="N2853" s="14"/>
      <c r="O2853" s="14"/>
      <c r="P2853" s="14" t="s">
        <v>36</v>
      </c>
      <c r="Q2853" s="15"/>
      <c r="R2853" s="14"/>
      <c r="S2853" s="14" t="s">
        <v>2399</v>
      </c>
      <c r="T2853" s="14">
        <v>12</v>
      </c>
      <c r="U2853" s="14" t="s">
        <v>2562</v>
      </c>
      <c r="V2853" s="14" t="s">
        <v>526</v>
      </c>
      <c r="W2853" s="14" t="s">
        <v>2563</v>
      </c>
      <c r="X2853" s="14"/>
      <c r="Y2853" s="14"/>
      <c r="Z2853" s="14" t="s">
        <v>123</v>
      </c>
      <c r="AA2853" s="3" t="s">
        <v>23558</v>
      </c>
    </row>
    <row r="2854" spans="2:27" x14ac:dyDescent="0.2">
      <c r="B2854" s="14" t="s">
        <v>2382</v>
      </c>
      <c r="C2854" s="15" t="s">
        <v>23513</v>
      </c>
      <c r="D2854" s="12">
        <v>174</v>
      </c>
      <c r="E2854" s="15" t="s">
        <v>23518</v>
      </c>
      <c r="F2854" s="14" t="s">
        <v>2565</v>
      </c>
      <c r="G2854" s="14" t="s">
        <v>2566</v>
      </c>
      <c r="H2854" s="14" t="s">
        <v>2567</v>
      </c>
      <c r="I2854" s="14" t="s">
        <v>875</v>
      </c>
      <c r="J2854" s="14" t="s">
        <v>115</v>
      </c>
      <c r="K2854" s="14" t="s">
        <v>1026</v>
      </c>
      <c r="L2854" s="14" t="s">
        <v>2568</v>
      </c>
      <c r="M2854" s="14" t="s">
        <v>523</v>
      </c>
      <c r="N2854" s="14"/>
      <c r="O2854" s="14"/>
      <c r="P2854" s="14" t="s">
        <v>36</v>
      </c>
      <c r="Q2854" s="15"/>
      <c r="R2854" s="14"/>
      <c r="S2854" s="14" t="s">
        <v>2389</v>
      </c>
      <c r="T2854" s="14">
        <v>12</v>
      </c>
      <c r="U2854" s="14" t="s">
        <v>2418</v>
      </c>
      <c r="V2854" s="14" t="s">
        <v>522</v>
      </c>
      <c r="W2854" s="14" t="s">
        <v>2569</v>
      </c>
      <c r="X2854" s="14"/>
      <c r="Y2854" s="14"/>
      <c r="Z2854" s="14" t="s">
        <v>123</v>
      </c>
      <c r="AA2854" s="3" t="s">
        <v>23558</v>
      </c>
    </row>
    <row r="2855" spans="2:27" x14ac:dyDescent="0.2">
      <c r="B2855" s="14" t="s">
        <v>2382</v>
      </c>
      <c r="C2855" s="15" t="s">
        <v>23513</v>
      </c>
      <c r="D2855" s="12">
        <v>175</v>
      </c>
      <c r="E2855" s="15" t="s">
        <v>23518</v>
      </c>
      <c r="F2855" s="14" t="s">
        <v>2571</v>
      </c>
      <c r="G2855" s="14" t="s">
        <v>2572</v>
      </c>
      <c r="H2855" s="14" t="s">
        <v>2573</v>
      </c>
      <c r="I2855" s="14" t="s">
        <v>949</v>
      </c>
      <c r="J2855" s="14" t="s">
        <v>115</v>
      </c>
      <c r="K2855" s="14" t="s">
        <v>1026</v>
      </c>
      <c r="L2855" s="14" t="s">
        <v>2574</v>
      </c>
      <c r="M2855" s="14" t="s">
        <v>523</v>
      </c>
      <c r="N2855" s="14"/>
      <c r="O2855" s="14"/>
      <c r="P2855" s="14" t="s">
        <v>36</v>
      </c>
      <c r="Q2855" s="15"/>
      <c r="R2855" s="14"/>
      <c r="S2855" s="14" t="s">
        <v>2384</v>
      </c>
      <c r="T2855" s="14">
        <v>12</v>
      </c>
      <c r="U2855" s="14" t="s">
        <v>2575</v>
      </c>
      <c r="V2855" s="14" t="s">
        <v>673</v>
      </c>
      <c r="W2855" s="14" t="s">
        <v>2576</v>
      </c>
      <c r="X2855" s="14"/>
      <c r="Y2855" s="14"/>
      <c r="Z2855" s="14" t="s">
        <v>38</v>
      </c>
      <c r="AA2855" s="3" t="s">
        <v>23558</v>
      </c>
    </row>
    <row r="2856" spans="2:27" x14ac:dyDescent="0.2">
      <c r="B2856" s="14" t="s">
        <v>2382</v>
      </c>
      <c r="C2856" s="15" t="s">
        <v>23513</v>
      </c>
      <c r="D2856" s="12">
        <v>176</v>
      </c>
      <c r="E2856" s="15" t="s">
        <v>23518</v>
      </c>
      <c r="F2856" s="14" t="s">
        <v>2578</v>
      </c>
      <c r="G2856" s="14" t="s">
        <v>2579</v>
      </c>
      <c r="H2856" s="14" t="s">
        <v>2580</v>
      </c>
      <c r="I2856" s="14" t="s">
        <v>770</v>
      </c>
      <c r="J2856" s="14" t="s">
        <v>747</v>
      </c>
      <c r="K2856" s="14" t="s">
        <v>1026</v>
      </c>
      <c r="L2856" s="14" t="s">
        <v>2581</v>
      </c>
      <c r="M2856" s="14" t="s">
        <v>523</v>
      </c>
      <c r="N2856" s="14"/>
      <c r="O2856" s="14"/>
      <c r="P2856" s="14" t="s">
        <v>36</v>
      </c>
      <c r="Q2856" s="15"/>
      <c r="R2856" s="14"/>
      <c r="S2856" s="14" t="s">
        <v>2582</v>
      </c>
      <c r="T2856" s="14">
        <v>11</v>
      </c>
      <c r="U2856" s="14" t="s">
        <v>2583</v>
      </c>
      <c r="V2856" s="14" t="s">
        <v>522</v>
      </c>
      <c r="W2856" s="14" t="s">
        <v>2584</v>
      </c>
      <c r="X2856" s="14"/>
      <c r="Y2856" s="14"/>
      <c r="Z2856" s="14" t="s">
        <v>38</v>
      </c>
      <c r="AA2856" s="3" t="s">
        <v>23558</v>
      </c>
    </row>
    <row r="2857" spans="2:27" x14ac:dyDescent="0.2">
      <c r="B2857" s="14" t="s">
        <v>2382</v>
      </c>
      <c r="C2857" s="15" t="s">
        <v>23513</v>
      </c>
      <c r="D2857" s="12">
        <v>177</v>
      </c>
      <c r="E2857" s="15" t="s">
        <v>23518</v>
      </c>
      <c r="F2857" s="14" t="s">
        <v>2586</v>
      </c>
      <c r="G2857" s="14" t="s">
        <v>2587</v>
      </c>
      <c r="H2857" s="14" t="s">
        <v>2588</v>
      </c>
      <c r="I2857" s="14" t="s">
        <v>2589</v>
      </c>
      <c r="J2857" s="14" t="s">
        <v>473</v>
      </c>
      <c r="K2857" s="14" t="s">
        <v>1026</v>
      </c>
      <c r="L2857" s="14" t="s">
        <v>267</v>
      </c>
      <c r="M2857" s="14" t="s">
        <v>523</v>
      </c>
      <c r="N2857" s="14"/>
      <c r="O2857" s="14"/>
      <c r="P2857" s="14" t="s">
        <v>36</v>
      </c>
      <c r="Q2857" s="15"/>
      <c r="R2857" s="14"/>
      <c r="S2857" s="14" t="s">
        <v>2391</v>
      </c>
      <c r="T2857" s="14">
        <v>12</v>
      </c>
      <c r="U2857" s="14" t="s">
        <v>2590</v>
      </c>
      <c r="V2857" s="14" t="s">
        <v>526</v>
      </c>
      <c r="W2857" s="14" t="s">
        <v>2591</v>
      </c>
      <c r="X2857" s="14"/>
      <c r="Y2857" s="14"/>
      <c r="Z2857" s="14" t="s">
        <v>123</v>
      </c>
      <c r="AA2857" s="3" t="s">
        <v>23558</v>
      </c>
    </row>
    <row r="2858" spans="2:27" x14ac:dyDescent="0.2">
      <c r="B2858" s="14" t="s">
        <v>2382</v>
      </c>
      <c r="C2858" s="15" t="s">
        <v>23513</v>
      </c>
      <c r="D2858" s="12">
        <v>178</v>
      </c>
      <c r="E2858" s="15" t="s">
        <v>23518</v>
      </c>
      <c r="F2858" s="14" t="s">
        <v>2593</v>
      </c>
      <c r="G2858" s="14" t="s">
        <v>2594</v>
      </c>
      <c r="H2858" s="14" t="s">
        <v>2595</v>
      </c>
      <c r="I2858" s="14" t="s">
        <v>2407</v>
      </c>
      <c r="J2858" s="14" t="s">
        <v>129</v>
      </c>
      <c r="K2858" s="14" t="s">
        <v>1026</v>
      </c>
      <c r="L2858" s="14" t="s">
        <v>2596</v>
      </c>
      <c r="M2858" s="14" t="s">
        <v>523</v>
      </c>
      <c r="N2858" s="14"/>
      <c r="O2858" s="14"/>
      <c r="P2858" s="14" t="s">
        <v>36</v>
      </c>
      <c r="Q2858" s="15"/>
      <c r="R2858" s="14"/>
      <c r="S2858" s="14" t="s">
        <v>2399</v>
      </c>
      <c r="T2858" s="14">
        <v>12</v>
      </c>
      <c r="U2858" s="14" t="s">
        <v>2409</v>
      </c>
      <c r="V2858" s="14" t="s">
        <v>522</v>
      </c>
      <c r="W2858" s="14" t="s">
        <v>2597</v>
      </c>
      <c r="X2858" s="14"/>
      <c r="Y2858" s="14"/>
      <c r="Z2858" s="14" t="s">
        <v>38</v>
      </c>
      <c r="AA2858" s="3" t="s">
        <v>23558</v>
      </c>
    </row>
    <row r="2859" spans="2:27" x14ac:dyDescent="0.2">
      <c r="B2859" s="14" t="s">
        <v>2382</v>
      </c>
      <c r="C2859" s="15" t="s">
        <v>23513</v>
      </c>
      <c r="D2859" s="12">
        <v>179</v>
      </c>
      <c r="E2859" s="15" t="s">
        <v>23518</v>
      </c>
      <c r="F2859" s="14" t="s">
        <v>2599</v>
      </c>
      <c r="G2859" s="14" t="s">
        <v>2600</v>
      </c>
      <c r="H2859" s="14" t="s">
        <v>2601</v>
      </c>
      <c r="I2859" s="14" t="s">
        <v>2602</v>
      </c>
      <c r="J2859" s="14" t="s">
        <v>72</v>
      </c>
      <c r="K2859" s="14" t="s">
        <v>1026</v>
      </c>
      <c r="L2859" s="14" t="s">
        <v>2603</v>
      </c>
      <c r="M2859" s="14" t="s">
        <v>523</v>
      </c>
      <c r="N2859" s="14"/>
      <c r="O2859" s="14"/>
      <c r="P2859" s="14" t="s">
        <v>36</v>
      </c>
      <c r="Q2859" s="15"/>
      <c r="R2859" s="14"/>
      <c r="S2859" s="14" t="s">
        <v>2478</v>
      </c>
      <c r="T2859" s="14">
        <v>12</v>
      </c>
      <c r="U2859" s="14" t="s">
        <v>2604</v>
      </c>
      <c r="V2859" s="14" t="s">
        <v>522</v>
      </c>
      <c r="W2859" s="14" t="s">
        <v>2605</v>
      </c>
      <c r="X2859" s="14"/>
      <c r="Y2859" s="14"/>
      <c r="Z2859" s="14" t="s">
        <v>123</v>
      </c>
      <c r="AA2859" s="3" t="s">
        <v>23558</v>
      </c>
    </row>
    <row r="2860" spans="2:27" x14ac:dyDescent="0.2">
      <c r="B2860" s="14" t="s">
        <v>2382</v>
      </c>
      <c r="C2860" s="15" t="s">
        <v>23513</v>
      </c>
      <c r="D2860" s="12">
        <v>180</v>
      </c>
      <c r="E2860" s="15" t="s">
        <v>23518</v>
      </c>
      <c r="F2860" s="14" t="s">
        <v>2607</v>
      </c>
      <c r="G2860" s="14" t="s">
        <v>2608</v>
      </c>
      <c r="H2860" s="14" t="s">
        <v>2609</v>
      </c>
      <c r="I2860" s="14" t="s">
        <v>2610</v>
      </c>
      <c r="J2860" s="14" t="s">
        <v>288</v>
      </c>
      <c r="K2860" s="14" t="s">
        <v>1026</v>
      </c>
      <c r="L2860" s="14" t="s">
        <v>2611</v>
      </c>
      <c r="M2860" s="14" t="s">
        <v>523</v>
      </c>
      <c r="N2860" s="14"/>
      <c r="O2860" s="14"/>
      <c r="P2860" s="14" t="s">
        <v>36</v>
      </c>
      <c r="Q2860" s="15"/>
      <c r="R2860" s="14"/>
      <c r="S2860" s="14" t="s">
        <v>2385</v>
      </c>
      <c r="T2860" s="14">
        <v>12</v>
      </c>
      <c r="U2860" s="14" t="s">
        <v>2403</v>
      </c>
      <c r="V2860" s="14" t="s">
        <v>522</v>
      </c>
      <c r="W2860" s="14" t="s">
        <v>2612</v>
      </c>
      <c r="X2860" s="14"/>
      <c r="Y2860" s="14"/>
      <c r="Z2860" s="14" t="s">
        <v>38</v>
      </c>
      <c r="AA2860" s="3" t="s">
        <v>23558</v>
      </c>
    </row>
    <row r="2861" spans="2:27" x14ac:dyDescent="0.2">
      <c r="B2861" s="14" t="s">
        <v>2382</v>
      </c>
      <c r="C2861" s="15" t="s">
        <v>23513</v>
      </c>
      <c r="D2861" s="12">
        <v>181</v>
      </c>
      <c r="E2861" s="15" t="s">
        <v>23518</v>
      </c>
      <c r="F2861" s="14" t="s">
        <v>2614</v>
      </c>
      <c r="G2861" s="14" t="s">
        <v>2615</v>
      </c>
      <c r="H2861" s="14" t="s">
        <v>2616</v>
      </c>
      <c r="I2861" s="14" t="s">
        <v>2617</v>
      </c>
      <c r="J2861" s="14" t="s">
        <v>102</v>
      </c>
      <c r="K2861" s="14" t="s">
        <v>1026</v>
      </c>
      <c r="L2861" s="14" t="s">
        <v>2618</v>
      </c>
      <c r="M2861" s="14" t="s">
        <v>523</v>
      </c>
      <c r="N2861" s="14"/>
      <c r="O2861" s="14"/>
      <c r="P2861" s="14" t="s">
        <v>36</v>
      </c>
      <c r="Q2861" s="15"/>
      <c r="R2861" s="14"/>
      <c r="S2861" s="14" t="s">
        <v>2399</v>
      </c>
      <c r="T2861" s="14">
        <v>12</v>
      </c>
      <c r="U2861" s="14" t="s">
        <v>2619</v>
      </c>
      <c r="V2861" s="14" t="s">
        <v>522</v>
      </c>
      <c r="W2861" s="14" t="s">
        <v>2620</v>
      </c>
      <c r="X2861" s="14"/>
      <c r="Y2861" s="14"/>
      <c r="Z2861" s="14" t="s">
        <v>38</v>
      </c>
      <c r="AA2861" s="3" t="s">
        <v>23558</v>
      </c>
    </row>
    <row r="2862" spans="2:27" x14ac:dyDescent="0.2">
      <c r="B2862" s="14" t="s">
        <v>2382</v>
      </c>
      <c r="C2862" s="15" t="s">
        <v>23513</v>
      </c>
      <c r="D2862" s="12">
        <v>182</v>
      </c>
      <c r="E2862" s="15" t="s">
        <v>23518</v>
      </c>
      <c r="F2862" s="14" t="s">
        <v>2622</v>
      </c>
      <c r="G2862" s="14" t="s">
        <v>2623</v>
      </c>
      <c r="H2862" s="14" t="s">
        <v>2624</v>
      </c>
      <c r="I2862" s="14" t="s">
        <v>2625</v>
      </c>
      <c r="J2862" s="14" t="s">
        <v>310</v>
      </c>
      <c r="K2862" s="14" t="s">
        <v>1026</v>
      </c>
      <c r="L2862" s="14" t="s">
        <v>2626</v>
      </c>
      <c r="M2862" s="14" t="s">
        <v>523</v>
      </c>
      <c r="N2862" s="14"/>
      <c r="O2862" s="14"/>
      <c r="P2862" s="14" t="s">
        <v>36</v>
      </c>
      <c r="Q2862" s="15"/>
      <c r="R2862" s="14"/>
      <c r="S2862" s="14" t="s">
        <v>2399</v>
      </c>
      <c r="T2862" s="14">
        <v>12</v>
      </c>
      <c r="U2862" s="14" t="s">
        <v>2627</v>
      </c>
      <c r="V2862" s="14" t="s">
        <v>530</v>
      </c>
      <c r="W2862" s="14" t="s">
        <v>2628</v>
      </c>
      <c r="X2862" s="14"/>
      <c r="Y2862" s="14"/>
      <c r="Z2862" s="14" t="s">
        <v>38</v>
      </c>
      <c r="AA2862" s="3" t="s">
        <v>23558</v>
      </c>
    </row>
    <row r="2863" spans="2:27" x14ac:dyDescent="0.2">
      <c r="B2863" s="14" t="s">
        <v>2382</v>
      </c>
      <c r="C2863" s="15" t="s">
        <v>23513</v>
      </c>
      <c r="D2863" s="12">
        <v>183</v>
      </c>
      <c r="E2863" s="15" t="s">
        <v>23518</v>
      </c>
      <c r="F2863" s="14" t="s">
        <v>2630</v>
      </c>
      <c r="G2863" s="14" t="s">
        <v>2631</v>
      </c>
      <c r="H2863" s="14" t="s">
        <v>2632</v>
      </c>
      <c r="I2863" s="14" t="s">
        <v>876</v>
      </c>
      <c r="J2863" s="14" t="s">
        <v>1013</v>
      </c>
      <c r="K2863" s="14" t="s">
        <v>1026</v>
      </c>
      <c r="L2863" s="14" t="s">
        <v>2633</v>
      </c>
      <c r="M2863" s="14" t="s">
        <v>523</v>
      </c>
      <c r="N2863" s="14"/>
      <c r="O2863" s="14"/>
      <c r="P2863" s="14" t="s">
        <v>36</v>
      </c>
      <c r="Q2863" s="15"/>
      <c r="R2863" s="14"/>
      <c r="S2863" s="14" t="s">
        <v>2393</v>
      </c>
      <c r="T2863" s="14">
        <v>12</v>
      </c>
      <c r="U2863" s="14" t="s">
        <v>2395</v>
      </c>
      <c r="V2863" s="14" t="s">
        <v>522</v>
      </c>
      <c r="W2863" s="14" t="s">
        <v>2634</v>
      </c>
      <c r="X2863" s="14"/>
      <c r="Y2863" s="14"/>
      <c r="Z2863" s="14" t="s">
        <v>123</v>
      </c>
      <c r="AA2863" s="3" t="s">
        <v>23558</v>
      </c>
    </row>
    <row r="2864" spans="2:27" x14ac:dyDescent="0.2">
      <c r="B2864" s="14" t="s">
        <v>2382</v>
      </c>
      <c r="C2864" s="15" t="s">
        <v>23513</v>
      </c>
      <c r="D2864" s="12">
        <v>184</v>
      </c>
      <c r="E2864" s="15" t="s">
        <v>23518</v>
      </c>
      <c r="F2864" s="14" t="s">
        <v>2636</v>
      </c>
      <c r="G2864" s="14" t="s">
        <v>2637</v>
      </c>
      <c r="H2864" s="14" t="s">
        <v>2638</v>
      </c>
      <c r="I2864" s="14" t="s">
        <v>876</v>
      </c>
      <c r="J2864" s="14" t="s">
        <v>623</v>
      </c>
      <c r="K2864" s="14" t="s">
        <v>1026</v>
      </c>
      <c r="L2864" s="14" t="s">
        <v>2639</v>
      </c>
      <c r="M2864" s="14" t="s">
        <v>523</v>
      </c>
      <c r="N2864" s="14"/>
      <c r="O2864" s="14"/>
      <c r="P2864" s="14" t="s">
        <v>36</v>
      </c>
      <c r="Q2864" s="15"/>
      <c r="R2864" s="14"/>
      <c r="S2864" s="14" t="s">
        <v>2393</v>
      </c>
      <c r="T2864" s="14">
        <v>12</v>
      </c>
      <c r="U2864" s="14" t="s">
        <v>2395</v>
      </c>
      <c r="V2864" s="14" t="s">
        <v>522</v>
      </c>
      <c r="W2864" s="14" t="s">
        <v>2640</v>
      </c>
      <c r="X2864" s="14"/>
      <c r="Y2864" s="14"/>
      <c r="Z2864" s="14" t="s">
        <v>123</v>
      </c>
      <c r="AA2864" s="3" t="s">
        <v>23558</v>
      </c>
    </row>
    <row r="2865" spans="2:27" x14ac:dyDescent="0.2">
      <c r="B2865" s="14" t="s">
        <v>2382</v>
      </c>
      <c r="C2865" s="15" t="s">
        <v>23513</v>
      </c>
      <c r="D2865" s="12">
        <v>185</v>
      </c>
      <c r="E2865" s="15" t="s">
        <v>23518</v>
      </c>
      <c r="F2865" s="14" t="s">
        <v>2642</v>
      </c>
      <c r="G2865" s="14" t="s">
        <v>2643</v>
      </c>
      <c r="H2865" s="14" t="s">
        <v>2644</v>
      </c>
      <c r="I2865" s="14" t="s">
        <v>2645</v>
      </c>
      <c r="J2865" s="14" t="s">
        <v>523</v>
      </c>
      <c r="K2865" s="14" t="s">
        <v>1026</v>
      </c>
      <c r="L2865" s="14" t="s">
        <v>2646</v>
      </c>
      <c r="M2865" s="14" t="s">
        <v>523</v>
      </c>
      <c r="N2865" s="14"/>
      <c r="O2865" s="14"/>
      <c r="P2865" s="14" t="s">
        <v>36</v>
      </c>
      <c r="Q2865" s="15"/>
      <c r="R2865" s="14"/>
      <c r="S2865" s="14" t="s">
        <v>2393</v>
      </c>
      <c r="T2865" s="14">
        <v>12</v>
      </c>
      <c r="U2865" s="14" t="s">
        <v>2462</v>
      </c>
      <c r="V2865" s="14" t="s">
        <v>522</v>
      </c>
      <c r="W2865" s="14" t="s">
        <v>2647</v>
      </c>
      <c r="X2865" s="14"/>
      <c r="Y2865" s="14"/>
      <c r="Z2865" s="14" t="s">
        <v>123</v>
      </c>
      <c r="AA2865" s="3" t="s">
        <v>23558</v>
      </c>
    </row>
    <row r="2866" spans="2:27" x14ac:dyDescent="0.2">
      <c r="B2866" s="14" t="s">
        <v>2382</v>
      </c>
      <c r="C2866" s="15" t="s">
        <v>23513</v>
      </c>
      <c r="D2866" s="12">
        <v>186</v>
      </c>
      <c r="E2866" s="15" t="s">
        <v>23518</v>
      </c>
      <c r="F2866" s="14" t="s">
        <v>2649</v>
      </c>
      <c r="G2866" s="14" t="s">
        <v>2650</v>
      </c>
      <c r="H2866" s="14" t="s">
        <v>2651</v>
      </c>
      <c r="I2866" s="14" t="s">
        <v>2652</v>
      </c>
      <c r="J2866" s="14" t="s">
        <v>2653</v>
      </c>
      <c r="K2866" s="14" t="s">
        <v>1026</v>
      </c>
      <c r="L2866" s="14" t="s">
        <v>2654</v>
      </c>
      <c r="M2866" s="14" t="s">
        <v>523</v>
      </c>
      <c r="N2866" s="14"/>
      <c r="O2866" s="14"/>
      <c r="P2866" s="14" t="s">
        <v>36</v>
      </c>
      <c r="Q2866" s="15"/>
      <c r="R2866" s="14"/>
      <c r="S2866" s="14" t="s">
        <v>2399</v>
      </c>
      <c r="T2866" s="14">
        <v>12</v>
      </c>
      <c r="U2866" s="14" t="s">
        <v>2409</v>
      </c>
      <c r="V2866" s="14" t="s">
        <v>522</v>
      </c>
      <c r="W2866" s="14" t="s">
        <v>2655</v>
      </c>
      <c r="X2866" s="14"/>
      <c r="Y2866" s="14"/>
      <c r="Z2866" s="14" t="s">
        <v>38</v>
      </c>
      <c r="AA2866" s="3" t="s">
        <v>23558</v>
      </c>
    </row>
    <row r="2867" spans="2:27" x14ac:dyDescent="0.2">
      <c r="B2867" s="14" t="s">
        <v>2382</v>
      </c>
      <c r="C2867" s="15" t="s">
        <v>23513</v>
      </c>
      <c r="D2867" s="12">
        <v>187</v>
      </c>
      <c r="E2867" s="15" t="s">
        <v>23518</v>
      </c>
      <c r="F2867" s="14" t="s">
        <v>2657</v>
      </c>
      <c r="G2867" s="14" t="s">
        <v>2658</v>
      </c>
      <c r="H2867" s="14" t="s">
        <v>2659</v>
      </c>
      <c r="I2867" s="14" t="s">
        <v>2660</v>
      </c>
      <c r="J2867" s="14" t="s">
        <v>2661</v>
      </c>
      <c r="K2867" s="14" t="s">
        <v>1026</v>
      </c>
      <c r="L2867" s="14" t="s">
        <v>2662</v>
      </c>
      <c r="M2867" s="14" t="s">
        <v>523</v>
      </c>
      <c r="N2867" s="14"/>
      <c r="O2867" s="14"/>
      <c r="P2867" s="14" t="s">
        <v>36</v>
      </c>
      <c r="Q2867" s="15"/>
      <c r="R2867" s="14"/>
      <c r="S2867" s="14" t="s">
        <v>2399</v>
      </c>
      <c r="T2867" s="14">
        <v>12</v>
      </c>
      <c r="U2867" s="14" t="s">
        <v>2409</v>
      </c>
      <c r="V2867" s="14" t="s">
        <v>522</v>
      </c>
      <c r="W2867" s="14" t="s">
        <v>2663</v>
      </c>
      <c r="X2867" s="14"/>
      <c r="Y2867" s="14"/>
      <c r="Z2867" s="14" t="s">
        <v>38</v>
      </c>
      <c r="AA2867" s="3" t="s">
        <v>23558</v>
      </c>
    </row>
    <row r="2868" spans="2:27" x14ac:dyDescent="0.2">
      <c r="B2868" s="14" t="s">
        <v>2382</v>
      </c>
      <c r="C2868" s="15" t="s">
        <v>23513</v>
      </c>
      <c r="D2868" s="12">
        <v>188</v>
      </c>
      <c r="E2868" s="15" t="s">
        <v>23518</v>
      </c>
      <c r="F2868" s="14" t="s">
        <v>2665</v>
      </c>
      <c r="G2868" s="14" t="s">
        <v>2666</v>
      </c>
      <c r="H2868" s="14" t="s">
        <v>2667</v>
      </c>
      <c r="I2868" s="14" t="s">
        <v>2668</v>
      </c>
      <c r="J2868" s="14" t="s">
        <v>614</v>
      </c>
      <c r="K2868" s="14" t="s">
        <v>1026</v>
      </c>
      <c r="L2868" s="14" t="s">
        <v>2669</v>
      </c>
      <c r="M2868" s="14" t="s">
        <v>523</v>
      </c>
      <c r="N2868" s="14"/>
      <c r="O2868" s="14"/>
      <c r="P2868" s="14" t="s">
        <v>36</v>
      </c>
      <c r="Q2868" s="15"/>
      <c r="R2868" s="14"/>
      <c r="S2868" s="14" t="s">
        <v>2399</v>
      </c>
      <c r="T2868" s="14">
        <v>12</v>
      </c>
      <c r="U2868" s="14" t="s">
        <v>2411</v>
      </c>
      <c r="V2868" s="14" t="s">
        <v>522</v>
      </c>
      <c r="W2868" s="14" t="s">
        <v>2670</v>
      </c>
      <c r="X2868" s="14"/>
      <c r="Y2868" s="14"/>
      <c r="Z2868" s="14" t="s">
        <v>123</v>
      </c>
      <c r="AA2868" s="3" t="s">
        <v>23558</v>
      </c>
    </row>
    <row r="2869" spans="2:27" x14ac:dyDescent="0.2">
      <c r="B2869" s="14" t="s">
        <v>2382</v>
      </c>
      <c r="C2869" s="15" t="s">
        <v>23513</v>
      </c>
      <c r="D2869" s="12">
        <v>189</v>
      </c>
      <c r="E2869" s="15" t="s">
        <v>23518</v>
      </c>
      <c r="F2869" s="14" t="s">
        <v>2672</v>
      </c>
      <c r="G2869" s="14" t="s">
        <v>2673</v>
      </c>
      <c r="H2869" s="14" t="s">
        <v>2674</v>
      </c>
      <c r="I2869" s="14" t="s">
        <v>2675</v>
      </c>
      <c r="J2869" s="14" t="s">
        <v>103</v>
      </c>
      <c r="K2869" s="14" t="s">
        <v>1026</v>
      </c>
      <c r="L2869" s="14" t="s">
        <v>2676</v>
      </c>
      <c r="M2869" s="14" t="s">
        <v>523</v>
      </c>
      <c r="N2869" s="14"/>
      <c r="O2869" s="14"/>
      <c r="P2869" s="14" t="s">
        <v>36</v>
      </c>
      <c r="Q2869" s="15"/>
      <c r="R2869" s="14"/>
      <c r="S2869" s="14" t="s">
        <v>2389</v>
      </c>
      <c r="T2869" s="14">
        <v>12</v>
      </c>
      <c r="U2869" s="14" t="s">
        <v>2677</v>
      </c>
      <c r="V2869" s="14" t="s">
        <v>530</v>
      </c>
      <c r="W2869" s="14" t="s">
        <v>2678</v>
      </c>
      <c r="X2869" s="14"/>
      <c r="Y2869" s="14"/>
      <c r="Z2869" s="14" t="s">
        <v>38</v>
      </c>
      <c r="AA2869" s="3" t="s">
        <v>23558</v>
      </c>
    </row>
    <row r="2870" spans="2:27" x14ac:dyDescent="0.2">
      <c r="B2870" s="14" t="s">
        <v>2382</v>
      </c>
      <c r="C2870" s="15" t="s">
        <v>23513</v>
      </c>
      <c r="D2870" s="12">
        <v>190</v>
      </c>
      <c r="E2870" s="15" t="s">
        <v>23518</v>
      </c>
      <c r="F2870" s="14" t="s">
        <v>2680</v>
      </c>
      <c r="G2870" s="14" t="s">
        <v>2681</v>
      </c>
      <c r="H2870" s="14" t="s">
        <v>2682</v>
      </c>
      <c r="I2870" s="14" t="s">
        <v>2683</v>
      </c>
      <c r="J2870" s="14" t="s">
        <v>271</v>
      </c>
      <c r="K2870" s="14" t="s">
        <v>1026</v>
      </c>
      <c r="L2870" s="14" t="s">
        <v>2684</v>
      </c>
      <c r="M2870" s="14" t="s">
        <v>2685</v>
      </c>
      <c r="N2870" s="14"/>
      <c r="O2870" s="14"/>
      <c r="P2870" s="14" t="s">
        <v>36</v>
      </c>
      <c r="Q2870" s="15"/>
      <c r="R2870" s="14"/>
      <c r="S2870" s="14" t="s">
        <v>2399</v>
      </c>
      <c r="T2870" s="14">
        <v>12</v>
      </c>
      <c r="U2870" s="14" t="s">
        <v>2409</v>
      </c>
      <c r="V2870" s="14" t="s">
        <v>522</v>
      </c>
      <c r="W2870" s="14" t="s">
        <v>2686</v>
      </c>
      <c r="X2870" s="14"/>
      <c r="Y2870" s="14"/>
      <c r="Z2870" s="14" t="s">
        <v>38</v>
      </c>
      <c r="AA2870" s="3" t="s">
        <v>23558</v>
      </c>
    </row>
    <row r="2871" spans="2:27" x14ac:dyDescent="0.2">
      <c r="B2871" s="14" t="s">
        <v>2382</v>
      </c>
      <c r="C2871" s="15" t="s">
        <v>23513</v>
      </c>
      <c r="D2871" s="12">
        <v>191</v>
      </c>
      <c r="E2871" s="15" t="s">
        <v>23518</v>
      </c>
      <c r="F2871" s="14" t="s">
        <v>2687</v>
      </c>
      <c r="G2871" s="14" t="s">
        <v>2688</v>
      </c>
      <c r="H2871" s="14" t="s">
        <v>2689</v>
      </c>
      <c r="I2871" s="14" t="s">
        <v>2410</v>
      </c>
      <c r="J2871" s="14" t="s">
        <v>382</v>
      </c>
      <c r="K2871" s="14" t="s">
        <v>1026</v>
      </c>
      <c r="L2871" s="14" t="s">
        <v>2690</v>
      </c>
      <c r="M2871" s="14" t="s">
        <v>2691</v>
      </c>
      <c r="N2871" s="14"/>
      <c r="O2871" s="14"/>
      <c r="P2871" s="14" t="s">
        <v>36</v>
      </c>
      <c r="Q2871" s="15"/>
      <c r="R2871" s="14"/>
      <c r="S2871" s="14" t="s">
        <v>2399</v>
      </c>
      <c r="T2871" s="14">
        <v>12</v>
      </c>
      <c r="U2871" s="14" t="s">
        <v>2411</v>
      </c>
      <c r="V2871" s="14" t="s">
        <v>522</v>
      </c>
      <c r="W2871" s="14" t="s">
        <v>2692</v>
      </c>
      <c r="X2871" s="14"/>
      <c r="Y2871" s="14"/>
      <c r="Z2871" s="14" t="s">
        <v>38</v>
      </c>
      <c r="AA2871" s="3" t="s">
        <v>23558</v>
      </c>
    </row>
    <row r="2872" spans="2:27" x14ac:dyDescent="0.2">
      <c r="B2872" s="14" t="s">
        <v>2382</v>
      </c>
      <c r="C2872" s="15" t="s">
        <v>23513</v>
      </c>
      <c r="D2872" s="12">
        <v>192</v>
      </c>
      <c r="E2872" s="15" t="s">
        <v>23518</v>
      </c>
      <c r="F2872" s="14" t="s">
        <v>2694</v>
      </c>
      <c r="G2872" s="14" t="s">
        <v>2695</v>
      </c>
      <c r="H2872" s="14" t="s">
        <v>2696</v>
      </c>
      <c r="I2872" s="14" t="s">
        <v>2412</v>
      </c>
      <c r="J2872" s="14" t="s">
        <v>109</v>
      </c>
      <c r="K2872" s="14" t="s">
        <v>1026</v>
      </c>
      <c r="L2872" s="14" t="s">
        <v>2697</v>
      </c>
      <c r="M2872" s="14" t="s">
        <v>2698</v>
      </c>
      <c r="N2872" s="14"/>
      <c r="O2872" s="14"/>
      <c r="P2872" s="14" t="s">
        <v>36</v>
      </c>
      <c r="Q2872" s="15"/>
      <c r="R2872" s="14"/>
      <c r="S2872" s="14" t="s">
        <v>2399</v>
      </c>
      <c r="T2872" s="14">
        <v>12</v>
      </c>
      <c r="U2872" s="14" t="s">
        <v>2627</v>
      </c>
      <c r="V2872" s="14" t="s">
        <v>530</v>
      </c>
      <c r="W2872" s="14" t="s">
        <v>2699</v>
      </c>
      <c r="X2872" s="14"/>
      <c r="Y2872" s="14"/>
      <c r="Z2872" s="14" t="s">
        <v>38</v>
      </c>
      <c r="AA2872" s="3" t="s">
        <v>23558</v>
      </c>
    </row>
    <row r="2873" spans="2:27" x14ac:dyDescent="0.2">
      <c r="B2873" s="14" t="s">
        <v>2382</v>
      </c>
      <c r="C2873" s="15" t="s">
        <v>23513</v>
      </c>
      <c r="D2873" s="12">
        <v>193</v>
      </c>
      <c r="E2873" s="15" t="s">
        <v>23518</v>
      </c>
      <c r="F2873" s="14" t="s">
        <v>2701</v>
      </c>
      <c r="G2873" s="14" t="s">
        <v>2702</v>
      </c>
      <c r="H2873" s="14" t="s">
        <v>2703</v>
      </c>
      <c r="I2873" s="14" t="s">
        <v>2412</v>
      </c>
      <c r="J2873" s="14" t="s">
        <v>109</v>
      </c>
      <c r="K2873" s="14" t="s">
        <v>1026</v>
      </c>
      <c r="L2873" s="14" t="s">
        <v>2704</v>
      </c>
      <c r="M2873" s="14" t="s">
        <v>2705</v>
      </c>
      <c r="N2873" s="14"/>
      <c r="O2873" s="14"/>
      <c r="P2873" s="14" t="s">
        <v>36</v>
      </c>
      <c r="Q2873" s="15"/>
      <c r="R2873" s="14"/>
      <c r="S2873" s="14" t="s">
        <v>2399</v>
      </c>
      <c r="T2873" s="14">
        <v>12</v>
      </c>
      <c r="U2873" s="14" t="s">
        <v>2409</v>
      </c>
      <c r="V2873" s="14" t="s">
        <v>522</v>
      </c>
      <c r="W2873" s="14" t="s">
        <v>2706</v>
      </c>
      <c r="X2873" s="14"/>
      <c r="Y2873" s="14"/>
      <c r="Z2873" s="14" t="s">
        <v>38</v>
      </c>
      <c r="AA2873" s="3" t="s">
        <v>23558</v>
      </c>
    </row>
    <row r="2874" spans="2:27" x14ac:dyDescent="0.2">
      <c r="B2874" s="14" t="s">
        <v>2382</v>
      </c>
      <c r="C2874" s="15" t="s">
        <v>23513</v>
      </c>
      <c r="D2874" s="12">
        <v>194</v>
      </c>
      <c r="E2874" s="15" t="s">
        <v>23518</v>
      </c>
      <c r="F2874" s="14" t="s">
        <v>2708</v>
      </c>
      <c r="G2874" s="14" t="s">
        <v>2709</v>
      </c>
      <c r="H2874" s="14" t="s">
        <v>2710</v>
      </c>
      <c r="I2874" s="14" t="s">
        <v>2711</v>
      </c>
      <c r="J2874" s="14" t="s">
        <v>523</v>
      </c>
      <c r="K2874" s="14" t="s">
        <v>1026</v>
      </c>
      <c r="L2874" s="14" t="s">
        <v>365</v>
      </c>
      <c r="M2874" s="14" t="s">
        <v>365</v>
      </c>
      <c r="N2874" s="14"/>
      <c r="O2874" s="14"/>
      <c r="P2874" s="14" t="s">
        <v>36</v>
      </c>
      <c r="Q2874" s="15"/>
      <c r="R2874" s="14"/>
      <c r="S2874" s="14" t="s">
        <v>2399</v>
      </c>
      <c r="T2874" s="14">
        <v>12</v>
      </c>
      <c r="U2874" s="14" t="s">
        <v>2413</v>
      </c>
      <c r="V2874" s="14" t="s">
        <v>522</v>
      </c>
      <c r="W2874" s="14" t="s">
        <v>2712</v>
      </c>
      <c r="X2874" s="14"/>
      <c r="Y2874" s="14"/>
      <c r="Z2874" s="14" t="s">
        <v>123</v>
      </c>
      <c r="AA2874" s="3" t="s">
        <v>23558</v>
      </c>
    </row>
    <row r="2875" spans="2:27" x14ac:dyDescent="0.2">
      <c r="B2875" s="14" t="s">
        <v>2382</v>
      </c>
      <c r="C2875" s="15" t="s">
        <v>23513</v>
      </c>
      <c r="D2875" s="12">
        <v>195</v>
      </c>
      <c r="E2875" s="15" t="s">
        <v>23518</v>
      </c>
      <c r="F2875" s="14" t="s">
        <v>2714</v>
      </c>
      <c r="G2875" s="14" t="s">
        <v>2715</v>
      </c>
      <c r="H2875" s="14" t="s">
        <v>2716</v>
      </c>
      <c r="I2875" s="14" t="s">
        <v>2412</v>
      </c>
      <c r="J2875" s="14" t="s">
        <v>109</v>
      </c>
      <c r="K2875" s="14" t="s">
        <v>1026</v>
      </c>
      <c r="L2875" s="14" t="s">
        <v>2717</v>
      </c>
      <c r="M2875" s="14" t="s">
        <v>2718</v>
      </c>
      <c r="N2875" s="14"/>
      <c r="O2875" s="14"/>
      <c r="P2875" s="14" t="s">
        <v>36</v>
      </c>
      <c r="Q2875" s="15"/>
      <c r="R2875" s="14"/>
      <c r="S2875" s="14" t="s">
        <v>2399</v>
      </c>
      <c r="T2875" s="14">
        <v>12</v>
      </c>
      <c r="U2875" s="14" t="s">
        <v>2411</v>
      </c>
      <c r="V2875" s="14" t="s">
        <v>522</v>
      </c>
      <c r="W2875" s="14" t="s">
        <v>2719</v>
      </c>
      <c r="X2875" s="14"/>
      <c r="Y2875" s="14"/>
      <c r="Z2875" s="14" t="s">
        <v>38</v>
      </c>
      <c r="AA2875" s="3" t="s">
        <v>23558</v>
      </c>
    </row>
    <row r="2876" spans="2:27" x14ac:dyDescent="0.2">
      <c r="B2876" s="14" t="s">
        <v>2382</v>
      </c>
      <c r="C2876" s="15" t="s">
        <v>23513</v>
      </c>
      <c r="D2876" s="12">
        <v>196</v>
      </c>
      <c r="E2876" s="15" t="s">
        <v>23518</v>
      </c>
      <c r="F2876" s="14" t="s">
        <v>2721</v>
      </c>
      <c r="G2876" s="14" t="s">
        <v>2722</v>
      </c>
      <c r="H2876" s="14" t="s">
        <v>2723</v>
      </c>
      <c r="I2876" s="14" t="s">
        <v>2724</v>
      </c>
      <c r="J2876" s="14" t="s">
        <v>723</v>
      </c>
      <c r="K2876" s="14" t="s">
        <v>1026</v>
      </c>
      <c r="L2876" s="14" t="s">
        <v>2725</v>
      </c>
      <c r="M2876" s="14" t="s">
        <v>523</v>
      </c>
      <c r="N2876" s="14"/>
      <c r="O2876" s="14"/>
      <c r="P2876" s="14" t="s">
        <v>36</v>
      </c>
      <c r="Q2876" s="15"/>
      <c r="R2876" s="14"/>
      <c r="S2876" s="14" t="s">
        <v>2392</v>
      </c>
      <c r="T2876" s="14">
        <v>12</v>
      </c>
      <c r="U2876" s="14" t="s">
        <v>2726</v>
      </c>
      <c r="V2876" s="14" t="s">
        <v>514</v>
      </c>
      <c r="W2876" s="14" t="s">
        <v>2727</v>
      </c>
      <c r="X2876" s="14"/>
      <c r="Y2876" s="14"/>
      <c r="Z2876" s="14" t="s">
        <v>38</v>
      </c>
      <c r="AA2876" s="3" t="s">
        <v>23558</v>
      </c>
    </row>
    <row r="2877" spans="2:27" x14ac:dyDescent="0.2">
      <c r="B2877" s="14" t="s">
        <v>2382</v>
      </c>
      <c r="C2877" s="15" t="s">
        <v>23513</v>
      </c>
      <c r="D2877" s="12">
        <v>197</v>
      </c>
      <c r="E2877" s="15" t="s">
        <v>23518</v>
      </c>
      <c r="F2877" s="14" t="s">
        <v>2729</v>
      </c>
      <c r="G2877" s="14" t="s">
        <v>2730</v>
      </c>
      <c r="H2877" s="14" t="s">
        <v>2731</v>
      </c>
      <c r="I2877" s="14" t="s">
        <v>2417</v>
      </c>
      <c r="J2877" s="14" t="s">
        <v>182</v>
      </c>
      <c r="K2877" s="14" t="s">
        <v>1026</v>
      </c>
      <c r="L2877" s="14" t="s">
        <v>2732</v>
      </c>
      <c r="M2877" s="14" t="s">
        <v>523</v>
      </c>
      <c r="N2877" s="14"/>
      <c r="O2877" s="14"/>
      <c r="P2877" s="14" t="s">
        <v>36</v>
      </c>
      <c r="Q2877" s="15"/>
      <c r="R2877" s="14"/>
      <c r="S2877" s="14" t="s">
        <v>2389</v>
      </c>
      <c r="T2877" s="14">
        <v>13</v>
      </c>
      <c r="U2877" s="14" t="s">
        <v>2733</v>
      </c>
      <c r="V2877" s="14" t="s">
        <v>530</v>
      </c>
      <c r="W2877" s="14" t="s">
        <v>2734</v>
      </c>
      <c r="X2877" s="14"/>
      <c r="Y2877" s="14"/>
      <c r="Z2877" s="14" t="s">
        <v>38</v>
      </c>
      <c r="AA2877" s="3" t="s">
        <v>23558</v>
      </c>
    </row>
    <row r="2878" spans="2:27" x14ac:dyDescent="0.2">
      <c r="B2878" s="14" t="s">
        <v>2382</v>
      </c>
      <c r="C2878" s="15" t="s">
        <v>23513</v>
      </c>
      <c r="D2878" s="12">
        <v>199</v>
      </c>
      <c r="E2878" s="15" t="s">
        <v>23518</v>
      </c>
      <c r="F2878" s="14" t="s">
        <v>2741</v>
      </c>
      <c r="G2878" s="14" t="s">
        <v>2742</v>
      </c>
      <c r="H2878" s="14" t="s">
        <v>2743</v>
      </c>
      <c r="I2878" s="14" t="s">
        <v>2314</v>
      </c>
      <c r="J2878" s="14" t="s">
        <v>626</v>
      </c>
      <c r="K2878" s="14" t="s">
        <v>1026</v>
      </c>
      <c r="L2878" s="14" t="s">
        <v>994</v>
      </c>
      <c r="M2878" s="14" t="s">
        <v>523</v>
      </c>
      <c r="N2878" s="14"/>
      <c r="O2878" s="14"/>
      <c r="P2878" s="14" t="s">
        <v>36</v>
      </c>
      <c r="Q2878" s="15"/>
      <c r="R2878" s="14"/>
      <c r="S2878" s="14" t="s">
        <v>2391</v>
      </c>
      <c r="T2878" s="14">
        <v>12</v>
      </c>
      <c r="U2878" s="14" t="s">
        <v>2455</v>
      </c>
      <c r="V2878" s="14" t="s">
        <v>514</v>
      </c>
      <c r="W2878" s="14" t="s">
        <v>2744</v>
      </c>
      <c r="X2878" s="14"/>
      <c r="Y2878" s="14"/>
      <c r="Z2878" s="14" t="s">
        <v>38</v>
      </c>
      <c r="AA2878" s="3" t="s">
        <v>23558</v>
      </c>
    </row>
    <row r="2879" spans="2:27" x14ac:dyDescent="0.2">
      <c r="B2879" s="14" t="s">
        <v>2382</v>
      </c>
      <c r="C2879" s="15" t="s">
        <v>23513</v>
      </c>
      <c r="D2879" s="12">
        <v>200</v>
      </c>
      <c r="E2879" s="15" t="s">
        <v>23518</v>
      </c>
      <c r="F2879" s="14" t="s">
        <v>2746</v>
      </c>
      <c r="G2879" s="14" t="s">
        <v>2747</v>
      </c>
      <c r="H2879" s="14" t="s">
        <v>2748</v>
      </c>
      <c r="I2879" s="14" t="s">
        <v>1142</v>
      </c>
      <c r="J2879" s="14" t="s">
        <v>409</v>
      </c>
      <c r="K2879" s="14" t="s">
        <v>1026</v>
      </c>
      <c r="L2879" s="14" t="s">
        <v>2749</v>
      </c>
      <c r="M2879" s="14" t="s">
        <v>523</v>
      </c>
      <c r="N2879" s="14"/>
      <c r="O2879" s="14"/>
      <c r="P2879" s="14" t="s">
        <v>36</v>
      </c>
      <c r="Q2879" s="15"/>
      <c r="R2879" s="14"/>
      <c r="S2879" s="14" t="s">
        <v>2391</v>
      </c>
      <c r="T2879" s="14">
        <v>12</v>
      </c>
      <c r="U2879" s="14" t="s">
        <v>2455</v>
      </c>
      <c r="V2879" s="14" t="s">
        <v>514</v>
      </c>
      <c r="W2879" s="14" t="s">
        <v>2750</v>
      </c>
      <c r="X2879" s="14"/>
      <c r="Y2879" s="14"/>
      <c r="Z2879" s="14" t="s">
        <v>38</v>
      </c>
      <c r="AA2879" s="3" t="s">
        <v>23558</v>
      </c>
    </row>
    <row r="2880" spans="2:27" x14ac:dyDescent="0.2">
      <c r="B2880" s="14" t="s">
        <v>2382</v>
      </c>
      <c r="C2880" s="15" t="s">
        <v>23513</v>
      </c>
      <c r="D2880" s="12">
        <v>201</v>
      </c>
      <c r="E2880" s="15" t="s">
        <v>23518</v>
      </c>
      <c r="F2880" s="14" t="s">
        <v>2752</v>
      </c>
      <c r="G2880" s="14" t="s">
        <v>2753</v>
      </c>
      <c r="H2880" s="14" t="s">
        <v>2754</v>
      </c>
      <c r="I2880" s="14" t="s">
        <v>1142</v>
      </c>
      <c r="J2880" s="14" t="s">
        <v>531</v>
      </c>
      <c r="K2880" s="14" t="s">
        <v>1026</v>
      </c>
      <c r="L2880" s="14" t="s">
        <v>2755</v>
      </c>
      <c r="M2880" s="14" t="s">
        <v>523</v>
      </c>
      <c r="N2880" s="14"/>
      <c r="O2880" s="14"/>
      <c r="P2880" s="14" t="s">
        <v>36</v>
      </c>
      <c r="Q2880" s="15"/>
      <c r="R2880" s="14"/>
      <c r="S2880" s="14" t="s">
        <v>2756</v>
      </c>
      <c r="T2880" s="14">
        <v>12</v>
      </c>
      <c r="U2880" s="14" t="s">
        <v>2757</v>
      </c>
      <c r="V2880" s="14" t="s">
        <v>522</v>
      </c>
      <c r="W2880" s="14" t="s">
        <v>2758</v>
      </c>
      <c r="X2880" s="14"/>
      <c r="Y2880" s="14"/>
      <c r="Z2880" s="14" t="s">
        <v>38</v>
      </c>
      <c r="AA2880" s="3" t="s">
        <v>23558</v>
      </c>
    </row>
    <row r="2881" spans="2:27" x14ac:dyDescent="0.2">
      <c r="B2881" s="14" t="s">
        <v>2382</v>
      </c>
      <c r="C2881" s="15" t="s">
        <v>23513</v>
      </c>
      <c r="D2881" s="12">
        <v>202</v>
      </c>
      <c r="E2881" s="15" t="s">
        <v>23518</v>
      </c>
      <c r="F2881" s="14" t="s">
        <v>2760</v>
      </c>
      <c r="G2881" s="14" t="s">
        <v>2761</v>
      </c>
      <c r="H2881" s="14" t="s">
        <v>2762</v>
      </c>
      <c r="I2881" s="14" t="s">
        <v>1142</v>
      </c>
      <c r="J2881" s="14" t="s">
        <v>715</v>
      </c>
      <c r="K2881" s="14" t="s">
        <v>1026</v>
      </c>
      <c r="L2881" s="14" t="s">
        <v>2763</v>
      </c>
      <c r="M2881" s="14" t="s">
        <v>523</v>
      </c>
      <c r="N2881" s="14"/>
      <c r="O2881" s="14"/>
      <c r="P2881" s="14" t="s">
        <v>36</v>
      </c>
      <c r="Q2881" s="15"/>
      <c r="R2881" s="14"/>
      <c r="S2881" s="14" t="s">
        <v>2385</v>
      </c>
      <c r="T2881" s="14">
        <v>12</v>
      </c>
      <c r="U2881" s="14" t="s">
        <v>2386</v>
      </c>
      <c r="V2881" s="14" t="s">
        <v>522</v>
      </c>
      <c r="W2881" s="14" t="s">
        <v>2764</v>
      </c>
      <c r="X2881" s="14"/>
      <c r="Y2881" s="14"/>
      <c r="Z2881" s="14" t="s">
        <v>38</v>
      </c>
      <c r="AA2881" s="3" t="s">
        <v>23558</v>
      </c>
    </row>
    <row r="2882" spans="2:27" x14ac:dyDescent="0.2">
      <c r="B2882" s="14" t="s">
        <v>2382</v>
      </c>
      <c r="C2882" s="15" t="s">
        <v>23513</v>
      </c>
      <c r="D2882" s="12">
        <v>203</v>
      </c>
      <c r="E2882" s="15" t="s">
        <v>23518</v>
      </c>
      <c r="F2882" s="14" t="s">
        <v>2766</v>
      </c>
      <c r="G2882" s="14" t="s">
        <v>2767</v>
      </c>
      <c r="H2882" s="14" t="s">
        <v>2768</v>
      </c>
      <c r="I2882" s="14" t="s">
        <v>1142</v>
      </c>
      <c r="J2882" s="14" t="s">
        <v>511</v>
      </c>
      <c r="K2882" s="14" t="s">
        <v>1026</v>
      </c>
      <c r="L2882" s="14" t="s">
        <v>2769</v>
      </c>
      <c r="M2882" s="14" t="s">
        <v>523</v>
      </c>
      <c r="N2882" s="14"/>
      <c r="O2882" s="14"/>
      <c r="P2882" s="14" t="s">
        <v>36</v>
      </c>
      <c r="Q2882" s="15"/>
      <c r="R2882" s="14"/>
      <c r="S2882" s="14" t="s">
        <v>2399</v>
      </c>
      <c r="T2882" s="14">
        <v>12</v>
      </c>
      <c r="U2882" s="14" t="s">
        <v>2456</v>
      </c>
      <c r="V2882" s="14" t="s">
        <v>522</v>
      </c>
      <c r="W2882" s="14" t="s">
        <v>2770</v>
      </c>
      <c r="X2882" s="14"/>
      <c r="Y2882" s="14"/>
      <c r="Z2882" s="14" t="s">
        <v>38</v>
      </c>
      <c r="AA2882" s="3" t="s">
        <v>23558</v>
      </c>
    </row>
    <row r="2883" spans="2:27" x14ac:dyDescent="0.2">
      <c r="B2883" s="14" t="s">
        <v>2382</v>
      </c>
      <c r="C2883" s="15" t="s">
        <v>23513</v>
      </c>
      <c r="D2883" s="12">
        <v>204</v>
      </c>
      <c r="E2883" s="15" t="s">
        <v>23518</v>
      </c>
      <c r="F2883" s="14" t="s">
        <v>2772</v>
      </c>
      <c r="G2883" s="14" t="s">
        <v>2773</v>
      </c>
      <c r="H2883" s="14" t="s">
        <v>2774</v>
      </c>
      <c r="I2883" s="14" t="s">
        <v>2775</v>
      </c>
      <c r="J2883" s="14" t="s">
        <v>523</v>
      </c>
      <c r="K2883" s="14" t="s">
        <v>1026</v>
      </c>
      <c r="L2883" s="14" t="s">
        <v>365</v>
      </c>
      <c r="M2883" s="14" t="s">
        <v>338</v>
      </c>
      <c r="N2883" s="14"/>
      <c r="O2883" s="14"/>
      <c r="P2883" s="14" t="s">
        <v>36</v>
      </c>
      <c r="Q2883" s="15"/>
      <c r="R2883" s="14"/>
      <c r="S2883" s="14" t="s">
        <v>2393</v>
      </c>
      <c r="T2883" s="14">
        <v>12</v>
      </c>
      <c r="U2883" s="14" t="s">
        <v>2776</v>
      </c>
      <c r="V2883" s="14" t="s">
        <v>526</v>
      </c>
      <c r="W2883" s="14" t="s">
        <v>2777</v>
      </c>
      <c r="X2883" s="14"/>
      <c r="Y2883" s="14"/>
      <c r="Z2883" s="14" t="s">
        <v>123</v>
      </c>
      <c r="AA2883" s="3" t="s">
        <v>23558</v>
      </c>
    </row>
    <row r="2884" spans="2:27" x14ac:dyDescent="0.2">
      <c r="B2884" s="14" t="s">
        <v>2382</v>
      </c>
      <c r="C2884" s="15" t="s">
        <v>23513</v>
      </c>
      <c r="D2884" s="12">
        <v>205</v>
      </c>
      <c r="E2884" s="15" t="s">
        <v>23518</v>
      </c>
      <c r="F2884" s="14" t="s">
        <v>1794</v>
      </c>
      <c r="G2884" s="14" t="s">
        <v>2779</v>
      </c>
      <c r="H2884" s="14" t="s">
        <v>1796</v>
      </c>
      <c r="I2884" s="14" t="s">
        <v>1797</v>
      </c>
      <c r="J2884" s="14" t="s">
        <v>85</v>
      </c>
      <c r="K2884" s="14" t="s">
        <v>1026</v>
      </c>
      <c r="L2884" s="14" t="s">
        <v>2780</v>
      </c>
      <c r="M2884" s="14" t="s">
        <v>523</v>
      </c>
      <c r="N2884" s="14"/>
      <c r="O2884" s="14"/>
      <c r="P2884" s="14" t="s">
        <v>36</v>
      </c>
      <c r="Q2884" s="15"/>
      <c r="R2884" s="14"/>
      <c r="S2884" s="14" t="s">
        <v>2431</v>
      </c>
      <c r="T2884" s="14">
        <v>12</v>
      </c>
      <c r="U2884" s="14" t="s">
        <v>2432</v>
      </c>
      <c r="V2884" s="14" t="s">
        <v>522</v>
      </c>
      <c r="W2884" s="14" t="s">
        <v>2781</v>
      </c>
      <c r="X2884" s="14"/>
      <c r="Y2884" s="14"/>
      <c r="Z2884" s="14" t="s">
        <v>123</v>
      </c>
      <c r="AA2884" s="3" t="s">
        <v>23558</v>
      </c>
    </row>
    <row r="2885" spans="2:27" x14ac:dyDescent="0.2">
      <c r="B2885" s="14" t="s">
        <v>2382</v>
      </c>
      <c r="C2885" s="15" t="s">
        <v>23513</v>
      </c>
      <c r="D2885" s="12">
        <v>206</v>
      </c>
      <c r="E2885" s="15" t="s">
        <v>23518</v>
      </c>
      <c r="F2885" s="14" t="s">
        <v>2783</v>
      </c>
      <c r="G2885" s="14" t="s">
        <v>2784</v>
      </c>
      <c r="H2885" s="14" t="s">
        <v>2785</v>
      </c>
      <c r="I2885" s="14" t="s">
        <v>2786</v>
      </c>
      <c r="J2885" s="14" t="s">
        <v>662</v>
      </c>
      <c r="K2885" s="14" t="s">
        <v>1026</v>
      </c>
      <c r="L2885" s="14" t="s">
        <v>2787</v>
      </c>
      <c r="M2885" s="14" t="s">
        <v>523</v>
      </c>
      <c r="N2885" s="14"/>
      <c r="O2885" s="14"/>
      <c r="P2885" s="14" t="s">
        <v>36</v>
      </c>
      <c r="Q2885" s="15"/>
      <c r="R2885" s="14"/>
      <c r="S2885" s="14" t="s">
        <v>2393</v>
      </c>
      <c r="T2885" s="14">
        <v>12</v>
      </c>
      <c r="U2885" s="14" t="s">
        <v>2395</v>
      </c>
      <c r="V2885" s="14" t="s">
        <v>522</v>
      </c>
      <c r="W2885" s="14" t="s">
        <v>2788</v>
      </c>
      <c r="X2885" s="14"/>
      <c r="Y2885" s="14"/>
      <c r="Z2885" s="14" t="s">
        <v>38</v>
      </c>
      <c r="AA2885" s="3" t="s">
        <v>23558</v>
      </c>
    </row>
    <row r="2886" spans="2:27" x14ac:dyDescent="0.2">
      <c r="B2886" s="14" t="s">
        <v>2382</v>
      </c>
      <c r="C2886" s="15" t="s">
        <v>23513</v>
      </c>
      <c r="D2886" s="12">
        <v>208</v>
      </c>
      <c r="E2886" s="15" t="s">
        <v>23518</v>
      </c>
      <c r="F2886" s="14" t="s">
        <v>2796</v>
      </c>
      <c r="G2886" s="14" t="s">
        <v>2797</v>
      </c>
      <c r="H2886" s="14" t="s">
        <v>2798</v>
      </c>
      <c r="I2886" s="14" t="s">
        <v>812</v>
      </c>
      <c r="J2886" s="14" t="s">
        <v>842</v>
      </c>
      <c r="K2886" s="14" t="s">
        <v>1026</v>
      </c>
      <c r="L2886" s="14" t="s">
        <v>2799</v>
      </c>
      <c r="M2886" s="14" t="s">
        <v>523</v>
      </c>
      <c r="N2886" s="14"/>
      <c r="O2886" s="14"/>
      <c r="P2886" s="14" t="s">
        <v>36</v>
      </c>
      <c r="Q2886" s="15"/>
      <c r="R2886" s="14"/>
      <c r="S2886" s="14" t="s">
        <v>2399</v>
      </c>
      <c r="T2886" s="14">
        <v>12</v>
      </c>
      <c r="U2886" s="14" t="s">
        <v>2408</v>
      </c>
      <c r="V2886" s="14" t="s">
        <v>522</v>
      </c>
      <c r="W2886" s="14" t="s">
        <v>2800</v>
      </c>
      <c r="X2886" s="14"/>
      <c r="Y2886" s="14"/>
      <c r="Z2886" s="14" t="s">
        <v>38</v>
      </c>
      <c r="AA2886" s="3" t="s">
        <v>23558</v>
      </c>
    </row>
    <row r="2887" spans="2:27" x14ac:dyDescent="0.2">
      <c r="B2887" s="14" t="s">
        <v>2382</v>
      </c>
      <c r="C2887" s="15" t="s">
        <v>23513</v>
      </c>
      <c r="D2887" s="12">
        <v>211</v>
      </c>
      <c r="E2887" s="15" t="s">
        <v>23518</v>
      </c>
      <c r="F2887" s="14" t="s">
        <v>2816</v>
      </c>
      <c r="G2887" s="14" t="s">
        <v>2817</v>
      </c>
      <c r="H2887" s="14" t="s">
        <v>2818</v>
      </c>
      <c r="I2887" s="14" t="s">
        <v>2819</v>
      </c>
      <c r="J2887" s="14" t="s">
        <v>450</v>
      </c>
      <c r="K2887" s="14" t="s">
        <v>1026</v>
      </c>
      <c r="L2887" s="14" t="s">
        <v>2379</v>
      </c>
      <c r="M2887" s="14" t="s">
        <v>523</v>
      </c>
      <c r="N2887" s="14"/>
      <c r="O2887" s="14"/>
      <c r="P2887" s="14" t="s">
        <v>36</v>
      </c>
      <c r="Q2887" s="15"/>
      <c r="R2887" s="14"/>
      <c r="S2887" s="14" t="s">
        <v>2389</v>
      </c>
      <c r="T2887" s="14">
        <v>12</v>
      </c>
      <c r="U2887" s="14" t="s">
        <v>2406</v>
      </c>
      <c r="V2887" s="14" t="s">
        <v>584</v>
      </c>
      <c r="W2887" s="14" t="s">
        <v>2820</v>
      </c>
      <c r="X2887" s="14"/>
      <c r="Y2887" s="14"/>
      <c r="Z2887" s="14" t="s">
        <v>38</v>
      </c>
      <c r="AA2887" s="3" t="s">
        <v>23558</v>
      </c>
    </row>
    <row r="2888" spans="2:27" x14ac:dyDescent="0.2">
      <c r="B2888" s="14" t="s">
        <v>2382</v>
      </c>
      <c r="C2888" s="15" t="s">
        <v>23513</v>
      </c>
      <c r="D2888" s="12">
        <v>212</v>
      </c>
      <c r="E2888" s="15" t="s">
        <v>23518</v>
      </c>
      <c r="F2888" s="14" t="s">
        <v>2822</v>
      </c>
      <c r="G2888" s="14" t="s">
        <v>2823</v>
      </c>
      <c r="H2888" s="14" t="s">
        <v>2824</v>
      </c>
      <c r="I2888" s="14" t="s">
        <v>2367</v>
      </c>
      <c r="J2888" s="14" t="s">
        <v>128</v>
      </c>
      <c r="K2888" s="14" t="s">
        <v>1026</v>
      </c>
      <c r="L2888" s="14" t="s">
        <v>2825</v>
      </c>
      <c r="M2888" s="14" t="s">
        <v>523</v>
      </c>
      <c r="N2888" s="14"/>
      <c r="O2888" s="14"/>
      <c r="P2888" s="14" t="s">
        <v>36</v>
      </c>
      <c r="Q2888" s="15"/>
      <c r="R2888" s="14"/>
      <c r="S2888" s="14" t="s">
        <v>2414</v>
      </c>
      <c r="T2888" s="14">
        <v>12</v>
      </c>
      <c r="U2888" s="14" t="s">
        <v>2826</v>
      </c>
      <c r="V2888" s="14" t="s">
        <v>526</v>
      </c>
      <c r="W2888" s="14" t="s">
        <v>2827</v>
      </c>
      <c r="X2888" s="14"/>
      <c r="Y2888" s="14"/>
      <c r="Z2888" s="14" t="s">
        <v>123</v>
      </c>
      <c r="AA2888" s="3" t="s">
        <v>23558</v>
      </c>
    </row>
    <row r="2889" spans="2:27" x14ac:dyDescent="0.2">
      <c r="B2889" s="14" t="s">
        <v>2382</v>
      </c>
      <c r="C2889" s="15" t="s">
        <v>23513</v>
      </c>
      <c r="D2889" s="12">
        <v>213</v>
      </c>
      <c r="E2889" s="15" t="s">
        <v>23518</v>
      </c>
      <c r="F2889" s="14" t="s">
        <v>2829</v>
      </c>
      <c r="G2889" s="14" t="s">
        <v>2830</v>
      </c>
      <c r="H2889" s="14" t="s">
        <v>2831</v>
      </c>
      <c r="I2889" s="14" t="s">
        <v>2435</v>
      </c>
      <c r="J2889" s="14" t="s">
        <v>128</v>
      </c>
      <c r="K2889" s="14" t="s">
        <v>1026</v>
      </c>
      <c r="L2889" s="14" t="s">
        <v>2832</v>
      </c>
      <c r="M2889" s="14" t="s">
        <v>2833</v>
      </c>
      <c r="N2889" s="14"/>
      <c r="O2889" s="14"/>
      <c r="P2889" s="14" t="s">
        <v>36</v>
      </c>
      <c r="Q2889" s="15"/>
      <c r="R2889" s="14"/>
      <c r="S2889" s="14" t="s">
        <v>2389</v>
      </c>
      <c r="T2889" s="14">
        <v>13</v>
      </c>
      <c r="U2889" s="14" t="s">
        <v>2418</v>
      </c>
      <c r="V2889" s="14" t="s">
        <v>522</v>
      </c>
      <c r="W2889" s="14" t="s">
        <v>2834</v>
      </c>
      <c r="X2889" s="14"/>
      <c r="Y2889" s="14"/>
      <c r="Z2889" s="14" t="s">
        <v>38</v>
      </c>
      <c r="AA2889" s="3" t="s">
        <v>23558</v>
      </c>
    </row>
    <row r="2890" spans="2:27" x14ac:dyDescent="0.2">
      <c r="B2890" s="14" t="s">
        <v>2382</v>
      </c>
      <c r="C2890" s="15" t="s">
        <v>23513</v>
      </c>
      <c r="D2890" s="12">
        <v>214</v>
      </c>
      <c r="E2890" s="15" t="s">
        <v>23518</v>
      </c>
      <c r="F2890" s="14" t="s">
        <v>2836</v>
      </c>
      <c r="G2890" s="14" t="s">
        <v>2837</v>
      </c>
      <c r="H2890" s="14" t="s">
        <v>2838</v>
      </c>
      <c r="I2890" s="14" t="s">
        <v>2435</v>
      </c>
      <c r="J2890" s="14" t="s">
        <v>128</v>
      </c>
      <c r="K2890" s="14" t="s">
        <v>1026</v>
      </c>
      <c r="L2890" s="14" t="s">
        <v>2839</v>
      </c>
      <c r="M2890" s="14" t="s">
        <v>2840</v>
      </c>
      <c r="N2890" s="14"/>
      <c r="O2890" s="14"/>
      <c r="P2890" s="14" t="s">
        <v>36</v>
      </c>
      <c r="Q2890" s="15"/>
      <c r="R2890" s="14"/>
      <c r="S2890" s="14" t="s">
        <v>2391</v>
      </c>
      <c r="T2890" s="14">
        <v>12</v>
      </c>
      <c r="U2890" s="14" t="s">
        <v>2468</v>
      </c>
      <c r="V2890" s="14" t="s">
        <v>522</v>
      </c>
      <c r="W2890" s="14" t="s">
        <v>2841</v>
      </c>
      <c r="X2890" s="14"/>
      <c r="Y2890" s="14"/>
      <c r="Z2890" s="14" t="s">
        <v>38</v>
      </c>
      <c r="AA2890" s="3" t="s">
        <v>23558</v>
      </c>
    </row>
    <row r="2891" spans="2:27" x14ac:dyDescent="0.2">
      <c r="B2891" s="14" t="s">
        <v>2382</v>
      </c>
      <c r="C2891" s="15" t="s">
        <v>23513</v>
      </c>
      <c r="D2891" s="12">
        <v>215</v>
      </c>
      <c r="E2891" s="15" t="s">
        <v>23518</v>
      </c>
      <c r="F2891" s="14" t="s">
        <v>2843</v>
      </c>
      <c r="G2891" s="14" t="s">
        <v>2844</v>
      </c>
      <c r="H2891" s="14" t="s">
        <v>2845</v>
      </c>
      <c r="I2891" s="14" t="s">
        <v>2435</v>
      </c>
      <c r="J2891" s="14" t="s">
        <v>128</v>
      </c>
      <c r="K2891" s="14" t="s">
        <v>1026</v>
      </c>
      <c r="L2891" s="14" t="s">
        <v>2846</v>
      </c>
      <c r="M2891" s="14" t="s">
        <v>2847</v>
      </c>
      <c r="N2891" s="14"/>
      <c r="O2891" s="14"/>
      <c r="P2891" s="14" t="s">
        <v>36</v>
      </c>
      <c r="Q2891" s="15"/>
      <c r="R2891" s="14"/>
      <c r="S2891" s="14" t="s">
        <v>2389</v>
      </c>
      <c r="T2891" s="14">
        <v>12</v>
      </c>
      <c r="U2891" s="14" t="s">
        <v>2406</v>
      </c>
      <c r="V2891" s="14" t="s">
        <v>584</v>
      </c>
      <c r="W2891" s="14" t="s">
        <v>2848</v>
      </c>
      <c r="X2891" s="14"/>
      <c r="Y2891" s="14"/>
      <c r="Z2891" s="14" t="s">
        <v>123</v>
      </c>
      <c r="AA2891" s="3" t="s">
        <v>23558</v>
      </c>
    </row>
    <row r="2892" spans="2:27" x14ac:dyDescent="0.2">
      <c r="B2892" s="14" t="s">
        <v>2382</v>
      </c>
      <c r="C2892" s="15" t="s">
        <v>23513</v>
      </c>
      <c r="D2892" s="12">
        <v>216</v>
      </c>
      <c r="E2892" s="15" t="s">
        <v>23518</v>
      </c>
      <c r="F2892" s="14" t="s">
        <v>2850</v>
      </c>
      <c r="G2892" s="14" t="s">
        <v>2851</v>
      </c>
      <c r="H2892" s="14" t="s">
        <v>2852</v>
      </c>
      <c r="I2892" s="14" t="s">
        <v>2853</v>
      </c>
      <c r="J2892" s="14" t="s">
        <v>523</v>
      </c>
      <c r="K2892" s="14" t="s">
        <v>1026</v>
      </c>
      <c r="L2892" s="14" t="s">
        <v>365</v>
      </c>
      <c r="M2892" s="14" t="s">
        <v>365</v>
      </c>
      <c r="N2892" s="14"/>
      <c r="O2892" s="14"/>
      <c r="P2892" s="14" t="s">
        <v>36</v>
      </c>
      <c r="Q2892" s="15"/>
      <c r="R2892" s="14"/>
      <c r="S2892" s="14" t="s">
        <v>2389</v>
      </c>
      <c r="T2892" s="14">
        <v>12</v>
      </c>
      <c r="U2892" s="14" t="s">
        <v>2444</v>
      </c>
      <c r="V2892" s="14" t="s">
        <v>522</v>
      </c>
      <c r="W2892" s="14" t="s">
        <v>2854</v>
      </c>
      <c r="X2892" s="14"/>
      <c r="Y2892" s="14"/>
      <c r="Z2892" s="14" t="s">
        <v>123</v>
      </c>
      <c r="AA2892" s="3" t="s">
        <v>23558</v>
      </c>
    </row>
    <row r="2893" spans="2:27" x14ac:dyDescent="0.2">
      <c r="B2893" s="14" t="s">
        <v>2382</v>
      </c>
      <c r="C2893" s="15" t="s">
        <v>23513</v>
      </c>
      <c r="D2893" s="12">
        <v>217</v>
      </c>
      <c r="E2893" s="15" t="s">
        <v>23518</v>
      </c>
      <c r="F2893" s="14" t="s">
        <v>2856</v>
      </c>
      <c r="G2893" s="14" t="s">
        <v>2857</v>
      </c>
      <c r="H2893" s="14" t="s">
        <v>2858</v>
      </c>
      <c r="I2893" s="14" t="s">
        <v>2853</v>
      </c>
      <c r="J2893" s="14" t="s">
        <v>128</v>
      </c>
      <c r="K2893" s="14" t="s">
        <v>1026</v>
      </c>
      <c r="L2893" s="14" t="s">
        <v>2859</v>
      </c>
      <c r="M2893" s="14" t="s">
        <v>2860</v>
      </c>
      <c r="N2893" s="14"/>
      <c r="O2893" s="14"/>
      <c r="P2893" s="14" t="s">
        <v>36</v>
      </c>
      <c r="Q2893" s="15"/>
      <c r="R2893" s="14"/>
      <c r="S2893" s="14" t="s">
        <v>2389</v>
      </c>
      <c r="T2893" s="14">
        <v>12</v>
      </c>
      <c r="U2893" s="14" t="s">
        <v>2439</v>
      </c>
      <c r="V2893" s="14" t="s">
        <v>522</v>
      </c>
      <c r="W2893" s="14" t="s">
        <v>2861</v>
      </c>
      <c r="X2893" s="14"/>
      <c r="Y2893" s="14"/>
      <c r="Z2893" s="14" t="s">
        <v>123</v>
      </c>
      <c r="AA2893" s="3" t="s">
        <v>23558</v>
      </c>
    </row>
    <row r="2894" spans="2:27" x14ac:dyDescent="0.2">
      <c r="B2894" s="14" t="s">
        <v>2382</v>
      </c>
      <c r="C2894" s="15" t="s">
        <v>23513</v>
      </c>
      <c r="D2894" s="12">
        <v>218</v>
      </c>
      <c r="E2894" s="15" t="s">
        <v>23518</v>
      </c>
      <c r="F2894" s="14" t="s">
        <v>2863</v>
      </c>
      <c r="G2894" s="14" t="s">
        <v>2864</v>
      </c>
      <c r="H2894" s="14" t="s">
        <v>2865</v>
      </c>
      <c r="I2894" s="14" t="s">
        <v>2853</v>
      </c>
      <c r="J2894" s="14" t="s">
        <v>128</v>
      </c>
      <c r="K2894" s="14" t="s">
        <v>1026</v>
      </c>
      <c r="L2894" s="14" t="s">
        <v>2866</v>
      </c>
      <c r="M2894" s="14" t="s">
        <v>2867</v>
      </c>
      <c r="N2894" s="14"/>
      <c r="O2894" s="14"/>
      <c r="P2894" s="14" t="s">
        <v>36</v>
      </c>
      <c r="Q2894" s="15"/>
      <c r="R2894" s="14"/>
      <c r="S2894" s="14" t="s">
        <v>2389</v>
      </c>
      <c r="T2894" s="14">
        <v>12</v>
      </c>
      <c r="U2894" s="14" t="s">
        <v>2439</v>
      </c>
      <c r="V2894" s="14" t="s">
        <v>522</v>
      </c>
      <c r="W2894" s="14" t="s">
        <v>2868</v>
      </c>
      <c r="X2894" s="14"/>
      <c r="Y2894" s="14"/>
      <c r="Z2894" s="14" t="s">
        <v>123</v>
      </c>
      <c r="AA2894" s="3" t="s">
        <v>23558</v>
      </c>
    </row>
    <row r="2895" spans="2:27" x14ac:dyDescent="0.2">
      <c r="B2895" s="14" t="s">
        <v>2382</v>
      </c>
      <c r="C2895" s="15" t="s">
        <v>23513</v>
      </c>
      <c r="D2895" s="12">
        <v>219</v>
      </c>
      <c r="E2895" s="15" t="s">
        <v>23518</v>
      </c>
      <c r="F2895" s="14" t="s">
        <v>2870</v>
      </c>
      <c r="G2895" s="14" t="s">
        <v>2871</v>
      </c>
      <c r="H2895" s="14" t="s">
        <v>2872</v>
      </c>
      <c r="I2895" s="14" t="s">
        <v>2873</v>
      </c>
      <c r="J2895" s="14" t="s">
        <v>128</v>
      </c>
      <c r="K2895" s="14" t="s">
        <v>1026</v>
      </c>
      <c r="L2895" s="14" t="s">
        <v>174</v>
      </c>
      <c r="M2895" s="14" t="s">
        <v>87</v>
      </c>
      <c r="N2895" s="14"/>
      <c r="O2895" s="14"/>
      <c r="P2895" s="14" t="s">
        <v>36</v>
      </c>
      <c r="Q2895" s="15"/>
      <c r="R2895" s="14"/>
      <c r="S2895" s="14" t="s">
        <v>2387</v>
      </c>
      <c r="T2895" s="14">
        <v>12</v>
      </c>
      <c r="U2895" s="14" t="s">
        <v>2452</v>
      </c>
      <c r="V2895" s="14" t="s">
        <v>526</v>
      </c>
      <c r="W2895" s="14" t="s">
        <v>2874</v>
      </c>
      <c r="X2895" s="14"/>
      <c r="Y2895" s="14"/>
      <c r="Z2895" s="14" t="s">
        <v>38</v>
      </c>
      <c r="AA2895" s="3" t="s">
        <v>23558</v>
      </c>
    </row>
    <row r="2896" spans="2:27" x14ac:dyDescent="0.2">
      <c r="B2896" s="14" t="s">
        <v>2382</v>
      </c>
      <c r="C2896" s="15" t="s">
        <v>23513</v>
      </c>
      <c r="D2896" s="12">
        <v>220</v>
      </c>
      <c r="E2896" s="15" t="s">
        <v>23518</v>
      </c>
      <c r="F2896" s="14" t="s">
        <v>2876</v>
      </c>
      <c r="G2896" s="14" t="s">
        <v>2877</v>
      </c>
      <c r="H2896" s="14" t="s">
        <v>2878</v>
      </c>
      <c r="I2896" s="14" t="s">
        <v>2873</v>
      </c>
      <c r="J2896" s="14" t="s">
        <v>128</v>
      </c>
      <c r="K2896" s="14" t="s">
        <v>1026</v>
      </c>
      <c r="L2896" s="14" t="s">
        <v>463</v>
      </c>
      <c r="M2896" s="14" t="s">
        <v>78</v>
      </c>
      <c r="N2896" s="14"/>
      <c r="O2896" s="14"/>
      <c r="P2896" s="14" t="s">
        <v>36</v>
      </c>
      <c r="Q2896" s="15"/>
      <c r="R2896" s="14"/>
      <c r="S2896" s="14" t="s">
        <v>2404</v>
      </c>
      <c r="T2896" s="14">
        <v>12</v>
      </c>
      <c r="U2896" s="14" t="s">
        <v>2879</v>
      </c>
      <c r="V2896" s="14" t="s">
        <v>522</v>
      </c>
      <c r="W2896" s="14" t="s">
        <v>2880</v>
      </c>
      <c r="X2896" s="14"/>
      <c r="Y2896" s="14"/>
      <c r="Z2896" s="14" t="s">
        <v>38</v>
      </c>
      <c r="AA2896" s="3" t="s">
        <v>23558</v>
      </c>
    </row>
    <row r="2897" spans="2:27" x14ac:dyDescent="0.2">
      <c r="B2897" s="14" t="s">
        <v>2382</v>
      </c>
      <c r="C2897" s="15" t="s">
        <v>23513</v>
      </c>
      <c r="D2897" s="12">
        <v>221</v>
      </c>
      <c r="E2897" s="15" t="s">
        <v>23518</v>
      </c>
      <c r="F2897" s="14" t="s">
        <v>2882</v>
      </c>
      <c r="G2897" s="14" t="s">
        <v>2883</v>
      </c>
      <c r="H2897" s="14" t="s">
        <v>2884</v>
      </c>
      <c r="I2897" s="14" t="s">
        <v>2885</v>
      </c>
      <c r="J2897" s="14" t="s">
        <v>236</v>
      </c>
      <c r="K2897" s="14" t="s">
        <v>1026</v>
      </c>
      <c r="L2897" s="14" t="s">
        <v>592</v>
      </c>
      <c r="M2897" s="14" t="s">
        <v>473</v>
      </c>
      <c r="N2897" s="14"/>
      <c r="O2897" s="14"/>
      <c r="P2897" s="14" t="s">
        <v>36</v>
      </c>
      <c r="Q2897" s="15"/>
      <c r="R2897" s="14"/>
      <c r="S2897" s="14" t="s">
        <v>2389</v>
      </c>
      <c r="T2897" s="14">
        <v>12</v>
      </c>
      <c r="U2897" s="14" t="s">
        <v>2401</v>
      </c>
      <c r="V2897" s="14" t="s">
        <v>514</v>
      </c>
      <c r="W2897" s="14" t="s">
        <v>2886</v>
      </c>
      <c r="X2897" s="14"/>
      <c r="Y2897" s="14"/>
      <c r="Z2897" s="14" t="s">
        <v>38</v>
      </c>
      <c r="AA2897" s="3" t="s">
        <v>23558</v>
      </c>
    </row>
    <row r="2898" spans="2:27" x14ac:dyDescent="0.2">
      <c r="B2898" s="14" t="s">
        <v>2382</v>
      </c>
      <c r="C2898" s="15" t="s">
        <v>23513</v>
      </c>
      <c r="D2898" s="12">
        <v>222</v>
      </c>
      <c r="E2898" s="15" t="s">
        <v>23518</v>
      </c>
      <c r="F2898" s="14" t="s">
        <v>2888</v>
      </c>
      <c r="G2898" s="14" t="s">
        <v>2889</v>
      </c>
      <c r="H2898" s="14" t="s">
        <v>2890</v>
      </c>
      <c r="I2898" s="14" t="s">
        <v>2436</v>
      </c>
      <c r="J2898" s="14" t="s">
        <v>523</v>
      </c>
      <c r="K2898" s="14" t="s">
        <v>1026</v>
      </c>
      <c r="L2898" s="14" t="s">
        <v>365</v>
      </c>
      <c r="M2898" s="14" t="s">
        <v>365</v>
      </c>
      <c r="N2898" s="14"/>
      <c r="O2898" s="14"/>
      <c r="P2898" s="14" t="s">
        <v>36</v>
      </c>
      <c r="Q2898" s="15"/>
      <c r="R2898" s="14"/>
      <c r="S2898" s="14" t="s">
        <v>2389</v>
      </c>
      <c r="T2898" s="14">
        <v>12</v>
      </c>
      <c r="U2898" s="14" t="s">
        <v>2444</v>
      </c>
      <c r="V2898" s="14" t="s">
        <v>522</v>
      </c>
      <c r="W2898" s="14" t="s">
        <v>2891</v>
      </c>
      <c r="X2898" s="14"/>
      <c r="Y2898" s="14"/>
      <c r="Z2898" s="14" t="s">
        <v>123</v>
      </c>
      <c r="AA2898" s="3" t="s">
        <v>23558</v>
      </c>
    </row>
    <row r="2899" spans="2:27" x14ac:dyDescent="0.2">
      <c r="B2899" s="14" t="s">
        <v>2382</v>
      </c>
      <c r="C2899" s="15" t="s">
        <v>23513</v>
      </c>
      <c r="D2899" s="12">
        <v>223</v>
      </c>
      <c r="E2899" s="15" t="s">
        <v>23518</v>
      </c>
      <c r="F2899" s="14" t="s">
        <v>2893</v>
      </c>
      <c r="G2899" s="14" t="s">
        <v>2894</v>
      </c>
      <c r="H2899" s="14" t="s">
        <v>2895</v>
      </c>
      <c r="I2899" s="14" t="s">
        <v>2436</v>
      </c>
      <c r="J2899" s="14" t="s">
        <v>128</v>
      </c>
      <c r="K2899" s="14" t="s">
        <v>1026</v>
      </c>
      <c r="L2899" s="14" t="s">
        <v>2896</v>
      </c>
      <c r="M2899" s="14" t="s">
        <v>2897</v>
      </c>
      <c r="N2899" s="14"/>
      <c r="O2899" s="14"/>
      <c r="P2899" s="14" t="s">
        <v>36</v>
      </c>
      <c r="Q2899" s="15"/>
      <c r="R2899" s="14"/>
      <c r="S2899" s="14" t="s">
        <v>2389</v>
      </c>
      <c r="T2899" s="14">
        <v>12</v>
      </c>
      <c r="U2899" s="14" t="s">
        <v>2449</v>
      </c>
      <c r="V2899" s="14" t="s">
        <v>522</v>
      </c>
      <c r="W2899" s="14" t="s">
        <v>2898</v>
      </c>
      <c r="X2899" s="14"/>
      <c r="Y2899" s="14"/>
      <c r="Z2899" s="14" t="s">
        <v>123</v>
      </c>
      <c r="AA2899" s="3" t="s">
        <v>23558</v>
      </c>
    </row>
    <row r="2900" spans="2:27" x14ac:dyDescent="0.2">
      <c r="B2900" s="14" t="s">
        <v>2382</v>
      </c>
      <c r="C2900" s="15" t="s">
        <v>23513</v>
      </c>
      <c r="D2900" s="12">
        <v>225</v>
      </c>
      <c r="E2900" s="15" t="s">
        <v>23518</v>
      </c>
      <c r="F2900" s="14" t="s">
        <v>2906</v>
      </c>
      <c r="G2900" s="14" t="s">
        <v>2907</v>
      </c>
      <c r="H2900" s="14" t="s">
        <v>2908</v>
      </c>
      <c r="I2900" s="14" t="s">
        <v>2909</v>
      </c>
      <c r="J2900" s="14" t="s">
        <v>523</v>
      </c>
      <c r="K2900" s="14" t="s">
        <v>1026</v>
      </c>
      <c r="L2900" s="14" t="s">
        <v>365</v>
      </c>
      <c r="M2900" s="14" t="s">
        <v>57</v>
      </c>
      <c r="N2900" s="14"/>
      <c r="O2900" s="14"/>
      <c r="P2900" s="14" t="s">
        <v>36</v>
      </c>
      <c r="Q2900" s="15"/>
      <c r="R2900" s="14"/>
      <c r="S2900" s="14" t="s">
        <v>2389</v>
      </c>
      <c r="T2900" s="14">
        <v>12</v>
      </c>
      <c r="U2900" s="14" t="s">
        <v>2910</v>
      </c>
      <c r="V2900" s="14" t="s">
        <v>530</v>
      </c>
      <c r="W2900" s="14" t="s">
        <v>2911</v>
      </c>
      <c r="X2900" s="14"/>
      <c r="Y2900" s="14"/>
      <c r="Z2900" s="14" t="s">
        <v>123</v>
      </c>
      <c r="AA2900" s="3" t="s">
        <v>23558</v>
      </c>
    </row>
    <row r="2901" spans="2:27" x14ac:dyDescent="0.2">
      <c r="B2901" s="14" t="s">
        <v>2382</v>
      </c>
      <c r="C2901" s="15" t="s">
        <v>23513</v>
      </c>
      <c r="D2901" s="12">
        <v>226</v>
      </c>
      <c r="E2901" s="15" t="s">
        <v>23518</v>
      </c>
      <c r="F2901" s="14" t="s">
        <v>2913</v>
      </c>
      <c r="G2901" s="14" t="s">
        <v>2914</v>
      </c>
      <c r="H2901" s="14" t="s">
        <v>2915</v>
      </c>
      <c r="I2901" s="14" t="s">
        <v>2909</v>
      </c>
      <c r="J2901" s="14" t="s">
        <v>523</v>
      </c>
      <c r="K2901" s="14" t="s">
        <v>1026</v>
      </c>
      <c r="L2901" s="14" t="s">
        <v>365</v>
      </c>
      <c r="M2901" s="14" t="s">
        <v>115</v>
      </c>
      <c r="N2901" s="14"/>
      <c r="O2901" s="14"/>
      <c r="P2901" s="14" t="s">
        <v>36</v>
      </c>
      <c r="Q2901" s="15"/>
      <c r="R2901" s="14"/>
      <c r="S2901" s="14" t="s">
        <v>2389</v>
      </c>
      <c r="T2901" s="14">
        <v>12</v>
      </c>
      <c r="U2901" s="14" t="s">
        <v>2910</v>
      </c>
      <c r="V2901" s="14" t="s">
        <v>530</v>
      </c>
      <c r="W2901" s="14" t="s">
        <v>2916</v>
      </c>
      <c r="X2901" s="14"/>
      <c r="Y2901" s="14"/>
      <c r="Z2901" s="14" t="s">
        <v>123</v>
      </c>
      <c r="AA2901" s="3" t="s">
        <v>23558</v>
      </c>
    </row>
    <row r="2902" spans="2:27" x14ac:dyDescent="0.2">
      <c r="B2902" s="14" t="s">
        <v>2382</v>
      </c>
      <c r="C2902" s="15" t="s">
        <v>23513</v>
      </c>
      <c r="D2902" s="12">
        <v>227</v>
      </c>
      <c r="E2902" s="15" t="s">
        <v>23518</v>
      </c>
      <c r="F2902" s="14" t="s">
        <v>2918</v>
      </c>
      <c r="G2902" s="14" t="s">
        <v>2919</v>
      </c>
      <c r="H2902" s="14" t="s">
        <v>2920</v>
      </c>
      <c r="I2902" s="14" t="s">
        <v>2443</v>
      </c>
      <c r="J2902" s="14" t="s">
        <v>366</v>
      </c>
      <c r="K2902" s="14" t="s">
        <v>1026</v>
      </c>
      <c r="L2902" s="14" t="s">
        <v>43</v>
      </c>
      <c r="M2902" s="14" t="s">
        <v>316</v>
      </c>
      <c r="N2902" s="14"/>
      <c r="O2902" s="14"/>
      <c r="P2902" s="14" t="s">
        <v>36</v>
      </c>
      <c r="Q2902" s="15"/>
      <c r="R2902" s="14"/>
      <c r="S2902" s="14" t="s">
        <v>2389</v>
      </c>
      <c r="T2902" s="14">
        <v>12</v>
      </c>
      <c r="U2902" s="14" t="s">
        <v>2434</v>
      </c>
      <c r="V2902" s="14" t="s">
        <v>522</v>
      </c>
      <c r="W2902" s="14" t="s">
        <v>2921</v>
      </c>
      <c r="X2902" s="14"/>
      <c r="Y2902" s="14"/>
      <c r="Z2902" s="14" t="s">
        <v>38</v>
      </c>
      <c r="AA2902" s="3" t="s">
        <v>23558</v>
      </c>
    </row>
    <row r="2903" spans="2:27" x14ac:dyDescent="0.2">
      <c r="B2903" s="14" t="s">
        <v>2382</v>
      </c>
      <c r="C2903" s="15" t="s">
        <v>23513</v>
      </c>
      <c r="D2903" s="12">
        <v>228</v>
      </c>
      <c r="E2903" s="15" t="s">
        <v>23518</v>
      </c>
      <c r="F2903" s="14" t="s">
        <v>2923</v>
      </c>
      <c r="G2903" s="14" t="s">
        <v>2924</v>
      </c>
      <c r="H2903" s="14" t="s">
        <v>2925</v>
      </c>
      <c r="I2903" s="14" t="s">
        <v>2442</v>
      </c>
      <c r="J2903" s="14" t="s">
        <v>523</v>
      </c>
      <c r="K2903" s="14" t="s">
        <v>1026</v>
      </c>
      <c r="L2903" s="14" t="s">
        <v>365</v>
      </c>
      <c r="M2903" s="14" t="s">
        <v>57</v>
      </c>
      <c r="N2903" s="14"/>
      <c r="O2903" s="14"/>
      <c r="P2903" s="14" t="s">
        <v>36</v>
      </c>
      <c r="Q2903" s="15"/>
      <c r="R2903" s="14"/>
      <c r="S2903" s="14" t="s">
        <v>2389</v>
      </c>
      <c r="T2903" s="14">
        <v>12</v>
      </c>
      <c r="U2903" s="14" t="s">
        <v>2926</v>
      </c>
      <c r="V2903" s="14" t="s">
        <v>522</v>
      </c>
      <c r="W2903" s="14" t="s">
        <v>2927</v>
      </c>
      <c r="X2903" s="14"/>
      <c r="Y2903" s="14"/>
      <c r="Z2903" s="14" t="s">
        <v>123</v>
      </c>
      <c r="AA2903" s="3" t="s">
        <v>23558</v>
      </c>
    </row>
    <row r="2904" spans="2:27" x14ac:dyDescent="0.2">
      <c r="B2904" s="14" t="s">
        <v>2382</v>
      </c>
      <c r="C2904" s="15" t="s">
        <v>23513</v>
      </c>
      <c r="D2904" s="12">
        <v>229</v>
      </c>
      <c r="E2904" s="15" t="s">
        <v>23518</v>
      </c>
      <c r="F2904" s="14" t="s">
        <v>2929</v>
      </c>
      <c r="G2904" s="14" t="s">
        <v>2930</v>
      </c>
      <c r="H2904" s="14" t="s">
        <v>2931</v>
      </c>
      <c r="I2904" s="14" t="s">
        <v>2442</v>
      </c>
      <c r="J2904" s="14" t="s">
        <v>366</v>
      </c>
      <c r="K2904" s="14" t="s">
        <v>1026</v>
      </c>
      <c r="L2904" s="14" t="s">
        <v>197</v>
      </c>
      <c r="M2904" s="14" t="s">
        <v>2329</v>
      </c>
      <c r="N2904" s="14"/>
      <c r="O2904" s="14"/>
      <c r="P2904" s="14" t="s">
        <v>36</v>
      </c>
      <c r="Q2904" s="15"/>
      <c r="R2904" s="14"/>
      <c r="S2904" s="14" t="s">
        <v>2389</v>
      </c>
      <c r="T2904" s="14">
        <v>12</v>
      </c>
      <c r="U2904" s="14" t="s">
        <v>2444</v>
      </c>
      <c r="V2904" s="14" t="s">
        <v>522</v>
      </c>
      <c r="W2904" s="14" t="s">
        <v>2932</v>
      </c>
      <c r="X2904" s="14"/>
      <c r="Y2904" s="14"/>
      <c r="Z2904" s="14" t="s">
        <v>123</v>
      </c>
      <c r="AA2904" s="3" t="s">
        <v>23558</v>
      </c>
    </row>
    <row r="2905" spans="2:27" x14ac:dyDescent="0.2">
      <c r="B2905" s="14" t="s">
        <v>2382</v>
      </c>
      <c r="C2905" s="15" t="s">
        <v>23513</v>
      </c>
      <c r="D2905" s="12">
        <v>230</v>
      </c>
      <c r="E2905" s="15" t="s">
        <v>23518</v>
      </c>
      <c r="F2905" s="14" t="s">
        <v>2934</v>
      </c>
      <c r="G2905" s="14" t="s">
        <v>2935</v>
      </c>
      <c r="H2905" s="14" t="s">
        <v>2936</v>
      </c>
      <c r="I2905" s="14" t="s">
        <v>2446</v>
      </c>
      <c r="J2905" s="14" t="s">
        <v>523</v>
      </c>
      <c r="K2905" s="14" t="s">
        <v>1026</v>
      </c>
      <c r="L2905" s="14" t="s">
        <v>365</v>
      </c>
      <c r="M2905" s="14" t="s">
        <v>136</v>
      </c>
      <c r="N2905" s="14"/>
      <c r="O2905" s="14"/>
      <c r="P2905" s="14" t="s">
        <v>36</v>
      </c>
      <c r="Q2905" s="15"/>
      <c r="R2905" s="14"/>
      <c r="S2905" s="14" t="s">
        <v>2389</v>
      </c>
      <c r="T2905" s="14">
        <v>12</v>
      </c>
      <c r="U2905" s="14" t="s">
        <v>2449</v>
      </c>
      <c r="V2905" s="14" t="s">
        <v>522</v>
      </c>
      <c r="W2905" s="14" t="s">
        <v>2937</v>
      </c>
      <c r="X2905" s="14"/>
      <c r="Y2905" s="14"/>
      <c r="Z2905" s="14" t="s">
        <v>38</v>
      </c>
      <c r="AA2905" s="3" t="s">
        <v>23558</v>
      </c>
    </row>
    <row r="2906" spans="2:27" x14ac:dyDescent="0.2">
      <c r="B2906" s="14" t="s">
        <v>2382</v>
      </c>
      <c r="C2906" s="15" t="s">
        <v>23513</v>
      </c>
      <c r="D2906" s="12">
        <v>231</v>
      </c>
      <c r="E2906" s="15" t="s">
        <v>23518</v>
      </c>
      <c r="F2906" s="14" t="s">
        <v>2939</v>
      </c>
      <c r="G2906" s="14" t="s">
        <v>2940</v>
      </c>
      <c r="H2906" s="14" t="s">
        <v>2941</v>
      </c>
      <c r="I2906" s="14" t="s">
        <v>2448</v>
      </c>
      <c r="J2906" s="14" t="s">
        <v>523</v>
      </c>
      <c r="K2906" s="14" t="s">
        <v>1026</v>
      </c>
      <c r="L2906" s="14" t="s">
        <v>365</v>
      </c>
      <c r="M2906" s="14" t="s">
        <v>546</v>
      </c>
      <c r="N2906" s="14"/>
      <c r="O2906" s="14"/>
      <c r="P2906" s="14" t="s">
        <v>36</v>
      </c>
      <c r="Q2906" s="15"/>
      <c r="R2906" s="14"/>
      <c r="S2906" s="14" t="s">
        <v>2389</v>
      </c>
      <c r="T2906" s="14">
        <v>12</v>
      </c>
      <c r="U2906" s="14" t="s">
        <v>2449</v>
      </c>
      <c r="V2906" s="14" t="s">
        <v>522</v>
      </c>
      <c r="W2906" s="14" t="s">
        <v>2942</v>
      </c>
      <c r="X2906" s="14"/>
      <c r="Y2906" s="14"/>
      <c r="Z2906" s="14" t="s">
        <v>38</v>
      </c>
      <c r="AA2906" s="3" t="s">
        <v>23558</v>
      </c>
    </row>
    <row r="2907" spans="2:27" x14ac:dyDescent="0.2">
      <c r="B2907" s="14" t="s">
        <v>2382</v>
      </c>
      <c r="C2907" s="15" t="s">
        <v>23513</v>
      </c>
      <c r="D2907" s="12">
        <v>232</v>
      </c>
      <c r="E2907" s="15" t="s">
        <v>23518</v>
      </c>
      <c r="F2907" s="14" t="s">
        <v>2944</v>
      </c>
      <c r="G2907" s="14" t="s">
        <v>2945</v>
      </c>
      <c r="H2907" s="14" t="s">
        <v>2946</v>
      </c>
      <c r="I2907" s="14" t="s">
        <v>2448</v>
      </c>
      <c r="J2907" s="14" t="s">
        <v>523</v>
      </c>
      <c r="K2907" s="14" t="s">
        <v>1026</v>
      </c>
      <c r="L2907" s="14" t="s">
        <v>365</v>
      </c>
      <c r="M2907" s="14" t="s">
        <v>546</v>
      </c>
      <c r="N2907" s="14"/>
      <c r="O2907" s="14"/>
      <c r="P2907" s="14" t="s">
        <v>36</v>
      </c>
      <c r="Q2907" s="15"/>
      <c r="R2907" s="14"/>
      <c r="S2907" s="14" t="s">
        <v>2389</v>
      </c>
      <c r="T2907" s="14">
        <v>12</v>
      </c>
      <c r="U2907" s="14" t="s">
        <v>2449</v>
      </c>
      <c r="V2907" s="14" t="s">
        <v>522</v>
      </c>
      <c r="W2907" s="14" t="s">
        <v>2947</v>
      </c>
      <c r="X2907" s="14"/>
      <c r="Y2907" s="14"/>
      <c r="Z2907" s="14" t="s">
        <v>38</v>
      </c>
      <c r="AA2907" s="3" t="s">
        <v>23558</v>
      </c>
    </row>
    <row r="2908" spans="2:27" x14ac:dyDescent="0.2">
      <c r="B2908" s="14" t="s">
        <v>2382</v>
      </c>
      <c r="C2908" s="15" t="s">
        <v>23513</v>
      </c>
      <c r="D2908" s="12">
        <v>233</v>
      </c>
      <c r="E2908" s="15" t="s">
        <v>23518</v>
      </c>
      <c r="F2908" s="14" t="s">
        <v>2949</v>
      </c>
      <c r="G2908" s="14" t="s">
        <v>2950</v>
      </c>
      <c r="H2908" s="14" t="s">
        <v>2951</v>
      </c>
      <c r="I2908" s="14" t="s">
        <v>2952</v>
      </c>
      <c r="J2908" s="14" t="s">
        <v>321</v>
      </c>
      <c r="K2908" s="14" t="s">
        <v>1026</v>
      </c>
      <c r="L2908" s="14" t="s">
        <v>2953</v>
      </c>
      <c r="M2908" s="14" t="s">
        <v>2954</v>
      </c>
      <c r="N2908" s="14"/>
      <c r="O2908" s="14"/>
      <c r="P2908" s="14" t="s">
        <v>36</v>
      </c>
      <c r="Q2908" s="15"/>
      <c r="R2908" s="14"/>
      <c r="S2908" s="14" t="s">
        <v>2389</v>
      </c>
      <c r="T2908" s="14">
        <v>12</v>
      </c>
      <c r="U2908" s="14" t="s">
        <v>2926</v>
      </c>
      <c r="V2908" s="14" t="s">
        <v>522</v>
      </c>
      <c r="W2908" s="14" t="s">
        <v>2955</v>
      </c>
      <c r="X2908" s="14"/>
      <c r="Y2908" s="14"/>
      <c r="Z2908" s="14" t="s">
        <v>123</v>
      </c>
      <c r="AA2908" s="3" t="s">
        <v>23558</v>
      </c>
    </row>
    <row r="2909" spans="2:27" x14ac:dyDescent="0.2">
      <c r="B2909" s="14" t="s">
        <v>2382</v>
      </c>
      <c r="C2909" s="15" t="s">
        <v>23513</v>
      </c>
      <c r="D2909" s="12">
        <v>234</v>
      </c>
      <c r="E2909" s="15" t="s">
        <v>23518</v>
      </c>
      <c r="F2909" s="14" t="s">
        <v>2957</v>
      </c>
      <c r="G2909" s="14" t="s">
        <v>2958</v>
      </c>
      <c r="H2909" s="14" t="s">
        <v>2959</v>
      </c>
      <c r="I2909" s="14" t="s">
        <v>2952</v>
      </c>
      <c r="J2909" s="14" t="s">
        <v>523</v>
      </c>
      <c r="K2909" s="14" t="s">
        <v>1026</v>
      </c>
      <c r="L2909" s="14" t="s">
        <v>365</v>
      </c>
      <c r="M2909" s="14" t="s">
        <v>136</v>
      </c>
      <c r="N2909" s="14"/>
      <c r="O2909" s="14"/>
      <c r="P2909" s="14" t="s">
        <v>36</v>
      </c>
      <c r="Q2909" s="15"/>
      <c r="R2909" s="14"/>
      <c r="S2909" s="14" t="s">
        <v>2389</v>
      </c>
      <c r="T2909" s="14">
        <v>12</v>
      </c>
      <c r="U2909" s="14" t="s">
        <v>2420</v>
      </c>
      <c r="V2909" s="14" t="s">
        <v>584</v>
      </c>
      <c r="W2909" s="14" t="s">
        <v>2960</v>
      </c>
      <c r="X2909" s="14"/>
      <c r="Y2909" s="14"/>
      <c r="Z2909" s="14" t="s">
        <v>123</v>
      </c>
      <c r="AA2909" s="3" t="s">
        <v>23558</v>
      </c>
    </row>
    <row r="2910" spans="2:27" x14ac:dyDescent="0.2">
      <c r="B2910" s="14" t="s">
        <v>2382</v>
      </c>
      <c r="C2910" s="15" t="s">
        <v>23513</v>
      </c>
      <c r="D2910" s="12">
        <v>235</v>
      </c>
      <c r="E2910" s="15" t="s">
        <v>23518</v>
      </c>
      <c r="F2910" s="14" t="s">
        <v>2962</v>
      </c>
      <c r="G2910" s="14" t="s">
        <v>2963</v>
      </c>
      <c r="H2910" s="14" t="s">
        <v>2964</v>
      </c>
      <c r="I2910" s="14" t="s">
        <v>2448</v>
      </c>
      <c r="J2910" s="14" t="s">
        <v>321</v>
      </c>
      <c r="K2910" s="14" t="s">
        <v>1026</v>
      </c>
      <c r="L2910" s="14" t="s">
        <v>2965</v>
      </c>
      <c r="M2910" s="14" t="s">
        <v>2966</v>
      </c>
      <c r="N2910" s="14"/>
      <c r="O2910" s="14"/>
      <c r="P2910" s="14" t="s">
        <v>36</v>
      </c>
      <c r="Q2910" s="15"/>
      <c r="R2910" s="14"/>
      <c r="S2910" s="14" t="s">
        <v>2389</v>
      </c>
      <c r="T2910" s="14">
        <v>11</v>
      </c>
      <c r="U2910" s="14" t="s">
        <v>2967</v>
      </c>
      <c r="V2910" s="14" t="s">
        <v>547</v>
      </c>
      <c r="W2910" s="14" t="s">
        <v>2968</v>
      </c>
      <c r="X2910" s="14"/>
      <c r="Y2910" s="14"/>
      <c r="Z2910" s="14" t="s">
        <v>38</v>
      </c>
      <c r="AA2910" s="3" t="s">
        <v>23558</v>
      </c>
    </row>
    <row r="2911" spans="2:27" x14ac:dyDescent="0.2">
      <c r="B2911" s="14" t="s">
        <v>2382</v>
      </c>
      <c r="C2911" s="15" t="s">
        <v>23513</v>
      </c>
      <c r="D2911" s="12">
        <v>236</v>
      </c>
      <c r="E2911" s="15" t="s">
        <v>23518</v>
      </c>
      <c r="F2911" s="14" t="s">
        <v>2970</v>
      </c>
      <c r="G2911" s="14" t="s">
        <v>2971</v>
      </c>
      <c r="H2911" s="14" t="s">
        <v>2972</v>
      </c>
      <c r="I2911" s="14" t="s">
        <v>2973</v>
      </c>
      <c r="J2911" s="14" t="s">
        <v>90</v>
      </c>
      <c r="K2911" s="14" t="s">
        <v>1026</v>
      </c>
      <c r="L2911" s="14" t="s">
        <v>2974</v>
      </c>
      <c r="M2911" s="14" t="s">
        <v>2975</v>
      </c>
      <c r="N2911" s="14"/>
      <c r="O2911" s="14"/>
      <c r="P2911" s="14" t="s">
        <v>36</v>
      </c>
      <c r="Q2911" s="15"/>
      <c r="R2911" s="14"/>
      <c r="S2911" s="14" t="s">
        <v>2389</v>
      </c>
      <c r="T2911" s="14">
        <v>12</v>
      </c>
      <c r="U2911" s="14" t="s">
        <v>2441</v>
      </c>
      <c r="V2911" s="14" t="s">
        <v>522</v>
      </c>
      <c r="W2911" s="14" t="s">
        <v>2976</v>
      </c>
      <c r="X2911" s="14"/>
      <c r="Y2911" s="14"/>
      <c r="Z2911" s="14" t="s">
        <v>38</v>
      </c>
      <c r="AA2911" s="3" t="s">
        <v>23558</v>
      </c>
    </row>
    <row r="2912" spans="2:27" x14ac:dyDescent="0.2">
      <c r="B2912" s="14" t="s">
        <v>2382</v>
      </c>
      <c r="C2912" s="15" t="s">
        <v>23513</v>
      </c>
      <c r="D2912" s="12">
        <v>237</v>
      </c>
      <c r="E2912" s="15" t="s">
        <v>23518</v>
      </c>
      <c r="F2912" s="14" t="s">
        <v>2978</v>
      </c>
      <c r="G2912" s="14" t="s">
        <v>2979</v>
      </c>
      <c r="H2912" s="14" t="s">
        <v>2980</v>
      </c>
      <c r="I2912" s="14" t="s">
        <v>2981</v>
      </c>
      <c r="J2912" s="14" t="s">
        <v>90</v>
      </c>
      <c r="K2912" s="14" t="s">
        <v>1026</v>
      </c>
      <c r="L2912" s="14" t="s">
        <v>2982</v>
      </c>
      <c r="M2912" s="14" t="s">
        <v>2983</v>
      </c>
      <c r="N2912" s="14"/>
      <c r="O2912" s="14"/>
      <c r="P2912" s="14" t="s">
        <v>36</v>
      </c>
      <c r="Q2912" s="15"/>
      <c r="R2912" s="14"/>
      <c r="S2912" s="14" t="s">
        <v>2389</v>
      </c>
      <c r="T2912" s="14">
        <v>12</v>
      </c>
      <c r="U2912" s="14" t="s">
        <v>2420</v>
      </c>
      <c r="V2912" s="14" t="s">
        <v>584</v>
      </c>
      <c r="W2912" s="14" t="s">
        <v>2984</v>
      </c>
      <c r="X2912" s="14"/>
      <c r="Y2912" s="14"/>
      <c r="Z2912" s="14" t="s">
        <v>38</v>
      </c>
      <c r="AA2912" s="3" t="s">
        <v>23558</v>
      </c>
    </row>
    <row r="2913" spans="2:27" x14ac:dyDescent="0.2">
      <c r="B2913" s="14" t="s">
        <v>2382</v>
      </c>
      <c r="C2913" s="15" t="s">
        <v>23513</v>
      </c>
      <c r="D2913" s="12">
        <v>238</v>
      </c>
      <c r="E2913" s="15" t="s">
        <v>23518</v>
      </c>
      <c r="F2913" s="14" t="s">
        <v>2986</v>
      </c>
      <c r="G2913" s="14" t="s">
        <v>2987</v>
      </c>
      <c r="H2913" s="14" t="s">
        <v>2988</v>
      </c>
      <c r="I2913" s="14" t="s">
        <v>2973</v>
      </c>
      <c r="J2913" s="14" t="s">
        <v>523</v>
      </c>
      <c r="K2913" s="14" t="s">
        <v>1026</v>
      </c>
      <c r="L2913" s="14" t="s">
        <v>365</v>
      </c>
      <c r="M2913" s="14" t="s">
        <v>128</v>
      </c>
      <c r="N2913" s="14"/>
      <c r="O2913" s="14"/>
      <c r="P2913" s="14" t="s">
        <v>36</v>
      </c>
      <c r="Q2913" s="15"/>
      <c r="R2913" s="14"/>
      <c r="S2913" s="14" t="s">
        <v>2389</v>
      </c>
      <c r="T2913" s="14">
        <v>12</v>
      </c>
      <c r="U2913" s="14" t="s">
        <v>2420</v>
      </c>
      <c r="V2913" s="14" t="s">
        <v>584</v>
      </c>
      <c r="W2913" s="14" t="s">
        <v>2989</v>
      </c>
      <c r="X2913" s="14"/>
      <c r="Y2913" s="14"/>
      <c r="Z2913" s="14" t="s">
        <v>123</v>
      </c>
      <c r="AA2913" s="3" t="s">
        <v>23558</v>
      </c>
    </row>
    <row r="2914" spans="2:27" x14ac:dyDescent="0.2">
      <c r="B2914" s="14" t="s">
        <v>2382</v>
      </c>
      <c r="C2914" s="15" t="s">
        <v>23513</v>
      </c>
      <c r="D2914" s="12">
        <v>239</v>
      </c>
      <c r="E2914" s="15" t="s">
        <v>23518</v>
      </c>
      <c r="F2914" s="14" t="s">
        <v>2991</v>
      </c>
      <c r="G2914" s="14" t="s">
        <v>2992</v>
      </c>
      <c r="H2914" s="14" t="s">
        <v>2993</v>
      </c>
      <c r="I2914" s="14" t="s">
        <v>2994</v>
      </c>
      <c r="J2914" s="14" t="s">
        <v>523</v>
      </c>
      <c r="K2914" s="14" t="s">
        <v>1026</v>
      </c>
      <c r="L2914" s="14" t="s">
        <v>365</v>
      </c>
      <c r="M2914" s="14" t="s">
        <v>128</v>
      </c>
      <c r="N2914" s="14"/>
      <c r="O2914" s="14"/>
      <c r="P2914" s="14" t="s">
        <v>36</v>
      </c>
      <c r="Q2914" s="15"/>
      <c r="R2914" s="14"/>
      <c r="S2914" s="14" t="s">
        <v>2390</v>
      </c>
      <c r="T2914" s="14">
        <v>12</v>
      </c>
      <c r="U2914" s="14" t="s">
        <v>2995</v>
      </c>
      <c r="V2914" s="14" t="s">
        <v>526</v>
      </c>
      <c r="W2914" s="14" t="s">
        <v>2996</v>
      </c>
      <c r="X2914" s="14"/>
      <c r="Y2914" s="14"/>
      <c r="Z2914" s="14" t="s">
        <v>123</v>
      </c>
      <c r="AA2914" s="3" t="s">
        <v>23558</v>
      </c>
    </row>
    <row r="2915" spans="2:27" x14ac:dyDescent="0.2">
      <c r="B2915" s="14" t="s">
        <v>2382</v>
      </c>
      <c r="C2915" s="15" t="s">
        <v>23513</v>
      </c>
      <c r="D2915" s="12">
        <v>240</v>
      </c>
      <c r="E2915" s="15" t="s">
        <v>23518</v>
      </c>
      <c r="F2915" s="14" t="s">
        <v>2998</v>
      </c>
      <c r="G2915" s="14" t="s">
        <v>2999</v>
      </c>
      <c r="H2915" s="14" t="s">
        <v>3000</v>
      </c>
      <c r="I2915" s="14" t="s">
        <v>2454</v>
      </c>
      <c r="J2915" s="14" t="s">
        <v>523</v>
      </c>
      <c r="K2915" s="14" t="s">
        <v>1026</v>
      </c>
      <c r="L2915" s="14" t="s">
        <v>365</v>
      </c>
      <c r="M2915" s="14" t="s">
        <v>129</v>
      </c>
      <c r="N2915" s="14"/>
      <c r="O2915" s="14"/>
      <c r="P2915" s="14" t="s">
        <v>36</v>
      </c>
      <c r="Q2915" s="15"/>
      <c r="R2915" s="14"/>
      <c r="S2915" s="14" t="s">
        <v>2389</v>
      </c>
      <c r="T2915" s="14">
        <v>12</v>
      </c>
      <c r="U2915" s="14" t="s">
        <v>3001</v>
      </c>
      <c r="V2915" s="14" t="s">
        <v>522</v>
      </c>
      <c r="W2915" s="14" t="s">
        <v>3002</v>
      </c>
      <c r="X2915" s="14"/>
      <c r="Y2915" s="14"/>
      <c r="Z2915" s="14" t="s">
        <v>123</v>
      </c>
      <c r="AA2915" s="3" t="s">
        <v>23558</v>
      </c>
    </row>
    <row r="2916" spans="2:27" x14ac:dyDescent="0.2">
      <c r="B2916" s="14" t="s">
        <v>2382</v>
      </c>
      <c r="C2916" s="15" t="s">
        <v>23513</v>
      </c>
      <c r="D2916" s="12">
        <v>242</v>
      </c>
      <c r="E2916" s="15" t="s">
        <v>23518</v>
      </c>
      <c r="F2916" s="14" t="s">
        <v>3011</v>
      </c>
      <c r="G2916" s="14" t="s">
        <v>3012</v>
      </c>
      <c r="H2916" s="14" t="s">
        <v>3013</v>
      </c>
      <c r="I2916" s="14" t="s">
        <v>2454</v>
      </c>
      <c r="J2916" s="14" t="s">
        <v>523</v>
      </c>
      <c r="K2916" s="14" t="s">
        <v>1026</v>
      </c>
      <c r="L2916" s="14" t="s">
        <v>365</v>
      </c>
      <c r="M2916" s="14" t="s">
        <v>546</v>
      </c>
      <c r="N2916" s="14"/>
      <c r="O2916" s="14"/>
      <c r="P2916" s="14" t="s">
        <v>36</v>
      </c>
      <c r="Q2916" s="15"/>
      <c r="R2916" s="14"/>
      <c r="S2916" s="14" t="s">
        <v>2389</v>
      </c>
      <c r="T2916" s="14">
        <v>12</v>
      </c>
      <c r="U2916" s="14" t="s">
        <v>2444</v>
      </c>
      <c r="V2916" s="14" t="s">
        <v>522</v>
      </c>
      <c r="W2916" s="14" t="s">
        <v>3014</v>
      </c>
      <c r="X2916" s="14"/>
      <c r="Y2916" s="14"/>
      <c r="Z2916" s="14" t="s">
        <v>123</v>
      </c>
      <c r="AA2916" s="3" t="s">
        <v>23558</v>
      </c>
    </row>
    <row r="2917" spans="2:27" x14ac:dyDescent="0.2">
      <c r="B2917" s="14" t="s">
        <v>2382</v>
      </c>
      <c r="C2917" s="15" t="s">
        <v>23513</v>
      </c>
      <c r="D2917" s="12">
        <v>243</v>
      </c>
      <c r="E2917" s="15" t="s">
        <v>23518</v>
      </c>
      <c r="F2917" s="14" t="s">
        <v>3016</v>
      </c>
      <c r="G2917" s="14" t="s">
        <v>3017</v>
      </c>
      <c r="H2917" s="14" t="s">
        <v>3018</v>
      </c>
      <c r="I2917" s="14" t="s">
        <v>2454</v>
      </c>
      <c r="J2917" s="14" t="s">
        <v>523</v>
      </c>
      <c r="K2917" s="14" t="s">
        <v>1026</v>
      </c>
      <c r="L2917" s="14" t="s">
        <v>365</v>
      </c>
      <c r="M2917" s="14" t="s">
        <v>136</v>
      </c>
      <c r="N2917" s="14"/>
      <c r="O2917" s="14"/>
      <c r="P2917" s="14" t="s">
        <v>36</v>
      </c>
      <c r="Q2917" s="15"/>
      <c r="R2917" s="14"/>
      <c r="S2917" s="14" t="s">
        <v>2389</v>
      </c>
      <c r="T2917" s="14">
        <v>12</v>
      </c>
      <c r="U2917" s="14" t="s">
        <v>2418</v>
      </c>
      <c r="V2917" s="14" t="s">
        <v>522</v>
      </c>
      <c r="W2917" s="14" t="s">
        <v>3019</v>
      </c>
      <c r="X2917" s="14"/>
      <c r="Y2917" s="14"/>
      <c r="Z2917" s="14" t="s">
        <v>123</v>
      </c>
      <c r="AA2917" s="3" t="s">
        <v>23558</v>
      </c>
    </row>
    <row r="2918" spans="2:27" x14ac:dyDescent="0.2">
      <c r="B2918" s="14" t="s">
        <v>2382</v>
      </c>
      <c r="C2918" s="15" t="s">
        <v>23513</v>
      </c>
      <c r="D2918" s="12">
        <v>244</v>
      </c>
      <c r="E2918" s="15" t="s">
        <v>23518</v>
      </c>
      <c r="F2918" s="14" t="s">
        <v>3021</v>
      </c>
      <c r="G2918" s="14" t="s">
        <v>3022</v>
      </c>
      <c r="H2918" s="14" t="s">
        <v>3023</v>
      </c>
      <c r="I2918" s="14" t="s">
        <v>2454</v>
      </c>
      <c r="J2918" s="14" t="s">
        <v>523</v>
      </c>
      <c r="K2918" s="14" t="s">
        <v>1026</v>
      </c>
      <c r="L2918" s="14" t="s">
        <v>365</v>
      </c>
      <c r="M2918" s="14" t="s">
        <v>179</v>
      </c>
      <c r="N2918" s="14"/>
      <c r="O2918" s="14"/>
      <c r="P2918" s="14" t="s">
        <v>36</v>
      </c>
      <c r="Q2918" s="15"/>
      <c r="R2918" s="14"/>
      <c r="S2918" s="14" t="s">
        <v>2389</v>
      </c>
      <c r="T2918" s="14">
        <v>12</v>
      </c>
      <c r="U2918" s="14" t="s">
        <v>3024</v>
      </c>
      <c r="V2918" s="14" t="s">
        <v>530</v>
      </c>
      <c r="W2918" s="14" t="s">
        <v>3025</v>
      </c>
      <c r="X2918" s="14"/>
      <c r="Y2918" s="14"/>
      <c r="Z2918" s="14" t="s">
        <v>123</v>
      </c>
      <c r="AA2918" s="3" t="s">
        <v>23558</v>
      </c>
    </row>
    <row r="2919" spans="2:27" x14ac:dyDescent="0.2">
      <c r="B2919" s="14" t="s">
        <v>2382</v>
      </c>
      <c r="C2919" s="15" t="s">
        <v>23513</v>
      </c>
      <c r="D2919" s="12">
        <v>245</v>
      </c>
      <c r="E2919" s="15" t="s">
        <v>23518</v>
      </c>
      <c r="F2919" s="14" t="s">
        <v>3027</v>
      </c>
      <c r="G2919" s="14" t="s">
        <v>3028</v>
      </c>
      <c r="H2919" s="14" t="s">
        <v>3029</v>
      </c>
      <c r="I2919" s="14" t="s">
        <v>2454</v>
      </c>
      <c r="J2919" s="14" t="s">
        <v>523</v>
      </c>
      <c r="K2919" s="14" t="s">
        <v>1026</v>
      </c>
      <c r="L2919" s="14" t="s">
        <v>365</v>
      </c>
      <c r="M2919" s="14" t="s">
        <v>546</v>
      </c>
      <c r="N2919" s="14"/>
      <c r="O2919" s="14"/>
      <c r="P2919" s="14" t="s">
        <v>36</v>
      </c>
      <c r="Q2919" s="15"/>
      <c r="R2919" s="14"/>
      <c r="S2919" s="14" t="s">
        <v>2389</v>
      </c>
      <c r="T2919" s="14">
        <v>12</v>
      </c>
      <c r="U2919" s="14" t="s">
        <v>2677</v>
      </c>
      <c r="V2919" s="14" t="s">
        <v>530</v>
      </c>
      <c r="W2919" s="14" t="s">
        <v>3030</v>
      </c>
      <c r="X2919" s="14"/>
      <c r="Y2919" s="14"/>
      <c r="Z2919" s="14" t="s">
        <v>123</v>
      </c>
      <c r="AA2919" s="3" t="s">
        <v>23558</v>
      </c>
    </row>
    <row r="2920" spans="2:27" x14ac:dyDescent="0.2">
      <c r="B2920" s="14" t="s">
        <v>2382</v>
      </c>
      <c r="C2920" s="15" t="s">
        <v>23513</v>
      </c>
      <c r="D2920" s="12">
        <v>246</v>
      </c>
      <c r="E2920" s="15" t="s">
        <v>23518</v>
      </c>
      <c r="F2920" s="14" t="s">
        <v>3032</v>
      </c>
      <c r="G2920" s="14" t="s">
        <v>3033</v>
      </c>
      <c r="H2920" s="14" t="s">
        <v>3034</v>
      </c>
      <c r="I2920" s="14" t="s">
        <v>2454</v>
      </c>
      <c r="J2920" s="14" t="s">
        <v>523</v>
      </c>
      <c r="K2920" s="14" t="s">
        <v>1026</v>
      </c>
      <c r="L2920" s="14" t="s">
        <v>365</v>
      </c>
      <c r="M2920" s="14" t="s">
        <v>182</v>
      </c>
      <c r="N2920" s="14"/>
      <c r="O2920" s="14"/>
      <c r="P2920" s="14" t="s">
        <v>36</v>
      </c>
      <c r="Q2920" s="15"/>
      <c r="R2920" s="14"/>
      <c r="S2920" s="14" t="s">
        <v>2389</v>
      </c>
      <c r="T2920" s="14">
        <v>12</v>
      </c>
      <c r="U2920" s="14" t="s">
        <v>3024</v>
      </c>
      <c r="V2920" s="14" t="s">
        <v>530</v>
      </c>
      <c r="W2920" s="14" t="s">
        <v>3035</v>
      </c>
      <c r="X2920" s="14"/>
      <c r="Y2920" s="14"/>
      <c r="Z2920" s="14" t="s">
        <v>123</v>
      </c>
      <c r="AA2920" s="3" t="s">
        <v>23558</v>
      </c>
    </row>
    <row r="2921" spans="2:27" x14ac:dyDescent="0.2">
      <c r="B2921" s="14" t="s">
        <v>2382</v>
      </c>
      <c r="C2921" s="15" t="s">
        <v>23513</v>
      </c>
      <c r="D2921" s="12">
        <v>247</v>
      </c>
      <c r="E2921" s="15" t="s">
        <v>23518</v>
      </c>
      <c r="F2921" s="14" t="s">
        <v>3037</v>
      </c>
      <c r="G2921" s="14" t="s">
        <v>3038</v>
      </c>
      <c r="H2921" s="14" t="s">
        <v>3039</v>
      </c>
      <c r="I2921" s="14" t="s">
        <v>2454</v>
      </c>
      <c r="J2921" s="14" t="s">
        <v>523</v>
      </c>
      <c r="K2921" s="14" t="s">
        <v>1026</v>
      </c>
      <c r="L2921" s="14" t="s">
        <v>365</v>
      </c>
      <c r="M2921" s="14" t="s">
        <v>115</v>
      </c>
      <c r="N2921" s="14"/>
      <c r="O2921" s="14"/>
      <c r="P2921" s="14" t="s">
        <v>36</v>
      </c>
      <c r="Q2921" s="15"/>
      <c r="R2921" s="14"/>
      <c r="S2921" s="14" t="s">
        <v>2389</v>
      </c>
      <c r="T2921" s="14">
        <v>12</v>
      </c>
      <c r="U2921" s="14" t="s">
        <v>2926</v>
      </c>
      <c r="V2921" s="14" t="s">
        <v>522</v>
      </c>
      <c r="W2921" s="14" t="s">
        <v>3040</v>
      </c>
      <c r="X2921" s="14"/>
      <c r="Y2921" s="14"/>
      <c r="Z2921" s="14" t="s">
        <v>123</v>
      </c>
      <c r="AA2921" s="3" t="s">
        <v>23558</v>
      </c>
    </row>
    <row r="2922" spans="2:27" x14ac:dyDescent="0.2">
      <c r="B2922" s="14" t="s">
        <v>2382</v>
      </c>
      <c r="C2922" s="15" t="s">
        <v>23513</v>
      </c>
      <c r="D2922" s="12">
        <v>248</v>
      </c>
      <c r="E2922" s="15" t="s">
        <v>23518</v>
      </c>
      <c r="F2922" s="14" t="s">
        <v>3042</v>
      </c>
      <c r="G2922" s="14" t="s">
        <v>3043</v>
      </c>
      <c r="H2922" s="14" t="s">
        <v>3044</v>
      </c>
      <c r="I2922" s="14" t="s">
        <v>2453</v>
      </c>
      <c r="J2922" s="14" t="s">
        <v>81</v>
      </c>
      <c r="K2922" s="14" t="s">
        <v>1026</v>
      </c>
      <c r="L2922" s="14" t="s">
        <v>108</v>
      </c>
      <c r="M2922" s="14" t="s">
        <v>89</v>
      </c>
      <c r="N2922" s="14"/>
      <c r="O2922" s="14"/>
      <c r="P2922" s="14" t="s">
        <v>36</v>
      </c>
      <c r="Q2922" s="15"/>
      <c r="R2922" s="14"/>
      <c r="S2922" s="14" t="s">
        <v>2389</v>
      </c>
      <c r="T2922" s="14">
        <v>11</v>
      </c>
      <c r="U2922" s="14" t="s">
        <v>3045</v>
      </c>
      <c r="V2922" s="14" t="s">
        <v>530</v>
      </c>
      <c r="W2922" s="14" t="s">
        <v>3046</v>
      </c>
      <c r="X2922" s="14"/>
      <c r="Y2922" s="14"/>
      <c r="Z2922" s="14" t="s">
        <v>38</v>
      </c>
      <c r="AA2922" s="3" t="s">
        <v>23558</v>
      </c>
    </row>
    <row r="2923" spans="2:27" x14ac:dyDescent="0.2">
      <c r="B2923" s="14" t="s">
        <v>2382</v>
      </c>
      <c r="C2923" s="15" t="s">
        <v>23513</v>
      </c>
      <c r="D2923" s="12">
        <v>249</v>
      </c>
      <c r="E2923" s="15" t="s">
        <v>23518</v>
      </c>
      <c r="F2923" s="14" t="s">
        <v>3048</v>
      </c>
      <c r="G2923" s="14" t="s">
        <v>3049</v>
      </c>
      <c r="H2923" s="14" t="s">
        <v>3050</v>
      </c>
      <c r="I2923" s="14" t="s">
        <v>2453</v>
      </c>
      <c r="J2923" s="14" t="s">
        <v>81</v>
      </c>
      <c r="K2923" s="14" t="s">
        <v>1026</v>
      </c>
      <c r="L2923" s="14" t="s">
        <v>199</v>
      </c>
      <c r="M2923" s="14" t="s">
        <v>3051</v>
      </c>
      <c r="N2923" s="14"/>
      <c r="O2923" s="14"/>
      <c r="P2923" s="14" t="s">
        <v>36</v>
      </c>
      <c r="Q2923" s="15"/>
      <c r="R2923" s="14"/>
      <c r="S2923" s="14" t="s">
        <v>2387</v>
      </c>
      <c r="T2923" s="14">
        <v>12</v>
      </c>
      <c r="U2923" s="14" t="s">
        <v>2388</v>
      </c>
      <c r="V2923" s="14" t="s">
        <v>522</v>
      </c>
      <c r="W2923" s="14" t="s">
        <v>3052</v>
      </c>
      <c r="X2923" s="14"/>
      <c r="Y2923" s="14"/>
      <c r="Z2923" s="14" t="s">
        <v>38</v>
      </c>
      <c r="AA2923" s="3" t="s">
        <v>23558</v>
      </c>
    </row>
    <row r="2924" spans="2:27" x14ac:dyDescent="0.2">
      <c r="B2924" s="14" t="s">
        <v>2382</v>
      </c>
      <c r="C2924" s="15" t="s">
        <v>23513</v>
      </c>
      <c r="D2924" s="12">
        <v>250</v>
      </c>
      <c r="E2924" s="15" t="s">
        <v>23518</v>
      </c>
      <c r="F2924" s="14" t="s">
        <v>3054</v>
      </c>
      <c r="G2924" s="14" t="s">
        <v>3055</v>
      </c>
      <c r="H2924" s="14" t="s">
        <v>3056</v>
      </c>
      <c r="I2924" s="14" t="s">
        <v>2454</v>
      </c>
      <c r="J2924" s="14" t="s">
        <v>523</v>
      </c>
      <c r="K2924" s="14" t="s">
        <v>1026</v>
      </c>
      <c r="L2924" s="14" t="s">
        <v>365</v>
      </c>
      <c r="M2924" s="14" t="s">
        <v>179</v>
      </c>
      <c r="N2924" s="14"/>
      <c r="O2924" s="14"/>
      <c r="P2924" s="14" t="s">
        <v>36</v>
      </c>
      <c r="Q2924" s="15"/>
      <c r="R2924" s="14"/>
      <c r="S2924" s="14" t="s">
        <v>2387</v>
      </c>
      <c r="T2924" s="14">
        <v>12</v>
      </c>
      <c r="U2924" s="14" t="s">
        <v>2388</v>
      </c>
      <c r="V2924" s="14" t="s">
        <v>522</v>
      </c>
      <c r="W2924" s="14" t="s">
        <v>3057</v>
      </c>
      <c r="X2924" s="14"/>
      <c r="Y2924" s="14"/>
      <c r="Z2924" s="14" t="s">
        <v>123</v>
      </c>
      <c r="AA2924" s="3" t="s">
        <v>23558</v>
      </c>
    </row>
    <row r="2925" spans="2:27" x14ac:dyDescent="0.2">
      <c r="B2925" s="14" t="s">
        <v>2382</v>
      </c>
      <c r="C2925" s="15" t="s">
        <v>23513</v>
      </c>
      <c r="D2925" s="12">
        <v>251</v>
      </c>
      <c r="E2925" s="15" t="s">
        <v>23518</v>
      </c>
      <c r="F2925" s="14" t="s">
        <v>3059</v>
      </c>
      <c r="G2925" s="14" t="s">
        <v>3060</v>
      </c>
      <c r="H2925" s="14" t="s">
        <v>3061</v>
      </c>
      <c r="I2925" s="14" t="s">
        <v>3062</v>
      </c>
      <c r="J2925" s="14" t="s">
        <v>523</v>
      </c>
      <c r="K2925" s="14" t="s">
        <v>1026</v>
      </c>
      <c r="L2925" s="14" t="s">
        <v>365</v>
      </c>
      <c r="M2925" s="14" t="s">
        <v>365</v>
      </c>
      <c r="N2925" s="14"/>
      <c r="O2925" s="14"/>
      <c r="P2925" s="14" t="s">
        <v>36</v>
      </c>
      <c r="Q2925" s="15"/>
      <c r="R2925" s="14"/>
      <c r="S2925" s="14" t="s">
        <v>2391</v>
      </c>
      <c r="T2925" s="14">
        <v>12</v>
      </c>
      <c r="U2925" s="14" t="s">
        <v>3063</v>
      </c>
      <c r="V2925" s="14" t="s">
        <v>522</v>
      </c>
      <c r="W2925" s="14" t="s">
        <v>3064</v>
      </c>
      <c r="X2925" s="14"/>
      <c r="Y2925" s="14"/>
      <c r="Z2925" s="14" t="s">
        <v>123</v>
      </c>
      <c r="AA2925" s="3" t="s">
        <v>23558</v>
      </c>
    </row>
    <row r="2926" spans="2:27" x14ac:dyDescent="0.2">
      <c r="B2926" s="14" t="s">
        <v>2382</v>
      </c>
      <c r="C2926" s="15" t="s">
        <v>23513</v>
      </c>
      <c r="D2926" s="12">
        <v>252</v>
      </c>
      <c r="E2926" s="15" t="s">
        <v>23518</v>
      </c>
      <c r="F2926" s="14" t="s">
        <v>3066</v>
      </c>
      <c r="G2926" s="14" t="s">
        <v>3067</v>
      </c>
      <c r="H2926" s="14" t="s">
        <v>3068</v>
      </c>
      <c r="I2926" s="14" t="s">
        <v>3069</v>
      </c>
      <c r="J2926" s="14" t="s">
        <v>523</v>
      </c>
      <c r="K2926" s="14" t="s">
        <v>1026</v>
      </c>
      <c r="L2926" s="14" t="s">
        <v>365</v>
      </c>
      <c r="M2926" s="14" t="s">
        <v>102</v>
      </c>
      <c r="N2926" s="14"/>
      <c r="O2926" s="14"/>
      <c r="P2926" s="14" t="s">
        <v>36</v>
      </c>
      <c r="Q2926" s="15"/>
      <c r="R2926" s="14"/>
      <c r="S2926" s="14" t="s">
        <v>2389</v>
      </c>
      <c r="T2926" s="14">
        <v>12</v>
      </c>
      <c r="U2926" s="14" t="s">
        <v>2434</v>
      </c>
      <c r="V2926" s="14" t="s">
        <v>522</v>
      </c>
      <c r="W2926" s="14" t="s">
        <v>3070</v>
      </c>
      <c r="X2926" s="14"/>
      <c r="Y2926" s="14"/>
      <c r="Z2926" s="14" t="s">
        <v>123</v>
      </c>
      <c r="AA2926" s="3" t="s">
        <v>23558</v>
      </c>
    </row>
    <row r="2927" spans="2:27" x14ac:dyDescent="0.2">
      <c r="B2927" s="14" t="s">
        <v>2382</v>
      </c>
      <c r="C2927" s="15" t="s">
        <v>23513</v>
      </c>
      <c r="D2927" s="12">
        <v>253</v>
      </c>
      <c r="E2927" s="15" t="s">
        <v>23518</v>
      </c>
      <c r="F2927" s="14" t="s">
        <v>3072</v>
      </c>
      <c r="G2927" s="14" t="s">
        <v>3073</v>
      </c>
      <c r="H2927" s="14" t="s">
        <v>3074</v>
      </c>
      <c r="I2927" s="14" t="s">
        <v>3075</v>
      </c>
      <c r="J2927" s="14" t="s">
        <v>626</v>
      </c>
      <c r="K2927" s="14" t="s">
        <v>1026</v>
      </c>
      <c r="L2927" s="14" t="s">
        <v>346</v>
      </c>
      <c r="M2927" s="14" t="s">
        <v>3076</v>
      </c>
      <c r="N2927" s="14"/>
      <c r="O2927" s="14"/>
      <c r="P2927" s="14" t="s">
        <v>36</v>
      </c>
      <c r="Q2927" s="15"/>
      <c r="R2927" s="14"/>
      <c r="S2927" s="14" t="s">
        <v>2389</v>
      </c>
      <c r="T2927" s="14">
        <v>12</v>
      </c>
      <c r="U2927" s="14" t="s">
        <v>2967</v>
      </c>
      <c r="V2927" s="14" t="s">
        <v>547</v>
      </c>
      <c r="W2927" s="14" t="s">
        <v>3077</v>
      </c>
      <c r="X2927" s="14"/>
      <c r="Y2927" s="14"/>
      <c r="Z2927" s="14" t="s">
        <v>38</v>
      </c>
      <c r="AA2927" s="3" t="s">
        <v>23558</v>
      </c>
    </row>
    <row r="2928" spans="2:27" x14ac:dyDescent="0.2">
      <c r="B2928" s="14" t="s">
        <v>2382</v>
      </c>
      <c r="C2928" s="15" t="s">
        <v>23513</v>
      </c>
      <c r="D2928" s="12">
        <v>258</v>
      </c>
      <c r="E2928" s="15" t="s">
        <v>23518</v>
      </c>
      <c r="F2928" s="14" t="s">
        <v>3106</v>
      </c>
      <c r="G2928" s="14" t="s">
        <v>3107</v>
      </c>
      <c r="H2928" s="14" t="s">
        <v>3108</v>
      </c>
      <c r="I2928" s="14" t="s">
        <v>954</v>
      </c>
      <c r="J2928" s="14" t="s">
        <v>654</v>
      </c>
      <c r="K2928" s="14" t="s">
        <v>1026</v>
      </c>
      <c r="L2928" s="14" t="s">
        <v>3109</v>
      </c>
      <c r="M2928" s="14" t="s">
        <v>523</v>
      </c>
      <c r="N2928" s="14"/>
      <c r="O2928" s="14"/>
      <c r="P2928" s="14" t="s">
        <v>36</v>
      </c>
      <c r="Q2928" s="15"/>
      <c r="R2928" s="14"/>
      <c r="S2928" s="14" t="s">
        <v>2399</v>
      </c>
      <c r="T2928" s="14">
        <v>12</v>
      </c>
      <c r="U2928" s="14" t="s">
        <v>2408</v>
      </c>
      <c r="V2928" s="14" t="s">
        <v>522</v>
      </c>
      <c r="W2928" s="14" t="s">
        <v>3110</v>
      </c>
      <c r="X2928" s="14"/>
      <c r="Y2928" s="14"/>
      <c r="Z2928" s="14" t="s">
        <v>38</v>
      </c>
      <c r="AA2928" s="3" t="s">
        <v>23558</v>
      </c>
    </row>
    <row r="2929" spans="2:27" x14ac:dyDescent="0.2">
      <c r="B2929" s="14" t="s">
        <v>2382</v>
      </c>
      <c r="C2929" s="15" t="s">
        <v>23513</v>
      </c>
      <c r="D2929" s="12">
        <v>259</v>
      </c>
      <c r="E2929" s="15" t="s">
        <v>23518</v>
      </c>
      <c r="F2929" s="14"/>
      <c r="G2929" s="14" t="s">
        <v>3112</v>
      </c>
      <c r="H2929" s="14" t="s">
        <v>3113</v>
      </c>
      <c r="I2929" s="14" t="s">
        <v>1005</v>
      </c>
      <c r="J2929" s="14" t="s">
        <v>523</v>
      </c>
      <c r="K2929" s="14" t="s">
        <v>1026</v>
      </c>
      <c r="L2929" s="14" t="s">
        <v>365</v>
      </c>
      <c r="M2929" s="14" t="s">
        <v>365</v>
      </c>
      <c r="N2929" s="14"/>
      <c r="O2929" s="14"/>
      <c r="P2929" s="14" t="s">
        <v>36</v>
      </c>
      <c r="Q2929" s="15"/>
      <c r="R2929" s="14"/>
      <c r="S2929" s="14" t="s">
        <v>2393</v>
      </c>
      <c r="T2929" s="14">
        <v>12</v>
      </c>
      <c r="U2929" s="14" t="s">
        <v>957</v>
      </c>
      <c r="V2929" s="14" t="s">
        <v>522</v>
      </c>
      <c r="W2929" s="14" t="s">
        <v>3114</v>
      </c>
      <c r="X2929" s="14"/>
      <c r="Y2929" s="14"/>
      <c r="Z2929" s="14" t="s">
        <v>123</v>
      </c>
      <c r="AA2929" s="3" t="s">
        <v>23558</v>
      </c>
    </row>
    <row r="2930" spans="2:27" x14ac:dyDescent="0.2">
      <c r="B2930" s="14" t="s">
        <v>2382</v>
      </c>
      <c r="C2930" s="15" t="s">
        <v>23513</v>
      </c>
      <c r="D2930" s="12">
        <v>260</v>
      </c>
      <c r="E2930" s="15" t="s">
        <v>23518</v>
      </c>
      <c r="F2930" s="14" t="s">
        <v>3116</v>
      </c>
      <c r="G2930" s="14" t="s">
        <v>3117</v>
      </c>
      <c r="H2930" s="14" t="s">
        <v>3118</v>
      </c>
      <c r="I2930" s="14" t="s">
        <v>1005</v>
      </c>
      <c r="J2930" s="14" t="s">
        <v>523</v>
      </c>
      <c r="K2930" s="14" t="s">
        <v>1026</v>
      </c>
      <c r="L2930" s="14" t="s">
        <v>365</v>
      </c>
      <c r="M2930" s="14" t="s">
        <v>365</v>
      </c>
      <c r="N2930" s="14"/>
      <c r="O2930" s="14"/>
      <c r="P2930" s="14" t="s">
        <v>36</v>
      </c>
      <c r="Q2930" s="15"/>
      <c r="R2930" s="14"/>
      <c r="S2930" s="14" t="s">
        <v>2393</v>
      </c>
      <c r="T2930" s="14">
        <v>12</v>
      </c>
      <c r="U2930" s="14" t="s">
        <v>957</v>
      </c>
      <c r="V2930" s="14" t="s">
        <v>522</v>
      </c>
      <c r="W2930" s="14" t="s">
        <v>3119</v>
      </c>
      <c r="X2930" s="14"/>
      <c r="Y2930" s="14"/>
      <c r="Z2930" s="14" t="s">
        <v>123</v>
      </c>
      <c r="AA2930" s="3" t="s">
        <v>23558</v>
      </c>
    </row>
    <row r="2931" spans="2:27" x14ac:dyDescent="0.2">
      <c r="B2931" s="14" t="s">
        <v>2382</v>
      </c>
      <c r="C2931" s="15" t="s">
        <v>23513</v>
      </c>
      <c r="D2931" s="12">
        <v>261</v>
      </c>
      <c r="E2931" s="15" t="s">
        <v>23518</v>
      </c>
      <c r="F2931" s="14" t="s">
        <v>3121</v>
      </c>
      <c r="G2931" s="14" t="s">
        <v>3122</v>
      </c>
      <c r="H2931" s="14" t="s">
        <v>3123</v>
      </c>
      <c r="I2931" s="14" t="s">
        <v>1005</v>
      </c>
      <c r="J2931" s="14" t="s">
        <v>278</v>
      </c>
      <c r="K2931" s="14" t="s">
        <v>1026</v>
      </c>
      <c r="L2931" s="14" t="s">
        <v>299</v>
      </c>
      <c r="M2931" s="14" t="s">
        <v>405</v>
      </c>
      <c r="N2931" s="14"/>
      <c r="O2931" s="14"/>
      <c r="P2931" s="14" t="s">
        <v>36</v>
      </c>
      <c r="Q2931" s="15"/>
      <c r="R2931" s="14"/>
      <c r="S2931" s="14" t="s">
        <v>2390</v>
      </c>
      <c r="T2931" s="14">
        <v>12</v>
      </c>
      <c r="U2931" s="14" t="s">
        <v>3124</v>
      </c>
      <c r="V2931" s="14" t="s">
        <v>530</v>
      </c>
      <c r="W2931" s="14" t="s">
        <v>3125</v>
      </c>
      <c r="X2931" s="14"/>
      <c r="Y2931" s="14"/>
      <c r="Z2931" s="14" t="s">
        <v>123</v>
      </c>
      <c r="AA2931" s="3" t="s">
        <v>23558</v>
      </c>
    </row>
    <row r="2932" spans="2:27" x14ac:dyDescent="0.2">
      <c r="B2932" s="14" t="s">
        <v>2382</v>
      </c>
      <c r="C2932" s="15" t="s">
        <v>23513</v>
      </c>
      <c r="D2932" s="12">
        <v>262</v>
      </c>
      <c r="E2932" s="15" t="s">
        <v>23518</v>
      </c>
      <c r="F2932" s="14" t="s">
        <v>3127</v>
      </c>
      <c r="G2932" s="14" t="s">
        <v>3128</v>
      </c>
      <c r="H2932" s="14" t="s">
        <v>3129</v>
      </c>
      <c r="I2932" s="14" t="s">
        <v>974</v>
      </c>
      <c r="J2932" s="14" t="s">
        <v>523</v>
      </c>
      <c r="K2932" s="14" t="s">
        <v>1026</v>
      </c>
      <c r="L2932" s="14" t="s">
        <v>3130</v>
      </c>
      <c r="M2932" s="14" t="s">
        <v>523</v>
      </c>
      <c r="N2932" s="14"/>
      <c r="O2932" s="14"/>
      <c r="P2932" s="14" t="s">
        <v>36</v>
      </c>
      <c r="Q2932" s="15"/>
      <c r="R2932" s="14"/>
      <c r="S2932" s="14" t="s">
        <v>2391</v>
      </c>
      <c r="T2932" s="14">
        <v>12</v>
      </c>
      <c r="U2932" s="14" t="s">
        <v>2432</v>
      </c>
      <c r="V2932" s="14" t="s">
        <v>522</v>
      </c>
      <c r="W2932" s="14" t="s">
        <v>3131</v>
      </c>
      <c r="X2932" s="14"/>
      <c r="Y2932" s="14"/>
      <c r="Z2932" s="14" t="s">
        <v>123</v>
      </c>
      <c r="AA2932" s="3" t="s">
        <v>23558</v>
      </c>
    </row>
    <row r="2933" spans="2:27" x14ac:dyDescent="0.2">
      <c r="B2933" s="14" t="s">
        <v>2382</v>
      </c>
      <c r="C2933" s="15" t="s">
        <v>23513</v>
      </c>
      <c r="D2933" s="12">
        <v>263</v>
      </c>
      <c r="E2933" s="15" t="s">
        <v>23518</v>
      </c>
      <c r="F2933" s="14" t="s">
        <v>3133</v>
      </c>
      <c r="G2933" s="14" t="s">
        <v>3134</v>
      </c>
      <c r="H2933" s="14" t="s">
        <v>3135</v>
      </c>
      <c r="I2933" s="14" t="s">
        <v>2320</v>
      </c>
      <c r="J2933" s="14" t="s">
        <v>426</v>
      </c>
      <c r="K2933" s="14" t="s">
        <v>1026</v>
      </c>
      <c r="L2933" s="14" t="s">
        <v>3136</v>
      </c>
      <c r="M2933" s="14" t="s">
        <v>523</v>
      </c>
      <c r="N2933" s="14"/>
      <c r="O2933" s="14"/>
      <c r="P2933" s="14" t="s">
        <v>36</v>
      </c>
      <c r="Q2933" s="15"/>
      <c r="R2933" s="14"/>
      <c r="S2933" s="14" t="s">
        <v>2390</v>
      </c>
      <c r="T2933" s="14">
        <v>12</v>
      </c>
      <c r="U2933" s="14" t="s">
        <v>2397</v>
      </c>
      <c r="V2933" s="14" t="s">
        <v>522</v>
      </c>
      <c r="W2933" s="14" t="s">
        <v>3137</v>
      </c>
      <c r="X2933" s="14"/>
      <c r="Y2933" s="14"/>
      <c r="Z2933" s="14" t="s">
        <v>38</v>
      </c>
      <c r="AA2933" s="3" t="s">
        <v>23558</v>
      </c>
    </row>
    <row r="2934" spans="2:27" x14ac:dyDescent="0.2">
      <c r="B2934" s="14" t="s">
        <v>2382</v>
      </c>
      <c r="C2934" s="15" t="s">
        <v>23513</v>
      </c>
      <c r="D2934" s="12">
        <v>264</v>
      </c>
      <c r="E2934" s="15" t="s">
        <v>23518</v>
      </c>
      <c r="F2934" s="14" t="s">
        <v>3139</v>
      </c>
      <c r="G2934" s="14" t="s">
        <v>3140</v>
      </c>
      <c r="H2934" s="14" t="s">
        <v>3141</v>
      </c>
      <c r="I2934" s="14" t="s">
        <v>3142</v>
      </c>
      <c r="J2934" s="14" t="s">
        <v>3143</v>
      </c>
      <c r="K2934" s="14" t="s">
        <v>1026</v>
      </c>
      <c r="L2934" s="14" t="s">
        <v>370</v>
      </c>
      <c r="M2934" s="14" t="s">
        <v>1102</v>
      </c>
      <c r="N2934" s="14"/>
      <c r="O2934" s="14"/>
      <c r="P2934" s="14" t="s">
        <v>36</v>
      </c>
      <c r="Q2934" s="15"/>
      <c r="R2934" s="14"/>
      <c r="S2934" s="14" t="s">
        <v>2399</v>
      </c>
      <c r="T2934" s="14">
        <v>12</v>
      </c>
      <c r="U2934" s="14" t="s">
        <v>3144</v>
      </c>
      <c r="V2934" s="14" t="s">
        <v>530</v>
      </c>
      <c r="W2934" s="14" t="s">
        <v>3145</v>
      </c>
      <c r="X2934" s="14"/>
      <c r="Y2934" s="14"/>
      <c r="Z2934" s="14" t="s">
        <v>123</v>
      </c>
      <c r="AA2934" s="3" t="s">
        <v>23558</v>
      </c>
    </row>
    <row r="2935" spans="2:27" x14ac:dyDescent="0.2">
      <c r="B2935" s="14" t="s">
        <v>2382</v>
      </c>
      <c r="C2935" s="15" t="s">
        <v>23513</v>
      </c>
      <c r="D2935" s="12">
        <v>265</v>
      </c>
      <c r="E2935" s="15" t="s">
        <v>23518</v>
      </c>
      <c r="F2935" s="14" t="s">
        <v>3147</v>
      </c>
      <c r="G2935" s="14" t="s">
        <v>3148</v>
      </c>
      <c r="H2935" s="14" t="s">
        <v>3149</v>
      </c>
      <c r="I2935" s="14" t="s">
        <v>3150</v>
      </c>
      <c r="J2935" s="14" t="s">
        <v>3151</v>
      </c>
      <c r="K2935" s="14" t="s">
        <v>1026</v>
      </c>
      <c r="L2935" s="14" t="s">
        <v>3152</v>
      </c>
      <c r="M2935" s="14" t="s">
        <v>523</v>
      </c>
      <c r="N2935" s="14"/>
      <c r="O2935" s="14"/>
      <c r="P2935" s="14" t="s">
        <v>36</v>
      </c>
      <c r="Q2935" s="15"/>
      <c r="R2935" s="14"/>
      <c r="S2935" s="14" t="s">
        <v>2387</v>
      </c>
      <c r="T2935" s="14">
        <v>12</v>
      </c>
      <c r="U2935" s="14" t="s">
        <v>2459</v>
      </c>
      <c r="V2935" s="14" t="s">
        <v>522</v>
      </c>
      <c r="W2935" s="14" t="s">
        <v>3153</v>
      </c>
      <c r="X2935" s="14"/>
      <c r="Y2935" s="14"/>
      <c r="Z2935" s="14" t="s">
        <v>123</v>
      </c>
      <c r="AA2935" s="3" t="s">
        <v>23558</v>
      </c>
    </row>
    <row r="2936" spans="2:27" x14ac:dyDescent="0.2">
      <c r="B2936" s="14" t="s">
        <v>2382</v>
      </c>
      <c r="C2936" s="15" t="s">
        <v>23513</v>
      </c>
      <c r="D2936" s="12">
        <v>267</v>
      </c>
      <c r="E2936" s="15" t="s">
        <v>23518</v>
      </c>
      <c r="F2936" s="14" t="s">
        <v>3161</v>
      </c>
      <c r="G2936" s="14" t="s">
        <v>3162</v>
      </c>
      <c r="H2936" s="14" t="s">
        <v>3163</v>
      </c>
      <c r="I2936" s="14" t="s">
        <v>2460</v>
      </c>
      <c r="J2936" s="14" t="s">
        <v>281</v>
      </c>
      <c r="K2936" s="14" t="s">
        <v>1026</v>
      </c>
      <c r="L2936" s="14" t="s">
        <v>3164</v>
      </c>
      <c r="M2936" s="14" t="s">
        <v>523</v>
      </c>
      <c r="N2936" s="14"/>
      <c r="O2936" s="14"/>
      <c r="P2936" s="14" t="s">
        <v>36</v>
      </c>
      <c r="Q2936" s="15"/>
      <c r="R2936" s="14"/>
      <c r="S2936" s="14" t="s">
        <v>2399</v>
      </c>
      <c r="T2936" s="14">
        <v>12</v>
      </c>
      <c r="U2936" s="14" t="s">
        <v>2421</v>
      </c>
      <c r="V2936" s="14" t="s">
        <v>522</v>
      </c>
      <c r="W2936" s="14" t="s">
        <v>3165</v>
      </c>
      <c r="X2936" s="14"/>
      <c r="Y2936" s="14"/>
      <c r="Z2936" s="14" t="s">
        <v>38</v>
      </c>
      <c r="AA2936" s="3" t="s">
        <v>23558</v>
      </c>
    </row>
    <row r="2937" spans="2:27" x14ac:dyDescent="0.2">
      <c r="B2937" s="14" t="s">
        <v>2382</v>
      </c>
      <c r="C2937" s="15" t="s">
        <v>23513</v>
      </c>
      <c r="D2937" s="12">
        <v>268</v>
      </c>
      <c r="E2937" s="15" t="s">
        <v>23518</v>
      </c>
      <c r="F2937" s="14" t="s">
        <v>3166</v>
      </c>
      <c r="G2937" s="14" t="s">
        <v>3167</v>
      </c>
      <c r="H2937" s="14" t="s">
        <v>3168</v>
      </c>
      <c r="I2937" s="14" t="s">
        <v>956</v>
      </c>
      <c r="J2937" s="14" t="s">
        <v>128</v>
      </c>
      <c r="K2937" s="14" t="s">
        <v>1026</v>
      </c>
      <c r="L2937" s="14" t="s">
        <v>3169</v>
      </c>
      <c r="M2937" s="14" t="s">
        <v>523</v>
      </c>
      <c r="N2937" s="14"/>
      <c r="O2937" s="14"/>
      <c r="P2937" s="14" t="s">
        <v>36</v>
      </c>
      <c r="Q2937" s="15"/>
      <c r="R2937" s="14"/>
      <c r="S2937" s="14" t="s">
        <v>2399</v>
      </c>
      <c r="T2937" s="14">
        <v>12</v>
      </c>
      <c r="U2937" s="14" t="s">
        <v>3170</v>
      </c>
      <c r="V2937" s="14" t="s">
        <v>584</v>
      </c>
      <c r="W2937" s="14" t="s">
        <v>3171</v>
      </c>
      <c r="X2937" s="14"/>
      <c r="Y2937" s="14"/>
      <c r="Z2937" s="14" t="s">
        <v>38</v>
      </c>
      <c r="AA2937" s="3" t="s">
        <v>23558</v>
      </c>
    </row>
    <row r="2938" spans="2:27" x14ac:dyDescent="0.2">
      <c r="B2938" s="14" t="s">
        <v>2382</v>
      </c>
      <c r="C2938" s="15" t="s">
        <v>23513</v>
      </c>
      <c r="D2938" s="12">
        <v>269</v>
      </c>
      <c r="E2938" s="15" t="s">
        <v>23518</v>
      </c>
      <c r="F2938" s="14" t="s">
        <v>3173</v>
      </c>
      <c r="G2938" s="14" t="s">
        <v>3174</v>
      </c>
      <c r="H2938" s="14" t="s">
        <v>3175</v>
      </c>
      <c r="I2938" s="14" t="s">
        <v>956</v>
      </c>
      <c r="J2938" s="14" t="s">
        <v>128</v>
      </c>
      <c r="K2938" s="14" t="s">
        <v>1026</v>
      </c>
      <c r="L2938" s="14" t="s">
        <v>3176</v>
      </c>
      <c r="M2938" s="14" t="s">
        <v>523</v>
      </c>
      <c r="N2938" s="14"/>
      <c r="O2938" s="14"/>
      <c r="P2938" s="14" t="s">
        <v>36</v>
      </c>
      <c r="Q2938" s="15"/>
      <c r="R2938" s="14"/>
      <c r="S2938" s="14" t="s">
        <v>2393</v>
      </c>
      <c r="T2938" s="14">
        <v>12</v>
      </c>
      <c r="U2938" s="14" t="s">
        <v>3177</v>
      </c>
      <c r="V2938" s="14" t="s">
        <v>522</v>
      </c>
      <c r="W2938" s="14" t="s">
        <v>3178</v>
      </c>
      <c r="X2938" s="14"/>
      <c r="Y2938" s="14"/>
      <c r="Z2938" s="14" t="s">
        <v>38</v>
      </c>
      <c r="AA2938" s="3" t="s">
        <v>23558</v>
      </c>
    </row>
    <row r="2939" spans="2:27" x14ac:dyDescent="0.2">
      <c r="B2939" s="14" t="s">
        <v>2382</v>
      </c>
      <c r="C2939" s="15" t="s">
        <v>23513</v>
      </c>
      <c r="D2939" s="12">
        <v>270</v>
      </c>
      <c r="E2939" s="15" t="s">
        <v>23518</v>
      </c>
      <c r="F2939" s="14" t="s">
        <v>3180</v>
      </c>
      <c r="G2939" s="14" t="s">
        <v>3181</v>
      </c>
      <c r="H2939" s="14" t="s">
        <v>3182</v>
      </c>
      <c r="I2939" s="14" t="s">
        <v>2321</v>
      </c>
      <c r="J2939" s="14" t="s">
        <v>177</v>
      </c>
      <c r="K2939" s="14" t="s">
        <v>1026</v>
      </c>
      <c r="L2939" s="14" t="s">
        <v>3183</v>
      </c>
      <c r="M2939" s="14" t="s">
        <v>523</v>
      </c>
      <c r="N2939" s="14"/>
      <c r="O2939" s="14"/>
      <c r="P2939" s="14" t="s">
        <v>36</v>
      </c>
      <c r="Q2939" s="15"/>
      <c r="R2939" s="14"/>
      <c r="S2939" s="14" t="s">
        <v>2393</v>
      </c>
      <c r="T2939" s="14">
        <v>12</v>
      </c>
      <c r="U2939" s="14" t="s">
        <v>2395</v>
      </c>
      <c r="V2939" s="14" t="s">
        <v>522</v>
      </c>
      <c r="W2939" s="14" t="s">
        <v>3184</v>
      </c>
      <c r="X2939" s="14"/>
      <c r="Y2939" s="14"/>
      <c r="Z2939" s="14" t="s">
        <v>38</v>
      </c>
      <c r="AA2939" s="3" t="s">
        <v>23558</v>
      </c>
    </row>
    <row r="2940" spans="2:27" x14ac:dyDescent="0.2">
      <c r="B2940" s="14" t="s">
        <v>2382</v>
      </c>
      <c r="C2940" s="15" t="s">
        <v>23513</v>
      </c>
      <c r="D2940" s="12">
        <v>271</v>
      </c>
      <c r="E2940" s="15" t="s">
        <v>23518</v>
      </c>
      <c r="F2940" s="14" t="s">
        <v>3186</v>
      </c>
      <c r="G2940" s="14" t="s">
        <v>3187</v>
      </c>
      <c r="H2940" s="14" t="s">
        <v>3188</v>
      </c>
      <c r="I2940" s="14" t="s">
        <v>2005</v>
      </c>
      <c r="J2940" s="14" t="s">
        <v>3143</v>
      </c>
      <c r="K2940" s="14" t="s">
        <v>1026</v>
      </c>
      <c r="L2940" s="14" t="s">
        <v>3189</v>
      </c>
      <c r="M2940" s="14" t="s">
        <v>523</v>
      </c>
      <c r="N2940" s="14"/>
      <c r="O2940" s="14"/>
      <c r="P2940" s="14" t="s">
        <v>36</v>
      </c>
      <c r="Q2940" s="15"/>
      <c r="R2940" s="14"/>
      <c r="S2940" s="14" t="s">
        <v>2387</v>
      </c>
      <c r="T2940" s="14">
        <v>12</v>
      </c>
      <c r="U2940" s="14" t="s">
        <v>2459</v>
      </c>
      <c r="V2940" s="14" t="s">
        <v>522</v>
      </c>
      <c r="W2940" s="14" t="s">
        <v>3190</v>
      </c>
      <c r="X2940" s="14"/>
      <c r="Y2940" s="14"/>
      <c r="Z2940" s="14" t="s">
        <v>123</v>
      </c>
      <c r="AA2940" s="3" t="s">
        <v>23558</v>
      </c>
    </row>
    <row r="2941" spans="2:27" x14ac:dyDescent="0.2">
      <c r="B2941" s="14" t="s">
        <v>2382</v>
      </c>
      <c r="C2941" s="15" t="s">
        <v>23513</v>
      </c>
      <c r="D2941" s="12">
        <v>273</v>
      </c>
      <c r="E2941" s="15" t="s">
        <v>23518</v>
      </c>
      <c r="F2941" s="14" t="s">
        <v>3199</v>
      </c>
      <c r="G2941" s="14" t="s">
        <v>3200</v>
      </c>
      <c r="H2941" s="14" t="s">
        <v>3201</v>
      </c>
      <c r="I2941" s="14" t="s">
        <v>1008</v>
      </c>
      <c r="J2941" s="14" t="s">
        <v>384</v>
      </c>
      <c r="K2941" s="14" t="s">
        <v>1026</v>
      </c>
      <c r="L2941" s="14" t="s">
        <v>458</v>
      </c>
      <c r="M2941" s="14" t="s">
        <v>789</v>
      </c>
      <c r="N2941" s="14"/>
      <c r="O2941" s="14"/>
      <c r="P2941" s="14" t="s">
        <v>36</v>
      </c>
      <c r="Q2941" s="15"/>
      <c r="R2941" s="14"/>
      <c r="S2941" s="14" t="s">
        <v>2470</v>
      </c>
      <c r="T2941" s="14">
        <v>12</v>
      </c>
      <c r="U2941" s="14" t="s">
        <v>3202</v>
      </c>
      <c r="V2941" s="14" t="s">
        <v>530</v>
      </c>
      <c r="W2941" s="14" t="s">
        <v>3203</v>
      </c>
      <c r="X2941" s="14"/>
      <c r="Y2941" s="14"/>
      <c r="Z2941" s="14" t="s">
        <v>38</v>
      </c>
      <c r="AA2941" s="3" t="s">
        <v>23558</v>
      </c>
    </row>
    <row r="2942" spans="2:27" x14ac:dyDescent="0.2">
      <c r="B2942" s="14" t="s">
        <v>2382</v>
      </c>
      <c r="C2942" s="15" t="s">
        <v>23513</v>
      </c>
      <c r="D2942" s="12">
        <v>274</v>
      </c>
      <c r="E2942" s="15" t="s">
        <v>23518</v>
      </c>
      <c r="F2942" s="14" t="s">
        <v>3205</v>
      </c>
      <c r="G2942" s="14" t="s">
        <v>3206</v>
      </c>
      <c r="H2942" s="14" t="s">
        <v>3207</v>
      </c>
      <c r="I2942" s="14" t="s">
        <v>2463</v>
      </c>
      <c r="J2942" s="14" t="s">
        <v>523</v>
      </c>
      <c r="K2942" s="14" t="s">
        <v>1026</v>
      </c>
      <c r="L2942" s="14" t="s">
        <v>365</v>
      </c>
      <c r="M2942" s="14" t="s">
        <v>182</v>
      </c>
      <c r="N2942" s="14"/>
      <c r="O2942" s="14"/>
      <c r="P2942" s="14" t="s">
        <v>36</v>
      </c>
      <c r="Q2942" s="15"/>
      <c r="R2942" s="14"/>
      <c r="S2942" s="14" t="s">
        <v>2393</v>
      </c>
      <c r="T2942" s="14">
        <v>12</v>
      </c>
      <c r="U2942" s="14" t="s">
        <v>2426</v>
      </c>
      <c r="V2942" s="14" t="s">
        <v>522</v>
      </c>
      <c r="W2942" s="14" t="s">
        <v>3208</v>
      </c>
      <c r="X2942" s="14"/>
      <c r="Y2942" s="14"/>
      <c r="Z2942" s="14" t="s">
        <v>123</v>
      </c>
      <c r="AA2942" s="3" t="s">
        <v>23558</v>
      </c>
    </row>
    <row r="2943" spans="2:27" x14ac:dyDescent="0.2">
      <c r="B2943" s="14" t="s">
        <v>2382</v>
      </c>
      <c r="C2943" s="15" t="s">
        <v>23513</v>
      </c>
      <c r="D2943" s="12">
        <v>275</v>
      </c>
      <c r="E2943" s="15" t="s">
        <v>23518</v>
      </c>
      <c r="F2943" s="14" t="s">
        <v>3210</v>
      </c>
      <c r="G2943" s="14" t="s">
        <v>3211</v>
      </c>
      <c r="H2943" s="14" t="s">
        <v>3212</v>
      </c>
      <c r="I2943" s="14" t="s">
        <v>3213</v>
      </c>
      <c r="J2943" s="14" t="s">
        <v>128</v>
      </c>
      <c r="K2943" s="14" t="s">
        <v>1026</v>
      </c>
      <c r="L2943" s="14" t="s">
        <v>3214</v>
      </c>
      <c r="M2943" s="14" t="s">
        <v>2378</v>
      </c>
      <c r="N2943" s="14"/>
      <c r="O2943" s="14"/>
      <c r="P2943" s="14" t="s">
        <v>36</v>
      </c>
      <c r="Q2943" s="15"/>
      <c r="R2943" s="14"/>
      <c r="S2943" s="14" t="s">
        <v>2387</v>
      </c>
      <c r="T2943" s="14">
        <v>12</v>
      </c>
      <c r="U2943" s="14" t="s">
        <v>2447</v>
      </c>
      <c r="V2943" s="14" t="s">
        <v>522</v>
      </c>
      <c r="W2943" s="14" t="s">
        <v>3215</v>
      </c>
      <c r="X2943" s="14"/>
      <c r="Y2943" s="14"/>
      <c r="Z2943" s="14" t="s">
        <v>38</v>
      </c>
      <c r="AA2943" s="3" t="s">
        <v>23558</v>
      </c>
    </row>
    <row r="2944" spans="2:27" x14ac:dyDescent="0.2">
      <c r="B2944" s="14" t="s">
        <v>2382</v>
      </c>
      <c r="C2944" s="15" t="s">
        <v>23513</v>
      </c>
      <c r="D2944" s="12">
        <v>276</v>
      </c>
      <c r="E2944" s="15" t="s">
        <v>23518</v>
      </c>
      <c r="F2944" s="14" t="s">
        <v>3217</v>
      </c>
      <c r="G2944" s="14" t="s">
        <v>3218</v>
      </c>
      <c r="H2944" s="14" t="s">
        <v>3219</v>
      </c>
      <c r="I2944" s="14" t="s">
        <v>3220</v>
      </c>
      <c r="J2944" s="14" t="s">
        <v>721</v>
      </c>
      <c r="K2944" s="14" t="s">
        <v>1026</v>
      </c>
      <c r="L2944" s="14" t="s">
        <v>3221</v>
      </c>
      <c r="M2944" s="14" t="s">
        <v>523</v>
      </c>
      <c r="N2944" s="14"/>
      <c r="O2944" s="14"/>
      <c r="P2944" s="14" t="s">
        <v>36</v>
      </c>
      <c r="Q2944" s="15"/>
      <c r="R2944" s="14"/>
      <c r="S2944" s="14" t="s">
        <v>2399</v>
      </c>
      <c r="T2944" s="14">
        <v>12</v>
      </c>
      <c r="U2944" s="14" t="s">
        <v>2409</v>
      </c>
      <c r="V2944" s="14" t="s">
        <v>522</v>
      </c>
      <c r="W2944" s="14" t="s">
        <v>3222</v>
      </c>
      <c r="X2944" s="14"/>
      <c r="Y2944" s="14"/>
      <c r="Z2944" s="14" t="s">
        <v>123</v>
      </c>
      <c r="AA2944" s="3" t="s">
        <v>23558</v>
      </c>
    </row>
    <row r="2945" spans="2:27" x14ac:dyDescent="0.2">
      <c r="B2945" s="14" t="s">
        <v>2382</v>
      </c>
      <c r="C2945" s="15" t="s">
        <v>23513</v>
      </c>
      <c r="D2945" s="12">
        <v>277</v>
      </c>
      <c r="E2945" s="15" t="s">
        <v>23518</v>
      </c>
      <c r="F2945" s="14" t="s">
        <v>3224</v>
      </c>
      <c r="G2945" s="14" t="s">
        <v>3225</v>
      </c>
      <c r="H2945" s="14" t="s">
        <v>3226</v>
      </c>
      <c r="I2945" s="14" t="s">
        <v>3227</v>
      </c>
      <c r="J2945" s="14" t="s">
        <v>3228</v>
      </c>
      <c r="K2945" s="14" t="s">
        <v>1026</v>
      </c>
      <c r="L2945" s="14" t="s">
        <v>3229</v>
      </c>
      <c r="M2945" s="14" t="s">
        <v>523</v>
      </c>
      <c r="N2945" s="14"/>
      <c r="O2945" s="14"/>
      <c r="P2945" s="14" t="s">
        <v>36</v>
      </c>
      <c r="Q2945" s="15"/>
      <c r="R2945" s="14"/>
      <c r="S2945" s="14" t="s">
        <v>2399</v>
      </c>
      <c r="T2945" s="14">
        <v>12</v>
      </c>
      <c r="U2945" s="14" t="s">
        <v>2409</v>
      </c>
      <c r="V2945" s="14" t="s">
        <v>522</v>
      </c>
      <c r="W2945" s="14" t="s">
        <v>3230</v>
      </c>
      <c r="X2945" s="14"/>
      <c r="Y2945" s="14"/>
      <c r="Z2945" s="14" t="s">
        <v>38</v>
      </c>
      <c r="AA2945" s="3" t="s">
        <v>23558</v>
      </c>
    </row>
    <row r="2946" spans="2:27" x14ac:dyDescent="0.2">
      <c r="B2946" s="14" t="s">
        <v>2382</v>
      </c>
      <c r="C2946" s="15" t="s">
        <v>23513</v>
      </c>
      <c r="D2946" s="12">
        <v>278</v>
      </c>
      <c r="E2946" s="15" t="s">
        <v>23518</v>
      </c>
      <c r="F2946" s="14" t="s">
        <v>3232</v>
      </c>
      <c r="G2946" s="14" t="s">
        <v>3233</v>
      </c>
      <c r="H2946" s="14" t="s">
        <v>3234</v>
      </c>
      <c r="I2946" s="14" t="s">
        <v>3227</v>
      </c>
      <c r="J2946" s="14" t="s">
        <v>339</v>
      </c>
      <c r="K2946" s="14" t="s">
        <v>1026</v>
      </c>
      <c r="L2946" s="14" t="s">
        <v>3235</v>
      </c>
      <c r="M2946" s="14" t="s">
        <v>523</v>
      </c>
      <c r="N2946" s="14"/>
      <c r="O2946" s="14"/>
      <c r="P2946" s="14" t="s">
        <v>36</v>
      </c>
      <c r="Q2946" s="15"/>
      <c r="R2946" s="14"/>
      <c r="S2946" s="14" t="s">
        <v>2399</v>
      </c>
      <c r="T2946" s="14">
        <v>12</v>
      </c>
      <c r="U2946" s="14" t="s">
        <v>2409</v>
      </c>
      <c r="V2946" s="14" t="s">
        <v>522</v>
      </c>
      <c r="W2946" s="14" t="s">
        <v>3236</v>
      </c>
      <c r="X2946" s="14"/>
      <c r="Y2946" s="14"/>
      <c r="Z2946" s="14" t="s">
        <v>38</v>
      </c>
      <c r="AA2946" s="3" t="s">
        <v>23558</v>
      </c>
    </row>
    <row r="2947" spans="2:27" x14ac:dyDescent="0.2">
      <c r="B2947" s="14" t="s">
        <v>2382</v>
      </c>
      <c r="C2947" s="15" t="s">
        <v>23513</v>
      </c>
      <c r="D2947" s="12">
        <v>279</v>
      </c>
      <c r="E2947" s="15" t="s">
        <v>23518</v>
      </c>
      <c r="F2947" s="14" t="s">
        <v>3238</v>
      </c>
      <c r="G2947" s="14" t="s">
        <v>3239</v>
      </c>
      <c r="H2947" s="14" t="s">
        <v>3240</v>
      </c>
      <c r="I2947" s="14" t="s">
        <v>3241</v>
      </c>
      <c r="J2947" s="14" t="s">
        <v>822</v>
      </c>
      <c r="K2947" s="14" t="s">
        <v>1026</v>
      </c>
      <c r="L2947" s="14" t="s">
        <v>3242</v>
      </c>
      <c r="M2947" s="14" t="s">
        <v>523</v>
      </c>
      <c r="N2947" s="14"/>
      <c r="O2947" s="14"/>
      <c r="P2947" s="14" t="s">
        <v>36</v>
      </c>
      <c r="Q2947" s="15"/>
      <c r="R2947" s="14"/>
      <c r="S2947" s="14" t="s">
        <v>2399</v>
      </c>
      <c r="T2947" s="14">
        <v>12</v>
      </c>
      <c r="U2947" s="14" t="s">
        <v>2409</v>
      </c>
      <c r="V2947" s="14" t="s">
        <v>522</v>
      </c>
      <c r="W2947" s="14" t="s">
        <v>3243</v>
      </c>
      <c r="X2947" s="14"/>
      <c r="Y2947" s="14"/>
      <c r="Z2947" s="14" t="s">
        <v>38</v>
      </c>
      <c r="AA2947" s="3" t="s">
        <v>23558</v>
      </c>
    </row>
    <row r="2948" spans="2:27" x14ac:dyDescent="0.2">
      <c r="B2948" s="14" t="s">
        <v>2382</v>
      </c>
      <c r="C2948" s="15" t="s">
        <v>23513</v>
      </c>
      <c r="D2948" s="12">
        <v>280</v>
      </c>
      <c r="E2948" s="15" t="s">
        <v>23518</v>
      </c>
      <c r="F2948" s="14" t="s">
        <v>3245</v>
      </c>
      <c r="G2948" s="14" t="s">
        <v>3246</v>
      </c>
      <c r="H2948" s="14" t="s">
        <v>3247</v>
      </c>
      <c r="I2948" s="14" t="s">
        <v>958</v>
      </c>
      <c r="J2948" s="14" t="s">
        <v>507</v>
      </c>
      <c r="K2948" s="14" t="s">
        <v>1026</v>
      </c>
      <c r="L2948" s="14" t="s">
        <v>87</v>
      </c>
      <c r="M2948" s="14" t="s">
        <v>47</v>
      </c>
      <c r="N2948" s="14"/>
      <c r="O2948" s="14"/>
      <c r="P2948" s="14" t="s">
        <v>36</v>
      </c>
      <c r="Q2948" s="15"/>
      <c r="R2948" s="14"/>
      <c r="S2948" s="14" t="s">
        <v>2399</v>
      </c>
      <c r="T2948" s="14">
        <v>13</v>
      </c>
      <c r="U2948" s="14" t="s">
        <v>3248</v>
      </c>
      <c r="V2948" s="14" t="s">
        <v>522</v>
      </c>
      <c r="W2948" s="14" t="s">
        <v>3249</v>
      </c>
      <c r="X2948" s="14"/>
      <c r="Y2948" s="14"/>
      <c r="Z2948" s="14" t="s">
        <v>38</v>
      </c>
      <c r="AA2948" s="3" t="s">
        <v>23558</v>
      </c>
    </row>
    <row r="2949" spans="2:27" x14ac:dyDescent="0.2">
      <c r="B2949" s="14" t="s">
        <v>2382</v>
      </c>
      <c r="C2949" s="15" t="s">
        <v>23513</v>
      </c>
      <c r="D2949" s="12">
        <v>281</v>
      </c>
      <c r="E2949" s="15" t="s">
        <v>23518</v>
      </c>
      <c r="F2949" s="14" t="s">
        <v>3251</v>
      </c>
      <c r="G2949" s="14" t="s">
        <v>3252</v>
      </c>
      <c r="H2949" s="14" t="s">
        <v>3253</v>
      </c>
      <c r="I2949" s="14" t="s">
        <v>2465</v>
      </c>
      <c r="J2949" s="14" t="s">
        <v>713</v>
      </c>
      <c r="K2949" s="14" t="s">
        <v>1026</v>
      </c>
      <c r="L2949" s="14" t="s">
        <v>3254</v>
      </c>
      <c r="M2949" s="14" t="s">
        <v>523</v>
      </c>
      <c r="N2949" s="14"/>
      <c r="O2949" s="14"/>
      <c r="P2949" s="14" t="s">
        <v>36</v>
      </c>
      <c r="Q2949" s="15"/>
      <c r="R2949" s="14"/>
      <c r="S2949" s="14" t="s">
        <v>2393</v>
      </c>
      <c r="T2949" s="14">
        <v>12</v>
      </c>
      <c r="U2949" s="14" t="s">
        <v>3177</v>
      </c>
      <c r="V2949" s="14" t="s">
        <v>522</v>
      </c>
      <c r="W2949" s="14" t="s">
        <v>3255</v>
      </c>
      <c r="X2949" s="14"/>
      <c r="Y2949" s="14"/>
      <c r="Z2949" s="14" t="s">
        <v>38</v>
      </c>
      <c r="AA2949" s="3" t="s">
        <v>23558</v>
      </c>
    </row>
    <row r="2950" spans="2:27" x14ac:dyDescent="0.2">
      <c r="B2950" s="14" t="s">
        <v>2382</v>
      </c>
      <c r="C2950" s="15" t="s">
        <v>23513</v>
      </c>
      <c r="D2950" s="12">
        <v>283</v>
      </c>
      <c r="E2950" s="15" t="s">
        <v>23518</v>
      </c>
      <c r="F2950" s="14" t="s">
        <v>3263</v>
      </c>
      <c r="G2950" s="14" t="s">
        <v>3264</v>
      </c>
      <c r="H2950" s="14" t="s">
        <v>3265</v>
      </c>
      <c r="I2950" s="14" t="s">
        <v>2466</v>
      </c>
      <c r="J2950" s="14" t="s">
        <v>626</v>
      </c>
      <c r="K2950" s="14" t="s">
        <v>1026</v>
      </c>
      <c r="L2950" s="14" t="s">
        <v>3266</v>
      </c>
      <c r="M2950" s="14" t="s">
        <v>523</v>
      </c>
      <c r="N2950" s="14"/>
      <c r="O2950" s="14"/>
      <c r="P2950" s="14" t="s">
        <v>36</v>
      </c>
      <c r="Q2950" s="15"/>
      <c r="R2950" s="14"/>
      <c r="S2950" s="14" t="s">
        <v>2384</v>
      </c>
      <c r="T2950" s="14">
        <v>12</v>
      </c>
      <c r="U2950" s="14" t="s">
        <v>3267</v>
      </c>
      <c r="V2950" s="14" t="s">
        <v>526</v>
      </c>
      <c r="W2950" s="14" t="s">
        <v>3268</v>
      </c>
      <c r="X2950" s="14"/>
      <c r="Y2950" s="14"/>
      <c r="Z2950" s="14" t="s">
        <v>38</v>
      </c>
      <c r="AA2950" s="3" t="s">
        <v>23558</v>
      </c>
    </row>
    <row r="2951" spans="2:27" x14ac:dyDescent="0.2">
      <c r="B2951" s="14" t="s">
        <v>2382</v>
      </c>
      <c r="C2951" s="15" t="s">
        <v>23513</v>
      </c>
      <c r="D2951" s="12">
        <v>284</v>
      </c>
      <c r="E2951" s="15" t="s">
        <v>23518</v>
      </c>
      <c r="F2951" s="14" t="s">
        <v>3270</v>
      </c>
      <c r="G2951" s="14" t="s">
        <v>3271</v>
      </c>
      <c r="H2951" s="14" t="s">
        <v>3272</v>
      </c>
      <c r="I2951" s="14" t="s">
        <v>3273</v>
      </c>
      <c r="J2951" s="14" t="s">
        <v>626</v>
      </c>
      <c r="K2951" s="14" t="s">
        <v>1026</v>
      </c>
      <c r="L2951" s="14" t="s">
        <v>3274</v>
      </c>
      <c r="M2951" s="14" t="s">
        <v>523</v>
      </c>
      <c r="N2951" s="14"/>
      <c r="O2951" s="14"/>
      <c r="P2951" s="14" t="s">
        <v>36</v>
      </c>
      <c r="Q2951" s="15"/>
      <c r="R2951" s="14"/>
      <c r="S2951" s="14" t="s">
        <v>2399</v>
      </c>
      <c r="T2951" s="14">
        <v>12</v>
      </c>
      <c r="U2951" s="14" t="s">
        <v>2405</v>
      </c>
      <c r="V2951" s="14" t="s">
        <v>522</v>
      </c>
      <c r="W2951" s="14" t="s">
        <v>3275</v>
      </c>
      <c r="X2951" s="14"/>
      <c r="Y2951" s="14"/>
      <c r="Z2951" s="14" t="s">
        <v>123</v>
      </c>
      <c r="AA2951" s="3" t="s">
        <v>23558</v>
      </c>
    </row>
    <row r="2952" spans="2:27" x14ac:dyDescent="0.2">
      <c r="B2952" s="14" t="s">
        <v>2382</v>
      </c>
      <c r="C2952" s="15" t="s">
        <v>23513</v>
      </c>
      <c r="D2952" s="12">
        <v>285</v>
      </c>
      <c r="E2952" s="15" t="s">
        <v>23518</v>
      </c>
      <c r="F2952" s="14" t="s">
        <v>3277</v>
      </c>
      <c r="G2952" s="14" t="s">
        <v>3278</v>
      </c>
      <c r="H2952" s="14" t="s">
        <v>3279</v>
      </c>
      <c r="I2952" s="14" t="s">
        <v>3273</v>
      </c>
      <c r="J2952" s="14" t="s">
        <v>626</v>
      </c>
      <c r="K2952" s="14" t="s">
        <v>1026</v>
      </c>
      <c r="L2952" s="14" t="s">
        <v>3280</v>
      </c>
      <c r="M2952" s="14" t="s">
        <v>523</v>
      </c>
      <c r="N2952" s="14"/>
      <c r="O2952" s="14"/>
      <c r="P2952" s="14" t="s">
        <v>36</v>
      </c>
      <c r="Q2952" s="15"/>
      <c r="R2952" s="14"/>
      <c r="S2952" s="14" t="s">
        <v>2399</v>
      </c>
      <c r="T2952" s="14">
        <v>12</v>
      </c>
      <c r="U2952" s="14" t="s">
        <v>3281</v>
      </c>
      <c r="V2952" s="14" t="s">
        <v>526</v>
      </c>
      <c r="W2952" s="14" t="s">
        <v>3282</v>
      </c>
      <c r="X2952" s="14"/>
      <c r="Y2952" s="14"/>
      <c r="Z2952" s="14" t="s">
        <v>123</v>
      </c>
      <c r="AA2952" s="3" t="s">
        <v>23558</v>
      </c>
    </row>
    <row r="2953" spans="2:27" x14ac:dyDescent="0.2">
      <c r="B2953" s="14" t="s">
        <v>2382</v>
      </c>
      <c r="C2953" s="15" t="s">
        <v>23513</v>
      </c>
      <c r="D2953" s="12">
        <v>286</v>
      </c>
      <c r="E2953" s="15" t="s">
        <v>23518</v>
      </c>
      <c r="F2953" s="14" t="s">
        <v>3284</v>
      </c>
      <c r="G2953" s="14" t="s">
        <v>3285</v>
      </c>
      <c r="H2953" s="14" t="s">
        <v>3286</v>
      </c>
      <c r="I2953" s="14" t="s">
        <v>3287</v>
      </c>
      <c r="J2953" s="14" t="s">
        <v>523</v>
      </c>
      <c r="K2953" s="14" t="s">
        <v>1026</v>
      </c>
      <c r="L2953" s="14" t="s">
        <v>365</v>
      </c>
      <c r="M2953" s="14" t="s">
        <v>80</v>
      </c>
      <c r="N2953" s="14"/>
      <c r="O2953" s="14"/>
      <c r="P2953" s="14" t="s">
        <v>36</v>
      </c>
      <c r="Q2953" s="15"/>
      <c r="R2953" s="14"/>
      <c r="S2953" s="14" t="s">
        <v>2393</v>
      </c>
      <c r="T2953" s="14">
        <v>12</v>
      </c>
      <c r="U2953" s="14" t="s">
        <v>2457</v>
      </c>
      <c r="V2953" s="14" t="s">
        <v>522</v>
      </c>
      <c r="W2953" s="14" t="s">
        <v>3288</v>
      </c>
      <c r="X2953" s="14"/>
      <c r="Y2953" s="14"/>
      <c r="Z2953" s="14" t="s">
        <v>123</v>
      </c>
      <c r="AA2953" s="3" t="s">
        <v>23558</v>
      </c>
    </row>
    <row r="2954" spans="2:27" x14ac:dyDescent="0.2">
      <c r="B2954" s="14" t="s">
        <v>2382</v>
      </c>
      <c r="C2954" s="15" t="s">
        <v>23513</v>
      </c>
      <c r="D2954" s="12">
        <v>287</v>
      </c>
      <c r="E2954" s="15" t="s">
        <v>23518</v>
      </c>
      <c r="F2954" s="14" t="s">
        <v>3290</v>
      </c>
      <c r="G2954" s="14" t="s">
        <v>3291</v>
      </c>
      <c r="H2954" s="14" t="s">
        <v>3292</v>
      </c>
      <c r="I2954" s="14" t="s">
        <v>681</v>
      </c>
      <c r="J2954" s="14" t="s">
        <v>128</v>
      </c>
      <c r="K2954" s="14" t="s">
        <v>1026</v>
      </c>
      <c r="L2954" s="14" t="s">
        <v>3293</v>
      </c>
      <c r="M2954" s="14" t="s">
        <v>523</v>
      </c>
      <c r="N2954" s="14"/>
      <c r="O2954" s="14"/>
      <c r="P2954" s="14" t="s">
        <v>36</v>
      </c>
      <c r="Q2954" s="15"/>
      <c r="R2954" s="14"/>
      <c r="S2954" s="14" t="s">
        <v>2387</v>
      </c>
      <c r="T2954" s="14">
        <v>12</v>
      </c>
      <c r="U2954" s="14" t="s">
        <v>3294</v>
      </c>
      <c r="V2954" s="14" t="s">
        <v>522</v>
      </c>
      <c r="W2954" s="14" t="s">
        <v>3295</v>
      </c>
      <c r="X2954" s="14"/>
      <c r="Y2954" s="14"/>
      <c r="Z2954" s="14" t="s">
        <v>123</v>
      </c>
      <c r="AA2954" s="3" t="s">
        <v>23558</v>
      </c>
    </row>
    <row r="2955" spans="2:27" x14ac:dyDescent="0.2">
      <c r="B2955" s="14" t="s">
        <v>2382</v>
      </c>
      <c r="C2955" s="15" t="s">
        <v>23513</v>
      </c>
      <c r="D2955" s="12">
        <v>288</v>
      </c>
      <c r="E2955" s="15" t="s">
        <v>23518</v>
      </c>
      <c r="F2955" s="14" t="s">
        <v>3297</v>
      </c>
      <c r="G2955" s="14" t="s">
        <v>3298</v>
      </c>
      <c r="H2955" s="14" t="s">
        <v>3299</v>
      </c>
      <c r="I2955" s="14" t="s">
        <v>681</v>
      </c>
      <c r="J2955" s="14" t="s">
        <v>128</v>
      </c>
      <c r="K2955" s="14" t="s">
        <v>1026</v>
      </c>
      <c r="L2955" s="14" t="s">
        <v>3300</v>
      </c>
      <c r="M2955" s="14" t="s">
        <v>523</v>
      </c>
      <c r="N2955" s="14"/>
      <c r="O2955" s="14"/>
      <c r="P2955" s="14" t="s">
        <v>36</v>
      </c>
      <c r="Q2955" s="15"/>
      <c r="R2955" s="14"/>
      <c r="S2955" s="14" t="s">
        <v>2389</v>
      </c>
      <c r="T2955" s="14">
        <v>12</v>
      </c>
      <c r="U2955" s="14" t="s">
        <v>2418</v>
      </c>
      <c r="V2955" s="14" t="s">
        <v>522</v>
      </c>
      <c r="W2955" s="14" t="s">
        <v>3301</v>
      </c>
      <c r="X2955" s="14"/>
      <c r="Y2955" s="14"/>
      <c r="Z2955" s="14" t="s">
        <v>123</v>
      </c>
      <c r="AA2955" s="3" t="s">
        <v>23558</v>
      </c>
    </row>
    <row r="2956" spans="2:27" x14ac:dyDescent="0.2">
      <c r="B2956" s="14" t="s">
        <v>2382</v>
      </c>
      <c r="C2956" s="15" t="s">
        <v>23513</v>
      </c>
      <c r="D2956" s="12">
        <v>290</v>
      </c>
      <c r="E2956" s="15" t="s">
        <v>23518</v>
      </c>
      <c r="F2956" s="14" t="s">
        <v>3308</v>
      </c>
      <c r="G2956" s="14" t="s">
        <v>3309</v>
      </c>
      <c r="H2956" s="14" t="s">
        <v>3310</v>
      </c>
      <c r="I2956" s="14" t="s">
        <v>3311</v>
      </c>
      <c r="J2956" s="14" t="s">
        <v>115</v>
      </c>
      <c r="K2956" s="14" t="s">
        <v>1026</v>
      </c>
      <c r="L2956" s="14" t="s">
        <v>270</v>
      </c>
      <c r="M2956" s="14" t="s">
        <v>523</v>
      </c>
      <c r="N2956" s="14"/>
      <c r="O2956" s="14"/>
      <c r="P2956" s="14" t="s">
        <v>36</v>
      </c>
      <c r="Q2956" s="15"/>
      <c r="R2956" s="14"/>
      <c r="S2956" s="14" t="s">
        <v>2399</v>
      </c>
      <c r="T2956" s="14">
        <v>12</v>
      </c>
      <c r="U2956" s="14" t="s">
        <v>2400</v>
      </c>
      <c r="V2956" s="14" t="s">
        <v>522</v>
      </c>
      <c r="W2956" s="14" t="s">
        <v>3312</v>
      </c>
      <c r="X2956" s="14"/>
      <c r="Y2956" s="14"/>
      <c r="Z2956" s="14" t="s">
        <v>123</v>
      </c>
      <c r="AA2956" s="3" t="s">
        <v>23558</v>
      </c>
    </row>
    <row r="2957" spans="2:27" x14ac:dyDescent="0.2">
      <c r="B2957" s="14" t="s">
        <v>2382</v>
      </c>
      <c r="C2957" s="15" t="s">
        <v>23513</v>
      </c>
      <c r="D2957" s="12">
        <v>291</v>
      </c>
      <c r="E2957" s="15" t="s">
        <v>23518</v>
      </c>
      <c r="F2957" s="14" t="s">
        <v>3314</v>
      </c>
      <c r="G2957" s="14" t="s">
        <v>3315</v>
      </c>
      <c r="H2957" s="14" t="s">
        <v>3316</v>
      </c>
      <c r="I2957" s="14" t="s">
        <v>3317</v>
      </c>
      <c r="J2957" s="14" t="s">
        <v>97</v>
      </c>
      <c r="K2957" s="14" t="s">
        <v>1026</v>
      </c>
      <c r="L2957" s="14" t="s">
        <v>178</v>
      </c>
      <c r="M2957" s="14" t="s">
        <v>1168</v>
      </c>
      <c r="N2957" s="14"/>
      <c r="O2957" s="14"/>
      <c r="P2957" s="14" t="s">
        <v>36</v>
      </c>
      <c r="Q2957" s="15"/>
      <c r="R2957" s="14"/>
      <c r="S2957" s="14" t="s">
        <v>2393</v>
      </c>
      <c r="T2957" s="14">
        <v>12</v>
      </c>
      <c r="U2957" s="14" t="s">
        <v>3318</v>
      </c>
      <c r="V2957" s="14" t="s">
        <v>514</v>
      </c>
      <c r="W2957" s="14" t="s">
        <v>3319</v>
      </c>
      <c r="X2957" s="14"/>
      <c r="Y2957" s="14"/>
      <c r="Z2957" s="14" t="s">
        <v>123</v>
      </c>
      <c r="AA2957" s="3" t="s">
        <v>23558</v>
      </c>
    </row>
    <row r="2958" spans="2:27" x14ac:dyDescent="0.2">
      <c r="B2958" s="14" t="s">
        <v>2382</v>
      </c>
      <c r="C2958" s="15" t="s">
        <v>23513</v>
      </c>
      <c r="D2958" s="12">
        <v>292</v>
      </c>
      <c r="E2958" s="15" t="s">
        <v>23518</v>
      </c>
      <c r="F2958" s="14"/>
      <c r="G2958" s="14" t="s">
        <v>3321</v>
      </c>
      <c r="H2958" s="14" t="s">
        <v>3322</v>
      </c>
      <c r="I2958" s="14" t="s">
        <v>839</v>
      </c>
      <c r="J2958" s="14" t="s">
        <v>115</v>
      </c>
      <c r="K2958" s="14" t="s">
        <v>1026</v>
      </c>
      <c r="L2958" s="14" t="s">
        <v>365</v>
      </c>
      <c r="M2958" s="14" t="s">
        <v>128</v>
      </c>
      <c r="N2958" s="14"/>
      <c r="O2958" s="14"/>
      <c r="P2958" s="14" t="s">
        <v>36</v>
      </c>
      <c r="Q2958" s="15"/>
      <c r="R2958" s="14"/>
      <c r="S2958" s="14" t="s">
        <v>2399</v>
      </c>
      <c r="T2958" s="14">
        <v>12</v>
      </c>
      <c r="U2958" s="14" t="s">
        <v>3323</v>
      </c>
      <c r="V2958" s="14" t="s">
        <v>522</v>
      </c>
      <c r="W2958" s="14" t="s">
        <v>3324</v>
      </c>
      <c r="X2958" s="14"/>
      <c r="Y2958" s="14"/>
      <c r="Z2958" s="14" t="s">
        <v>123</v>
      </c>
      <c r="AA2958" s="3" t="s">
        <v>23558</v>
      </c>
    </row>
    <row r="2959" spans="2:27" x14ac:dyDescent="0.2">
      <c r="B2959" s="14" t="s">
        <v>2382</v>
      </c>
      <c r="C2959" s="15" t="s">
        <v>23513</v>
      </c>
      <c r="D2959" s="12">
        <v>293</v>
      </c>
      <c r="E2959" s="15" t="s">
        <v>23518</v>
      </c>
      <c r="F2959" s="14" t="s">
        <v>3326</v>
      </c>
      <c r="G2959" s="14" t="s">
        <v>3327</v>
      </c>
      <c r="H2959" s="14" t="s">
        <v>3328</v>
      </c>
      <c r="I2959" s="14" t="s">
        <v>3329</v>
      </c>
      <c r="J2959" s="14" t="s">
        <v>94</v>
      </c>
      <c r="K2959" s="14" t="s">
        <v>1026</v>
      </c>
      <c r="L2959" s="14" t="s">
        <v>2380</v>
      </c>
      <c r="M2959" s="14" t="s">
        <v>3330</v>
      </c>
      <c r="N2959" s="14"/>
      <c r="O2959" s="14"/>
      <c r="P2959" s="14" t="s">
        <v>36</v>
      </c>
      <c r="Q2959" s="15"/>
      <c r="R2959" s="14"/>
      <c r="S2959" s="14" t="s">
        <v>2389</v>
      </c>
      <c r="T2959" s="14">
        <v>13</v>
      </c>
      <c r="U2959" s="14" t="s">
        <v>3331</v>
      </c>
      <c r="V2959" s="14" t="s">
        <v>522</v>
      </c>
      <c r="W2959" s="14" t="s">
        <v>3332</v>
      </c>
      <c r="X2959" s="14"/>
      <c r="Y2959" s="14"/>
      <c r="Z2959" s="14" t="s">
        <v>38</v>
      </c>
      <c r="AA2959" s="3" t="s">
        <v>23558</v>
      </c>
    </row>
    <row r="2960" spans="2:27" x14ac:dyDescent="0.2">
      <c r="B2960" s="14" t="s">
        <v>2382</v>
      </c>
      <c r="C2960" s="15" t="s">
        <v>23513</v>
      </c>
      <c r="D2960" s="12">
        <v>294</v>
      </c>
      <c r="E2960" s="15" t="s">
        <v>23518</v>
      </c>
      <c r="F2960" s="14" t="s">
        <v>3334</v>
      </c>
      <c r="G2960" s="14" t="s">
        <v>3335</v>
      </c>
      <c r="H2960" s="14" t="s">
        <v>3336</v>
      </c>
      <c r="I2960" s="14" t="s">
        <v>1025</v>
      </c>
      <c r="J2960" s="14" t="s">
        <v>771</v>
      </c>
      <c r="K2960" s="14" t="s">
        <v>1026</v>
      </c>
      <c r="L2960" s="14" t="s">
        <v>3337</v>
      </c>
      <c r="M2960" s="14" t="s">
        <v>523</v>
      </c>
      <c r="N2960" s="14"/>
      <c r="O2960" s="14"/>
      <c r="P2960" s="14" t="s">
        <v>36</v>
      </c>
      <c r="Q2960" s="15"/>
      <c r="R2960" s="14"/>
      <c r="S2960" s="14" t="s">
        <v>2391</v>
      </c>
      <c r="T2960" s="14">
        <v>12</v>
      </c>
      <c r="U2960" s="14" t="s">
        <v>2455</v>
      </c>
      <c r="V2960" s="14" t="s">
        <v>514</v>
      </c>
      <c r="W2960" s="14" t="s">
        <v>3338</v>
      </c>
      <c r="X2960" s="14"/>
      <c r="Y2960" s="14"/>
      <c r="Z2960" s="14" t="s">
        <v>38</v>
      </c>
      <c r="AA2960" s="3" t="s">
        <v>23558</v>
      </c>
    </row>
    <row r="2961" spans="2:27" x14ac:dyDescent="0.2">
      <c r="B2961" s="14" t="s">
        <v>2382</v>
      </c>
      <c r="C2961" s="15" t="s">
        <v>23513</v>
      </c>
      <c r="D2961" s="12">
        <v>295</v>
      </c>
      <c r="E2961" s="15" t="s">
        <v>23518</v>
      </c>
      <c r="F2961" s="14" t="s">
        <v>3340</v>
      </c>
      <c r="G2961" s="14" t="s">
        <v>3341</v>
      </c>
      <c r="H2961" s="14" t="s">
        <v>3342</v>
      </c>
      <c r="I2961" s="14" t="s">
        <v>1025</v>
      </c>
      <c r="J2961" s="14" t="s">
        <v>538</v>
      </c>
      <c r="K2961" s="14" t="s">
        <v>1026</v>
      </c>
      <c r="L2961" s="14" t="s">
        <v>3343</v>
      </c>
      <c r="M2961" s="14" t="s">
        <v>523</v>
      </c>
      <c r="N2961" s="14"/>
      <c r="O2961" s="14"/>
      <c r="P2961" s="14" t="s">
        <v>36</v>
      </c>
      <c r="Q2961" s="15"/>
      <c r="R2961" s="14"/>
      <c r="S2961" s="14" t="s">
        <v>2390</v>
      </c>
      <c r="T2961" s="14">
        <v>12</v>
      </c>
      <c r="U2961" s="14" t="s">
        <v>2397</v>
      </c>
      <c r="V2961" s="14" t="s">
        <v>522</v>
      </c>
      <c r="W2961" s="14" t="s">
        <v>3344</v>
      </c>
      <c r="X2961" s="14"/>
      <c r="Y2961" s="14"/>
      <c r="Z2961" s="14" t="s">
        <v>38</v>
      </c>
      <c r="AA2961" s="3" t="s">
        <v>23558</v>
      </c>
    </row>
    <row r="2962" spans="2:27" x14ac:dyDescent="0.2">
      <c r="B2962" s="14" t="s">
        <v>2382</v>
      </c>
      <c r="C2962" s="15" t="s">
        <v>23513</v>
      </c>
      <c r="D2962" s="12">
        <v>296</v>
      </c>
      <c r="E2962" s="15" t="s">
        <v>23518</v>
      </c>
      <c r="F2962" s="14" t="s">
        <v>3346</v>
      </c>
      <c r="G2962" s="14" t="s">
        <v>3347</v>
      </c>
      <c r="H2962" s="14" t="s">
        <v>3348</v>
      </c>
      <c r="I2962" s="14" t="s">
        <v>1169</v>
      </c>
      <c r="J2962" s="14" t="s">
        <v>720</v>
      </c>
      <c r="K2962" s="14" t="s">
        <v>1026</v>
      </c>
      <c r="L2962" s="14" t="s">
        <v>3349</v>
      </c>
      <c r="M2962" s="14" t="s">
        <v>523</v>
      </c>
      <c r="N2962" s="14"/>
      <c r="O2962" s="14"/>
      <c r="P2962" s="14" t="s">
        <v>36</v>
      </c>
      <c r="Q2962" s="15"/>
      <c r="R2962" s="14"/>
      <c r="S2962" s="14" t="s">
        <v>2399</v>
      </c>
      <c r="T2962" s="14">
        <v>12</v>
      </c>
      <c r="U2962" s="14" t="s">
        <v>2456</v>
      </c>
      <c r="V2962" s="14" t="s">
        <v>522</v>
      </c>
      <c r="W2962" s="14" t="s">
        <v>3350</v>
      </c>
      <c r="X2962" s="14"/>
      <c r="Y2962" s="14"/>
      <c r="Z2962" s="14" t="s">
        <v>123</v>
      </c>
      <c r="AA2962" s="3" t="s">
        <v>23558</v>
      </c>
    </row>
    <row r="2963" spans="2:27" x14ac:dyDescent="0.2">
      <c r="B2963" s="14" t="s">
        <v>2382</v>
      </c>
      <c r="C2963" s="15" t="s">
        <v>23513</v>
      </c>
      <c r="D2963" s="12">
        <v>297</v>
      </c>
      <c r="E2963" s="15" t="s">
        <v>23518</v>
      </c>
      <c r="F2963" s="14" t="s">
        <v>3352</v>
      </c>
      <c r="G2963" s="14" t="s">
        <v>3353</v>
      </c>
      <c r="H2963" s="14" t="s">
        <v>3354</v>
      </c>
      <c r="I2963" s="14" t="s">
        <v>962</v>
      </c>
      <c r="J2963" s="14" t="s">
        <v>406</v>
      </c>
      <c r="K2963" s="14" t="s">
        <v>1026</v>
      </c>
      <c r="L2963" s="14" t="s">
        <v>3355</v>
      </c>
      <c r="M2963" s="14" t="s">
        <v>523</v>
      </c>
      <c r="N2963" s="14"/>
      <c r="O2963" s="14"/>
      <c r="P2963" s="14" t="s">
        <v>36</v>
      </c>
      <c r="Q2963" s="15"/>
      <c r="R2963" s="14"/>
      <c r="S2963" s="14" t="s">
        <v>2390</v>
      </c>
      <c r="T2963" s="14">
        <v>12</v>
      </c>
      <c r="U2963" s="14" t="s">
        <v>2397</v>
      </c>
      <c r="V2963" s="14" t="s">
        <v>522</v>
      </c>
      <c r="W2963" s="14" t="s">
        <v>3356</v>
      </c>
      <c r="X2963" s="14"/>
      <c r="Y2963" s="14"/>
      <c r="Z2963" s="14" t="s">
        <v>38</v>
      </c>
      <c r="AA2963" s="3" t="s">
        <v>23558</v>
      </c>
    </row>
    <row r="2964" spans="2:27" x14ac:dyDescent="0.2">
      <c r="B2964" s="14" t="s">
        <v>2382</v>
      </c>
      <c r="C2964" s="15" t="s">
        <v>23513</v>
      </c>
      <c r="D2964" s="12">
        <v>298</v>
      </c>
      <c r="E2964" s="15" t="s">
        <v>23518</v>
      </c>
      <c r="F2964" s="14" t="s">
        <v>3358</v>
      </c>
      <c r="G2964" s="14" t="s">
        <v>3359</v>
      </c>
      <c r="H2964" s="14" t="s">
        <v>3360</v>
      </c>
      <c r="I2964" s="14" t="s">
        <v>962</v>
      </c>
      <c r="J2964" s="14" t="s">
        <v>1076</v>
      </c>
      <c r="K2964" s="14" t="s">
        <v>1026</v>
      </c>
      <c r="L2964" s="14" t="s">
        <v>3361</v>
      </c>
      <c r="M2964" s="14" t="s">
        <v>523</v>
      </c>
      <c r="N2964" s="14"/>
      <c r="O2964" s="14"/>
      <c r="P2964" s="14" t="s">
        <v>36</v>
      </c>
      <c r="Q2964" s="15"/>
      <c r="R2964" s="14"/>
      <c r="S2964" s="14" t="s">
        <v>2582</v>
      </c>
      <c r="T2964" s="14">
        <v>12</v>
      </c>
      <c r="U2964" s="14" t="s">
        <v>3362</v>
      </c>
      <c r="V2964" s="14" t="s">
        <v>526</v>
      </c>
      <c r="W2964" s="14" t="s">
        <v>3363</v>
      </c>
      <c r="X2964" s="14"/>
      <c r="Y2964" s="14"/>
      <c r="Z2964" s="14" t="s">
        <v>38</v>
      </c>
      <c r="AA2964" s="3" t="s">
        <v>23558</v>
      </c>
    </row>
    <row r="2965" spans="2:27" x14ac:dyDescent="0.2">
      <c r="B2965" s="14" t="s">
        <v>2382</v>
      </c>
      <c r="C2965" s="15" t="s">
        <v>23513</v>
      </c>
      <c r="D2965" s="12">
        <v>299</v>
      </c>
      <c r="E2965" s="15" t="s">
        <v>23518</v>
      </c>
      <c r="F2965" s="14" t="s">
        <v>3365</v>
      </c>
      <c r="G2965" s="14" t="s">
        <v>3366</v>
      </c>
      <c r="H2965" s="14" t="s">
        <v>3367</v>
      </c>
      <c r="I2965" s="14" t="s">
        <v>962</v>
      </c>
      <c r="J2965" s="14" t="s">
        <v>905</v>
      </c>
      <c r="K2965" s="14" t="s">
        <v>1026</v>
      </c>
      <c r="L2965" s="14" t="s">
        <v>3368</v>
      </c>
      <c r="M2965" s="14" t="s">
        <v>523</v>
      </c>
      <c r="N2965" s="14"/>
      <c r="O2965" s="14"/>
      <c r="P2965" s="14" t="s">
        <v>36</v>
      </c>
      <c r="Q2965" s="15"/>
      <c r="R2965" s="14"/>
      <c r="S2965" s="14" t="s">
        <v>2393</v>
      </c>
      <c r="T2965" s="14">
        <v>12</v>
      </c>
      <c r="U2965" s="14" t="s">
        <v>2473</v>
      </c>
      <c r="V2965" s="14" t="s">
        <v>522</v>
      </c>
      <c r="W2965" s="14" t="s">
        <v>3369</v>
      </c>
      <c r="X2965" s="14"/>
      <c r="Y2965" s="14"/>
      <c r="Z2965" s="14" t="s">
        <v>38</v>
      </c>
      <c r="AA2965" s="3" t="s">
        <v>23558</v>
      </c>
    </row>
    <row r="2966" spans="2:27" x14ac:dyDescent="0.2">
      <c r="B2966" s="14" t="s">
        <v>2382</v>
      </c>
      <c r="C2966" s="15" t="s">
        <v>23513</v>
      </c>
      <c r="D2966" s="12">
        <v>300</v>
      </c>
      <c r="E2966" s="15" t="s">
        <v>23518</v>
      </c>
      <c r="F2966" s="14" t="s">
        <v>3371</v>
      </c>
      <c r="G2966" s="14" t="s">
        <v>3372</v>
      </c>
      <c r="H2966" s="14" t="s">
        <v>3373</v>
      </c>
      <c r="I2966" s="14" t="s">
        <v>938</v>
      </c>
      <c r="J2966" s="14" t="s">
        <v>523</v>
      </c>
      <c r="K2966" s="14" t="s">
        <v>1026</v>
      </c>
      <c r="L2966" s="14" t="s">
        <v>365</v>
      </c>
      <c r="M2966" s="14" t="s">
        <v>236</v>
      </c>
      <c r="N2966" s="14"/>
      <c r="O2966" s="14"/>
      <c r="P2966" s="14" t="s">
        <v>36</v>
      </c>
      <c r="Q2966" s="15"/>
      <c r="R2966" s="14"/>
      <c r="S2966" s="14" t="s">
        <v>2399</v>
      </c>
      <c r="T2966" s="14">
        <v>12</v>
      </c>
      <c r="U2966" s="14" t="s">
        <v>3374</v>
      </c>
      <c r="V2966" s="14" t="s">
        <v>526</v>
      </c>
      <c r="W2966" s="14" t="s">
        <v>3375</v>
      </c>
      <c r="X2966" s="14"/>
      <c r="Y2966" s="14"/>
      <c r="Z2966" s="14" t="s">
        <v>123</v>
      </c>
      <c r="AA2966" s="3" t="s">
        <v>23558</v>
      </c>
    </row>
    <row r="2967" spans="2:27" x14ac:dyDescent="0.2">
      <c r="B2967" s="14" t="s">
        <v>2382</v>
      </c>
      <c r="C2967" s="15" t="s">
        <v>23513</v>
      </c>
      <c r="D2967" s="12">
        <v>303</v>
      </c>
      <c r="E2967" s="15" t="s">
        <v>23518</v>
      </c>
      <c r="F2967" s="14" t="s">
        <v>3383</v>
      </c>
      <c r="G2967" s="14" t="s">
        <v>3384</v>
      </c>
      <c r="H2967" s="14" t="s">
        <v>3385</v>
      </c>
      <c r="I2967" s="14" t="s">
        <v>2357</v>
      </c>
      <c r="J2967" s="14" t="s">
        <v>194</v>
      </c>
      <c r="K2967" s="14" t="s">
        <v>1026</v>
      </c>
      <c r="L2967" s="14" t="s">
        <v>3386</v>
      </c>
      <c r="M2967" s="14" t="s">
        <v>523</v>
      </c>
      <c r="N2967" s="14"/>
      <c r="O2967" s="14"/>
      <c r="P2967" s="14" t="s">
        <v>36</v>
      </c>
      <c r="Q2967" s="15"/>
      <c r="R2967" s="14"/>
      <c r="S2967" s="14" t="s">
        <v>2393</v>
      </c>
      <c r="T2967" s="14">
        <v>12</v>
      </c>
      <c r="U2967" s="14" t="s">
        <v>3177</v>
      </c>
      <c r="V2967" s="14" t="s">
        <v>522</v>
      </c>
      <c r="W2967" s="14" t="s">
        <v>3387</v>
      </c>
      <c r="X2967" s="14"/>
      <c r="Y2967" s="14"/>
      <c r="Z2967" s="14" t="s">
        <v>123</v>
      </c>
      <c r="AA2967" s="3" t="s">
        <v>23558</v>
      </c>
    </row>
    <row r="2968" spans="2:27" x14ac:dyDescent="0.2">
      <c r="B2968" s="14" t="s">
        <v>2382</v>
      </c>
      <c r="C2968" s="15" t="s">
        <v>23513</v>
      </c>
      <c r="D2968" s="12">
        <v>304</v>
      </c>
      <c r="E2968" s="15" t="s">
        <v>23518</v>
      </c>
      <c r="F2968" s="14" t="s">
        <v>3389</v>
      </c>
      <c r="G2968" s="14" t="s">
        <v>3390</v>
      </c>
      <c r="H2968" s="14" t="s">
        <v>3391</v>
      </c>
      <c r="I2968" s="14" t="s">
        <v>3392</v>
      </c>
      <c r="J2968" s="14" t="s">
        <v>271</v>
      </c>
      <c r="K2968" s="14" t="s">
        <v>1026</v>
      </c>
      <c r="L2968" s="14" t="s">
        <v>3393</v>
      </c>
      <c r="M2968" s="14" t="s">
        <v>523</v>
      </c>
      <c r="N2968" s="14"/>
      <c r="O2968" s="14"/>
      <c r="P2968" s="14" t="s">
        <v>36</v>
      </c>
      <c r="Q2968" s="15"/>
      <c r="R2968" s="14"/>
      <c r="S2968" s="14" t="s">
        <v>2387</v>
      </c>
      <c r="T2968" s="14">
        <v>12</v>
      </c>
      <c r="U2968" s="14" t="s">
        <v>3394</v>
      </c>
      <c r="V2968" s="14" t="s">
        <v>522</v>
      </c>
      <c r="W2968" s="14" t="s">
        <v>3395</v>
      </c>
      <c r="X2968" s="14"/>
      <c r="Y2968" s="14"/>
      <c r="Z2968" s="14" t="s">
        <v>123</v>
      </c>
      <c r="AA2968" s="3" t="s">
        <v>23558</v>
      </c>
    </row>
    <row r="2969" spans="2:27" x14ac:dyDescent="0.2">
      <c r="B2969" s="14" t="s">
        <v>2382</v>
      </c>
      <c r="C2969" s="15" t="s">
        <v>23513</v>
      </c>
      <c r="D2969" s="12">
        <v>305</v>
      </c>
      <c r="E2969" s="15" t="s">
        <v>23518</v>
      </c>
      <c r="F2969" s="14" t="s">
        <v>3397</v>
      </c>
      <c r="G2969" s="14" t="s">
        <v>3398</v>
      </c>
      <c r="H2969" s="14" t="s">
        <v>3399</v>
      </c>
      <c r="I2969" s="14" t="s">
        <v>3392</v>
      </c>
      <c r="J2969" s="14" t="s">
        <v>271</v>
      </c>
      <c r="K2969" s="14" t="s">
        <v>1026</v>
      </c>
      <c r="L2969" s="14" t="s">
        <v>3400</v>
      </c>
      <c r="M2969" s="14" t="s">
        <v>523</v>
      </c>
      <c r="N2969" s="14"/>
      <c r="O2969" s="14"/>
      <c r="P2969" s="14" t="s">
        <v>36</v>
      </c>
      <c r="Q2969" s="15"/>
      <c r="R2969" s="14"/>
      <c r="S2969" s="14" t="s">
        <v>2387</v>
      </c>
      <c r="T2969" s="14">
        <v>12</v>
      </c>
      <c r="U2969" s="14" t="s">
        <v>3401</v>
      </c>
      <c r="V2969" s="14" t="s">
        <v>522</v>
      </c>
      <c r="W2969" s="14" t="s">
        <v>3402</v>
      </c>
      <c r="X2969" s="14"/>
      <c r="Y2969" s="14"/>
      <c r="Z2969" s="14" t="s">
        <v>123</v>
      </c>
      <c r="AA2969" s="3" t="s">
        <v>23558</v>
      </c>
    </row>
    <row r="2970" spans="2:27" x14ac:dyDescent="0.2">
      <c r="B2970" s="14" t="s">
        <v>2382</v>
      </c>
      <c r="C2970" s="15" t="s">
        <v>23513</v>
      </c>
      <c r="D2970" s="12">
        <v>306</v>
      </c>
      <c r="E2970" s="15" t="s">
        <v>23518</v>
      </c>
      <c r="F2970" s="14" t="s">
        <v>3404</v>
      </c>
      <c r="G2970" s="14" t="s">
        <v>3405</v>
      </c>
      <c r="H2970" s="14" t="s">
        <v>3406</v>
      </c>
      <c r="I2970" s="14" t="s">
        <v>3392</v>
      </c>
      <c r="J2970" s="14" t="s">
        <v>271</v>
      </c>
      <c r="K2970" s="14" t="s">
        <v>1026</v>
      </c>
      <c r="L2970" s="14" t="s">
        <v>3407</v>
      </c>
      <c r="M2970" s="14" t="s">
        <v>523</v>
      </c>
      <c r="N2970" s="14"/>
      <c r="O2970" s="14"/>
      <c r="P2970" s="14" t="s">
        <v>36</v>
      </c>
      <c r="Q2970" s="15"/>
      <c r="R2970" s="14"/>
      <c r="S2970" s="14" t="s">
        <v>2389</v>
      </c>
      <c r="T2970" s="14">
        <v>12</v>
      </c>
      <c r="U2970" s="14" t="s">
        <v>3331</v>
      </c>
      <c r="V2970" s="14" t="s">
        <v>522</v>
      </c>
      <c r="W2970" s="14" t="s">
        <v>3408</v>
      </c>
      <c r="X2970" s="14"/>
      <c r="Y2970" s="14"/>
      <c r="Z2970" s="14" t="s">
        <v>123</v>
      </c>
      <c r="AA2970" s="3" t="s">
        <v>23558</v>
      </c>
    </row>
    <row r="2971" spans="2:27" x14ac:dyDescent="0.2">
      <c r="B2971" s="14" t="s">
        <v>2382</v>
      </c>
      <c r="C2971" s="15" t="s">
        <v>23513</v>
      </c>
      <c r="D2971" s="12">
        <v>309</v>
      </c>
      <c r="E2971" s="15" t="s">
        <v>23518</v>
      </c>
      <c r="F2971" s="14"/>
      <c r="G2971" s="14" t="s">
        <v>3423</v>
      </c>
      <c r="H2971" s="14" t="s">
        <v>3424</v>
      </c>
      <c r="I2971" s="14" t="s">
        <v>2474</v>
      </c>
      <c r="J2971" s="14" t="s">
        <v>500</v>
      </c>
      <c r="K2971" s="14" t="s">
        <v>1026</v>
      </c>
      <c r="L2971" s="14" t="s">
        <v>3425</v>
      </c>
      <c r="M2971" s="14" t="s">
        <v>523</v>
      </c>
      <c r="N2971" s="14"/>
      <c r="O2971" s="14"/>
      <c r="P2971" s="14" t="s">
        <v>36</v>
      </c>
      <c r="Q2971" s="15"/>
      <c r="R2971" s="14"/>
      <c r="S2971" s="14" t="s">
        <v>2385</v>
      </c>
      <c r="T2971" s="14">
        <v>12</v>
      </c>
      <c r="U2971" s="14" t="s">
        <v>3426</v>
      </c>
      <c r="V2971" s="14" t="s">
        <v>584</v>
      </c>
      <c r="W2971" s="14" t="s">
        <v>3427</v>
      </c>
      <c r="X2971" s="14"/>
      <c r="Y2971" s="14"/>
      <c r="Z2971" s="14" t="s">
        <v>123</v>
      </c>
      <c r="AA2971" s="3" t="s">
        <v>23558</v>
      </c>
    </row>
    <row r="2972" spans="2:27" x14ac:dyDescent="0.2">
      <c r="B2972" s="14" t="s">
        <v>2382</v>
      </c>
      <c r="C2972" s="15" t="s">
        <v>23513</v>
      </c>
      <c r="D2972" s="12">
        <v>317</v>
      </c>
      <c r="E2972" s="15" t="s">
        <v>23518</v>
      </c>
      <c r="F2972" s="14" t="s">
        <v>3464</v>
      </c>
      <c r="G2972" s="14" t="s">
        <v>3465</v>
      </c>
      <c r="H2972" s="14" t="s">
        <v>3466</v>
      </c>
      <c r="I2972" s="14" t="s">
        <v>991</v>
      </c>
      <c r="J2972" s="14" t="s">
        <v>179</v>
      </c>
      <c r="K2972" s="14" t="s">
        <v>1026</v>
      </c>
      <c r="L2972" s="14" t="s">
        <v>3467</v>
      </c>
      <c r="M2972" s="14" t="s">
        <v>523</v>
      </c>
      <c r="N2972" s="14"/>
      <c r="O2972" s="14"/>
      <c r="P2972" s="14" t="s">
        <v>36</v>
      </c>
      <c r="Q2972" s="15"/>
      <c r="R2972" s="14"/>
      <c r="S2972" s="14" t="s">
        <v>2387</v>
      </c>
      <c r="T2972" s="14">
        <v>12</v>
      </c>
      <c r="U2972" s="14" t="s">
        <v>3294</v>
      </c>
      <c r="V2972" s="14" t="s">
        <v>522</v>
      </c>
      <c r="W2972" s="14" t="s">
        <v>3468</v>
      </c>
      <c r="X2972" s="14"/>
      <c r="Y2972" s="14"/>
      <c r="Z2972" s="14" t="s">
        <v>38</v>
      </c>
      <c r="AA2972" s="3" t="s">
        <v>23558</v>
      </c>
    </row>
    <row r="2973" spans="2:27" x14ac:dyDescent="0.2">
      <c r="B2973" s="14" t="s">
        <v>2382</v>
      </c>
      <c r="C2973" s="15" t="s">
        <v>23513</v>
      </c>
      <c r="D2973" s="12">
        <v>318</v>
      </c>
      <c r="E2973" s="15" t="s">
        <v>23518</v>
      </c>
      <c r="F2973" s="14" t="s">
        <v>3470</v>
      </c>
      <c r="G2973" s="14" t="s">
        <v>3471</v>
      </c>
      <c r="H2973" s="14" t="s">
        <v>3472</v>
      </c>
      <c r="I2973" s="14" t="s">
        <v>3473</v>
      </c>
      <c r="J2973" s="14" t="s">
        <v>523</v>
      </c>
      <c r="K2973" s="14" t="s">
        <v>1026</v>
      </c>
      <c r="L2973" s="14" t="s">
        <v>365</v>
      </c>
      <c r="M2973" s="14" t="s">
        <v>182</v>
      </c>
      <c r="N2973" s="14"/>
      <c r="O2973" s="14"/>
      <c r="P2973" s="14" t="s">
        <v>36</v>
      </c>
      <c r="Q2973" s="15"/>
      <c r="R2973" s="14"/>
      <c r="S2973" s="14" t="s">
        <v>2393</v>
      </c>
      <c r="T2973" s="14">
        <v>12</v>
      </c>
      <c r="U2973" s="14" t="s">
        <v>2776</v>
      </c>
      <c r="V2973" s="14" t="s">
        <v>526</v>
      </c>
      <c r="W2973" s="14" t="s">
        <v>3474</v>
      </c>
      <c r="X2973" s="14"/>
      <c r="Y2973" s="14"/>
      <c r="Z2973" s="14" t="s">
        <v>123</v>
      </c>
      <c r="AA2973" s="3" t="s">
        <v>23558</v>
      </c>
    </row>
    <row r="2974" spans="2:27" x14ac:dyDescent="0.2">
      <c r="B2974" s="14" t="s">
        <v>2382</v>
      </c>
      <c r="C2974" s="15" t="s">
        <v>23513</v>
      </c>
      <c r="D2974" s="12">
        <v>320</v>
      </c>
      <c r="E2974" s="15" t="s">
        <v>23518</v>
      </c>
      <c r="F2974" s="14" t="s">
        <v>3483</v>
      </c>
      <c r="G2974" s="14" t="s">
        <v>3484</v>
      </c>
      <c r="H2974" s="14" t="s">
        <v>3485</v>
      </c>
      <c r="I2974" s="14" t="s">
        <v>2476</v>
      </c>
      <c r="J2974" s="14" t="s">
        <v>112</v>
      </c>
      <c r="K2974" s="14" t="s">
        <v>1026</v>
      </c>
      <c r="L2974" s="14" t="s">
        <v>3486</v>
      </c>
      <c r="M2974" s="14" t="s">
        <v>523</v>
      </c>
      <c r="N2974" s="14"/>
      <c r="O2974" s="14"/>
      <c r="P2974" s="14" t="s">
        <v>36</v>
      </c>
      <c r="Q2974" s="15"/>
      <c r="R2974" s="14"/>
      <c r="S2974" s="14" t="s">
        <v>2390</v>
      </c>
      <c r="T2974" s="14">
        <v>12</v>
      </c>
      <c r="U2974" s="14" t="s">
        <v>2397</v>
      </c>
      <c r="V2974" s="14" t="s">
        <v>522</v>
      </c>
      <c r="W2974" s="14" t="s">
        <v>3487</v>
      </c>
      <c r="X2974" s="14"/>
      <c r="Y2974" s="14"/>
      <c r="Z2974" s="14" t="s">
        <v>38</v>
      </c>
      <c r="AA2974" s="3" t="s">
        <v>23558</v>
      </c>
    </row>
    <row r="2975" spans="2:27" x14ac:dyDescent="0.2">
      <c r="B2975" s="14" t="s">
        <v>2382</v>
      </c>
      <c r="C2975" s="15" t="s">
        <v>23513</v>
      </c>
      <c r="D2975" s="12">
        <v>321</v>
      </c>
      <c r="E2975" s="15" t="s">
        <v>23518</v>
      </c>
      <c r="F2975" s="14" t="s">
        <v>3489</v>
      </c>
      <c r="G2975" s="14" t="s">
        <v>3490</v>
      </c>
      <c r="H2975" s="14" t="s">
        <v>3491</v>
      </c>
      <c r="I2975" s="14" t="s">
        <v>3492</v>
      </c>
      <c r="J2975" s="14" t="s">
        <v>568</v>
      </c>
      <c r="K2975" s="14" t="s">
        <v>1026</v>
      </c>
      <c r="L2975" s="14" t="s">
        <v>3493</v>
      </c>
      <c r="M2975" s="14" t="s">
        <v>523</v>
      </c>
      <c r="N2975" s="14"/>
      <c r="O2975" s="14"/>
      <c r="P2975" s="14" t="s">
        <v>36</v>
      </c>
      <c r="Q2975" s="15"/>
      <c r="R2975" s="14"/>
      <c r="S2975" s="14" t="s">
        <v>2390</v>
      </c>
      <c r="T2975" s="14">
        <v>12</v>
      </c>
      <c r="U2975" s="14" t="s">
        <v>2425</v>
      </c>
      <c r="V2975" s="14" t="s">
        <v>522</v>
      </c>
      <c r="W2975" s="14" t="s">
        <v>3494</v>
      </c>
      <c r="X2975" s="14"/>
      <c r="Y2975" s="14"/>
      <c r="Z2975" s="14" t="s">
        <v>123</v>
      </c>
      <c r="AA2975" s="3" t="s">
        <v>23558</v>
      </c>
    </row>
    <row r="2976" spans="2:27" x14ac:dyDescent="0.2">
      <c r="B2976" s="14" t="s">
        <v>2382</v>
      </c>
      <c r="C2976" s="15" t="s">
        <v>23513</v>
      </c>
      <c r="D2976" s="12">
        <v>323</v>
      </c>
      <c r="E2976" s="15" t="s">
        <v>23518</v>
      </c>
      <c r="F2976" s="14" t="s">
        <v>3499</v>
      </c>
      <c r="G2976" s="14" t="s">
        <v>3500</v>
      </c>
      <c r="H2976" s="14" t="s">
        <v>3501</v>
      </c>
      <c r="I2976" s="14" t="s">
        <v>3502</v>
      </c>
      <c r="J2976" s="14" t="s">
        <v>57</v>
      </c>
      <c r="K2976" s="14" t="s">
        <v>1026</v>
      </c>
      <c r="L2976" s="14" t="s">
        <v>728</v>
      </c>
      <c r="M2976" s="14" t="s">
        <v>523</v>
      </c>
      <c r="N2976" s="14"/>
      <c r="O2976" s="14"/>
      <c r="P2976" s="14" t="s">
        <v>36</v>
      </c>
      <c r="Q2976" s="15"/>
      <c r="R2976" s="14"/>
      <c r="S2976" s="14" t="s">
        <v>2389</v>
      </c>
      <c r="T2976" s="14">
        <v>12</v>
      </c>
      <c r="U2976" s="14" t="s">
        <v>2406</v>
      </c>
      <c r="V2976" s="14" t="s">
        <v>584</v>
      </c>
      <c r="W2976" s="14" t="s">
        <v>3503</v>
      </c>
      <c r="X2976" s="14"/>
      <c r="Y2976" s="14"/>
      <c r="Z2976" s="14" t="s">
        <v>38</v>
      </c>
      <c r="AA2976" s="3" t="s">
        <v>23558</v>
      </c>
    </row>
    <row r="2977" spans="2:27" x14ac:dyDescent="0.2">
      <c r="B2977" s="14" t="s">
        <v>4218</v>
      </c>
      <c r="C2977" s="15" t="s">
        <v>23513</v>
      </c>
      <c r="D2977" s="12">
        <v>403</v>
      </c>
      <c r="E2977" s="15" t="s">
        <v>23520</v>
      </c>
      <c r="F2977" s="14" t="s">
        <v>4220</v>
      </c>
      <c r="G2977" s="14" t="s">
        <v>4221</v>
      </c>
      <c r="H2977" s="14" t="s">
        <v>4222</v>
      </c>
      <c r="I2977" s="14" t="s">
        <v>4223</v>
      </c>
      <c r="J2977" s="14" t="s">
        <v>473</v>
      </c>
      <c r="K2977" s="14" t="s">
        <v>1026</v>
      </c>
      <c r="L2977" s="14" t="s">
        <v>626</v>
      </c>
      <c r="M2977" s="14" t="s">
        <v>382</v>
      </c>
      <c r="N2977" s="14"/>
      <c r="O2977" s="14"/>
      <c r="P2977" s="14" t="s">
        <v>36</v>
      </c>
      <c r="Q2977" s="15"/>
      <c r="R2977" s="14" t="s">
        <v>4224</v>
      </c>
      <c r="S2977" s="14" t="s">
        <v>4225</v>
      </c>
      <c r="T2977" s="14">
        <v>11</v>
      </c>
      <c r="U2977" s="14" t="s">
        <v>4226</v>
      </c>
      <c r="V2977" s="14" t="s">
        <v>526</v>
      </c>
      <c r="W2977" s="14"/>
      <c r="X2977" s="14"/>
      <c r="Y2977" s="14"/>
      <c r="Z2977" s="14" t="s">
        <v>123</v>
      </c>
      <c r="AA2977" s="3" t="s">
        <v>23558</v>
      </c>
    </row>
    <row r="2978" spans="2:27" x14ac:dyDescent="0.2">
      <c r="B2978" s="14" t="s">
        <v>4218</v>
      </c>
      <c r="C2978" s="15" t="s">
        <v>23513</v>
      </c>
      <c r="D2978" s="12">
        <v>404</v>
      </c>
      <c r="E2978" s="15" t="s">
        <v>23520</v>
      </c>
      <c r="F2978" s="14" t="s">
        <v>4228</v>
      </c>
      <c r="G2978" s="14" t="s">
        <v>4229</v>
      </c>
      <c r="H2978" s="14" t="s">
        <v>4230</v>
      </c>
      <c r="I2978" s="14" t="s">
        <v>4231</v>
      </c>
      <c r="J2978" s="14" t="s">
        <v>4232</v>
      </c>
      <c r="K2978" s="14" t="s">
        <v>1026</v>
      </c>
      <c r="L2978" s="14" t="s">
        <v>208</v>
      </c>
      <c r="M2978" s="14" t="s">
        <v>67</v>
      </c>
      <c r="N2978" s="14"/>
      <c r="O2978" s="14"/>
      <c r="P2978" s="14" t="s">
        <v>36</v>
      </c>
      <c r="Q2978" s="15"/>
      <c r="R2978" s="14" t="s">
        <v>1032</v>
      </c>
      <c r="S2978" s="14" t="s">
        <v>4219</v>
      </c>
      <c r="T2978" s="14">
        <v>12</v>
      </c>
      <c r="U2978" s="14" t="s">
        <v>4233</v>
      </c>
      <c r="V2978" s="14" t="s">
        <v>530</v>
      </c>
      <c r="W2978" s="14"/>
      <c r="X2978" s="14"/>
      <c r="Y2978" s="14"/>
      <c r="Z2978" s="14" t="s">
        <v>123</v>
      </c>
      <c r="AA2978" s="3" t="s">
        <v>23558</v>
      </c>
    </row>
    <row r="2979" spans="2:27" x14ac:dyDescent="0.2">
      <c r="B2979" s="14" t="s">
        <v>4218</v>
      </c>
      <c r="C2979" s="15" t="s">
        <v>23513</v>
      </c>
      <c r="D2979" s="12">
        <v>405</v>
      </c>
      <c r="E2979" s="15" t="s">
        <v>23520</v>
      </c>
      <c r="F2979" s="14" t="s">
        <v>4235</v>
      </c>
      <c r="G2979" s="14" t="s">
        <v>4236</v>
      </c>
      <c r="H2979" s="14" t="s">
        <v>4237</v>
      </c>
      <c r="I2979" s="14" t="s">
        <v>4238</v>
      </c>
      <c r="J2979" s="14" t="s">
        <v>4239</v>
      </c>
      <c r="K2979" s="14" t="s">
        <v>1026</v>
      </c>
      <c r="L2979" s="14" t="s">
        <v>200</v>
      </c>
      <c r="M2979" s="14" t="s">
        <v>634</v>
      </c>
      <c r="N2979" s="14"/>
      <c r="O2979" s="14"/>
      <c r="P2979" s="14" t="s">
        <v>36</v>
      </c>
      <c r="Q2979" s="15"/>
      <c r="R2979" s="14" t="s">
        <v>1521</v>
      </c>
      <c r="S2979" s="14" t="s">
        <v>4240</v>
      </c>
      <c r="T2979" s="14">
        <v>12</v>
      </c>
      <c r="U2979" s="14" t="s">
        <v>4241</v>
      </c>
      <c r="V2979" s="14" t="s">
        <v>514</v>
      </c>
      <c r="W2979" s="14"/>
      <c r="X2979" s="14"/>
      <c r="Y2979" s="14"/>
      <c r="Z2979" s="14" t="s">
        <v>123</v>
      </c>
      <c r="AA2979" s="3" t="s">
        <v>23558</v>
      </c>
    </row>
    <row r="2980" spans="2:27" x14ac:dyDescent="0.2">
      <c r="B2980" s="14" t="s">
        <v>4218</v>
      </c>
      <c r="C2980" s="15" t="s">
        <v>23513</v>
      </c>
      <c r="D2980" s="12">
        <v>408</v>
      </c>
      <c r="E2980" s="15" t="s">
        <v>23520</v>
      </c>
      <c r="F2980" s="14" t="s">
        <v>4255</v>
      </c>
      <c r="G2980" s="14" t="s">
        <v>4256</v>
      </c>
      <c r="H2980" s="14" t="s">
        <v>4257</v>
      </c>
      <c r="I2980" s="14" t="s">
        <v>859</v>
      </c>
      <c r="J2980" s="14" t="s">
        <v>263</v>
      </c>
      <c r="K2980" s="14" t="s">
        <v>1026</v>
      </c>
      <c r="L2980" s="14" t="s">
        <v>365</v>
      </c>
      <c r="M2980" s="14" t="s">
        <v>546</v>
      </c>
      <c r="N2980" s="14"/>
      <c r="O2980" s="14"/>
      <c r="P2980" s="14" t="s">
        <v>36</v>
      </c>
      <c r="Q2980" s="15"/>
      <c r="R2980" s="14" t="s">
        <v>4258</v>
      </c>
      <c r="S2980" s="14" t="s">
        <v>4259</v>
      </c>
      <c r="T2980" s="14">
        <v>11</v>
      </c>
      <c r="U2980" s="14" t="s">
        <v>4260</v>
      </c>
      <c r="V2980" s="14" t="s">
        <v>673</v>
      </c>
      <c r="W2980" s="14"/>
      <c r="X2980" s="14"/>
      <c r="Y2980" s="14"/>
      <c r="Z2980" s="14" t="s">
        <v>38</v>
      </c>
      <c r="AA2980" s="3" t="s">
        <v>23558</v>
      </c>
    </row>
    <row r="2981" spans="2:27" x14ac:dyDescent="0.2">
      <c r="B2981" s="14" t="s">
        <v>4218</v>
      </c>
      <c r="C2981" s="15" t="s">
        <v>23513</v>
      </c>
      <c r="D2981" s="12">
        <v>409</v>
      </c>
      <c r="E2981" s="15" t="s">
        <v>23520</v>
      </c>
      <c r="F2981" s="14" t="s">
        <v>4262</v>
      </c>
      <c r="G2981" s="14" t="s">
        <v>4263</v>
      </c>
      <c r="H2981" s="14" t="s">
        <v>4264</v>
      </c>
      <c r="I2981" s="14" t="s">
        <v>1063</v>
      </c>
      <c r="J2981" s="14" t="s">
        <v>434</v>
      </c>
      <c r="K2981" s="14" t="s">
        <v>1026</v>
      </c>
      <c r="L2981" s="14" t="s">
        <v>4265</v>
      </c>
      <c r="M2981" s="14" t="s">
        <v>4266</v>
      </c>
      <c r="N2981" s="14"/>
      <c r="O2981" s="14"/>
      <c r="P2981" s="14" t="s">
        <v>36</v>
      </c>
      <c r="Q2981" s="15"/>
      <c r="R2981" s="14" t="s">
        <v>3705</v>
      </c>
      <c r="S2981" s="14" t="s">
        <v>4219</v>
      </c>
      <c r="T2981" s="14">
        <v>12</v>
      </c>
      <c r="U2981" s="14" t="s">
        <v>4267</v>
      </c>
      <c r="V2981" s="14" t="s">
        <v>587</v>
      </c>
      <c r="W2981" s="14"/>
      <c r="X2981" s="14"/>
      <c r="Y2981" s="14"/>
      <c r="Z2981" s="14" t="s">
        <v>123</v>
      </c>
      <c r="AA2981" s="3" t="s">
        <v>23558</v>
      </c>
    </row>
    <row r="2982" spans="2:27" x14ac:dyDescent="0.2">
      <c r="B2982" s="14" t="s">
        <v>4218</v>
      </c>
      <c r="C2982" s="15" t="s">
        <v>23513</v>
      </c>
      <c r="D2982" s="12">
        <v>410</v>
      </c>
      <c r="E2982" s="15" t="s">
        <v>23520</v>
      </c>
      <c r="F2982" s="14" t="s">
        <v>4269</v>
      </c>
      <c r="G2982" s="14" t="s">
        <v>4270</v>
      </c>
      <c r="H2982" s="14" t="s">
        <v>4271</v>
      </c>
      <c r="I2982" s="14" t="s">
        <v>4272</v>
      </c>
      <c r="J2982" s="14" t="s">
        <v>48</v>
      </c>
      <c r="K2982" s="14" t="s">
        <v>1026</v>
      </c>
      <c r="L2982" s="14" t="s">
        <v>365</v>
      </c>
      <c r="M2982" s="14" t="s">
        <v>136</v>
      </c>
      <c r="N2982" s="14"/>
      <c r="O2982" s="14"/>
      <c r="P2982" s="14" t="s">
        <v>36</v>
      </c>
      <c r="Q2982" s="15"/>
      <c r="R2982" s="14" t="s">
        <v>1032</v>
      </c>
      <c r="S2982" s="14" t="s">
        <v>4273</v>
      </c>
      <c r="T2982" s="14">
        <v>11</v>
      </c>
      <c r="U2982" s="14" t="s">
        <v>4274</v>
      </c>
      <c r="V2982" s="14" t="s">
        <v>571</v>
      </c>
      <c r="W2982" s="14" t="s">
        <v>4275</v>
      </c>
      <c r="X2982" s="14"/>
      <c r="Y2982" s="14"/>
      <c r="Z2982" s="14" t="s">
        <v>38</v>
      </c>
      <c r="AA2982" s="3" t="s">
        <v>23558</v>
      </c>
    </row>
    <row r="2983" spans="2:27" x14ac:dyDescent="0.2">
      <c r="B2983" s="14" t="s">
        <v>4218</v>
      </c>
      <c r="C2983" s="15" t="s">
        <v>23513</v>
      </c>
      <c r="D2983" s="12">
        <v>411</v>
      </c>
      <c r="E2983" s="15" t="s">
        <v>23520</v>
      </c>
      <c r="F2983" s="14" t="s">
        <v>4277</v>
      </c>
      <c r="G2983" s="14" t="s">
        <v>4278</v>
      </c>
      <c r="H2983" s="14" t="s">
        <v>4279</v>
      </c>
      <c r="I2983" s="14" t="s">
        <v>4272</v>
      </c>
      <c r="J2983" s="14" t="s">
        <v>48</v>
      </c>
      <c r="K2983" s="14" t="s">
        <v>1026</v>
      </c>
      <c r="L2983" s="14" t="s">
        <v>365</v>
      </c>
      <c r="M2983" s="14" t="s">
        <v>79</v>
      </c>
      <c r="N2983" s="14"/>
      <c r="O2983" s="14"/>
      <c r="P2983" s="14" t="s">
        <v>36</v>
      </c>
      <c r="Q2983" s="15"/>
      <c r="R2983" s="14" t="s">
        <v>1048</v>
      </c>
      <c r="S2983" s="14" t="s">
        <v>4280</v>
      </c>
      <c r="T2983" s="14">
        <v>11</v>
      </c>
      <c r="U2983" s="14" t="s">
        <v>4281</v>
      </c>
      <c r="V2983" s="14" t="s">
        <v>522</v>
      </c>
      <c r="W2983" s="14"/>
      <c r="X2983" s="14"/>
      <c r="Y2983" s="14"/>
      <c r="Z2983" s="14" t="s">
        <v>38</v>
      </c>
      <c r="AA2983" s="3" t="s">
        <v>23558</v>
      </c>
    </row>
    <row r="2984" spans="2:27" x14ac:dyDescent="0.2">
      <c r="B2984" s="14" t="s">
        <v>4218</v>
      </c>
      <c r="C2984" s="15" t="s">
        <v>23513</v>
      </c>
      <c r="D2984" s="12">
        <v>412</v>
      </c>
      <c r="E2984" s="15" t="s">
        <v>23520</v>
      </c>
      <c r="F2984" s="14" t="s">
        <v>4283</v>
      </c>
      <c r="G2984" s="14" t="s">
        <v>4284</v>
      </c>
      <c r="H2984" s="14" t="s">
        <v>4285</v>
      </c>
      <c r="I2984" s="14" t="s">
        <v>2296</v>
      </c>
      <c r="J2984" s="14" t="s">
        <v>48</v>
      </c>
      <c r="K2984" s="14" t="s">
        <v>1026</v>
      </c>
      <c r="L2984" s="14" t="s">
        <v>365</v>
      </c>
      <c r="M2984" s="14" t="s">
        <v>57</v>
      </c>
      <c r="N2984" s="14"/>
      <c r="O2984" s="14"/>
      <c r="P2984" s="14" t="s">
        <v>36</v>
      </c>
      <c r="Q2984" s="15"/>
      <c r="R2984" s="14" t="s">
        <v>1032</v>
      </c>
      <c r="S2984" s="14" t="s">
        <v>4280</v>
      </c>
      <c r="T2984" s="14">
        <v>12</v>
      </c>
      <c r="U2984" s="14" t="s">
        <v>4286</v>
      </c>
      <c r="V2984" s="14" t="s">
        <v>526</v>
      </c>
      <c r="W2984" s="14"/>
      <c r="X2984" s="14"/>
      <c r="Y2984" s="14"/>
      <c r="Z2984" s="14" t="s">
        <v>123</v>
      </c>
      <c r="AA2984" s="3" t="s">
        <v>23558</v>
      </c>
    </row>
    <row r="2985" spans="2:27" x14ac:dyDescent="0.2">
      <c r="B2985" s="14" t="s">
        <v>4218</v>
      </c>
      <c r="C2985" s="15" t="s">
        <v>23513</v>
      </c>
      <c r="D2985" s="12">
        <v>414</v>
      </c>
      <c r="E2985" s="15" t="s">
        <v>23520</v>
      </c>
      <c r="F2985" s="14" t="s">
        <v>4296</v>
      </c>
      <c r="G2985" s="14" t="s">
        <v>4297</v>
      </c>
      <c r="H2985" s="14" t="s">
        <v>4298</v>
      </c>
      <c r="I2985" s="14" t="s">
        <v>4299</v>
      </c>
      <c r="J2985" s="14" t="s">
        <v>1148</v>
      </c>
      <c r="K2985" s="14" t="s">
        <v>1026</v>
      </c>
      <c r="L2985" s="14" t="s">
        <v>4300</v>
      </c>
      <c r="M2985" s="14" t="s">
        <v>4301</v>
      </c>
      <c r="N2985" s="14"/>
      <c r="O2985" s="14"/>
      <c r="P2985" s="14" t="s">
        <v>36</v>
      </c>
      <c r="Q2985" s="15"/>
      <c r="R2985" s="14" t="s">
        <v>1041</v>
      </c>
      <c r="S2985" s="14" t="s">
        <v>4240</v>
      </c>
      <c r="T2985" s="14">
        <v>12</v>
      </c>
      <c r="U2985" s="14" t="s">
        <v>4293</v>
      </c>
      <c r="V2985" s="14" t="s">
        <v>587</v>
      </c>
      <c r="W2985" s="14"/>
      <c r="X2985" s="14"/>
      <c r="Y2985" s="14"/>
      <c r="Z2985" s="14" t="s">
        <v>123</v>
      </c>
      <c r="AA2985" s="3" t="s">
        <v>23558</v>
      </c>
    </row>
    <row r="2986" spans="2:27" x14ac:dyDescent="0.2">
      <c r="B2986" s="14" t="s">
        <v>4218</v>
      </c>
      <c r="C2986" s="15" t="s">
        <v>23513</v>
      </c>
      <c r="D2986" s="12">
        <v>415</v>
      </c>
      <c r="E2986" s="15" t="s">
        <v>23520</v>
      </c>
      <c r="F2986" s="14" t="s">
        <v>4303</v>
      </c>
      <c r="G2986" s="14" t="s">
        <v>4304</v>
      </c>
      <c r="H2986" s="14" t="s">
        <v>4305</v>
      </c>
      <c r="I2986" s="14" t="s">
        <v>1531</v>
      </c>
      <c r="J2986" s="14" t="s">
        <v>568</v>
      </c>
      <c r="K2986" s="14" t="s">
        <v>1026</v>
      </c>
      <c r="L2986" s="14" t="s">
        <v>4306</v>
      </c>
      <c r="M2986" s="14" t="s">
        <v>4307</v>
      </c>
      <c r="N2986" s="14"/>
      <c r="O2986" s="14"/>
      <c r="P2986" s="14" t="s">
        <v>36</v>
      </c>
      <c r="Q2986" s="15"/>
      <c r="R2986" s="14" t="s">
        <v>1584</v>
      </c>
      <c r="S2986" s="14" t="s">
        <v>4308</v>
      </c>
      <c r="T2986" s="14">
        <v>12</v>
      </c>
      <c r="U2986" s="14" t="s">
        <v>4309</v>
      </c>
      <c r="V2986" s="14" t="s">
        <v>514</v>
      </c>
      <c r="W2986" s="14"/>
      <c r="X2986" s="14"/>
      <c r="Y2986" s="14"/>
      <c r="Z2986" s="14" t="s">
        <v>123</v>
      </c>
      <c r="AA2986" s="3" t="s">
        <v>23558</v>
      </c>
    </row>
    <row r="2987" spans="2:27" x14ac:dyDescent="0.2">
      <c r="B2987" s="14" t="s">
        <v>4218</v>
      </c>
      <c r="C2987" s="15" t="s">
        <v>23513</v>
      </c>
      <c r="D2987" s="12">
        <v>416</v>
      </c>
      <c r="E2987" s="15" t="s">
        <v>23520</v>
      </c>
      <c r="F2987" s="14" t="s">
        <v>4311</v>
      </c>
      <c r="G2987" s="14" t="s">
        <v>4312</v>
      </c>
      <c r="H2987" s="14" t="s">
        <v>4313</v>
      </c>
      <c r="I2987" s="14" t="s">
        <v>4314</v>
      </c>
      <c r="J2987" s="14" t="s">
        <v>300</v>
      </c>
      <c r="K2987" s="14" t="s">
        <v>1026</v>
      </c>
      <c r="L2987" s="14" t="s">
        <v>54</v>
      </c>
      <c r="M2987" s="14" t="s">
        <v>496</v>
      </c>
      <c r="N2987" s="14"/>
      <c r="O2987" s="14"/>
      <c r="P2987" s="14" t="s">
        <v>36</v>
      </c>
      <c r="Q2987" s="15"/>
      <c r="R2987" s="14" t="s">
        <v>1127</v>
      </c>
      <c r="S2987" s="14" t="s">
        <v>4240</v>
      </c>
      <c r="T2987" s="14">
        <v>12</v>
      </c>
      <c r="U2987" s="14" t="s">
        <v>4315</v>
      </c>
      <c r="V2987" s="14" t="s">
        <v>514</v>
      </c>
      <c r="W2987" s="14"/>
      <c r="X2987" s="14"/>
      <c r="Y2987" s="14"/>
      <c r="Z2987" s="14" t="s">
        <v>123</v>
      </c>
      <c r="AA2987" s="3" t="s">
        <v>23558</v>
      </c>
    </row>
    <row r="2988" spans="2:27" x14ac:dyDescent="0.2">
      <c r="B2988" s="14" t="s">
        <v>4218</v>
      </c>
      <c r="C2988" s="15" t="s">
        <v>23513</v>
      </c>
      <c r="D2988" s="12">
        <v>417</v>
      </c>
      <c r="E2988" s="15" t="s">
        <v>23520</v>
      </c>
      <c r="F2988" s="14" t="s">
        <v>4317</v>
      </c>
      <c r="G2988" s="14" t="s">
        <v>4318</v>
      </c>
      <c r="H2988" s="14" t="s">
        <v>4319</v>
      </c>
      <c r="I2988" s="14" t="s">
        <v>927</v>
      </c>
      <c r="J2988" s="14" t="s">
        <v>402</v>
      </c>
      <c r="K2988" s="14" t="s">
        <v>1026</v>
      </c>
      <c r="L2988" s="14" t="s">
        <v>365</v>
      </c>
      <c r="M2988" s="14" t="s">
        <v>546</v>
      </c>
      <c r="N2988" s="14"/>
      <c r="O2988" s="14"/>
      <c r="P2988" s="14" t="s">
        <v>36</v>
      </c>
      <c r="Q2988" s="15"/>
      <c r="R2988" s="14" t="s">
        <v>1548</v>
      </c>
      <c r="S2988" s="14" t="s">
        <v>4320</v>
      </c>
      <c r="T2988" s="14">
        <v>12</v>
      </c>
      <c r="U2988" s="14" t="s">
        <v>4321</v>
      </c>
      <c r="V2988" s="14" t="s">
        <v>526</v>
      </c>
      <c r="W2988" s="14"/>
      <c r="X2988" s="14"/>
      <c r="Y2988" s="14"/>
      <c r="Z2988" s="14" t="s">
        <v>123</v>
      </c>
      <c r="AA2988" s="3" t="s">
        <v>23558</v>
      </c>
    </row>
    <row r="2989" spans="2:27" x14ac:dyDescent="0.2">
      <c r="B2989" s="14" t="s">
        <v>4218</v>
      </c>
      <c r="C2989" s="15" t="s">
        <v>23513</v>
      </c>
      <c r="D2989" s="12">
        <v>418</v>
      </c>
      <c r="E2989" s="15" t="s">
        <v>23520</v>
      </c>
      <c r="F2989" s="14" t="s">
        <v>4323</v>
      </c>
      <c r="G2989" s="14" t="s">
        <v>4324</v>
      </c>
      <c r="H2989" s="14" t="s">
        <v>4325</v>
      </c>
      <c r="I2989" s="14" t="s">
        <v>865</v>
      </c>
      <c r="J2989" s="14" t="s">
        <v>102</v>
      </c>
      <c r="K2989" s="14" t="s">
        <v>1026</v>
      </c>
      <c r="L2989" s="14" t="s">
        <v>267</v>
      </c>
      <c r="M2989" s="14" t="s">
        <v>1000</v>
      </c>
      <c r="N2989" s="14"/>
      <c r="O2989" s="14"/>
      <c r="P2989" s="14" t="s">
        <v>36</v>
      </c>
      <c r="Q2989" s="15"/>
      <c r="R2989" s="14" t="s">
        <v>1570</v>
      </c>
      <c r="S2989" s="14" t="s">
        <v>4326</v>
      </c>
      <c r="T2989" s="14">
        <v>12</v>
      </c>
      <c r="U2989" s="14" t="s">
        <v>4327</v>
      </c>
      <c r="V2989" s="14" t="s">
        <v>522</v>
      </c>
      <c r="W2989" s="14"/>
      <c r="X2989" s="14"/>
      <c r="Y2989" s="14"/>
      <c r="Z2989" s="14" t="s">
        <v>123</v>
      </c>
      <c r="AA2989" s="3" t="s">
        <v>23558</v>
      </c>
    </row>
    <row r="2990" spans="2:27" x14ac:dyDescent="0.2">
      <c r="B2990" s="14" t="s">
        <v>4218</v>
      </c>
      <c r="C2990" s="15" t="s">
        <v>23513</v>
      </c>
      <c r="D2990" s="12">
        <v>419</v>
      </c>
      <c r="E2990" s="15" t="s">
        <v>23520</v>
      </c>
      <c r="F2990" s="14" t="s">
        <v>4329</v>
      </c>
      <c r="G2990" s="14" t="s">
        <v>4330</v>
      </c>
      <c r="H2990" s="14" t="s">
        <v>4331</v>
      </c>
      <c r="I2990" s="14" t="s">
        <v>4332</v>
      </c>
      <c r="J2990" s="14" t="s">
        <v>57</v>
      </c>
      <c r="K2990" s="14" t="s">
        <v>1026</v>
      </c>
      <c r="L2990" s="14" t="s">
        <v>4333</v>
      </c>
      <c r="M2990" s="14" t="s">
        <v>4334</v>
      </c>
      <c r="N2990" s="14"/>
      <c r="O2990" s="14"/>
      <c r="P2990" s="14" t="s">
        <v>36</v>
      </c>
      <c r="Q2990" s="15"/>
      <c r="R2990" s="14" t="s">
        <v>4335</v>
      </c>
      <c r="S2990" s="14" t="s">
        <v>4219</v>
      </c>
      <c r="T2990" s="14">
        <v>12</v>
      </c>
      <c r="U2990" s="14" t="s">
        <v>4336</v>
      </c>
      <c r="V2990" s="14" t="s">
        <v>598</v>
      </c>
      <c r="W2990" s="14"/>
      <c r="X2990" s="14"/>
      <c r="Y2990" s="14"/>
      <c r="Z2990" s="14" t="s">
        <v>123</v>
      </c>
      <c r="AA2990" s="3" t="s">
        <v>23558</v>
      </c>
    </row>
    <row r="2991" spans="2:27" x14ac:dyDescent="0.2">
      <c r="B2991" s="14" t="s">
        <v>4218</v>
      </c>
      <c r="C2991" s="15" t="s">
        <v>23513</v>
      </c>
      <c r="D2991" s="12">
        <v>420</v>
      </c>
      <c r="E2991" s="15" t="s">
        <v>23520</v>
      </c>
      <c r="F2991" s="14" t="s">
        <v>4338</v>
      </c>
      <c r="G2991" s="14" t="s">
        <v>4339</v>
      </c>
      <c r="H2991" s="14" t="s">
        <v>4340</v>
      </c>
      <c r="I2991" s="14" t="s">
        <v>884</v>
      </c>
      <c r="J2991" s="14" t="s">
        <v>57</v>
      </c>
      <c r="K2991" s="14" t="s">
        <v>1026</v>
      </c>
      <c r="L2991" s="14" t="s">
        <v>4341</v>
      </c>
      <c r="M2991" s="14" t="s">
        <v>4342</v>
      </c>
      <c r="N2991" s="14"/>
      <c r="O2991" s="14"/>
      <c r="P2991" s="14" t="s">
        <v>36</v>
      </c>
      <c r="Q2991" s="15"/>
      <c r="R2991" s="14" t="s">
        <v>1032</v>
      </c>
      <c r="S2991" s="14" t="s">
        <v>4219</v>
      </c>
      <c r="T2991" s="14">
        <v>12</v>
      </c>
      <c r="U2991" s="14" t="s">
        <v>4343</v>
      </c>
      <c r="V2991" s="14" t="s">
        <v>574</v>
      </c>
      <c r="W2991" s="14"/>
      <c r="X2991" s="14"/>
      <c r="Y2991" s="14"/>
      <c r="Z2991" s="14" t="s">
        <v>123</v>
      </c>
      <c r="AA2991" s="3" t="s">
        <v>23558</v>
      </c>
    </row>
    <row r="2992" spans="2:27" x14ac:dyDescent="0.2">
      <c r="B2992" s="14" t="s">
        <v>4218</v>
      </c>
      <c r="C2992" s="15" t="s">
        <v>23513</v>
      </c>
      <c r="D2992" s="12">
        <v>421</v>
      </c>
      <c r="E2992" s="15" t="s">
        <v>23520</v>
      </c>
      <c r="F2992" s="14" t="s">
        <v>4345</v>
      </c>
      <c r="G2992" s="14" t="s">
        <v>4346</v>
      </c>
      <c r="H2992" s="14" t="s">
        <v>4347</v>
      </c>
      <c r="I2992" s="14" t="s">
        <v>4348</v>
      </c>
      <c r="J2992" s="14" t="s">
        <v>4349</v>
      </c>
      <c r="K2992" s="14" t="s">
        <v>1026</v>
      </c>
      <c r="L2992" s="14" t="s">
        <v>173</v>
      </c>
      <c r="M2992" s="14" t="s">
        <v>130</v>
      </c>
      <c r="N2992" s="14"/>
      <c r="O2992" s="14"/>
      <c r="P2992" s="14" t="s">
        <v>36</v>
      </c>
      <c r="Q2992" s="15"/>
      <c r="R2992" s="14" t="s">
        <v>4350</v>
      </c>
      <c r="S2992" s="14" t="s">
        <v>4259</v>
      </c>
      <c r="T2992" s="14">
        <v>12</v>
      </c>
      <c r="U2992" s="14" t="s">
        <v>4351</v>
      </c>
      <c r="V2992" s="14" t="s">
        <v>571</v>
      </c>
      <c r="W2992" s="14"/>
      <c r="X2992" s="14"/>
      <c r="Y2992" s="14"/>
      <c r="Z2992" s="14" t="s">
        <v>123</v>
      </c>
      <c r="AA2992" s="3" t="s">
        <v>23558</v>
      </c>
    </row>
    <row r="2993" spans="2:27" x14ac:dyDescent="0.2">
      <c r="B2993" s="14" t="s">
        <v>4218</v>
      </c>
      <c r="C2993" s="15" t="s">
        <v>23513</v>
      </c>
      <c r="D2993" s="12">
        <v>423</v>
      </c>
      <c r="E2993" s="15" t="s">
        <v>23520</v>
      </c>
      <c r="F2993" s="14" t="s">
        <v>4361</v>
      </c>
      <c r="G2993" s="14" t="s">
        <v>4362</v>
      </c>
      <c r="H2993" s="14" t="s">
        <v>4363</v>
      </c>
      <c r="I2993" s="14" t="s">
        <v>4364</v>
      </c>
      <c r="J2993" s="14" t="s">
        <v>139</v>
      </c>
      <c r="K2993" s="14" t="s">
        <v>1026</v>
      </c>
      <c r="L2993" s="14" t="s">
        <v>4365</v>
      </c>
      <c r="M2993" s="14" t="s">
        <v>4366</v>
      </c>
      <c r="N2993" s="14"/>
      <c r="O2993" s="14"/>
      <c r="P2993" s="14" t="s">
        <v>36</v>
      </c>
      <c r="Q2993" s="15"/>
      <c r="R2993" s="14" t="s">
        <v>1041</v>
      </c>
      <c r="S2993" s="14" t="s">
        <v>4320</v>
      </c>
      <c r="T2993" s="14">
        <v>12</v>
      </c>
      <c r="U2993" s="14" t="s">
        <v>4367</v>
      </c>
      <c r="V2993" s="14" t="s">
        <v>571</v>
      </c>
      <c r="W2993" s="14"/>
      <c r="X2993" s="14"/>
      <c r="Y2993" s="14"/>
      <c r="Z2993" s="14" t="s">
        <v>123</v>
      </c>
      <c r="AA2993" s="3" t="s">
        <v>23558</v>
      </c>
    </row>
    <row r="2994" spans="2:27" x14ac:dyDescent="0.2">
      <c r="B2994" s="14" t="s">
        <v>4218</v>
      </c>
      <c r="C2994" s="15" t="s">
        <v>23513</v>
      </c>
      <c r="D2994" s="12">
        <v>424</v>
      </c>
      <c r="E2994" s="15" t="s">
        <v>23520</v>
      </c>
      <c r="F2994" s="14" t="s">
        <v>4369</v>
      </c>
      <c r="G2994" s="14" t="s">
        <v>4370</v>
      </c>
      <c r="H2994" s="14" t="s">
        <v>4371</v>
      </c>
      <c r="I2994" s="14" t="s">
        <v>4372</v>
      </c>
      <c r="J2994" s="14" t="s">
        <v>1566</v>
      </c>
      <c r="K2994" s="14" t="s">
        <v>1026</v>
      </c>
      <c r="L2994" s="14" t="s">
        <v>3529</v>
      </c>
      <c r="M2994" s="14" t="s">
        <v>4373</v>
      </c>
      <c r="N2994" s="14"/>
      <c r="O2994" s="14"/>
      <c r="P2994" s="14" t="s">
        <v>36</v>
      </c>
      <c r="Q2994" s="15"/>
      <c r="R2994" s="14" t="s">
        <v>4374</v>
      </c>
      <c r="S2994" s="14" t="s">
        <v>4375</v>
      </c>
      <c r="T2994" s="14">
        <v>12</v>
      </c>
      <c r="U2994" s="14" t="s">
        <v>4376</v>
      </c>
      <c r="V2994" s="14" t="s">
        <v>673</v>
      </c>
      <c r="W2994" s="14"/>
      <c r="X2994" s="14"/>
      <c r="Y2994" s="14"/>
      <c r="Z2994" s="14" t="s">
        <v>123</v>
      </c>
      <c r="AA2994" s="3" t="s">
        <v>23558</v>
      </c>
    </row>
    <row r="2995" spans="2:27" x14ac:dyDescent="0.2">
      <c r="B2995" s="14" t="s">
        <v>4218</v>
      </c>
      <c r="C2995" s="15" t="s">
        <v>23513</v>
      </c>
      <c r="D2995" s="12">
        <v>425</v>
      </c>
      <c r="E2995" s="15" t="s">
        <v>23520</v>
      </c>
      <c r="F2995" s="14" t="s">
        <v>4378</v>
      </c>
      <c r="G2995" s="14" t="s">
        <v>4379</v>
      </c>
      <c r="H2995" s="14" t="s">
        <v>4380</v>
      </c>
      <c r="I2995" s="14" t="s">
        <v>4381</v>
      </c>
      <c r="J2995" s="14" t="s">
        <v>4382</v>
      </c>
      <c r="K2995" s="14" t="s">
        <v>1026</v>
      </c>
      <c r="L2995" s="14" t="s">
        <v>4383</v>
      </c>
      <c r="M2995" s="14" t="s">
        <v>950</v>
      </c>
      <c r="N2995" s="14"/>
      <c r="O2995" s="14"/>
      <c r="P2995" s="14" t="s">
        <v>36</v>
      </c>
      <c r="Q2995" s="15"/>
      <c r="R2995" s="14" t="s">
        <v>1032</v>
      </c>
      <c r="S2995" s="14" t="s">
        <v>4240</v>
      </c>
      <c r="T2995" s="14">
        <v>12</v>
      </c>
      <c r="U2995" s="14" t="s">
        <v>4315</v>
      </c>
      <c r="V2995" s="14" t="s">
        <v>514</v>
      </c>
      <c r="W2995" s="14"/>
      <c r="X2995" s="14"/>
      <c r="Y2995" s="14"/>
      <c r="Z2995" s="14" t="s">
        <v>123</v>
      </c>
      <c r="AA2995" s="3" t="s">
        <v>23558</v>
      </c>
    </row>
    <row r="2996" spans="2:27" x14ac:dyDescent="0.2">
      <c r="B2996" s="14" t="s">
        <v>4218</v>
      </c>
      <c r="C2996" s="15" t="s">
        <v>23513</v>
      </c>
      <c r="D2996" s="12">
        <v>426</v>
      </c>
      <c r="E2996" s="15" t="s">
        <v>23520</v>
      </c>
      <c r="F2996" s="14" t="s">
        <v>4385</v>
      </c>
      <c r="G2996" s="14" t="s">
        <v>4386</v>
      </c>
      <c r="H2996" s="14" t="s">
        <v>4387</v>
      </c>
      <c r="I2996" s="14" t="s">
        <v>4381</v>
      </c>
      <c r="J2996" s="14" t="s">
        <v>4388</v>
      </c>
      <c r="K2996" s="14" t="s">
        <v>1026</v>
      </c>
      <c r="L2996" s="14" t="s">
        <v>4389</v>
      </c>
      <c r="M2996" s="14" t="s">
        <v>4390</v>
      </c>
      <c r="N2996" s="14"/>
      <c r="O2996" s="14"/>
      <c r="P2996" s="14" t="s">
        <v>36</v>
      </c>
      <c r="Q2996" s="15"/>
      <c r="R2996" s="14" t="s">
        <v>1032</v>
      </c>
      <c r="S2996" s="14" t="s">
        <v>4240</v>
      </c>
      <c r="T2996" s="14">
        <v>12</v>
      </c>
      <c r="U2996" s="14" t="s">
        <v>4315</v>
      </c>
      <c r="V2996" s="14" t="s">
        <v>514</v>
      </c>
      <c r="W2996" s="14"/>
      <c r="X2996" s="14"/>
      <c r="Y2996" s="14"/>
      <c r="Z2996" s="14" t="s">
        <v>123</v>
      </c>
      <c r="AA2996" s="3" t="s">
        <v>23558</v>
      </c>
    </row>
    <row r="2997" spans="2:27" x14ac:dyDescent="0.2">
      <c r="B2997" s="14" t="s">
        <v>4218</v>
      </c>
      <c r="C2997" s="15" t="s">
        <v>23513</v>
      </c>
      <c r="D2997" s="12">
        <v>427</v>
      </c>
      <c r="E2997" s="15" t="s">
        <v>23520</v>
      </c>
      <c r="F2997" s="14" t="s">
        <v>4392</v>
      </c>
      <c r="G2997" s="14" t="s">
        <v>4393</v>
      </c>
      <c r="H2997" s="14" t="s">
        <v>4394</v>
      </c>
      <c r="I2997" s="14" t="s">
        <v>4395</v>
      </c>
      <c r="J2997" s="14" t="s">
        <v>126</v>
      </c>
      <c r="K2997" s="14" t="s">
        <v>1026</v>
      </c>
      <c r="L2997" s="14" t="s">
        <v>4396</v>
      </c>
      <c r="M2997" s="14" t="s">
        <v>4397</v>
      </c>
      <c r="N2997" s="14"/>
      <c r="O2997" s="14"/>
      <c r="P2997" s="14" t="s">
        <v>36</v>
      </c>
      <c r="Q2997" s="15"/>
      <c r="R2997" s="14" t="s">
        <v>1032</v>
      </c>
      <c r="S2997" s="14" t="s">
        <v>4240</v>
      </c>
      <c r="T2997" s="14">
        <v>12</v>
      </c>
      <c r="U2997" s="14" t="s">
        <v>4398</v>
      </c>
      <c r="V2997" s="14" t="s">
        <v>536</v>
      </c>
      <c r="W2997" s="14"/>
      <c r="X2997" s="14"/>
      <c r="Y2997" s="14"/>
      <c r="Z2997" s="14" t="s">
        <v>38</v>
      </c>
      <c r="AA2997" s="3" t="s">
        <v>23558</v>
      </c>
    </row>
    <row r="2998" spans="2:27" x14ac:dyDescent="0.2">
      <c r="B2998" s="14" t="s">
        <v>4218</v>
      </c>
      <c r="C2998" s="15" t="s">
        <v>23513</v>
      </c>
      <c r="D2998" s="12">
        <v>430</v>
      </c>
      <c r="E2998" s="15" t="s">
        <v>23520</v>
      </c>
      <c r="F2998" s="14" t="s">
        <v>4415</v>
      </c>
      <c r="G2998" s="14" t="s">
        <v>4416</v>
      </c>
      <c r="H2998" s="14" t="s">
        <v>4417</v>
      </c>
      <c r="I2998" s="14" t="s">
        <v>4418</v>
      </c>
      <c r="J2998" s="14" t="s">
        <v>4419</v>
      </c>
      <c r="K2998" s="14" t="s">
        <v>1026</v>
      </c>
      <c r="L2998" s="14" t="s">
        <v>4420</v>
      </c>
      <c r="M2998" s="14" t="s">
        <v>4421</v>
      </c>
      <c r="N2998" s="14"/>
      <c r="O2998" s="14"/>
      <c r="P2998" s="14" t="s">
        <v>36</v>
      </c>
      <c r="Q2998" s="15"/>
      <c r="R2998" s="14" t="s">
        <v>1564</v>
      </c>
      <c r="S2998" s="14" t="s">
        <v>4240</v>
      </c>
      <c r="T2998" s="14">
        <v>12</v>
      </c>
      <c r="U2998" s="14" t="s">
        <v>4422</v>
      </c>
      <c r="V2998" s="14" t="s">
        <v>547</v>
      </c>
      <c r="W2998" s="14"/>
      <c r="X2998" s="14"/>
      <c r="Y2998" s="14"/>
      <c r="Z2998" s="14" t="s">
        <v>123</v>
      </c>
      <c r="AA2998" s="3" t="s">
        <v>23558</v>
      </c>
    </row>
    <row r="2999" spans="2:27" x14ac:dyDescent="0.2">
      <c r="B2999" s="14" t="s">
        <v>4218</v>
      </c>
      <c r="C2999" s="15" t="s">
        <v>23513</v>
      </c>
      <c r="D2999" s="12">
        <v>431</v>
      </c>
      <c r="E2999" s="15" t="s">
        <v>23520</v>
      </c>
      <c r="F2999" s="14" t="s">
        <v>4424</v>
      </c>
      <c r="G2999" s="14" t="s">
        <v>4425</v>
      </c>
      <c r="H2999" s="14" t="s">
        <v>4426</v>
      </c>
      <c r="I2999" s="14" t="s">
        <v>4418</v>
      </c>
      <c r="J2999" s="14" t="s">
        <v>4419</v>
      </c>
      <c r="K2999" s="14" t="s">
        <v>1026</v>
      </c>
      <c r="L2999" s="14" t="s">
        <v>4427</v>
      </c>
      <c r="M2999" s="14" t="s">
        <v>4428</v>
      </c>
      <c r="N2999" s="14"/>
      <c r="O2999" s="14"/>
      <c r="P2999" s="14" t="s">
        <v>36</v>
      </c>
      <c r="Q2999" s="15"/>
      <c r="R2999" s="14" t="s">
        <v>1564</v>
      </c>
      <c r="S2999" s="14" t="s">
        <v>4240</v>
      </c>
      <c r="T2999" s="14">
        <v>12</v>
      </c>
      <c r="U2999" s="14" t="s">
        <v>4422</v>
      </c>
      <c r="V2999" s="14" t="s">
        <v>547</v>
      </c>
      <c r="W2999" s="14"/>
      <c r="X2999" s="14"/>
      <c r="Y2999" s="14"/>
      <c r="Z2999" s="14" t="s">
        <v>123</v>
      </c>
      <c r="AA2999" s="3" t="s">
        <v>23558</v>
      </c>
    </row>
    <row r="3000" spans="2:27" x14ac:dyDescent="0.2">
      <c r="B3000" s="14" t="s">
        <v>4218</v>
      </c>
      <c r="C3000" s="15" t="s">
        <v>23513</v>
      </c>
      <c r="D3000" s="12">
        <v>432</v>
      </c>
      <c r="E3000" s="15" t="s">
        <v>23520</v>
      </c>
      <c r="F3000" s="14" t="s">
        <v>4430</v>
      </c>
      <c r="G3000" s="14" t="s">
        <v>4431</v>
      </c>
      <c r="H3000" s="14" t="s">
        <v>4432</v>
      </c>
      <c r="I3000" s="14" t="s">
        <v>1044</v>
      </c>
      <c r="J3000" s="14" t="s">
        <v>365</v>
      </c>
      <c r="K3000" s="14" t="s">
        <v>1026</v>
      </c>
      <c r="L3000" s="14" t="s">
        <v>365</v>
      </c>
      <c r="M3000" s="14" t="s">
        <v>236</v>
      </c>
      <c r="N3000" s="14"/>
      <c r="O3000" s="14"/>
      <c r="P3000" s="14" t="s">
        <v>36</v>
      </c>
      <c r="Q3000" s="15"/>
      <c r="R3000" s="14" t="s">
        <v>1526</v>
      </c>
      <c r="S3000" s="14" t="s">
        <v>4259</v>
      </c>
      <c r="T3000" s="14">
        <v>11</v>
      </c>
      <c r="U3000" s="14" t="s">
        <v>4433</v>
      </c>
      <c r="V3000" s="14" t="s">
        <v>571</v>
      </c>
      <c r="W3000" s="14"/>
      <c r="X3000" s="14"/>
      <c r="Y3000" s="14"/>
      <c r="Z3000" s="14" t="s">
        <v>38</v>
      </c>
      <c r="AA3000" s="3" t="s">
        <v>23558</v>
      </c>
    </row>
    <row r="3001" spans="2:27" x14ac:dyDescent="0.2">
      <c r="B3001" s="14" t="s">
        <v>4218</v>
      </c>
      <c r="C3001" s="15" t="s">
        <v>23513</v>
      </c>
      <c r="D3001" s="12">
        <v>433</v>
      </c>
      <c r="E3001" s="15" t="s">
        <v>23520</v>
      </c>
      <c r="F3001" s="14" t="s">
        <v>4435</v>
      </c>
      <c r="G3001" s="14" t="s">
        <v>4436</v>
      </c>
      <c r="H3001" s="14" t="s">
        <v>4437</v>
      </c>
      <c r="I3001" s="14" t="s">
        <v>888</v>
      </c>
      <c r="J3001" s="14" t="s">
        <v>509</v>
      </c>
      <c r="K3001" s="14" t="s">
        <v>1026</v>
      </c>
      <c r="L3001" s="14" t="s">
        <v>4438</v>
      </c>
      <c r="M3001" s="14" t="s">
        <v>4439</v>
      </c>
      <c r="N3001" s="14"/>
      <c r="O3001" s="14"/>
      <c r="P3001" s="14" t="s">
        <v>36</v>
      </c>
      <c r="Q3001" s="15"/>
      <c r="R3001" s="14" t="s">
        <v>1583</v>
      </c>
      <c r="S3001" s="14" t="s">
        <v>4292</v>
      </c>
      <c r="T3001" s="14">
        <v>11</v>
      </c>
      <c r="U3001" s="14" t="s">
        <v>4440</v>
      </c>
      <c r="V3001" s="14" t="s">
        <v>587</v>
      </c>
      <c r="W3001" s="14" t="s">
        <v>4441</v>
      </c>
      <c r="X3001" s="14"/>
      <c r="Y3001" s="14"/>
      <c r="Z3001" s="14" t="s">
        <v>123</v>
      </c>
      <c r="AA3001" s="3" t="s">
        <v>23558</v>
      </c>
    </row>
    <row r="3002" spans="2:27" x14ac:dyDescent="0.2">
      <c r="B3002" s="14" t="s">
        <v>4218</v>
      </c>
      <c r="C3002" s="15" t="s">
        <v>23513</v>
      </c>
      <c r="D3002" s="12">
        <v>434</v>
      </c>
      <c r="E3002" s="15" t="s">
        <v>23520</v>
      </c>
      <c r="F3002" s="14" t="s">
        <v>4443</v>
      </c>
      <c r="G3002" s="14" t="s">
        <v>4444</v>
      </c>
      <c r="H3002" s="14" t="s">
        <v>4445</v>
      </c>
      <c r="I3002" s="14" t="s">
        <v>4446</v>
      </c>
      <c r="J3002" s="14" t="s">
        <v>592</v>
      </c>
      <c r="K3002" s="14" t="s">
        <v>1026</v>
      </c>
      <c r="L3002" s="14" t="s">
        <v>4447</v>
      </c>
      <c r="M3002" s="14" t="s">
        <v>4448</v>
      </c>
      <c r="N3002" s="14"/>
      <c r="O3002" s="14"/>
      <c r="P3002" s="14" t="s">
        <v>36</v>
      </c>
      <c r="Q3002" s="15"/>
      <c r="R3002" s="14" t="s">
        <v>4449</v>
      </c>
      <c r="S3002" s="14" t="s">
        <v>4240</v>
      </c>
      <c r="T3002" s="14">
        <v>12</v>
      </c>
      <c r="U3002" s="14" t="s">
        <v>4450</v>
      </c>
      <c r="V3002" s="14" t="s">
        <v>522</v>
      </c>
      <c r="W3002" s="14" t="s">
        <v>4451</v>
      </c>
      <c r="X3002" s="14"/>
      <c r="Y3002" s="14"/>
      <c r="Z3002" s="14" t="s">
        <v>123</v>
      </c>
      <c r="AA3002" s="3" t="s">
        <v>23558</v>
      </c>
    </row>
    <row r="3003" spans="2:27" x14ac:dyDescent="0.2">
      <c r="B3003" s="14" t="s">
        <v>4218</v>
      </c>
      <c r="C3003" s="15" t="s">
        <v>23513</v>
      </c>
      <c r="D3003" s="12">
        <v>435</v>
      </c>
      <c r="E3003" s="15" t="s">
        <v>23520</v>
      </c>
      <c r="F3003" s="14" t="s">
        <v>4453</v>
      </c>
      <c r="G3003" s="14" t="s">
        <v>4454</v>
      </c>
      <c r="H3003" s="14" t="s">
        <v>4455</v>
      </c>
      <c r="I3003" s="14" t="s">
        <v>4456</v>
      </c>
      <c r="J3003" s="14" t="s">
        <v>90</v>
      </c>
      <c r="K3003" s="14" t="s">
        <v>1026</v>
      </c>
      <c r="L3003" s="14" t="s">
        <v>4457</v>
      </c>
      <c r="M3003" s="14" t="s">
        <v>4458</v>
      </c>
      <c r="N3003" s="14"/>
      <c r="O3003" s="14"/>
      <c r="P3003" s="14" t="s">
        <v>36</v>
      </c>
      <c r="Q3003" s="15"/>
      <c r="R3003" s="14" t="s">
        <v>1131</v>
      </c>
      <c r="S3003" s="14" t="s">
        <v>4240</v>
      </c>
      <c r="T3003" s="14">
        <v>12</v>
      </c>
      <c r="U3003" s="14" t="s">
        <v>4241</v>
      </c>
      <c r="V3003" s="14" t="s">
        <v>514</v>
      </c>
      <c r="W3003" s="14"/>
      <c r="X3003" s="14"/>
      <c r="Y3003" s="14"/>
      <c r="Z3003" s="14" t="s">
        <v>123</v>
      </c>
      <c r="AA3003" s="3" t="s">
        <v>23558</v>
      </c>
    </row>
    <row r="3004" spans="2:27" x14ac:dyDescent="0.2">
      <c r="B3004" s="14" t="s">
        <v>4218</v>
      </c>
      <c r="C3004" s="15" t="s">
        <v>23513</v>
      </c>
      <c r="D3004" s="12">
        <v>436</v>
      </c>
      <c r="E3004" s="15" t="s">
        <v>23520</v>
      </c>
      <c r="F3004" s="14" t="s">
        <v>4460</v>
      </c>
      <c r="G3004" s="14" t="s">
        <v>4461</v>
      </c>
      <c r="H3004" s="14" t="s">
        <v>4462</v>
      </c>
      <c r="I3004" s="14" t="s">
        <v>2279</v>
      </c>
      <c r="J3004" s="14" t="s">
        <v>4239</v>
      </c>
      <c r="K3004" s="14" t="s">
        <v>1026</v>
      </c>
      <c r="L3004" s="14" t="s">
        <v>4463</v>
      </c>
      <c r="M3004" s="14" t="s">
        <v>4464</v>
      </c>
      <c r="N3004" s="14"/>
      <c r="O3004" s="14"/>
      <c r="P3004" s="14" t="s">
        <v>36</v>
      </c>
      <c r="Q3004" s="15"/>
      <c r="R3004" s="14" t="s">
        <v>1032</v>
      </c>
      <c r="S3004" s="14" t="s">
        <v>4240</v>
      </c>
      <c r="T3004" s="14">
        <v>12</v>
      </c>
      <c r="U3004" s="14" t="s">
        <v>4241</v>
      </c>
      <c r="V3004" s="14" t="s">
        <v>514</v>
      </c>
      <c r="W3004" s="14"/>
      <c r="X3004" s="14"/>
      <c r="Y3004" s="14"/>
      <c r="Z3004" s="14" t="s">
        <v>123</v>
      </c>
      <c r="AA3004" s="3" t="s">
        <v>23558</v>
      </c>
    </row>
    <row r="3005" spans="2:27" x14ac:dyDescent="0.2">
      <c r="B3005" s="14" t="s">
        <v>4218</v>
      </c>
      <c r="C3005" s="15" t="s">
        <v>23513</v>
      </c>
      <c r="D3005" s="12">
        <v>437</v>
      </c>
      <c r="E3005" s="15" t="s">
        <v>23520</v>
      </c>
      <c r="F3005" s="14" t="s">
        <v>4466</v>
      </c>
      <c r="G3005" s="14" t="s">
        <v>4467</v>
      </c>
      <c r="H3005" s="14" t="s">
        <v>4468</v>
      </c>
      <c r="I3005" s="14" t="s">
        <v>840</v>
      </c>
      <c r="J3005" s="14" t="s">
        <v>4469</v>
      </c>
      <c r="K3005" s="14" t="s">
        <v>1026</v>
      </c>
      <c r="L3005" s="14" t="s">
        <v>365</v>
      </c>
      <c r="M3005" s="14" t="s">
        <v>129</v>
      </c>
      <c r="N3005" s="14"/>
      <c r="O3005" s="14"/>
      <c r="P3005" s="14" t="s">
        <v>36</v>
      </c>
      <c r="Q3005" s="15"/>
      <c r="R3005" s="14"/>
      <c r="S3005" s="14"/>
      <c r="T3005" s="14">
        <v>12</v>
      </c>
      <c r="U3005" s="14" t="s">
        <v>4470</v>
      </c>
      <c r="V3005" s="14" t="s">
        <v>522</v>
      </c>
      <c r="W3005" s="14"/>
      <c r="X3005" s="14"/>
      <c r="Y3005" s="14"/>
      <c r="Z3005" s="14" t="s">
        <v>123</v>
      </c>
      <c r="AA3005" s="3" t="s">
        <v>23558</v>
      </c>
    </row>
    <row r="3006" spans="2:27" x14ac:dyDescent="0.2">
      <c r="B3006" s="14" t="s">
        <v>4218</v>
      </c>
      <c r="C3006" s="15" t="s">
        <v>23513</v>
      </c>
      <c r="D3006" s="12">
        <v>442</v>
      </c>
      <c r="E3006" s="15" t="s">
        <v>23520</v>
      </c>
      <c r="F3006" s="14" t="s">
        <v>4492</v>
      </c>
      <c r="G3006" s="14" t="s">
        <v>4493</v>
      </c>
      <c r="H3006" s="14" t="s">
        <v>4494</v>
      </c>
      <c r="I3006" s="14" t="s">
        <v>2292</v>
      </c>
      <c r="J3006" s="14" t="s">
        <v>546</v>
      </c>
      <c r="K3006" s="14" t="s">
        <v>1026</v>
      </c>
      <c r="L3006" s="14" t="s">
        <v>365</v>
      </c>
      <c r="M3006" s="14" t="s">
        <v>57</v>
      </c>
      <c r="N3006" s="14"/>
      <c r="O3006" s="14"/>
      <c r="P3006" s="14" t="s">
        <v>36</v>
      </c>
      <c r="Q3006" s="15"/>
      <c r="R3006" s="14" t="s">
        <v>1560</v>
      </c>
      <c r="S3006" s="14" t="s">
        <v>4326</v>
      </c>
      <c r="T3006" s="14">
        <v>12</v>
      </c>
      <c r="U3006" s="14" t="s">
        <v>4495</v>
      </c>
      <c r="V3006" s="14" t="s">
        <v>522</v>
      </c>
      <c r="W3006" s="14" t="s">
        <v>4496</v>
      </c>
      <c r="X3006" s="14"/>
      <c r="Y3006" s="14"/>
      <c r="Z3006" s="14" t="s">
        <v>123</v>
      </c>
      <c r="AA3006" s="3" t="s">
        <v>23558</v>
      </c>
    </row>
    <row r="3007" spans="2:27" x14ac:dyDescent="0.2">
      <c r="B3007" s="14" t="s">
        <v>4218</v>
      </c>
      <c r="C3007" s="15" t="s">
        <v>23513</v>
      </c>
      <c r="D3007" s="12">
        <v>451</v>
      </c>
      <c r="E3007" s="15" t="s">
        <v>23520</v>
      </c>
      <c r="F3007" s="14" t="s">
        <v>4529</v>
      </c>
      <c r="G3007" s="14" t="s">
        <v>4530</v>
      </c>
      <c r="H3007" s="14" t="s">
        <v>4531</v>
      </c>
      <c r="I3007" s="14" t="s">
        <v>4532</v>
      </c>
      <c r="J3007" s="14" t="s">
        <v>179</v>
      </c>
      <c r="K3007" s="14" t="s">
        <v>1026</v>
      </c>
      <c r="L3007" s="14" t="s">
        <v>352</v>
      </c>
      <c r="M3007" s="14" t="s">
        <v>223</v>
      </c>
      <c r="N3007" s="14"/>
      <c r="O3007" s="14"/>
      <c r="P3007" s="14" t="s">
        <v>36</v>
      </c>
      <c r="Q3007" s="15"/>
      <c r="R3007" s="14" t="s">
        <v>4533</v>
      </c>
      <c r="S3007" s="14" t="s">
        <v>4219</v>
      </c>
      <c r="T3007" s="14">
        <v>12</v>
      </c>
      <c r="U3007" s="14" t="s">
        <v>4534</v>
      </c>
      <c r="V3007" s="14" t="s">
        <v>522</v>
      </c>
      <c r="W3007" s="14"/>
      <c r="X3007" s="14"/>
      <c r="Y3007" s="14"/>
      <c r="Z3007" s="14" t="s">
        <v>123</v>
      </c>
      <c r="AA3007" s="3" t="s">
        <v>23558</v>
      </c>
    </row>
    <row r="3008" spans="2:27" x14ac:dyDescent="0.2">
      <c r="B3008" s="14" t="s">
        <v>4581</v>
      </c>
      <c r="C3008" s="15" t="s">
        <v>23513</v>
      </c>
      <c r="D3008" s="12">
        <v>452</v>
      </c>
      <c r="E3008" s="15" t="s">
        <v>23521</v>
      </c>
      <c r="F3008" s="14" t="s">
        <v>4582</v>
      </c>
      <c r="G3008" s="14" t="s">
        <v>4583</v>
      </c>
      <c r="H3008" s="14" t="s">
        <v>4584</v>
      </c>
      <c r="I3008" s="14" t="s">
        <v>4585</v>
      </c>
      <c r="J3008" s="14" t="s">
        <v>97</v>
      </c>
      <c r="K3008" s="14" t="s">
        <v>1026</v>
      </c>
      <c r="L3008" s="14" t="s">
        <v>4586</v>
      </c>
      <c r="M3008" s="14" t="s">
        <v>4586</v>
      </c>
      <c r="N3008" s="14"/>
      <c r="O3008" s="14"/>
      <c r="P3008" s="14" t="s">
        <v>36</v>
      </c>
      <c r="Q3008" s="15"/>
      <c r="R3008" s="14"/>
      <c r="S3008" s="14" t="s">
        <v>4587</v>
      </c>
      <c r="T3008" s="14">
        <v>11</v>
      </c>
      <c r="U3008" s="14" t="s">
        <v>4588</v>
      </c>
      <c r="V3008" s="14" t="s">
        <v>522</v>
      </c>
      <c r="W3008" s="14" t="s">
        <v>4589</v>
      </c>
      <c r="X3008" s="14"/>
      <c r="Y3008" s="14"/>
      <c r="Z3008" s="14" t="s">
        <v>123</v>
      </c>
      <c r="AA3008" s="3" t="s">
        <v>23558</v>
      </c>
    </row>
    <row r="3009" spans="2:27" x14ac:dyDescent="0.2">
      <c r="B3009" s="14" t="s">
        <v>4581</v>
      </c>
      <c r="C3009" s="15" t="s">
        <v>23513</v>
      </c>
      <c r="D3009" s="12">
        <v>453</v>
      </c>
      <c r="E3009" s="15" t="s">
        <v>23521</v>
      </c>
      <c r="F3009" s="14" t="s">
        <v>4591</v>
      </c>
      <c r="G3009" s="14" t="s">
        <v>4592</v>
      </c>
      <c r="H3009" s="14" t="s">
        <v>4593</v>
      </c>
      <c r="I3009" s="14" t="s">
        <v>4594</v>
      </c>
      <c r="J3009" s="14" t="s">
        <v>396</v>
      </c>
      <c r="K3009" s="14" t="s">
        <v>1026</v>
      </c>
      <c r="L3009" s="14" t="s">
        <v>249</v>
      </c>
      <c r="M3009" s="14" t="s">
        <v>4595</v>
      </c>
      <c r="N3009" s="14"/>
      <c r="O3009" s="14"/>
      <c r="P3009" s="14" t="s">
        <v>36</v>
      </c>
      <c r="Q3009" s="15"/>
      <c r="R3009" s="14" t="s">
        <v>4596</v>
      </c>
      <c r="S3009" s="14" t="s">
        <v>4597</v>
      </c>
      <c r="T3009" s="14">
        <v>11</v>
      </c>
      <c r="U3009" s="14" t="s">
        <v>4598</v>
      </c>
      <c r="V3009" s="14" t="s">
        <v>526</v>
      </c>
      <c r="W3009" s="14" t="s">
        <v>4599</v>
      </c>
      <c r="X3009" s="14"/>
      <c r="Y3009" s="14"/>
      <c r="Z3009" s="14" t="s">
        <v>123</v>
      </c>
      <c r="AA3009" s="3" t="s">
        <v>23558</v>
      </c>
    </row>
    <row r="3010" spans="2:27" x14ac:dyDescent="0.2">
      <c r="B3010" s="14" t="s">
        <v>4581</v>
      </c>
      <c r="C3010" s="15" t="s">
        <v>23513</v>
      </c>
      <c r="D3010" s="12">
        <v>454</v>
      </c>
      <c r="E3010" s="15" t="s">
        <v>23521</v>
      </c>
      <c r="F3010" s="14" t="s">
        <v>4601</v>
      </c>
      <c r="G3010" s="14" t="s">
        <v>4602</v>
      </c>
      <c r="H3010" s="14" t="s">
        <v>4603</v>
      </c>
      <c r="I3010" s="14" t="s">
        <v>4604</v>
      </c>
      <c r="J3010" s="14" t="s">
        <v>852</v>
      </c>
      <c r="K3010" s="14" t="s">
        <v>1026</v>
      </c>
      <c r="L3010" s="14" t="s">
        <v>4605</v>
      </c>
      <c r="M3010" s="14" t="s">
        <v>4605</v>
      </c>
      <c r="N3010" s="14"/>
      <c r="O3010" s="14"/>
      <c r="P3010" s="14" t="s">
        <v>36</v>
      </c>
      <c r="Q3010" s="15"/>
      <c r="R3010" s="14" t="s">
        <v>1032</v>
      </c>
      <c r="S3010" s="14" t="s">
        <v>4606</v>
      </c>
      <c r="T3010" s="14">
        <v>11</v>
      </c>
      <c r="U3010" s="14" t="s">
        <v>4607</v>
      </c>
      <c r="V3010" s="14" t="s">
        <v>547</v>
      </c>
      <c r="W3010" s="14"/>
      <c r="X3010" s="14"/>
      <c r="Y3010" s="14"/>
      <c r="Z3010" s="14" t="s">
        <v>123</v>
      </c>
      <c r="AA3010" s="3" t="s">
        <v>23558</v>
      </c>
    </row>
    <row r="3011" spans="2:27" x14ac:dyDescent="0.2">
      <c r="B3011" s="14" t="s">
        <v>4581</v>
      </c>
      <c r="C3011" s="15" t="s">
        <v>23513</v>
      </c>
      <c r="D3011" s="12">
        <v>455</v>
      </c>
      <c r="E3011" s="15" t="s">
        <v>23521</v>
      </c>
      <c r="F3011" s="14" t="s">
        <v>4609</v>
      </c>
      <c r="G3011" s="14" t="s">
        <v>4610</v>
      </c>
      <c r="H3011" s="14" t="s">
        <v>4611</v>
      </c>
      <c r="I3011" s="14" t="s">
        <v>4612</v>
      </c>
      <c r="J3011" s="14" t="s">
        <v>852</v>
      </c>
      <c r="K3011" s="14" t="s">
        <v>1026</v>
      </c>
      <c r="L3011" s="14" t="s">
        <v>4613</v>
      </c>
      <c r="M3011" s="14" t="s">
        <v>4613</v>
      </c>
      <c r="N3011" s="14"/>
      <c r="O3011" s="14"/>
      <c r="P3011" s="14" t="s">
        <v>36</v>
      </c>
      <c r="Q3011" s="15"/>
      <c r="R3011" s="14" t="s">
        <v>1131</v>
      </c>
      <c r="S3011" s="14" t="s">
        <v>4606</v>
      </c>
      <c r="T3011" s="14">
        <v>11</v>
      </c>
      <c r="U3011" s="14" t="s">
        <v>4614</v>
      </c>
      <c r="V3011" s="14" t="s">
        <v>673</v>
      </c>
      <c r="W3011" s="14"/>
      <c r="X3011" s="14"/>
      <c r="Y3011" s="14"/>
      <c r="Z3011" s="14" t="s">
        <v>123</v>
      </c>
      <c r="AA3011" s="3" t="s">
        <v>23558</v>
      </c>
    </row>
    <row r="3012" spans="2:27" x14ac:dyDescent="0.2">
      <c r="B3012" s="14" t="s">
        <v>4581</v>
      </c>
      <c r="C3012" s="15" t="s">
        <v>23513</v>
      </c>
      <c r="D3012" s="12">
        <v>456</v>
      </c>
      <c r="E3012" s="15" t="s">
        <v>23521</v>
      </c>
      <c r="F3012" s="14" t="s">
        <v>4616</v>
      </c>
      <c r="G3012" s="14" t="s">
        <v>4617</v>
      </c>
      <c r="H3012" s="14" t="s">
        <v>4618</v>
      </c>
      <c r="I3012" s="14" t="s">
        <v>855</v>
      </c>
      <c r="J3012" s="14" t="s">
        <v>473</v>
      </c>
      <c r="K3012" s="14" t="s">
        <v>1026</v>
      </c>
      <c r="L3012" s="14" t="s">
        <v>365</v>
      </c>
      <c r="M3012" s="14" t="s">
        <v>365</v>
      </c>
      <c r="N3012" s="14"/>
      <c r="O3012" s="14"/>
      <c r="P3012" s="14" t="s">
        <v>36</v>
      </c>
      <c r="Q3012" s="15"/>
      <c r="R3012" s="14" t="s">
        <v>4162</v>
      </c>
      <c r="S3012" s="14" t="s">
        <v>4619</v>
      </c>
      <c r="T3012" s="14">
        <v>11</v>
      </c>
      <c r="U3012" s="14" t="s">
        <v>4620</v>
      </c>
      <c r="V3012" s="14" t="s">
        <v>522</v>
      </c>
      <c r="W3012" s="14" t="s">
        <v>4621</v>
      </c>
      <c r="X3012" s="14"/>
      <c r="Y3012" s="14"/>
      <c r="Z3012" s="14" t="s">
        <v>123</v>
      </c>
      <c r="AA3012" s="3" t="s">
        <v>23558</v>
      </c>
    </row>
    <row r="3013" spans="2:27" x14ac:dyDescent="0.2">
      <c r="B3013" s="14" t="s">
        <v>4581</v>
      </c>
      <c r="C3013" s="15" t="s">
        <v>23513</v>
      </c>
      <c r="D3013" s="12">
        <v>457</v>
      </c>
      <c r="E3013" s="15" t="s">
        <v>23521</v>
      </c>
      <c r="F3013" s="14" t="s">
        <v>4623</v>
      </c>
      <c r="G3013" s="14" t="s">
        <v>4624</v>
      </c>
      <c r="H3013" s="14" t="s">
        <v>4625</v>
      </c>
      <c r="I3013" s="14" t="s">
        <v>855</v>
      </c>
      <c r="J3013" s="14" t="s">
        <v>473</v>
      </c>
      <c r="K3013" s="14" t="s">
        <v>1026</v>
      </c>
      <c r="L3013" s="14" t="s">
        <v>47</v>
      </c>
      <c r="M3013" s="14" t="s">
        <v>47</v>
      </c>
      <c r="N3013" s="14"/>
      <c r="O3013" s="14"/>
      <c r="P3013" s="14" t="s">
        <v>36</v>
      </c>
      <c r="Q3013" s="15"/>
      <c r="R3013" s="14" t="s">
        <v>1129</v>
      </c>
      <c r="S3013" s="14" t="s">
        <v>4626</v>
      </c>
      <c r="T3013" s="14">
        <v>11</v>
      </c>
      <c r="U3013" s="14" t="s">
        <v>4627</v>
      </c>
      <c r="V3013" s="14" t="s">
        <v>514</v>
      </c>
      <c r="W3013" s="14" t="s">
        <v>4628</v>
      </c>
      <c r="X3013" s="14"/>
      <c r="Y3013" s="14"/>
      <c r="Z3013" s="14" t="s">
        <v>123</v>
      </c>
      <c r="AA3013" s="3" t="s">
        <v>23558</v>
      </c>
    </row>
    <row r="3014" spans="2:27" x14ac:dyDescent="0.2">
      <c r="B3014" s="14" t="s">
        <v>4581</v>
      </c>
      <c r="C3014" s="15" t="s">
        <v>23513</v>
      </c>
      <c r="D3014" s="12">
        <v>458</v>
      </c>
      <c r="E3014" s="15" t="s">
        <v>23521</v>
      </c>
      <c r="F3014" s="14" t="s">
        <v>4630</v>
      </c>
      <c r="G3014" s="14" t="s">
        <v>4631</v>
      </c>
      <c r="H3014" s="14" t="s">
        <v>4632</v>
      </c>
      <c r="I3014" s="14" t="s">
        <v>4633</v>
      </c>
      <c r="J3014" s="14" t="s">
        <v>690</v>
      </c>
      <c r="K3014" s="14" t="s">
        <v>1026</v>
      </c>
      <c r="L3014" s="14" t="s">
        <v>4634</v>
      </c>
      <c r="M3014" s="14" t="s">
        <v>4634</v>
      </c>
      <c r="N3014" s="14"/>
      <c r="O3014" s="14"/>
      <c r="P3014" s="14" t="s">
        <v>36</v>
      </c>
      <c r="Q3014" s="15"/>
      <c r="R3014" s="14"/>
      <c r="S3014" s="14" t="s">
        <v>4635</v>
      </c>
      <c r="T3014" s="14">
        <v>11</v>
      </c>
      <c r="U3014" s="14" t="s">
        <v>4636</v>
      </c>
      <c r="V3014" s="14" t="s">
        <v>574</v>
      </c>
      <c r="W3014" s="14"/>
      <c r="X3014" s="14"/>
      <c r="Y3014" s="14"/>
      <c r="Z3014" s="14" t="s">
        <v>123</v>
      </c>
      <c r="AA3014" s="3" t="s">
        <v>23558</v>
      </c>
    </row>
    <row r="3015" spans="2:27" x14ac:dyDescent="0.2">
      <c r="B3015" s="14" t="s">
        <v>4581</v>
      </c>
      <c r="C3015" s="15" t="s">
        <v>23513</v>
      </c>
      <c r="D3015" s="12">
        <v>459</v>
      </c>
      <c r="E3015" s="15" t="s">
        <v>23521</v>
      </c>
      <c r="F3015" s="14" t="s">
        <v>4638</v>
      </c>
      <c r="G3015" s="14" t="s">
        <v>4639</v>
      </c>
      <c r="H3015" s="14" t="s">
        <v>4640</v>
      </c>
      <c r="I3015" s="14" t="s">
        <v>4641</v>
      </c>
      <c r="J3015" s="14" t="s">
        <v>402</v>
      </c>
      <c r="K3015" s="14" t="s">
        <v>1026</v>
      </c>
      <c r="L3015" s="14" t="s">
        <v>4642</v>
      </c>
      <c r="M3015" s="14" t="s">
        <v>4642</v>
      </c>
      <c r="N3015" s="14"/>
      <c r="O3015" s="14"/>
      <c r="P3015" s="14" t="s">
        <v>36</v>
      </c>
      <c r="Q3015" s="15"/>
      <c r="R3015" s="14" t="s">
        <v>1267</v>
      </c>
      <c r="S3015" s="14" t="s">
        <v>4643</v>
      </c>
      <c r="T3015" s="14">
        <v>11</v>
      </c>
      <c r="U3015" s="14" t="s">
        <v>4644</v>
      </c>
      <c r="V3015" s="14" t="s">
        <v>514</v>
      </c>
      <c r="W3015" s="14"/>
      <c r="X3015" s="14"/>
      <c r="Y3015" s="14"/>
      <c r="Z3015" s="14" t="s">
        <v>123</v>
      </c>
      <c r="AA3015" s="3" t="s">
        <v>23558</v>
      </c>
    </row>
    <row r="3016" spans="2:27" x14ac:dyDescent="0.2">
      <c r="B3016" s="14" t="s">
        <v>4581</v>
      </c>
      <c r="C3016" s="15" t="s">
        <v>23513</v>
      </c>
      <c r="D3016" s="12">
        <v>460</v>
      </c>
      <c r="E3016" s="15" t="s">
        <v>23521</v>
      </c>
      <c r="F3016" s="14" t="s">
        <v>4646</v>
      </c>
      <c r="G3016" s="14" t="s">
        <v>4647</v>
      </c>
      <c r="H3016" s="14" t="s">
        <v>4648</v>
      </c>
      <c r="I3016" s="14" t="s">
        <v>4649</v>
      </c>
      <c r="J3016" s="14" t="s">
        <v>271</v>
      </c>
      <c r="K3016" s="14" t="s">
        <v>1026</v>
      </c>
      <c r="L3016" s="14" t="s">
        <v>312</v>
      </c>
      <c r="M3016" s="14" t="s">
        <v>312</v>
      </c>
      <c r="N3016" s="14"/>
      <c r="O3016" s="14"/>
      <c r="P3016" s="14" t="s">
        <v>36</v>
      </c>
      <c r="Q3016" s="15"/>
      <c r="R3016" s="14" t="s">
        <v>4650</v>
      </c>
      <c r="S3016" s="14" t="s">
        <v>4651</v>
      </c>
      <c r="T3016" s="14">
        <v>11</v>
      </c>
      <c r="U3016" s="14" t="s">
        <v>4652</v>
      </c>
      <c r="V3016" s="14" t="s">
        <v>526</v>
      </c>
      <c r="W3016" s="14" t="s">
        <v>4653</v>
      </c>
      <c r="X3016" s="14"/>
      <c r="Y3016" s="14"/>
      <c r="Z3016" s="14" t="s">
        <v>123</v>
      </c>
      <c r="AA3016" s="3" t="s">
        <v>23558</v>
      </c>
    </row>
    <row r="3017" spans="2:27" x14ac:dyDescent="0.2">
      <c r="B3017" s="14" t="s">
        <v>4581</v>
      </c>
      <c r="C3017" s="15" t="s">
        <v>23513</v>
      </c>
      <c r="D3017" s="12">
        <v>461</v>
      </c>
      <c r="E3017" s="15" t="s">
        <v>23521</v>
      </c>
      <c r="F3017" s="14" t="s">
        <v>4655</v>
      </c>
      <c r="G3017" s="14" t="s">
        <v>4656</v>
      </c>
      <c r="H3017" s="14" t="s">
        <v>4657</v>
      </c>
      <c r="I3017" s="14" t="s">
        <v>4658</v>
      </c>
      <c r="J3017" s="14" t="s">
        <v>546</v>
      </c>
      <c r="K3017" s="14" t="s">
        <v>1026</v>
      </c>
      <c r="L3017" s="14" t="s">
        <v>4659</v>
      </c>
      <c r="M3017" s="14" t="s">
        <v>4659</v>
      </c>
      <c r="N3017" s="14"/>
      <c r="O3017" s="14"/>
      <c r="P3017" s="14" t="s">
        <v>36</v>
      </c>
      <c r="Q3017" s="15"/>
      <c r="R3017" s="14" t="s">
        <v>3556</v>
      </c>
      <c r="S3017" s="14" t="s">
        <v>4660</v>
      </c>
      <c r="T3017" s="14">
        <v>11</v>
      </c>
      <c r="U3017" s="14" t="s">
        <v>4661</v>
      </c>
      <c r="V3017" s="14" t="s">
        <v>571</v>
      </c>
      <c r="W3017" s="14" t="s">
        <v>4662</v>
      </c>
      <c r="X3017" s="14"/>
      <c r="Y3017" s="14"/>
      <c r="Z3017" s="14" t="s">
        <v>123</v>
      </c>
      <c r="AA3017" s="3" t="s">
        <v>23558</v>
      </c>
    </row>
    <row r="3018" spans="2:27" x14ac:dyDescent="0.2">
      <c r="B3018" s="14" t="s">
        <v>4581</v>
      </c>
      <c r="C3018" s="15" t="s">
        <v>23513</v>
      </c>
      <c r="D3018" s="12">
        <v>462</v>
      </c>
      <c r="E3018" s="15" t="s">
        <v>23521</v>
      </c>
      <c r="F3018" s="14" t="s">
        <v>4664</v>
      </c>
      <c r="G3018" s="14" t="s">
        <v>4665</v>
      </c>
      <c r="H3018" s="14" t="s">
        <v>4666</v>
      </c>
      <c r="I3018" s="14" t="s">
        <v>4667</v>
      </c>
      <c r="J3018" s="14" t="s">
        <v>103</v>
      </c>
      <c r="K3018" s="14" t="s">
        <v>1026</v>
      </c>
      <c r="L3018" s="14" t="s">
        <v>4668</v>
      </c>
      <c r="M3018" s="14" t="s">
        <v>3581</v>
      </c>
      <c r="N3018" s="14"/>
      <c r="O3018" s="14"/>
      <c r="P3018" s="14" t="s">
        <v>36</v>
      </c>
      <c r="Q3018" s="15"/>
      <c r="R3018" s="14" t="s">
        <v>1032</v>
      </c>
      <c r="S3018" s="14" t="s">
        <v>4669</v>
      </c>
      <c r="T3018" s="14">
        <v>11</v>
      </c>
      <c r="U3018" s="14" t="s">
        <v>4670</v>
      </c>
      <c r="V3018" s="14" t="s">
        <v>571</v>
      </c>
      <c r="W3018" s="14" t="s">
        <v>4671</v>
      </c>
      <c r="X3018" s="14"/>
      <c r="Y3018" s="14"/>
      <c r="Z3018" s="14" t="s">
        <v>123</v>
      </c>
      <c r="AA3018" s="3" t="s">
        <v>23558</v>
      </c>
    </row>
    <row r="3019" spans="2:27" x14ac:dyDescent="0.2">
      <c r="B3019" s="14" t="s">
        <v>4581</v>
      </c>
      <c r="C3019" s="15" t="s">
        <v>23513</v>
      </c>
      <c r="D3019" s="12">
        <v>463</v>
      </c>
      <c r="E3019" s="15" t="s">
        <v>23521</v>
      </c>
      <c r="F3019" s="14" t="s">
        <v>4673</v>
      </c>
      <c r="G3019" s="14" t="s">
        <v>4674</v>
      </c>
      <c r="H3019" s="14" t="s">
        <v>4675</v>
      </c>
      <c r="I3019" s="14" t="s">
        <v>4676</v>
      </c>
      <c r="J3019" s="14" t="s">
        <v>470</v>
      </c>
      <c r="K3019" s="14" t="s">
        <v>1026</v>
      </c>
      <c r="L3019" s="14" t="s">
        <v>926</v>
      </c>
      <c r="M3019" s="14" t="s">
        <v>668</v>
      </c>
      <c r="N3019" s="14"/>
      <c r="O3019" s="14"/>
      <c r="P3019" s="14" t="s">
        <v>36</v>
      </c>
      <c r="Q3019" s="15"/>
      <c r="R3019" s="14" t="s">
        <v>4677</v>
      </c>
      <c r="S3019" s="14" t="s">
        <v>4678</v>
      </c>
      <c r="T3019" s="14">
        <v>11</v>
      </c>
      <c r="U3019" s="14" t="s">
        <v>4679</v>
      </c>
      <c r="V3019" s="14" t="s">
        <v>526</v>
      </c>
      <c r="W3019" s="14" t="s">
        <v>4680</v>
      </c>
      <c r="X3019" s="14"/>
      <c r="Y3019" s="14"/>
      <c r="Z3019" s="14" t="s">
        <v>123</v>
      </c>
      <c r="AA3019" s="3" t="s">
        <v>23558</v>
      </c>
    </row>
    <row r="3020" spans="2:27" x14ac:dyDescent="0.2">
      <c r="B3020" s="14" t="s">
        <v>4581</v>
      </c>
      <c r="C3020" s="15" t="s">
        <v>23513</v>
      </c>
      <c r="D3020" s="12">
        <v>464</v>
      </c>
      <c r="E3020" s="15" t="s">
        <v>23521</v>
      </c>
      <c r="F3020" s="14" t="s">
        <v>4682</v>
      </c>
      <c r="G3020" s="14" t="s">
        <v>4674</v>
      </c>
      <c r="H3020" s="14" t="s">
        <v>4683</v>
      </c>
      <c r="I3020" s="14" t="s">
        <v>4684</v>
      </c>
      <c r="J3020" s="14" t="s">
        <v>592</v>
      </c>
      <c r="K3020" s="14" t="s">
        <v>1026</v>
      </c>
      <c r="L3020" s="14" t="s">
        <v>739</v>
      </c>
      <c r="M3020" s="14" t="s">
        <v>4217</v>
      </c>
      <c r="N3020" s="14"/>
      <c r="O3020" s="14"/>
      <c r="P3020" s="14" t="s">
        <v>36</v>
      </c>
      <c r="Q3020" s="15"/>
      <c r="R3020" s="14" t="s">
        <v>1133</v>
      </c>
      <c r="S3020" s="14" t="s">
        <v>4635</v>
      </c>
      <c r="T3020" s="14">
        <v>11</v>
      </c>
      <c r="U3020" s="14" t="s">
        <v>4685</v>
      </c>
      <c r="V3020" s="14" t="s">
        <v>522</v>
      </c>
      <c r="W3020" s="14" t="s">
        <v>4686</v>
      </c>
      <c r="X3020" s="14"/>
      <c r="Y3020" s="14"/>
      <c r="Z3020" s="14" t="s">
        <v>123</v>
      </c>
      <c r="AA3020" s="3" t="s">
        <v>23558</v>
      </c>
    </row>
    <row r="3021" spans="2:27" x14ac:dyDescent="0.2">
      <c r="B3021" s="14" t="s">
        <v>4581</v>
      </c>
      <c r="C3021" s="15" t="s">
        <v>23513</v>
      </c>
      <c r="D3021" s="12">
        <v>465</v>
      </c>
      <c r="E3021" s="15" t="s">
        <v>23521</v>
      </c>
      <c r="F3021" s="14" t="s">
        <v>4688</v>
      </c>
      <c r="G3021" s="14" t="s">
        <v>4689</v>
      </c>
      <c r="H3021" s="14" t="s">
        <v>4690</v>
      </c>
      <c r="I3021" s="14" t="s">
        <v>4691</v>
      </c>
      <c r="J3021" s="14" t="s">
        <v>463</v>
      </c>
      <c r="K3021" s="14" t="s">
        <v>1026</v>
      </c>
      <c r="L3021" s="14" t="s">
        <v>4692</v>
      </c>
      <c r="M3021" s="14" t="s">
        <v>4692</v>
      </c>
      <c r="N3021" s="14"/>
      <c r="O3021" s="14"/>
      <c r="P3021" s="14" t="s">
        <v>36</v>
      </c>
      <c r="Q3021" s="15"/>
      <c r="R3021" s="14" t="s">
        <v>4693</v>
      </c>
      <c r="S3021" s="14" t="s">
        <v>4635</v>
      </c>
      <c r="T3021" s="14">
        <v>11</v>
      </c>
      <c r="U3021" s="14" t="s">
        <v>4694</v>
      </c>
      <c r="V3021" s="14" t="s">
        <v>587</v>
      </c>
      <c r="W3021" s="14" t="s">
        <v>4695</v>
      </c>
      <c r="X3021" s="14"/>
      <c r="Y3021" s="14"/>
      <c r="Z3021" s="14" t="s">
        <v>123</v>
      </c>
      <c r="AA3021" s="3" t="s">
        <v>23558</v>
      </c>
    </row>
    <row r="3022" spans="2:27" x14ac:dyDescent="0.2">
      <c r="B3022" s="14" t="s">
        <v>4581</v>
      </c>
      <c r="C3022" s="15" t="s">
        <v>23513</v>
      </c>
      <c r="D3022" s="12">
        <v>466</v>
      </c>
      <c r="E3022" s="15" t="s">
        <v>23521</v>
      </c>
      <c r="F3022" s="14" t="s">
        <v>4697</v>
      </c>
      <c r="G3022" s="14" t="s">
        <v>4698</v>
      </c>
      <c r="H3022" s="14" t="s">
        <v>4699</v>
      </c>
      <c r="I3022" s="14" t="s">
        <v>4700</v>
      </c>
      <c r="J3022" s="14" t="s">
        <v>922</v>
      </c>
      <c r="K3022" s="14" t="s">
        <v>1026</v>
      </c>
      <c r="L3022" s="14" t="s">
        <v>271</v>
      </c>
      <c r="M3022" s="14" t="s">
        <v>114</v>
      </c>
      <c r="N3022" s="14"/>
      <c r="O3022" s="14"/>
      <c r="P3022" s="14" t="s">
        <v>36</v>
      </c>
      <c r="Q3022" s="15"/>
      <c r="R3022" s="14" t="s">
        <v>4701</v>
      </c>
      <c r="S3022" s="14" t="s">
        <v>4702</v>
      </c>
      <c r="T3022" s="14">
        <v>11</v>
      </c>
      <c r="U3022" s="14" t="s">
        <v>4703</v>
      </c>
      <c r="V3022" s="14" t="s">
        <v>571</v>
      </c>
      <c r="W3022" s="14"/>
      <c r="X3022" s="14"/>
      <c r="Y3022" s="14"/>
      <c r="Z3022" s="14" t="s">
        <v>123</v>
      </c>
      <c r="AA3022" s="3" t="s">
        <v>23558</v>
      </c>
    </row>
    <row r="3023" spans="2:27" x14ac:dyDescent="0.2">
      <c r="B3023" s="14" t="s">
        <v>4581</v>
      </c>
      <c r="C3023" s="15" t="s">
        <v>23513</v>
      </c>
      <c r="D3023" s="12">
        <v>467</v>
      </c>
      <c r="E3023" s="15" t="s">
        <v>23521</v>
      </c>
      <c r="F3023" s="14" t="s">
        <v>4705</v>
      </c>
      <c r="G3023" s="14" t="s">
        <v>4706</v>
      </c>
      <c r="H3023" s="14" t="s">
        <v>4707</v>
      </c>
      <c r="I3023" s="14" t="s">
        <v>4708</v>
      </c>
      <c r="J3023" s="14" t="s">
        <v>128</v>
      </c>
      <c r="K3023" s="14" t="s">
        <v>1026</v>
      </c>
      <c r="L3023" s="14" t="s">
        <v>4709</v>
      </c>
      <c r="M3023" s="14" t="s">
        <v>4709</v>
      </c>
      <c r="N3023" s="14"/>
      <c r="O3023" s="14"/>
      <c r="P3023" s="14" t="s">
        <v>36</v>
      </c>
      <c r="Q3023" s="15"/>
      <c r="R3023" s="14" t="s">
        <v>1570</v>
      </c>
      <c r="S3023" s="14" t="s">
        <v>4606</v>
      </c>
      <c r="T3023" s="14">
        <v>11</v>
      </c>
      <c r="U3023" s="14" t="s">
        <v>4710</v>
      </c>
      <c r="V3023" s="14" t="s">
        <v>514</v>
      </c>
      <c r="W3023" s="14" t="s">
        <v>4711</v>
      </c>
      <c r="X3023" s="14"/>
      <c r="Y3023" s="14"/>
      <c r="Z3023" s="14" t="s">
        <v>123</v>
      </c>
      <c r="AA3023" s="3" t="s">
        <v>23558</v>
      </c>
    </row>
    <row r="3024" spans="2:27" x14ac:dyDescent="0.2">
      <c r="B3024" s="14" t="s">
        <v>4581</v>
      </c>
      <c r="C3024" s="15" t="s">
        <v>23513</v>
      </c>
      <c r="D3024" s="12">
        <v>468</v>
      </c>
      <c r="E3024" s="15" t="s">
        <v>23521</v>
      </c>
      <c r="F3024" s="14" t="s">
        <v>4713</v>
      </c>
      <c r="G3024" s="14" t="s">
        <v>4714</v>
      </c>
      <c r="H3024" s="14" t="s">
        <v>4715</v>
      </c>
      <c r="I3024" s="14" t="s">
        <v>4716</v>
      </c>
      <c r="J3024" s="14" t="s">
        <v>4717</v>
      </c>
      <c r="K3024" s="14" t="s">
        <v>1026</v>
      </c>
      <c r="L3024" s="14" t="s">
        <v>4718</v>
      </c>
      <c r="M3024" s="14" t="s">
        <v>4718</v>
      </c>
      <c r="N3024" s="14"/>
      <c r="O3024" s="14"/>
      <c r="P3024" s="14" t="s">
        <v>36</v>
      </c>
      <c r="Q3024" s="15"/>
      <c r="R3024" s="14" t="s">
        <v>1032</v>
      </c>
      <c r="S3024" s="14" t="s">
        <v>4606</v>
      </c>
      <c r="T3024" s="14">
        <v>11</v>
      </c>
      <c r="U3024" s="14" t="s">
        <v>4719</v>
      </c>
      <c r="V3024" s="14" t="s">
        <v>522</v>
      </c>
      <c r="W3024" s="14" t="s">
        <v>4720</v>
      </c>
      <c r="X3024" s="14"/>
      <c r="Y3024" s="14"/>
      <c r="Z3024" s="14" t="s">
        <v>123</v>
      </c>
      <c r="AA3024" s="3" t="s">
        <v>23558</v>
      </c>
    </row>
    <row r="3025" spans="2:27" x14ac:dyDescent="0.2">
      <c r="B3025" s="14" t="s">
        <v>4581</v>
      </c>
      <c r="C3025" s="15" t="s">
        <v>23513</v>
      </c>
      <c r="D3025" s="12">
        <v>469</v>
      </c>
      <c r="E3025" s="15" t="s">
        <v>23521</v>
      </c>
      <c r="F3025" s="14" t="s">
        <v>4722</v>
      </c>
      <c r="G3025" s="14" t="s">
        <v>4723</v>
      </c>
      <c r="H3025" s="14" t="s">
        <v>4724</v>
      </c>
      <c r="I3025" s="14" t="s">
        <v>4725</v>
      </c>
      <c r="J3025" s="14" t="s">
        <v>136</v>
      </c>
      <c r="K3025" s="14" t="s">
        <v>1026</v>
      </c>
      <c r="L3025" s="14" t="s">
        <v>4726</v>
      </c>
      <c r="M3025" s="14" t="s">
        <v>4726</v>
      </c>
      <c r="N3025" s="14"/>
      <c r="O3025" s="14"/>
      <c r="P3025" s="14" t="s">
        <v>36</v>
      </c>
      <c r="Q3025" s="15"/>
      <c r="R3025" s="14" t="s">
        <v>4727</v>
      </c>
      <c r="S3025" s="14" t="s">
        <v>4597</v>
      </c>
      <c r="T3025" s="14">
        <v>11</v>
      </c>
      <c r="U3025" s="14" t="s">
        <v>4728</v>
      </c>
      <c r="V3025" s="14" t="s">
        <v>526</v>
      </c>
      <c r="W3025" s="14" t="s">
        <v>4729</v>
      </c>
      <c r="X3025" s="14"/>
      <c r="Y3025" s="14"/>
      <c r="Z3025" s="14" t="s">
        <v>123</v>
      </c>
      <c r="AA3025" s="3" t="s">
        <v>23558</v>
      </c>
    </row>
    <row r="3026" spans="2:27" x14ac:dyDescent="0.2">
      <c r="B3026" s="14" t="s">
        <v>4581</v>
      </c>
      <c r="C3026" s="15" t="s">
        <v>23513</v>
      </c>
      <c r="D3026" s="12">
        <v>470</v>
      </c>
      <c r="E3026" s="15" t="s">
        <v>23521</v>
      </c>
      <c r="F3026" s="14" t="s">
        <v>4731</v>
      </c>
      <c r="G3026" s="14" t="s">
        <v>4732</v>
      </c>
      <c r="H3026" s="14" t="s">
        <v>4733</v>
      </c>
      <c r="I3026" s="14" t="s">
        <v>4734</v>
      </c>
      <c r="J3026" s="14" t="s">
        <v>185</v>
      </c>
      <c r="K3026" s="14" t="s">
        <v>1026</v>
      </c>
      <c r="L3026" s="14" t="s">
        <v>77</v>
      </c>
      <c r="M3026" s="14" t="s">
        <v>77</v>
      </c>
      <c r="N3026" s="14"/>
      <c r="O3026" s="14"/>
      <c r="P3026" s="14" t="s">
        <v>36</v>
      </c>
      <c r="Q3026" s="15"/>
      <c r="R3026" s="14" t="s">
        <v>1032</v>
      </c>
      <c r="S3026" s="14" t="s">
        <v>4597</v>
      </c>
      <c r="T3026" s="14">
        <v>11</v>
      </c>
      <c r="U3026" s="14" t="s">
        <v>4735</v>
      </c>
      <c r="V3026" s="14" t="s">
        <v>522</v>
      </c>
      <c r="W3026" s="14" t="s">
        <v>4736</v>
      </c>
      <c r="X3026" s="14"/>
      <c r="Y3026" s="14"/>
      <c r="Z3026" s="14" t="s">
        <v>123</v>
      </c>
      <c r="AA3026" s="3" t="s">
        <v>23558</v>
      </c>
    </row>
    <row r="3027" spans="2:27" x14ac:dyDescent="0.2">
      <c r="B3027" s="14" t="s">
        <v>4581</v>
      </c>
      <c r="C3027" s="15" t="s">
        <v>23513</v>
      </c>
      <c r="D3027" s="12">
        <v>471</v>
      </c>
      <c r="E3027" s="15" t="s">
        <v>23521</v>
      </c>
      <c r="F3027" s="14" t="s">
        <v>4738</v>
      </c>
      <c r="G3027" s="14" t="s">
        <v>4739</v>
      </c>
      <c r="H3027" s="14" t="s">
        <v>4740</v>
      </c>
      <c r="I3027" s="14" t="s">
        <v>4741</v>
      </c>
      <c r="J3027" s="14" t="s">
        <v>63</v>
      </c>
      <c r="K3027" s="14" t="s">
        <v>1026</v>
      </c>
      <c r="L3027" s="14" t="s">
        <v>4742</v>
      </c>
      <c r="M3027" s="14" t="s">
        <v>4742</v>
      </c>
      <c r="N3027" s="14"/>
      <c r="O3027" s="14"/>
      <c r="P3027" s="14" t="s">
        <v>36</v>
      </c>
      <c r="Q3027" s="15"/>
      <c r="R3027" s="14" t="s">
        <v>1583</v>
      </c>
      <c r="S3027" s="14" t="s">
        <v>4651</v>
      </c>
      <c r="T3027" s="14">
        <v>11</v>
      </c>
      <c r="U3027" s="14" t="s">
        <v>4743</v>
      </c>
      <c r="V3027" s="14" t="s">
        <v>526</v>
      </c>
      <c r="W3027" s="14" t="s">
        <v>4744</v>
      </c>
      <c r="X3027" s="14"/>
      <c r="Y3027" s="14"/>
      <c r="Z3027" s="14" t="s">
        <v>123</v>
      </c>
      <c r="AA3027" s="3" t="s">
        <v>23558</v>
      </c>
    </row>
    <row r="3028" spans="2:27" x14ac:dyDescent="0.2">
      <c r="B3028" s="14" t="s">
        <v>4581</v>
      </c>
      <c r="C3028" s="15" t="s">
        <v>23513</v>
      </c>
      <c r="D3028" s="12">
        <v>472</v>
      </c>
      <c r="E3028" s="15" t="s">
        <v>23521</v>
      </c>
      <c r="F3028" s="14" t="s">
        <v>4746</v>
      </c>
      <c r="G3028" s="14" t="s">
        <v>4747</v>
      </c>
      <c r="H3028" s="14" t="s">
        <v>4748</v>
      </c>
      <c r="I3028" s="14" t="s">
        <v>4749</v>
      </c>
      <c r="J3028" s="14" t="s">
        <v>79</v>
      </c>
      <c r="K3028" s="14" t="s">
        <v>1026</v>
      </c>
      <c r="L3028" s="14" t="s">
        <v>4750</v>
      </c>
      <c r="M3028" s="14" t="s">
        <v>4750</v>
      </c>
      <c r="N3028" s="14"/>
      <c r="O3028" s="14"/>
      <c r="P3028" s="14" t="s">
        <v>36</v>
      </c>
      <c r="Q3028" s="15"/>
      <c r="R3028" s="14" t="s">
        <v>4751</v>
      </c>
      <c r="S3028" s="14" t="s">
        <v>4651</v>
      </c>
      <c r="T3028" s="14">
        <v>11</v>
      </c>
      <c r="U3028" s="14" t="s">
        <v>4752</v>
      </c>
      <c r="V3028" s="14" t="s">
        <v>514</v>
      </c>
      <c r="W3028" s="14" t="s">
        <v>4753</v>
      </c>
      <c r="X3028" s="14"/>
      <c r="Y3028" s="14"/>
      <c r="Z3028" s="14" t="s">
        <v>123</v>
      </c>
      <c r="AA3028" s="3" t="s">
        <v>23558</v>
      </c>
    </row>
    <row r="3029" spans="2:27" x14ac:dyDescent="0.2">
      <c r="B3029" s="14" t="s">
        <v>4581</v>
      </c>
      <c r="C3029" s="15" t="s">
        <v>23513</v>
      </c>
      <c r="D3029" s="12">
        <v>473</v>
      </c>
      <c r="E3029" s="15" t="s">
        <v>23521</v>
      </c>
      <c r="F3029" s="14" t="s">
        <v>4755</v>
      </c>
      <c r="G3029" s="14" t="s">
        <v>4756</v>
      </c>
      <c r="H3029" s="14" t="s">
        <v>4757</v>
      </c>
      <c r="I3029" s="14" t="s">
        <v>4758</v>
      </c>
      <c r="J3029" s="14" t="s">
        <v>139</v>
      </c>
      <c r="K3029" s="14" t="s">
        <v>1026</v>
      </c>
      <c r="L3029" s="14" t="s">
        <v>4759</v>
      </c>
      <c r="M3029" s="14" t="s">
        <v>4759</v>
      </c>
      <c r="N3029" s="14"/>
      <c r="O3029" s="14"/>
      <c r="P3029" s="14" t="s">
        <v>36</v>
      </c>
      <c r="Q3029" s="15"/>
      <c r="R3029" s="14" t="s">
        <v>4701</v>
      </c>
      <c r="S3029" s="14" t="s">
        <v>4635</v>
      </c>
      <c r="T3029" s="14">
        <v>11</v>
      </c>
      <c r="U3029" s="14" t="s">
        <v>4760</v>
      </c>
      <c r="V3029" s="14" t="s">
        <v>571</v>
      </c>
      <c r="W3029" s="14" t="s">
        <v>4761</v>
      </c>
      <c r="X3029" s="14"/>
      <c r="Y3029" s="14"/>
      <c r="Z3029" s="14" t="s">
        <v>123</v>
      </c>
      <c r="AA3029" s="3" t="s">
        <v>23558</v>
      </c>
    </row>
    <row r="3030" spans="2:27" x14ac:dyDescent="0.2">
      <c r="B3030" s="14" t="s">
        <v>4581</v>
      </c>
      <c r="C3030" s="15" t="s">
        <v>23513</v>
      </c>
      <c r="D3030" s="12">
        <v>474</v>
      </c>
      <c r="E3030" s="15" t="s">
        <v>23521</v>
      </c>
      <c r="F3030" s="14" t="s">
        <v>4763</v>
      </c>
      <c r="G3030" s="14" t="s">
        <v>4764</v>
      </c>
      <c r="H3030" s="14" t="s">
        <v>4765</v>
      </c>
      <c r="I3030" s="14" t="s">
        <v>4766</v>
      </c>
      <c r="J3030" s="14" t="s">
        <v>185</v>
      </c>
      <c r="K3030" s="14" t="s">
        <v>1026</v>
      </c>
      <c r="L3030" s="14" t="s">
        <v>4767</v>
      </c>
      <c r="M3030" s="14" t="s">
        <v>4768</v>
      </c>
      <c r="N3030" s="14"/>
      <c r="O3030" s="14"/>
      <c r="P3030" s="14" t="s">
        <v>36</v>
      </c>
      <c r="Q3030" s="15"/>
      <c r="R3030" s="14" t="s">
        <v>1267</v>
      </c>
      <c r="S3030" s="14" t="s">
        <v>4769</v>
      </c>
      <c r="T3030" s="14">
        <v>11</v>
      </c>
      <c r="U3030" s="14" t="s">
        <v>4770</v>
      </c>
      <c r="V3030" s="14" t="s">
        <v>571</v>
      </c>
      <c r="W3030" s="14" t="s">
        <v>4771</v>
      </c>
      <c r="X3030" s="14"/>
      <c r="Y3030" s="14"/>
      <c r="Z3030" s="14" t="s">
        <v>123</v>
      </c>
      <c r="AA3030" s="3" t="s">
        <v>23558</v>
      </c>
    </row>
    <row r="3031" spans="2:27" x14ac:dyDescent="0.2">
      <c r="B3031" s="14" t="s">
        <v>4581</v>
      </c>
      <c r="C3031" s="15" t="s">
        <v>23513</v>
      </c>
      <c r="D3031" s="12">
        <v>475</v>
      </c>
      <c r="E3031" s="15" t="s">
        <v>23521</v>
      </c>
      <c r="F3031" s="14" t="s">
        <v>4773</v>
      </c>
      <c r="G3031" s="14" t="s">
        <v>4774</v>
      </c>
      <c r="H3031" s="14" t="s">
        <v>4775</v>
      </c>
      <c r="I3031" s="14" t="s">
        <v>4776</v>
      </c>
      <c r="J3031" s="14" t="s">
        <v>291</v>
      </c>
      <c r="K3031" s="14" t="s">
        <v>1026</v>
      </c>
      <c r="L3031" s="14" t="s">
        <v>4777</v>
      </c>
      <c r="M3031" s="14" t="s">
        <v>4777</v>
      </c>
      <c r="N3031" s="14"/>
      <c r="O3031" s="14"/>
      <c r="P3031" s="14" t="s">
        <v>36</v>
      </c>
      <c r="Q3031" s="15"/>
      <c r="R3031" s="14" t="s">
        <v>1267</v>
      </c>
      <c r="S3031" s="14" t="s">
        <v>4643</v>
      </c>
      <c r="T3031" s="14">
        <v>11</v>
      </c>
      <c r="U3031" s="14" t="s">
        <v>4778</v>
      </c>
      <c r="V3031" s="14" t="s">
        <v>536</v>
      </c>
      <c r="W3031" s="14"/>
      <c r="X3031" s="14"/>
      <c r="Y3031" s="14"/>
      <c r="Z3031" s="14" t="s">
        <v>123</v>
      </c>
      <c r="AA3031" s="3" t="s">
        <v>23558</v>
      </c>
    </row>
    <row r="3032" spans="2:27" x14ac:dyDescent="0.2">
      <c r="B3032" s="14" t="s">
        <v>4581</v>
      </c>
      <c r="C3032" s="15" t="s">
        <v>23513</v>
      </c>
      <c r="D3032" s="12">
        <v>476</v>
      </c>
      <c r="E3032" s="15" t="s">
        <v>23521</v>
      </c>
      <c r="F3032" s="14" t="s">
        <v>4780</v>
      </c>
      <c r="G3032" s="14" t="s">
        <v>4781</v>
      </c>
      <c r="H3032" s="14" t="s">
        <v>4782</v>
      </c>
      <c r="I3032" s="14" t="s">
        <v>4776</v>
      </c>
      <c r="J3032" s="14" t="s">
        <v>224</v>
      </c>
      <c r="K3032" s="14" t="s">
        <v>1026</v>
      </c>
      <c r="L3032" s="14" t="s">
        <v>4783</v>
      </c>
      <c r="M3032" s="14" t="s">
        <v>4783</v>
      </c>
      <c r="N3032" s="14"/>
      <c r="O3032" s="14"/>
      <c r="P3032" s="14" t="s">
        <v>36</v>
      </c>
      <c r="Q3032" s="15"/>
      <c r="R3032" s="14" t="s">
        <v>1133</v>
      </c>
      <c r="S3032" s="14" t="s">
        <v>4643</v>
      </c>
      <c r="T3032" s="14">
        <v>11</v>
      </c>
      <c r="U3032" s="14" t="s">
        <v>4784</v>
      </c>
      <c r="V3032" s="14" t="s">
        <v>522</v>
      </c>
      <c r="W3032" s="14"/>
      <c r="X3032" s="14"/>
      <c r="Y3032" s="14"/>
      <c r="Z3032" s="14" t="s">
        <v>123</v>
      </c>
      <c r="AA3032" s="3" t="s">
        <v>23558</v>
      </c>
    </row>
    <row r="3033" spans="2:27" x14ac:dyDescent="0.2">
      <c r="B3033" s="14" t="s">
        <v>4581</v>
      </c>
      <c r="C3033" s="15" t="s">
        <v>23513</v>
      </c>
      <c r="D3033" s="12">
        <v>478</v>
      </c>
      <c r="E3033" s="15" t="s">
        <v>23521</v>
      </c>
      <c r="F3033" s="14" t="s">
        <v>4795</v>
      </c>
      <c r="G3033" s="14" t="s">
        <v>4796</v>
      </c>
      <c r="H3033" s="14" t="s">
        <v>4797</v>
      </c>
      <c r="I3033" s="14" t="s">
        <v>4798</v>
      </c>
      <c r="J3033" s="14" t="s">
        <v>182</v>
      </c>
      <c r="K3033" s="14" t="s">
        <v>1026</v>
      </c>
      <c r="L3033" s="14" t="s">
        <v>4799</v>
      </c>
      <c r="M3033" s="14" t="s">
        <v>4799</v>
      </c>
      <c r="N3033" s="14"/>
      <c r="O3033" s="14"/>
      <c r="P3033" s="14" t="s">
        <v>36</v>
      </c>
      <c r="Q3033" s="15"/>
      <c r="R3033" s="14" t="s">
        <v>1131</v>
      </c>
      <c r="S3033" s="14" t="s">
        <v>4635</v>
      </c>
      <c r="T3033" s="14">
        <v>11</v>
      </c>
      <c r="U3033" s="14" t="s">
        <v>4800</v>
      </c>
      <c r="V3033" s="14" t="s">
        <v>598</v>
      </c>
      <c r="W3033" s="14" t="s">
        <v>4801</v>
      </c>
      <c r="X3033" s="14"/>
      <c r="Y3033" s="14"/>
      <c r="Z3033" s="14" t="s">
        <v>123</v>
      </c>
      <c r="AA3033" s="3" t="s">
        <v>23558</v>
      </c>
    </row>
    <row r="3034" spans="2:27" x14ac:dyDescent="0.2">
      <c r="B3034" s="14" t="s">
        <v>4581</v>
      </c>
      <c r="C3034" s="15" t="s">
        <v>23513</v>
      </c>
      <c r="D3034" s="12">
        <v>479</v>
      </c>
      <c r="E3034" s="15" t="s">
        <v>23521</v>
      </c>
      <c r="F3034" s="14" t="s">
        <v>4803</v>
      </c>
      <c r="G3034" s="14" t="s">
        <v>4804</v>
      </c>
      <c r="H3034" s="14" t="s">
        <v>4805</v>
      </c>
      <c r="I3034" s="14" t="s">
        <v>3220</v>
      </c>
      <c r="J3034" s="14" t="s">
        <v>367</v>
      </c>
      <c r="K3034" s="14" t="s">
        <v>1026</v>
      </c>
      <c r="L3034" s="14" t="s">
        <v>4806</v>
      </c>
      <c r="M3034" s="14" t="s">
        <v>4806</v>
      </c>
      <c r="N3034" s="14"/>
      <c r="O3034" s="14"/>
      <c r="P3034" s="14" t="s">
        <v>36</v>
      </c>
      <c r="Q3034" s="15"/>
      <c r="R3034" s="14" t="s">
        <v>1267</v>
      </c>
      <c r="S3034" s="14" t="s">
        <v>4643</v>
      </c>
      <c r="T3034" s="14">
        <v>11</v>
      </c>
      <c r="U3034" s="14" t="s">
        <v>4807</v>
      </c>
      <c r="V3034" s="14" t="s">
        <v>587</v>
      </c>
      <c r="W3034" s="14"/>
      <c r="X3034" s="14"/>
      <c r="Y3034" s="14"/>
      <c r="Z3034" s="14" t="s">
        <v>123</v>
      </c>
      <c r="AA3034" s="3" t="s">
        <v>23558</v>
      </c>
    </row>
    <row r="3035" spans="2:27" x14ac:dyDescent="0.2">
      <c r="B3035" s="14" t="s">
        <v>4581</v>
      </c>
      <c r="C3035" s="15" t="s">
        <v>23513</v>
      </c>
      <c r="D3035" s="12">
        <v>480</v>
      </c>
      <c r="E3035" s="15" t="s">
        <v>23521</v>
      </c>
      <c r="F3035" s="14" t="s">
        <v>4809</v>
      </c>
      <c r="G3035" s="14" t="s">
        <v>4810</v>
      </c>
      <c r="H3035" s="14" t="s">
        <v>4811</v>
      </c>
      <c r="I3035" s="14" t="s">
        <v>4812</v>
      </c>
      <c r="J3035" s="14" t="s">
        <v>499</v>
      </c>
      <c r="K3035" s="14" t="s">
        <v>1026</v>
      </c>
      <c r="L3035" s="14" t="s">
        <v>845</v>
      </c>
      <c r="M3035" s="14" t="s">
        <v>845</v>
      </c>
      <c r="N3035" s="14"/>
      <c r="O3035" s="14"/>
      <c r="P3035" s="14" t="s">
        <v>36</v>
      </c>
      <c r="Q3035" s="15"/>
      <c r="R3035" s="14" t="s">
        <v>1267</v>
      </c>
      <c r="S3035" s="14" t="s">
        <v>4643</v>
      </c>
      <c r="T3035" s="14">
        <v>11</v>
      </c>
      <c r="U3035" s="14" t="s">
        <v>4813</v>
      </c>
      <c r="V3035" s="14" t="s">
        <v>574</v>
      </c>
      <c r="W3035" s="14" t="s">
        <v>4814</v>
      </c>
      <c r="X3035" s="14"/>
      <c r="Y3035" s="14"/>
      <c r="Z3035" s="14" t="s">
        <v>123</v>
      </c>
      <c r="AA3035" s="3" t="s">
        <v>23558</v>
      </c>
    </row>
    <row r="3036" spans="2:27" x14ac:dyDescent="0.2">
      <c r="B3036" s="14" t="s">
        <v>4581</v>
      </c>
      <c r="C3036" s="15" t="s">
        <v>23513</v>
      </c>
      <c r="D3036" s="12">
        <v>481</v>
      </c>
      <c r="E3036" s="15" t="s">
        <v>23521</v>
      </c>
      <c r="F3036" s="14" t="s">
        <v>4816</v>
      </c>
      <c r="G3036" s="14" t="s">
        <v>4817</v>
      </c>
      <c r="H3036" s="14" t="s">
        <v>4818</v>
      </c>
      <c r="I3036" s="14" t="s">
        <v>4819</v>
      </c>
      <c r="J3036" s="14" t="s">
        <v>524</v>
      </c>
      <c r="K3036" s="14" t="s">
        <v>1026</v>
      </c>
      <c r="L3036" s="14" t="s">
        <v>264</v>
      </c>
      <c r="M3036" s="14" t="s">
        <v>264</v>
      </c>
      <c r="N3036" s="14"/>
      <c r="O3036" s="14"/>
      <c r="P3036" s="14" t="s">
        <v>36</v>
      </c>
      <c r="Q3036" s="15"/>
      <c r="R3036" s="14" t="s">
        <v>1131</v>
      </c>
      <c r="S3036" s="14" t="s">
        <v>4606</v>
      </c>
      <c r="T3036" s="14">
        <v>11</v>
      </c>
      <c r="U3036" s="14" t="s">
        <v>4820</v>
      </c>
      <c r="V3036" s="14" t="s">
        <v>522</v>
      </c>
      <c r="W3036" s="14" t="s">
        <v>4821</v>
      </c>
      <c r="X3036" s="14"/>
      <c r="Y3036" s="14"/>
      <c r="Z3036" s="14" t="s">
        <v>123</v>
      </c>
      <c r="AA3036" s="3" t="s">
        <v>23558</v>
      </c>
    </row>
    <row r="3037" spans="2:27" x14ac:dyDescent="0.2">
      <c r="B3037" s="14" t="s">
        <v>4581</v>
      </c>
      <c r="C3037" s="15" t="s">
        <v>23513</v>
      </c>
      <c r="D3037" s="12">
        <v>482</v>
      </c>
      <c r="E3037" s="15" t="s">
        <v>23521</v>
      </c>
      <c r="F3037" s="14"/>
      <c r="G3037" s="14" t="s">
        <v>4823</v>
      </c>
      <c r="H3037" s="14" t="s">
        <v>4824</v>
      </c>
      <c r="I3037" s="14" t="s">
        <v>3569</v>
      </c>
      <c r="J3037" s="14" t="s">
        <v>112</v>
      </c>
      <c r="K3037" s="14" t="s">
        <v>1026</v>
      </c>
      <c r="L3037" s="14" t="s">
        <v>4825</v>
      </c>
      <c r="M3037" s="14" t="s">
        <v>4826</v>
      </c>
      <c r="N3037" s="14"/>
      <c r="O3037" s="14"/>
      <c r="P3037" s="14" t="s">
        <v>36</v>
      </c>
      <c r="Q3037" s="15"/>
      <c r="R3037" s="14" t="s">
        <v>1267</v>
      </c>
      <c r="S3037" s="14" t="s">
        <v>4643</v>
      </c>
      <c r="T3037" s="14">
        <v>11</v>
      </c>
      <c r="U3037" s="14" t="s">
        <v>4827</v>
      </c>
      <c r="V3037" s="14" t="s">
        <v>574</v>
      </c>
      <c r="W3037" s="14"/>
      <c r="X3037" s="14"/>
      <c r="Y3037" s="14"/>
      <c r="Z3037" s="14" t="s">
        <v>123</v>
      </c>
      <c r="AA3037" s="3" t="s">
        <v>23558</v>
      </c>
    </row>
    <row r="3038" spans="2:27" x14ac:dyDescent="0.2">
      <c r="B3038" s="14" t="s">
        <v>4581</v>
      </c>
      <c r="C3038" s="15" t="s">
        <v>23513</v>
      </c>
      <c r="D3038" s="12">
        <v>483</v>
      </c>
      <c r="E3038" s="15" t="s">
        <v>23521</v>
      </c>
      <c r="F3038" s="14" t="s">
        <v>4829</v>
      </c>
      <c r="G3038" s="14" t="s">
        <v>4830</v>
      </c>
      <c r="H3038" s="14" t="s">
        <v>4831</v>
      </c>
      <c r="I3038" s="14" t="s">
        <v>4832</v>
      </c>
      <c r="J3038" s="14" t="s">
        <v>264</v>
      </c>
      <c r="K3038" s="14" t="s">
        <v>1026</v>
      </c>
      <c r="L3038" s="14" t="s">
        <v>4833</v>
      </c>
      <c r="M3038" s="14" t="s">
        <v>4833</v>
      </c>
      <c r="N3038" s="14"/>
      <c r="O3038" s="14"/>
      <c r="P3038" s="14" t="s">
        <v>36</v>
      </c>
      <c r="Q3038" s="15"/>
      <c r="R3038" s="14" t="s">
        <v>1267</v>
      </c>
      <c r="S3038" s="14" t="s">
        <v>4643</v>
      </c>
      <c r="T3038" s="14">
        <v>11</v>
      </c>
      <c r="U3038" s="14" t="s">
        <v>4834</v>
      </c>
      <c r="V3038" s="14" t="s">
        <v>522</v>
      </c>
      <c r="W3038" s="14"/>
      <c r="X3038" s="14"/>
      <c r="Y3038" s="14"/>
      <c r="Z3038" s="14" t="s">
        <v>123</v>
      </c>
      <c r="AA3038" s="3" t="s">
        <v>23558</v>
      </c>
    </row>
    <row r="3039" spans="2:27" x14ac:dyDescent="0.2">
      <c r="B3039" s="14" t="s">
        <v>4581</v>
      </c>
      <c r="C3039" s="15" t="s">
        <v>23513</v>
      </c>
      <c r="D3039" s="12">
        <v>484</v>
      </c>
      <c r="E3039" s="15" t="s">
        <v>23521</v>
      </c>
      <c r="F3039" s="14" t="s">
        <v>4836</v>
      </c>
      <c r="G3039" s="14" t="s">
        <v>4837</v>
      </c>
      <c r="H3039" s="14" t="s">
        <v>4838</v>
      </c>
      <c r="I3039" s="14" t="s">
        <v>4839</v>
      </c>
      <c r="J3039" s="14" t="s">
        <v>4840</v>
      </c>
      <c r="K3039" s="14" t="s">
        <v>1026</v>
      </c>
      <c r="L3039" s="14" t="s">
        <v>4841</v>
      </c>
      <c r="M3039" s="14" t="s">
        <v>4841</v>
      </c>
      <c r="N3039" s="14"/>
      <c r="O3039" s="14"/>
      <c r="P3039" s="14" t="s">
        <v>36</v>
      </c>
      <c r="Q3039" s="15"/>
      <c r="R3039" s="14" t="s">
        <v>1129</v>
      </c>
      <c r="S3039" s="14" t="s">
        <v>4606</v>
      </c>
      <c r="T3039" s="14">
        <v>11</v>
      </c>
      <c r="U3039" s="14" t="s">
        <v>4842</v>
      </c>
      <c r="V3039" s="14" t="s">
        <v>514</v>
      </c>
      <c r="W3039" s="14" t="s">
        <v>4843</v>
      </c>
      <c r="X3039" s="14"/>
      <c r="Y3039" s="14"/>
      <c r="Z3039" s="14" t="s">
        <v>123</v>
      </c>
      <c r="AA3039" s="3" t="s">
        <v>23558</v>
      </c>
    </row>
    <row r="3040" spans="2:27" x14ac:dyDescent="0.2">
      <c r="B3040" s="14" t="s">
        <v>4581</v>
      </c>
      <c r="C3040" s="15" t="s">
        <v>23513</v>
      </c>
      <c r="D3040" s="12">
        <v>485</v>
      </c>
      <c r="E3040" s="15" t="s">
        <v>23521</v>
      </c>
      <c r="F3040" s="14" t="s">
        <v>4845</v>
      </c>
      <c r="G3040" s="14" t="s">
        <v>4846</v>
      </c>
      <c r="H3040" s="14" t="s">
        <v>4847</v>
      </c>
      <c r="I3040" s="14" t="s">
        <v>4848</v>
      </c>
      <c r="J3040" s="14" t="s">
        <v>57</v>
      </c>
      <c r="K3040" s="14" t="s">
        <v>1026</v>
      </c>
      <c r="L3040" s="14" t="s">
        <v>4849</v>
      </c>
      <c r="M3040" s="14" t="s">
        <v>4849</v>
      </c>
      <c r="N3040" s="14"/>
      <c r="O3040" s="14"/>
      <c r="P3040" s="14" t="s">
        <v>36</v>
      </c>
      <c r="Q3040" s="15"/>
      <c r="R3040" s="14" t="s">
        <v>1032</v>
      </c>
      <c r="S3040" s="14" t="s">
        <v>4606</v>
      </c>
      <c r="T3040" s="14">
        <v>11</v>
      </c>
      <c r="U3040" s="14" t="s">
        <v>4850</v>
      </c>
      <c r="V3040" s="14" t="s">
        <v>514</v>
      </c>
      <c r="W3040" s="14" t="s">
        <v>4851</v>
      </c>
      <c r="X3040" s="14"/>
      <c r="Y3040" s="14"/>
      <c r="Z3040" s="14" t="s">
        <v>123</v>
      </c>
      <c r="AA3040" s="3" t="s">
        <v>23558</v>
      </c>
    </row>
    <row r="3041" spans="2:27" x14ac:dyDescent="0.2">
      <c r="B3041" s="14" t="s">
        <v>4581</v>
      </c>
      <c r="C3041" s="15" t="s">
        <v>23513</v>
      </c>
      <c r="D3041" s="12">
        <v>486</v>
      </c>
      <c r="E3041" s="15" t="s">
        <v>23521</v>
      </c>
      <c r="F3041" s="14" t="s">
        <v>4853</v>
      </c>
      <c r="G3041" s="14" t="s">
        <v>4854</v>
      </c>
      <c r="H3041" s="14" t="s">
        <v>4855</v>
      </c>
      <c r="I3041" s="14" t="s">
        <v>4856</v>
      </c>
      <c r="J3041" s="14" t="s">
        <v>185</v>
      </c>
      <c r="K3041" s="14" t="s">
        <v>1026</v>
      </c>
      <c r="L3041" s="14" t="s">
        <v>784</v>
      </c>
      <c r="M3041" s="14" t="s">
        <v>1002</v>
      </c>
      <c r="N3041" s="14"/>
      <c r="O3041" s="14"/>
      <c r="P3041" s="14" t="s">
        <v>36</v>
      </c>
      <c r="Q3041" s="15"/>
      <c r="R3041" s="14" t="s">
        <v>1131</v>
      </c>
      <c r="S3041" s="14" t="s">
        <v>4606</v>
      </c>
      <c r="T3041" s="14">
        <v>11</v>
      </c>
      <c r="U3041" s="14" t="s">
        <v>4820</v>
      </c>
      <c r="V3041" s="14" t="s">
        <v>522</v>
      </c>
      <c r="W3041" s="14" t="s">
        <v>4857</v>
      </c>
      <c r="X3041" s="14"/>
      <c r="Y3041" s="14"/>
      <c r="Z3041" s="14" t="s">
        <v>123</v>
      </c>
      <c r="AA3041" s="3" t="s">
        <v>23558</v>
      </c>
    </row>
    <row r="3042" spans="2:27" x14ac:dyDescent="0.2">
      <c r="B3042" s="14" t="s">
        <v>4581</v>
      </c>
      <c r="C3042" s="15" t="s">
        <v>23513</v>
      </c>
      <c r="D3042" s="12">
        <v>487</v>
      </c>
      <c r="E3042" s="15" t="s">
        <v>23521</v>
      </c>
      <c r="F3042" s="14" t="s">
        <v>4859</v>
      </c>
      <c r="G3042" s="14" t="s">
        <v>4860</v>
      </c>
      <c r="H3042" s="14" t="s">
        <v>4861</v>
      </c>
      <c r="I3042" s="14" t="s">
        <v>4862</v>
      </c>
      <c r="J3042" s="14" t="s">
        <v>626</v>
      </c>
      <c r="K3042" s="14" t="s">
        <v>1026</v>
      </c>
      <c r="L3042" s="14" t="s">
        <v>4863</v>
      </c>
      <c r="M3042" s="14" t="s">
        <v>4863</v>
      </c>
      <c r="N3042" s="14"/>
      <c r="O3042" s="14"/>
      <c r="P3042" s="14" t="s">
        <v>36</v>
      </c>
      <c r="Q3042" s="15"/>
      <c r="R3042" s="14" t="s">
        <v>1267</v>
      </c>
      <c r="S3042" s="14" t="s">
        <v>4643</v>
      </c>
      <c r="T3042" s="14">
        <v>11</v>
      </c>
      <c r="U3042" s="14" t="s">
        <v>4864</v>
      </c>
      <c r="V3042" s="14" t="s">
        <v>558</v>
      </c>
      <c r="W3042" s="14" t="s">
        <v>4865</v>
      </c>
      <c r="X3042" s="14"/>
      <c r="Y3042" s="14"/>
      <c r="Z3042" s="14" t="s">
        <v>123</v>
      </c>
      <c r="AA3042" s="3" t="s">
        <v>23558</v>
      </c>
    </row>
    <row r="3043" spans="2:27" x14ac:dyDescent="0.2">
      <c r="B3043" s="14" t="s">
        <v>4581</v>
      </c>
      <c r="C3043" s="15" t="s">
        <v>23513</v>
      </c>
      <c r="D3043" s="12">
        <v>488</v>
      </c>
      <c r="E3043" s="15" t="s">
        <v>23521</v>
      </c>
      <c r="F3043" s="14" t="s">
        <v>4867</v>
      </c>
      <c r="G3043" s="14" t="s">
        <v>4868</v>
      </c>
      <c r="H3043" s="14" t="s">
        <v>4869</v>
      </c>
      <c r="I3043" s="14" t="s">
        <v>4870</v>
      </c>
      <c r="J3043" s="14" t="s">
        <v>626</v>
      </c>
      <c r="K3043" s="14" t="s">
        <v>1026</v>
      </c>
      <c r="L3043" s="14" t="s">
        <v>305</v>
      </c>
      <c r="M3043" s="14" t="s">
        <v>305</v>
      </c>
      <c r="N3043" s="14"/>
      <c r="O3043" s="14"/>
      <c r="P3043" s="14" t="s">
        <v>36</v>
      </c>
      <c r="Q3043" s="15"/>
      <c r="R3043" s="14" t="s">
        <v>4185</v>
      </c>
      <c r="S3043" s="14" t="s">
        <v>4626</v>
      </c>
      <c r="T3043" s="14">
        <v>11</v>
      </c>
      <c r="U3043" s="14" t="s">
        <v>4627</v>
      </c>
      <c r="V3043" s="14" t="s">
        <v>514</v>
      </c>
      <c r="W3043" s="14" t="s">
        <v>4871</v>
      </c>
      <c r="X3043" s="14"/>
      <c r="Y3043" s="14"/>
      <c r="Z3043" s="14" t="s">
        <v>123</v>
      </c>
      <c r="AA3043" s="3" t="s">
        <v>23558</v>
      </c>
    </row>
    <row r="3044" spans="2:27" x14ac:dyDescent="0.2">
      <c r="B3044" s="14" t="s">
        <v>4581</v>
      </c>
      <c r="C3044" s="15" t="s">
        <v>23513</v>
      </c>
      <c r="D3044" s="12">
        <v>489</v>
      </c>
      <c r="E3044" s="15" t="s">
        <v>23521</v>
      </c>
      <c r="F3044" s="14" t="s">
        <v>4873</v>
      </c>
      <c r="G3044" s="14" t="s">
        <v>4874</v>
      </c>
      <c r="H3044" s="14" t="s">
        <v>4875</v>
      </c>
      <c r="I3044" s="14" t="s">
        <v>4876</v>
      </c>
      <c r="J3044" s="14" t="s">
        <v>179</v>
      </c>
      <c r="K3044" s="14" t="s">
        <v>1026</v>
      </c>
      <c r="L3044" s="14" t="s">
        <v>890</v>
      </c>
      <c r="M3044" s="14" t="s">
        <v>890</v>
      </c>
      <c r="N3044" s="14"/>
      <c r="O3044" s="14"/>
      <c r="P3044" s="14" t="s">
        <v>36</v>
      </c>
      <c r="Q3044" s="15"/>
      <c r="R3044" s="14" t="s">
        <v>4877</v>
      </c>
      <c r="S3044" s="14" t="s">
        <v>4651</v>
      </c>
      <c r="T3044" s="14">
        <v>11</v>
      </c>
      <c r="U3044" s="14" t="s">
        <v>4878</v>
      </c>
      <c r="V3044" s="14" t="s">
        <v>522</v>
      </c>
      <c r="W3044" s="14" t="s">
        <v>4879</v>
      </c>
      <c r="X3044" s="14"/>
      <c r="Y3044" s="14"/>
      <c r="Z3044" s="14" t="s">
        <v>123</v>
      </c>
      <c r="AA3044" s="3" t="s">
        <v>23558</v>
      </c>
    </row>
    <row r="3045" spans="2:27" x14ac:dyDescent="0.2">
      <c r="B3045" s="14" t="s">
        <v>4581</v>
      </c>
      <c r="C3045" s="15" t="s">
        <v>23513</v>
      </c>
      <c r="D3045" s="12">
        <v>490</v>
      </c>
      <c r="E3045" s="15" t="s">
        <v>23521</v>
      </c>
      <c r="F3045" s="14" t="s">
        <v>4881</v>
      </c>
      <c r="G3045" s="14" t="s">
        <v>4882</v>
      </c>
      <c r="H3045" s="14" t="s">
        <v>4883</v>
      </c>
      <c r="I3045" s="14" t="s">
        <v>4876</v>
      </c>
      <c r="J3045" s="14" t="s">
        <v>179</v>
      </c>
      <c r="K3045" s="14" t="s">
        <v>1026</v>
      </c>
      <c r="L3045" s="14" t="s">
        <v>423</v>
      </c>
      <c r="M3045" s="14" t="s">
        <v>423</v>
      </c>
      <c r="N3045" s="14"/>
      <c r="O3045" s="14"/>
      <c r="P3045" s="14" t="s">
        <v>36</v>
      </c>
      <c r="Q3045" s="15"/>
      <c r="R3045" s="14" t="s">
        <v>1267</v>
      </c>
      <c r="S3045" s="14" t="s">
        <v>4643</v>
      </c>
      <c r="T3045" s="14">
        <v>11</v>
      </c>
      <c r="U3045" s="14" t="s">
        <v>4884</v>
      </c>
      <c r="V3045" s="14" t="s">
        <v>574</v>
      </c>
      <c r="W3045" s="14" t="s">
        <v>4885</v>
      </c>
      <c r="X3045" s="14"/>
      <c r="Y3045" s="14"/>
      <c r="Z3045" s="14" t="s">
        <v>123</v>
      </c>
      <c r="AA3045" s="3" t="s">
        <v>23558</v>
      </c>
    </row>
    <row r="3046" spans="2:27" x14ac:dyDescent="0.2">
      <c r="B3046" s="14" t="s">
        <v>4581</v>
      </c>
      <c r="C3046" s="15" t="s">
        <v>23513</v>
      </c>
      <c r="D3046" s="12">
        <v>492</v>
      </c>
      <c r="E3046" s="15" t="s">
        <v>23521</v>
      </c>
      <c r="F3046" s="14" t="s">
        <v>4893</v>
      </c>
      <c r="G3046" s="14" t="s">
        <v>4894</v>
      </c>
      <c r="H3046" s="14" t="s">
        <v>4895</v>
      </c>
      <c r="I3046" s="14" t="s">
        <v>4560</v>
      </c>
      <c r="J3046" s="14" t="s">
        <v>115</v>
      </c>
      <c r="K3046" s="14" t="s">
        <v>1026</v>
      </c>
      <c r="L3046" s="14" t="s">
        <v>4896</v>
      </c>
      <c r="M3046" s="14" t="s">
        <v>4896</v>
      </c>
      <c r="N3046" s="14"/>
      <c r="O3046" s="14"/>
      <c r="P3046" s="14" t="s">
        <v>36</v>
      </c>
      <c r="Q3046" s="15"/>
      <c r="R3046" s="14" t="s">
        <v>2369</v>
      </c>
      <c r="S3046" s="14" t="s">
        <v>4635</v>
      </c>
      <c r="T3046" s="14">
        <v>11</v>
      </c>
      <c r="U3046" s="14" t="s">
        <v>4897</v>
      </c>
      <c r="V3046" s="14" t="s">
        <v>598</v>
      </c>
      <c r="W3046" s="14" t="s">
        <v>4898</v>
      </c>
      <c r="X3046" s="14"/>
      <c r="Y3046" s="14"/>
      <c r="Z3046" s="14" t="s">
        <v>123</v>
      </c>
      <c r="AA3046" s="3" t="s">
        <v>23558</v>
      </c>
    </row>
    <row r="3047" spans="2:27" x14ac:dyDescent="0.2">
      <c r="B3047" s="14" t="s">
        <v>4965</v>
      </c>
      <c r="C3047" s="15" t="s">
        <v>23513</v>
      </c>
      <c r="D3047" s="12">
        <v>499</v>
      </c>
      <c r="E3047" s="15" t="s">
        <v>23522</v>
      </c>
      <c r="F3047" s="14" t="s">
        <v>4994</v>
      </c>
      <c r="G3047" s="14" t="s">
        <v>4995</v>
      </c>
      <c r="H3047" s="14" t="s">
        <v>4996</v>
      </c>
      <c r="I3047" s="14" t="s">
        <v>467</v>
      </c>
      <c r="J3047" s="14" t="s">
        <v>382</v>
      </c>
      <c r="K3047" s="14" t="s">
        <v>1026</v>
      </c>
      <c r="L3047" s="14" t="s">
        <v>365</v>
      </c>
      <c r="M3047" s="14" t="s">
        <v>365</v>
      </c>
      <c r="N3047" s="14"/>
      <c r="O3047" s="14"/>
      <c r="P3047" s="14" t="s">
        <v>36</v>
      </c>
      <c r="Q3047" s="15"/>
      <c r="R3047" s="14"/>
      <c r="S3047" s="14" t="s">
        <v>4997</v>
      </c>
      <c r="T3047" s="14">
        <v>9</v>
      </c>
      <c r="U3047" s="14" t="s">
        <v>4998</v>
      </c>
      <c r="V3047" s="14" t="s">
        <v>526</v>
      </c>
      <c r="W3047" s="14"/>
      <c r="X3047" s="14"/>
      <c r="Y3047" s="14"/>
      <c r="Z3047" s="14" t="s">
        <v>38</v>
      </c>
      <c r="AA3047" s="3" t="s">
        <v>23558</v>
      </c>
    </row>
    <row r="3048" spans="2:27" x14ac:dyDescent="0.2">
      <c r="B3048" s="14" t="s">
        <v>4965</v>
      </c>
      <c r="C3048" s="15" t="s">
        <v>23513</v>
      </c>
      <c r="D3048" s="12">
        <v>501</v>
      </c>
      <c r="E3048" s="15" t="s">
        <v>23522</v>
      </c>
      <c r="F3048" s="14" t="s">
        <v>5005</v>
      </c>
      <c r="G3048" s="14" t="s">
        <v>5006</v>
      </c>
      <c r="H3048" s="14" t="s">
        <v>5007</v>
      </c>
      <c r="I3048" s="14" t="s">
        <v>5008</v>
      </c>
      <c r="J3048" s="14" t="s">
        <v>113</v>
      </c>
      <c r="K3048" s="14" t="s">
        <v>1026</v>
      </c>
      <c r="L3048" s="14" t="s">
        <v>365</v>
      </c>
      <c r="M3048" s="14" t="s">
        <v>365</v>
      </c>
      <c r="N3048" s="14"/>
      <c r="O3048" s="14"/>
      <c r="P3048" s="14" t="s">
        <v>36</v>
      </c>
      <c r="Q3048" s="15"/>
      <c r="R3048" s="14"/>
      <c r="S3048" s="14" t="s">
        <v>4969</v>
      </c>
      <c r="T3048" s="14">
        <v>9</v>
      </c>
      <c r="U3048" s="14" t="s">
        <v>4970</v>
      </c>
      <c r="V3048" s="14" t="s">
        <v>522</v>
      </c>
      <c r="W3048" s="14"/>
      <c r="X3048" s="14"/>
      <c r="Y3048" s="14"/>
      <c r="Z3048" s="14" t="s">
        <v>123</v>
      </c>
      <c r="AA3048" s="3" t="s">
        <v>23558</v>
      </c>
    </row>
    <row r="3049" spans="2:27" x14ac:dyDescent="0.2">
      <c r="B3049" s="14" t="s">
        <v>4965</v>
      </c>
      <c r="C3049" s="15" t="s">
        <v>23513</v>
      </c>
      <c r="D3049" s="12">
        <v>502</v>
      </c>
      <c r="E3049" s="15" t="s">
        <v>23522</v>
      </c>
      <c r="F3049" s="14" t="s">
        <v>1828</v>
      </c>
      <c r="G3049" s="14" t="s">
        <v>5010</v>
      </c>
      <c r="H3049" s="14" t="s">
        <v>1830</v>
      </c>
      <c r="I3049" s="14" t="s">
        <v>5011</v>
      </c>
      <c r="J3049" s="14" t="s">
        <v>402</v>
      </c>
      <c r="K3049" s="14" t="s">
        <v>1026</v>
      </c>
      <c r="L3049" s="14" t="s">
        <v>365</v>
      </c>
      <c r="M3049" s="14" t="s">
        <v>365</v>
      </c>
      <c r="N3049" s="14"/>
      <c r="O3049" s="14"/>
      <c r="P3049" s="14" t="s">
        <v>36</v>
      </c>
      <c r="Q3049" s="15"/>
      <c r="R3049" s="14"/>
      <c r="S3049" s="14" t="s">
        <v>4969</v>
      </c>
      <c r="T3049" s="14">
        <v>9</v>
      </c>
      <c r="U3049" s="14" t="s">
        <v>1949</v>
      </c>
      <c r="V3049" s="14" t="s">
        <v>522</v>
      </c>
      <c r="W3049" s="14"/>
      <c r="X3049" s="14"/>
      <c r="Y3049" s="14"/>
      <c r="Z3049" s="14" t="s">
        <v>123</v>
      </c>
      <c r="AA3049" s="3" t="s">
        <v>23558</v>
      </c>
    </row>
    <row r="3050" spans="2:27" x14ac:dyDescent="0.2">
      <c r="B3050" s="14" t="s">
        <v>4965</v>
      </c>
      <c r="C3050" s="15" t="s">
        <v>23513</v>
      </c>
      <c r="D3050" s="12">
        <v>508</v>
      </c>
      <c r="E3050" s="15" t="s">
        <v>23522</v>
      </c>
      <c r="F3050" s="14" t="s">
        <v>2240</v>
      </c>
      <c r="G3050" s="14" t="s">
        <v>5040</v>
      </c>
      <c r="H3050" s="14" t="s">
        <v>2242</v>
      </c>
      <c r="I3050" s="14" t="s">
        <v>4539</v>
      </c>
      <c r="J3050" s="14" t="s">
        <v>236</v>
      </c>
      <c r="K3050" s="14" t="s">
        <v>1026</v>
      </c>
      <c r="L3050" s="14" t="s">
        <v>365</v>
      </c>
      <c r="M3050" s="14" t="s">
        <v>365</v>
      </c>
      <c r="N3050" s="14"/>
      <c r="O3050" s="14"/>
      <c r="P3050" s="14" t="s">
        <v>36</v>
      </c>
      <c r="Q3050" s="15"/>
      <c r="R3050" s="14"/>
      <c r="S3050" s="14" t="s">
        <v>5028</v>
      </c>
      <c r="T3050" s="14">
        <v>9</v>
      </c>
      <c r="U3050" s="14" t="s">
        <v>5041</v>
      </c>
      <c r="V3050" s="14" t="s">
        <v>514</v>
      </c>
      <c r="W3050" s="14"/>
      <c r="X3050" s="14"/>
      <c r="Y3050" s="14"/>
      <c r="Z3050" s="14" t="s">
        <v>38</v>
      </c>
      <c r="AA3050" s="3" t="s">
        <v>23558</v>
      </c>
    </row>
    <row r="3051" spans="2:27" x14ac:dyDescent="0.2">
      <c r="B3051" s="14" t="s">
        <v>4965</v>
      </c>
      <c r="C3051" s="15" t="s">
        <v>23513</v>
      </c>
      <c r="D3051" s="12">
        <v>513</v>
      </c>
      <c r="E3051" s="15" t="s">
        <v>23522</v>
      </c>
      <c r="F3051" s="14" t="s">
        <v>5063</v>
      </c>
      <c r="G3051" s="14" t="s">
        <v>5064</v>
      </c>
      <c r="H3051" s="14" t="s">
        <v>5065</v>
      </c>
      <c r="I3051" s="14" t="s">
        <v>911</v>
      </c>
      <c r="J3051" s="14" t="s">
        <v>677</v>
      </c>
      <c r="K3051" s="14" t="s">
        <v>1026</v>
      </c>
      <c r="L3051" s="14" t="s">
        <v>48</v>
      </c>
      <c r="M3051" s="14" t="s">
        <v>48</v>
      </c>
      <c r="N3051" s="14"/>
      <c r="O3051" s="14"/>
      <c r="P3051" s="14" t="s">
        <v>36</v>
      </c>
      <c r="Q3051" s="15"/>
      <c r="R3051" s="14"/>
      <c r="S3051" s="14" t="s">
        <v>5028</v>
      </c>
      <c r="T3051" s="14">
        <v>8</v>
      </c>
      <c r="U3051" s="14" t="s">
        <v>5066</v>
      </c>
      <c r="V3051" s="14" t="s">
        <v>526</v>
      </c>
      <c r="W3051" s="14"/>
      <c r="X3051" s="14"/>
      <c r="Y3051" s="14"/>
      <c r="Z3051" s="14" t="s">
        <v>38</v>
      </c>
      <c r="AA3051" s="3" t="s">
        <v>23558</v>
      </c>
    </row>
    <row r="3052" spans="2:27" x14ac:dyDescent="0.2">
      <c r="B3052" s="14" t="s">
        <v>4965</v>
      </c>
      <c r="C3052" s="15" t="s">
        <v>23513</v>
      </c>
      <c r="D3052" s="12">
        <v>515</v>
      </c>
      <c r="E3052" s="15" t="s">
        <v>23522</v>
      </c>
      <c r="F3052" s="14" t="s">
        <v>5073</v>
      </c>
      <c r="G3052" s="14" t="s">
        <v>5074</v>
      </c>
      <c r="H3052" s="14" t="s">
        <v>5075</v>
      </c>
      <c r="I3052" s="14" t="s">
        <v>934</v>
      </c>
      <c r="J3052" s="14" t="s">
        <v>677</v>
      </c>
      <c r="K3052" s="14" t="s">
        <v>1026</v>
      </c>
      <c r="L3052" s="14" t="s">
        <v>5076</v>
      </c>
      <c r="M3052" s="14" t="s">
        <v>48</v>
      </c>
      <c r="N3052" s="14"/>
      <c r="O3052" s="14"/>
      <c r="P3052" s="14" t="s">
        <v>36</v>
      </c>
      <c r="Q3052" s="15"/>
      <c r="R3052" s="14"/>
      <c r="S3052" s="14" t="s">
        <v>5028</v>
      </c>
      <c r="T3052" s="14">
        <v>8</v>
      </c>
      <c r="U3052" s="14" t="s">
        <v>5061</v>
      </c>
      <c r="V3052" s="14" t="s">
        <v>514</v>
      </c>
      <c r="W3052" s="14"/>
      <c r="X3052" s="14"/>
      <c r="Y3052" s="14"/>
      <c r="Z3052" s="14" t="s">
        <v>38</v>
      </c>
      <c r="AA3052" s="3" t="s">
        <v>23558</v>
      </c>
    </row>
    <row r="3053" spans="2:27" x14ac:dyDescent="0.2">
      <c r="B3053" s="14" t="s">
        <v>4965</v>
      </c>
      <c r="C3053" s="15" t="s">
        <v>23513</v>
      </c>
      <c r="D3053" s="12">
        <v>516</v>
      </c>
      <c r="E3053" s="15" t="s">
        <v>23522</v>
      </c>
      <c r="F3053" s="14" t="s">
        <v>2014</v>
      </c>
      <c r="G3053" s="14" t="s">
        <v>5078</v>
      </c>
      <c r="H3053" s="14" t="s">
        <v>5079</v>
      </c>
      <c r="I3053" s="14" t="s">
        <v>934</v>
      </c>
      <c r="J3053" s="14" t="s">
        <v>677</v>
      </c>
      <c r="K3053" s="14" t="s">
        <v>1026</v>
      </c>
      <c r="L3053" s="14" t="s">
        <v>5080</v>
      </c>
      <c r="M3053" s="14" t="s">
        <v>48</v>
      </c>
      <c r="N3053" s="14"/>
      <c r="O3053" s="14"/>
      <c r="P3053" s="14" t="s">
        <v>36</v>
      </c>
      <c r="Q3053" s="15"/>
      <c r="R3053" s="14"/>
      <c r="S3053" s="14" t="s">
        <v>5028</v>
      </c>
      <c r="T3053" s="14">
        <v>8</v>
      </c>
      <c r="U3053" s="14" t="s">
        <v>5061</v>
      </c>
      <c r="V3053" s="14" t="s">
        <v>514</v>
      </c>
      <c r="W3053" s="14"/>
      <c r="X3053" s="14"/>
      <c r="Y3053" s="14"/>
      <c r="Z3053" s="14" t="s">
        <v>38</v>
      </c>
      <c r="AA3053" s="3" t="s">
        <v>23558</v>
      </c>
    </row>
    <row r="3054" spans="2:27" x14ac:dyDescent="0.2">
      <c r="B3054" s="14" t="s">
        <v>4965</v>
      </c>
      <c r="C3054" s="15" t="s">
        <v>23513</v>
      </c>
      <c r="D3054" s="12">
        <v>519</v>
      </c>
      <c r="E3054" s="15" t="s">
        <v>23522</v>
      </c>
      <c r="F3054" s="14" t="s">
        <v>5091</v>
      </c>
      <c r="G3054" s="14" t="s">
        <v>5092</v>
      </c>
      <c r="H3054" s="14" t="s">
        <v>5093</v>
      </c>
      <c r="I3054" s="14" t="s">
        <v>4565</v>
      </c>
      <c r="J3054" s="14" t="s">
        <v>85</v>
      </c>
      <c r="K3054" s="14" t="s">
        <v>1026</v>
      </c>
      <c r="L3054" s="14" t="s">
        <v>705</v>
      </c>
      <c r="M3054" s="14" t="s">
        <v>977</v>
      </c>
      <c r="N3054" s="14"/>
      <c r="O3054" s="14"/>
      <c r="P3054" s="14" t="s">
        <v>36</v>
      </c>
      <c r="Q3054" s="15"/>
      <c r="R3054" s="14"/>
      <c r="S3054" s="14" t="s">
        <v>4991</v>
      </c>
      <c r="T3054" s="14">
        <v>9</v>
      </c>
      <c r="U3054" s="14" t="s">
        <v>5094</v>
      </c>
      <c r="V3054" s="14" t="s">
        <v>522</v>
      </c>
      <c r="W3054" s="14"/>
      <c r="X3054" s="14"/>
      <c r="Y3054" s="14"/>
      <c r="Z3054" s="14" t="s">
        <v>38</v>
      </c>
      <c r="AA3054" s="3" t="s">
        <v>23558</v>
      </c>
    </row>
    <row r="3055" spans="2:27" x14ac:dyDescent="0.2">
      <c r="B3055" s="14" t="s">
        <v>4965</v>
      </c>
      <c r="C3055" s="15" t="s">
        <v>23513</v>
      </c>
      <c r="D3055" s="12">
        <v>534</v>
      </c>
      <c r="E3055" s="15" t="s">
        <v>23522</v>
      </c>
      <c r="F3055" s="14" t="s">
        <v>5155</v>
      </c>
      <c r="G3055" s="14" t="s">
        <v>5156</v>
      </c>
      <c r="H3055" s="14" t="s">
        <v>5157</v>
      </c>
      <c r="I3055" s="14" t="s">
        <v>5158</v>
      </c>
      <c r="J3055" s="14" t="s">
        <v>365</v>
      </c>
      <c r="K3055" s="14" t="s">
        <v>1026</v>
      </c>
      <c r="L3055" s="14" t="s">
        <v>365</v>
      </c>
      <c r="M3055" s="14" t="s">
        <v>365</v>
      </c>
      <c r="N3055" s="14"/>
      <c r="O3055" s="14"/>
      <c r="P3055" s="14" t="s">
        <v>36</v>
      </c>
      <c r="Q3055" s="15"/>
      <c r="R3055" s="14"/>
      <c r="S3055" s="14" t="s">
        <v>4969</v>
      </c>
      <c r="T3055" s="14">
        <v>9</v>
      </c>
      <c r="U3055" s="14" t="s">
        <v>4981</v>
      </c>
      <c r="V3055" s="14" t="s">
        <v>522</v>
      </c>
      <c r="W3055" s="14"/>
      <c r="X3055" s="14"/>
      <c r="Y3055" s="14"/>
      <c r="Z3055" s="14" t="s">
        <v>123</v>
      </c>
      <c r="AA3055" s="3" t="s">
        <v>23558</v>
      </c>
    </row>
    <row r="3056" spans="2:27" x14ac:dyDescent="0.2">
      <c r="B3056" s="14" t="s">
        <v>4965</v>
      </c>
      <c r="C3056" s="15" t="s">
        <v>23513</v>
      </c>
      <c r="D3056" s="12">
        <v>535</v>
      </c>
      <c r="E3056" s="15" t="s">
        <v>23522</v>
      </c>
      <c r="F3056" s="14" t="s">
        <v>5160</v>
      </c>
      <c r="G3056" s="14" t="s">
        <v>5161</v>
      </c>
      <c r="H3056" s="14" t="s">
        <v>5162</v>
      </c>
      <c r="I3056" s="14" t="s">
        <v>5158</v>
      </c>
      <c r="J3056" s="14" t="s">
        <v>365</v>
      </c>
      <c r="K3056" s="14" t="s">
        <v>1026</v>
      </c>
      <c r="L3056" s="14" t="s">
        <v>365</v>
      </c>
      <c r="M3056" s="14" t="s">
        <v>365</v>
      </c>
      <c r="N3056" s="14"/>
      <c r="O3056" s="14"/>
      <c r="P3056" s="14" t="s">
        <v>36</v>
      </c>
      <c r="Q3056" s="15"/>
      <c r="R3056" s="14"/>
      <c r="S3056" s="14" t="s">
        <v>4969</v>
      </c>
      <c r="T3056" s="14">
        <v>9</v>
      </c>
      <c r="U3056" s="14" t="s">
        <v>5163</v>
      </c>
      <c r="V3056" s="14" t="s">
        <v>522</v>
      </c>
      <c r="W3056" s="14"/>
      <c r="X3056" s="14"/>
      <c r="Y3056" s="14"/>
      <c r="Z3056" s="14" t="s">
        <v>123</v>
      </c>
      <c r="AA3056" s="3" t="s">
        <v>23558</v>
      </c>
    </row>
    <row r="3057" spans="2:27" x14ac:dyDescent="0.2">
      <c r="B3057" s="14" t="s">
        <v>4965</v>
      </c>
      <c r="C3057" s="15" t="s">
        <v>23513</v>
      </c>
      <c r="D3057" s="12">
        <v>536</v>
      </c>
      <c r="E3057" s="15" t="s">
        <v>23522</v>
      </c>
      <c r="F3057" s="14" t="s">
        <v>5165</v>
      </c>
      <c r="G3057" s="14" t="s">
        <v>5166</v>
      </c>
      <c r="H3057" s="14" t="s">
        <v>5167</v>
      </c>
      <c r="I3057" s="14" t="s">
        <v>5168</v>
      </c>
      <c r="J3057" s="14" t="s">
        <v>136</v>
      </c>
      <c r="K3057" s="14" t="s">
        <v>1026</v>
      </c>
      <c r="L3057" s="14" t="s">
        <v>365</v>
      </c>
      <c r="M3057" s="14" t="s">
        <v>365</v>
      </c>
      <c r="N3057" s="14"/>
      <c r="O3057" s="14"/>
      <c r="P3057" s="14" t="s">
        <v>36</v>
      </c>
      <c r="Q3057" s="15"/>
      <c r="R3057" s="14"/>
      <c r="S3057" s="14" t="s">
        <v>4991</v>
      </c>
      <c r="T3057" s="14">
        <v>9</v>
      </c>
      <c r="U3057" s="14" t="s">
        <v>5169</v>
      </c>
      <c r="V3057" s="14" t="s">
        <v>522</v>
      </c>
      <c r="W3057" s="14"/>
      <c r="X3057" s="14"/>
      <c r="Y3057" s="14"/>
      <c r="Z3057" s="14" t="s">
        <v>123</v>
      </c>
      <c r="AA3057" s="3" t="s">
        <v>23558</v>
      </c>
    </row>
    <row r="3058" spans="2:27" x14ac:dyDescent="0.2">
      <c r="B3058" s="14" t="s">
        <v>4965</v>
      </c>
      <c r="C3058" s="15" t="s">
        <v>23513</v>
      </c>
      <c r="D3058" s="12">
        <v>538</v>
      </c>
      <c r="E3058" s="15" t="s">
        <v>23522</v>
      </c>
      <c r="F3058" s="14" t="s">
        <v>5176</v>
      </c>
      <c r="G3058" s="14" t="s">
        <v>5177</v>
      </c>
      <c r="H3058" s="14" t="s">
        <v>5178</v>
      </c>
      <c r="I3058" s="14" t="s">
        <v>895</v>
      </c>
      <c r="J3058" s="14" t="s">
        <v>388</v>
      </c>
      <c r="K3058" s="14" t="s">
        <v>1026</v>
      </c>
      <c r="L3058" s="14" t="s">
        <v>48</v>
      </c>
      <c r="M3058" s="14" t="s">
        <v>48</v>
      </c>
      <c r="N3058" s="14"/>
      <c r="O3058" s="14"/>
      <c r="P3058" s="14" t="s">
        <v>36</v>
      </c>
      <c r="Q3058" s="15"/>
      <c r="R3058" s="14"/>
      <c r="S3058" s="14" t="s">
        <v>5028</v>
      </c>
      <c r="T3058" s="14">
        <v>8</v>
      </c>
      <c r="U3058" s="14" t="s">
        <v>5179</v>
      </c>
      <c r="V3058" s="14" t="s">
        <v>530</v>
      </c>
      <c r="W3058" s="14"/>
      <c r="X3058" s="14"/>
      <c r="Y3058" s="14"/>
      <c r="Z3058" s="14" t="s">
        <v>38</v>
      </c>
      <c r="AA3058" s="3" t="s">
        <v>23558</v>
      </c>
    </row>
    <row r="3059" spans="2:27" x14ac:dyDescent="0.2">
      <c r="B3059" s="14" t="s">
        <v>4965</v>
      </c>
      <c r="C3059" s="15" t="s">
        <v>23513</v>
      </c>
      <c r="D3059" s="12">
        <v>542</v>
      </c>
      <c r="E3059" s="15" t="s">
        <v>23522</v>
      </c>
      <c r="F3059" s="14" t="s">
        <v>5195</v>
      </c>
      <c r="G3059" s="14" t="s">
        <v>5196</v>
      </c>
      <c r="H3059" s="14" t="s">
        <v>5197</v>
      </c>
      <c r="I3059" s="14" t="s">
        <v>5198</v>
      </c>
      <c r="J3059" s="14" t="s">
        <v>313</v>
      </c>
      <c r="K3059" s="14" t="s">
        <v>1026</v>
      </c>
      <c r="L3059" s="14" t="s">
        <v>365</v>
      </c>
      <c r="M3059" s="14" t="s">
        <v>365</v>
      </c>
      <c r="N3059" s="14"/>
      <c r="O3059" s="14"/>
      <c r="P3059" s="14" t="s">
        <v>36</v>
      </c>
      <c r="Q3059" s="15"/>
      <c r="R3059" s="14"/>
      <c r="S3059" s="14" t="s">
        <v>5028</v>
      </c>
      <c r="T3059" s="14">
        <v>9</v>
      </c>
      <c r="U3059" s="14" t="s">
        <v>5041</v>
      </c>
      <c r="V3059" s="14" t="s">
        <v>514</v>
      </c>
      <c r="W3059" s="14"/>
      <c r="X3059" s="14"/>
      <c r="Y3059" s="14"/>
      <c r="Z3059" s="14" t="s">
        <v>123</v>
      </c>
      <c r="AA3059" s="3" t="s">
        <v>23558</v>
      </c>
    </row>
    <row r="3060" spans="2:27" x14ac:dyDescent="0.2">
      <c r="B3060" s="14" t="s">
        <v>4965</v>
      </c>
      <c r="C3060" s="15" t="s">
        <v>23513</v>
      </c>
      <c r="D3060" s="12">
        <v>543</v>
      </c>
      <c r="E3060" s="15" t="s">
        <v>23522</v>
      </c>
      <c r="F3060" s="14" t="s">
        <v>5200</v>
      </c>
      <c r="G3060" s="14" t="s">
        <v>5201</v>
      </c>
      <c r="H3060" s="14" t="s">
        <v>5202</v>
      </c>
      <c r="I3060" s="14" t="s">
        <v>5198</v>
      </c>
      <c r="J3060" s="14" t="s">
        <v>626</v>
      </c>
      <c r="K3060" s="14" t="s">
        <v>1026</v>
      </c>
      <c r="L3060" s="14" t="s">
        <v>365</v>
      </c>
      <c r="M3060" s="14" t="s">
        <v>365</v>
      </c>
      <c r="N3060" s="14"/>
      <c r="O3060" s="14"/>
      <c r="P3060" s="14" t="s">
        <v>36</v>
      </c>
      <c r="Q3060" s="15"/>
      <c r="R3060" s="14"/>
      <c r="S3060" s="14" t="s">
        <v>5028</v>
      </c>
      <c r="T3060" s="14">
        <v>9</v>
      </c>
      <c r="U3060" s="14" t="s">
        <v>5041</v>
      </c>
      <c r="V3060" s="14" t="s">
        <v>514</v>
      </c>
      <c r="W3060" s="14"/>
      <c r="X3060" s="14"/>
      <c r="Y3060" s="14"/>
      <c r="Z3060" s="14" t="s">
        <v>123</v>
      </c>
      <c r="AA3060" s="3" t="s">
        <v>23558</v>
      </c>
    </row>
    <row r="3061" spans="2:27" x14ac:dyDescent="0.2">
      <c r="B3061" s="14" t="s">
        <v>5241</v>
      </c>
      <c r="C3061" s="15" t="s">
        <v>23513</v>
      </c>
      <c r="D3061" s="12">
        <v>561</v>
      </c>
      <c r="E3061" s="15" t="s">
        <v>23523</v>
      </c>
      <c r="F3061" s="14" t="s">
        <v>5339</v>
      </c>
      <c r="G3061" s="14" t="s">
        <v>5340</v>
      </c>
      <c r="H3061" s="14" t="s">
        <v>5341</v>
      </c>
      <c r="I3061" s="14" t="s">
        <v>810</v>
      </c>
      <c r="J3061" s="14" t="s">
        <v>182</v>
      </c>
      <c r="K3061" s="14" t="s">
        <v>1026</v>
      </c>
      <c r="L3061" s="14" t="s">
        <v>48</v>
      </c>
      <c r="M3061" s="14" t="s">
        <v>48</v>
      </c>
      <c r="N3061" s="14"/>
      <c r="O3061" s="14"/>
      <c r="P3061" s="14" t="s">
        <v>36</v>
      </c>
      <c r="Q3061" s="15"/>
      <c r="R3061" s="14"/>
      <c r="S3061" s="14" t="s">
        <v>5245</v>
      </c>
      <c r="T3061" s="14">
        <v>9</v>
      </c>
      <c r="U3061" s="14" t="s">
        <v>5256</v>
      </c>
      <c r="V3061" s="14" t="s">
        <v>514</v>
      </c>
      <c r="W3061" s="14" t="s">
        <v>5342</v>
      </c>
      <c r="X3061" s="14"/>
      <c r="Y3061" s="14"/>
      <c r="Z3061" s="14" t="s">
        <v>38</v>
      </c>
      <c r="AA3061" s="3" t="s">
        <v>23558</v>
      </c>
    </row>
    <row r="3062" spans="2:27" x14ac:dyDescent="0.2">
      <c r="B3062" s="14" t="s">
        <v>5241</v>
      </c>
      <c r="C3062" s="15" t="s">
        <v>23513</v>
      </c>
      <c r="D3062" s="12">
        <v>564</v>
      </c>
      <c r="E3062" s="15" t="s">
        <v>23523</v>
      </c>
      <c r="F3062" s="14" t="s">
        <v>5356</v>
      </c>
      <c r="G3062" s="14" t="s">
        <v>5357</v>
      </c>
      <c r="H3062" s="14" t="s">
        <v>5358</v>
      </c>
      <c r="I3062" s="14" t="s">
        <v>5258</v>
      </c>
      <c r="J3062" s="14" t="s">
        <v>63</v>
      </c>
      <c r="K3062" s="14" t="s">
        <v>1026</v>
      </c>
      <c r="L3062" s="14" t="s">
        <v>48</v>
      </c>
      <c r="M3062" s="14" t="s">
        <v>48</v>
      </c>
      <c r="N3062" s="14"/>
      <c r="O3062" s="14"/>
      <c r="P3062" s="14" t="s">
        <v>36</v>
      </c>
      <c r="Q3062" s="15"/>
      <c r="R3062" s="14"/>
      <c r="S3062" s="14" t="s">
        <v>5242</v>
      </c>
      <c r="T3062" s="14">
        <v>9</v>
      </c>
      <c r="U3062" s="14" t="s">
        <v>5248</v>
      </c>
      <c r="V3062" s="14" t="s">
        <v>522</v>
      </c>
      <c r="W3062" s="14" t="s">
        <v>5359</v>
      </c>
      <c r="X3062" s="14"/>
      <c r="Y3062" s="14"/>
      <c r="Z3062" s="14" t="s">
        <v>38</v>
      </c>
      <c r="AA3062" s="3" t="s">
        <v>23558</v>
      </c>
    </row>
    <row r="3063" spans="2:27" x14ac:dyDescent="0.2">
      <c r="B3063" s="14" t="s">
        <v>5241</v>
      </c>
      <c r="C3063" s="15" t="s">
        <v>23513</v>
      </c>
      <c r="D3063" s="12">
        <v>571</v>
      </c>
      <c r="E3063" s="15" t="s">
        <v>23523</v>
      </c>
      <c r="F3063" s="14" t="s">
        <v>5400</v>
      </c>
      <c r="G3063" s="14" t="s">
        <v>5401</v>
      </c>
      <c r="H3063" s="14" t="s">
        <v>5402</v>
      </c>
      <c r="I3063" s="14" t="s">
        <v>850</v>
      </c>
      <c r="J3063" s="14" t="s">
        <v>236</v>
      </c>
      <c r="K3063" s="14" t="s">
        <v>1026</v>
      </c>
      <c r="L3063" s="14" t="s">
        <v>48</v>
      </c>
      <c r="M3063" s="14" t="s">
        <v>48</v>
      </c>
      <c r="N3063" s="14"/>
      <c r="O3063" s="14"/>
      <c r="P3063" s="14" t="s">
        <v>36</v>
      </c>
      <c r="Q3063" s="15"/>
      <c r="R3063" s="14"/>
      <c r="S3063" s="14" t="s">
        <v>5242</v>
      </c>
      <c r="T3063" s="14">
        <v>9</v>
      </c>
      <c r="U3063" s="14" t="s">
        <v>5403</v>
      </c>
      <c r="V3063" s="14" t="s">
        <v>618</v>
      </c>
      <c r="W3063" s="14" t="s">
        <v>5404</v>
      </c>
      <c r="X3063" s="14"/>
      <c r="Y3063" s="14"/>
      <c r="Z3063" s="14" t="s">
        <v>38</v>
      </c>
      <c r="AA3063" s="3" t="s">
        <v>23558</v>
      </c>
    </row>
    <row r="3064" spans="2:27" x14ac:dyDescent="0.2">
      <c r="B3064" s="14" t="s">
        <v>5241</v>
      </c>
      <c r="C3064" s="15" t="s">
        <v>23513</v>
      </c>
      <c r="D3064" s="12">
        <v>575</v>
      </c>
      <c r="E3064" s="15" t="s">
        <v>23523</v>
      </c>
      <c r="F3064" s="14" t="s">
        <v>5423</v>
      </c>
      <c r="G3064" s="14" t="s">
        <v>5424</v>
      </c>
      <c r="H3064" s="14" t="s">
        <v>5425</v>
      </c>
      <c r="I3064" s="14" t="s">
        <v>816</v>
      </c>
      <c r="J3064" s="14" t="s">
        <v>139</v>
      </c>
      <c r="K3064" s="14" t="s">
        <v>1026</v>
      </c>
      <c r="L3064" s="14" t="s">
        <v>48</v>
      </c>
      <c r="M3064" s="14" t="s">
        <v>48</v>
      </c>
      <c r="N3064" s="14"/>
      <c r="O3064" s="14"/>
      <c r="P3064" s="14" t="s">
        <v>36</v>
      </c>
      <c r="Q3064" s="15"/>
      <c r="R3064" s="14"/>
      <c r="S3064" s="14" t="s">
        <v>5245</v>
      </c>
      <c r="T3064" s="14">
        <v>9</v>
      </c>
      <c r="U3064" s="14" t="s">
        <v>5246</v>
      </c>
      <c r="V3064" s="14"/>
      <c r="W3064" s="14" t="s">
        <v>5426</v>
      </c>
      <c r="X3064" s="14"/>
      <c r="Y3064" s="14"/>
      <c r="Z3064" s="14" t="s">
        <v>38</v>
      </c>
      <c r="AA3064" s="3" t="s">
        <v>23558</v>
      </c>
    </row>
    <row r="3065" spans="2:27" x14ac:dyDescent="0.2">
      <c r="B3065" s="14" t="s">
        <v>5241</v>
      </c>
      <c r="C3065" s="15" t="s">
        <v>23513</v>
      </c>
      <c r="D3065" s="12">
        <v>581</v>
      </c>
      <c r="E3065" s="15" t="s">
        <v>23523</v>
      </c>
      <c r="F3065" s="14" t="s">
        <v>5459</v>
      </c>
      <c r="G3065" s="14" t="s">
        <v>5460</v>
      </c>
      <c r="H3065" s="14" t="s">
        <v>5461</v>
      </c>
      <c r="I3065" s="14" t="s">
        <v>5462</v>
      </c>
      <c r="J3065" s="14" t="s">
        <v>164</v>
      </c>
      <c r="K3065" s="14" t="s">
        <v>1026</v>
      </c>
      <c r="L3065" s="14" t="s">
        <v>48</v>
      </c>
      <c r="M3065" s="14" t="s">
        <v>48</v>
      </c>
      <c r="N3065" s="14"/>
      <c r="O3065" s="14"/>
      <c r="P3065" s="14" t="s">
        <v>36</v>
      </c>
      <c r="Q3065" s="15"/>
      <c r="R3065" s="14"/>
      <c r="S3065" s="14" t="s">
        <v>5347</v>
      </c>
      <c r="T3065" s="14">
        <v>9</v>
      </c>
      <c r="U3065" s="14" t="s">
        <v>5260</v>
      </c>
      <c r="V3065" s="14" t="s">
        <v>514</v>
      </c>
      <c r="W3065" s="14" t="s">
        <v>5463</v>
      </c>
      <c r="X3065" s="14"/>
      <c r="Y3065" s="14"/>
      <c r="Z3065" s="14" t="s">
        <v>38</v>
      </c>
      <c r="AA3065" s="3" t="s">
        <v>23558</v>
      </c>
    </row>
    <row r="3066" spans="2:27" x14ac:dyDescent="0.2">
      <c r="B3066" s="14" t="s">
        <v>5241</v>
      </c>
      <c r="C3066" s="15" t="s">
        <v>23513</v>
      </c>
      <c r="D3066" s="12">
        <v>588</v>
      </c>
      <c r="E3066" s="15" t="s">
        <v>23523</v>
      </c>
      <c r="F3066" s="14" t="s">
        <v>5500</v>
      </c>
      <c r="G3066" s="14" t="s">
        <v>5501</v>
      </c>
      <c r="H3066" s="14" t="s">
        <v>5502</v>
      </c>
      <c r="I3066" s="14" t="s">
        <v>5503</v>
      </c>
      <c r="J3066" s="14" t="s">
        <v>173</v>
      </c>
      <c r="K3066" s="14" t="s">
        <v>1026</v>
      </c>
      <c r="L3066" s="14" t="s">
        <v>5240</v>
      </c>
      <c r="M3066" s="14" t="s">
        <v>5504</v>
      </c>
      <c r="N3066" s="14"/>
      <c r="O3066" s="14"/>
      <c r="P3066" s="14" t="s">
        <v>36</v>
      </c>
      <c r="Q3066" s="15"/>
      <c r="R3066" s="14"/>
      <c r="S3066" s="14" t="s">
        <v>5242</v>
      </c>
      <c r="T3066" s="14">
        <v>10</v>
      </c>
      <c r="U3066" s="14" t="s">
        <v>5248</v>
      </c>
      <c r="V3066" s="14" t="s">
        <v>522</v>
      </c>
      <c r="W3066" s="14" t="s">
        <v>5505</v>
      </c>
      <c r="X3066" s="14"/>
      <c r="Y3066" s="14"/>
      <c r="Z3066" s="14" t="s">
        <v>38</v>
      </c>
      <c r="AA3066" s="3" t="s">
        <v>23558</v>
      </c>
    </row>
    <row r="3067" spans="2:27" x14ac:dyDescent="0.2">
      <c r="B3067" s="14" t="s">
        <v>5241</v>
      </c>
      <c r="C3067" s="15" t="s">
        <v>23513</v>
      </c>
      <c r="D3067" s="12">
        <v>589</v>
      </c>
      <c r="E3067" s="15" t="s">
        <v>23523</v>
      </c>
      <c r="F3067" s="14" t="s">
        <v>5507</v>
      </c>
      <c r="G3067" s="14" t="s">
        <v>5508</v>
      </c>
      <c r="H3067" s="14" t="s">
        <v>5509</v>
      </c>
      <c r="I3067" s="14" t="s">
        <v>5510</v>
      </c>
      <c r="J3067" s="14" t="s">
        <v>48</v>
      </c>
      <c r="K3067" s="14" t="s">
        <v>1026</v>
      </c>
      <c r="L3067" s="14" t="s">
        <v>733</v>
      </c>
      <c r="M3067" s="14" t="s">
        <v>48</v>
      </c>
      <c r="N3067" s="14"/>
      <c r="O3067" s="14"/>
      <c r="P3067" s="14" t="s">
        <v>36</v>
      </c>
      <c r="Q3067" s="15"/>
      <c r="R3067" s="14"/>
      <c r="S3067" s="14" t="s">
        <v>5242</v>
      </c>
      <c r="T3067" s="14">
        <v>9</v>
      </c>
      <c r="U3067" s="14" t="s">
        <v>5257</v>
      </c>
      <c r="V3067" s="14" t="s">
        <v>526</v>
      </c>
      <c r="W3067" s="14" t="s">
        <v>5511</v>
      </c>
      <c r="X3067" s="14"/>
      <c r="Y3067" s="14"/>
      <c r="Z3067" s="14" t="s">
        <v>38</v>
      </c>
      <c r="AA3067" s="3" t="s">
        <v>23558</v>
      </c>
    </row>
    <row r="3068" spans="2:27" x14ac:dyDescent="0.2">
      <c r="B3068" s="14" t="s">
        <v>5241</v>
      </c>
      <c r="C3068" s="15" t="s">
        <v>23513</v>
      </c>
      <c r="D3068" s="12">
        <v>590</v>
      </c>
      <c r="E3068" s="15" t="s">
        <v>23523</v>
      </c>
      <c r="F3068" s="14" t="s">
        <v>5513</v>
      </c>
      <c r="G3068" s="14" t="s">
        <v>5514</v>
      </c>
      <c r="H3068" s="14" t="s">
        <v>5515</v>
      </c>
      <c r="I3068" s="14" t="s">
        <v>5516</v>
      </c>
      <c r="J3068" s="14" t="s">
        <v>450</v>
      </c>
      <c r="K3068" s="14" t="s">
        <v>1026</v>
      </c>
      <c r="L3068" s="14" t="s">
        <v>5517</v>
      </c>
      <c r="M3068" s="14" t="s">
        <v>1988</v>
      </c>
      <c r="N3068" s="14"/>
      <c r="O3068" s="14"/>
      <c r="P3068" s="14" t="s">
        <v>36</v>
      </c>
      <c r="Q3068" s="15"/>
      <c r="R3068" s="14"/>
      <c r="S3068" s="14" t="s">
        <v>5242</v>
      </c>
      <c r="T3068" s="14">
        <v>10</v>
      </c>
      <c r="U3068" s="14" t="s">
        <v>5248</v>
      </c>
      <c r="V3068" s="14" t="s">
        <v>522</v>
      </c>
      <c r="W3068" s="14" t="s">
        <v>5518</v>
      </c>
      <c r="X3068" s="14"/>
      <c r="Y3068" s="14"/>
      <c r="Z3068" s="14" t="s">
        <v>38</v>
      </c>
      <c r="AA3068" s="3" t="s">
        <v>23558</v>
      </c>
    </row>
    <row r="3069" spans="2:27" x14ac:dyDescent="0.2">
      <c r="B3069" s="14" t="s">
        <v>5241</v>
      </c>
      <c r="C3069" s="15" t="s">
        <v>23513</v>
      </c>
      <c r="D3069" s="12">
        <v>599</v>
      </c>
      <c r="E3069" s="15" t="s">
        <v>23523</v>
      </c>
      <c r="F3069" s="14" t="s">
        <v>4893</v>
      </c>
      <c r="G3069" s="14" t="s">
        <v>5564</v>
      </c>
      <c r="H3069" s="14" t="s">
        <v>4895</v>
      </c>
      <c r="I3069" s="14" t="s">
        <v>762</v>
      </c>
      <c r="J3069" s="14" t="s">
        <v>115</v>
      </c>
      <c r="K3069" s="14" t="s">
        <v>1026</v>
      </c>
      <c r="L3069" s="14" t="s">
        <v>48</v>
      </c>
      <c r="M3069" s="14" t="s">
        <v>48</v>
      </c>
      <c r="N3069" s="14"/>
      <c r="O3069" s="14"/>
      <c r="P3069" s="14" t="s">
        <v>36</v>
      </c>
      <c r="Q3069" s="15"/>
      <c r="R3069" s="14"/>
      <c r="S3069" s="14" t="s">
        <v>5347</v>
      </c>
      <c r="T3069" s="14">
        <v>9</v>
      </c>
      <c r="U3069" s="14" t="s">
        <v>5256</v>
      </c>
      <c r="V3069" s="14" t="s">
        <v>514</v>
      </c>
      <c r="W3069" s="14" t="s">
        <v>5565</v>
      </c>
      <c r="X3069" s="14"/>
      <c r="Y3069" s="14"/>
      <c r="Z3069" s="14" t="s">
        <v>38</v>
      </c>
      <c r="AA3069" s="3" t="s">
        <v>23558</v>
      </c>
    </row>
    <row r="3070" spans="2:27" x14ac:dyDescent="0.2">
      <c r="B3070" s="14" t="s">
        <v>5618</v>
      </c>
      <c r="C3070" s="15" t="s">
        <v>23513</v>
      </c>
      <c r="D3070" s="12">
        <v>605</v>
      </c>
      <c r="E3070" s="15" t="s">
        <v>23524</v>
      </c>
      <c r="F3070" s="14" t="s">
        <v>5637</v>
      </c>
      <c r="G3070" s="14" t="s">
        <v>5638</v>
      </c>
      <c r="H3070" s="14" t="s">
        <v>5639</v>
      </c>
      <c r="I3070" s="14" t="s">
        <v>635</v>
      </c>
      <c r="J3070" s="14" t="s">
        <v>473</v>
      </c>
      <c r="K3070" s="14" t="s">
        <v>1026</v>
      </c>
      <c r="L3070" s="14" t="s">
        <v>365</v>
      </c>
      <c r="M3070" s="14" t="s">
        <v>382</v>
      </c>
      <c r="N3070" s="14"/>
      <c r="O3070" s="14"/>
      <c r="P3070" s="14" t="s">
        <v>36</v>
      </c>
      <c r="Q3070" s="15"/>
      <c r="R3070" s="14"/>
      <c r="S3070" s="14" t="s">
        <v>5640</v>
      </c>
      <c r="T3070" s="14">
        <v>3</v>
      </c>
      <c r="U3070" s="14" t="s">
        <v>5641</v>
      </c>
      <c r="V3070" s="14" t="s">
        <v>526</v>
      </c>
      <c r="W3070" s="14"/>
      <c r="X3070" s="14"/>
      <c r="Y3070" s="14"/>
      <c r="Z3070" s="14" t="s">
        <v>38</v>
      </c>
      <c r="AA3070" s="3" t="s">
        <v>23558</v>
      </c>
    </row>
    <row r="3071" spans="2:27" x14ac:dyDescent="0.2">
      <c r="B3071" s="14" t="s">
        <v>5618</v>
      </c>
      <c r="C3071" s="15" t="s">
        <v>23513</v>
      </c>
      <c r="D3071" s="12">
        <v>606</v>
      </c>
      <c r="E3071" s="15" t="s">
        <v>23524</v>
      </c>
      <c r="F3071" s="14" t="s">
        <v>5643</v>
      </c>
      <c r="G3071" s="14" t="s">
        <v>5644</v>
      </c>
      <c r="H3071" s="14" t="s">
        <v>5645</v>
      </c>
      <c r="I3071" s="14" t="s">
        <v>808</v>
      </c>
      <c r="J3071" s="14" t="s">
        <v>128</v>
      </c>
      <c r="K3071" s="14" t="s">
        <v>1026</v>
      </c>
      <c r="L3071" s="14" t="s">
        <v>83</v>
      </c>
      <c r="M3071" s="14" t="s">
        <v>1626</v>
      </c>
      <c r="N3071" s="14"/>
      <c r="O3071" s="14"/>
      <c r="P3071" s="14" t="s">
        <v>36</v>
      </c>
      <c r="Q3071" s="15"/>
      <c r="R3071" s="14"/>
      <c r="S3071" s="14" t="s">
        <v>5621</v>
      </c>
      <c r="T3071" s="14">
        <v>2</v>
      </c>
      <c r="U3071" s="14" t="s">
        <v>5646</v>
      </c>
      <c r="V3071" s="14" t="s">
        <v>522</v>
      </c>
      <c r="W3071" s="14" t="s">
        <v>5647</v>
      </c>
      <c r="X3071" s="14"/>
      <c r="Y3071" s="14"/>
      <c r="Z3071" s="14" t="s">
        <v>38</v>
      </c>
      <c r="AA3071" s="3" t="s">
        <v>23558</v>
      </c>
    </row>
    <row r="3072" spans="2:27" x14ac:dyDescent="0.2">
      <c r="B3072" s="14" t="s">
        <v>5618</v>
      </c>
      <c r="C3072" s="15" t="s">
        <v>23513</v>
      </c>
      <c r="D3072" s="12">
        <v>608</v>
      </c>
      <c r="E3072" s="15" t="s">
        <v>23524</v>
      </c>
      <c r="F3072" s="14" t="s">
        <v>5654</v>
      </c>
      <c r="G3072" s="14" t="s">
        <v>5655</v>
      </c>
      <c r="H3072" s="14" t="s">
        <v>5656</v>
      </c>
      <c r="I3072" s="14" t="s">
        <v>5657</v>
      </c>
      <c r="J3072" s="14" t="s">
        <v>116</v>
      </c>
      <c r="K3072" s="14" t="s">
        <v>1026</v>
      </c>
      <c r="L3072" s="14" t="s">
        <v>702</v>
      </c>
      <c r="M3072" s="14" t="s">
        <v>963</v>
      </c>
      <c r="N3072" s="14" t="s">
        <v>5658</v>
      </c>
      <c r="O3072" s="14"/>
      <c r="P3072" s="14" t="s">
        <v>36</v>
      </c>
      <c r="Q3072" s="15"/>
      <c r="R3072" s="14" t="s">
        <v>5659</v>
      </c>
      <c r="S3072" s="14" t="s">
        <v>5627</v>
      </c>
      <c r="T3072" s="14">
        <v>2</v>
      </c>
      <c r="U3072" s="14" t="s">
        <v>5660</v>
      </c>
      <c r="V3072" s="14" t="s">
        <v>514</v>
      </c>
      <c r="W3072" s="14" t="s">
        <v>5661</v>
      </c>
      <c r="X3072" s="14"/>
      <c r="Y3072" s="14"/>
      <c r="Z3072" s="14" t="s">
        <v>123</v>
      </c>
      <c r="AA3072" s="3" t="s">
        <v>23558</v>
      </c>
    </row>
    <row r="3073" spans="2:27" x14ac:dyDescent="0.2">
      <c r="B3073" s="14" t="s">
        <v>5618</v>
      </c>
      <c r="C3073" s="15" t="s">
        <v>23513</v>
      </c>
      <c r="D3073" s="12">
        <v>610</v>
      </c>
      <c r="E3073" s="15" t="s">
        <v>23524</v>
      </c>
      <c r="F3073" s="14" t="s">
        <v>5666</v>
      </c>
      <c r="G3073" s="14" t="s">
        <v>5667</v>
      </c>
      <c r="H3073" s="14" t="s">
        <v>5668</v>
      </c>
      <c r="I3073" s="14" t="s">
        <v>809</v>
      </c>
      <c r="J3073" s="14" t="s">
        <v>179</v>
      </c>
      <c r="K3073" s="14" t="s">
        <v>1026</v>
      </c>
      <c r="L3073" s="14" t="s">
        <v>365</v>
      </c>
      <c r="M3073" s="14" t="s">
        <v>115</v>
      </c>
      <c r="N3073" s="14"/>
      <c r="O3073" s="14"/>
      <c r="P3073" s="14" t="s">
        <v>36</v>
      </c>
      <c r="Q3073" s="15"/>
      <c r="R3073" s="14"/>
      <c r="S3073" s="14" t="s">
        <v>5621</v>
      </c>
      <c r="T3073" s="14">
        <v>3</v>
      </c>
      <c r="U3073" s="14" t="s">
        <v>5669</v>
      </c>
      <c r="V3073" s="14" t="s">
        <v>522</v>
      </c>
      <c r="W3073" s="14"/>
      <c r="X3073" s="14"/>
      <c r="Y3073" s="14"/>
      <c r="Z3073" s="14" t="s">
        <v>38</v>
      </c>
      <c r="AA3073" s="3" t="s">
        <v>23558</v>
      </c>
    </row>
    <row r="3074" spans="2:27" x14ac:dyDescent="0.2">
      <c r="B3074" s="14" t="s">
        <v>5618</v>
      </c>
      <c r="C3074" s="15" t="s">
        <v>23513</v>
      </c>
      <c r="D3074" s="12">
        <v>611</v>
      </c>
      <c r="E3074" s="15" t="s">
        <v>23524</v>
      </c>
      <c r="F3074" s="14" t="s">
        <v>5671</v>
      </c>
      <c r="G3074" s="14" t="s">
        <v>5672</v>
      </c>
      <c r="H3074" s="14" t="s">
        <v>5673</v>
      </c>
      <c r="I3074" s="14" t="s">
        <v>5674</v>
      </c>
      <c r="J3074" s="14" t="s">
        <v>115</v>
      </c>
      <c r="K3074" s="14" t="s">
        <v>1026</v>
      </c>
      <c r="L3074" s="14" t="s">
        <v>1060</v>
      </c>
      <c r="M3074" s="14" t="s">
        <v>2282</v>
      </c>
      <c r="N3074" s="14"/>
      <c r="O3074" s="14"/>
      <c r="P3074" s="14" t="s">
        <v>36</v>
      </c>
      <c r="Q3074" s="15"/>
      <c r="R3074" s="14"/>
      <c r="S3074" s="14" t="s">
        <v>5630</v>
      </c>
      <c r="T3074" s="14">
        <v>2</v>
      </c>
      <c r="U3074" s="14" t="s">
        <v>5675</v>
      </c>
      <c r="V3074" s="14" t="s">
        <v>514</v>
      </c>
      <c r="W3074" s="14" t="s">
        <v>5676</v>
      </c>
      <c r="X3074" s="14"/>
      <c r="Y3074" s="14"/>
      <c r="Z3074" s="14" t="s">
        <v>38</v>
      </c>
      <c r="AA3074" s="3" t="s">
        <v>23558</v>
      </c>
    </row>
    <row r="3075" spans="2:27" x14ac:dyDescent="0.2">
      <c r="B3075" s="14" t="s">
        <v>5618</v>
      </c>
      <c r="C3075" s="15" t="s">
        <v>23513</v>
      </c>
      <c r="D3075" s="12">
        <v>612</v>
      </c>
      <c r="E3075" s="15" t="s">
        <v>23524</v>
      </c>
      <c r="F3075" s="14" t="s">
        <v>5678</v>
      </c>
      <c r="G3075" s="14" t="s">
        <v>5679</v>
      </c>
      <c r="H3075" s="14" t="s">
        <v>5680</v>
      </c>
      <c r="I3075" s="14" t="s">
        <v>4921</v>
      </c>
      <c r="J3075" s="14" t="s">
        <v>115</v>
      </c>
      <c r="K3075" s="14" t="s">
        <v>1026</v>
      </c>
      <c r="L3075" s="14" t="s">
        <v>365</v>
      </c>
      <c r="M3075" s="14" t="s">
        <v>236</v>
      </c>
      <c r="N3075" s="14"/>
      <c r="O3075" s="14"/>
      <c r="P3075" s="14" t="s">
        <v>36</v>
      </c>
      <c r="Q3075" s="15"/>
      <c r="R3075" s="14"/>
      <c r="S3075" s="14" t="s">
        <v>5630</v>
      </c>
      <c r="T3075" s="14">
        <v>2</v>
      </c>
      <c r="U3075" s="14" t="s">
        <v>5681</v>
      </c>
      <c r="V3075" s="14" t="s">
        <v>526</v>
      </c>
      <c r="W3075" s="14" t="s">
        <v>5682</v>
      </c>
      <c r="X3075" s="14"/>
      <c r="Y3075" s="14"/>
      <c r="Z3075" s="14" t="s">
        <v>123</v>
      </c>
      <c r="AA3075" s="3" t="s">
        <v>23558</v>
      </c>
    </row>
    <row r="3076" spans="2:27" x14ac:dyDescent="0.2">
      <c r="B3076" s="14" t="s">
        <v>5618</v>
      </c>
      <c r="C3076" s="15" t="s">
        <v>23513</v>
      </c>
      <c r="D3076" s="12">
        <v>613</v>
      </c>
      <c r="E3076" s="15" t="s">
        <v>23524</v>
      </c>
      <c r="F3076" s="14" t="s">
        <v>5684</v>
      </c>
      <c r="G3076" s="14" t="s">
        <v>5685</v>
      </c>
      <c r="H3076" s="14" t="s">
        <v>5686</v>
      </c>
      <c r="I3076" s="14" t="s">
        <v>834</v>
      </c>
      <c r="J3076" s="14" t="s">
        <v>57</v>
      </c>
      <c r="K3076" s="14" t="s">
        <v>1026</v>
      </c>
      <c r="L3076" s="14" t="s">
        <v>5687</v>
      </c>
      <c r="M3076" s="14" t="s">
        <v>1626</v>
      </c>
      <c r="N3076" s="14"/>
      <c r="O3076" s="14"/>
      <c r="P3076" s="14" t="s">
        <v>36</v>
      </c>
      <c r="Q3076" s="15"/>
      <c r="R3076" s="14"/>
      <c r="S3076" s="14" t="s">
        <v>5621</v>
      </c>
      <c r="T3076" s="14">
        <v>2</v>
      </c>
      <c r="U3076" s="14" t="s">
        <v>5626</v>
      </c>
      <c r="V3076" s="14" t="s">
        <v>522</v>
      </c>
      <c r="W3076" s="14" t="s">
        <v>5688</v>
      </c>
      <c r="X3076" s="14"/>
      <c r="Y3076" s="14"/>
      <c r="Z3076" s="14" t="s">
        <v>38</v>
      </c>
      <c r="AA3076" s="3" t="s">
        <v>23558</v>
      </c>
    </row>
    <row r="3077" spans="2:27" x14ac:dyDescent="0.2">
      <c r="B3077" s="14" t="s">
        <v>5618</v>
      </c>
      <c r="C3077" s="15" t="s">
        <v>23513</v>
      </c>
      <c r="D3077" s="12">
        <v>614</v>
      </c>
      <c r="E3077" s="15" t="s">
        <v>23524</v>
      </c>
      <c r="F3077" s="14" t="s">
        <v>5690</v>
      </c>
      <c r="G3077" s="14" t="s">
        <v>5691</v>
      </c>
      <c r="H3077" s="14" t="s">
        <v>5692</v>
      </c>
      <c r="I3077" s="14" t="s">
        <v>4158</v>
      </c>
      <c r="J3077" s="14" t="s">
        <v>546</v>
      </c>
      <c r="K3077" s="14" t="s">
        <v>1026</v>
      </c>
      <c r="L3077" s="14" t="s">
        <v>365</v>
      </c>
      <c r="M3077" s="14" t="s">
        <v>516</v>
      </c>
      <c r="N3077" s="14"/>
      <c r="O3077" s="14"/>
      <c r="P3077" s="14" t="s">
        <v>36</v>
      </c>
      <c r="Q3077" s="15"/>
      <c r="R3077" s="14"/>
      <c r="S3077" s="14" t="s">
        <v>5622</v>
      </c>
      <c r="T3077" s="14">
        <v>2</v>
      </c>
      <c r="U3077" s="14" t="s">
        <v>5693</v>
      </c>
      <c r="V3077" s="14" t="s">
        <v>526</v>
      </c>
      <c r="W3077" s="14" t="s">
        <v>5694</v>
      </c>
      <c r="X3077" s="14"/>
      <c r="Y3077" s="14"/>
      <c r="Z3077" s="14" t="s">
        <v>38</v>
      </c>
      <c r="AA3077" s="3" t="s">
        <v>23558</v>
      </c>
    </row>
    <row r="3078" spans="2:27" x14ac:dyDescent="0.2">
      <c r="B3078" s="14" t="s">
        <v>5618</v>
      </c>
      <c r="C3078" s="15" t="s">
        <v>23513</v>
      </c>
      <c r="D3078" s="12">
        <v>616</v>
      </c>
      <c r="E3078" s="15" t="s">
        <v>23524</v>
      </c>
      <c r="F3078" s="14" t="s">
        <v>5701</v>
      </c>
      <c r="G3078" s="14" t="s">
        <v>5702</v>
      </c>
      <c r="H3078" s="14" t="s">
        <v>5703</v>
      </c>
      <c r="I3078" s="14" t="s">
        <v>5704</v>
      </c>
      <c r="J3078" s="14" t="s">
        <v>3568</v>
      </c>
      <c r="K3078" s="14" t="s">
        <v>1026</v>
      </c>
      <c r="L3078" s="14" t="s">
        <v>450</v>
      </c>
      <c r="M3078" s="14" t="s">
        <v>1626</v>
      </c>
      <c r="N3078" s="14"/>
      <c r="O3078" s="14"/>
      <c r="P3078" s="14" t="s">
        <v>36</v>
      </c>
      <c r="Q3078" s="15"/>
      <c r="R3078" s="14"/>
      <c r="S3078" s="14" t="s">
        <v>5619</v>
      </c>
      <c r="T3078" s="14">
        <v>2</v>
      </c>
      <c r="U3078" s="14" t="s">
        <v>5705</v>
      </c>
      <c r="V3078" s="14" t="s">
        <v>526</v>
      </c>
      <c r="W3078" s="14" t="s">
        <v>5706</v>
      </c>
      <c r="X3078" s="14"/>
      <c r="Y3078" s="14"/>
      <c r="Z3078" s="14" t="s">
        <v>123</v>
      </c>
      <c r="AA3078" s="3" t="s">
        <v>23558</v>
      </c>
    </row>
    <row r="3079" spans="2:27" x14ac:dyDescent="0.2">
      <c r="B3079" s="14" t="s">
        <v>5618</v>
      </c>
      <c r="C3079" s="15" t="s">
        <v>23513</v>
      </c>
      <c r="D3079" s="12">
        <v>617</v>
      </c>
      <c r="E3079" s="15" t="s">
        <v>23524</v>
      </c>
      <c r="F3079" s="14" t="s">
        <v>4731</v>
      </c>
      <c r="G3079" s="14" t="s">
        <v>5708</v>
      </c>
      <c r="H3079" s="14" t="s">
        <v>5709</v>
      </c>
      <c r="I3079" s="14" t="s">
        <v>4940</v>
      </c>
      <c r="J3079" s="14" t="s">
        <v>185</v>
      </c>
      <c r="K3079" s="14" t="s">
        <v>1026</v>
      </c>
      <c r="L3079" s="14" t="s">
        <v>365</v>
      </c>
      <c r="M3079" s="14" t="s">
        <v>57</v>
      </c>
      <c r="N3079" s="14"/>
      <c r="O3079" s="14"/>
      <c r="P3079" s="14" t="s">
        <v>36</v>
      </c>
      <c r="Q3079" s="15"/>
      <c r="R3079" s="14"/>
      <c r="S3079" s="14" t="s">
        <v>5627</v>
      </c>
      <c r="T3079" s="14">
        <v>3</v>
      </c>
      <c r="U3079" s="14" t="s">
        <v>5636</v>
      </c>
      <c r="V3079" s="14" t="s">
        <v>522</v>
      </c>
      <c r="W3079" s="14"/>
      <c r="X3079" s="14"/>
      <c r="Y3079" s="14"/>
      <c r="Z3079" s="14" t="s">
        <v>38</v>
      </c>
      <c r="AA3079" s="3" t="s">
        <v>23558</v>
      </c>
    </row>
    <row r="3080" spans="2:27" x14ac:dyDescent="0.2">
      <c r="B3080" s="14" t="s">
        <v>5618</v>
      </c>
      <c r="C3080" s="15" t="s">
        <v>23513</v>
      </c>
      <c r="D3080" s="12">
        <v>620</v>
      </c>
      <c r="E3080" s="15" t="s">
        <v>23524</v>
      </c>
      <c r="F3080" s="14" t="s">
        <v>5726</v>
      </c>
      <c r="G3080" s="14" t="s">
        <v>5727</v>
      </c>
      <c r="H3080" s="14" t="s">
        <v>5728</v>
      </c>
      <c r="I3080" s="14" t="s">
        <v>816</v>
      </c>
      <c r="J3080" s="14" t="s">
        <v>139</v>
      </c>
      <c r="K3080" s="14" t="s">
        <v>1026</v>
      </c>
      <c r="L3080" s="14" t="s">
        <v>4946</v>
      </c>
      <c r="M3080" s="14" t="s">
        <v>5729</v>
      </c>
      <c r="N3080" s="14"/>
      <c r="O3080" s="14"/>
      <c r="P3080" s="14" t="s">
        <v>36</v>
      </c>
      <c r="Q3080" s="15"/>
      <c r="R3080" s="14"/>
      <c r="S3080" s="14" t="s">
        <v>5621</v>
      </c>
      <c r="T3080" s="14">
        <v>2</v>
      </c>
      <c r="U3080" s="14" t="s">
        <v>5730</v>
      </c>
      <c r="V3080" s="14" t="s">
        <v>522</v>
      </c>
      <c r="W3080" s="14" t="s">
        <v>5731</v>
      </c>
      <c r="X3080" s="14"/>
      <c r="Y3080" s="14"/>
      <c r="Z3080" s="14" t="s">
        <v>38</v>
      </c>
      <c r="AA3080" s="3" t="s">
        <v>23558</v>
      </c>
    </row>
    <row r="3081" spans="2:27" x14ac:dyDescent="0.2">
      <c r="B3081" s="14" t="s">
        <v>5618</v>
      </c>
      <c r="C3081" s="15" t="s">
        <v>23513</v>
      </c>
      <c r="D3081" s="12">
        <v>621</v>
      </c>
      <c r="E3081" s="15" t="s">
        <v>23524</v>
      </c>
      <c r="F3081" s="14" t="s">
        <v>5733</v>
      </c>
      <c r="G3081" s="14" t="s">
        <v>5734</v>
      </c>
      <c r="H3081" s="14" t="s">
        <v>5735</v>
      </c>
      <c r="I3081" s="14" t="s">
        <v>816</v>
      </c>
      <c r="J3081" s="14" t="s">
        <v>139</v>
      </c>
      <c r="K3081" s="14" t="s">
        <v>1026</v>
      </c>
      <c r="L3081" s="14" t="s">
        <v>5736</v>
      </c>
      <c r="M3081" s="14" t="s">
        <v>5737</v>
      </c>
      <c r="N3081" s="14"/>
      <c r="O3081" s="14"/>
      <c r="P3081" s="14" t="s">
        <v>36</v>
      </c>
      <c r="Q3081" s="15"/>
      <c r="R3081" s="14"/>
      <c r="S3081" s="14" t="s">
        <v>5621</v>
      </c>
      <c r="T3081" s="14">
        <v>2</v>
      </c>
      <c r="U3081" s="14" t="s">
        <v>5738</v>
      </c>
      <c r="V3081" s="14" t="s">
        <v>526</v>
      </c>
      <c r="W3081" s="14" t="s">
        <v>5739</v>
      </c>
      <c r="X3081" s="14"/>
      <c r="Y3081" s="14"/>
      <c r="Z3081" s="14" t="s">
        <v>38</v>
      </c>
      <c r="AA3081" s="3" t="s">
        <v>23558</v>
      </c>
    </row>
    <row r="3082" spans="2:27" x14ac:dyDescent="0.2">
      <c r="B3082" s="14" t="s">
        <v>5618</v>
      </c>
      <c r="C3082" s="15" t="s">
        <v>23513</v>
      </c>
      <c r="D3082" s="12">
        <v>622</v>
      </c>
      <c r="E3082" s="15" t="s">
        <v>23524</v>
      </c>
      <c r="F3082" s="14" t="s">
        <v>5741</v>
      </c>
      <c r="G3082" s="14" t="s">
        <v>5742</v>
      </c>
      <c r="H3082" s="14" t="s">
        <v>5743</v>
      </c>
      <c r="I3082" s="14" t="s">
        <v>816</v>
      </c>
      <c r="J3082" s="14" t="s">
        <v>139</v>
      </c>
      <c r="K3082" s="14" t="s">
        <v>1026</v>
      </c>
      <c r="L3082" s="14" t="s">
        <v>5744</v>
      </c>
      <c r="M3082" s="14" t="s">
        <v>5745</v>
      </c>
      <c r="N3082" s="14"/>
      <c r="O3082" s="14"/>
      <c r="P3082" s="14" t="s">
        <v>36</v>
      </c>
      <c r="Q3082" s="15"/>
      <c r="R3082" s="14" t="s">
        <v>1030</v>
      </c>
      <c r="S3082" s="14" t="s">
        <v>5619</v>
      </c>
      <c r="T3082" s="14">
        <v>2</v>
      </c>
      <c r="U3082" s="14" t="s">
        <v>5746</v>
      </c>
      <c r="V3082" s="14" t="s">
        <v>522</v>
      </c>
      <c r="W3082" s="14" t="s">
        <v>5747</v>
      </c>
      <c r="X3082" s="14"/>
      <c r="Y3082" s="14"/>
      <c r="Z3082" s="14" t="s">
        <v>123</v>
      </c>
      <c r="AA3082" s="3" t="s">
        <v>23558</v>
      </c>
    </row>
    <row r="3083" spans="2:27" x14ac:dyDescent="0.2">
      <c r="B3083" s="14" t="s">
        <v>5618</v>
      </c>
      <c r="C3083" s="15" t="s">
        <v>23513</v>
      </c>
      <c r="D3083" s="12">
        <v>624</v>
      </c>
      <c r="E3083" s="15" t="s">
        <v>23524</v>
      </c>
      <c r="F3083" s="14" t="s">
        <v>5758</v>
      </c>
      <c r="G3083" s="14" t="s">
        <v>5759</v>
      </c>
      <c r="H3083" s="14" t="s">
        <v>5760</v>
      </c>
      <c r="I3083" s="14" t="s">
        <v>5633</v>
      </c>
      <c r="J3083" s="14" t="s">
        <v>42</v>
      </c>
      <c r="K3083" s="14" t="s">
        <v>1026</v>
      </c>
      <c r="L3083" s="14" t="s">
        <v>5761</v>
      </c>
      <c r="M3083" s="14" t="s">
        <v>1626</v>
      </c>
      <c r="N3083" s="14"/>
      <c r="O3083" s="14"/>
      <c r="P3083" s="14" t="s">
        <v>36</v>
      </c>
      <c r="Q3083" s="15"/>
      <c r="R3083" s="14"/>
      <c r="S3083" s="14" t="s">
        <v>5619</v>
      </c>
      <c r="T3083" s="14">
        <v>2</v>
      </c>
      <c r="U3083" s="14" t="s">
        <v>5762</v>
      </c>
      <c r="V3083" s="14" t="s">
        <v>522</v>
      </c>
      <c r="W3083" s="14" t="s">
        <v>5763</v>
      </c>
      <c r="X3083" s="14"/>
      <c r="Y3083" s="14"/>
      <c r="Z3083" s="14" t="s">
        <v>38</v>
      </c>
      <c r="AA3083" s="3" t="s">
        <v>23558</v>
      </c>
    </row>
    <row r="3084" spans="2:27" x14ac:dyDescent="0.2">
      <c r="B3084" s="14" t="s">
        <v>5618</v>
      </c>
      <c r="C3084" s="15" t="s">
        <v>23513</v>
      </c>
      <c r="D3084" s="12">
        <v>628</v>
      </c>
      <c r="E3084" s="15" t="s">
        <v>23524</v>
      </c>
      <c r="F3084" s="14" t="s">
        <v>5790</v>
      </c>
      <c r="G3084" s="14" t="s">
        <v>5791</v>
      </c>
      <c r="H3084" s="14" t="s">
        <v>5792</v>
      </c>
      <c r="I3084" s="14" t="s">
        <v>5635</v>
      </c>
      <c r="J3084" s="14" t="s">
        <v>271</v>
      </c>
      <c r="K3084" s="14" t="s">
        <v>1026</v>
      </c>
      <c r="L3084" s="14" t="s">
        <v>5793</v>
      </c>
      <c r="M3084" s="14" t="s">
        <v>5794</v>
      </c>
      <c r="N3084" s="14"/>
      <c r="O3084" s="14"/>
      <c r="P3084" s="14" t="s">
        <v>36</v>
      </c>
      <c r="Q3084" s="15"/>
      <c r="R3084" s="14"/>
      <c r="S3084" s="14" t="s">
        <v>5630</v>
      </c>
      <c r="T3084" s="14">
        <v>2</v>
      </c>
      <c r="U3084" s="14" t="s">
        <v>5795</v>
      </c>
      <c r="V3084" s="14" t="s">
        <v>514</v>
      </c>
      <c r="W3084" s="14" t="s">
        <v>5796</v>
      </c>
      <c r="X3084" s="14"/>
      <c r="Y3084" s="14"/>
      <c r="Z3084" s="14" t="s">
        <v>38</v>
      </c>
      <c r="AA3084" s="3" t="s">
        <v>23558</v>
      </c>
    </row>
    <row r="3085" spans="2:27" x14ac:dyDescent="0.2">
      <c r="B3085" s="14" t="s">
        <v>5618</v>
      </c>
      <c r="C3085" s="15" t="s">
        <v>23513</v>
      </c>
      <c r="D3085" s="12">
        <v>629</v>
      </c>
      <c r="E3085" s="15" t="s">
        <v>23524</v>
      </c>
      <c r="F3085" s="14" t="s">
        <v>5798</v>
      </c>
      <c r="G3085" s="14" t="s">
        <v>5672</v>
      </c>
      <c r="H3085" s="14" t="s">
        <v>5799</v>
      </c>
      <c r="I3085" s="14" t="s">
        <v>5800</v>
      </c>
      <c r="J3085" s="14" t="s">
        <v>129</v>
      </c>
      <c r="K3085" s="14" t="s">
        <v>1026</v>
      </c>
      <c r="L3085" s="14" t="s">
        <v>271</v>
      </c>
      <c r="M3085" s="14" t="s">
        <v>487</v>
      </c>
      <c r="N3085" s="14"/>
      <c r="O3085" s="14"/>
      <c r="P3085" s="14" t="s">
        <v>36</v>
      </c>
      <c r="Q3085" s="15"/>
      <c r="R3085" s="14"/>
      <c r="S3085" s="14" t="s">
        <v>5630</v>
      </c>
      <c r="T3085" s="14">
        <v>2</v>
      </c>
      <c r="U3085" s="14" t="s">
        <v>5801</v>
      </c>
      <c r="V3085" s="14" t="s">
        <v>526</v>
      </c>
      <c r="W3085" s="14" t="s">
        <v>5802</v>
      </c>
      <c r="X3085" s="14"/>
      <c r="Y3085" s="14"/>
      <c r="Z3085" s="14" t="s">
        <v>38</v>
      </c>
      <c r="AA3085" s="3" t="s">
        <v>23558</v>
      </c>
    </row>
    <row r="3086" spans="2:27" x14ac:dyDescent="0.2">
      <c r="B3086" s="14" t="s">
        <v>5618</v>
      </c>
      <c r="C3086" s="15" t="s">
        <v>23513</v>
      </c>
      <c r="D3086" s="12">
        <v>630</v>
      </c>
      <c r="E3086" s="15" t="s">
        <v>23524</v>
      </c>
      <c r="F3086" s="14" t="s">
        <v>5804</v>
      </c>
      <c r="G3086" s="14" t="s">
        <v>5805</v>
      </c>
      <c r="H3086" s="14" t="s">
        <v>5806</v>
      </c>
      <c r="I3086" s="14" t="s">
        <v>5807</v>
      </c>
      <c r="J3086" s="14" t="s">
        <v>185</v>
      </c>
      <c r="K3086" s="14" t="s">
        <v>1026</v>
      </c>
      <c r="L3086" s="14" t="s">
        <v>407</v>
      </c>
      <c r="M3086" s="14" t="s">
        <v>1626</v>
      </c>
      <c r="N3086" s="14"/>
      <c r="O3086" s="14"/>
      <c r="P3086" s="14" t="s">
        <v>36</v>
      </c>
      <c r="Q3086" s="15"/>
      <c r="R3086" s="14"/>
      <c r="S3086" s="14" t="s">
        <v>5622</v>
      </c>
      <c r="T3086" s="14">
        <v>2</v>
      </c>
      <c r="U3086" s="14" t="s">
        <v>5808</v>
      </c>
      <c r="V3086" s="14" t="s">
        <v>514</v>
      </c>
      <c r="W3086" s="14" t="s">
        <v>5809</v>
      </c>
      <c r="X3086" s="14"/>
      <c r="Y3086" s="14"/>
      <c r="Z3086" s="14" t="s">
        <v>38</v>
      </c>
      <c r="AA3086" s="3" t="s">
        <v>23558</v>
      </c>
    </row>
    <row r="3087" spans="2:27" x14ac:dyDescent="0.2">
      <c r="B3087" s="14" t="s">
        <v>5618</v>
      </c>
      <c r="C3087" s="15" t="s">
        <v>23513</v>
      </c>
      <c r="D3087" s="12">
        <v>631</v>
      </c>
      <c r="E3087" s="15" t="s">
        <v>23524</v>
      </c>
      <c r="F3087" s="14" t="s">
        <v>4873</v>
      </c>
      <c r="G3087" s="14" t="s">
        <v>5811</v>
      </c>
      <c r="H3087" s="14" t="s">
        <v>5812</v>
      </c>
      <c r="I3087" s="14" t="s">
        <v>4876</v>
      </c>
      <c r="J3087" s="14" t="s">
        <v>179</v>
      </c>
      <c r="K3087" s="14" t="s">
        <v>1026</v>
      </c>
      <c r="L3087" s="14" t="s">
        <v>890</v>
      </c>
      <c r="M3087" s="14" t="s">
        <v>1626</v>
      </c>
      <c r="N3087" s="14"/>
      <c r="O3087" s="14"/>
      <c r="P3087" s="14" t="s">
        <v>36</v>
      </c>
      <c r="Q3087" s="15"/>
      <c r="R3087" s="14"/>
      <c r="S3087" s="14" t="s">
        <v>5621</v>
      </c>
      <c r="T3087" s="14">
        <v>2</v>
      </c>
      <c r="U3087" s="14" t="s">
        <v>5624</v>
      </c>
      <c r="V3087" s="14" t="s">
        <v>522</v>
      </c>
      <c r="W3087" s="14" t="s">
        <v>4879</v>
      </c>
      <c r="X3087" s="14"/>
      <c r="Y3087" s="14"/>
      <c r="Z3087" s="14" t="s">
        <v>123</v>
      </c>
      <c r="AA3087" s="3" t="s">
        <v>23558</v>
      </c>
    </row>
    <row r="3088" spans="2:27" x14ac:dyDescent="0.2">
      <c r="B3088" s="14" t="s">
        <v>5618</v>
      </c>
      <c r="C3088" s="15" t="s">
        <v>23513</v>
      </c>
      <c r="D3088" s="12">
        <v>632</v>
      </c>
      <c r="E3088" s="15" t="s">
        <v>23524</v>
      </c>
      <c r="F3088" s="14" t="s">
        <v>5814</v>
      </c>
      <c r="G3088" s="14" t="s">
        <v>5815</v>
      </c>
      <c r="H3088" s="14" t="s">
        <v>5816</v>
      </c>
      <c r="I3088" s="14" t="s">
        <v>797</v>
      </c>
      <c r="J3088" s="14" t="s">
        <v>185</v>
      </c>
      <c r="K3088" s="14" t="s">
        <v>1026</v>
      </c>
      <c r="L3088" s="14" t="s">
        <v>365</v>
      </c>
      <c r="M3088" s="14" t="s">
        <v>236</v>
      </c>
      <c r="N3088" s="14"/>
      <c r="O3088" s="14"/>
      <c r="P3088" s="14" t="s">
        <v>36</v>
      </c>
      <c r="Q3088" s="15"/>
      <c r="R3088" s="14"/>
      <c r="S3088" s="14" t="s">
        <v>5627</v>
      </c>
      <c r="T3088" s="14">
        <v>3</v>
      </c>
      <c r="U3088" s="14" t="s">
        <v>5817</v>
      </c>
      <c r="V3088" s="14" t="s">
        <v>526</v>
      </c>
      <c r="W3088" s="14"/>
      <c r="X3088" s="14"/>
      <c r="Y3088" s="14"/>
      <c r="Z3088" s="14" t="s">
        <v>38</v>
      </c>
      <c r="AA3088" s="3" t="s">
        <v>23558</v>
      </c>
    </row>
    <row r="3089" spans="2:27" x14ac:dyDescent="0.2">
      <c r="B3089" s="14" t="s">
        <v>5618</v>
      </c>
      <c r="C3089" s="15" t="s">
        <v>23513</v>
      </c>
      <c r="D3089" s="12">
        <v>635</v>
      </c>
      <c r="E3089" s="15" t="s">
        <v>23524</v>
      </c>
      <c r="F3089" s="14" t="s">
        <v>4887</v>
      </c>
      <c r="G3089" s="14" t="s">
        <v>5833</v>
      </c>
      <c r="H3089" s="14" t="s">
        <v>5834</v>
      </c>
      <c r="I3089" s="14" t="s">
        <v>4890</v>
      </c>
      <c r="J3089" s="14" t="s">
        <v>105</v>
      </c>
      <c r="K3089" s="14" t="s">
        <v>1026</v>
      </c>
      <c r="L3089" s="14" t="s">
        <v>450</v>
      </c>
      <c r="M3089" s="14" t="s">
        <v>236</v>
      </c>
      <c r="N3089" s="14" t="s">
        <v>5835</v>
      </c>
      <c r="O3089" s="14"/>
      <c r="P3089" s="14" t="s">
        <v>36</v>
      </c>
      <c r="Q3089" s="15"/>
      <c r="R3089" s="14" t="s">
        <v>5659</v>
      </c>
      <c r="S3089" s="14" t="s">
        <v>5627</v>
      </c>
      <c r="T3089" s="14">
        <v>2</v>
      </c>
      <c r="U3089" s="14" t="s">
        <v>5817</v>
      </c>
      <c r="V3089" s="14" t="s">
        <v>526</v>
      </c>
      <c r="W3089" s="14" t="s">
        <v>5836</v>
      </c>
      <c r="X3089" s="14"/>
      <c r="Y3089" s="14"/>
      <c r="Z3089" s="14" t="s">
        <v>123</v>
      </c>
      <c r="AA3089" s="3" t="s">
        <v>23558</v>
      </c>
    </row>
    <row r="3090" spans="2:27" x14ac:dyDescent="0.2">
      <c r="B3090" s="14" t="s">
        <v>5618</v>
      </c>
      <c r="C3090" s="15" t="s">
        <v>23513</v>
      </c>
      <c r="D3090" s="12">
        <v>636</v>
      </c>
      <c r="E3090" s="15" t="s">
        <v>23524</v>
      </c>
      <c r="F3090" s="14" t="s">
        <v>5838</v>
      </c>
      <c r="G3090" s="14" t="s">
        <v>5839</v>
      </c>
      <c r="H3090" s="14" t="s">
        <v>5840</v>
      </c>
      <c r="I3090" s="14" t="s">
        <v>762</v>
      </c>
      <c r="J3090" s="14" t="s">
        <v>115</v>
      </c>
      <c r="K3090" s="14" t="s">
        <v>1026</v>
      </c>
      <c r="L3090" s="14" t="s">
        <v>5841</v>
      </c>
      <c r="M3090" s="14" t="s">
        <v>1626</v>
      </c>
      <c r="N3090" s="14"/>
      <c r="O3090" s="14"/>
      <c r="P3090" s="14" t="s">
        <v>36</v>
      </c>
      <c r="Q3090" s="15"/>
      <c r="R3090" s="14" t="s">
        <v>1030</v>
      </c>
      <c r="S3090" s="14" t="s">
        <v>5622</v>
      </c>
      <c r="T3090" s="14">
        <v>2</v>
      </c>
      <c r="U3090" s="14" t="s">
        <v>5842</v>
      </c>
      <c r="V3090" s="14" t="s">
        <v>522</v>
      </c>
      <c r="W3090" s="14" t="s">
        <v>5843</v>
      </c>
      <c r="X3090" s="14"/>
      <c r="Y3090" s="14"/>
      <c r="Z3090" s="14" t="s">
        <v>38</v>
      </c>
      <c r="AA3090" s="3" t="s">
        <v>23558</v>
      </c>
    </row>
    <row r="3091" spans="2:27" x14ac:dyDescent="0.2">
      <c r="B3091" s="14" t="s">
        <v>5618</v>
      </c>
      <c r="C3091" s="15" t="s">
        <v>23513</v>
      </c>
      <c r="D3091" s="12">
        <v>638</v>
      </c>
      <c r="E3091" s="15" t="s">
        <v>23524</v>
      </c>
      <c r="F3091" s="14" t="s">
        <v>5852</v>
      </c>
      <c r="G3091" s="14" t="s">
        <v>5853</v>
      </c>
      <c r="H3091" s="14" t="s">
        <v>5854</v>
      </c>
      <c r="I3091" s="14" t="s">
        <v>5855</v>
      </c>
      <c r="J3091" s="14" t="s">
        <v>1626</v>
      </c>
      <c r="K3091" s="14" t="s">
        <v>1026</v>
      </c>
      <c r="L3091" s="14" t="s">
        <v>365</v>
      </c>
      <c r="M3091" s="14" t="s">
        <v>136</v>
      </c>
      <c r="N3091" s="14"/>
      <c r="O3091" s="14"/>
      <c r="P3091" s="14" t="s">
        <v>36</v>
      </c>
      <c r="Q3091" s="15"/>
      <c r="R3091" s="14" t="s">
        <v>1030</v>
      </c>
      <c r="S3091" s="14" t="s">
        <v>5619</v>
      </c>
      <c r="T3091" s="14">
        <v>2</v>
      </c>
      <c r="U3091" s="14" t="s">
        <v>5628</v>
      </c>
      <c r="V3091" s="14" t="s">
        <v>522</v>
      </c>
      <c r="W3091" s="14" t="s">
        <v>5856</v>
      </c>
      <c r="X3091" s="14"/>
      <c r="Y3091" s="14"/>
      <c r="Z3091" s="14" t="s">
        <v>38</v>
      </c>
      <c r="AA3091" s="3" t="s">
        <v>23558</v>
      </c>
    </row>
    <row r="3092" spans="2:27" x14ac:dyDescent="0.2">
      <c r="B3092" s="14" t="s">
        <v>5859</v>
      </c>
      <c r="C3092" s="15" t="s">
        <v>23513</v>
      </c>
      <c r="D3092" s="12">
        <v>639</v>
      </c>
      <c r="E3092" s="15" t="s">
        <v>23525</v>
      </c>
      <c r="F3092" s="14" t="s">
        <v>5908</v>
      </c>
      <c r="G3092" s="14" t="s">
        <v>5909</v>
      </c>
      <c r="H3092" s="14" t="s">
        <v>5910</v>
      </c>
      <c r="I3092" s="14" t="s">
        <v>5615</v>
      </c>
      <c r="J3092" s="14" t="s">
        <v>115</v>
      </c>
      <c r="K3092" s="14" t="s">
        <v>1026</v>
      </c>
      <c r="L3092" s="14" t="s">
        <v>4187</v>
      </c>
      <c r="M3092" s="14" t="s">
        <v>1550</v>
      </c>
      <c r="N3092" s="14"/>
      <c r="O3092" s="14"/>
      <c r="P3092" s="14" t="s">
        <v>36</v>
      </c>
      <c r="Q3092" s="15"/>
      <c r="R3092" s="14" t="s">
        <v>1267</v>
      </c>
      <c r="S3092" s="14" t="s">
        <v>5862</v>
      </c>
      <c r="T3092" s="14">
        <v>11</v>
      </c>
      <c r="U3092" s="14" t="s">
        <v>5866</v>
      </c>
      <c r="V3092" s="14" t="s">
        <v>522</v>
      </c>
      <c r="W3092" s="14" t="s">
        <v>5911</v>
      </c>
      <c r="X3092" s="14"/>
      <c r="Y3092" s="14"/>
      <c r="Z3092" s="14" t="s">
        <v>38</v>
      </c>
      <c r="AA3092" s="3" t="s">
        <v>23558</v>
      </c>
    </row>
    <row r="3093" spans="2:27" x14ac:dyDescent="0.2">
      <c r="B3093" s="14" t="s">
        <v>5859</v>
      </c>
      <c r="C3093" s="15" t="s">
        <v>23513</v>
      </c>
      <c r="D3093" s="12">
        <v>640</v>
      </c>
      <c r="E3093" s="15" t="s">
        <v>23525</v>
      </c>
      <c r="F3093" s="14" t="s">
        <v>5913</v>
      </c>
      <c r="G3093" s="14" t="s">
        <v>5914</v>
      </c>
      <c r="H3093" s="14" t="s">
        <v>5915</v>
      </c>
      <c r="I3093" s="14" t="s">
        <v>5615</v>
      </c>
      <c r="J3093" s="14" t="s">
        <v>115</v>
      </c>
      <c r="K3093" s="14" t="s">
        <v>1026</v>
      </c>
      <c r="L3093" s="14" t="s">
        <v>163</v>
      </c>
      <c r="M3093" s="14" t="s">
        <v>1550</v>
      </c>
      <c r="N3093" s="14"/>
      <c r="O3093" s="14"/>
      <c r="P3093" s="14" t="s">
        <v>36</v>
      </c>
      <c r="Q3093" s="15"/>
      <c r="R3093" s="14" t="s">
        <v>1131</v>
      </c>
      <c r="S3093" s="14" t="s">
        <v>5862</v>
      </c>
      <c r="T3093" s="14">
        <v>11</v>
      </c>
      <c r="U3093" s="14" t="s">
        <v>5863</v>
      </c>
      <c r="V3093" s="14" t="s">
        <v>514</v>
      </c>
      <c r="W3093" s="14" t="s">
        <v>5916</v>
      </c>
      <c r="X3093" s="14"/>
      <c r="Y3093" s="14"/>
      <c r="Z3093" s="14" t="s">
        <v>38</v>
      </c>
      <c r="AA3093" s="3" t="s">
        <v>23558</v>
      </c>
    </row>
    <row r="3094" spans="2:27" x14ac:dyDescent="0.2">
      <c r="B3094" s="14" t="s">
        <v>5859</v>
      </c>
      <c r="C3094" s="15" t="s">
        <v>23513</v>
      </c>
      <c r="D3094" s="12">
        <v>641</v>
      </c>
      <c r="E3094" s="15" t="s">
        <v>23525</v>
      </c>
      <c r="F3094" s="14" t="s">
        <v>5918</v>
      </c>
      <c r="G3094" s="14" t="s">
        <v>5919</v>
      </c>
      <c r="H3094" s="14" t="s">
        <v>5920</v>
      </c>
      <c r="I3094" s="14" t="s">
        <v>5921</v>
      </c>
      <c r="J3094" s="14" t="s">
        <v>5922</v>
      </c>
      <c r="K3094" s="14" t="s">
        <v>1026</v>
      </c>
      <c r="L3094" s="14" t="s">
        <v>268</v>
      </c>
      <c r="M3094" s="14" t="s">
        <v>1168</v>
      </c>
      <c r="N3094" s="14"/>
      <c r="O3094" s="14"/>
      <c r="P3094" s="14" t="s">
        <v>36</v>
      </c>
      <c r="Q3094" s="15"/>
      <c r="R3094" s="14" t="s">
        <v>1570</v>
      </c>
      <c r="S3094" s="14" t="s">
        <v>5862</v>
      </c>
      <c r="T3094" s="14">
        <v>11</v>
      </c>
      <c r="U3094" s="14" t="s">
        <v>5866</v>
      </c>
      <c r="V3094" s="14" t="s">
        <v>522</v>
      </c>
      <c r="W3094" s="14" t="s">
        <v>5923</v>
      </c>
      <c r="X3094" s="14"/>
      <c r="Y3094" s="14"/>
      <c r="Z3094" s="14" t="s">
        <v>123</v>
      </c>
      <c r="AA3094" s="3" t="s">
        <v>23558</v>
      </c>
    </row>
    <row r="3095" spans="2:27" x14ac:dyDescent="0.2">
      <c r="B3095" s="14" t="s">
        <v>5859</v>
      </c>
      <c r="C3095" s="15" t="s">
        <v>23513</v>
      </c>
      <c r="D3095" s="12">
        <v>642</v>
      </c>
      <c r="E3095" s="15" t="s">
        <v>23525</v>
      </c>
      <c r="F3095" s="14" t="s">
        <v>5925</v>
      </c>
      <c r="G3095" s="14" t="s">
        <v>5926</v>
      </c>
      <c r="H3095" s="14" t="s">
        <v>5927</v>
      </c>
      <c r="I3095" s="14" t="s">
        <v>899</v>
      </c>
      <c r="J3095" s="14" t="s">
        <v>124</v>
      </c>
      <c r="K3095" s="14" t="s">
        <v>1026</v>
      </c>
      <c r="L3095" s="14" t="s">
        <v>5928</v>
      </c>
      <c r="M3095" s="14" t="s">
        <v>1550</v>
      </c>
      <c r="N3095" s="14"/>
      <c r="O3095" s="14"/>
      <c r="P3095" s="14" t="s">
        <v>36</v>
      </c>
      <c r="Q3095" s="15"/>
      <c r="R3095" s="14" t="s">
        <v>1133</v>
      </c>
      <c r="S3095" s="14" t="s">
        <v>5862</v>
      </c>
      <c r="T3095" s="14">
        <v>11</v>
      </c>
      <c r="U3095" s="14" t="s">
        <v>5865</v>
      </c>
      <c r="V3095" s="14" t="s">
        <v>522</v>
      </c>
      <c r="W3095" s="14" t="s">
        <v>5929</v>
      </c>
      <c r="X3095" s="14"/>
      <c r="Y3095" s="14"/>
      <c r="Z3095" s="14" t="s">
        <v>38</v>
      </c>
      <c r="AA3095" s="3" t="s">
        <v>23558</v>
      </c>
    </row>
    <row r="3096" spans="2:27" x14ac:dyDescent="0.2">
      <c r="B3096" s="14" t="s">
        <v>5859</v>
      </c>
      <c r="C3096" s="15" t="s">
        <v>23513</v>
      </c>
      <c r="D3096" s="12">
        <v>643</v>
      </c>
      <c r="E3096" s="15" t="s">
        <v>23525</v>
      </c>
      <c r="F3096" s="14" t="s">
        <v>5931</v>
      </c>
      <c r="G3096" s="14" t="s">
        <v>5932</v>
      </c>
      <c r="H3096" s="14" t="s">
        <v>5933</v>
      </c>
      <c r="I3096" s="14" t="s">
        <v>5934</v>
      </c>
      <c r="J3096" s="14" t="s">
        <v>182</v>
      </c>
      <c r="K3096" s="14" t="s">
        <v>1026</v>
      </c>
      <c r="L3096" s="14" t="s">
        <v>708</v>
      </c>
      <c r="M3096" s="14" t="s">
        <v>1550</v>
      </c>
      <c r="N3096" s="14"/>
      <c r="O3096" s="14"/>
      <c r="P3096" s="14" t="s">
        <v>36</v>
      </c>
      <c r="Q3096" s="15"/>
      <c r="R3096" s="14" t="s">
        <v>1570</v>
      </c>
      <c r="S3096" s="14" t="s">
        <v>5862</v>
      </c>
      <c r="T3096" s="14">
        <v>11</v>
      </c>
      <c r="U3096" s="14" t="s">
        <v>5866</v>
      </c>
      <c r="V3096" s="14" t="s">
        <v>522</v>
      </c>
      <c r="W3096" s="14" t="s">
        <v>5935</v>
      </c>
      <c r="X3096" s="14"/>
      <c r="Y3096" s="14"/>
      <c r="Z3096" s="14" t="s">
        <v>38</v>
      </c>
      <c r="AA3096" s="3" t="s">
        <v>23558</v>
      </c>
    </row>
    <row r="3097" spans="2:27" x14ac:dyDescent="0.2">
      <c r="B3097" s="14" t="s">
        <v>5859</v>
      </c>
      <c r="C3097" s="15" t="s">
        <v>23513</v>
      </c>
      <c r="D3097" s="12">
        <v>644</v>
      </c>
      <c r="E3097" s="15" t="s">
        <v>23525</v>
      </c>
      <c r="F3097" s="14" t="s">
        <v>5937</v>
      </c>
      <c r="G3097" s="14" t="s">
        <v>5938</v>
      </c>
      <c r="H3097" s="14" t="s">
        <v>5939</v>
      </c>
      <c r="I3097" s="14" t="s">
        <v>5934</v>
      </c>
      <c r="J3097" s="14" t="s">
        <v>182</v>
      </c>
      <c r="K3097" s="14" t="s">
        <v>1026</v>
      </c>
      <c r="L3097" s="14" t="s">
        <v>504</v>
      </c>
      <c r="M3097" s="14" t="s">
        <v>1550</v>
      </c>
      <c r="N3097" s="14"/>
      <c r="O3097" s="14"/>
      <c r="P3097" s="14" t="s">
        <v>36</v>
      </c>
      <c r="Q3097" s="15"/>
      <c r="R3097" s="14" t="s">
        <v>1560</v>
      </c>
      <c r="S3097" s="14" t="s">
        <v>5862</v>
      </c>
      <c r="T3097" s="14">
        <v>11</v>
      </c>
      <c r="U3097" s="14" t="s">
        <v>5866</v>
      </c>
      <c r="V3097" s="14" t="s">
        <v>522</v>
      </c>
      <c r="W3097" s="14" t="s">
        <v>5940</v>
      </c>
      <c r="X3097" s="14"/>
      <c r="Y3097" s="14"/>
      <c r="Z3097" s="14" t="s">
        <v>38</v>
      </c>
      <c r="AA3097" s="3" t="s">
        <v>23558</v>
      </c>
    </row>
    <row r="3098" spans="2:27" x14ac:dyDescent="0.2">
      <c r="B3098" s="14" t="s">
        <v>5859</v>
      </c>
      <c r="C3098" s="15" t="s">
        <v>23513</v>
      </c>
      <c r="D3098" s="12">
        <v>645</v>
      </c>
      <c r="E3098" s="15" t="s">
        <v>23525</v>
      </c>
      <c r="F3098" s="14" t="s">
        <v>5942</v>
      </c>
      <c r="G3098" s="14" t="s">
        <v>5943</v>
      </c>
      <c r="H3098" s="14" t="s">
        <v>5944</v>
      </c>
      <c r="I3098" s="14" t="s">
        <v>5945</v>
      </c>
      <c r="J3098" s="14" t="s">
        <v>772</v>
      </c>
      <c r="K3098" s="14" t="s">
        <v>1026</v>
      </c>
      <c r="L3098" s="14" t="s">
        <v>5946</v>
      </c>
      <c r="M3098" s="14" t="s">
        <v>1550</v>
      </c>
      <c r="N3098" s="14"/>
      <c r="O3098" s="14"/>
      <c r="P3098" s="14" t="s">
        <v>36</v>
      </c>
      <c r="Q3098" s="15"/>
      <c r="R3098" s="14" t="s">
        <v>1131</v>
      </c>
      <c r="S3098" s="14" t="s">
        <v>5903</v>
      </c>
      <c r="T3098" s="14">
        <v>11</v>
      </c>
      <c r="U3098" s="14" t="s">
        <v>5904</v>
      </c>
      <c r="V3098" s="14" t="s">
        <v>522</v>
      </c>
      <c r="W3098" s="14" t="s">
        <v>5947</v>
      </c>
      <c r="X3098" s="14"/>
      <c r="Y3098" s="14"/>
      <c r="Z3098" s="14" t="s">
        <v>123</v>
      </c>
      <c r="AA3098" s="3" t="s">
        <v>23558</v>
      </c>
    </row>
    <row r="3099" spans="2:27" x14ac:dyDescent="0.2">
      <c r="B3099" s="14" t="s">
        <v>5859</v>
      </c>
      <c r="C3099" s="15" t="s">
        <v>23513</v>
      </c>
      <c r="D3099" s="12">
        <v>646</v>
      </c>
      <c r="E3099" s="15" t="s">
        <v>23525</v>
      </c>
      <c r="F3099" s="14" t="s">
        <v>5949</v>
      </c>
      <c r="G3099" s="14" t="s">
        <v>5950</v>
      </c>
      <c r="H3099" s="14" t="s">
        <v>5951</v>
      </c>
      <c r="I3099" s="14" t="s">
        <v>5952</v>
      </c>
      <c r="J3099" s="14" t="s">
        <v>5953</v>
      </c>
      <c r="K3099" s="14" t="s">
        <v>1026</v>
      </c>
      <c r="L3099" s="14" t="s">
        <v>726</v>
      </c>
      <c r="M3099" s="14" t="s">
        <v>2096</v>
      </c>
      <c r="N3099" s="14"/>
      <c r="O3099" s="14"/>
      <c r="P3099" s="14" t="s">
        <v>36</v>
      </c>
      <c r="Q3099" s="15"/>
      <c r="R3099" s="14" t="s">
        <v>5954</v>
      </c>
      <c r="S3099" s="14" t="s">
        <v>5880</v>
      </c>
      <c r="T3099" s="14">
        <v>11</v>
      </c>
      <c r="U3099" s="14" t="s">
        <v>5891</v>
      </c>
      <c r="V3099" s="14" t="s">
        <v>514</v>
      </c>
      <c r="W3099" s="14" t="s">
        <v>5955</v>
      </c>
      <c r="X3099" s="14"/>
      <c r="Y3099" s="14"/>
      <c r="Z3099" s="14" t="s">
        <v>38</v>
      </c>
      <c r="AA3099" s="3" t="s">
        <v>23558</v>
      </c>
    </row>
    <row r="3100" spans="2:27" x14ac:dyDescent="0.2">
      <c r="B3100" s="14" t="s">
        <v>5859</v>
      </c>
      <c r="C3100" s="15" t="s">
        <v>23513</v>
      </c>
      <c r="D3100" s="12">
        <v>647</v>
      </c>
      <c r="E3100" s="15" t="s">
        <v>23525</v>
      </c>
      <c r="F3100" s="14" t="s">
        <v>5957</v>
      </c>
      <c r="G3100" s="14" t="s">
        <v>5958</v>
      </c>
      <c r="H3100" s="14" t="s">
        <v>5959</v>
      </c>
      <c r="I3100" s="14" t="s">
        <v>637</v>
      </c>
      <c r="J3100" s="14" t="s">
        <v>271</v>
      </c>
      <c r="K3100" s="14" t="s">
        <v>1026</v>
      </c>
      <c r="L3100" s="14" t="s">
        <v>92</v>
      </c>
      <c r="M3100" s="14" t="s">
        <v>1550</v>
      </c>
      <c r="N3100" s="14"/>
      <c r="O3100" s="14"/>
      <c r="P3100" s="14" t="s">
        <v>36</v>
      </c>
      <c r="Q3100" s="15"/>
      <c r="R3100" s="14" t="s">
        <v>1267</v>
      </c>
      <c r="S3100" s="14" t="s">
        <v>5860</v>
      </c>
      <c r="T3100" s="14">
        <v>11</v>
      </c>
      <c r="U3100" s="14" t="s">
        <v>5893</v>
      </c>
      <c r="V3100" s="14" t="s">
        <v>522</v>
      </c>
      <c r="W3100" s="14" t="s">
        <v>5960</v>
      </c>
      <c r="X3100" s="14"/>
      <c r="Y3100" s="14"/>
      <c r="Z3100" s="14" t="s">
        <v>38</v>
      </c>
      <c r="AA3100" s="3" t="s">
        <v>23558</v>
      </c>
    </row>
    <row r="3101" spans="2:27" x14ac:dyDescent="0.2">
      <c r="B3101" s="14" t="s">
        <v>5859</v>
      </c>
      <c r="C3101" s="15" t="s">
        <v>23513</v>
      </c>
      <c r="D3101" s="12">
        <v>648</v>
      </c>
      <c r="E3101" s="15" t="s">
        <v>23525</v>
      </c>
      <c r="F3101" s="14" t="s">
        <v>5962</v>
      </c>
      <c r="G3101" s="14" t="s">
        <v>5963</v>
      </c>
      <c r="H3101" s="14" t="s">
        <v>5964</v>
      </c>
      <c r="I3101" s="14" t="s">
        <v>5965</v>
      </c>
      <c r="J3101" s="14" t="s">
        <v>1550</v>
      </c>
      <c r="K3101" s="14" t="s">
        <v>1026</v>
      </c>
      <c r="L3101" s="14" t="s">
        <v>1550</v>
      </c>
      <c r="M3101" s="14" t="s">
        <v>1550</v>
      </c>
      <c r="N3101" s="14"/>
      <c r="O3101" s="14"/>
      <c r="P3101" s="14" t="s">
        <v>36</v>
      </c>
      <c r="Q3101" s="15"/>
      <c r="R3101" s="14" t="s">
        <v>1048</v>
      </c>
      <c r="S3101" s="14" t="s">
        <v>5880</v>
      </c>
      <c r="T3101" s="14">
        <v>11</v>
      </c>
      <c r="U3101" s="14" t="s">
        <v>5966</v>
      </c>
      <c r="V3101" s="14" t="s">
        <v>522</v>
      </c>
      <c r="W3101" s="14" t="s">
        <v>5967</v>
      </c>
      <c r="X3101" s="14"/>
      <c r="Y3101" s="14"/>
      <c r="Z3101" s="14" t="s">
        <v>38</v>
      </c>
      <c r="AA3101" s="3" t="s">
        <v>23558</v>
      </c>
    </row>
    <row r="3102" spans="2:27" x14ac:dyDescent="0.2">
      <c r="B3102" s="14" t="s">
        <v>5859</v>
      </c>
      <c r="C3102" s="15" t="s">
        <v>23513</v>
      </c>
      <c r="D3102" s="12">
        <v>649</v>
      </c>
      <c r="E3102" s="15" t="s">
        <v>23525</v>
      </c>
      <c r="F3102" s="14" t="s">
        <v>5969</v>
      </c>
      <c r="G3102" s="14" t="s">
        <v>5970</v>
      </c>
      <c r="H3102" s="14" t="s">
        <v>5971</v>
      </c>
      <c r="I3102" s="14" t="s">
        <v>3526</v>
      </c>
      <c r="J3102" s="14" t="s">
        <v>115</v>
      </c>
      <c r="K3102" s="14" t="s">
        <v>1026</v>
      </c>
      <c r="L3102" s="14" t="s">
        <v>5972</v>
      </c>
      <c r="M3102" s="14" t="s">
        <v>1550</v>
      </c>
      <c r="N3102" s="14"/>
      <c r="O3102" s="14"/>
      <c r="P3102" s="14" t="s">
        <v>36</v>
      </c>
      <c r="Q3102" s="15"/>
      <c r="R3102" s="14" t="s">
        <v>1032</v>
      </c>
      <c r="S3102" s="14" t="s">
        <v>5862</v>
      </c>
      <c r="T3102" s="14">
        <v>11</v>
      </c>
      <c r="U3102" s="14" t="s">
        <v>5875</v>
      </c>
      <c r="V3102" s="14" t="s">
        <v>514</v>
      </c>
      <c r="W3102" s="14" t="s">
        <v>5973</v>
      </c>
      <c r="X3102" s="14"/>
      <c r="Y3102" s="14"/>
      <c r="Z3102" s="14" t="s">
        <v>38</v>
      </c>
      <c r="AA3102" s="3" t="s">
        <v>23558</v>
      </c>
    </row>
    <row r="3103" spans="2:27" x14ac:dyDescent="0.2">
      <c r="B3103" s="14" t="s">
        <v>5859</v>
      </c>
      <c r="C3103" s="15" t="s">
        <v>23513</v>
      </c>
      <c r="D3103" s="12">
        <v>681</v>
      </c>
      <c r="E3103" s="15" t="s">
        <v>23525</v>
      </c>
      <c r="F3103" s="14" t="s">
        <v>6116</v>
      </c>
      <c r="G3103" s="14" t="s">
        <v>6117</v>
      </c>
      <c r="H3103" s="14" t="s">
        <v>6118</v>
      </c>
      <c r="I3103" s="14" t="s">
        <v>6119</v>
      </c>
      <c r="J3103" s="14" t="s">
        <v>546</v>
      </c>
      <c r="K3103" s="14" t="s">
        <v>1026</v>
      </c>
      <c r="L3103" s="14" t="s">
        <v>96</v>
      </c>
      <c r="M3103" s="14" t="s">
        <v>1550</v>
      </c>
      <c r="N3103" s="14"/>
      <c r="O3103" s="14"/>
      <c r="P3103" s="14" t="s">
        <v>36</v>
      </c>
      <c r="Q3103" s="15"/>
      <c r="R3103" s="14" t="s">
        <v>1267</v>
      </c>
      <c r="S3103" s="14" t="s">
        <v>5862</v>
      </c>
      <c r="T3103" s="14">
        <v>11</v>
      </c>
      <c r="U3103" s="14" t="s">
        <v>5905</v>
      </c>
      <c r="V3103" s="14" t="s">
        <v>526</v>
      </c>
      <c r="W3103" s="14" t="s">
        <v>6120</v>
      </c>
      <c r="X3103" s="14"/>
      <c r="Y3103" s="14"/>
      <c r="Z3103" s="14" t="s">
        <v>38</v>
      </c>
      <c r="AA3103" s="3" t="s">
        <v>23558</v>
      </c>
    </row>
    <row r="3104" spans="2:27" x14ac:dyDescent="0.2">
      <c r="B3104" s="14" t="s">
        <v>5859</v>
      </c>
      <c r="C3104" s="15" t="s">
        <v>23513</v>
      </c>
      <c r="D3104" s="12">
        <v>682</v>
      </c>
      <c r="E3104" s="15" t="s">
        <v>23525</v>
      </c>
      <c r="F3104" s="14" t="s">
        <v>6122</v>
      </c>
      <c r="G3104" s="14" t="s">
        <v>6123</v>
      </c>
      <c r="H3104" s="14" t="s">
        <v>6124</v>
      </c>
      <c r="I3104" s="14" t="s">
        <v>6125</v>
      </c>
      <c r="J3104" s="14" t="s">
        <v>1550</v>
      </c>
      <c r="K3104" s="14" t="s">
        <v>1026</v>
      </c>
      <c r="L3104" s="14" t="s">
        <v>1550</v>
      </c>
      <c r="M3104" s="14" t="s">
        <v>1550</v>
      </c>
      <c r="N3104" s="14"/>
      <c r="O3104" s="14"/>
      <c r="P3104" s="14" t="s">
        <v>36</v>
      </c>
      <c r="Q3104" s="15"/>
      <c r="R3104" s="14" t="s">
        <v>1267</v>
      </c>
      <c r="S3104" s="14" t="s">
        <v>5860</v>
      </c>
      <c r="T3104" s="14">
        <v>11</v>
      </c>
      <c r="U3104" s="14" t="s">
        <v>5900</v>
      </c>
      <c r="V3104" s="14" t="s">
        <v>526</v>
      </c>
      <c r="W3104" s="14" t="s">
        <v>6126</v>
      </c>
      <c r="X3104" s="14"/>
      <c r="Y3104" s="14"/>
      <c r="Z3104" s="14" t="s">
        <v>38</v>
      </c>
      <c r="AA3104" s="3" t="s">
        <v>23558</v>
      </c>
    </row>
    <row r="3105" spans="2:27" x14ac:dyDescent="0.2">
      <c r="B3105" s="14" t="s">
        <v>5859</v>
      </c>
      <c r="C3105" s="15" t="s">
        <v>23513</v>
      </c>
      <c r="D3105" s="12">
        <v>683</v>
      </c>
      <c r="E3105" s="15" t="s">
        <v>23525</v>
      </c>
      <c r="F3105" s="14" t="s">
        <v>1766</v>
      </c>
      <c r="G3105" s="14" t="s">
        <v>6128</v>
      </c>
      <c r="H3105" s="14" t="s">
        <v>1768</v>
      </c>
      <c r="I3105" s="14" t="s">
        <v>4572</v>
      </c>
      <c r="J3105" s="14" t="s">
        <v>906</v>
      </c>
      <c r="K3105" s="14" t="s">
        <v>1026</v>
      </c>
      <c r="L3105" s="14" t="s">
        <v>6129</v>
      </c>
      <c r="M3105" s="14" t="s">
        <v>1550</v>
      </c>
      <c r="N3105" s="14"/>
      <c r="O3105" s="14"/>
      <c r="P3105" s="14" t="s">
        <v>36</v>
      </c>
      <c r="Q3105" s="15"/>
      <c r="R3105" s="14" t="s">
        <v>4933</v>
      </c>
      <c r="S3105" s="14" t="s">
        <v>5880</v>
      </c>
      <c r="T3105" s="14">
        <v>11</v>
      </c>
      <c r="U3105" s="14" t="s">
        <v>5966</v>
      </c>
      <c r="V3105" s="14" t="s">
        <v>522</v>
      </c>
      <c r="W3105" s="14" t="s">
        <v>6130</v>
      </c>
      <c r="X3105" s="14"/>
      <c r="Y3105" s="14"/>
      <c r="Z3105" s="14" t="s">
        <v>38</v>
      </c>
      <c r="AA3105" s="3" t="s">
        <v>23558</v>
      </c>
    </row>
    <row r="3106" spans="2:27" x14ac:dyDescent="0.2">
      <c r="B3106" s="14" t="s">
        <v>5859</v>
      </c>
      <c r="C3106" s="15" t="s">
        <v>23513</v>
      </c>
      <c r="D3106" s="12">
        <v>684</v>
      </c>
      <c r="E3106" s="15" t="s">
        <v>23525</v>
      </c>
      <c r="F3106" s="14" t="s">
        <v>6132</v>
      </c>
      <c r="G3106" s="14" t="s">
        <v>6133</v>
      </c>
      <c r="H3106" s="14" t="s">
        <v>6134</v>
      </c>
      <c r="I3106" s="14" t="s">
        <v>1509</v>
      </c>
      <c r="J3106" s="14" t="s">
        <v>937</v>
      </c>
      <c r="K3106" s="14" t="s">
        <v>1026</v>
      </c>
      <c r="L3106" s="14" t="s">
        <v>6135</v>
      </c>
      <c r="M3106" s="14" t="s">
        <v>1550</v>
      </c>
      <c r="N3106" s="14"/>
      <c r="O3106" s="14"/>
      <c r="P3106" s="14" t="s">
        <v>36</v>
      </c>
      <c r="Q3106" s="15"/>
      <c r="R3106" s="14" t="s">
        <v>1032</v>
      </c>
      <c r="S3106" s="14" t="s">
        <v>5880</v>
      </c>
      <c r="T3106" s="14">
        <v>11</v>
      </c>
      <c r="U3106" s="14" t="s">
        <v>5883</v>
      </c>
      <c r="V3106" s="14" t="s">
        <v>514</v>
      </c>
      <c r="W3106" s="14" t="s">
        <v>6136</v>
      </c>
      <c r="X3106" s="14"/>
      <c r="Y3106" s="14"/>
      <c r="Z3106" s="14" t="s">
        <v>38</v>
      </c>
      <c r="AA3106" s="3" t="s">
        <v>23558</v>
      </c>
    </row>
    <row r="3107" spans="2:27" x14ac:dyDescent="0.2">
      <c r="B3107" s="14" t="s">
        <v>5859</v>
      </c>
      <c r="C3107" s="15" t="s">
        <v>23513</v>
      </c>
      <c r="D3107" s="12">
        <v>686</v>
      </c>
      <c r="E3107" s="15" t="s">
        <v>23525</v>
      </c>
      <c r="F3107" s="14" t="s">
        <v>6145</v>
      </c>
      <c r="G3107" s="14" t="s">
        <v>6146</v>
      </c>
      <c r="H3107" s="14" t="s">
        <v>6147</v>
      </c>
      <c r="I3107" s="14" t="s">
        <v>1142</v>
      </c>
      <c r="J3107" s="14" t="s">
        <v>1083</v>
      </c>
      <c r="K3107" s="14" t="s">
        <v>1026</v>
      </c>
      <c r="L3107" s="14" t="s">
        <v>6148</v>
      </c>
      <c r="M3107" s="14" t="s">
        <v>1550</v>
      </c>
      <c r="N3107" s="14"/>
      <c r="O3107" s="14"/>
      <c r="P3107" s="14" t="s">
        <v>36</v>
      </c>
      <c r="Q3107" s="15"/>
      <c r="R3107" s="14" t="s">
        <v>4941</v>
      </c>
      <c r="S3107" s="14" t="s">
        <v>5862</v>
      </c>
      <c r="T3107" s="14">
        <v>11</v>
      </c>
      <c r="U3107" s="14" t="s">
        <v>969</v>
      </c>
      <c r="V3107" s="14" t="s">
        <v>522</v>
      </c>
      <c r="W3107" s="14" t="s">
        <v>6149</v>
      </c>
      <c r="X3107" s="14"/>
      <c r="Y3107" s="14"/>
      <c r="Z3107" s="14" t="s">
        <v>38</v>
      </c>
      <c r="AA3107" s="3" t="s">
        <v>23558</v>
      </c>
    </row>
    <row r="3108" spans="2:27" x14ac:dyDescent="0.2">
      <c r="B3108" s="14" t="s">
        <v>5859</v>
      </c>
      <c r="C3108" s="15" t="s">
        <v>23513</v>
      </c>
      <c r="D3108" s="12">
        <v>688</v>
      </c>
      <c r="E3108" s="15" t="s">
        <v>23525</v>
      </c>
      <c r="F3108" s="14" t="s">
        <v>6159</v>
      </c>
      <c r="G3108" s="14" t="s">
        <v>6160</v>
      </c>
      <c r="H3108" s="14" t="s">
        <v>6161</v>
      </c>
      <c r="I3108" s="14" t="s">
        <v>6162</v>
      </c>
      <c r="J3108" s="14" t="s">
        <v>1550</v>
      </c>
      <c r="K3108" s="14" t="s">
        <v>1026</v>
      </c>
      <c r="L3108" s="14" t="s">
        <v>1550</v>
      </c>
      <c r="M3108" s="14" t="s">
        <v>1550</v>
      </c>
      <c r="N3108" s="14"/>
      <c r="O3108" s="14"/>
      <c r="P3108" s="14" t="s">
        <v>36</v>
      </c>
      <c r="Q3108" s="15"/>
      <c r="R3108" s="14" t="s">
        <v>1032</v>
      </c>
      <c r="S3108" s="14" t="s">
        <v>5880</v>
      </c>
      <c r="T3108" s="14">
        <v>11</v>
      </c>
      <c r="U3108" s="14" t="s">
        <v>5883</v>
      </c>
      <c r="V3108" s="14" t="s">
        <v>514</v>
      </c>
      <c r="W3108" s="14" t="s">
        <v>6163</v>
      </c>
      <c r="X3108" s="14"/>
      <c r="Y3108" s="14"/>
      <c r="Z3108" s="14" t="s">
        <v>38</v>
      </c>
      <c r="AA3108" s="3" t="s">
        <v>23558</v>
      </c>
    </row>
    <row r="3109" spans="2:27" x14ac:dyDescent="0.2">
      <c r="B3109" s="14" t="s">
        <v>5859</v>
      </c>
      <c r="C3109" s="15" t="s">
        <v>23513</v>
      </c>
      <c r="D3109" s="12">
        <v>689</v>
      </c>
      <c r="E3109" s="15" t="s">
        <v>23525</v>
      </c>
      <c r="F3109" s="14" t="s">
        <v>6165</v>
      </c>
      <c r="G3109" s="14" t="s">
        <v>6166</v>
      </c>
      <c r="H3109" s="14" t="s">
        <v>6167</v>
      </c>
      <c r="I3109" s="14" t="s">
        <v>6168</v>
      </c>
      <c r="J3109" s="14" t="s">
        <v>136</v>
      </c>
      <c r="K3109" s="14" t="s">
        <v>1026</v>
      </c>
      <c r="L3109" s="14" t="s">
        <v>713</v>
      </c>
      <c r="M3109" s="14" t="s">
        <v>1550</v>
      </c>
      <c r="N3109" s="14"/>
      <c r="O3109" s="14"/>
      <c r="P3109" s="14" t="s">
        <v>36</v>
      </c>
      <c r="Q3109" s="15"/>
      <c r="R3109" s="14" t="s">
        <v>1032</v>
      </c>
      <c r="S3109" s="14" t="s">
        <v>5862</v>
      </c>
      <c r="T3109" s="14">
        <v>11</v>
      </c>
      <c r="U3109" s="14" t="s">
        <v>6169</v>
      </c>
      <c r="V3109" s="14" t="s">
        <v>526</v>
      </c>
      <c r="W3109" s="14" t="s">
        <v>6170</v>
      </c>
      <c r="X3109" s="14"/>
      <c r="Y3109" s="14"/>
      <c r="Z3109" s="14" t="s">
        <v>38</v>
      </c>
      <c r="AA3109" s="3" t="s">
        <v>23558</v>
      </c>
    </row>
    <row r="3110" spans="2:27" x14ac:dyDescent="0.2">
      <c r="B3110" s="14" t="s">
        <v>5859</v>
      </c>
      <c r="C3110" s="15" t="s">
        <v>23513</v>
      </c>
      <c r="D3110" s="12">
        <v>690</v>
      </c>
      <c r="E3110" s="15" t="s">
        <v>23525</v>
      </c>
      <c r="F3110" s="14" t="s">
        <v>6172</v>
      </c>
      <c r="G3110" s="14" t="s">
        <v>6173</v>
      </c>
      <c r="H3110" s="14" t="s">
        <v>6174</v>
      </c>
      <c r="I3110" s="14" t="s">
        <v>6175</v>
      </c>
      <c r="J3110" s="14" t="s">
        <v>114</v>
      </c>
      <c r="K3110" s="14" t="s">
        <v>1026</v>
      </c>
      <c r="L3110" s="14" t="s">
        <v>6176</v>
      </c>
      <c r="M3110" s="14" t="s">
        <v>1550</v>
      </c>
      <c r="N3110" s="14"/>
      <c r="O3110" s="14"/>
      <c r="P3110" s="14" t="s">
        <v>36</v>
      </c>
      <c r="Q3110" s="15"/>
      <c r="R3110" s="14" t="s">
        <v>1032</v>
      </c>
      <c r="S3110" s="14" t="s">
        <v>5862</v>
      </c>
      <c r="T3110" s="14">
        <v>11</v>
      </c>
      <c r="U3110" s="14" t="s">
        <v>5875</v>
      </c>
      <c r="V3110" s="14" t="s">
        <v>514</v>
      </c>
      <c r="W3110" s="14" t="s">
        <v>6177</v>
      </c>
      <c r="X3110" s="14"/>
      <c r="Y3110" s="14"/>
      <c r="Z3110" s="14" t="s">
        <v>38</v>
      </c>
      <c r="AA3110" s="3" t="s">
        <v>23558</v>
      </c>
    </row>
    <row r="3111" spans="2:27" x14ac:dyDescent="0.2">
      <c r="B3111" s="14" t="s">
        <v>5859</v>
      </c>
      <c r="C3111" s="15" t="s">
        <v>23513</v>
      </c>
      <c r="D3111" s="12">
        <v>692</v>
      </c>
      <c r="E3111" s="15" t="s">
        <v>23525</v>
      </c>
      <c r="F3111" s="14" t="s">
        <v>6186</v>
      </c>
      <c r="G3111" s="14" t="s">
        <v>6187</v>
      </c>
      <c r="H3111" s="14" t="s">
        <v>6188</v>
      </c>
      <c r="I3111" s="14" t="s">
        <v>1039</v>
      </c>
      <c r="J3111" s="14" t="s">
        <v>57</v>
      </c>
      <c r="K3111" s="14" t="s">
        <v>1026</v>
      </c>
      <c r="L3111" s="14" t="s">
        <v>6189</v>
      </c>
      <c r="M3111" s="14" t="s">
        <v>1550</v>
      </c>
      <c r="N3111" s="14"/>
      <c r="O3111" s="14"/>
      <c r="P3111" s="14" t="s">
        <v>36</v>
      </c>
      <c r="Q3111" s="15"/>
      <c r="R3111" s="14" t="s">
        <v>1267</v>
      </c>
      <c r="S3111" s="14" t="s">
        <v>5860</v>
      </c>
      <c r="T3111" s="14">
        <v>11</v>
      </c>
      <c r="U3111" s="14" t="s">
        <v>5893</v>
      </c>
      <c r="V3111" s="14" t="s">
        <v>522</v>
      </c>
      <c r="W3111" s="14" t="s">
        <v>6190</v>
      </c>
      <c r="X3111" s="14"/>
      <c r="Y3111" s="14"/>
      <c r="Z3111" s="14" t="s">
        <v>38</v>
      </c>
      <c r="AA3111" s="3" t="s">
        <v>23558</v>
      </c>
    </row>
    <row r="3112" spans="2:27" x14ac:dyDescent="0.2">
      <c r="B3112" s="14" t="s">
        <v>5859</v>
      </c>
      <c r="C3112" s="15" t="s">
        <v>23513</v>
      </c>
      <c r="D3112" s="12">
        <v>693</v>
      </c>
      <c r="E3112" s="15" t="s">
        <v>23525</v>
      </c>
      <c r="F3112" s="14" t="s">
        <v>6192</v>
      </c>
      <c r="G3112" s="14" t="s">
        <v>6193</v>
      </c>
      <c r="H3112" s="14" t="s">
        <v>6194</v>
      </c>
      <c r="I3112" s="14" t="s">
        <v>1039</v>
      </c>
      <c r="J3112" s="14" t="s">
        <v>57</v>
      </c>
      <c r="K3112" s="14" t="s">
        <v>1026</v>
      </c>
      <c r="L3112" s="14" t="s">
        <v>6195</v>
      </c>
      <c r="M3112" s="14" t="s">
        <v>1550</v>
      </c>
      <c r="N3112" s="14"/>
      <c r="O3112" s="14"/>
      <c r="P3112" s="14" t="s">
        <v>36</v>
      </c>
      <c r="Q3112" s="15"/>
      <c r="R3112" s="14" t="s">
        <v>1267</v>
      </c>
      <c r="S3112" s="14" t="s">
        <v>5860</v>
      </c>
      <c r="T3112" s="14">
        <v>11</v>
      </c>
      <c r="U3112" s="14" t="s">
        <v>5893</v>
      </c>
      <c r="V3112" s="14" t="s">
        <v>522</v>
      </c>
      <c r="W3112" s="14" t="s">
        <v>6196</v>
      </c>
      <c r="X3112" s="14"/>
      <c r="Y3112" s="14"/>
      <c r="Z3112" s="14" t="s">
        <v>38</v>
      </c>
      <c r="AA3112" s="3" t="s">
        <v>23558</v>
      </c>
    </row>
    <row r="3113" spans="2:27" x14ac:dyDescent="0.2">
      <c r="B3113" s="14" t="s">
        <v>5859</v>
      </c>
      <c r="C3113" s="15" t="s">
        <v>23513</v>
      </c>
      <c r="D3113" s="12">
        <v>694</v>
      </c>
      <c r="E3113" s="15" t="s">
        <v>23525</v>
      </c>
      <c r="F3113" s="14" t="s">
        <v>6198</v>
      </c>
      <c r="G3113" s="14" t="s">
        <v>6199</v>
      </c>
      <c r="H3113" s="14" t="s">
        <v>6200</v>
      </c>
      <c r="I3113" s="14" t="s">
        <v>5892</v>
      </c>
      <c r="J3113" s="14" t="s">
        <v>136</v>
      </c>
      <c r="K3113" s="14" t="s">
        <v>1026</v>
      </c>
      <c r="L3113" s="14" t="s">
        <v>5607</v>
      </c>
      <c r="M3113" s="14" t="s">
        <v>1550</v>
      </c>
      <c r="N3113" s="14"/>
      <c r="O3113" s="14"/>
      <c r="P3113" s="14" t="s">
        <v>36</v>
      </c>
      <c r="Q3113" s="15"/>
      <c r="R3113" s="14" t="s">
        <v>1267</v>
      </c>
      <c r="S3113" s="14" t="s">
        <v>5860</v>
      </c>
      <c r="T3113" s="14">
        <v>11</v>
      </c>
      <c r="U3113" s="14" t="s">
        <v>5893</v>
      </c>
      <c r="V3113" s="14" t="s">
        <v>522</v>
      </c>
      <c r="W3113" s="14" t="s">
        <v>6201</v>
      </c>
      <c r="X3113" s="14"/>
      <c r="Y3113" s="14"/>
      <c r="Z3113" s="14" t="s">
        <v>38</v>
      </c>
      <c r="AA3113" s="3" t="s">
        <v>23558</v>
      </c>
    </row>
    <row r="3114" spans="2:27" x14ac:dyDescent="0.2">
      <c r="B3114" s="14" t="s">
        <v>5859</v>
      </c>
      <c r="C3114" s="15" t="s">
        <v>23513</v>
      </c>
      <c r="D3114" s="12">
        <v>695</v>
      </c>
      <c r="E3114" s="15" t="s">
        <v>23525</v>
      </c>
      <c r="F3114" s="14" t="s">
        <v>6203</v>
      </c>
      <c r="G3114" s="14" t="s">
        <v>6204</v>
      </c>
      <c r="H3114" s="14" t="s">
        <v>6205</v>
      </c>
      <c r="I3114" s="14" t="s">
        <v>5892</v>
      </c>
      <c r="J3114" s="14" t="s">
        <v>136</v>
      </c>
      <c r="K3114" s="14" t="s">
        <v>1026</v>
      </c>
      <c r="L3114" s="14" t="s">
        <v>6206</v>
      </c>
      <c r="M3114" s="14" t="s">
        <v>1550</v>
      </c>
      <c r="N3114" s="14"/>
      <c r="O3114" s="14"/>
      <c r="P3114" s="14" t="s">
        <v>36</v>
      </c>
      <c r="Q3114" s="15"/>
      <c r="R3114" s="14" t="s">
        <v>1267</v>
      </c>
      <c r="S3114" s="14" t="s">
        <v>5860</v>
      </c>
      <c r="T3114" s="14">
        <v>11</v>
      </c>
      <c r="U3114" s="14" t="s">
        <v>5893</v>
      </c>
      <c r="V3114" s="14" t="s">
        <v>522</v>
      </c>
      <c r="W3114" s="14" t="s">
        <v>6207</v>
      </c>
      <c r="X3114" s="14"/>
      <c r="Y3114" s="14"/>
      <c r="Z3114" s="14" t="s">
        <v>38</v>
      </c>
      <c r="AA3114" s="3" t="s">
        <v>23558</v>
      </c>
    </row>
    <row r="3115" spans="2:27" x14ac:dyDescent="0.2">
      <c r="B3115" s="14" t="s">
        <v>5859</v>
      </c>
      <c r="C3115" s="15" t="s">
        <v>23513</v>
      </c>
      <c r="D3115" s="12">
        <v>696</v>
      </c>
      <c r="E3115" s="15" t="s">
        <v>23525</v>
      </c>
      <c r="F3115" s="14" t="s">
        <v>6209</v>
      </c>
      <c r="G3115" s="14" t="s">
        <v>6210</v>
      </c>
      <c r="H3115" s="14" t="s">
        <v>6211</v>
      </c>
      <c r="I3115" s="14" t="s">
        <v>5892</v>
      </c>
      <c r="J3115" s="14" t="s">
        <v>136</v>
      </c>
      <c r="K3115" s="14" t="s">
        <v>1026</v>
      </c>
      <c r="L3115" s="14" t="s">
        <v>211</v>
      </c>
      <c r="M3115" s="14" t="s">
        <v>1550</v>
      </c>
      <c r="N3115" s="14"/>
      <c r="O3115" s="14"/>
      <c r="P3115" s="14" t="s">
        <v>36</v>
      </c>
      <c r="Q3115" s="15"/>
      <c r="R3115" s="14" t="s">
        <v>1267</v>
      </c>
      <c r="S3115" s="14" t="s">
        <v>5860</v>
      </c>
      <c r="T3115" s="14">
        <v>11</v>
      </c>
      <c r="U3115" s="14" t="s">
        <v>5893</v>
      </c>
      <c r="V3115" s="14" t="s">
        <v>522</v>
      </c>
      <c r="W3115" s="14" t="s">
        <v>6212</v>
      </c>
      <c r="X3115" s="14"/>
      <c r="Y3115" s="14"/>
      <c r="Z3115" s="14" t="s">
        <v>38</v>
      </c>
      <c r="AA3115" s="3" t="s">
        <v>23558</v>
      </c>
    </row>
    <row r="3116" spans="2:27" x14ac:dyDescent="0.2">
      <c r="B3116" s="14" t="s">
        <v>5859</v>
      </c>
      <c r="C3116" s="15" t="s">
        <v>23513</v>
      </c>
      <c r="D3116" s="12">
        <v>697</v>
      </c>
      <c r="E3116" s="15" t="s">
        <v>23525</v>
      </c>
      <c r="F3116" s="14" t="s">
        <v>6214</v>
      </c>
      <c r="G3116" s="14" t="s">
        <v>6215</v>
      </c>
      <c r="H3116" s="14" t="s">
        <v>6216</v>
      </c>
      <c r="I3116" s="14" t="s">
        <v>5892</v>
      </c>
      <c r="J3116" s="14" t="s">
        <v>136</v>
      </c>
      <c r="K3116" s="14" t="s">
        <v>1026</v>
      </c>
      <c r="L3116" s="14" t="s">
        <v>630</v>
      </c>
      <c r="M3116" s="14" t="s">
        <v>1550</v>
      </c>
      <c r="N3116" s="14"/>
      <c r="O3116" s="14"/>
      <c r="P3116" s="14" t="s">
        <v>36</v>
      </c>
      <c r="Q3116" s="15"/>
      <c r="R3116" s="14"/>
      <c r="S3116" s="14" t="s">
        <v>5860</v>
      </c>
      <c r="T3116" s="14">
        <v>11</v>
      </c>
      <c r="U3116" s="14" t="s">
        <v>5893</v>
      </c>
      <c r="V3116" s="14" t="s">
        <v>522</v>
      </c>
      <c r="W3116" s="14" t="s">
        <v>6217</v>
      </c>
      <c r="X3116" s="14"/>
      <c r="Y3116" s="14"/>
      <c r="Z3116" s="14" t="s">
        <v>38</v>
      </c>
      <c r="AA3116" s="3" t="s">
        <v>23558</v>
      </c>
    </row>
    <row r="3117" spans="2:27" x14ac:dyDescent="0.2">
      <c r="B3117" s="14" t="s">
        <v>5859</v>
      </c>
      <c r="C3117" s="15" t="s">
        <v>23513</v>
      </c>
      <c r="D3117" s="12">
        <v>698</v>
      </c>
      <c r="E3117" s="15" t="s">
        <v>23525</v>
      </c>
      <c r="F3117" s="14" t="s">
        <v>6219</v>
      </c>
      <c r="G3117" s="14" t="s">
        <v>5887</v>
      </c>
      <c r="H3117" s="14" t="s">
        <v>6220</v>
      </c>
      <c r="I3117" s="14" t="s">
        <v>5895</v>
      </c>
      <c r="J3117" s="14" t="s">
        <v>626</v>
      </c>
      <c r="K3117" s="14" t="s">
        <v>1026</v>
      </c>
      <c r="L3117" s="14" t="s">
        <v>811</v>
      </c>
      <c r="M3117" s="14" t="s">
        <v>750</v>
      </c>
      <c r="N3117" s="14"/>
      <c r="O3117" s="14"/>
      <c r="P3117" s="14" t="s">
        <v>36</v>
      </c>
      <c r="Q3117" s="15"/>
      <c r="R3117" s="14" t="s">
        <v>6221</v>
      </c>
      <c r="S3117" s="14" t="s">
        <v>5860</v>
      </c>
      <c r="T3117" s="14">
        <v>11</v>
      </c>
      <c r="U3117" s="14" t="s">
        <v>5888</v>
      </c>
      <c r="V3117" s="14" t="s">
        <v>522</v>
      </c>
      <c r="W3117" s="14" t="s">
        <v>6222</v>
      </c>
      <c r="X3117" s="14"/>
      <c r="Y3117" s="14"/>
      <c r="Z3117" s="14" t="s">
        <v>38</v>
      </c>
      <c r="AA3117" s="3" t="s">
        <v>23558</v>
      </c>
    </row>
    <row r="3118" spans="2:27" x14ac:dyDescent="0.2">
      <c r="B3118" s="14" t="s">
        <v>5859</v>
      </c>
      <c r="C3118" s="15" t="s">
        <v>23513</v>
      </c>
      <c r="D3118" s="12">
        <v>700</v>
      </c>
      <c r="E3118" s="15" t="s">
        <v>23525</v>
      </c>
      <c r="F3118" s="14" t="s">
        <v>6228</v>
      </c>
      <c r="G3118" s="14" t="s">
        <v>6229</v>
      </c>
      <c r="H3118" s="14" t="s">
        <v>6230</v>
      </c>
      <c r="I3118" s="14" t="s">
        <v>954</v>
      </c>
      <c r="J3118" s="14" t="s">
        <v>259</v>
      </c>
      <c r="K3118" s="14" t="s">
        <v>1026</v>
      </c>
      <c r="L3118" s="14" t="s">
        <v>6231</v>
      </c>
      <c r="M3118" s="14" t="s">
        <v>1550</v>
      </c>
      <c r="N3118" s="14"/>
      <c r="O3118" s="14"/>
      <c r="P3118" s="14" t="s">
        <v>36</v>
      </c>
      <c r="Q3118" s="15"/>
      <c r="R3118" s="14" t="s">
        <v>1570</v>
      </c>
      <c r="S3118" s="14" t="s">
        <v>5862</v>
      </c>
      <c r="T3118" s="14">
        <v>11</v>
      </c>
      <c r="U3118" s="14" t="s">
        <v>5905</v>
      </c>
      <c r="V3118" s="14" t="s">
        <v>526</v>
      </c>
      <c r="W3118" s="14" t="s">
        <v>6232</v>
      </c>
      <c r="X3118" s="14"/>
      <c r="Y3118" s="14"/>
      <c r="Z3118" s="14" t="s">
        <v>38</v>
      </c>
      <c r="AA3118" s="3" t="s">
        <v>23558</v>
      </c>
    </row>
    <row r="3119" spans="2:27" x14ac:dyDescent="0.2">
      <c r="B3119" s="14" t="s">
        <v>5859</v>
      </c>
      <c r="C3119" s="15" t="s">
        <v>23513</v>
      </c>
      <c r="D3119" s="12">
        <v>701</v>
      </c>
      <c r="E3119" s="15" t="s">
        <v>23525</v>
      </c>
      <c r="F3119" s="14" t="s">
        <v>6234</v>
      </c>
      <c r="G3119" s="14" t="s">
        <v>6235</v>
      </c>
      <c r="H3119" s="14" t="s">
        <v>6236</v>
      </c>
      <c r="I3119" s="14" t="s">
        <v>6237</v>
      </c>
      <c r="J3119" s="14" t="s">
        <v>130</v>
      </c>
      <c r="K3119" s="14" t="s">
        <v>1026</v>
      </c>
      <c r="L3119" s="14" t="s">
        <v>340</v>
      </c>
      <c r="M3119" s="14" t="s">
        <v>3539</v>
      </c>
      <c r="N3119" s="14"/>
      <c r="O3119" s="14"/>
      <c r="P3119" s="14" t="s">
        <v>36</v>
      </c>
      <c r="Q3119" s="15"/>
      <c r="R3119" s="14" t="s">
        <v>5885</v>
      </c>
      <c r="S3119" s="14" t="s">
        <v>5860</v>
      </c>
      <c r="T3119" s="14">
        <v>11</v>
      </c>
      <c r="U3119" s="14" t="s">
        <v>5861</v>
      </c>
      <c r="V3119" s="14" t="s">
        <v>522</v>
      </c>
      <c r="W3119" s="14" t="s">
        <v>6238</v>
      </c>
      <c r="X3119" s="14"/>
      <c r="Y3119" s="14"/>
      <c r="Z3119" s="14" t="s">
        <v>123</v>
      </c>
      <c r="AA3119" s="3" t="s">
        <v>23558</v>
      </c>
    </row>
    <row r="3120" spans="2:27" x14ac:dyDescent="0.2">
      <c r="B3120" s="14" t="s">
        <v>5859</v>
      </c>
      <c r="C3120" s="15" t="s">
        <v>23513</v>
      </c>
      <c r="D3120" s="12">
        <v>702</v>
      </c>
      <c r="E3120" s="15" t="s">
        <v>23525</v>
      </c>
      <c r="F3120" s="14" t="s">
        <v>6240</v>
      </c>
      <c r="G3120" s="14" t="s">
        <v>6241</v>
      </c>
      <c r="H3120" s="14" t="s">
        <v>6242</v>
      </c>
      <c r="I3120" s="14" t="s">
        <v>816</v>
      </c>
      <c r="J3120" s="14" t="s">
        <v>139</v>
      </c>
      <c r="K3120" s="14" t="s">
        <v>1026</v>
      </c>
      <c r="L3120" s="14" t="s">
        <v>6243</v>
      </c>
      <c r="M3120" s="14" t="s">
        <v>1550</v>
      </c>
      <c r="N3120" s="14"/>
      <c r="O3120" s="14"/>
      <c r="P3120" s="14" t="s">
        <v>36</v>
      </c>
      <c r="Q3120" s="15"/>
      <c r="R3120" s="14" t="s">
        <v>1131</v>
      </c>
      <c r="S3120" s="14" t="s">
        <v>5862</v>
      </c>
      <c r="T3120" s="14">
        <v>11</v>
      </c>
      <c r="U3120" s="14" t="s">
        <v>5863</v>
      </c>
      <c r="V3120" s="14" t="s">
        <v>514</v>
      </c>
      <c r="W3120" s="14" t="s">
        <v>6244</v>
      </c>
      <c r="X3120" s="14"/>
      <c r="Y3120" s="14"/>
      <c r="Z3120" s="14" t="s">
        <v>38</v>
      </c>
      <c r="AA3120" s="3" t="s">
        <v>23558</v>
      </c>
    </row>
    <row r="3121" spans="2:27" x14ac:dyDescent="0.2">
      <c r="B3121" s="14" t="s">
        <v>5859</v>
      </c>
      <c r="C3121" s="15" t="s">
        <v>23513</v>
      </c>
      <c r="D3121" s="12">
        <v>703</v>
      </c>
      <c r="E3121" s="15" t="s">
        <v>23525</v>
      </c>
      <c r="F3121" s="14" t="s">
        <v>6246</v>
      </c>
      <c r="G3121" s="14" t="s">
        <v>6247</v>
      </c>
      <c r="H3121" s="14" t="s">
        <v>6248</v>
      </c>
      <c r="I3121" s="14" t="s">
        <v>956</v>
      </c>
      <c r="J3121" s="14" t="s">
        <v>128</v>
      </c>
      <c r="K3121" s="14" t="s">
        <v>1026</v>
      </c>
      <c r="L3121" s="14" t="s">
        <v>6249</v>
      </c>
      <c r="M3121" s="14" t="s">
        <v>1550</v>
      </c>
      <c r="N3121" s="14"/>
      <c r="O3121" s="14"/>
      <c r="P3121" s="14" t="s">
        <v>36</v>
      </c>
      <c r="Q3121" s="15"/>
      <c r="R3121" s="14" t="s">
        <v>6250</v>
      </c>
      <c r="S3121" s="14" t="s">
        <v>5862</v>
      </c>
      <c r="T3121" s="14">
        <v>11</v>
      </c>
      <c r="U3121" s="14" t="s">
        <v>5865</v>
      </c>
      <c r="V3121" s="14" t="s">
        <v>522</v>
      </c>
      <c r="W3121" s="14" t="s">
        <v>6251</v>
      </c>
      <c r="X3121" s="14"/>
      <c r="Y3121" s="14"/>
      <c r="Z3121" s="14" t="s">
        <v>38</v>
      </c>
      <c r="AA3121" s="3" t="s">
        <v>23558</v>
      </c>
    </row>
    <row r="3122" spans="2:27" x14ac:dyDescent="0.2">
      <c r="B3122" s="14" t="s">
        <v>5859</v>
      </c>
      <c r="C3122" s="15" t="s">
        <v>23513</v>
      </c>
      <c r="D3122" s="12">
        <v>705</v>
      </c>
      <c r="E3122" s="15" t="s">
        <v>23525</v>
      </c>
      <c r="F3122" s="14" t="s">
        <v>6257</v>
      </c>
      <c r="G3122" s="14" t="s">
        <v>6258</v>
      </c>
      <c r="H3122" s="14" t="s">
        <v>6259</v>
      </c>
      <c r="I3122" s="14" t="s">
        <v>2321</v>
      </c>
      <c r="J3122" s="14" t="s">
        <v>268</v>
      </c>
      <c r="K3122" s="14" t="s">
        <v>1026</v>
      </c>
      <c r="L3122" s="14" t="s">
        <v>6260</v>
      </c>
      <c r="M3122" s="14" t="s">
        <v>1550</v>
      </c>
      <c r="N3122" s="14"/>
      <c r="O3122" s="14"/>
      <c r="P3122" s="14" t="s">
        <v>36</v>
      </c>
      <c r="Q3122" s="15"/>
      <c r="R3122" s="14" t="s">
        <v>6261</v>
      </c>
      <c r="S3122" s="14" t="s">
        <v>5864</v>
      </c>
      <c r="T3122" s="14">
        <v>11</v>
      </c>
      <c r="U3122" s="14" t="s">
        <v>5977</v>
      </c>
      <c r="V3122" s="14" t="s">
        <v>526</v>
      </c>
      <c r="W3122" s="14" t="s">
        <v>6262</v>
      </c>
      <c r="X3122" s="14"/>
      <c r="Y3122" s="14"/>
      <c r="Z3122" s="14" t="s">
        <v>38</v>
      </c>
      <c r="AA3122" s="3" t="s">
        <v>23558</v>
      </c>
    </row>
    <row r="3123" spans="2:27" x14ac:dyDescent="0.2">
      <c r="B3123" s="14" t="s">
        <v>5859</v>
      </c>
      <c r="C3123" s="15" t="s">
        <v>23513</v>
      </c>
      <c r="D3123" s="12">
        <v>706</v>
      </c>
      <c r="E3123" s="15" t="s">
        <v>23525</v>
      </c>
      <c r="F3123" s="14" t="s">
        <v>6264</v>
      </c>
      <c r="G3123" s="14" t="s">
        <v>6265</v>
      </c>
      <c r="H3123" s="14" t="s">
        <v>6266</v>
      </c>
      <c r="I3123" s="14" t="s">
        <v>5901</v>
      </c>
      <c r="J3123" s="14" t="s">
        <v>1550</v>
      </c>
      <c r="K3123" s="14" t="s">
        <v>1026</v>
      </c>
      <c r="L3123" s="14" t="s">
        <v>1550</v>
      </c>
      <c r="M3123" s="14" t="s">
        <v>1550</v>
      </c>
      <c r="N3123" s="14"/>
      <c r="O3123" s="14"/>
      <c r="P3123" s="14" t="s">
        <v>36</v>
      </c>
      <c r="Q3123" s="15"/>
      <c r="R3123" s="14" t="s">
        <v>1570</v>
      </c>
      <c r="S3123" s="14" t="s">
        <v>5862</v>
      </c>
      <c r="T3123" s="14">
        <v>11</v>
      </c>
      <c r="U3123" s="14" t="s">
        <v>5863</v>
      </c>
      <c r="V3123" s="14" t="s">
        <v>514</v>
      </c>
      <c r="W3123" s="14" t="s">
        <v>6267</v>
      </c>
      <c r="X3123" s="14"/>
      <c r="Y3123" s="14"/>
      <c r="Z3123" s="14" t="s">
        <v>38</v>
      </c>
      <c r="AA3123" s="3" t="s">
        <v>23558</v>
      </c>
    </row>
    <row r="3124" spans="2:27" x14ac:dyDescent="0.2">
      <c r="B3124" s="14" t="s">
        <v>5859</v>
      </c>
      <c r="C3124" s="15" t="s">
        <v>23513</v>
      </c>
      <c r="D3124" s="12">
        <v>707</v>
      </c>
      <c r="E3124" s="15" t="s">
        <v>23525</v>
      </c>
      <c r="F3124" s="14" t="s">
        <v>6269</v>
      </c>
      <c r="G3124" s="14" t="s">
        <v>6270</v>
      </c>
      <c r="H3124" s="14" t="s">
        <v>6271</v>
      </c>
      <c r="I3124" s="14" t="s">
        <v>5902</v>
      </c>
      <c r="J3124" s="14" t="s">
        <v>136</v>
      </c>
      <c r="K3124" s="14" t="s">
        <v>1026</v>
      </c>
      <c r="L3124" s="14" t="s">
        <v>300</v>
      </c>
      <c r="M3124" s="14" t="s">
        <v>1024</v>
      </c>
      <c r="N3124" s="14"/>
      <c r="O3124" s="14"/>
      <c r="P3124" s="14" t="s">
        <v>36</v>
      </c>
      <c r="Q3124" s="15"/>
      <c r="R3124" s="14" t="s">
        <v>1267</v>
      </c>
      <c r="S3124" s="14" t="s">
        <v>5860</v>
      </c>
      <c r="T3124" s="14">
        <v>11</v>
      </c>
      <c r="U3124" s="14" t="s">
        <v>6272</v>
      </c>
      <c r="V3124" s="14" t="s">
        <v>522</v>
      </c>
      <c r="W3124" s="14" t="s">
        <v>6273</v>
      </c>
      <c r="X3124" s="14"/>
      <c r="Y3124" s="14"/>
      <c r="Z3124" s="14" t="s">
        <v>38</v>
      </c>
      <c r="AA3124" s="3" t="s">
        <v>23558</v>
      </c>
    </row>
    <row r="3125" spans="2:27" x14ac:dyDescent="0.2">
      <c r="B3125" s="14" t="s">
        <v>5859</v>
      </c>
      <c r="C3125" s="15" t="s">
        <v>23513</v>
      </c>
      <c r="D3125" s="12">
        <v>708</v>
      </c>
      <c r="E3125" s="15" t="s">
        <v>23525</v>
      </c>
      <c r="F3125" s="14" t="s">
        <v>6274</v>
      </c>
      <c r="G3125" s="14" t="s">
        <v>6275</v>
      </c>
      <c r="H3125" s="14" t="s">
        <v>6276</v>
      </c>
      <c r="I3125" s="14" t="s">
        <v>1134</v>
      </c>
      <c r="J3125" s="14" t="s">
        <v>301</v>
      </c>
      <c r="K3125" s="14" t="s">
        <v>1026</v>
      </c>
      <c r="L3125" s="14" t="s">
        <v>6277</v>
      </c>
      <c r="M3125" s="14" t="s">
        <v>1550</v>
      </c>
      <c r="N3125" s="14"/>
      <c r="O3125" s="14"/>
      <c r="P3125" s="14" t="s">
        <v>36</v>
      </c>
      <c r="Q3125" s="15"/>
      <c r="R3125" s="14" t="s">
        <v>1133</v>
      </c>
      <c r="S3125" s="14" t="s">
        <v>5860</v>
      </c>
      <c r="T3125" s="14">
        <v>11</v>
      </c>
      <c r="U3125" s="14" t="s">
        <v>5886</v>
      </c>
      <c r="V3125" s="14" t="s">
        <v>628</v>
      </c>
      <c r="W3125" s="14" t="s">
        <v>6278</v>
      </c>
      <c r="X3125" s="14"/>
      <c r="Y3125" s="14"/>
      <c r="Z3125" s="14" t="s">
        <v>38</v>
      </c>
      <c r="AA3125" s="3" t="s">
        <v>23558</v>
      </c>
    </row>
    <row r="3126" spans="2:27" x14ac:dyDescent="0.2">
      <c r="B3126" s="14" t="s">
        <v>5859</v>
      </c>
      <c r="C3126" s="15" t="s">
        <v>23513</v>
      </c>
      <c r="D3126" s="12">
        <v>709</v>
      </c>
      <c r="E3126" s="15" t="s">
        <v>23525</v>
      </c>
      <c r="F3126" s="14" t="s">
        <v>6280</v>
      </c>
      <c r="G3126" s="14" t="s">
        <v>6281</v>
      </c>
      <c r="H3126" s="14" t="s">
        <v>6282</v>
      </c>
      <c r="I3126" s="14" t="s">
        <v>2465</v>
      </c>
      <c r="J3126" s="14" t="s">
        <v>242</v>
      </c>
      <c r="K3126" s="14" t="s">
        <v>1026</v>
      </c>
      <c r="L3126" s="14" t="s">
        <v>6283</v>
      </c>
      <c r="M3126" s="14" t="s">
        <v>1550</v>
      </c>
      <c r="N3126" s="14"/>
      <c r="O3126" s="14"/>
      <c r="P3126" s="14" t="s">
        <v>36</v>
      </c>
      <c r="Q3126" s="15"/>
      <c r="R3126" s="14" t="s">
        <v>1544</v>
      </c>
      <c r="S3126" s="14" t="s">
        <v>5862</v>
      </c>
      <c r="T3126" s="14">
        <v>11</v>
      </c>
      <c r="U3126" s="14" t="s">
        <v>5907</v>
      </c>
      <c r="V3126" s="14" t="s">
        <v>522</v>
      </c>
      <c r="W3126" s="14" t="s">
        <v>6284</v>
      </c>
      <c r="X3126" s="14"/>
      <c r="Y3126" s="14"/>
      <c r="Z3126" s="14" t="s">
        <v>38</v>
      </c>
      <c r="AA3126" s="3" t="s">
        <v>23558</v>
      </c>
    </row>
    <row r="3127" spans="2:27" x14ac:dyDescent="0.2">
      <c r="B3127" s="14" t="s">
        <v>5859</v>
      </c>
      <c r="C3127" s="15" t="s">
        <v>23513</v>
      </c>
      <c r="D3127" s="12">
        <v>710</v>
      </c>
      <c r="E3127" s="15" t="s">
        <v>23525</v>
      </c>
      <c r="F3127" s="14" t="s">
        <v>6286</v>
      </c>
      <c r="G3127" s="14" t="s">
        <v>6287</v>
      </c>
      <c r="H3127" s="14" t="s">
        <v>6288</v>
      </c>
      <c r="I3127" s="14" t="s">
        <v>2342</v>
      </c>
      <c r="J3127" s="14" t="s">
        <v>182</v>
      </c>
      <c r="K3127" s="14" t="s">
        <v>1026</v>
      </c>
      <c r="L3127" s="14" t="s">
        <v>325</v>
      </c>
      <c r="M3127" s="14" t="s">
        <v>1550</v>
      </c>
      <c r="N3127" s="14"/>
      <c r="O3127" s="14"/>
      <c r="P3127" s="14" t="s">
        <v>36</v>
      </c>
      <c r="Q3127" s="15"/>
      <c r="R3127" s="14" t="s">
        <v>1570</v>
      </c>
      <c r="S3127" s="14" t="s">
        <v>5880</v>
      </c>
      <c r="T3127" s="14">
        <v>11</v>
      </c>
      <c r="U3127" s="14" t="s">
        <v>5891</v>
      </c>
      <c r="V3127" s="14" t="s">
        <v>514</v>
      </c>
      <c r="W3127" s="14" t="s">
        <v>6289</v>
      </c>
      <c r="X3127" s="14"/>
      <c r="Y3127" s="14"/>
      <c r="Z3127" s="14" t="s">
        <v>38</v>
      </c>
      <c r="AA3127" s="3" t="s">
        <v>23558</v>
      </c>
    </row>
    <row r="3128" spans="2:27" x14ac:dyDescent="0.2">
      <c r="B3128" s="14" t="s">
        <v>5859</v>
      </c>
      <c r="C3128" s="15" t="s">
        <v>23513</v>
      </c>
      <c r="D3128" s="12">
        <v>711</v>
      </c>
      <c r="E3128" s="15" t="s">
        <v>23525</v>
      </c>
      <c r="F3128" s="14" t="s">
        <v>6291</v>
      </c>
      <c r="G3128" s="14" t="s">
        <v>6292</v>
      </c>
      <c r="H3128" s="14" t="s">
        <v>6293</v>
      </c>
      <c r="I3128" s="14" t="s">
        <v>914</v>
      </c>
      <c r="J3128" s="14" t="s">
        <v>480</v>
      </c>
      <c r="K3128" s="14" t="s">
        <v>1026</v>
      </c>
      <c r="L3128" s="14" t="s">
        <v>6294</v>
      </c>
      <c r="M3128" s="14" t="s">
        <v>1550</v>
      </c>
      <c r="N3128" s="14"/>
      <c r="O3128" s="14"/>
      <c r="P3128" s="14" t="s">
        <v>36</v>
      </c>
      <c r="Q3128" s="15"/>
      <c r="R3128" s="14" t="s">
        <v>6295</v>
      </c>
      <c r="S3128" s="14" t="s">
        <v>5880</v>
      </c>
      <c r="T3128" s="14">
        <v>11</v>
      </c>
      <c r="U3128" s="14" t="s">
        <v>5883</v>
      </c>
      <c r="V3128" s="14" t="s">
        <v>514</v>
      </c>
      <c r="W3128" s="14" t="s">
        <v>6296</v>
      </c>
      <c r="X3128" s="14"/>
      <c r="Y3128" s="14"/>
      <c r="Z3128" s="14" t="s">
        <v>38</v>
      </c>
      <c r="AA3128" s="3" t="s">
        <v>23558</v>
      </c>
    </row>
    <row r="3129" spans="2:27" x14ac:dyDescent="0.2">
      <c r="B3129" s="14" t="s">
        <v>5859</v>
      </c>
      <c r="C3129" s="15" t="s">
        <v>23513</v>
      </c>
      <c r="D3129" s="12">
        <v>713</v>
      </c>
      <c r="E3129" s="15" t="s">
        <v>23525</v>
      </c>
      <c r="F3129" s="14" t="s">
        <v>6305</v>
      </c>
      <c r="G3129" s="14" t="s">
        <v>6306</v>
      </c>
      <c r="H3129" s="14" t="s">
        <v>6307</v>
      </c>
      <c r="I3129" s="14" t="s">
        <v>6308</v>
      </c>
      <c r="J3129" s="14" t="s">
        <v>631</v>
      </c>
      <c r="K3129" s="14" t="s">
        <v>1026</v>
      </c>
      <c r="L3129" s="14" t="s">
        <v>6309</v>
      </c>
      <c r="M3129" s="14" t="s">
        <v>1550</v>
      </c>
      <c r="N3129" s="14"/>
      <c r="O3129" s="14"/>
      <c r="P3129" s="14" t="s">
        <v>36</v>
      </c>
      <c r="Q3129" s="15"/>
      <c r="R3129" s="14" t="s">
        <v>1267</v>
      </c>
      <c r="S3129" s="14" t="s">
        <v>5862</v>
      </c>
      <c r="T3129" s="14">
        <v>11</v>
      </c>
      <c r="U3129" s="14" t="s">
        <v>5905</v>
      </c>
      <c r="V3129" s="14" t="s">
        <v>526</v>
      </c>
      <c r="W3129" s="14" t="s">
        <v>6310</v>
      </c>
      <c r="X3129" s="14"/>
      <c r="Y3129" s="14"/>
      <c r="Z3129" s="14" t="s">
        <v>38</v>
      </c>
      <c r="AA3129" s="3" t="s">
        <v>23558</v>
      </c>
    </row>
    <row r="3130" spans="2:27" x14ac:dyDescent="0.2">
      <c r="B3130" s="14" t="s">
        <v>5859</v>
      </c>
      <c r="C3130" s="15" t="s">
        <v>23513</v>
      </c>
      <c r="D3130" s="12">
        <v>714</v>
      </c>
      <c r="E3130" s="15" t="s">
        <v>23525</v>
      </c>
      <c r="F3130" s="14" t="s">
        <v>6312</v>
      </c>
      <c r="G3130" s="14" t="s">
        <v>6313</v>
      </c>
      <c r="H3130" s="14" t="s">
        <v>6314</v>
      </c>
      <c r="I3130" s="14" t="s">
        <v>682</v>
      </c>
      <c r="J3130" s="14" t="s">
        <v>128</v>
      </c>
      <c r="K3130" s="14" t="s">
        <v>1026</v>
      </c>
      <c r="L3130" s="14" t="s">
        <v>691</v>
      </c>
      <c r="M3130" s="14" t="s">
        <v>1550</v>
      </c>
      <c r="N3130" s="14"/>
      <c r="O3130" s="14"/>
      <c r="P3130" s="14" t="s">
        <v>36</v>
      </c>
      <c r="Q3130" s="15"/>
      <c r="R3130" s="14" t="s">
        <v>1129</v>
      </c>
      <c r="S3130" s="14" t="s">
        <v>5862</v>
      </c>
      <c r="T3130" s="14">
        <v>12</v>
      </c>
      <c r="U3130" s="14" t="s">
        <v>5867</v>
      </c>
      <c r="V3130" s="14" t="s">
        <v>522</v>
      </c>
      <c r="W3130" s="14" t="s">
        <v>6315</v>
      </c>
      <c r="X3130" s="14"/>
      <c r="Y3130" s="14"/>
      <c r="Z3130" s="14" t="s">
        <v>38</v>
      </c>
      <c r="AA3130" s="3" t="s">
        <v>23558</v>
      </c>
    </row>
    <row r="3131" spans="2:27" x14ac:dyDescent="0.2">
      <c r="B3131" s="14" t="s">
        <v>5859</v>
      </c>
      <c r="C3131" s="15" t="s">
        <v>23513</v>
      </c>
      <c r="D3131" s="12">
        <v>715</v>
      </c>
      <c r="E3131" s="15" t="s">
        <v>23525</v>
      </c>
      <c r="F3131" s="14" t="s">
        <v>6317</v>
      </c>
      <c r="G3131" s="14" t="s">
        <v>6318</v>
      </c>
      <c r="H3131" s="14" t="s">
        <v>6319</v>
      </c>
      <c r="I3131" s="14" t="s">
        <v>593</v>
      </c>
      <c r="J3131" s="14" t="s">
        <v>6320</v>
      </c>
      <c r="K3131" s="14" t="s">
        <v>1026</v>
      </c>
      <c r="L3131" s="14" t="s">
        <v>355</v>
      </c>
      <c r="M3131" s="14" t="s">
        <v>1550</v>
      </c>
      <c r="N3131" s="14"/>
      <c r="O3131" s="14"/>
      <c r="P3131" s="14" t="s">
        <v>36</v>
      </c>
      <c r="Q3131" s="15"/>
      <c r="R3131" s="14" t="s">
        <v>6321</v>
      </c>
      <c r="S3131" s="14" t="s">
        <v>5903</v>
      </c>
      <c r="T3131" s="14">
        <v>11</v>
      </c>
      <c r="U3131" s="14" t="s">
        <v>5904</v>
      </c>
      <c r="V3131" s="14" t="s">
        <v>522</v>
      </c>
      <c r="W3131" s="14" t="s">
        <v>6322</v>
      </c>
      <c r="X3131" s="14"/>
      <c r="Y3131" s="14"/>
      <c r="Z3131" s="14" t="s">
        <v>123</v>
      </c>
      <c r="AA3131" s="3" t="s">
        <v>23558</v>
      </c>
    </row>
    <row r="3132" spans="2:27" x14ac:dyDescent="0.2">
      <c r="B3132" s="14" t="s">
        <v>5859</v>
      </c>
      <c r="C3132" s="15" t="s">
        <v>23513</v>
      </c>
      <c r="D3132" s="12">
        <v>716</v>
      </c>
      <c r="E3132" s="15" t="s">
        <v>23525</v>
      </c>
      <c r="F3132" s="14" t="s">
        <v>6324</v>
      </c>
      <c r="G3132" s="14" t="s">
        <v>6325</v>
      </c>
      <c r="H3132" s="14" t="s">
        <v>6326</v>
      </c>
      <c r="I3132" s="14" t="s">
        <v>593</v>
      </c>
      <c r="J3132" s="14" t="s">
        <v>6327</v>
      </c>
      <c r="K3132" s="14" t="s">
        <v>1026</v>
      </c>
      <c r="L3132" s="14" t="s">
        <v>215</v>
      </c>
      <c r="M3132" s="14" t="s">
        <v>1550</v>
      </c>
      <c r="N3132" s="14"/>
      <c r="O3132" s="14"/>
      <c r="P3132" s="14" t="s">
        <v>36</v>
      </c>
      <c r="Q3132" s="15"/>
      <c r="R3132" s="14" t="s">
        <v>1032</v>
      </c>
      <c r="S3132" s="14" t="s">
        <v>5860</v>
      </c>
      <c r="T3132" s="14">
        <v>11</v>
      </c>
      <c r="U3132" s="14" t="s">
        <v>5906</v>
      </c>
      <c r="V3132" s="14" t="s">
        <v>514</v>
      </c>
      <c r="W3132" s="14" t="s">
        <v>6328</v>
      </c>
      <c r="X3132" s="14"/>
      <c r="Y3132" s="14"/>
      <c r="Z3132" s="14" t="s">
        <v>123</v>
      </c>
      <c r="AA3132" s="3" t="s">
        <v>23558</v>
      </c>
    </row>
    <row r="3133" spans="2:27" x14ac:dyDescent="0.2">
      <c r="B3133" s="14" t="s">
        <v>5859</v>
      </c>
      <c r="C3133" s="15" t="s">
        <v>23513</v>
      </c>
      <c r="D3133" s="12">
        <v>717</v>
      </c>
      <c r="E3133" s="15" t="s">
        <v>23525</v>
      </c>
      <c r="F3133" s="14" t="s">
        <v>6330</v>
      </c>
      <c r="G3133" s="14" t="s">
        <v>6331</v>
      </c>
      <c r="H3133" s="14" t="s">
        <v>6332</v>
      </c>
      <c r="I3133" s="14" t="s">
        <v>1136</v>
      </c>
      <c r="J3133" s="14" t="s">
        <v>115</v>
      </c>
      <c r="K3133" s="14" t="s">
        <v>1026</v>
      </c>
      <c r="L3133" s="14" t="s">
        <v>1176</v>
      </c>
      <c r="M3133" s="14" t="s">
        <v>1550</v>
      </c>
      <c r="N3133" s="14"/>
      <c r="O3133" s="14"/>
      <c r="P3133" s="14" t="s">
        <v>36</v>
      </c>
      <c r="Q3133" s="15"/>
      <c r="R3133" s="14" t="s">
        <v>1032</v>
      </c>
      <c r="S3133" s="14" t="s">
        <v>5860</v>
      </c>
      <c r="T3133" s="14">
        <v>11</v>
      </c>
      <c r="U3133" s="14" t="s">
        <v>5906</v>
      </c>
      <c r="V3133" s="14" t="s">
        <v>514</v>
      </c>
      <c r="W3133" s="14" t="s">
        <v>6333</v>
      </c>
      <c r="X3133" s="14"/>
      <c r="Y3133" s="14"/>
      <c r="Z3133" s="14" t="s">
        <v>38</v>
      </c>
      <c r="AA3133" s="3" t="s">
        <v>23558</v>
      </c>
    </row>
    <row r="3134" spans="2:27" x14ac:dyDescent="0.2">
      <c r="B3134" s="14" t="s">
        <v>5859</v>
      </c>
      <c r="C3134" s="15" t="s">
        <v>23513</v>
      </c>
      <c r="D3134" s="12">
        <v>718</v>
      </c>
      <c r="E3134" s="15" t="s">
        <v>23525</v>
      </c>
      <c r="F3134" s="14" t="s">
        <v>6335</v>
      </c>
      <c r="G3134" s="14" t="s">
        <v>6336</v>
      </c>
      <c r="H3134" s="14" t="s">
        <v>6337</v>
      </c>
      <c r="I3134" s="14" t="s">
        <v>684</v>
      </c>
      <c r="J3134" s="14" t="s">
        <v>720</v>
      </c>
      <c r="K3134" s="14" t="s">
        <v>1026</v>
      </c>
      <c r="L3134" s="14" t="s">
        <v>6338</v>
      </c>
      <c r="M3134" s="14" t="s">
        <v>1550</v>
      </c>
      <c r="N3134" s="14"/>
      <c r="O3134" s="14"/>
      <c r="P3134" s="14" t="s">
        <v>36</v>
      </c>
      <c r="Q3134" s="15"/>
      <c r="R3134" s="14" t="s">
        <v>1032</v>
      </c>
      <c r="S3134" s="14" t="s">
        <v>5860</v>
      </c>
      <c r="T3134" s="14">
        <v>11</v>
      </c>
      <c r="U3134" s="14" t="s">
        <v>5906</v>
      </c>
      <c r="V3134" s="14" t="s">
        <v>514</v>
      </c>
      <c r="W3134" s="14" t="s">
        <v>6339</v>
      </c>
      <c r="X3134" s="14"/>
      <c r="Y3134" s="14"/>
      <c r="Z3134" s="14" t="s">
        <v>38</v>
      </c>
      <c r="AA3134" s="3" t="s">
        <v>23558</v>
      </c>
    </row>
    <row r="3135" spans="2:27" x14ac:dyDescent="0.2">
      <c r="B3135" s="14" t="s">
        <v>5859</v>
      </c>
      <c r="C3135" s="15" t="s">
        <v>23513</v>
      </c>
      <c r="D3135" s="12">
        <v>719</v>
      </c>
      <c r="E3135" s="15" t="s">
        <v>23525</v>
      </c>
      <c r="F3135" s="14" t="s">
        <v>6341</v>
      </c>
      <c r="G3135" s="14" t="s">
        <v>6342</v>
      </c>
      <c r="H3135" s="14" t="s">
        <v>6343</v>
      </c>
      <c r="I3135" s="14" t="s">
        <v>684</v>
      </c>
      <c r="J3135" s="14" t="s">
        <v>505</v>
      </c>
      <c r="K3135" s="14" t="s">
        <v>1026</v>
      </c>
      <c r="L3135" s="14" t="s">
        <v>6344</v>
      </c>
      <c r="M3135" s="14" t="s">
        <v>1550</v>
      </c>
      <c r="N3135" s="14"/>
      <c r="O3135" s="14"/>
      <c r="P3135" s="14" t="s">
        <v>36</v>
      </c>
      <c r="Q3135" s="15"/>
      <c r="R3135" s="14" t="s">
        <v>6345</v>
      </c>
      <c r="S3135" s="14" t="s">
        <v>5862</v>
      </c>
      <c r="T3135" s="14">
        <v>11</v>
      </c>
      <c r="U3135" s="14" t="s">
        <v>5865</v>
      </c>
      <c r="V3135" s="14" t="s">
        <v>522</v>
      </c>
      <c r="W3135" s="14" t="s">
        <v>6346</v>
      </c>
      <c r="X3135" s="14"/>
      <c r="Y3135" s="14"/>
      <c r="Z3135" s="14" t="s">
        <v>38</v>
      </c>
      <c r="AA3135" s="3" t="s">
        <v>23558</v>
      </c>
    </row>
    <row r="3136" spans="2:27" x14ac:dyDescent="0.2">
      <c r="B3136" s="14" t="s">
        <v>5859</v>
      </c>
      <c r="C3136" s="15" t="s">
        <v>23513</v>
      </c>
      <c r="D3136" s="12">
        <v>720</v>
      </c>
      <c r="E3136" s="15" t="s">
        <v>23525</v>
      </c>
      <c r="F3136" s="14" t="s">
        <v>6348</v>
      </c>
      <c r="G3136" s="14" t="s">
        <v>6349</v>
      </c>
      <c r="H3136" s="14" t="s">
        <v>6350</v>
      </c>
      <c r="I3136" s="14" t="s">
        <v>960</v>
      </c>
      <c r="J3136" s="14" t="s">
        <v>79</v>
      </c>
      <c r="K3136" s="14" t="s">
        <v>1026</v>
      </c>
      <c r="L3136" s="14" t="s">
        <v>6351</v>
      </c>
      <c r="M3136" s="14" t="s">
        <v>1550</v>
      </c>
      <c r="N3136" s="14"/>
      <c r="O3136" s="14"/>
      <c r="P3136" s="14" t="s">
        <v>36</v>
      </c>
      <c r="Q3136" s="15"/>
      <c r="R3136" s="14" t="s">
        <v>1560</v>
      </c>
      <c r="S3136" s="14" t="s">
        <v>5862</v>
      </c>
      <c r="T3136" s="14">
        <v>12</v>
      </c>
      <c r="U3136" s="14" t="s">
        <v>5866</v>
      </c>
      <c r="V3136" s="14" t="s">
        <v>522</v>
      </c>
      <c r="W3136" s="14" t="s">
        <v>6352</v>
      </c>
      <c r="X3136" s="14"/>
      <c r="Y3136" s="14"/>
      <c r="Z3136" s="14" t="s">
        <v>38</v>
      </c>
      <c r="AA3136" s="3" t="s">
        <v>23558</v>
      </c>
    </row>
    <row r="3137" spans="2:27" x14ac:dyDescent="0.2">
      <c r="B3137" s="14" t="s">
        <v>5859</v>
      </c>
      <c r="C3137" s="15" t="s">
        <v>23513</v>
      </c>
      <c r="D3137" s="12">
        <v>721</v>
      </c>
      <c r="E3137" s="15" t="s">
        <v>23525</v>
      </c>
      <c r="F3137" s="14" t="s">
        <v>6354</v>
      </c>
      <c r="G3137" s="14" t="s">
        <v>6355</v>
      </c>
      <c r="H3137" s="14" t="s">
        <v>6356</v>
      </c>
      <c r="I3137" s="14" t="s">
        <v>980</v>
      </c>
      <c r="J3137" s="14" t="s">
        <v>115</v>
      </c>
      <c r="K3137" s="14" t="s">
        <v>1026</v>
      </c>
      <c r="L3137" s="14" t="s">
        <v>408</v>
      </c>
      <c r="M3137" s="14" t="s">
        <v>1550</v>
      </c>
      <c r="N3137" s="14"/>
      <c r="O3137" s="14"/>
      <c r="P3137" s="14" t="s">
        <v>36</v>
      </c>
      <c r="Q3137" s="15"/>
      <c r="R3137" s="14"/>
      <c r="S3137" s="14" t="s">
        <v>5862</v>
      </c>
      <c r="T3137" s="14">
        <v>11</v>
      </c>
      <c r="U3137" s="14" t="s">
        <v>5905</v>
      </c>
      <c r="V3137" s="14" t="s">
        <v>526</v>
      </c>
      <c r="W3137" s="14" t="s">
        <v>6357</v>
      </c>
      <c r="X3137" s="14"/>
      <c r="Y3137" s="14"/>
      <c r="Z3137" s="14" t="s">
        <v>38</v>
      </c>
      <c r="AA3137" s="3" t="s">
        <v>23558</v>
      </c>
    </row>
    <row r="3138" spans="2:27" x14ac:dyDescent="0.2">
      <c r="B3138" s="14" t="s">
        <v>5859</v>
      </c>
      <c r="C3138" s="15" t="s">
        <v>23513</v>
      </c>
      <c r="D3138" s="12">
        <v>722</v>
      </c>
      <c r="E3138" s="15" t="s">
        <v>23525</v>
      </c>
      <c r="F3138" s="14" t="s">
        <v>6359</v>
      </c>
      <c r="G3138" s="14" t="s">
        <v>6360</v>
      </c>
      <c r="H3138" s="14" t="s">
        <v>6361</v>
      </c>
      <c r="I3138" s="14" t="s">
        <v>980</v>
      </c>
      <c r="J3138" s="14" t="s">
        <v>115</v>
      </c>
      <c r="K3138" s="14" t="s">
        <v>1026</v>
      </c>
      <c r="L3138" s="14" t="s">
        <v>6362</v>
      </c>
      <c r="M3138" s="14" t="s">
        <v>1550</v>
      </c>
      <c r="N3138" s="14"/>
      <c r="O3138" s="14"/>
      <c r="P3138" s="14" t="s">
        <v>36</v>
      </c>
      <c r="Q3138" s="15"/>
      <c r="R3138" s="14" t="s">
        <v>1131</v>
      </c>
      <c r="S3138" s="14" t="s">
        <v>5862</v>
      </c>
      <c r="T3138" s="14">
        <v>11</v>
      </c>
      <c r="U3138" s="14" t="s">
        <v>5875</v>
      </c>
      <c r="V3138" s="14" t="s">
        <v>514</v>
      </c>
      <c r="W3138" s="14" t="s">
        <v>6363</v>
      </c>
      <c r="X3138" s="14"/>
      <c r="Y3138" s="14"/>
      <c r="Z3138" s="14" t="s">
        <v>38</v>
      </c>
      <c r="AA3138" s="3" t="s">
        <v>23558</v>
      </c>
    </row>
    <row r="3139" spans="2:27" x14ac:dyDescent="0.2">
      <c r="B3139" s="14" t="s">
        <v>5859</v>
      </c>
      <c r="C3139" s="15" t="s">
        <v>23513</v>
      </c>
      <c r="D3139" s="12">
        <v>723</v>
      </c>
      <c r="E3139" s="15" t="s">
        <v>23525</v>
      </c>
      <c r="F3139" s="14" t="s">
        <v>6365</v>
      </c>
      <c r="G3139" s="14" t="s">
        <v>6366</v>
      </c>
      <c r="H3139" s="14" t="s">
        <v>6367</v>
      </c>
      <c r="I3139" s="14" t="s">
        <v>980</v>
      </c>
      <c r="J3139" s="14" t="s">
        <v>115</v>
      </c>
      <c r="K3139" s="14" t="s">
        <v>1026</v>
      </c>
      <c r="L3139" s="14" t="s">
        <v>381</v>
      </c>
      <c r="M3139" s="14" t="s">
        <v>1550</v>
      </c>
      <c r="N3139" s="14"/>
      <c r="O3139" s="14"/>
      <c r="P3139" s="14" t="s">
        <v>36</v>
      </c>
      <c r="Q3139" s="15"/>
      <c r="R3139" s="14" t="s">
        <v>4938</v>
      </c>
      <c r="S3139" s="14" t="s">
        <v>5862</v>
      </c>
      <c r="T3139" s="14">
        <v>11</v>
      </c>
      <c r="U3139" s="14" t="s">
        <v>6368</v>
      </c>
      <c r="V3139" s="14" t="s">
        <v>526</v>
      </c>
      <c r="W3139" s="14" t="s">
        <v>6369</v>
      </c>
      <c r="X3139" s="14"/>
      <c r="Y3139" s="14"/>
      <c r="Z3139" s="14" t="s">
        <v>38</v>
      </c>
      <c r="AA3139" s="3" t="s">
        <v>23558</v>
      </c>
    </row>
    <row r="3140" spans="2:27" x14ac:dyDescent="0.2">
      <c r="B3140" s="14" t="s">
        <v>5859</v>
      </c>
      <c r="C3140" s="15" t="s">
        <v>23513</v>
      </c>
      <c r="D3140" s="12">
        <v>724</v>
      </c>
      <c r="E3140" s="15" t="s">
        <v>23525</v>
      </c>
      <c r="F3140" s="14" t="s">
        <v>6371</v>
      </c>
      <c r="G3140" s="14" t="s">
        <v>6372</v>
      </c>
      <c r="H3140" s="14" t="s">
        <v>6373</v>
      </c>
      <c r="I3140" s="14" t="s">
        <v>6374</v>
      </c>
      <c r="J3140" s="14" t="s">
        <v>502</v>
      </c>
      <c r="K3140" s="14" t="s">
        <v>1026</v>
      </c>
      <c r="L3140" s="14" t="s">
        <v>6375</v>
      </c>
      <c r="M3140" s="14" t="s">
        <v>1550</v>
      </c>
      <c r="N3140" s="14"/>
      <c r="O3140" s="14"/>
      <c r="P3140" s="14" t="s">
        <v>36</v>
      </c>
      <c r="Q3140" s="15"/>
      <c r="R3140" s="14" t="s">
        <v>1131</v>
      </c>
      <c r="S3140" s="14" t="s">
        <v>5860</v>
      </c>
      <c r="T3140" s="14">
        <v>11</v>
      </c>
      <c r="U3140" s="14" t="s">
        <v>5893</v>
      </c>
      <c r="V3140" s="14" t="s">
        <v>522</v>
      </c>
      <c r="W3140" s="14" t="s">
        <v>6376</v>
      </c>
      <c r="X3140" s="14"/>
      <c r="Y3140" s="14"/>
      <c r="Z3140" s="14" t="s">
        <v>38</v>
      </c>
      <c r="AA3140" s="3" t="s">
        <v>23558</v>
      </c>
    </row>
    <row r="3141" spans="2:27" x14ac:dyDescent="0.2">
      <c r="B3141" s="14" t="s">
        <v>5859</v>
      </c>
      <c r="C3141" s="15" t="s">
        <v>23513</v>
      </c>
      <c r="D3141" s="12">
        <v>725</v>
      </c>
      <c r="E3141" s="15" t="s">
        <v>23525</v>
      </c>
      <c r="F3141" s="14" t="s">
        <v>6378</v>
      </c>
      <c r="G3141" s="14" t="s">
        <v>6379</v>
      </c>
      <c r="H3141" s="14" t="s">
        <v>6380</v>
      </c>
      <c r="I3141" s="14" t="s">
        <v>2343</v>
      </c>
      <c r="J3141" s="14" t="s">
        <v>182</v>
      </c>
      <c r="K3141" s="14" t="s">
        <v>1026</v>
      </c>
      <c r="L3141" s="14" t="s">
        <v>820</v>
      </c>
      <c r="M3141" s="14" t="s">
        <v>1550</v>
      </c>
      <c r="N3141" s="14"/>
      <c r="O3141" s="14"/>
      <c r="P3141" s="14" t="s">
        <v>36</v>
      </c>
      <c r="Q3141" s="15"/>
      <c r="R3141" s="14" t="s">
        <v>1583</v>
      </c>
      <c r="S3141" s="14" t="s">
        <v>5862</v>
      </c>
      <c r="T3141" s="14">
        <v>11</v>
      </c>
      <c r="U3141" s="14" t="s">
        <v>6381</v>
      </c>
      <c r="V3141" s="14" t="s">
        <v>526</v>
      </c>
      <c r="W3141" s="14" t="s">
        <v>6382</v>
      </c>
      <c r="X3141" s="14"/>
      <c r="Y3141" s="14"/>
      <c r="Z3141" s="14" t="s">
        <v>38</v>
      </c>
      <c r="AA3141" s="3" t="s">
        <v>23558</v>
      </c>
    </row>
    <row r="3142" spans="2:27" x14ac:dyDescent="0.2">
      <c r="B3142" s="14" t="s">
        <v>5859</v>
      </c>
      <c r="C3142" s="15" t="s">
        <v>23513</v>
      </c>
      <c r="D3142" s="12">
        <v>726</v>
      </c>
      <c r="E3142" s="15" t="s">
        <v>23525</v>
      </c>
      <c r="F3142" s="14" t="s">
        <v>6384</v>
      </c>
      <c r="G3142" s="14" t="s">
        <v>6385</v>
      </c>
      <c r="H3142" s="14" t="s">
        <v>6386</v>
      </c>
      <c r="I3142" s="14" t="s">
        <v>2343</v>
      </c>
      <c r="J3142" s="14" t="s">
        <v>182</v>
      </c>
      <c r="K3142" s="14" t="s">
        <v>1026</v>
      </c>
      <c r="L3142" s="14" t="s">
        <v>6387</v>
      </c>
      <c r="M3142" s="14" t="s">
        <v>1550</v>
      </c>
      <c r="N3142" s="14"/>
      <c r="O3142" s="14"/>
      <c r="P3142" s="14" t="s">
        <v>36</v>
      </c>
      <c r="Q3142" s="15"/>
      <c r="R3142" s="14" t="s">
        <v>1267</v>
      </c>
      <c r="S3142" s="14" t="s">
        <v>5860</v>
      </c>
      <c r="T3142" s="14">
        <v>11</v>
      </c>
      <c r="U3142" s="14" t="s">
        <v>5893</v>
      </c>
      <c r="V3142" s="14" t="s">
        <v>522</v>
      </c>
      <c r="W3142" s="14" t="s">
        <v>6388</v>
      </c>
      <c r="X3142" s="14"/>
      <c r="Y3142" s="14"/>
      <c r="Z3142" s="14" t="s">
        <v>38</v>
      </c>
      <c r="AA3142" s="3" t="s">
        <v>23558</v>
      </c>
    </row>
    <row r="3143" spans="2:27" x14ac:dyDescent="0.2">
      <c r="B3143" s="14" t="s">
        <v>5859</v>
      </c>
      <c r="C3143" s="15" t="s">
        <v>23513</v>
      </c>
      <c r="D3143" s="12">
        <v>727</v>
      </c>
      <c r="E3143" s="15" t="s">
        <v>23525</v>
      </c>
      <c r="F3143" s="14" t="s">
        <v>6390</v>
      </c>
      <c r="G3143" s="14" t="s">
        <v>6391</v>
      </c>
      <c r="H3143" s="14" t="s">
        <v>6392</v>
      </c>
      <c r="I3143" s="14" t="s">
        <v>2343</v>
      </c>
      <c r="J3143" s="14" t="s">
        <v>182</v>
      </c>
      <c r="K3143" s="14" t="s">
        <v>1026</v>
      </c>
      <c r="L3143" s="14" t="s">
        <v>6393</v>
      </c>
      <c r="M3143" s="14" t="s">
        <v>1550</v>
      </c>
      <c r="N3143" s="14"/>
      <c r="O3143" s="14"/>
      <c r="P3143" s="14" t="s">
        <v>36</v>
      </c>
      <c r="Q3143" s="15"/>
      <c r="R3143" s="14" t="s">
        <v>1267</v>
      </c>
      <c r="S3143" s="14" t="s">
        <v>5860</v>
      </c>
      <c r="T3143" s="14">
        <v>11</v>
      </c>
      <c r="U3143" s="14" t="s">
        <v>5893</v>
      </c>
      <c r="V3143" s="14" t="s">
        <v>522</v>
      </c>
      <c r="W3143" s="14" t="s">
        <v>6394</v>
      </c>
      <c r="X3143" s="14"/>
      <c r="Y3143" s="14"/>
      <c r="Z3143" s="14" t="s">
        <v>38</v>
      </c>
      <c r="AA3143" s="3" t="s">
        <v>23558</v>
      </c>
    </row>
    <row r="3144" spans="2:27" x14ac:dyDescent="0.2">
      <c r="B3144" s="14" t="s">
        <v>5859</v>
      </c>
      <c r="C3144" s="15" t="s">
        <v>23513</v>
      </c>
      <c r="D3144" s="12">
        <v>728</v>
      </c>
      <c r="E3144" s="15" t="s">
        <v>23525</v>
      </c>
      <c r="F3144" s="14" t="s">
        <v>6396</v>
      </c>
      <c r="G3144" s="14" t="s">
        <v>6397</v>
      </c>
      <c r="H3144" s="14" t="s">
        <v>6398</v>
      </c>
      <c r="I3144" s="14" t="s">
        <v>2343</v>
      </c>
      <c r="J3144" s="14" t="s">
        <v>182</v>
      </c>
      <c r="K3144" s="14" t="s">
        <v>1026</v>
      </c>
      <c r="L3144" s="14" t="s">
        <v>3574</v>
      </c>
      <c r="M3144" s="14" t="s">
        <v>1550</v>
      </c>
      <c r="N3144" s="14"/>
      <c r="O3144" s="14"/>
      <c r="P3144" s="14" t="s">
        <v>36</v>
      </c>
      <c r="Q3144" s="15"/>
      <c r="R3144" s="14" t="s">
        <v>6399</v>
      </c>
      <c r="S3144" s="14" t="s">
        <v>5862</v>
      </c>
      <c r="T3144" s="14">
        <v>11</v>
      </c>
      <c r="U3144" s="14" t="s">
        <v>5867</v>
      </c>
      <c r="V3144" s="14" t="s">
        <v>522</v>
      </c>
      <c r="W3144" s="14" t="s">
        <v>6400</v>
      </c>
      <c r="X3144" s="14"/>
      <c r="Y3144" s="14"/>
      <c r="Z3144" s="14" t="s">
        <v>38</v>
      </c>
      <c r="AA3144" s="3" t="s">
        <v>23558</v>
      </c>
    </row>
    <row r="3145" spans="2:27" x14ac:dyDescent="0.2">
      <c r="B3145" s="14" t="s">
        <v>5859</v>
      </c>
      <c r="C3145" s="15" t="s">
        <v>23513</v>
      </c>
      <c r="D3145" s="12">
        <v>729</v>
      </c>
      <c r="E3145" s="15" t="s">
        <v>23525</v>
      </c>
      <c r="F3145" s="14" t="s">
        <v>6402</v>
      </c>
      <c r="G3145" s="14" t="s">
        <v>6403</v>
      </c>
      <c r="H3145" s="14" t="s">
        <v>6404</v>
      </c>
      <c r="I3145" s="14" t="s">
        <v>2343</v>
      </c>
      <c r="J3145" s="14" t="s">
        <v>182</v>
      </c>
      <c r="K3145" s="14" t="s">
        <v>1026</v>
      </c>
      <c r="L3145" s="14" t="s">
        <v>4543</v>
      </c>
      <c r="M3145" s="14" t="s">
        <v>1550</v>
      </c>
      <c r="N3145" s="14"/>
      <c r="O3145" s="14"/>
      <c r="P3145" s="14" t="s">
        <v>36</v>
      </c>
      <c r="Q3145" s="15"/>
      <c r="R3145" s="14" t="s">
        <v>6405</v>
      </c>
      <c r="S3145" s="14" t="s">
        <v>5860</v>
      </c>
      <c r="T3145" s="14">
        <v>11</v>
      </c>
      <c r="U3145" s="14" t="s">
        <v>5893</v>
      </c>
      <c r="V3145" s="14" t="s">
        <v>522</v>
      </c>
      <c r="W3145" s="14" t="s">
        <v>6406</v>
      </c>
      <c r="X3145" s="14"/>
      <c r="Y3145" s="14"/>
      <c r="Z3145" s="14" t="s">
        <v>38</v>
      </c>
      <c r="AA3145" s="3" t="s">
        <v>23558</v>
      </c>
    </row>
    <row r="3146" spans="2:27" x14ac:dyDescent="0.2">
      <c r="B3146" s="14" t="s">
        <v>5859</v>
      </c>
      <c r="C3146" s="15" t="s">
        <v>23513</v>
      </c>
      <c r="D3146" s="12">
        <v>730</v>
      </c>
      <c r="E3146" s="15" t="s">
        <v>23525</v>
      </c>
      <c r="F3146" s="14" t="s">
        <v>6408</v>
      </c>
      <c r="G3146" s="14" t="s">
        <v>6409</v>
      </c>
      <c r="H3146" s="14" t="s">
        <v>6410</v>
      </c>
      <c r="I3146" s="14" t="s">
        <v>3549</v>
      </c>
      <c r="J3146" s="14" t="s">
        <v>6411</v>
      </c>
      <c r="K3146" s="14" t="s">
        <v>1026</v>
      </c>
      <c r="L3146" s="14" t="s">
        <v>2896</v>
      </c>
      <c r="M3146" s="14" t="s">
        <v>1550</v>
      </c>
      <c r="N3146" s="14"/>
      <c r="O3146" s="14"/>
      <c r="P3146" s="14" t="s">
        <v>36</v>
      </c>
      <c r="Q3146" s="15"/>
      <c r="R3146" s="14" t="s">
        <v>1032</v>
      </c>
      <c r="S3146" s="14" t="s">
        <v>5881</v>
      </c>
      <c r="T3146" s="14">
        <v>11</v>
      </c>
      <c r="U3146" s="14" t="s">
        <v>5882</v>
      </c>
      <c r="V3146" s="14" t="s">
        <v>522</v>
      </c>
      <c r="W3146" s="14" t="s">
        <v>6412</v>
      </c>
      <c r="X3146" s="14"/>
      <c r="Y3146" s="14"/>
      <c r="Z3146" s="14" t="s">
        <v>123</v>
      </c>
      <c r="AA3146" s="3" t="s">
        <v>23558</v>
      </c>
    </row>
    <row r="3147" spans="2:27" x14ac:dyDescent="0.2">
      <c r="B3147" s="14" t="s">
        <v>5859</v>
      </c>
      <c r="C3147" s="15" t="s">
        <v>23513</v>
      </c>
      <c r="D3147" s="12">
        <v>731</v>
      </c>
      <c r="E3147" s="15" t="s">
        <v>23525</v>
      </c>
      <c r="F3147" s="14" t="s">
        <v>6414</v>
      </c>
      <c r="G3147" s="14" t="s">
        <v>6415</v>
      </c>
      <c r="H3147" s="14" t="s">
        <v>6416</v>
      </c>
      <c r="I3147" s="14" t="s">
        <v>3549</v>
      </c>
      <c r="J3147" s="14" t="s">
        <v>6417</v>
      </c>
      <c r="K3147" s="14" t="s">
        <v>1026</v>
      </c>
      <c r="L3147" s="14" t="s">
        <v>227</v>
      </c>
      <c r="M3147" s="14" t="s">
        <v>1550</v>
      </c>
      <c r="N3147" s="14"/>
      <c r="O3147" s="14"/>
      <c r="P3147" s="14" t="s">
        <v>36</v>
      </c>
      <c r="Q3147" s="15"/>
      <c r="R3147" s="14" t="s">
        <v>6418</v>
      </c>
      <c r="S3147" s="14" t="s">
        <v>5864</v>
      </c>
      <c r="T3147" s="14">
        <v>11</v>
      </c>
      <c r="U3147" s="14" t="s">
        <v>6051</v>
      </c>
      <c r="V3147" s="14" t="s">
        <v>526</v>
      </c>
      <c r="W3147" s="14" t="s">
        <v>6419</v>
      </c>
      <c r="X3147" s="14"/>
      <c r="Y3147" s="14"/>
      <c r="Z3147" s="14" t="s">
        <v>123</v>
      </c>
      <c r="AA3147" s="3" t="s">
        <v>23558</v>
      </c>
    </row>
    <row r="3148" spans="2:27" x14ac:dyDescent="0.2">
      <c r="B3148" s="14" t="s">
        <v>5859</v>
      </c>
      <c r="C3148" s="15" t="s">
        <v>23513</v>
      </c>
      <c r="D3148" s="12">
        <v>732</v>
      </c>
      <c r="E3148" s="15" t="s">
        <v>23525</v>
      </c>
      <c r="F3148" s="14" t="s">
        <v>6421</v>
      </c>
      <c r="G3148" s="14" t="s">
        <v>6422</v>
      </c>
      <c r="H3148" s="14" t="s">
        <v>6423</v>
      </c>
      <c r="I3148" s="14" t="s">
        <v>961</v>
      </c>
      <c r="J3148" s="14" t="s">
        <v>179</v>
      </c>
      <c r="K3148" s="14" t="s">
        <v>1026</v>
      </c>
      <c r="L3148" s="14" t="s">
        <v>871</v>
      </c>
      <c r="M3148" s="14" t="s">
        <v>1550</v>
      </c>
      <c r="N3148" s="14"/>
      <c r="O3148" s="14"/>
      <c r="P3148" s="14" t="s">
        <v>36</v>
      </c>
      <c r="Q3148" s="15"/>
      <c r="R3148" s="14" t="s">
        <v>6424</v>
      </c>
      <c r="S3148" s="14" t="s">
        <v>5903</v>
      </c>
      <c r="T3148" s="14">
        <v>11</v>
      </c>
      <c r="U3148" s="14" t="s">
        <v>5904</v>
      </c>
      <c r="V3148" s="14" t="s">
        <v>522</v>
      </c>
      <c r="W3148" s="14" t="s">
        <v>6425</v>
      </c>
      <c r="X3148" s="14"/>
      <c r="Y3148" s="14"/>
      <c r="Z3148" s="14" t="s">
        <v>38</v>
      </c>
      <c r="AA3148" s="3" t="s">
        <v>23558</v>
      </c>
    </row>
    <row r="3149" spans="2:27" x14ac:dyDescent="0.2">
      <c r="B3149" s="14" t="s">
        <v>5859</v>
      </c>
      <c r="C3149" s="15" t="s">
        <v>23513</v>
      </c>
      <c r="D3149" s="12">
        <v>733</v>
      </c>
      <c r="E3149" s="15" t="s">
        <v>23525</v>
      </c>
      <c r="F3149" s="14" t="s">
        <v>6427</v>
      </c>
      <c r="G3149" s="14" t="s">
        <v>6428</v>
      </c>
      <c r="H3149" s="14" t="s">
        <v>6429</v>
      </c>
      <c r="I3149" s="14" t="s">
        <v>985</v>
      </c>
      <c r="J3149" s="14" t="s">
        <v>282</v>
      </c>
      <c r="K3149" s="14" t="s">
        <v>1026</v>
      </c>
      <c r="L3149" s="14" t="s">
        <v>6430</v>
      </c>
      <c r="M3149" s="14" t="s">
        <v>1550</v>
      </c>
      <c r="N3149" s="14"/>
      <c r="O3149" s="14"/>
      <c r="P3149" s="14" t="s">
        <v>36</v>
      </c>
      <c r="Q3149" s="15"/>
      <c r="R3149" s="14" t="s">
        <v>5885</v>
      </c>
      <c r="S3149" s="14" t="s">
        <v>5860</v>
      </c>
      <c r="T3149" s="14">
        <v>11</v>
      </c>
      <c r="U3149" s="14" t="s">
        <v>5861</v>
      </c>
      <c r="V3149" s="14" t="s">
        <v>522</v>
      </c>
      <c r="W3149" s="14" t="s">
        <v>6431</v>
      </c>
      <c r="X3149" s="14"/>
      <c r="Y3149" s="14"/>
      <c r="Z3149" s="14" t="s">
        <v>38</v>
      </c>
      <c r="AA3149" s="3" t="s">
        <v>23558</v>
      </c>
    </row>
    <row r="3150" spans="2:27" x14ac:dyDescent="0.2">
      <c r="B3150" s="14" t="s">
        <v>5859</v>
      </c>
      <c r="C3150" s="15" t="s">
        <v>23513</v>
      </c>
      <c r="D3150" s="12">
        <v>736</v>
      </c>
      <c r="E3150" s="15" t="s">
        <v>23525</v>
      </c>
      <c r="F3150" s="14" t="s">
        <v>6445</v>
      </c>
      <c r="G3150" s="14" t="s">
        <v>6446</v>
      </c>
      <c r="H3150" s="14" t="s">
        <v>6447</v>
      </c>
      <c r="I3150" s="14" t="s">
        <v>985</v>
      </c>
      <c r="J3150" s="14" t="s">
        <v>789</v>
      </c>
      <c r="K3150" s="14" t="s">
        <v>1026</v>
      </c>
      <c r="L3150" s="14" t="s">
        <v>6448</v>
      </c>
      <c r="M3150" s="14" t="s">
        <v>1550</v>
      </c>
      <c r="N3150" s="14"/>
      <c r="O3150" s="14"/>
      <c r="P3150" s="14" t="s">
        <v>36</v>
      </c>
      <c r="Q3150" s="15"/>
      <c r="R3150" s="14" t="s">
        <v>1038</v>
      </c>
      <c r="S3150" s="14" t="s">
        <v>5860</v>
      </c>
      <c r="T3150" s="14">
        <v>11</v>
      </c>
      <c r="U3150" s="14" t="s">
        <v>594</v>
      </c>
      <c r="V3150" s="14" t="s">
        <v>522</v>
      </c>
      <c r="W3150" s="14" t="s">
        <v>6449</v>
      </c>
      <c r="X3150" s="14"/>
      <c r="Y3150" s="14"/>
      <c r="Z3150" s="14" t="s">
        <v>38</v>
      </c>
      <c r="AA3150" s="3" t="s">
        <v>23558</v>
      </c>
    </row>
    <row r="3151" spans="2:27" x14ac:dyDescent="0.2">
      <c r="B3151" s="14" t="s">
        <v>5859</v>
      </c>
      <c r="C3151" s="15" t="s">
        <v>23513</v>
      </c>
      <c r="D3151" s="12">
        <v>737</v>
      </c>
      <c r="E3151" s="15" t="s">
        <v>23525</v>
      </c>
      <c r="F3151" s="14" t="s">
        <v>6451</v>
      </c>
      <c r="G3151" s="14" t="s">
        <v>6452</v>
      </c>
      <c r="H3151" s="14" t="s">
        <v>6453</v>
      </c>
      <c r="I3151" s="14" t="s">
        <v>948</v>
      </c>
      <c r="J3151" s="14" t="s">
        <v>179</v>
      </c>
      <c r="K3151" s="14" t="s">
        <v>1026</v>
      </c>
      <c r="L3151" s="14" t="s">
        <v>2350</v>
      </c>
      <c r="M3151" s="14" t="s">
        <v>1550</v>
      </c>
      <c r="N3151" s="14"/>
      <c r="O3151" s="14"/>
      <c r="P3151" s="14" t="s">
        <v>36</v>
      </c>
      <c r="Q3151" s="15"/>
      <c r="R3151" s="14" t="s">
        <v>1032</v>
      </c>
      <c r="S3151" s="14" t="s">
        <v>5876</v>
      </c>
      <c r="T3151" s="14">
        <v>11</v>
      </c>
      <c r="U3151" s="14" t="s">
        <v>5889</v>
      </c>
      <c r="V3151" s="14" t="s">
        <v>514</v>
      </c>
      <c r="W3151" s="14" t="s">
        <v>6454</v>
      </c>
      <c r="X3151" s="14"/>
      <c r="Y3151" s="14"/>
      <c r="Z3151" s="14" t="s">
        <v>38</v>
      </c>
      <c r="AA3151" s="3" t="s">
        <v>23558</v>
      </c>
    </row>
    <row r="3152" spans="2:27" x14ac:dyDescent="0.2">
      <c r="B3152" s="14" t="s">
        <v>5859</v>
      </c>
      <c r="C3152" s="15" t="s">
        <v>23513</v>
      </c>
      <c r="D3152" s="12">
        <v>739</v>
      </c>
      <c r="E3152" s="15" t="s">
        <v>23525</v>
      </c>
      <c r="F3152" s="14" t="s">
        <v>6463</v>
      </c>
      <c r="G3152" s="14" t="s">
        <v>6464</v>
      </c>
      <c r="H3152" s="14" t="s">
        <v>6465</v>
      </c>
      <c r="I3152" s="14" t="s">
        <v>894</v>
      </c>
      <c r="J3152" s="14" t="s">
        <v>6466</v>
      </c>
      <c r="K3152" s="14" t="s">
        <v>1026</v>
      </c>
      <c r="L3152" s="14" t="s">
        <v>6467</v>
      </c>
      <c r="M3152" s="14" t="s">
        <v>1550</v>
      </c>
      <c r="N3152" s="14"/>
      <c r="O3152" s="14"/>
      <c r="P3152" s="14" t="s">
        <v>36</v>
      </c>
      <c r="Q3152" s="15"/>
      <c r="R3152" s="14" t="s">
        <v>1032</v>
      </c>
      <c r="S3152" s="14" t="s">
        <v>6468</v>
      </c>
      <c r="T3152" s="14">
        <v>11</v>
      </c>
      <c r="U3152" s="14" t="s">
        <v>6469</v>
      </c>
      <c r="V3152" s="14" t="s">
        <v>526</v>
      </c>
      <c r="W3152" s="14" t="s">
        <v>6470</v>
      </c>
      <c r="X3152" s="14"/>
      <c r="Y3152" s="14"/>
      <c r="Z3152" s="14" t="s">
        <v>123</v>
      </c>
      <c r="AA3152" s="3" t="s">
        <v>23558</v>
      </c>
    </row>
    <row r="3153" spans="2:27" x14ac:dyDescent="0.2">
      <c r="B3153" s="14" t="s">
        <v>5859</v>
      </c>
      <c r="C3153" s="15" t="s">
        <v>23513</v>
      </c>
      <c r="D3153" s="12">
        <v>740</v>
      </c>
      <c r="E3153" s="15" t="s">
        <v>23525</v>
      </c>
      <c r="F3153" s="14" t="s">
        <v>2168</v>
      </c>
      <c r="G3153" s="14" t="s">
        <v>2169</v>
      </c>
      <c r="H3153" s="14" t="s">
        <v>2170</v>
      </c>
      <c r="I3153" s="14" t="s">
        <v>1025</v>
      </c>
      <c r="J3153" s="14" t="s">
        <v>397</v>
      </c>
      <c r="K3153" s="14" t="s">
        <v>1026</v>
      </c>
      <c r="L3153" s="14" t="s">
        <v>6472</v>
      </c>
      <c r="M3153" s="14" t="s">
        <v>1550</v>
      </c>
      <c r="N3153" s="14"/>
      <c r="O3153" s="14"/>
      <c r="P3153" s="14" t="s">
        <v>36</v>
      </c>
      <c r="Q3153" s="15"/>
      <c r="R3153" s="14" t="s">
        <v>6473</v>
      </c>
      <c r="S3153" s="14" t="s">
        <v>5880</v>
      </c>
      <c r="T3153" s="14">
        <v>11</v>
      </c>
      <c r="U3153" s="14" t="s">
        <v>5966</v>
      </c>
      <c r="V3153" s="14" t="s">
        <v>522</v>
      </c>
      <c r="W3153" s="14" t="s">
        <v>6474</v>
      </c>
      <c r="X3153" s="14"/>
      <c r="Y3153" s="14"/>
      <c r="Z3153" s="14" t="s">
        <v>38</v>
      </c>
      <c r="AA3153" s="3" t="s">
        <v>23558</v>
      </c>
    </row>
    <row r="3154" spans="2:27" x14ac:dyDescent="0.2">
      <c r="B3154" s="14" t="s">
        <v>5859</v>
      </c>
      <c r="C3154" s="15" t="s">
        <v>23513</v>
      </c>
      <c r="D3154" s="12">
        <v>741</v>
      </c>
      <c r="E3154" s="15" t="s">
        <v>23525</v>
      </c>
      <c r="F3154" s="14" t="s">
        <v>6476</v>
      </c>
      <c r="G3154" s="14" t="s">
        <v>6477</v>
      </c>
      <c r="H3154" s="14" t="s">
        <v>6478</v>
      </c>
      <c r="I3154" s="14" t="s">
        <v>6479</v>
      </c>
      <c r="J3154" s="14" t="s">
        <v>6480</v>
      </c>
      <c r="K3154" s="14" t="s">
        <v>1026</v>
      </c>
      <c r="L3154" s="14" t="s">
        <v>300</v>
      </c>
      <c r="M3154" s="14" t="s">
        <v>1550</v>
      </c>
      <c r="N3154" s="14"/>
      <c r="O3154" s="14"/>
      <c r="P3154" s="14" t="s">
        <v>36</v>
      </c>
      <c r="Q3154" s="15"/>
      <c r="R3154" s="14" t="s">
        <v>1032</v>
      </c>
      <c r="S3154" s="14" t="s">
        <v>5871</v>
      </c>
      <c r="T3154" s="14">
        <v>11</v>
      </c>
      <c r="U3154" s="14" t="s">
        <v>6481</v>
      </c>
      <c r="V3154" s="14" t="s">
        <v>1036</v>
      </c>
      <c r="W3154" s="14" t="s">
        <v>6482</v>
      </c>
      <c r="X3154" s="14"/>
      <c r="Y3154" s="14"/>
      <c r="Z3154" s="14" t="s">
        <v>123</v>
      </c>
      <c r="AA3154" s="3" t="s">
        <v>23558</v>
      </c>
    </row>
    <row r="3155" spans="2:27" x14ac:dyDescent="0.2">
      <c r="B3155" s="14" t="s">
        <v>5859</v>
      </c>
      <c r="C3155" s="15" t="s">
        <v>23513</v>
      </c>
      <c r="D3155" s="12">
        <v>742</v>
      </c>
      <c r="E3155" s="15" t="s">
        <v>23525</v>
      </c>
      <c r="F3155" s="14" t="s">
        <v>6484</v>
      </c>
      <c r="G3155" s="14" t="s">
        <v>6485</v>
      </c>
      <c r="H3155" s="14" t="s">
        <v>6486</v>
      </c>
      <c r="I3155" s="14" t="s">
        <v>873</v>
      </c>
      <c r="J3155" s="14" t="s">
        <v>1248</v>
      </c>
      <c r="K3155" s="14" t="s">
        <v>1026</v>
      </c>
      <c r="L3155" s="14" t="s">
        <v>6487</v>
      </c>
      <c r="M3155" s="14" t="s">
        <v>1550</v>
      </c>
      <c r="N3155" s="14"/>
      <c r="O3155" s="14"/>
      <c r="P3155" s="14" t="s">
        <v>36</v>
      </c>
      <c r="Q3155" s="15"/>
      <c r="R3155" s="14" t="s">
        <v>1267</v>
      </c>
      <c r="S3155" s="14" t="s">
        <v>5860</v>
      </c>
      <c r="T3155" s="14">
        <v>11</v>
      </c>
      <c r="U3155" s="14" t="s">
        <v>6488</v>
      </c>
      <c r="V3155" s="14" t="s">
        <v>522</v>
      </c>
      <c r="W3155" s="14" t="s">
        <v>6489</v>
      </c>
      <c r="X3155" s="14"/>
      <c r="Y3155" s="14"/>
      <c r="Z3155" s="14" t="s">
        <v>123</v>
      </c>
      <c r="AA3155" s="3" t="s">
        <v>23558</v>
      </c>
    </row>
    <row r="3156" spans="2:27" x14ac:dyDescent="0.2">
      <c r="B3156" s="14" t="s">
        <v>5859</v>
      </c>
      <c r="C3156" s="15" t="s">
        <v>23513</v>
      </c>
      <c r="D3156" s="12">
        <v>744</v>
      </c>
      <c r="E3156" s="15" t="s">
        <v>23525</v>
      </c>
      <c r="F3156" s="14" t="s">
        <v>6498</v>
      </c>
      <c r="G3156" s="14" t="s">
        <v>6499</v>
      </c>
      <c r="H3156" s="14" t="s">
        <v>6500</v>
      </c>
      <c r="I3156" s="14" t="s">
        <v>762</v>
      </c>
      <c r="J3156" s="14" t="s">
        <v>115</v>
      </c>
      <c r="K3156" s="14" t="s">
        <v>1026</v>
      </c>
      <c r="L3156" s="14" t="s">
        <v>6501</v>
      </c>
      <c r="M3156" s="14" t="s">
        <v>1550</v>
      </c>
      <c r="N3156" s="14"/>
      <c r="O3156" s="14"/>
      <c r="P3156" s="14" t="s">
        <v>36</v>
      </c>
      <c r="Q3156" s="15"/>
      <c r="R3156" s="14" t="s">
        <v>1032</v>
      </c>
      <c r="S3156" s="14" t="s">
        <v>5876</v>
      </c>
      <c r="T3156" s="14">
        <v>11</v>
      </c>
      <c r="U3156" s="14" t="s">
        <v>5889</v>
      </c>
      <c r="V3156" s="14" t="s">
        <v>514</v>
      </c>
      <c r="W3156" s="14" t="s">
        <v>6502</v>
      </c>
      <c r="X3156" s="14"/>
      <c r="Y3156" s="14"/>
      <c r="Z3156" s="14" t="s">
        <v>38</v>
      </c>
      <c r="AA3156" s="3" t="s">
        <v>23558</v>
      </c>
    </row>
    <row r="3157" spans="2:27" x14ac:dyDescent="0.2">
      <c r="B3157" s="14" t="s">
        <v>5859</v>
      </c>
      <c r="C3157" s="15" t="s">
        <v>23513</v>
      </c>
      <c r="D3157" s="12">
        <v>745</v>
      </c>
      <c r="E3157" s="15" t="s">
        <v>23525</v>
      </c>
      <c r="F3157" s="14" t="s">
        <v>6504</v>
      </c>
      <c r="G3157" s="14" t="s">
        <v>6505</v>
      </c>
      <c r="H3157" s="14" t="s">
        <v>6506</v>
      </c>
      <c r="I3157" s="14" t="s">
        <v>6507</v>
      </c>
      <c r="J3157" s="14" t="s">
        <v>6508</v>
      </c>
      <c r="K3157" s="14" t="s">
        <v>1026</v>
      </c>
      <c r="L3157" s="14" t="s">
        <v>121</v>
      </c>
      <c r="M3157" s="14" t="s">
        <v>1550</v>
      </c>
      <c r="N3157" s="14"/>
      <c r="O3157" s="14"/>
      <c r="P3157" s="14" t="s">
        <v>36</v>
      </c>
      <c r="Q3157" s="15"/>
      <c r="R3157" s="14" t="s">
        <v>1032</v>
      </c>
      <c r="S3157" s="14" t="s">
        <v>5869</v>
      </c>
      <c r="T3157" s="14">
        <v>11</v>
      </c>
      <c r="U3157" s="14" t="s">
        <v>6027</v>
      </c>
      <c r="V3157" s="14" t="s">
        <v>522</v>
      </c>
      <c r="W3157" s="14" t="s">
        <v>6509</v>
      </c>
      <c r="X3157" s="14"/>
      <c r="Y3157" s="14"/>
      <c r="Z3157" s="14" t="s">
        <v>123</v>
      </c>
      <c r="AA3157" s="3" t="s">
        <v>23558</v>
      </c>
    </row>
    <row r="3158" spans="2:27" x14ac:dyDescent="0.2">
      <c r="B3158" s="14" t="s">
        <v>5859</v>
      </c>
      <c r="C3158" s="15" t="s">
        <v>23513</v>
      </c>
      <c r="D3158" s="12">
        <v>747</v>
      </c>
      <c r="E3158" s="15" t="s">
        <v>23525</v>
      </c>
      <c r="F3158" s="14" t="s">
        <v>6517</v>
      </c>
      <c r="G3158" s="14" t="s">
        <v>6518</v>
      </c>
      <c r="H3158" s="14" t="s">
        <v>6519</v>
      </c>
      <c r="I3158" s="14" t="s">
        <v>991</v>
      </c>
      <c r="J3158" s="14" t="s">
        <v>179</v>
      </c>
      <c r="K3158" s="14" t="s">
        <v>1026</v>
      </c>
      <c r="L3158" s="14" t="s">
        <v>706</v>
      </c>
      <c r="M3158" s="14" t="s">
        <v>1550</v>
      </c>
      <c r="N3158" s="14"/>
      <c r="O3158" s="14"/>
      <c r="P3158" s="14" t="s">
        <v>36</v>
      </c>
      <c r="Q3158" s="15"/>
      <c r="R3158" s="14" t="s">
        <v>1032</v>
      </c>
      <c r="S3158" s="14" t="s">
        <v>5869</v>
      </c>
      <c r="T3158" s="14">
        <v>11</v>
      </c>
      <c r="U3158" s="14" t="s">
        <v>6520</v>
      </c>
      <c r="V3158" s="14" t="s">
        <v>526</v>
      </c>
      <c r="W3158" s="14" t="s">
        <v>6521</v>
      </c>
      <c r="X3158" s="14"/>
      <c r="Y3158" s="14"/>
      <c r="Z3158" s="14" t="s">
        <v>38</v>
      </c>
      <c r="AA3158" s="3" t="s">
        <v>23558</v>
      </c>
    </row>
    <row r="3159" spans="2:27" x14ac:dyDescent="0.2">
      <c r="B3159" s="14" t="s">
        <v>5859</v>
      </c>
      <c r="C3159" s="15" t="s">
        <v>23513</v>
      </c>
      <c r="D3159" s="12">
        <v>748</v>
      </c>
      <c r="E3159" s="15" t="s">
        <v>23525</v>
      </c>
      <c r="F3159" s="14" t="s">
        <v>6523</v>
      </c>
      <c r="G3159" s="14" t="s">
        <v>6524</v>
      </c>
      <c r="H3159" s="14" t="s">
        <v>6525</v>
      </c>
      <c r="I3159" s="14" t="s">
        <v>991</v>
      </c>
      <c r="J3159" s="14" t="s">
        <v>179</v>
      </c>
      <c r="K3159" s="14" t="s">
        <v>1026</v>
      </c>
      <c r="L3159" s="14" t="s">
        <v>482</v>
      </c>
      <c r="M3159" s="14" t="s">
        <v>1550</v>
      </c>
      <c r="N3159" s="14"/>
      <c r="O3159" s="14"/>
      <c r="P3159" s="14" t="s">
        <v>36</v>
      </c>
      <c r="Q3159" s="15"/>
      <c r="R3159" s="14" t="s">
        <v>1267</v>
      </c>
      <c r="S3159" s="14" t="s">
        <v>5862</v>
      </c>
      <c r="T3159" s="14">
        <v>11</v>
      </c>
      <c r="U3159" s="14" t="s">
        <v>5866</v>
      </c>
      <c r="V3159" s="14" t="s">
        <v>522</v>
      </c>
      <c r="W3159" s="14" t="s">
        <v>6526</v>
      </c>
      <c r="X3159" s="14"/>
      <c r="Y3159" s="14"/>
      <c r="Z3159" s="14" t="s">
        <v>38</v>
      </c>
      <c r="AA3159" s="3" t="s">
        <v>23558</v>
      </c>
    </row>
    <row r="3160" spans="2:27" x14ac:dyDescent="0.2">
      <c r="B3160" s="14" t="s">
        <v>5859</v>
      </c>
      <c r="C3160" s="15" t="s">
        <v>23513</v>
      </c>
      <c r="D3160" s="12">
        <v>749</v>
      </c>
      <c r="E3160" s="15" t="s">
        <v>23525</v>
      </c>
      <c r="F3160" s="14" t="s">
        <v>6528</v>
      </c>
      <c r="G3160" s="14" t="s">
        <v>6529</v>
      </c>
      <c r="H3160" s="14" t="s">
        <v>6530</v>
      </c>
      <c r="I3160" s="14" t="s">
        <v>991</v>
      </c>
      <c r="J3160" s="14" t="s">
        <v>179</v>
      </c>
      <c r="K3160" s="14" t="s">
        <v>1026</v>
      </c>
      <c r="L3160" s="14" t="s">
        <v>6531</v>
      </c>
      <c r="M3160" s="14" t="s">
        <v>1550</v>
      </c>
      <c r="N3160" s="14"/>
      <c r="O3160" s="14"/>
      <c r="P3160" s="14" t="s">
        <v>36</v>
      </c>
      <c r="Q3160" s="15"/>
      <c r="R3160" s="14" t="s">
        <v>1570</v>
      </c>
      <c r="S3160" s="14" t="s">
        <v>5862</v>
      </c>
      <c r="T3160" s="14">
        <v>11</v>
      </c>
      <c r="U3160" s="14" t="s">
        <v>5863</v>
      </c>
      <c r="V3160" s="14" t="s">
        <v>514</v>
      </c>
      <c r="W3160" s="14" t="s">
        <v>6532</v>
      </c>
      <c r="X3160" s="14"/>
      <c r="Y3160" s="14"/>
      <c r="Z3160" s="14" t="s">
        <v>38</v>
      </c>
      <c r="AA3160" s="3" t="s">
        <v>23558</v>
      </c>
    </row>
    <row r="3161" spans="2:27" x14ac:dyDescent="0.2">
      <c r="B3161" s="14" t="s">
        <v>5859</v>
      </c>
      <c r="C3161" s="15" t="s">
        <v>23513</v>
      </c>
      <c r="D3161" s="12">
        <v>750</v>
      </c>
      <c r="E3161" s="15" t="s">
        <v>23525</v>
      </c>
      <c r="F3161" s="14" t="s">
        <v>6534</v>
      </c>
      <c r="G3161" s="14" t="s">
        <v>6535</v>
      </c>
      <c r="H3161" s="14" t="s">
        <v>6536</v>
      </c>
      <c r="I3161" s="14" t="s">
        <v>2307</v>
      </c>
      <c r="J3161" s="14" t="s">
        <v>6537</v>
      </c>
      <c r="K3161" s="14" t="s">
        <v>1026</v>
      </c>
      <c r="L3161" s="14" t="s">
        <v>6538</v>
      </c>
      <c r="M3161" s="14" t="s">
        <v>1550</v>
      </c>
      <c r="N3161" s="14"/>
      <c r="O3161" s="14"/>
      <c r="P3161" s="14" t="s">
        <v>36</v>
      </c>
      <c r="Q3161" s="15"/>
      <c r="R3161" s="14" t="s">
        <v>1032</v>
      </c>
      <c r="S3161" s="14" t="s">
        <v>5862</v>
      </c>
      <c r="T3161" s="14">
        <v>11</v>
      </c>
      <c r="U3161" s="14" t="s">
        <v>969</v>
      </c>
      <c r="V3161" s="14" t="s">
        <v>522</v>
      </c>
      <c r="W3161" s="14" t="s">
        <v>6539</v>
      </c>
      <c r="X3161" s="14"/>
      <c r="Y3161" s="14"/>
      <c r="Z3161" s="14" t="s">
        <v>123</v>
      </c>
      <c r="AA3161" s="3" t="s">
        <v>23558</v>
      </c>
    </row>
    <row r="3162" spans="2:27" x14ac:dyDescent="0.2">
      <c r="B3162" s="14" t="s">
        <v>5859</v>
      </c>
      <c r="C3162" s="15" t="s">
        <v>23513</v>
      </c>
      <c r="D3162" s="12">
        <v>751</v>
      </c>
      <c r="E3162" s="15" t="s">
        <v>23525</v>
      </c>
      <c r="F3162" s="14" t="s">
        <v>6541</v>
      </c>
      <c r="G3162" s="14" t="s">
        <v>6542</v>
      </c>
      <c r="H3162" s="14" t="s">
        <v>6543</v>
      </c>
      <c r="I3162" s="14" t="s">
        <v>991</v>
      </c>
      <c r="J3162" s="14" t="s">
        <v>179</v>
      </c>
      <c r="K3162" s="14" t="s">
        <v>1026</v>
      </c>
      <c r="L3162" s="14" t="s">
        <v>6544</v>
      </c>
      <c r="M3162" s="14" t="s">
        <v>1550</v>
      </c>
      <c r="N3162" s="14"/>
      <c r="O3162" s="14"/>
      <c r="P3162" s="14" t="s">
        <v>36</v>
      </c>
      <c r="Q3162" s="15"/>
      <c r="R3162" s="14" t="s">
        <v>1032</v>
      </c>
      <c r="S3162" s="14" t="s">
        <v>5862</v>
      </c>
      <c r="T3162" s="14">
        <v>11</v>
      </c>
      <c r="U3162" s="14" t="s">
        <v>6545</v>
      </c>
      <c r="V3162" s="14" t="s">
        <v>514</v>
      </c>
      <c r="W3162" s="14" t="s">
        <v>6546</v>
      </c>
      <c r="X3162" s="14"/>
      <c r="Y3162" s="14"/>
      <c r="Z3162" s="14" t="s">
        <v>38</v>
      </c>
      <c r="AA3162" s="3" t="s">
        <v>23558</v>
      </c>
    </row>
    <row r="3163" spans="2:27" x14ac:dyDescent="0.2">
      <c r="B3163" s="14" t="s">
        <v>5859</v>
      </c>
      <c r="C3163" s="15" t="s">
        <v>23513</v>
      </c>
      <c r="D3163" s="12">
        <v>752</v>
      </c>
      <c r="E3163" s="15" t="s">
        <v>23525</v>
      </c>
      <c r="F3163" s="14" t="s">
        <v>6548</v>
      </c>
      <c r="G3163" s="14" t="s">
        <v>6549</v>
      </c>
      <c r="H3163" s="14" t="s">
        <v>6550</v>
      </c>
      <c r="I3163" s="14" t="s">
        <v>6551</v>
      </c>
      <c r="J3163" s="14" t="s">
        <v>110</v>
      </c>
      <c r="K3163" s="14" t="s">
        <v>1026</v>
      </c>
      <c r="L3163" s="14" t="s">
        <v>6552</v>
      </c>
      <c r="M3163" s="14" t="s">
        <v>1550</v>
      </c>
      <c r="N3163" s="14"/>
      <c r="O3163" s="14"/>
      <c r="P3163" s="14" t="s">
        <v>36</v>
      </c>
      <c r="Q3163" s="15"/>
      <c r="R3163" s="14" t="s">
        <v>1267</v>
      </c>
      <c r="S3163" s="14" t="s">
        <v>5862</v>
      </c>
      <c r="T3163" s="14">
        <v>11</v>
      </c>
      <c r="U3163" s="14" t="s">
        <v>5899</v>
      </c>
      <c r="V3163" s="14" t="s">
        <v>522</v>
      </c>
      <c r="W3163" s="14" t="s">
        <v>6553</v>
      </c>
      <c r="X3163" s="14"/>
      <c r="Y3163" s="14"/>
      <c r="Z3163" s="14" t="s">
        <v>123</v>
      </c>
      <c r="AA3163" s="3" t="s">
        <v>23558</v>
      </c>
    </row>
    <row r="3164" spans="2:27" x14ac:dyDescent="0.2">
      <c r="B3164" s="14" t="s">
        <v>5859</v>
      </c>
      <c r="C3164" s="15" t="s">
        <v>23513</v>
      </c>
      <c r="D3164" s="12">
        <v>753</v>
      </c>
      <c r="E3164" s="15" t="s">
        <v>23525</v>
      </c>
      <c r="F3164" s="14" t="s">
        <v>6555</v>
      </c>
      <c r="G3164" s="14" t="s">
        <v>6556</v>
      </c>
      <c r="H3164" s="14" t="s">
        <v>6557</v>
      </c>
      <c r="I3164" s="14" t="s">
        <v>920</v>
      </c>
      <c r="J3164" s="14" t="s">
        <v>179</v>
      </c>
      <c r="K3164" s="14" t="s">
        <v>1026</v>
      </c>
      <c r="L3164" s="14" t="s">
        <v>4216</v>
      </c>
      <c r="M3164" s="14" t="s">
        <v>1550</v>
      </c>
      <c r="N3164" s="14"/>
      <c r="O3164" s="14"/>
      <c r="P3164" s="14" t="s">
        <v>36</v>
      </c>
      <c r="Q3164" s="15"/>
      <c r="R3164" s="14" t="s">
        <v>1133</v>
      </c>
      <c r="S3164" s="14" t="s">
        <v>5880</v>
      </c>
      <c r="T3164" s="14">
        <v>11</v>
      </c>
      <c r="U3164" s="14" t="s">
        <v>5891</v>
      </c>
      <c r="V3164" s="14" t="s">
        <v>514</v>
      </c>
      <c r="W3164" s="14" t="s">
        <v>6558</v>
      </c>
      <c r="X3164" s="14"/>
      <c r="Y3164" s="14"/>
      <c r="Z3164" s="14" t="s">
        <v>38</v>
      </c>
      <c r="AA3164" s="3" t="s">
        <v>23558</v>
      </c>
    </row>
    <row r="3165" spans="2:27" x14ac:dyDescent="0.2">
      <c r="B3165" s="14" t="s">
        <v>5859</v>
      </c>
      <c r="C3165" s="15" t="s">
        <v>23513</v>
      </c>
      <c r="D3165" s="12">
        <v>754</v>
      </c>
      <c r="E3165" s="15" t="s">
        <v>23525</v>
      </c>
      <c r="F3165" s="14" t="s">
        <v>6560</v>
      </c>
      <c r="G3165" s="14" t="s">
        <v>6561</v>
      </c>
      <c r="H3165" s="14" t="s">
        <v>6562</v>
      </c>
      <c r="I3165" s="14" t="s">
        <v>920</v>
      </c>
      <c r="J3165" s="14" t="s">
        <v>179</v>
      </c>
      <c r="K3165" s="14" t="s">
        <v>1026</v>
      </c>
      <c r="L3165" s="14" t="s">
        <v>6563</v>
      </c>
      <c r="M3165" s="14" t="s">
        <v>1550</v>
      </c>
      <c r="N3165" s="14"/>
      <c r="O3165" s="14"/>
      <c r="P3165" s="14" t="s">
        <v>36</v>
      </c>
      <c r="Q3165" s="15"/>
      <c r="R3165" s="14" t="s">
        <v>1032</v>
      </c>
      <c r="S3165" s="14" t="s">
        <v>5877</v>
      </c>
      <c r="T3165" s="14">
        <v>12</v>
      </c>
      <c r="U3165" s="14" t="s">
        <v>6564</v>
      </c>
      <c r="V3165" s="14" t="s">
        <v>522</v>
      </c>
      <c r="W3165" s="14" t="s">
        <v>6565</v>
      </c>
      <c r="X3165" s="14"/>
      <c r="Y3165" s="14"/>
      <c r="Z3165" s="14" t="s">
        <v>38</v>
      </c>
      <c r="AA3165" s="3" t="s">
        <v>23558</v>
      </c>
    </row>
    <row r="3166" spans="2:27" x14ac:dyDescent="0.2">
      <c r="B3166" s="14" t="s">
        <v>5859</v>
      </c>
      <c r="C3166" s="15" t="s">
        <v>23513</v>
      </c>
      <c r="D3166" s="12">
        <v>755</v>
      </c>
      <c r="E3166" s="15" t="s">
        <v>23525</v>
      </c>
      <c r="F3166" s="14" t="s">
        <v>6567</v>
      </c>
      <c r="G3166" s="14" t="s">
        <v>6568</v>
      </c>
      <c r="H3166" s="14" t="s">
        <v>6569</v>
      </c>
      <c r="I3166" s="14" t="s">
        <v>920</v>
      </c>
      <c r="J3166" s="14" t="s">
        <v>179</v>
      </c>
      <c r="K3166" s="14" t="s">
        <v>1026</v>
      </c>
      <c r="L3166" s="14" t="s">
        <v>2316</v>
      </c>
      <c r="M3166" s="14" t="s">
        <v>1550</v>
      </c>
      <c r="N3166" s="14"/>
      <c r="O3166" s="14"/>
      <c r="P3166" s="14" t="s">
        <v>36</v>
      </c>
      <c r="Q3166" s="15"/>
      <c r="R3166" s="14" t="s">
        <v>1032</v>
      </c>
      <c r="S3166" s="14" t="s">
        <v>5876</v>
      </c>
      <c r="T3166" s="14">
        <v>12</v>
      </c>
      <c r="U3166" s="14" t="s">
        <v>5894</v>
      </c>
      <c r="V3166" s="14" t="s">
        <v>526</v>
      </c>
      <c r="W3166" s="14" t="s">
        <v>6570</v>
      </c>
      <c r="X3166" s="14"/>
      <c r="Y3166" s="14"/>
      <c r="Z3166" s="14" t="s">
        <v>38</v>
      </c>
      <c r="AA3166" s="3" t="s">
        <v>23558</v>
      </c>
    </row>
    <row r="3167" spans="2:27" x14ac:dyDescent="0.2">
      <c r="B3167" s="14" t="s">
        <v>5859</v>
      </c>
      <c r="C3167" s="15" t="s">
        <v>23513</v>
      </c>
      <c r="D3167" s="12">
        <v>756</v>
      </c>
      <c r="E3167" s="15" t="s">
        <v>23525</v>
      </c>
      <c r="F3167" s="14" t="s">
        <v>6572</v>
      </c>
      <c r="G3167" s="14" t="s">
        <v>6573</v>
      </c>
      <c r="H3167" s="14" t="s">
        <v>6574</v>
      </c>
      <c r="I3167" s="14" t="s">
        <v>920</v>
      </c>
      <c r="J3167" s="14" t="s">
        <v>179</v>
      </c>
      <c r="K3167" s="14" t="s">
        <v>1026</v>
      </c>
      <c r="L3167" s="14" t="s">
        <v>6575</v>
      </c>
      <c r="M3167" s="14" t="s">
        <v>1550</v>
      </c>
      <c r="N3167" s="14"/>
      <c r="O3167" s="14"/>
      <c r="P3167" s="14" t="s">
        <v>36</v>
      </c>
      <c r="Q3167" s="15"/>
      <c r="R3167" s="14" t="s">
        <v>1032</v>
      </c>
      <c r="S3167" s="14" t="s">
        <v>5876</v>
      </c>
      <c r="T3167" s="14">
        <v>12</v>
      </c>
      <c r="U3167" s="14" t="s">
        <v>5889</v>
      </c>
      <c r="V3167" s="14" t="s">
        <v>514</v>
      </c>
      <c r="W3167" s="14" t="s">
        <v>6576</v>
      </c>
      <c r="X3167" s="14"/>
      <c r="Y3167" s="14"/>
      <c r="Z3167" s="14" t="s">
        <v>38</v>
      </c>
      <c r="AA3167" s="3" t="s">
        <v>23558</v>
      </c>
    </row>
    <row r="3168" spans="2:27" x14ac:dyDescent="0.2">
      <c r="B3168" s="14" t="s">
        <v>5859</v>
      </c>
      <c r="C3168" s="15" t="s">
        <v>23513</v>
      </c>
      <c r="D3168" s="12">
        <v>757</v>
      </c>
      <c r="E3168" s="15" t="s">
        <v>23525</v>
      </c>
      <c r="F3168" s="14" t="s">
        <v>6578</v>
      </c>
      <c r="G3168" s="14" t="s">
        <v>6579</v>
      </c>
      <c r="H3168" s="14" t="s">
        <v>6580</v>
      </c>
      <c r="I3168" s="14" t="s">
        <v>921</v>
      </c>
      <c r="J3168" s="14" t="s">
        <v>6466</v>
      </c>
      <c r="K3168" s="14" t="s">
        <v>1026</v>
      </c>
      <c r="L3168" s="14" t="s">
        <v>6581</v>
      </c>
      <c r="M3168" s="14" t="s">
        <v>1550</v>
      </c>
      <c r="N3168" s="14"/>
      <c r="O3168" s="14"/>
      <c r="P3168" s="14" t="s">
        <v>36</v>
      </c>
      <c r="Q3168" s="15"/>
      <c r="R3168" s="14" t="s">
        <v>1032</v>
      </c>
      <c r="S3168" s="14" t="s">
        <v>5860</v>
      </c>
      <c r="T3168" s="14">
        <v>11</v>
      </c>
      <c r="U3168" s="14" t="s">
        <v>5886</v>
      </c>
      <c r="V3168" s="14" t="s">
        <v>628</v>
      </c>
      <c r="W3168" s="14" t="s">
        <v>6582</v>
      </c>
      <c r="X3168" s="14"/>
      <c r="Y3168" s="14"/>
      <c r="Z3168" s="14" t="s">
        <v>123</v>
      </c>
      <c r="AA3168" s="3" t="s">
        <v>23558</v>
      </c>
    </row>
    <row r="3169" spans="2:27" x14ac:dyDescent="0.2">
      <c r="B3169" s="14" t="s">
        <v>5859</v>
      </c>
      <c r="C3169" s="15" t="s">
        <v>23513</v>
      </c>
      <c r="D3169" s="12">
        <v>758</v>
      </c>
      <c r="E3169" s="15" t="s">
        <v>23525</v>
      </c>
      <c r="F3169" s="14" t="s">
        <v>6584</v>
      </c>
      <c r="G3169" s="14" t="s">
        <v>6585</v>
      </c>
      <c r="H3169" s="14" t="s">
        <v>6586</v>
      </c>
      <c r="I3169" s="14" t="s">
        <v>921</v>
      </c>
      <c r="J3169" s="14" t="s">
        <v>6466</v>
      </c>
      <c r="K3169" s="14" t="s">
        <v>1026</v>
      </c>
      <c r="L3169" s="14" t="s">
        <v>710</v>
      </c>
      <c r="M3169" s="14" t="s">
        <v>1550</v>
      </c>
      <c r="N3169" s="14"/>
      <c r="O3169" s="14"/>
      <c r="P3169" s="14" t="s">
        <v>36</v>
      </c>
      <c r="Q3169" s="15"/>
      <c r="R3169" s="14" t="s">
        <v>6587</v>
      </c>
      <c r="S3169" s="14" t="s">
        <v>5860</v>
      </c>
      <c r="T3169" s="14">
        <v>11</v>
      </c>
      <c r="U3169" s="14" t="s">
        <v>6488</v>
      </c>
      <c r="V3169" s="14" t="s">
        <v>522</v>
      </c>
      <c r="W3169" s="14" t="s">
        <v>6588</v>
      </c>
      <c r="X3169" s="14"/>
      <c r="Y3169" s="14"/>
      <c r="Z3169" s="14" t="s">
        <v>38</v>
      </c>
      <c r="AA3169" s="3" t="s">
        <v>23558</v>
      </c>
    </row>
    <row r="3170" spans="2:27" x14ac:dyDescent="0.2">
      <c r="B3170" s="14" t="s">
        <v>5859</v>
      </c>
      <c r="C3170" s="15" t="s">
        <v>23513</v>
      </c>
      <c r="D3170" s="12">
        <v>759</v>
      </c>
      <c r="E3170" s="15" t="s">
        <v>23525</v>
      </c>
      <c r="F3170" s="14" t="s">
        <v>6590</v>
      </c>
      <c r="G3170" s="14" t="s">
        <v>6591</v>
      </c>
      <c r="H3170" s="14" t="s">
        <v>6592</v>
      </c>
      <c r="I3170" s="14" t="s">
        <v>921</v>
      </c>
      <c r="J3170" s="14" t="s">
        <v>6466</v>
      </c>
      <c r="K3170" s="14" t="s">
        <v>1026</v>
      </c>
      <c r="L3170" s="14" t="s">
        <v>6593</v>
      </c>
      <c r="M3170" s="14" t="s">
        <v>1550</v>
      </c>
      <c r="N3170" s="14"/>
      <c r="O3170" s="14"/>
      <c r="P3170" s="14" t="s">
        <v>36</v>
      </c>
      <c r="Q3170" s="15"/>
      <c r="R3170" s="14" t="s">
        <v>1267</v>
      </c>
      <c r="S3170" s="14" t="s">
        <v>5869</v>
      </c>
      <c r="T3170" s="14">
        <v>11</v>
      </c>
      <c r="U3170" s="14" t="s">
        <v>6594</v>
      </c>
      <c r="V3170" s="14" t="s">
        <v>1055</v>
      </c>
      <c r="W3170" s="14" t="s">
        <v>6595</v>
      </c>
      <c r="X3170" s="14"/>
      <c r="Y3170" s="14"/>
      <c r="Z3170" s="14" t="s">
        <v>123</v>
      </c>
      <c r="AA3170" s="3" t="s">
        <v>23558</v>
      </c>
    </row>
    <row r="3171" spans="2:27" x14ac:dyDescent="0.2">
      <c r="B3171" s="14" t="s">
        <v>5859</v>
      </c>
      <c r="C3171" s="15" t="s">
        <v>23513</v>
      </c>
      <c r="D3171" s="12">
        <v>760</v>
      </c>
      <c r="E3171" s="15" t="s">
        <v>23525</v>
      </c>
      <c r="F3171" s="14" t="s">
        <v>6597</v>
      </c>
      <c r="G3171" s="14" t="s">
        <v>6598</v>
      </c>
      <c r="H3171" s="14" t="s">
        <v>6599</v>
      </c>
      <c r="I3171" s="14" t="s">
        <v>920</v>
      </c>
      <c r="J3171" s="14" t="s">
        <v>179</v>
      </c>
      <c r="K3171" s="14" t="s">
        <v>1026</v>
      </c>
      <c r="L3171" s="14" t="s">
        <v>6600</v>
      </c>
      <c r="M3171" s="14" t="s">
        <v>1550</v>
      </c>
      <c r="N3171" s="14"/>
      <c r="O3171" s="14"/>
      <c r="P3171" s="14" t="s">
        <v>36</v>
      </c>
      <c r="Q3171" s="15"/>
      <c r="R3171" s="14" t="s">
        <v>1032</v>
      </c>
      <c r="S3171" s="14" t="s">
        <v>5872</v>
      </c>
      <c r="T3171" s="14">
        <v>11</v>
      </c>
      <c r="U3171" s="14" t="s">
        <v>6601</v>
      </c>
      <c r="V3171" s="14" t="s">
        <v>526</v>
      </c>
      <c r="W3171" s="14" t="s">
        <v>6602</v>
      </c>
      <c r="X3171" s="14"/>
      <c r="Y3171" s="14"/>
      <c r="Z3171" s="14" t="s">
        <v>38</v>
      </c>
      <c r="AA3171" s="3" t="s">
        <v>23558</v>
      </c>
    </row>
    <row r="3172" spans="2:27" x14ac:dyDescent="0.2">
      <c r="B3172" s="14" t="s">
        <v>5859</v>
      </c>
      <c r="C3172" s="15" t="s">
        <v>23513</v>
      </c>
      <c r="D3172" s="12">
        <v>761</v>
      </c>
      <c r="E3172" s="15" t="s">
        <v>23525</v>
      </c>
      <c r="F3172" s="14" t="s">
        <v>2261</v>
      </c>
      <c r="G3172" s="14" t="s">
        <v>2262</v>
      </c>
      <c r="H3172" s="14" t="s">
        <v>2263</v>
      </c>
      <c r="I3172" s="14" t="s">
        <v>1163</v>
      </c>
      <c r="J3172" s="14" t="s">
        <v>481</v>
      </c>
      <c r="K3172" s="14" t="s">
        <v>1026</v>
      </c>
      <c r="L3172" s="14" t="s">
        <v>2261</v>
      </c>
      <c r="M3172" s="14" t="s">
        <v>1550</v>
      </c>
      <c r="N3172" s="14"/>
      <c r="O3172" s="14"/>
      <c r="P3172" s="14" t="s">
        <v>36</v>
      </c>
      <c r="Q3172" s="15"/>
      <c r="R3172" s="14" t="s">
        <v>6604</v>
      </c>
      <c r="S3172" s="14" t="s">
        <v>5880</v>
      </c>
      <c r="T3172" s="14">
        <v>11</v>
      </c>
      <c r="U3172" s="14" t="s">
        <v>5966</v>
      </c>
      <c r="V3172" s="14" t="s">
        <v>522</v>
      </c>
      <c r="W3172" s="14" t="s">
        <v>6605</v>
      </c>
      <c r="X3172" s="14"/>
      <c r="Y3172" s="14"/>
      <c r="Z3172" s="14" t="s">
        <v>38</v>
      </c>
      <c r="AA3172" s="3" t="s">
        <v>23558</v>
      </c>
    </row>
    <row r="3173" spans="2:27" x14ac:dyDescent="0.2">
      <c r="B3173" s="14" t="s">
        <v>5859</v>
      </c>
      <c r="C3173" s="15" t="s">
        <v>23513</v>
      </c>
      <c r="D3173" s="12">
        <v>762</v>
      </c>
      <c r="E3173" s="15" t="s">
        <v>23525</v>
      </c>
      <c r="F3173" s="14" t="s">
        <v>6607</v>
      </c>
      <c r="G3173" s="14" t="s">
        <v>6608</v>
      </c>
      <c r="H3173" s="14" t="s">
        <v>6609</v>
      </c>
      <c r="I3173" s="14" t="s">
        <v>1163</v>
      </c>
      <c r="J3173" s="14" t="s">
        <v>481</v>
      </c>
      <c r="K3173" s="14" t="s">
        <v>1026</v>
      </c>
      <c r="L3173" s="14" t="s">
        <v>6610</v>
      </c>
      <c r="M3173" s="14" t="s">
        <v>1550</v>
      </c>
      <c r="N3173" s="14"/>
      <c r="O3173" s="14"/>
      <c r="P3173" s="14" t="s">
        <v>36</v>
      </c>
      <c r="Q3173" s="15"/>
      <c r="R3173" s="14" t="s">
        <v>6611</v>
      </c>
      <c r="S3173" s="14" t="s">
        <v>5878</v>
      </c>
      <c r="T3173" s="14">
        <v>11</v>
      </c>
      <c r="U3173" s="14" t="s">
        <v>6612</v>
      </c>
      <c r="V3173" s="14" t="s">
        <v>522</v>
      </c>
      <c r="W3173" s="14" t="s">
        <v>6613</v>
      </c>
      <c r="X3173" s="14"/>
      <c r="Y3173" s="14"/>
      <c r="Z3173" s="14" t="s">
        <v>38</v>
      </c>
      <c r="AA3173" s="3" t="s">
        <v>23558</v>
      </c>
    </row>
    <row r="3174" spans="2:27" x14ac:dyDescent="0.2">
      <c r="B3174" s="14" t="s">
        <v>6660</v>
      </c>
      <c r="C3174" s="15" t="s">
        <v>23513</v>
      </c>
      <c r="D3174" s="12">
        <v>763</v>
      </c>
      <c r="E3174" s="15" t="s">
        <v>23526</v>
      </c>
      <c r="F3174" s="14" t="s">
        <v>6724</v>
      </c>
      <c r="G3174" s="14" t="s">
        <v>6725</v>
      </c>
      <c r="H3174" s="14" t="s">
        <v>6726</v>
      </c>
      <c r="I3174" s="14" t="s">
        <v>6727</v>
      </c>
      <c r="J3174" s="14" t="s">
        <v>48</v>
      </c>
      <c r="K3174" s="14" t="s">
        <v>1026</v>
      </c>
      <c r="L3174" s="14" t="s">
        <v>523</v>
      </c>
      <c r="M3174" s="14" t="s">
        <v>523</v>
      </c>
      <c r="N3174" s="14"/>
      <c r="O3174" s="14"/>
      <c r="P3174" s="14" t="s">
        <v>36</v>
      </c>
      <c r="Q3174" s="15"/>
      <c r="R3174" s="14" t="s">
        <v>1041</v>
      </c>
      <c r="S3174" s="14" t="s">
        <v>6662</v>
      </c>
      <c r="T3174" s="14">
        <v>11</v>
      </c>
      <c r="U3174" s="14" t="s">
        <v>6687</v>
      </c>
      <c r="V3174" s="14" t="s">
        <v>522</v>
      </c>
      <c r="W3174" s="14"/>
      <c r="X3174" s="14"/>
      <c r="Y3174" s="14"/>
      <c r="Z3174" s="14" t="s">
        <v>123</v>
      </c>
      <c r="AA3174" s="3" t="s">
        <v>23558</v>
      </c>
    </row>
    <row r="3175" spans="2:27" x14ac:dyDescent="0.2">
      <c r="B3175" s="14" t="s">
        <v>6660</v>
      </c>
      <c r="C3175" s="15" t="s">
        <v>23513</v>
      </c>
      <c r="D3175" s="12">
        <v>764</v>
      </c>
      <c r="E3175" s="15" t="s">
        <v>23526</v>
      </c>
      <c r="F3175" s="14" t="s">
        <v>1224</v>
      </c>
      <c r="G3175" s="14" t="s">
        <v>6729</v>
      </c>
      <c r="H3175" s="14" t="s">
        <v>6730</v>
      </c>
      <c r="I3175" s="14" t="s">
        <v>1227</v>
      </c>
      <c r="J3175" s="14" t="s">
        <v>472</v>
      </c>
      <c r="K3175" s="14" t="s">
        <v>1026</v>
      </c>
      <c r="L3175" s="14" t="s">
        <v>85</v>
      </c>
      <c r="M3175" s="14" t="s">
        <v>91</v>
      </c>
      <c r="N3175" s="14"/>
      <c r="O3175" s="14"/>
      <c r="P3175" s="14" t="s">
        <v>36</v>
      </c>
      <c r="Q3175" s="15"/>
      <c r="R3175" s="14" t="s">
        <v>2376</v>
      </c>
      <c r="S3175" s="14" t="s">
        <v>6664</v>
      </c>
      <c r="T3175" s="14">
        <v>11</v>
      </c>
      <c r="U3175" s="14" t="s">
        <v>6666</v>
      </c>
      <c r="V3175" s="14" t="s">
        <v>514</v>
      </c>
      <c r="W3175" s="14" t="s">
        <v>1230</v>
      </c>
      <c r="X3175" s="14"/>
      <c r="Y3175" s="14"/>
      <c r="Z3175" s="14" t="s">
        <v>123</v>
      </c>
      <c r="AA3175" s="3" t="s">
        <v>23558</v>
      </c>
    </row>
    <row r="3176" spans="2:27" x14ac:dyDescent="0.2">
      <c r="B3176" s="14" t="s">
        <v>6660</v>
      </c>
      <c r="C3176" s="15" t="s">
        <v>23513</v>
      </c>
      <c r="D3176" s="12">
        <v>765</v>
      </c>
      <c r="E3176" s="15" t="s">
        <v>23526</v>
      </c>
      <c r="F3176" s="14" t="s">
        <v>3645</v>
      </c>
      <c r="G3176" s="14" t="s">
        <v>6732</v>
      </c>
      <c r="H3176" s="14" t="s">
        <v>3647</v>
      </c>
      <c r="I3176" s="14" t="s">
        <v>6733</v>
      </c>
      <c r="J3176" s="14" t="s">
        <v>48</v>
      </c>
      <c r="K3176" s="14" t="s">
        <v>1026</v>
      </c>
      <c r="L3176" s="14" t="s">
        <v>48</v>
      </c>
      <c r="M3176" s="14" t="s">
        <v>48</v>
      </c>
      <c r="N3176" s="14"/>
      <c r="O3176" s="14"/>
      <c r="P3176" s="14" t="s">
        <v>36</v>
      </c>
      <c r="Q3176" s="15"/>
      <c r="R3176" s="14" t="s">
        <v>4576</v>
      </c>
      <c r="S3176" s="14" t="s">
        <v>6661</v>
      </c>
      <c r="T3176" s="14">
        <v>11</v>
      </c>
      <c r="U3176" s="14" t="s">
        <v>3598</v>
      </c>
      <c r="V3176" s="14" t="s">
        <v>522</v>
      </c>
      <c r="W3176" s="14"/>
      <c r="X3176" s="14"/>
      <c r="Y3176" s="14"/>
      <c r="Z3176" s="14" t="s">
        <v>123</v>
      </c>
      <c r="AA3176" s="3" t="s">
        <v>23558</v>
      </c>
    </row>
    <row r="3177" spans="2:27" x14ac:dyDescent="0.2">
      <c r="B3177" s="14" t="s">
        <v>6660</v>
      </c>
      <c r="C3177" s="15" t="s">
        <v>23513</v>
      </c>
      <c r="D3177" s="12">
        <v>766</v>
      </c>
      <c r="E3177" s="15" t="s">
        <v>23526</v>
      </c>
      <c r="F3177" s="14" t="s">
        <v>6735</v>
      </c>
      <c r="G3177" s="14" t="s">
        <v>6736</v>
      </c>
      <c r="H3177" s="14" t="s">
        <v>6737</v>
      </c>
      <c r="I3177" s="14" t="s">
        <v>6733</v>
      </c>
      <c r="J3177" s="14" t="s">
        <v>48</v>
      </c>
      <c r="K3177" s="14" t="s">
        <v>1026</v>
      </c>
      <c r="L3177" s="14" t="s">
        <v>48</v>
      </c>
      <c r="M3177" s="14" t="s">
        <v>48</v>
      </c>
      <c r="N3177" s="14"/>
      <c r="O3177" s="14"/>
      <c r="P3177" s="14" t="s">
        <v>36</v>
      </c>
      <c r="Q3177" s="15"/>
      <c r="R3177" s="14" t="s">
        <v>1131</v>
      </c>
      <c r="S3177" s="14" t="s">
        <v>6661</v>
      </c>
      <c r="T3177" s="14">
        <v>11</v>
      </c>
      <c r="U3177" s="14" t="s">
        <v>6738</v>
      </c>
      <c r="V3177" s="14" t="s">
        <v>522</v>
      </c>
      <c r="W3177" s="14"/>
      <c r="X3177" s="14"/>
      <c r="Y3177" s="14"/>
      <c r="Z3177" s="14" t="s">
        <v>123</v>
      </c>
      <c r="AA3177" s="3" t="s">
        <v>23558</v>
      </c>
    </row>
    <row r="3178" spans="2:27" x14ac:dyDescent="0.2">
      <c r="B3178" s="14" t="s">
        <v>6660</v>
      </c>
      <c r="C3178" s="15" t="s">
        <v>23513</v>
      </c>
      <c r="D3178" s="12">
        <v>768</v>
      </c>
      <c r="E3178" s="15" t="s">
        <v>23526</v>
      </c>
      <c r="F3178" s="14" t="s">
        <v>6747</v>
      </c>
      <c r="G3178" s="14" t="s">
        <v>6748</v>
      </c>
      <c r="H3178" s="14" t="s">
        <v>6749</v>
      </c>
      <c r="I3178" s="14" t="s">
        <v>6750</v>
      </c>
      <c r="J3178" s="14" t="s">
        <v>58</v>
      </c>
      <c r="K3178" s="14" t="s">
        <v>1026</v>
      </c>
      <c r="L3178" s="14" t="s">
        <v>129</v>
      </c>
      <c r="M3178" s="14" t="s">
        <v>174</v>
      </c>
      <c r="N3178" s="14"/>
      <c r="O3178" s="14"/>
      <c r="P3178" s="14" t="s">
        <v>36</v>
      </c>
      <c r="Q3178" s="15"/>
      <c r="R3178" s="14" t="s">
        <v>37</v>
      </c>
      <c r="S3178" s="14"/>
      <c r="T3178" s="14">
        <v>11</v>
      </c>
      <c r="U3178" s="14" t="s">
        <v>6751</v>
      </c>
      <c r="V3178" s="14" t="s">
        <v>522</v>
      </c>
      <c r="W3178" s="14" t="s">
        <v>6752</v>
      </c>
      <c r="X3178" s="14"/>
      <c r="Y3178" s="14"/>
      <c r="Z3178" s="14" t="s">
        <v>123</v>
      </c>
      <c r="AA3178" s="3" t="s">
        <v>23558</v>
      </c>
    </row>
    <row r="3179" spans="2:27" x14ac:dyDescent="0.2">
      <c r="B3179" s="14" t="s">
        <v>6660</v>
      </c>
      <c r="C3179" s="15" t="s">
        <v>23513</v>
      </c>
      <c r="D3179" s="12">
        <v>769</v>
      </c>
      <c r="E3179" s="15" t="s">
        <v>23526</v>
      </c>
      <c r="F3179" s="14" t="s">
        <v>6754</v>
      </c>
      <c r="G3179" s="14" t="s">
        <v>6755</v>
      </c>
      <c r="H3179" s="14" t="s">
        <v>6756</v>
      </c>
      <c r="I3179" s="14" t="s">
        <v>6757</v>
      </c>
      <c r="J3179" s="14" t="s">
        <v>174</v>
      </c>
      <c r="K3179" s="14" t="s">
        <v>1026</v>
      </c>
      <c r="L3179" s="14" t="s">
        <v>623</v>
      </c>
      <c r="M3179" s="14" t="s">
        <v>1573</v>
      </c>
      <c r="N3179" s="14"/>
      <c r="O3179" s="14"/>
      <c r="P3179" s="14" t="s">
        <v>36</v>
      </c>
      <c r="Q3179" s="15"/>
      <c r="R3179" s="14" t="s">
        <v>2376</v>
      </c>
      <c r="S3179" s="14" t="s">
        <v>6664</v>
      </c>
      <c r="T3179" s="14">
        <v>11</v>
      </c>
      <c r="U3179" s="14" t="s">
        <v>6665</v>
      </c>
      <c r="V3179" s="14" t="s">
        <v>584</v>
      </c>
      <c r="W3179" s="14" t="s">
        <v>6758</v>
      </c>
      <c r="X3179" s="14"/>
      <c r="Y3179" s="14"/>
      <c r="Z3179" s="14" t="s">
        <v>123</v>
      </c>
      <c r="AA3179" s="3" t="s">
        <v>23558</v>
      </c>
    </row>
    <row r="3180" spans="2:27" x14ac:dyDescent="0.2">
      <c r="B3180" s="14" t="s">
        <v>6660</v>
      </c>
      <c r="C3180" s="15" t="s">
        <v>23513</v>
      </c>
      <c r="D3180" s="12">
        <v>770</v>
      </c>
      <c r="E3180" s="15" t="s">
        <v>23526</v>
      </c>
      <c r="F3180" s="14" t="s">
        <v>6760</v>
      </c>
      <c r="G3180" s="14" t="s">
        <v>6761</v>
      </c>
      <c r="H3180" s="14" t="s">
        <v>6762</v>
      </c>
      <c r="I3180" s="14" t="s">
        <v>6669</v>
      </c>
      <c r="J3180" s="14" t="s">
        <v>115</v>
      </c>
      <c r="K3180" s="14" t="s">
        <v>1026</v>
      </c>
      <c r="L3180" s="14" t="s">
        <v>769</v>
      </c>
      <c r="M3180" s="14" t="s">
        <v>769</v>
      </c>
      <c r="N3180" s="14"/>
      <c r="O3180" s="14"/>
      <c r="P3180" s="14" t="s">
        <v>36</v>
      </c>
      <c r="Q3180" s="15"/>
      <c r="R3180" s="14" t="s">
        <v>6763</v>
      </c>
      <c r="S3180" s="14" t="s">
        <v>6664</v>
      </c>
      <c r="T3180" s="14">
        <v>12</v>
      </c>
      <c r="U3180" s="14" t="s">
        <v>6696</v>
      </c>
      <c r="V3180" s="14" t="s">
        <v>522</v>
      </c>
      <c r="W3180" s="14" t="s">
        <v>6764</v>
      </c>
      <c r="X3180" s="14"/>
      <c r="Y3180" s="14"/>
      <c r="Z3180" s="14" t="s">
        <v>38</v>
      </c>
      <c r="AA3180" s="3" t="s">
        <v>23558</v>
      </c>
    </row>
    <row r="3181" spans="2:27" x14ac:dyDescent="0.2">
      <c r="B3181" s="14" t="s">
        <v>6660</v>
      </c>
      <c r="C3181" s="15" t="s">
        <v>23513</v>
      </c>
      <c r="D3181" s="12">
        <v>771</v>
      </c>
      <c r="E3181" s="15" t="s">
        <v>23526</v>
      </c>
      <c r="F3181" s="14" t="s">
        <v>6766</v>
      </c>
      <c r="G3181" s="14" t="s">
        <v>6767</v>
      </c>
      <c r="H3181" s="14" t="s">
        <v>6768</v>
      </c>
      <c r="I3181" s="14" t="s">
        <v>6769</v>
      </c>
      <c r="J3181" s="14" t="s">
        <v>127</v>
      </c>
      <c r="K3181" s="14" t="s">
        <v>1026</v>
      </c>
      <c r="L3181" s="14" t="s">
        <v>996</v>
      </c>
      <c r="M3181" s="14" t="s">
        <v>331</v>
      </c>
      <c r="N3181" s="14"/>
      <c r="O3181" s="14"/>
      <c r="P3181" s="14" t="s">
        <v>36</v>
      </c>
      <c r="Q3181" s="15"/>
      <c r="R3181" s="14" t="s">
        <v>6649</v>
      </c>
      <c r="S3181" s="14" t="s">
        <v>6664</v>
      </c>
      <c r="T3181" s="14">
        <v>12</v>
      </c>
      <c r="U3181" s="14" t="s">
        <v>6770</v>
      </c>
      <c r="V3181" s="14" t="s">
        <v>522</v>
      </c>
      <c r="W3181" s="14"/>
      <c r="X3181" s="14"/>
      <c r="Y3181" s="14"/>
      <c r="Z3181" s="14" t="s">
        <v>38</v>
      </c>
      <c r="AA3181" s="3" t="s">
        <v>23558</v>
      </c>
    </row>
    <row r="3182" spans="2:27" x14ac:dyDescent="0.2">
      <c r="B3182" s="14" t="s">
        <v>6660</v>
      </c>
      <c r="C3182" s="15" t="s">
        <v>23513</v>
      </c>
      <c r="D3182" s="12">
        <v>772</v>
      </c>
      <c r="E3182" s="15" t="s">
        <v>23526</v>
      </c>
      <c r="F3182" s="14" t="s">
        <v>6772</v>
      </c>
      <c r="G3182" s="14" t="s">
        <v>6773</v>
      </c>
      <c r="H3182" s="14" t="s">
        <v>6774</v>
      </c>
      <c r="I3182" s="14" t="s">
        <v>1563</v>
      </c>
      <c r="J3182" s="14" t="s">
        <v>713</v>
      </c>
      <c r="K3182" s="14" t="s">
        <v>1026</v>
      </c>
      <c r="L3182" s="14" t="s">
        <v>495</v>
      </c>
      <c r="M3182" s="14" t="s">
        <v>415</v>
      </c>
      <c r="N3182" s="14"/>
      <c r="O3182" s="14"/>
      <c r="P3182" s="14" t="s">
        <v>36</v>
      </c>
      <c r="Q3182" s="15"/>
      <c r="R3182" s="14" t="s">
        <v>2376</v>
      </c>
      <c r="S3182" s="14" t="s">
        <v>6664</v>
      </c>
      <c r="T3182" s="14">
        <v>11</v>
      </c>
      <c r="U3182" s="14" t="s">
        <v>6670</v>
      </c>
      <c r="V3182" s="14" t="s">
        <v>522</v>
      </c>
      <c r="W3182" s="14" t="s">
        <v>6775</v>
      </c>
      <c r="X3182" s="14"/>
      <c r="Y3182" s="14"/>
      <c r="Z3182" s="14" t="s">
        <v>123</v>
      </c>
      <c r="AA3182" s="3" t="s">
        <v>23558</v>
      </c>
    </row>
    <row r="3183" spans="2:27" x14ac:dyDescent="0.2">
      <c r="B3183" s="14" t="s">
        <v>6660</v>
      </c>
      <c r="C3183" s="15" t="s">
        <v>23513</v>
      </c>
      <c r="D3183" s="12">
        <v>773</v>
      </c>
      <c r="E3183" s="15" t="s">
        <v>23526</v>
      </c>
      <c r="F3183" s="14" t="s">
        <v>6777</v>
      </c>
      <c r="G3183" s="14" t="s">
        <v>6778</v>
      </c>
      <c r="H3183" s="14" t="s">
        <v>6779</v>
      </c>
      <c r="I3183" s="14" t="s">
        <v>6780</v>
      </c>
      <c r="J3183" s="14" t="s">
        <v>523</v>
      </c>
      <c r="K3183" s="14" t="s">
        <v>1026</v>
      </c>
      <c r="L3183" s="14" t="s">
        <v>365</v>
      </c>
      <c r="M3183" s="14" t="s">
        <v>93</v>
      </c>
      <c r="N3183" s="14"/>
      <c r="O3183" s="14"/>
      <c r="P3183" s="14" t="s">
        <v>36</v>
      </c>
      <c r="Q3183" s="15"/>
      <c r="R3183" s="14" t="s">
        <v>6781</v>
      </c>
      <c r="S3183" s="14" t="s">
        <v>6662</v>
      </c>
      <c r="T3183" s="14">
        <v>11</v>
      </c>
      <c r="U3183" s="14" t="s">
        <v>6691</v>
      </c>
      <c r="V3183" s="14" t="s">
        <v>522</v>
      </c>
      <c r="W3183" s="14"/>
      <c r="X3183" s="14"/>
      <c r="Y3183" s="14"/>
      <c r="Z3183" s="14" t="s">
        <v>123</v>
      </c>
      <c r="AA3183" s="3" t="s">
        <v>23558</v>
      </c>
    </row>
    <row r="3184" spans="2:27" x14ac:dyDescent="0.2">
      <c r="B3184" s="14" t="s">
        <v>6660</v>
      </c>
      <c r="C3184" s="15" t="s">
        <v>23513</v>
      </c>
      <c r="D3184" s="12">
        <v>774</v>
      </c>
      <c r="E3184" s="15" t="s">
        <v>23526</v>
      </c>
      <c r="F3184" s="14" t="s">
        <v>6783</v>
      </c>
      <c r="G3184" s="14" t="s">
        <v>6784</v>
      </c>
      <c r="H3184" s="14" t="s">
        <v>6785</v>
      </c>
      <c r="I3184" s="14" t="s">
        <v>6780</v>
      </c>
      <c r="J3184" s="14" t="s">
        <v>382</v>
      </c>
      <c r="K3184" s="14" t="s">
        <v>1026</v>
      </c>
      <c r="L3184" s="14" t="s">
        <v>1158</v>
      </c>
      <c r="M3184" s="14" t="s">
        <v>171</v>
      </c>
      <c r="N3184" s="14"/>
      <c r="O3184" s="14"/>
      <c r="P3184" s="14" t="s">
        <v>36</v>
      </c>
      <c r="Q3184" s="15"/>
      <c r="R3184" s="14" t="s">
        <v>6786</v>
      </c>
      <c r="S3184" s="14" t="s">
        <v>6673</v>
      </c>
      <c r="T3184" s="14">
        <v>11</v>
      </c>
      <c r="U3184" s="14" t="s">
        <v>6675</v>
      </c>
      <c r="V3184" s="14" t="s">
        <v>522</v>
      </c>
      <c r="W3184" s="14"/>
      <c r="X3184" s="14"/>
      <c r="Y3184" s="14"/>
      <c r="Z3184" s="14" t="s">
        <v>123</v>
      </c>
      <c r="AA3184" s="3" t="s">
        <v>23558</v>
      </c>
    </row>
    <row r="3185" spans="2:27" x14ac:dyDescent="0.2">
      <c r="B3185" s="14" t="s">
        <v>6660</v>
      </c>
      <c r="C3185" s="15" t="s">
        <v>23513</v>
      </c>
      <c r="D3185" s="12">
        <v>775</v>
      </c>
      <c r="E3185" s="15" t="s">
        <v>23526</v>
      </c>
      <c r="F3185" s="14" t="s">
        <v>6788</v>
      </c>
      <c r="G3185" s="14" t="s">
        <v>6789</v>
      </c>
      <c r="H3185" s="14" t="s">
        <v>6790</v>
      </c>
      <c r="I3185" s="14" t="s">
        <v>6791</v>
      </c>
      <c r="J3185" s="14" t="s">
        <v>129</v>
      </c>
      <c r="K3185" s="14" t="s">
        <v>1026</v>
      </c>
      <c r="L3185" s="14" t="s">
        <v>6792</v>
      </c>
      <c r="M3185" s="14" t="s">
        <v>6793</v>
      </c>
      <c r="N3185" s="14"/>
      <c r="O3185" s="14"/>
      <c r="P3185" s="14" t="s">
        <v>36</v>
      </c>
      <c r="Q3185" s="15"/>
      <c r="R3185" s="14" t="s">
        <v>4576</v>
      </c>
      <c r="S3185" s="14" t="s">
        <v>6661</v>
      </c>
      <c r="T3185" s="14">
        <v>11</v>
      </c>
      <c r="U3185" s="14" t="s">
        <v>6689</v>
      </c>
      <c r="V3185" s="14" t="s">
        <v>522</v>
      </c>
      <c r="W3185" s="14"/>
      <c r="X3185" s="14"/>
      <c r="Y3185" s="14"/>
      <c r="Z3185" s="14" t="s">
        <v>123</v>
      </c>
      <c r="AA3185" s="3" t="s">
        <v>23558</v>
      </c>
    </row>
    <row r="3186" spans="2:27" x14ac:dyDescent="0.2">
      <c r="B3186" s="14" t="s">
        <v>6660</v>
      </c>
      <c r="C3186" s="15" t="s">
        <v>23513</v>
      </c>
      <c r="D3186" s="12">
        <v>777</v>
      </c>
      <c r="E3186" s="15" t="s">
        <v>23526</v>
      </c>
      <c r="F3186" s="14" t="s">
        <v>6800</v>
      </c>
      <c r="G3186" s="14" t="s">
        <v>6801</v>
      </c>
      <c r="H3186" s="14" t="s">
        <v>6802</v>
      </c>
      <c r="I3186" s="14" t="s">
        <v>1253</v>
      </c>
      <c r="J3186" s="14" t="s">
        <v>136</v>
      </c>
      <c r="K3186" s="14" t="s">
        <v>1026</v>
      </c>
      <c r="L3186" s="14" t="s">
        <v>365</v>
      </c>
      <c r="M3186" s="14" t="s">
        <v>185</v>
      </c>
      <c r="N3186" s="14"/>
      <c r="O3186" s="14"/>
      <c r="P3186" s="14" t="s">
        <v>36</v>
      </c>
      <c r="Q3186" s="15"/>
      <c r="R3186" s="14" t="s">
        <v>6803</v>
      </c>
      <c r="S3186" s="14" t="s">
        <v>6664</v>
      </c>
      <c r="T3186" s="14">
        <v>11</v>
      </c>
      <c r="U3186" s="14" t="s">
        <v>6666</v>
      </c>
      <c r="V3186" s="14" t="s">
        <v>514</v>
      </c>
      <c r="W3186" s="14" t="s">
        <v>6804</v>
      </c>
      <c r="X3186" s="14"/>
      <c r="Y3186" s="14"/>
      <c r="Z3186" s="14" t="s">
        <v>123</v>
      </c>
      <c r="AA3186" s="3" t="s">
        <v>23558</v>
      </c>
    </row>
    <row r="3187" spans="2:27" x14ac:dyDescent="0.2">
      <c r="B3187" s="14" t="s">
        <v>6660</v>
      </c>
      <c r="C3187" s="15" t="s">
        <v>23513</v>
      </c>
      <c r="D3187" s="12">
        <v>778</v>
      </c>
      <c r="E3187" s="15" t="s">
        <v>23526</v>
      </c>
      <c r="F3187" s="14" t="s">
        <v>6806</v>
      </c>
      <c r="G3187" s="14" t="s">
        <v>6713</v>
      </c>
      <c r="H3187" s="14" t="s">
        <v>6807</v>
      </c>
      <c r="I3187" s="14" t="s">
        <v>6808</v>
      </c>
      <c r="J3187" s="14" t="s">
        <v>445</v>
      </c>
      <c r="K3187" s="14" t="s">
        <v>1026</v>
      </c>
      <c r="L3187" s="14" t="s">
        <v>322</v>
      </c>
      <c r="M3187" s="14" t="s">
        <v>472</v>
      </c>
      <c r="N3187" s="14"/>
      <c r="O3187" s="14"/>
      <c r="P3187" s="14" t="s">
        <v>36</v>
      </c>
      <c r="Q3187" s="15"/>
      <c r="R3187" s="14" t="s">
        <v>37</v>
      </c>
      <c r="S3187" s="14" t="s">
        <v>6673</v>
      </c>
      <c r="T3187" s="14">
        <v>11</v>
      </c>
      <c r="U3187" s="14" t="s">
        <v>6714</v>
      </c>
      <c r="V3187" s="14" t="s">
        <v>522</v>
      </c>
      <c r="W3187" s="14" t="s">
        <v>6809</v>
      </c>
      <c r="X3187" s="14"/>
      <c r="Y3187" s="14"/>
      <c r="Z3187" s="14" t="s">
        <v>123</v>
      </c>
      <c r="AA3187" s="3" t="s">
        <v>23558</v>
      </c>
    </row>
    <row r="3188" spans="2:27" x14ac:dyDescent="0.2">
      <c r="B3188" s="14" t="s">
        <v>6660</v>
      </c>
      <c r="C3188" s="15" t="s">
        <v>23513</v>
      </c>
      <c r="D3188" s="12">
        <v>779</v>
      </c>
      <c r="E3188" s="15" t="s">
        <v>23526</v>
      </c>
      <c r="F3188" s="14" t="s">
        <v>6811</v>
      </c>
      <c r="G3188" s="14" t="s">
        <v>6812</v>
      </c>
      <c r="H3188" s="14" t="s">
        <v>6813</v>
      </c>
      <c r="I3188" s="14" t="s">
        <v>6814</v>
      </c>
      <c r="J3188" s="14" t="s">
        <v>523</v>
      </c>
      <c r="K3188" s="14" t="s">
        <v>1026</v>
      </c>
      <c r="L3188" s="14" t="s">
        <v>523</v>
      </c>
      <c r="M3188" s="14" t="s">
        <v>523</v>
      </c>
      <c r="N3188" s="14"/>
      <c r="O3188" s="14"/>
      <c r="P3188" s="14" t="s">
        <v>36</v>
      </c>
      <c r="Q3188" s="15"/>
      <c r="R3188" s="14" t="s">
        <v>6815</v>
      </c>
      <c r="S3188" s="14" t="s">
        <v>6816</v>
      </c>
      <c r="T3188" s="14">
        <v>11</v>
      </c>
      <c r="U3188" s="14" t="s">
        <v>6817</v>
      </c>
      <c r="V3188" s="14" t="s">
        <v>530</v>
      </c>
      <c r="W3188" s="14"/>
      <c r="X3188" s="14"/>
      <c r="Y3188" s="14"/>
      <c r="Z3188" s="14" t="s">
        <v>123</v>
      </c>
      <c r="AA3188" s="3" t="s">
        <v>23558</v>
      </c>
    </row>
    <row r="3189" spans="2:27" x14ac:dyDescent="0.2">
      <c r="B3189" s="14" t="s">
        <v>6660</v>
      </c>
      <c r="C3189" s="15" t="s">
        <v>23513</v>
      </c>
      <c r="D3189" s="12">
        <v>781</v>
      </c>
      <c r="E3189" s="15" t="s">
        <v>23526</v>
      </c>
      <c r="F3189" s="14" t="s">
        <v>6825</v>
      </c>
      <c r="G3189" s="14" t="s">
        <v>6826</v>
      </c>
      <c r="H3189" s="14" t="s">
        <v>6827</v>
      </c>
      <c r="I3189" s="14" t="s">
        <v>6828</v>
      </c>
      <c r="J3189" s="14" t="s">
        <v>82</v>
      </c>
      <c r="K3189" s="14" t="s">
        <v>1026</v>
      </c>
      <c r="L3189" s="14" t="s">
        <v>596</v>
      </c>
      <c r="M3189" s="14" t="s">
        <v>799</v>
      </c>
      <c r="N3189" s="14"/>
      <c r="O3189" s="14"/>
      <c r="P3189" s="14" t="s">
        <v>36</v>
      </c>
      <c r="Q3189" s="15"/>
      <c r="R3189" s="14" t="s">
        <v>1562</v>
      </c>
      <c r="S3189" s="14" t="s">
        <v>6673</v>
      </c>
      <c r="T3189" s="14">
        <v>11</v>
      </c>
      <c r="U3189" s="14" t="s">
        <v>6829</v>
      </c>
      <c r="V3189" s="14" t="s">
        <v>522</v>
      </c>
      <c r="W3189" s="14" t="s">
        <v>6830</v>
      </c>
      <c r="X3189" s="14"/>
      <c r="Y3189" s="14"/>
      <c r="Z3189" s="14" t="s">
        <v>123</v>
      </c>
      <c r="AA3189" s="3" t="s">
        <v>23558</v>
      </c>
    </row>
    <row r="3190" spans="2:27" x14ac:dyDescent="0.2">
      <c r="B3190" s="14" t="s">
        <v>6660</v>
      </c>
      <c r="C3190" s="15" t="s">
        <v>23513</v>
      </c>
      <c r="D3190" s="12">
        <v>783</v>
      </c>
      <c r="E3190" s="15" t="s">
        <v>23526</v>
      </c>
      <c r="F3190" s="14" t="s">
        <v>6839</v>
      </c>
      <c r="G3190" s="14" t="s">
        <v>6840</v>
      </c>
      <c r="H3190" s="14" t="s">
        <v>6841</v>
      </c>
      <c r="I3190" s="14" t="s">
        <v>6681</v>
      </c>
      <c r="J3190" s="14" t="s">
        <v>130</v>
      </c>
      <c r="K3190" s="14" t="s">
        <v>1026</v>
      </c>
      <c r="L3190" s="14" t="s">
        <v>365</v>
      </c>
      <c r="M3190" s="14" t="s">
        <v>114</v>
      </c>
      <c r="N3190" s="14"/>
      <c r="O3190" s="14"/>
      <c r="P3190" s="14" t="s">
        <v>36</v>
      </c>
      <c r="Q3190" s="15"/>
      <c r="R3190" s="14" t="s">
        <v>6842</v>
      </c>
      <c r="S3190" s="14" t="s">
        <v>6673</v>
      </c>
      <c r="T3190" s="14">
        <v>11</v>
      </c>
      <c r="U3190" s="14" t="s">
        <v>6719</v>
      </c>
      <c r="V3190" s="14" t="s">
        <v>514</v>
      </c>
      <c r="W3190" s="14" t="s">
        <v>6843</v>
      </c>
      <c r="X3190" s="14"/>
      <c r="Y3190" s="14"/>
      <c r="Z3190" s="14" t="s">
        <v>38</v>
      </c>
      <c r="AA3190" s="3" t="s">
        <v>23558</v>
      </c>
    </row>
    <row r="3191" spans="2:27" x14ac:dyDescent="0.2">
      <c r="B3191" s="14" t="s">
        <v>6660</v>
      </c>
      <c r="C3191" s="15" t="s">
        <v>23513</v>
      </c>
      <c r="D3191" s="12">
        <v>785</v>
      </c>
      <c r="E3191" s="15" t="s">
        <v>23526</v>
      </c>
      <c r="F3191" s="14" t="s">
        <v>6850</v>
      </c>
      <c r="G3191" s="14" t="s">
        <v>6851</v>
      </c>
      <c r="H3191" s="14" t="s">
        <v>6852</v>
      </c>
      <c r="I3191" s="14" t="s">
        <v>6853</v>
      </c>
      <c r="J3191" s="14" t="s">
        <v>48</v>
      </c>
      <c r="K3191" s="14" t="s">
        <v>1026</v>
      </c>
      <c r="L3191" s="14" t="s">
        <v>365</v>
      </c>
      <c r="M3191" s="14" t="s">
        <v>271</v>
      </c>
      <c r="N3191" s="14"/>
      <c r="O3191" s="14"/>
      <c r="P3191" s="14" t="s">
        <v>36</v>
      </c>
      <c r="Q3191" s="15"/>
      <c r="R3191" s="14" t="s">
        <v>2363</v>
      </c>
      <c r="S3191" s="14" t="s">
        <v>6664</v>
      </c>
      <c r="T3191" s="14">
        <v>11</v>
      </c>
      <c r="U3191" s="14" t="s">
        <v>6670</v>
      </c>
      <c r="V3191" s="14" t="s">
        <v>522</v>
      </c>
      <c r="W3191" s="14" t="s">
        <v>6854</v>
      </c>
      <c r="X3191" s="14"/>
      <c r="Y3191" s="14"/>
      <c r="Z3191" s="14" t="s">
        <v>123</v>
      </c>
      <c r="AA3191" s="3" t="s">
        <v>23558</v>
      </c>
    </row>
    <row r="3192" spans="2:27" x14ac:dyDescent="0.2">
      <c r="B3192" s="14" t="s">
        <v>6660</v>
      </c>
      <c r="C3192" s="15" t="s">
        <v>23513</v>
      </c>
      <c r="D3192" s="12">
        <v>790</v>
      </c>
      <c r="E3192" s="15" t="s">
        <v>23526</v>
      </c>
      <c r="F3192" s="14" t="s">
        <v>6877</v>
      </c>
      <c r="G3192" s="14" t="s">
        <v>6878</v>
      </c>
      <c r="H3192" s="14" t="s">
        <v>6879</v>
      </c>
      <c r="I3192" s="14" t="s">
        <v>6880</v>
      </c>
      <c r="J3192" s="14" t="s">
        <v>243</v>
      </c>
      <c r="K3192" s="14" t="s">
        <v>1026</v>
      </c>
      <c r="L3192" s="14" t="s">
        <v>365</v>
      </c>
      <c r="M3192" s="14" t="s">
        <v>42</v>
      </c>
      <c r="N3192" s="14"/>
      <c r="O3192" s="14"/>
      <c r="P3192" s="14" t="s">
        <v>36</v>
      </c>
      <c r="Q3192" s="15"/>
      <c r="R3192" s="14" t="s">
        <v>4576</v>
      </c>
      <c r="S3192" s="14" t="s">
        <v>6661</v>
      </c>
      <c r="T3192" s="14">
        <v>11</v>
      </c>
      <c r="U3192" s="14" t="s">
        <v>6881</v>
      </c>
      <c r="V3192" s="14" t="s">
        <v>522</v>
      </c>
      <c r="W3192" s="14"/>
      <c r="X3192" s="14"/>
      <c r="Y3192" s="14"/>
      <c r="Z3192" s="14" t="s">
        <v>123</v>
      </c>
      <c r="AA3192" s="3" t="s">
        <v>23558</v>
      </c>
    </row>
    <row r="3193" spans="2:27" x14ac:dyDescent="0.2">
      <c r="B3193" s="14" t="s">
        <v>6660</v>
      </c>
      <c r="C3193" s="15" t="s">
        <v>23513</v>
      </c>
      <c r="D3193" s="12">
        <v>793</v>
      </c>
      <c r="E3193" s="15" t="s">
        <v>23526</v>
      </c>
      <c r="F3193" s="14" t="s">
        <v>6897</v>
      </c>
      <c r="G3193" s="14" t="s">
        <v>6898</v>
      </c>
      <c r="H3193" s="14" t="s">
        <v>6899</v>
      </c>
      <c r="I3193" s="14" t="s">
        <v>6893</v>
      </c>
      <c r="J3193" s="14" t="s">
        <v>541</v>
      </c>
      <c r="K3193" s="14" t="s">
        <v>1026</v>
      </c>
      <c r="L3193" s="14" t="s">
        <v>365</v>
      </c>
      <c r="M3193" s="14" t="s">
        <v>185</v>
      </c>
      <c r="N3193" s="14"/>
      <c r="O3193" s="14"/>
      <c r="P3193" s="14" t="s">
        <v>36</v>
      </c>
      <c r="Q3193" s="15"/>
      <c r="R3193" s="14" t="s">
        <v>6900</v>
      </c>
      <c r="S3193" s="14" t="s">
        <v>6673</v>
      </c>
      <c r="T3193" s="14">
        <v>11</v>
      </c>
      <c r="U3193" s="14" t="s">
        <v>6723</v>
      </c>
      <c r="V3193" s="14" t="s">
        <v>522</v>
      </c>
      <c r="W3193" s="14" t="s">
        <v>6901</v>
      </c>
      <c r="X3193" s="14"/>
      <c r="Y3193" s="14"/>
      <c r="Z3193" s="14" t="s">
        <v>123</v>
      </c>
      <c r="AA3193" s="3" t="s">
        <v>23558</v>
      </c>
    </row>
    <row r="3194" spans="2:27" x14ac:dyDescent="0.2">
      <c r="B3194" s="14" t="s">
        <v>6660</v>
      </c>
      <c r="C3194" s="15" t="s">
        <v>23513</v>
      </c>
      <c r="D3194" s="12">
        <v>795</v>
      </c>
      <c r="E3194" s="15" t="s">
        <v>23526</v>
      </c>
      <c r="F3194" s="14" t="s">
        <v>6909</v>
      </c>
      <c r="G3194" s="14" t="s">
        <v>6910</v>
      </c>
      <c r="H3194" s="14" t="s">
        <v>6911</v>
      </c>
      <c r="I3194" s="14" t="s">
        <v>6893</v>
      </c>
      <c r="J3194" s="14" t="s">
        <v>541</v>
      </c>
      <c r="K3194" s="14" t="s">
        <v>1026</v>
      </c>
      <c r="L3194" s="14" t="s">
        <v>365</v>
      </c>
      <c r="M3194" s="14" t="s">
        <v>237</v>
      </c>
      <c r="N3194" s="14"/>
      <c r="O3194" s="14"/>
      <c r="P3194" s="14" t="s">
        <v>36</v>
      </c>
      <c r="Q3194" s="15"/>
      <c r="R3194" s="14" t="s">
        <v>6744</v>
      </c>
      <c r="S3194" s="14" t="s">
        <v>6673</v>
      </c>
      <c r="T3194" s="14">
        <v>11</v>
      </c>
      <c r="U3194" s="14" t="s">
        <v>6912</v>
      </c>
      <c r="V3194" s="14" t="s">
        <v>584</v>
      </c>
      <c r="W3194" s="14" t="s">
        <v>6913</v>
      </c>
      <c r="X3194" s="14"/>
      <c r="Y3194" s="14"/>
      <c r="Z3194" s="14" t="s">
        <v>123</v>
      </c>
      <c r="AA3194" s="3" t="s">
        <v>23558</v>
      </c>
    </row>
    <row r="3195" spans="2:27" x14ac:dyDescent="0.2">
      <c r="B3195" s="14" t="s">
        <v>6660</v>
      </c>
      <c r="C3195" s="15" t="s">
        <v>23513</v>
      </c>
      <c r="D3195" s="12">
        <v>797</v>
      </c>
      <c r="E3195" s="15" t="s">
        <v>23526</v>
      </c>
      <c r="F3195" s="14" t="s">
        <v>6918</v>
      </c>
      <c r="G3195" s="14" t="s">
        <v>6919</v>
      </c>
      <c r="H3195" s="14" t="s">
        <v>6920</v>
      </c>
      <c r="I3195" s="14" t="s">
        <v>6921</v>
      </c>
      <c r="J3195" s="14" t="s">
        <v>81</v>
      </c>
      <c r="K3195" s="14" t="s">
        <v>1026</v>
      </c>
      <c r="L3195" s="14" t="s">
        <v>1014</v>
      </c>
      <c r="M3195" s="14" t="s">
        <v>6922</v>
      </c>
      <c r="N3195" s="14"/>
      <c r="O3195" s="14"/>
      <c r="P3195" s="14" t="s">
        <v>36</v>
      </c>
      <c r="Q3195" s="15"/>
      <c r="R3195" s="14" t="s">
        <v>6923</v>
      </c>
      <c r="S3195" s="14" t="s">
        <v>6662</v>
      </c>
      <c r="T3195" s="14">
        <v>11</v>
      </c>
      <c r="U3195" s="14" t="s">
        <v>6924</v>
      </c>
      <c r="V3195" s="14" t="s">
        <v>522</v>
      </c>
      <c r="W3195" s="14"/>
      <c r="X3195" s="14"/>
      <c r="Y3195" s="14"/>
      <c r="Z3195" s="14" t="s">
        <v>123</v>
      </c>
      <c r="AA3195" s="3" t="s">
        <v>23558</v>
      </c>
    </row>
    <row r="3196" spans="2:27" x14ac:dyDescent="0.2">
      <c r="B3196" s="14" t="s">
        <v>6660</v>
      </c>
      <c r="C3196" s="15" t="s">
        <v>23513</v>
      </c>
      <c r="D3196" s="12">
        <v>800</v>
      </c>
      <c r="E3196" s="15" t="s">
        <v>23526</v>
      </c>
      <c r="F3196" s="14" t="s">
        <v>6937</v>
      </c>
      <c r="G3196" s="14" t="s">
        <v>6938</v>
      </c>
      <c r="H3196" s="14" t="s">
        <v>6939</v>
      </c>
      <c r="I3196" s="14" t="s">
        <v>6940</v>
      </c>
      <c r="J3196" s="14" t="s">
        <v>48</v>
      </c>
      <c r="K3196" s="14" t="s">
        <v>1026</v>
      </c>
      <c r="L3196" s="14" t="s">
        <v>365</v>
      </c>
      <c r="M3196" s="14" t="s">
        <v>382</v>
      </c>
      <c r="N3196" s="14"/>
      <c r="O3196" s="14"/>
      <c r="P3196" s="14" t="s">
        <v>36</v>
      </c>
      <c r="Q3196" s="15"/>
      <c r="R3196" s="14" t="s">
        <v>1041</v>
      </c>
      <c r="S3196" s="14" t="s">
        <v>6672</v>
      </c>
      <c r="T3196" s="14">
        <v>11</v>
      </c>
      <c r="U3196" s="14" t="s">
        <v>6941</v>
      </c>
      <c r="V3196" s="14" t="s">
        <v>526</v>
      </c>
      <c r="W3196" s="14"/>
      <c r="X3196" s="14"/>
      <c r="Y3196" s="14"/>
      <c r="Z3196" s="14" t="s">
        <v>123</v>
      </c>
      <c r="AA3196" s="3" t="s">
        <v>23558</v>
      </c>
    </row>
    <row r="3197" spans="2:27" x14ac:dyDescent="0.2">
      <c r="B3197" s="14" t="s">
        <v>6660</v>
      </c>
      <c r="C3197" s="15" t="s">
        <v>23513</v>
      </c>
      <c r="D3197" s="12">
        <v>803</v>
      </c>
      <c r="E3197" s="15" t="s">
        <v>23526</v>
      </c>
      <c r="F3197" s="14" t="s">
        <v>6958</v>
      </c>
      <c r="G3197" s="14" t="s">
        <v>6959</v>
      </c>
      <c r="H3197" s="14" t="s">
        <v>6960</v>
      </c>
      <c r="I3197" s="14" t="s">
        <v>6961</v>
      </c>
      <c r="J3197" s="14" t="s">
        <v>82</v>
      </c>
      <c r="K3197" s="14" t="s">
        <v>1026</v>
      </c>
      <c r="L3197" s="14" t="s">
        <v>48</v>
      </c>
      <c r="M3197" s="14" t="s">
        <v>48</v>
      </c>
      <c r="N3197" s="14"/>
      <c r="O3197" s="14"/>
      <c r="P3197" s="14" t="s">
        <v>36</v>
      </c>
      <c r="Q3197" s="15"/>
      <c r="R3197" s="14" t="s">
        <v>6962</v>
      </c>
      <c r="S3197" s="14" t="s">
        <v>6661</v>
      </c>
      <c r="T3197" s="14">
        <v>11</v>
      </c>
      <c r="U3197" s="14" t="s">
        <v>6963</v>
      </c>
      <c r="V3197" s="14" t="s">
        <v>522</v>
      </c>
      <c r="W3197" s="14"/>
      <c r="X3197" s="14"/>
      <c r="Y3197" s="14"/>
      <c r="Z3197" s="14" t="s">
        <v>123</v>
      </c>
      <c r="AA3197" s="3" t="s">
        <v>23558</v>
      </c>
    </row>
    <row r="3198" spans="2:27" x14ac:dyDescent="0.2">
      <c r="B3198" s="14" t="s">
        <v>6660</v>
      </c>
      <c r="C3198" s="15" t="s">
        <v>23513</v>
      </c>
      <c r="D3198" s="12">
        <v>804</v>
      </c>
      <c r="E3198" s="15" t="s">
        <v>23526</v>
      </c>
      <c r="F3198" s="14" t="s">
        <v>6965</v>
      </c>
      <c r="G3198" s="14" t="s">
        <v>6966</v>
      </c>
      <c r="H3198" s="14" t="s">
        <v>6967</v>
      </c>
      <c r="I3198" s="14" t="s">
        <v>2337</v>
      </c>
      <c r="J3198" s="14" t="s">
        <v>114</v>
      </c>
      <c r="K3198" s="14" t="s">
        <v>1026</v>
      </c>
      <c r="L3198" s="14" t="s">
        <v>365</v>
      </c>
      <c r="M3198" s="14" t="s">
        <v>182</v>
      </c>
      <c r="N3198" s="14"/>
      <c r="O3198" s="14"/>
      <c r="P3198" s="14" t="s">
        <v>36</v>
      </c>
      <c r="Q3198" s="15"/>
      <c r="R3198" s="14" t="s">
        <v>37</v>
      </c>
      <c r="S3198" s="14" t="s">
        <v>6673</v>
      </c>
      <c r="T3198" s="14">
        <v>11</v>
      </c>
      <c r="U3198" s="14" t="s">
        <v>6684</v>
      </c>
      <c r="V3198" s="14" t="s">
        <v>522</v>
      </c>
      <c r="W3198" s="14"/>
      <c r="X3198" s="14"/>
      <c r="Y3198" s="14"/>
      <c r="Z3198" s="14" t="s">
        <v>38</v>
      </c>
      <c r="AA3198" s="3" t="s">
        <v>23558</v>
      </c>
    </row>
    <row r="3199" spans="2:27" x14ac:dyDescent="0.2">
      <c r="B3199" s="14" t="s">
        <v>6660</v>
      </c>
      <c r="C3199" s="15" t="s">
        <v>23513</v>
      </c>
      <c r="D3199" s="12">
        <v>805</v>
      </c>
      <c r="E3199" s="15" t="s">
        <v>23526</v>
      </c>
      <c r="F3199" s="14" t="s">
        <v>6969</v>
      </c>
      <c r="G3199" s="14" t="s">
        <v>6970</v>
      </c>
      <c r="H3199" s="14" t="s">
        <v>6971</v>
      </c>
      <c r="I3199" s="14" t="s">
        <v>6972</v>
      </c>
      <c r="J3199" s="14" t="s">
        <v>81</v>
      </c>
      <c r="K3199" s="14" t="s">
        <v>1026</v>
      </c>
      <c r="L3199" s="14" t="s">
        <v>365</v>
      </c>
      <c r="M3199" s="14" t="s">
        <v>79</v>
      </c>
      <c r="N3199" s="14"/>
      <c r="O3199" s="14"/>
      <c r="P3199" s="14" t="s">
        <v>36</v>
      </c>
      <c r="Q3199" s="15"/>
      <c r="R3199" s="14" t="s">
        <v>1033</v>
      </c>
      <c r="S3199" s="14" t="s">
        <v>6661</v>
      </c>
      <c r="T3199" s="14">
        <v>12</v>
      </c>
      <c r="U3199" s="14" t="s">
        <v>6707</v>
      </c>
      <c r="V3199" s="14" t="s">
        <v>522</v>
      </c>
      <c r="W3199" s="14"/>
      <c r="X3199" s="14"/>
      <c r="Y3199" s="14"/>
      <c r="Z3199" s="14" t="s">
        <v>38</v>
      </c>
      <c r="AA3199" s="3" t="s">
        <v>23558</v>
      </c>
    </row>
    <row r="3200" spans="2:27" x14ac:dyDescent="0.2">
      <c r="B3200" s="14" t="s">
        <v>6660</v>
      </c>
      <c r="C3200" s="15" t="s">
        <v>23513</v>
      </c>
      <c r="D3200" s="12">
        <v>807</v>
      </c>
      <c r="E3200" s="15" t="s">
        <v>23526</v>
      </c>
      <c r="F3200" s="14" t="s">
        <v>6980</v>
      </c>
      <c r="G3200" s="14" t="s">
        <v>6981</v>
      </c>
      <c r="H3200" s="14" t="s">
        <v>6982</v>
      </c>
      <c r="I3200" s="14" t="s">
        <v>6983</v>
      </c>
      <c r="J3200" s="14" t="s">
        <v>399</v>
      </c>
      <c r="K3200" s="14" t="s">
        <v>1026</v>
      </c>
      <c r="L3200" s="14" t="s">
        <v>6984</v>
      </c>
      <c r="M3200" s="14" t="s">
        <v>6984</v>
      </c>
      <c r="N3200" s="14"/>
      <c r="O3200" s="14"/>
      <c r="P3200" s="14" t="s">
        <v>36</v>
      </c>
      <c r="Q3200" s="15"/>
      <c r="R3200" s="14" t="s">
        <v>6985</v>
      </c>
      <c r="S3200" s="14" t="s">
        <v>6661</v>
      </c>
      <c r="T3200" s="14">
        <v>11</v>
      </c>
      <c r="U3200" s="14" t="s">
        <v>6881</v>
      </c>
      <c r="V3200" s="14" t="s">
        <v>522</v>
      </c>
      <c r="W3200" s="14"/>
      <c r="X3200" s="14"/>
      <c r="Y3200" s="14"/>
      <c r="Z3200" s="14" t="s">
        <v>123</v>
      </c>
      <c r="AA3200" s="3" t="s">
        <v>23558</v>
      </c>
    </row>
    <row r="3201" spans="2:27" x14ac:dyDescent="0.2">
      <c r="B3201" s="14" t="s">
        <v>6660</v>
      </c>
      <c r="C3201" s="15" t="s">
        <v>23513</v>
      </c>
      <c r="D3201" s="12">
        <v>809</v>
      </c>
      <c r="E3201" s="15" t="s">
        <v>23526</v>
      </c>
      <c r="F3201" s="14" t="s">
        <v>6992</v>
      </c>
      <c r="G3201" s="14" t="s">
        <v>6993</v>
      </c>
      <c r="H3201" s="14" t="s">
        <v>6994</v>
      </c>
      <c r="I3201" s="14" t="s">
        <v>1588</v>
      </c>
      <c r="J3201" s="14" t="s">
        <v>399</v>
      </c>
      <c r="K3201" s="14" t="s">
        <v>1026</v>
      </c>
      <c r="L3201" s="14" t="s">
        <v>365</v>
      </c>
      <c r="M3201" s="14" t="s">
        <v>524</v>
      </c>
      <c r="N3201" s="14"/>
      <c r="O3201" s="14"/>
      <c r="P3201" s="14" t="s">
        <v>36</v>
      </c>
      <c r="Q3201" s="15"/>
      <c r="R3201" s="14" t="s">
        <v>6995</v>
      </c>
      <c r="S3201" s="14" t="s">
        <v>6661</v>
      </c>
      <c r="T3201" s="14">
        <v>11</v>
      </c>
      <c r="U3201" s="14" t="s">
        <v>6678</v>
      </c>
      <c r="V3201" s="14" t="s">
        <v>522</v>
      </c>
      <c r="W3201" s="14"/>
      <c r="X3201" s="14"/>
      <c r="Y3201" s="14"/>
      <c r="Z3201" s="14" t="s">
        <v>123</v>
      </c>
      <c r="AA3201" s="3" t="s">
        <v>23558</v>
      </c>
    </row>
    <row r="3202" spans="2:27" x14ac:dyDescent="0.2">
      <c r="B3202" s="14" t="s">
        <v>6660</v>
      </c>
      <c r="C3202" s="15" t="s">
        <v>23513</v>
      </c>
      <c r="D3202" s="12">
        <v>810</v>
      </c>
      <c r="E3202" s="15" t="s">
        <v>23526</v>
      </c>
      <c r="F3202" s="14" t="s">
        <v>6997</v>
      </c>
      <c r="G3202" s="14" t="s">
        <v>6998</v>
      </c>
      <c r="H3202" s="14" t="s">
        <v>6999</v>
      </c>
      <c r="I3202" s="14" t="s">
        <v>1588</v>
      </c>
      <c r="J3202" s="14" t="s">
        <v>399</v>
      </c>
      <c r="K3202" s="14" t="s">
        <v>1026</v>
      </c>
      <c r="L3202" s="14" t="s">
        <v>365</v>
      </c>
      <c r="M3202" s="14" t="s">
        <v>93</v>
      </c>
      <c r="N3202" s="14"/>
      <c r="O3202" s="14"/>
      <c r="P3202" s="14" t="s">
        <v>36</v>
      </c>
      <c r="Q3202" s="15"/>
      <c r="R3202" s="14" t="s">
        <v>4576</v>
      </c>
      <c r="S3202" s="14" t="s">
        <v>6661</v>
      </c>
      <c r="T3202" s="14">
        <v>11</v>
      </c>
      <c r="U3202" s="14" t="s">
        <v>7000</v>
      </c>
      <c r="V3202" s="14" t="s">
        <v>522</v>
      </c>
      <c r="W3202" s="14"/>
      <c r="X3202" s="14"/>
      <c r="Y3202" s="14"/>
      <c r="Z3202" s="14" t="s">
        <v>123</v>
      </c>
      <c r="AA3202" s="3" t="s">
        <v>23558</v>
      </c>
    </row>
    <row r="3203" spans="2:27" x14ac:dyDescent="0.2">
      <c r="B3203" s="14" t="s">
        <v>6660</v>
      </c>
      <c r="C3203" s="15" t="s">
        <v>23513</v>
      </c>
      <c r="D3203" s="12">
        <v>811</v>
      </c>
      <c r="E3203" s="15" t="s">
        <v>23526</v>
      </c>
      <c r="F3203" s="14" t="s">
        <v>1586</v>
      </c>
      <c r="G3203" s="14" t="s">
        <v>7002</v>
      </c>
      <c r="H3203" s="14" t="s">
        <v>1587</v>
      </c>
      <c r="I3203" s="14" t="s">
        <v>1588</v>
      </c>
      <c r="J3203" s="14" t="s">
        <v>47</v>
      </c>
      <c r="K3203" s="14" t="s">
        <v>1026</v>
      </c>
      <c r="L3203" s="14" t="s">
        <v>365</v>
      </c>
      <c r="M3203" s="14" t="s">
        <v>382</v>
      </c>
      <c r="N3203" s="14"/>
      <c r="O3203" s="14"/>
      <c r="P3203" s="14" t="s">
        <v>36</v>
      </c>
      <c r="Q3203" s="15"/>
      <c r="R3203" s="14" t="s">
        <v>6703</v>
      </c>
      <c r="S3203" s="14" t="s">
        <v>6661</v>
      </c>
      <c r="T3203" s="14">
        <v>11</v>
      </c>
      <c r="U3203" s="14" t="s">
        <v>7003</v>
      </c>
      <c r="V3203" s="14" t="s">
        <v>522</v>
      </c>
      <c r="W3203" s="14"/>
      <c r="X3203" s="14"/>
      <c r="Y3203" s="14"/>
      <c r="Z3203" s="14" t="s">
        <v>123</v>
      </c>
      <c r="AA3203" s="3" t="s">
        <v>23558</v>
      </c>
    </row>
    <row r="3204" spans="2:27" x14ac:dyDescent="0.2">
      <c r="B3204" s="14" t="s">
        <v>6660</v>
      </c>
      <c r="C3204" s="15" t="s">
        <v>23513</v>
      </c>
      <c r="D3204" s="12">
        <v>812</v>
      </c>
      <c r="E3204" s="15" t="s">
        <v>23526</v>
      </c>
      <c r="F3204" s="14" t="s">
        <v>7005</v>
      </c>
      <c r="G3204" s="14" t="s">
        <v>7006</v>
      </c>
      <c r="H3204" s="14" t="s">
        <v>7007</v>
      </c>
      <c r="I3204" s="14" t="s">
        <v>7008</v>
      </c>
      <c r="J3204" s="14" t="s">
        <v>365</v>
      </c>
      <c r="K3204" s="14" t="s">
        <v>1026</v>
      </c>
      <c r="L3204" s="14" t="s">
        <v>7009</v>
      </c>
      <c r="M3204" s="14" t="s">
        <v>7009</v>
      </c>
      <c r="N3204" s="14"/>
      <c r="O3204" s="14"/>
      <c r="P3204" s="14" t="s">
        <v>36</v>
      </c>
      <c r="Q3204" s="15"/>
      <c r="R3204" s="14" t="s">
        <v>4918</v>
      </c>
      <c r="S3204" s="14" t="s">
        <v>6664</v>
      </c>
      <c r="T3204" s="14">
        <v>12</v>
      </c>
      <c r="U3204" s="14" t="s">
        <v>6666</v>
      </c>
      <c r="V3204" s="14" t="s">
        <v>514</v>
      </c>
      <c r="W3204" s="14"/>
      <c r="X3204" s="14"/>
      <c r="Y3204" s="14"/>
      <c r="Z3204" s="14" t="s">
        <v>38</v>
      </c>
      <c r="AA3204" s="3" t="s">
        <v>23558</v>
      </c>
    </row>
    <row r="3205" spans="2:27" x14ac:dyDescent="0.2">
      <c r="B3205" s="14" t="s">
        <v>6660</v>
      </c>
      <c r="C3205" s="15" t="s">
        <v>23513</v>
      </c>
      <c r="D3205" s="12">
        <v>813</v>
      </c>
      <c r="E3205" s="15" t="s">
        <v>23526</v>
      </c>
      <c r="F3205" s="14" t="s">
        <v>7011</v>
      </c>
      <c r="G3205" s="14" t="s">
        <v>7012</v>
      </c>
      <c r="H3205" s="14" t="s">
        <v>7013</v>
      </c>
      <c r="I3205" s="14" t="s">
        <v>7014</v>
      </c>
      <c r="J3205" s="14" t="s">
        <v>52</v>
      </c>
      <c r="K3205" s="14" t="s">
        <v>1026</v>
      </c>
      <c r="L3205" s="14" t="s">
        <v>450</v>
      </c>
      <c r="M3205" s="14" t="s">
        <v>139</v>
      </c>
      <c r="N3205" s="14"/>
      <c r="O3205" s="14"/>
      <c r="P3205" s="14" t="s">
        <v>36</v>
      </c>
      <c r="Q3205" s="15"/>
      <c r="R3205" s="14" t="s">
        <v>37</v>
      </c>
      <c r="S3205" s="14" t="s">
        <v>6661</v>
      </c>
      <c r="T3205" s="14">
        <v>11</v>
      </c>
      <c r="U3205" s="14" t="s">
        <v>6868</v>
      </c>
      <c r="V3205" s="14" t="s">
        <v>584</v>
      </c>
      <c r="W3205" s="14" t="s">
        <v>7015</v>
      </c>
      <c r="X3205" s="14"/>
      <c r="Y3205" s="14"/>
      <c r="Z3205" s="14" t="s">
        <v>123</v>
      </c>
      <c r="AA3205" s="3" t="s">
        <v>23558</v>
      </c>
    </row>
    <row r="3206" spans="2:27" x14ac:dyDescent="0.2">
      <c r="B3206" s="14" t="s">
        <v>6660</v>
      </c>
      <c r="C3206" s="15" t="s">
        <v>23513</v>
      </c>
      <c r="D3206" s="12">
        <v>815</v>
      </c>
      <c r="E3206" s="15" t="s">
        <v>23526</v>
      </c>
      <c r="F3206" s="14" t="s">
        <v>7024</v>
      </c>
      <c r="G3206" s="14" t="s">
        <v>7025</v>
      </c>
      <c r="H3206" s="14" t="s">
        <v>7026</v>
      </c>
      <c r="I3206" s="14" t="s">
        <v>7027</v>
      </c>
      <c r="J3206" s="14" t="s">
        <v>378</v>
      </c>
      <c r="K3206" s="14" t="s">
        <v>1026</v>
      </c>
      <c r="L3206" s="14" t="s">
        <v>365</v>
      </c>
      <c r="M3206" s="14" t="s">
        <v>57</v>
      </c>
      <c r="N3206" s="14"/>
      <c r="O3206" s="14"/>
      <c r="P3206" s="14" t="s">
        <v>36</v>
      </c>
      <c r="Q3206" s="15"/>
      <c r="R3206" s="14" t="s">
        <v>7028</v>
      </c>
      <c r="S3206" s="14" t="s">
        <v>7029</v>
      </c>
      <c r="T3206" s="14">
        <v>11</v>
      </c>
      <c r="U3206" s="14" t="s">
        <v>7030</v>
      </c>
      <c r="V3206" s="14" t="s">
        <v>530</v>
      </c>
      <c r="W3206" s="14"/>
      <c r="X3206" s="14"/>
      <c r="Y3206" s="14"/>
      <c r="Z3206" s="14" t="s">
        <v>123</v>
      </c>
      <c r="AA3206" s="3" t="s">
        <v>23558</v>
      </c>
    </row>
    <row r="3207" spans="2:27" x14ac:dyDescent="0.2">
      <c r="B3207" s="14" t="s">
        <v>6660</v>
      </c>
      <c r="C3207" s="15" t="s">
        <v>23513</v>
      </c>
      <c r="D3207" s="12">
        <v>816</v>
      </c>
      <c r="E3207" s="15" t="s">
        <v>23526</v>
      </c>
      <c r="F3207" s="14" t="s">
        <v>7032</v>
      </c>
      <c r="G3207" s="14" t="s">
        <v>7033</v>
      </c>
      <c r="H3207" s="14" t="s">
        <v>7034</v>
      </c>
      <c r="I3207" s="14" t="s">
        <v>7035</v>
      </c>
      <c r="J3207" s="14" t="s">
        <v>487</v>
      </c>
      <c r="K3207" s="14" t="s">
        <v>1026</v>
      </c>
      <c r="L3207" s="14" t="s">
        <v>3797</v>
      </c>
      <c r="M3207" s="14" t="s">
        <v>279</v>
      </c>
      <c r="N3207" s="14"/>
      <c r="O3207" s="14"/>
      <c r="P3207" s="14" t="s">
        <v>36</v>
      </c>
      <c r="Q3207" s="15"/>
      <c r="R3207" s="14"/>
      <c r="S3207" s="14" t="s">
        <v>6662</v>
      </c>
      <c r="T3207" s="14">
        <v>11</v>
      </c>
      <c r="U3207" s="14" t="s">
        <v>7036</v>
      </c>
      <c r="V3207" s="14" t="s">
        <v>522</v>
      </c>
      <c r="W3207" s="14" t="s">
        <v>7037</v>
      </c>
      <c r="X3207" s="14"/>
      <c r="Y3207" s="14"/>
      <c r="Z3207" s="14" t="s">
        <v>123</v>
      </c>
      <c r="AA3207" s="3" t="s">
        <v>23558</v>
      </c>
    </row>
    <row r="3208" spans="2:27" x14ac:dyDescent="0.2">
      <c r="B3208" s="14" t="s">
        <v>6660</v>
      </c>
      <c r="C3208" s="15" t="s">
        <v>23513</v>
      </c>
      <c r="D3208" s="12">
        <v>818</v>
      </c>
      <c r="E3208" s="15" t="s">
        <v>23526</v>
      </c>
      <c r="F3208" s="14"/>
      <c r="G3208" s="14" t="s">
        <v>6717</v>
      </c>
      <c r="H3208" s="14" t="s">
        <v>7046</v>
      </c>
      <c r="I3208" s="14" t="s">
        <v>7047</v>
      </c>
      <c r="J3208" s="14" t="s">
        <v>473</v>
      </c>
      <c r="K3208" s="14" t="s">
        <v>1026</v>
      </c>
      <c r="L3208" s="14" t="s">
        <v>248</v>
      </c>
      <c r="M3208" s="14" t="s">
        <v>238</v>
      </c>
      <c r="N3208" s="14"/>
      <c r="O3208" s="14"/>
      <c r="P3208" s="14" t="s">
        <v>36</v>
      </c>
      <c r="Q3208" s="15"/>
      <c r="R3208" s="14" t="s">
        <v>1032</v>
      </c>
      <c r="S3208" s="14" t="s">
        <v>6673</v>
      </c>
      <c r="T3208" s="14">
        <v>11</v>
      </c>
      <c r="U3208" s="14" t="s">
        <v>6718</v>
      </c>
      <c r="V3208" s="14" t="s">
        <v>514</v>
      </c>
      <c r="W3208" s="14" t="s">
        <v>7048</v>
      </c>
      <c r="X3208" s="14"/>
      <c r="Y3208" s="14"/>
      <c r="Z3208" s="14" t="s">
        <v>123</v>
      </c>
      <c r="AA3208" s="3" t="s">
        <v>23558</v>
      </c>
    </row>
    <row r="3209" spans="2:27" x14ac:dyDescent="0.2">
      <c r="B3209" s="14" t="s">
        <v>6660</v>
      </c>
      <c r="C3209" s="15" t="s">
        <v>23513</v>
      </c>
      <c r="D3209" s="12">
        <v>819</v>
      </c>
      <c r="E3209" s="15" t="s">
        <v>23526</v>
      </c>
      <c r="F3209" s="14" t="s">
        <v>7050</v>
      </c>
      <c r="G3209" s="14" t="s">
        <v>7051</v>
      </c>
      <c r="H3209" s="14" t="s">
        <v>7052</v>
      </c>
      <c r="I3209" s="14" t="s">
        <v>7053</v>
      </c>
      <c r="J3209" s="14" t="s">
        <v>47</v>
      </c>
      <c r="K3209" s="14" t="s">
        <v>1026</v>
      </c>
      <c r="L3209" s="14" t="s">
        <v>494</v>
      </c>
      <c r="M3209" s="14" t="s">
        <v>845</v>
      </c>
      <c r="N3209" s="14"/>
      <c r="O3209" s="14"/>
      <c r="P3209" s="14" t="s">
        <v>36</v>
      </c>
      <c r="Q3209" s="15"/>
      <c r="R3209" s="14" t="s">
        <v>1131</v>
      </c>
      <c r="S3209" s="14" t="s">
        <v>6673</v>
      </c>
      <c r="T3209" s="14">
        <v>11</v>
      </c>
      <c r="U3209" s="14" t="s">
        <v>7054</v>
      </c>
      <c r="V3209" s="14" t="s">
        <v>522</v>
      </c>
      <c r="W3209" s="14" t="s">
        <v>7055</v>
      </c>
      <c r="X3209" s="14"/>
      <c r="Y3209" s="14"/>
      <c r="Z3209" s="14" t="s">
        <v>123</v>
      </c>
      <c r="AA3209" s="3" t="s">
        <v>23558</v>
      </c>
    </row>
    <row r="3210" spans="2:27" x14ac:dyDescent="0.2">
      <c r="B3210" s="14" t="s">
        <v>6660</v>
      </c>
      <c r="C3210" s="15" t="s">
        <v>23513</v>
      </c>
      <c r="D3210" s="12">
        <v>821</v>
      </c>
      <c r="E3210" s="15" t="s">
        <v>23526</v>
      </c>
      <c r="F3210" s="14" t="s">
        <v>7063</v>
      </c>
      <c r="G3210" s="14" t="s">
        <v>7064</v>
      </c>
      <c r="H3210" s="14" t="s">
        <v>7065</v>
      </c>
      <c r="I3210" s="14" t="s">
        <v>7066</v>
      </c>
      <c r="J3210" s="14" t="s">
        <v>523</v>
      </c>
      <c r="K3210" s="14" t="s">
        <v>1026</v>
      </c>
      <c r="L3210" s="14" t="s">
        <v>523</v>
      </c>
      <c r="M3210" s="14" t="s">
        <v>523</v>
      </c>
      <c r="N3210" s="14"/>
      <c r="O3210" s="14"/>
      <c r="P3210" s="14" t="s">
        <v>36</v>
      </c>
      <c r="Q3210" s="15"/>
      <c r="R3210" s="14" t="s">
        <v>1131</v>
      </c>
      <c r="S3210" s="14" t="s">
        <v>6662</v>
      </c>
      <c r="T3210" s="14">
        <v>11</v>
      </c>
      <c r="U3210" s="14" t="s">
        <v>6702</v>
      </c>
      <c r="V3210" s="14" t="s">
        <v>522</v>
      </c>
      <c r="W3210" s="14"/>
      <c r="X3210" s="14"/>
      <c r="Y3210" s="14"/>
      <c r="Z3210" s="14" t="s">
        <v>123</v>
      </c>
      <c r="AA3210" s="3" t="s">
        <v>23558</v>
      </c>
    </row>
    <row r="3211" spans="2:27" x14ac:dyDescent="0.2">
      <c r="B3211" s="14" t="s">
        <v>6660</v>
      </c>
      <c r="C3211" s="15" t="s">
        <v>23513</v>
      </c>
      <c r="D3211" s="12">
        <v>822</v>
      </c>
      <c r="E3211" s="15" t="s">
        <v>23526</v>
      </c>
      <c r="F3211" s="14" t="s">
        <v>7068</v>
      </c>
      <c r="G3211" s="14" t="s">
        <v>6682</v>
      </c>
      <c r="H3211" s="14" t="s">
        <v>7069</v>
      </c>
      <c r="I3211" s="14" t="s">
        <v>7070</v>
      </c>
      <c r="J3211" s="14" t="s">
        <v>48</v>
      </c>
      <c r="K3211" s="14" t="s">
        <v>1026</v>
      </c>
      <c r="L3211" s="14" t="s">
        <v>365</v>
      </c>
      <c r="M3211" s="14" t="s">
        <v>626</v>
      </c>
      <c r="N3211" s="14"/>
      <c r="O3211" s="14"/>
      <c r="P3211" s="14" t="s">
        <v>36</v>
      </c>
      <c r="Q3211" s="15"/>
      <c r="R3211" s="14" t="s">
        <v>37</v>
      </c>
      <c r="S3211" s="14" t="s">
        <v>6662</v>
      </c>
      <c r="T3211" s="14">
        <v>11</v>
      </c>
      <c r="U3211" s="14" t="s">
        <v>6683</v>
      </c>
      <c r="V3211" s="14" t="s">
        <v>522</v>
      </c>
      <c r="W3211" s="14" t="s">
        <v>7071</v>
      </c>
      <c r="X3211" s="14"/>
      <c r="Y3211" s="14"/>
      <c r="Z3211" s="14" t="s">
        <v>123</v>
      </c>
      <c r="AA3211" s="3" t="s">
        <v>23558</v>
      </c>
    </row>
    <row r="3212" spans="2:27" x14ac:dyDescent="0.2">
      <c r="B3212" s="14" t="s">
        <v>6660</v>
      </c>
      <c r="C3212" s="15" t="s">
        <v>23513</v>
      </c>
      <c r="D3212" s="12">
        <v>823</v>
      </c>
      <c r="E3212" s="15" t="s">
        <v>23526</v>
      </c>
      <c r="F3212" s="14" t="s">
        <v>1311</v>
      </c>
      <c r="G3212" s="14" t="s">
        <v>7073</v>
      </c>
      <c r="H3212" s="14" t="s">
        <v>1313</v>
      </c>
      <c r="I3212" s="14" t="s">
        <v>7074</v>
      </c>
      <c r="J3212" s="14" t="s">
        <v>133</v>
      </c>
      <c r="K3212" s="14" t="s">
        <v>1026</v>
      </c>
      <c r="L3212" s="14" t="s">
        <v>7075</v>
      </c>
      <c r="M3212" s="14" t="s">
        <v>7075</v>
      </c>
      <c r="N3212" s="14"/>
      <c r="O3212" s="14"/>
      <c r="P3212" s="14" t="s">
        <v>36</v>
      </c>
      <c r="Q3212" s="15"/>
      <c r="R3212" s="14" t="s">
        <v>6649</v>
      </c>
      <c r="S3212" s="14" t="s">
        <v>6664</v>
      </c>
      <c r="T3212" s="14">
        <v>12</v>
      </c>
      <c r="U3212" s="14" t="s">
        <v>6666</v>
      </c>
      <c r="V3212" s="14" t="s">
        <v>514</v>
      </c>
      <c r="W3212" s="14"/>
      <c r="X3212" s="14"/>
      <c r="Y3212" s="14"/>
      <c r="Z3212" s="14" t="s">
        <v>38</v>
      </c>
      <c r="AA3212" s="3" t="s">
        <v>23558</v>
      </c>
    </row>
    <row r="3213" spans="2:27" x14ac:dyDescent="0.2">
      <c r="B3213" s="14" t="s">
        <v>6660</v>
      </c>
      <c r="C3213" s="15" t="s">
        <v>23513</v>
      </c>
      <c r="D3213" s="12">
        <v>824</v>
      </c>
      <c r="E3213" s="15" t="s">
        <v>23526</v>
      </c>
      <c r="F3213" s="14" t="s">
        <v>7077</v>
      </c>
      <c r="G3213" s="14" t="s">
        <v>7078</v>
      </c>
      <c r="H3213" s="14" t="s">
        <v>7079</v>
      </c>
      <c r="I3213" s="14" t="s">
        <v>7080</v>
      </c>
      <c r="J3213" s="14" t="s">
        <v>450</v>
      </c>
      <c r="K3213" s="14" t="s">
        <v>1026</v>
      </c>
      <c r="L3213" s="14" t="s">
        <v>365</v>
      </c>
      <c r="M3213" s="14" t="s">
        <v>90</v>
      </c>
      <c r="N3213" s="14"/>
      <c r="O3213" s="14"/>
      <c r="P3213" s="14" t="s">
        <v>36</v>
      </c>
      <c r="Q3213" s="15"/>
      <c r="R3213" s="14" t="s">
        <v>7081</v>
      </c>
      <c r="S3213" s="14" t="s">
        <v>6673</v>
      </c>
      <c r="T3213" s="14">
        <v>12</v>
      </c>
      <c r="U3213" s="14" t="s">
        <v>7054</v>
      </c>
      <c r="V3213" s="14" t="s">
        <v>522</v>
      </c>
      <c r="W3213" s="14" t="s">
        <v>7082</v>
      </c>
      <c r="X3213" s="14"/>
      <c r="Y3213" s="14"/>
      <c r="Z3213" s="14" t="s">
        <v>38</v>
      </c>
      <c r="AA3213" s="3" t="s">
        <v>23558</v>
      </c>
    </row>
    <row r="3214" spans="2:27" x14ac:dyDescent="0.2">
      <c r="B3214" s="14" t="s">
        <v>6660</v>
      </c>
      <c r="C3214" s="15" t="s">
        <v>23513</v>
      </c>
      <c r="D3214" s="12">
        <v>825</v>
      </c>
      <c r="E3214" s="15" t="s">
        <v>23526</v>
      </c>
      <c r="F3214" s="14" t="s">
        <v>7084</v>
      </c>
      <c r="G3214" s="14" t="s">
        <v>7085</v>
      </c>
      <c r="H3214" s="14" t="s">
        <v>7086</v>
      </c>
      <c r="I3214" s="14" t="s">
        <v>7087</v>
      </c>
      <c r="J3214" s="14" t="s">
        <v>81</v>
      </c>
      <c r="K3214" s="14" t="s">
        <v>1026</v>
      </c>
      <c r="L3214" s="14" t="s">
        <v>45</v>
      </c>
      <c r="M3214" s="14" t="s">
        <v>670</v>
      </c>
      <c r="N3214" s="14"/>
      <c r="O3214" s="14"/>
      <c r="P3214" s="14" t="s">
        <v>36</v>
      </c>
      <c r="Q3214" s="15"/>
      <c r="R3214" s="14" t="s">
        <v>2376</v>
      </c>
      <c r="S3214" s="14" t="s">
        <v>6664</v>
      </c>
      <c r="T3214" s="14">
        <v>11</v>
      </c>
      <c r="U3214" s="14" t="s">
        <v>7088</v>
      </c>
      <c r="V3214" s="14" t="s">
        <v>522</v>
      </c>
      <c r="W3214" s="14" t="s">
        <v>7089</v>
      </c>
      <c r="X3214" s="14"/>
      <c r="Y3214" s="14"/>
      <c r="Z3214" s="14" t="s">
        <v>123</v>
      </c>
      <c r="AA3214" s="3" t="s">
        <v>23558</v>
      </c>
    </row>
    <row r="3215" spans="2:27" x14ac:dyDescent="0.2">
      <c r="B3215" s="14" t="s">
        <v>6660</v>
      </c>
      <c r="C3215" s="15" t="s">
        <v>23513</v>
      </c>
      <c r="D3215" s="12">
        <v>826</v>
      </c>
      <c r="E3215" s="15" t="s">
        <v>23526</v>
      </c>
      <c r="F3215" s="14" t="s">
        <v>7091</v>
      </c>
      <c r="G3215" s="14" t="s">
        <v>7092</v>
      </c>
      <c r="H3215" s="14" t="s">
        <v>7093</v>
      </c>
      <c r="I3215" s="14" t="s">
        <v>7094</v>
      </c>
      <c r="J3215" s="14" t="s">
        <v>48</v>
      </c>
      <c r="K3215" s="14" t="s">
        <v>1026</v>
      </c>
      <c r="L3215" s="14" t="s">
        <v>48</v>
      </c>
      <c r="M3215" s="14" t="s">
        <v>48</v>
      </c>
      <c r="N3215" s="14"/>
      <c r="O3215" s="14"/>
      <c r="P3215" s="14" t="s">
        <v>36</v>
      </c>
      <c r="Q3215" s="15"/>
      <c r="R3215" s="14" t="s">
        <v>6985</v>
      </c>
      <c r="S3215" s="14" t="s">
        <v>6661</v>
      </c>
      <c r="T3215" s="14">
        <v>11</v>
      </c>
      <c r="U3215" s="14" t="s">
        <v>7095</v>
      </c>
      <c r="V3215" s="14" t="s">
        <v>522</v>
      </c>
      <c r="W3215" s="14"/>
      <c r="X3215" s="14"/>
      <c r="Y3215" s="14"/>
      <c r="Z3215" s="14" t="s">
        <v>123</v>
      </c>
      <c r="AA3215" s="3" t="s">
        <v>23558</v>
      </c>
    </row>
    <row r="3216" spans="2:27" x14ac:dyDescent="0.2">
      <c r="B3216" s="14" t="s">
        <v>6660</v>
      </c>
      <c r="C3216" s="15" t="s">
        <v>23513</v>
      </c>
      <c r="D3216" s="12">
        <v>828</v>
      </c>
      <c r="E3216" s="15" t="s">
        <v>23526</v>
      </c>
      <c r="F3216" s="14" t="s">
        <v>7104</v>
      </c>
      <c r="G3216" s="14" t="s">
        <v>7105</v>
      </c>
      <c r="H3216" s="14" t="s">
        <v>7106</v>
      </c>
      <c r="I3216" s="14" t="s">
        <v>7107</v>
      </c>
      <c r="J3216" s="14" t="s">
        <v>1511</v>
      </c>
      <c r="K3216" s="14" t="s">
        <v>1026</v>
      </c>
      <c r="L3216" s="14" t="s">
        <v>4180</v>
      </c>
      <c r="M3216" s="14" t="s">
        <v>4180</v>
      </c>
      <c r="N3216" s="14"/>
      <c r="O3216" s="14"/>
      <c r="P3216" s="14" t="s">
        <v>36</v>
      </c>
      <c r="Q3216" s="15"/>
      <c r="R3216" s="14" t="s">
        <v>2363</v>
      </c>
      <c r="S3216" s="14" t="s">
        <v>6661</v>
      </c>
      <c r="T3216" s="14">
        <v>12</v>
      </c>
      <c r="U3216" s="14" t="s">
        <v>6689</v>
      </c>
      <c r="V3216" s="14" t="s">
        <v>522</v>
      </c>
      <c r="W3216" s="14" t="s">
        <v>7108</v>
      </c>
      <c r="X3216" s="14"/>
      <c r="Y3216" s="14"/>
      <c r="Z3216" s="14" t="s">
        <v>38</v>
      </c>
      <c r="AA3216" s="3" t="s">
        <v>23558</v>
      </c>
    </row>
    <row r="3217" spans="2:27" x14ac:dyDescent="0.2">
      <c r="B3217" s="14" t="s">
        <v>6660</v>
      </c>
      <c r="C3217" s="15" t="s">
        <v>23513</v>
      </c>
      <c r="D3217" s="12">
        <v>829</v>
      </c>
      <c r="E3217" s="15" t="s">
        <v>23526</v>
      </c>
      <c r="F3217" s="14" t="s">
        <v>7110</v>
      </c>
      <c r="G3217" s="14" t="s">
        <v>7111</v>
      </c>
      <c r="H3217" s="14" t="s">
        <v>7112</v>
      </c>
      <c r="I3217" s="14" t="s">
        <v>7113</v>
      </c>
      <c r="J3217" s="14" t="s">
        <v>577</v>
      </c>
      <c r="K3217" s="14" t="s">
        <v>1026</v>
      </c>
      <c r="L3217" s="14" t="s">
        <v>410</v>
      </c>
      <c r="M3217" s="14" t="s">
        <v>1994</v>
      </c>
      <c r="N3217" s="14"/>
      <c r="O3217" s="14"/>
      <c r="P3217" s="14" t="s">
        <v>36</v>
      </c>
      <c r="Q3217" s="15"/>
      <c r="R3217" s="14" t="s">
        <v>37</v>
      </c>
      <c r="S3217" s="14" t="s">
        <v>6664</v>
      </c>
      <c r="T3217" s="14">
        <v>11</v>
      </c>
      <c r="U3217" s="14" t="s">
        <v>6666</v>
      </c>
      <c r="V3217" s="14" t="s">
        <v>514</v>
      </c>
      <c r="W3217" s="14" t="s">
        <v>7114</v>
      </c>
      <c r="X3217" s="14"/>
      <c r="Y3217" s="14"/>
      <c r="Z3217" s="14" t="s">
        <v>123</v>
      </c>
      <c r="AA3217" s="3" t="s">
        <v>23558</v>
      </c>
    </row>
    <row r="3218" spans="2:27" x14ac:dyDescent="0.2">
      <c r="B3218" s="14" t="s">
        <v>6660</v>
      </c>
      <c r="C3218" s="15" t="s">
        <v>23513</v>
      </c>
      <c r="D3218" s="12">
        <v>831</v>
      </c>
      <c r="E3218" s="15" t="s">
        <v>23526</v>
      </c>
      <c r="F3218" s="14" t="s">
        <v>7123</v>
      </c>
      <c r="G3218" s="14" t="s">
        <v>7051</v>
      </c>
      <c r="H3218" s="14" t="s">
        <v>7124</v>
      </c>
      <c r="I3218" s="14" t="s">
        <v>7125</v>
      </c>
      <c r="J3218" s="14" t="s">
        <v>470</v>
      </c>
      <c r="K3218" s="14" t="s">
        <v>1026</v>
      </c>
      <c r="L3218" s="14" t="s">
        <v>453</v>
      </c>
      <c r="M3218" s="14" t="s">
        <v>454</v>
      </c>
      <c r="N3218" s="14"/>
      <c r="O3218" s="14"/>
      <c r="P3218" s="14" t="s">
        <v>36</v>
      </c>
      <c r="Q3218" s="15"/>
      <c r="R3218" s="14" t="s">
        <v>1131</v>
      </c>
      <c r="S3218" s="14" t="s">
        <v>6673</v>
      </c>
      <c r="T3218" s="14">
        <v>11</v>
      </c>
      <c r="U3218" s="14" t="s">
        <v>7054</v>
      </c>
      <c r="V3218" s="14" t="s">
        <v>522</v>
      </c>
      <c r="W3218" s="14" t="s">
        <v>7126</v>
      </c>
      <c r="X3218" s="14"/>
      <c r="Y3218" s="14"/>
      <c r="Z3218" s="14" t="s">
        <v>38</v>
      </c>
      <c r="AA3218" s="3" t="s">
        <v>23558</v>
      </c>
    </row>
    <row r="3219" spans="2:27" x14ac:dyDescent="0.2">
      <c r="B3219" s="14" t="s">
        <v>6660</v>
      </c>
      <c r="C3219" s="15" t="s">
        <v>23513</v>
      </c>
      <c r="D3219" s="12">
        <v>832</v>
      </c>
      <c r="E3219" s="15" t="s">
        <v>23526</v>
      </c>
      <c r="F3219" s="14" t="s">
        <v>7128</v>
      </c>
      <c r="G3219" s="14" t="s">
        <v>7129</v>
      </c>
      <c r="H3219" s="14" t="s">
        <v>7130</v>
      </c>
      <c r="I3219" s="14" t="s">
        <v>7131</v>
      </c>
      <c r="J3219" s="14" t="s">
        <v>93</v>
      </c>
      <c r="K3219" s="14" t="s">
        <v>1026</v>
      </c>
      <c r="L3219" s="14" t="s">
        <v>365</v>
      </c>
      <c r="M3219" s="14" t="s">
        <v>271</v>
      </c>
      <c r="N3219" s="14"/>
      <c r="O3219" s="14"/>
      <c r="P3219" s="14" t="s">
        <v>36</v>
      </c>
      <c r="Q3219" s="15"/>
      <c r="R3219" s="14" t="s">
        <v>1131</v>
      </c>
      <c r="S3219" s="14" t="s">
        <v>6673</v>
      </c>
      <c r="T3219" s="14">
        <v>11</v>
      </c>
      <c r="U3219" s="14" t="s">
        <v>6874</v>
      </c>
      <c r="V3219" s="14" t="s">
        <v>522</v>
      </c>
      <c r="W3219" s="14" t="s">
        <v>7132</v>
      </c>
      <c r="X3219" s="14"/>
      <c r="Y3219" s="14"/>
      <c r="Z3219" s="14" t="s">
        <v>38</v>
      </c>
      <c r="AA3219" s="3" t="s">
        <v>23558</v>
      </c>
    </row>
    <row r="3220" spans="2:27" x14ac:dyDescent="0.2">
      <c r="B3220" s="14" t="s">
        <v>6660</v>
      </c>
      <c r="C3220" s="15" t="s">
        <v>23513</v>
      </c>
      <c r="D3220" s="12">
        <v>833</v>
      </c>
      <c r="E3220" s="15" t="s">
        <v>23526</v>
      </c>
      <c r="F3220" s="14" t="s">
        <v>7134</v>
      </c>
      <c r="G3220" s="14" t="s">
        <v>7135</v>
      </c>
      <c r="H3220" s="14" t="s">
        <v>7136</v>
      </c>
      <c r="I3220" s="14" t="s">
        <v>7137</v>
      </c>
      <c r="J3220" s="14" t="s">
        <v>523</v>
      </c>
      <c r="K3220" s="14" t="s">
        <v>1026</v>
      </c>
      <c r="L3220" s="14" t="s">
        <v>523</v>
      </c>
      <c r="M3220" s="14" t="s">
        <v>523</v>
      </c>
      <c r="N3220" s="14"/>
      <c r="O3220" s="14"/>
      <c r="P3220" s="14" t="s">
        <v>36</v>
      </c>
      <c r="Q3220" s="15"/>
      <c r="R3220" s="14" t="s">
        <v>37</v>
      </c>
      <c r="S3220" s="14" t="s">
        <v>6664</v>
      </c>
      <c r="T3220" s="14">
        <v>11</v>
      </c>
      <c r="U3220" s="14" t="s">
        <v>1442</v>
      </c>
      <c r="V3220" s="14" t="s">
        <v>522</v>
      </c>
      <c r="W3220" s="14" t="s">
        <v>7138</v>
      </c>
      <c r="X3220" s="14"/>
      <c r="Y3220" s="14"/>
      <c r="Z3220" s="14" t="s">
        <v>123</v>
      </c>
      <c r="AA3220" s="3" t="s">
        <v>23558</v>
      </c>
    </row>
    <row r="3221" spans="2:27" x14ac:dyDescent="0.2">
      <c r="B3221" s="14" t="s">
        <v>6660</v>
      </c>
      <c r="C3221" s="15" t="s">
        <v>23513</v>
      </c>
      <c r="D3221" s="12">
        <v>834</v>
      </c>
      <c r="E3221" s="15" t="s">
        <v>23526</v>
      </c>
      <c r="F3221" s="14" t="s">
        <v>7140</v>
      </c>
      <c r="G3221" s="14" t="s">
        <v>7141</v>
      </c>
      <c r="H3221" s="14" t="s">
        <v>7142</v>
      </c>
      <c r="I3221" s="14" t="s">
        <v>7143</v>
      </c>
      <c r="J3221" s="14" t="s">
        <v>365</v>
      </c>
      <c r="K3221" s="14" t="s">
        <v>1026</v>
      </c>
      <c r="L3221" s="14" t="s">
        <v>365</v>
      </c>
      <c r="M3221" s="14" t="s">
        <v>365</v>
      </c>
      <c r="N3221" s="14"/>
      <c r="O3221" s="14"/>
      <c r="P3221" s="14" t="s">
        <v>36</v>
      </c>
      <c r="Q3221" s="15"/>
      <c r="R3221" s="14" t="s">
        <v>4210</v>
      </c>
      <c r="S3221" s="14" t="s">
        <v>6664</v>
      </c>
      <c r="T3221" s="14">
        <v>12</v>
      </c>
      <c r="U3221" s="14" t="s">
        <v>6666</v>
      </c>
      <c r="V3221" s="14" t="s">
        <v>514</v>
      </c>
      <c r="W3221" s="14" t="s">
        <v>7144</v>
      </c>
      <c r="X3221" s="14"/>
      <c r="Y3221" s="14"/>
      <c r="Z3221" s="14" t="s">
        <v>38</v>
      </c>
      <c r="AA3221" s="3" t="s">
        <v>23558</v>
      </c>
    </row>
    <row r="3222" spans="2:27" x14ac:dyDescent="0.2">
      <c r="B3222" s="14" t="s">
        <v>6660</v>
      </c>
      <c r="C3222" s="15" t="s">
        <v>23513</v>
      </c>
      <c r="D3222" s="12">
        <v>837</v>
      </c>
      <c r="E3222" s="15" t="s">
        <v>23526</v>
      </c>
      <c r="F3222" s="14" t="s">
        <v>3920</v>
      </c>
      <c r="G3222" s="14" t="s">
        <v>7159</v>
      </c>
      <c r="H3222" s="14" t="s">
        <v>3922</v>
      </c>
      <c r="I3222" s="14" t="s">
        <v>7160</v>
      </c>
      <c r="J3222" s="14" t="s">
        <v>48</v>
      </c>
      <c r="K3222" s="14" t="s">
        <v>1026</v>
      </c>
      <c r="L3222" s="14" t="s">
        <v>365</v>
      </c>
      <c r="M3222" s="14" t="s">
        <v>93</v>
      </c>
      <c r="N3222" s="14"/>
      <c r="O3222" s="14"/>
      <c r="P3222" s="14" t="s">
        <v>36</v>
      </c>
      <c r="Q3222" s="15"/>
      <c r="R3222" s="14"/>
      <c r="S3222" s="14" t="s">
        <v>6661</v>
      </c>
      <c r="T3222" s="14">
        <v>11</v>
      </c>
      <c r="U3222" s="14" t="s">
        <v>4163</v>
      </c>
      <c r="V3222" s="14" t="s">
        <v>522</v>
      </c>
      <c r="W3222" s="14"/>
      <c r="X3222" s="14"/>
      <c r="Y3222" s="14"/>
      <c r="Z3222" s="14" t="s">
        <v>123</v>
      </c>
      <c r="AA3222" s="3" t="s">
        <v>23558</v>
      </c>
    </row>
    <row r="3223" spans="2:27" x14ac:dyDescent="0.2">
      <c r="B3223" s="14" t="s">
        <v>6660</v>
      </c>
      <c r="C3223" s="15" t="s">
        <v>23513</v>
      </c>
      <c r="D3223" s="12">
        <v>838</v>
      </c>
      <c r="E3223" s="15" t="s">
        <v>23526</v>
      </c>
      <c r="F3223" s="14" t="s">
        <v>7162</v>
      </c>
      <c r="G3223" s="14" t="s">
        <v>7163</v>
      </c>
      <c r="H3223" s="14" t="s">
        <v>7164</v>
      </c>
      <c r="I3223" s="14" t="s">
        <v>1579</v>
      </c>
      <c r="J3223" s="14" t="s">
        <v>48</v>
      </c>
      <c r="K3223" s="14" t="s">
        <v>1026</v>
      </c>
      <c r="L3223" s="14" t="s">
        <v>365</v>
      </c>
      <c r="M3223" s="14" t="s">
        <v>57</v>
      </c>
      <c r="N3223" s="14"/>
      <c r="O3223" s="14"/>
      <c r="P3223" s="14" t="s">
        <v>36</v>
      </c>
      <c r="Q3223" s="15"/>
      <c r="R3223" s="14" t="s">
        <v>6803</v>
      </c>
      <c r="S3223" s="14" t="s">
        <v>6664</v>
      </c>
      <c r="T3223" s="14">
        <v>11</v>
      </c>
      <c r="U3223" s="14" t="s">
        <v>6770</v>
      </c>
      <c r="V3223" s="14" t="s">
        <v>522</v>
      </c>
      <c r="W3223" s="14" t="s">
        <v>7165</v>
      </c>
      <c r="X3223" s="14"/>
      <c r="Y3223" s="14"/>
      <c r="Z3223" s="14" t="s">
        <v>123</v>
      </c>
      <c r="AA3223" s="3" t="s">
        <v>23558</v>
      </c>
    </row>
    <row r="3224" spans="2:27" x14ac:dyDescent="0.2">
      <c r="B3224" s="14" t="s">
        <v>6660</v>
      </c>
      <c r="C3224" s="15" t="s">
        <v>23513</v>
      </c>
      <c r="D3224" s="12">
        <v>839</v>
      </c>
      <c r="E3224" s="15" t="s">
        <v>23526</v>
      </c>
      <c r="F3224" s="14" t="s">
        <v>7167</v>
      </c>
      <c r="G3224" s="14" t="s">
        <v>7168</v>
      </c>
      <c r="H3224" s="14" t="s">
        <v>7169</v>
      </c>
      <c r="I3224" s="14" t="s">
        <v>7170</v>
      </c>
      <c r="J3224" s="14" t="s">
        <v>271</v>
      </c>
      <c r="K3224" s="14" t="s">
        <v>1026</v>
      </c>
      <c r="L3224" s="14" t="s">
        <v>1099</v>
      </c>
      <c r="M3224" s="14" t="s">
        <v>353</v>
      </c>
      <c r="N3224" s="14"/>
      <c r="O3224" s="14"/>
      <c r="P3224" s="14" t="s">
        <v>36</v>
      </c>
      <c r="Q3224" s="15"/>
      <c r="R3224" s="14" t="s">
        <v>7171</v>
      </c>
      <c r="S3224" s="14" t="s">
        <v>6673</v>
      </c>
      <c r="T3224" s="14">
        <v>12</v>
      </c>
      <c r="U3224" s="14" t="s">
        <v>6686</v>
      </c>
      <c r="V3224" s="14" t="s">
        <v>522</v>
      </c>
      <c r="W3224" s="14"/>
      <c r="X3224" s="14"/>
      <c r="Y3224" s="14"/>
      <c r="Z3224" s="14" t="s">
        <v>38</v>
      </c>
      <c r="AA3224" s="3" t="s">
        <v>23558</v>
      </c>
    </row>
    <row r="3225" spans="2:27" x14ac:dyDescent="0.2">
      <c r="B3225" s="14" t="s">
        <v>6660</v>
      </c>
      <c r="C3225" s="15" t="s">
        <v>23513</v>
      </c>
      <c r="D3225" s="12">
        <v>840</v>
      </c>
      <c r="E3225" s="15" t="s">
        <v>23526</v>
      </c>
      <c r="F3225" s="14" t="s">
        <v>7173</v>
      </c>
      <c r="G3225" s="14" t="s">
        <v>7174</v>
      </c>
      <c r="H3225" s="14" t="s">
        <v>7175</v>
      </c>
      <c r="I3225" s="14" t="s">
        <v>7176</v>
      </c>
      <c r="J3225" s="14" t="s">
        <v>96</v>
      </c>
      <c r="K3225" s="14" t="s">
        <v>1026</v>
      </c>
      <c r="L3225" s="14" t="s">
        <v>523</v>
      </c>
      <c r="M3225" s="14" t="s">
        <v>523</v>
      </c>
      <c r="N3225" s="14"/>
      <c r="O3225" s="14"/>
      <c r="P3225" s="14" t="s">
        <v>36</v>
      </c>
      <c r="Q3225" s="15"/>
      <c r="R3225" s="14" t="s">
        <v>1127</v>
      </c>
      <c r="S3225" s="14" t="s">
        <v>6662</v>
      </c>
      <c r="T3225" s="14">
        <v>11</v>
      </c>
      <c r="U3225" s="14" t="s">
        <v>7177</v>
      </c>
      <c r="V3225" s="14" t="s">
        <v>514</v>
      </c>
      <c r="W3225" s="14"/>
      <c r="X3225" s="14"/>
      <c r="Y3225" s="14"/>
      <c r="Z3225" s="14" t="s">
        <v>123</v>
      </c>
      <c r="AA3225" s="3" t="s">
        <v>23558</v>
      </c>
    </row>
    <row r="3226" spans="2:27" x14ac:dyDescent="0.2">
      <c r="B3226" s="14" t="s">
        <v>6660</v>
      </c>
      <c r="C3226" s="15" t="s">
        <v>23513</v>
      </c>
      <c r="D3226" s="12">
        <v>842</v>
      </c>
      <c r="E3226" s="15" t="s">
        <v>23526</v>
      </c>
      <c r="F3226" s="14" t="s">
        <v>2045</v>
      </c>
      <c r="G3226" s="14" t="s">
        <v>7184</v>
      </c>
      <c r="H3226" s="14" t="s">
        <v>2047</v>
      </c>
      <c r="I3226" s="14" t="s">
        <v>2048</v>
      </c>
      <c r="J3226" s="14" t="s">
        <v>57</v>
      </c>
      <c r="K3226" s="14" t="s">
        <v>1026</v>
      </c>
      <c r="L3226" s="14" t="s">
        <v>723</v>
      </c>
      <c r="M3226" s="14" t="s">
        <v>740</v>
      </c>
      <c r="N3226" s="14"/>
      <c r="O3226" s="14"/>
      <c r="P3226" s="14" t="s">
        <v>36</v>
      </c>
      <c r="Q3226" s="15"/>
      <c r="R3226" s="14" t="s">
        <v>1041</v>
      </c>
      <c r="S3226" s="14" t="s">
        <v>6661</v>
      </c>
      <c r="T3226" s="14">
        <v>11</v>
      </c>
      <c r="U3226" s="14" t="s">
        <v>1591</v>
      </c>
      <c r="V3226" s="14" t="s">
        <v>522</v>
      </c>
      <c r="W3226" s="14"/>
      <c r="X3226" s="14"/>
      <c r="Y3226" s="14"/>
      <c r="Z3226" s="14" t="s">
        <v>123</v>
      </c>
      <c r="AA3226" s="3" t="s">
        <v>23558</v>
      </c>
    </row>
    <row r="3227" spans="2:27" x14ac:dyDescent="0.2">
      <c r="B3227" s="14" t="s">
        <v>6660</v>
      </c>
      <c r="C3227" s="15" t="s">
        <v>23513</v>
      </c>
      <c r="D3227" s="12">
        <v>843</v>
      </c>
      <c r="E3227" s="15" t="s">
        <v>23526</v>
      </c>
      <c r="F3227" s="14" t="s">
        <v>7186</v>
      </c>
      <c r="G3227" s="14" t="s">
        <v>7187</v>
      </c>
      <c r="H3227" s="14" t="s">
        <v>7188</v>
      </c>
      <c r="I3227" s="14" t="s">
        <v>1580</v>
      </c>
      <c r="J3227" s="14" t="s">
        <v>361</v>
      </c>
      <c r="K3227" s="14" t="s">
        <v>1026</v>
      </c>
      <c r="L3227" s="14" t="s">
        <v>395</v>
      </c>
      <c r="M3227" s="14" t="s">
        <v>917</v>
      </c>
      <c r="N3227" s="14"/>
      <c r="O3227" s="14"/>
      <c r="P3227" s="14" t="s">
        <v>36</v>
      </c>
      <c r="Q3227" s="15"/>
      <c r="R3227" s="14" t="s">
        <v>6900</v>
      </c>
      <c r="S3227" s="14" t="s">
        <v>6673</v>
      </c>
      <c r="T3227" s="14">
        <v>11</v>
      </c>
      <c r="U3227" s="14" t="s">
        <v>7022</v>
      </c>
      <c r="V3227" s="14" t="s">
        <v>522</v>
      </c>
      <c r="W3227" s="14" t="s">
        <v>7189</v>
      </c>
      <c r="X3227" s="14"/>
      <c r="Y3227" s="14"/>
      <c r="Z3227" s="14" t="s">
        <v>38</v>
      </c>
      <c r="AA3227" s="3" t="s">
        <v>23558</v>
      </c>
    </row>
    <row r="3228" spans="2:27" x14ac:dyDescent="0.2">
      <c r="B3228" s="14" t="s">
        <v>6660</v>
      </c>
      <c r="C3228" s="15" t="s">
        <v>23513</v>
      </c>
      <c r="D3228" s="12">
        <v>844</v>
      </c>
      <c r="E3228" s="15" t="s">
        <v>23526</v>
      </c>
      <c r="F3228" s="14" t="s">
        <v>7191</v>
      </c>
      <c r="G3228" s="14" t="s">
        <v>7192</v>
      </c>
      <c r="H3228" s="14" t="s">
        <v>7193</v>
      </c>
      <c r="I3228" s="14" t="s">
        <v>7194</v>
      </c>
      <c r="J3228" s="14" t="s">
        <v>523</v>
      </c>
      <c r="K3228" s="14" t="s">
        <v>1026</v>
      </c>
      <c r="L3228" s="14" t="s">
        <v>365</v>
      </c>
      <c r="M3228" s="14" t="s">
        <v>236</v>
      </c>
      <c r="N3228" s="14"/>
      <c r="O3228" s="14"/>
      <c r="P3228" s="14" t="s">
        <v>36</v>
      </c>
      <c r="Q3228" s="15"/>
      <c r="R3228" s="14" t="s">
        <v>37</v>
      </c>
      <c r="S3228" s="14" t="s">
        <v>6661</v>
      </c>
      <c r="T3228" s="14">
        <v>11</v>
      </c>
      <c r="U3228" s="14" t="s">
        <v>6751</v>
      </c>
      <c r="V3228" s="14" t="s">
        <v>522</v>
      </c>
      <c r="W3228" s="14" t="s">
        <v>7195</v>
      </c>
      <c r="X3228" s="14"/>
      <c r="Y3228" s="14"/>
      <c r="Z3228" s="14" t="s">
        <v>123</v>
      </c>
      <c r="AA3228" s="3" t="s">
        <v>23558</v>
      </c>
    </row>
    <row r="3229" spans="2:27" x14ac:dyDescent="0.2">
      <c r="B3229" s="14" t="s">
        <v>6660</v>
      </c>
      <c r="C3229" s="15" t="s">
        <v>23513</v>
      </c>
      <c r="D3229" s="12">
        <v>845</v>
      </c>
      <c r="E3229" s="15" t="s">
        <v>23526</v>
      </c>
      <c r="F3229" s="14" t="s">
        <v>7197</v>
      </c>
      <c r="G3229" s="14" t="s">
        <v>7198</v>
      </c>
      <c r="H3229" s="14" t="s">
        <v>7199</v>
      </c>
      <c r="I3229" s="14" t="s">
        <v>7200</v>
      </c>
      <c r="J3229" s="14" t="s">
        <v>113</v>
      </c>
      <c r="K3229" s="14" t="s">
        <v>1026</v>
      </c>
      <c r="L3229" s="14" t="s">
        <v>378</v>
      </c>
      <c r="M3229" s="14" t="s">
        <v>107</v>
      </c>
      <c r="N3229" s="14"/>
      <c r="O3229" s="14"/>
      <c r="P3229" s="14" t="s">
        <v>36</v>
      </c>
      <c r="Q3229" s="15"/>
      <c r="R3229" s="14" t="s">
        <v>4210</v>
      </c>
      <c r="S3229" s="14" t="s">
        <v>6664</v>
      </c>
      <c r="T3229" s="14">
        <v>12</v>
      </c>
      <c r="U3229" s="14" t="s">
        <v>6770</v>
      </c>
      <c r="V3229" s="14" t="s">
        <v>522</v>
      </c>
      <c r="W3229" s="14" t="s">
        <v>7201</v>
      </c>
      <c r="X3229" s="14"/>
      <c r="Y3229" s="14"/>
      <c r="Z3229" s="14" t="s">
        <v>38</v>
      </c>
      <c r="AA3229" s="3" t="s">
        <v>23558</v>
      </c>
    </row>
    <row r="3230" spans="2:27" x14ac:dyDescent="0.2">
      <c r="B3230" s="14" t="s">
        <v>6660</v>
      </c>
      <c r="C3230" s="15" t="s">
        <v>23513</v>
      </c>
      <c r="D3230" s="12">
        <v>847</v>
      </c>
      <c r="E3230" s="15" t="s">
        <v>23526</v>
      </c>
      <c r="F3230" s="14" t="s">
        <v>7209</v>
      </c>
      <c r="G3230" s="14" t="s">
        <v>6910</v>
      </c>
      <c r="H3230" s="14" t="s">
        <v>7210</v>
      </c>
      <c r="I3230" s="14" t="s">
        <v>7211</v>
      </c>
      <c r="J3230" s="14" t="s">
        <v>79</v>
      </c>
      <c r="K3230" s="14" t="s">
        <v>1026</v>
      </c>
      <c r="L3230" s="14" t="s">
        <v>401</v>
      </c>
      <c r="M3230" s="14" t="s">
        <v>1010</v>
      </c>
      <c r="N3230" s="14"/>
      <c r="O3230" s="14"/>
      <c r="P3230" s="14" t="s">
        <v>36</v>
      </c>
      <c r="Q3230" s="15"/>
      <c r="R3230" s="14" t="s">
        <v>1032</v>
      </c>
      <c r="S3230" s="14" t="s">
        <v>6673</v>
      </c>
      <c r="T3230" s="14">
        <v>11</v>
      </c>
      <c r="U3230" s="14" t="s">
        <v>6912</v>
      </c>
      <c r="V3230" s="14" t="s">
        <v>584</v>
      </c>
      <c r="W3230" s="14" t="s">
        <v>7212</v>
      </c>
      <c r="X3230" s="14"/>
      <c r="Y3230" s="14"/>
      <c r="Z3230" s="14" t="s">
        <v>38</v>
      </c>
      <c r="AA3230" s="3" t="s">
        <v>23558</v>
      </c>
    </row>
    <row r="3231" spans="2:27" x14ac:dyDescent="0.2">
      <c r="B3231" s="14" t="s">
        <v>6660</v>
      </c>
      <c r="C3231" s="15" t="s">
        <v>23513</v>
      </c>
      <c r="D3231" s="12">
        <v>850</v>
      </c>
      <c r="E3231" s="15" t="s">
        <v>23526</v>
      </c>
      <c r="F3231" s="14" t="s">
        <v>7227</v>
      </c>
      <c r="G3231" s="14" t="s">
        <v>7228</v>
      </c>
      <c r="H3231" s="14" t="s">
        <v>7229</v>
      </c>
      <c r="I3231" s="14" t="s">
        <v>7230</v>
      </c>
      <c r="J3231" s="14" t="s">
        <v>470</v>
      </c>
      <c r="K3231" s="14" t="s">
        <v>1026</v>
      </c>
      <c r="L3231" s="14" t="s">
        <v>1091</v>
      </c>
      <c r="M3231" s="14" t="s">
        <v>1021</v>
      </c>
      <c r="N3231" s="14"/>
      <c r="O3231" s="14"/>
      <c r="P3231" s="14" t="s">
        <v>36</v>
      </c>
      <c r="Q3231" s="15"/>
      <c r="R3231" s="14" t="s">
        <v>7231</v>
      </c>
      <c r="S3231" s="14" t="s">
        <v>6673</v>
      </c>
      <c r="T3231" s="14">
        <v>11</v>
      </c>
      <c r="U3231" s="14" t="s">
        <v>7232</v>
      </c>
      <c r="V3231" s="14" t="s">
        <v>522</v>
      </c>
      <c r="W3231" s="14" t="s">
        <v>7233</v>
      </c>
      <c r="X3231" s="14"/>
      <c r="Y3231" s="14"/>
      <c r="Z3231" s="14" t="s">
        <v>123</v>
      </c>
      <c r="AA3231" s="3" t="s">
        <v>23558</v>
      </c>
    </row>
    <row r="3232" spans="2:27" x14ac:dyDescent="0.2">
      <c r="B3232" s="14" t="s">
        <v>6660</v>
      </c>
      <c r="C3232" s="15" t="s">
        <v>23513</v>
      </c>
      <c r="D3232" s="12">
        <v>851</v>
      </c>
      <c r="E3232" s="15" t="s">
        <v>23526</v>
      </c>
      <c r="F3232" s="14" t="s">
        <v>7235</v>
      </c>
      <c r="G3232" s="14" t="s">
        <v>7236</v>
      </c>
      <c r="H3232" s="14" t="s">
        <v>7237</v>
      </c>
      <c r="I3232" s="14" t="s">
        <v>2303</v>
      </c>
      <c r="J3232" s="14" t="s">
        <v>48</v>
      </c>
      <c r="K3232" s="14" t="s">
        <v>1026</v>
      </c>
      <c r="L3232" s="14" t="s">
        <v>365</v>
      </c>
      <c r="M3232" s="14" t="s">
        <v>524</v>
      </c>
      <c r="N3232" s="14"/>
      <c r="O3232" s="14"/>
      <c r="P3232" s="14" t="s">
        <v>36</v>
      </c>
      <c r="Q3232" s="15"/>
      <c r="R3232" s="14" t="s">
        <v>4576</v>
      </c>
      <c r="S3232" s="14" t="s">
        <v>6661</v>
      </c>
      <c r="T3232" s="14">
        <v>11</v>
      </c>
      <c r="U3232" s="14" t="s">
        <v>4163</v>
      </c>
      <c r="V3232" s="14" t="s">
        <v>522</v>
      </c>
      <c r="W3232" s="14"/>
      <c r="X3232" s="14"/>
      <c r="Y3232" s="14"/>
      <c r="Z3232" s="14" t="s">
        <v>123</v>
      </c>
      <c r="AA3232" s="3" t="s">
        <v>23558</v>
      </c>
    </row>
    <row r="3233" spans="2:27" x14ac:dyDescent="0.2">
      <c r="B3233" s="14" t="s">
        <v>6660</v>
      </c>
      <c r="C3233" s="15" t="s">
        <v>23513</v>
      </c>
      <c r="D3233" s="12">
        <v>852</v>
      </c>
      <c r="E3233" s="15" t="s">
        <v>23526</v>
      </c>
      <c r="F3233" s="14" t="s">
        <v>7239</v>
      </c>
      <c r="G3233" s="14" t="s">
        <v>7240</v>
      </c>
      <c r="H3233" s="14" t="s">
        <v>7241</v>
      </c>
      <c r="I3233" s="14" t="s">
        <v>7242</v>
      </c>
      <c r="J3233" s="14" t="s">
        <v>523</v>
      </c>
      <c r="K3233" s="14" t="s">
        <v>1026</v>
      </c>
      <c r="L3233" s="14" t="s">
        <v>523</v>
      </c>
      <c r="M3233" s="14" t="s">
        <v>523</v>
      </c>
      <c r="N3233" s="14" t="s">
        <v>523</v>
      </c>
      <c r="O3233" s="14"/>
      <c r="P3233" s="14" t="s">
        <v>36</v>
      </c>
      <c r="Q3233" s="15"/>
      <c r="R3233" s="14" t="s">
        <v>1131</v>
      </c>
      <c r="S3233" s="14" t="s">
        <v>6662</v>
      </c>
      <c r="T3233" s="14">
        <v>11</v>
      </c>
      <c r="U3233" s="14" t="s">
        <v>6690</v>
      </c>
      <c r="V3233" s="14" t="s">
        <v>584</v>
      </c>
      <c r="W3233" s="14"/>
      <c r="X3233" s="14"/>
      <c r="Y3233" s="14"/>
      <c r="Z3233" s="14" t="s">
        <v>123</v>
      </c>
      <c r="AA3233" s="3" t="s">
        <v>23558</v>
      </c>
    </row>
    <row r="3234" spans="2:27" x14ac:dyDescent="0.2">
      <c r="B3234" s="14" t="s">
        <v>6660</v>
      </c>
      <c r="C3234" s="15" t="s">
        <v>23513</v>
      </c>
      <c r="D3234" s="12">
        <v>855</v>
      </c>
      <c r="E3234" s="15" t="s">
        <v>23526</v>
      </c>
      <c r="F3234" s="14" t="s">
        <v>7255</v>
      </c>
      <c r="G3234" s="14" t="s">
        <v>7256</v>
      </c>
      <c r="H3234" s="14" t="s">
        <v>7257</v>
      </c>
      <c r="I3234" s="14" t="s">
        <v>7258</v>
      </c>
      <c r="J3234" s="14" t="s">
        <v>271</v>
      </c>
      <c r="K3234" s="14" t="s">
        <v>1026</v>
      </c>
      <c r="L3234" s="14" t="s">
        <v>592</v>
      </c>
      <c r="M3234" s="14" t="s">
        <v>243</v>
      </c>
      <c r="N3234" s="14"/>
      <c r="O3234" s="14"/>
      <c r="P3234" s="14" t="s">
        <v>36</v>
      </c>
      <c r="Q3234" s="15"/>
      <c r="R3234" s="14" t="s">
        <v>1032</v>
      </c>
      <c r="S3234" s="14" t="s">
        <v>6662</v>
      </c>
      <c r="T3234" s="14">
        <v>11</v>
      </c>
      <c r="U3234" s="14" t="s">
        <v>6685</v>
      </c>
      <c r="V3234" s="14" t="s">
        <v>522</v>
      </c>
      <c r="W3234" s="14"/>
      <c r="X3234" s="14"/>
      <c r="Y3234" s="14"/>
      <c r="Z3234" s="14" t="s">
        <v>123</v>
      </c>
      <c r="AA3234" s="3" t="s">
        <v>23558</v>
      </c>
    </row>
    <row r="3235" spans="2:27" x14ac:dyDescent="0.2">
      <c r="B3235" s="14" t="s">
        <v>6660</v>
      </c>
      <c r="C3235" s="15" t="s">
        <v>23513</v>
      </c>
      <c r="D3235" s="12">
        <v>857</v>
      </c>
      <c r="E3235" s="15" t="s">
        <v>23526</v>
      </c>
      <c r="F3235" s="14" t="s">
        <v>7266</v>
      </c>
      <c r="G3235" s="14" t="s">
        <v>7267</v>
      </c>
      <c r="H3235" s="14" t="s">
        <v>7268</v>
      </c>
      <c r="I3235" s="14" t="s">
        <v>6712</v>
      </c>
      <c r="J3235" s="14" t="s">
        <v>88</v>
      </c>
      <c r="K3235" s="14" t="s">
        <v>1026</v>
      </c>
      <c r="L3235" s="14" t="s">
        <v>738</v>
      </c>
      <c r="M3235" s="14" t="s">
        <v>471</v>
      </c>
      <c r="N3235" s="14"/>
      <c r="O3235" s="14"/>
      <c r="P3235" s="14" t="s">
        <v>36</v>
      </c>
      <c r="Q3235" s="15"/>
      <c r="R3235" s="14" t="s">
        <v>2376</v>
      </c>
      <c r="S3235" s="14" t="s">
        <v>6664</v>
      </c>
      <c r="T3235" s="14">
        <v>11</v>
      </c>
      <c r="U3235" s="14" t="s">
        <v>6670</v>
      </c>
      <c r="V3235" s="14" t="s">
        <v>522</v>
      </c>
      <c r="W3235" s="14" t="s">
        <v>7269</v>
      </c>
      <c r="X3235" s="14"/>
      <c r="Y3235" s="14"/>
      <c r="Z3235" s="14" t="s">
        <v>123</v>
      </c>
      <c r="AA3235" s="3" t="s">
        <v>23558</v>
      </c>
    </row>
    <row r="3236" spans="2:27" x14ac:dyDescent="0.2">
      <c r="B3236" s="14" t="s">
        <v>6660</v>
      </c>
      <c r="C3236" s="15" t="s">
        <v>23513</v>
      </c>
      <c r="D3236" s="12">
        <v>858</v>
      </c>
      <c r="E3236" s="15" t="s">
        <v>23526</v>
      </c>
      <c r="F3236" s="14" t="s">
        <v>7271</v>
      </c>
      <c r="G3236" s="14" t="s">
        <v>7272</v>
      </c>
      <c r="H3236" s="14" t="s">
        <v>7273</v>
      </c>
      <c r="I3236" s="14" t="s">
        <v>6712</v>
      </c>
      <c r="J3236" s="14" t="s">
        <v>470</v>
      </c>
      <c r="K3236" s="14" t="s">
        <v>1026</v>
      </c>
      <c r="L3236" s="14" t="s">
        <v>365</v>
      </c>
      <c r="M3236" s="14" t="s">
        <v>450</v>
      </c>
      <c r="N3236" s="14"/>
      <c r="O3236" s="14"/>
      <c r="P3236" s="14" t="s">
        <v>36</v>
      </c>
      <c r="Q3236" s="15"/>
      <c r="R3236" s="14" t="s">
        <v>2376</v>
      </c>
      <c r="S3236" s="14" t="s">
        <v>6664</v>
      </c>
      <c r="T3236" s="14">
        <v>12</v>
      </c>
      <c r="U3236" s="14" t="s">
        <v>6668</v>
      </c>
      <c r="V3236" s="14" t="s">
        <v>522</v>
      </c>
      <c r="W3236" s="14"/>
      <c r="X3236" s="14"/>
      <c r="Y3236" s="14"/>
      <c r="Z3236" s="14" t="s">
        <v>123</v>
      </c>
      <c r="AA3236" s="3" t="s">
        <v>23558</v>
      </c>
    </row>
    <row r="3237" spans="2:27" x14ac:dyDescent="0.2">
      <c r="B3237" s="14" t="s">
        <v>6660</v>
      </c>
      <c r="C3237" s="15" t="s">
        <v>23513</v>
      </c>
      <c r="D3237" s="12">
        <v>859</v>
      </c>
      <c r="E3237" s="15" t="s">
        <v>23526</v>
      </c>
      <c r="F3237" s="14" t="s">
        <v>4004</v>
      </c>
      <c r="G3237" s="14" t="s">
        <v>7275</v>
      </c>
      <c r="H3237" s="14" t="s">
        <v>7276</v>
      </c>
      <c r="I3237" s="14" t="s">
        <v>6712</v>
      </c>
      <c r="J3237" s="14" t="s">
        <v>470</v>
      </c>
      <c r="K3237" s="14" t="s">
        <v>1026</v>
      </c>
      <c r="L3237" s="14" t="s">
        <v>50</v>
      </c>
      <c r="M3237" s="14" t="s">
        <v>84</v>
      </c>
      <c r="N3237" s="14"/>
      <c r="O3237" s="14"/>
      <c r="P3237" s="14" t="s">
        <v>36</v>
      </c>
      <c r="Q3237" s="15"/>
      <c r="R3237" s="14" t="s">
        <v>4576</v>
      </c>
      <c r="S3237" s="14" t="s">
        <v>6661</v>
      </c>
      <c r="T3237" s="14">
        <v>11</v>
      </c>
      <c r="U3237" s="14" t="s">
        <v>4161</v>
      </c>
      <c r="V3237" s="14" t="s">
        <v>522</v>
      </c>
      <c r="W3237" s="14"/>
      <c r="X3237" s="14"/>
      <c r="Y3237" s="14"/>
      <c r="Z3237" s="14" t="s">
        <v>123</v>
      </c>
      <c r="AA3237" s="3" t="s">
        <v>23558</v>
      </c>
    </row>
    <row r="3238" spans="2:27" x14ac:dyDescent="0.2">
      <c r="B3238" s="14" t="s">
        <v>6660</v>
      </c>
      <c r="C3238" s="15" t="s">
        <v>23513</v>
      </c>
      <c r="D3238" s="12">
        <v>863</v>
      </c>
      <c r="E3238" s="15" t="s">
        <v>23526</v>
      </c>
      <c r="F3238" s="14" t="s">
        <v>7298</v>
      </c>
      <c r="G3238" s="14" t="s">
        <v>7299</v>
      </c>
      <c r="H3238" s="14" t="s">
        <v>7300</v>
      </c>
      <c r="I3238" s="14" t="s">
        <v>7301</v>
      </c>
      <c r="J3238" s="14" t="s">
        <v>88</v>
      </c>
      <c r="K3238" s="14" t="s">
        <v>1026</v>
      </c>
      <c r="L3238" s="14" t="s">
        <v>365</v>
      </c>
      <c r="M3238" s="14" t="s">
        <v>182</v>
      </c>
      <c r="N3238" s="14"/>
      <c r="O3238" s="14"/>
      <c r="P3238" s="14" t="s">
        <v>36</v>
      </c>
      <c r="Q3238" s="15"/>
      <c r="R3238" s="14" t="s">
        <v>4918</v>
      </c>
      <c r="S3238" s="14" t="s">
        <v>6664</v>
      </c>
      <c r="T3238" s="14">
        <v>11</v>
      </c>
      <c r="U3238" s="14" t="s">
        <v>6666</v>
      </c>
      <c r="V3238" s="14" t="s">
        <v>514</v>
      </c>
      <c r="W3238" s="14" t="s">
        <v>7302</v>
      </c>
      <c r="X3238" s="14"/>
      <c r="Y3238" s="14"/>
      <c r="Z3238" s="14" t="s">
        <v>123</v>
      </c>
      <c r="AA3238" s="3" t="s">
        <v>23558</v>
      </c>
    </row>
    <row r="3239" spans="2:27" x14ac:dyDescent="0.2">
      <c r="B3239" s="14" t="s">
        <v>6660</v>
      </c>
      <c r="C3239" s="15" t="s">
        <v>23513</v>
      </c>
      <c r="D3239" s="12">
        <v>864</v>
      </c>
      <c r="E3239" s="15" t="s">
        <v>23526</v>
      </c>
      <c r="F3239" s="14" t="s">
        <v>7304</v>
      </c>
      <c r="G3239" s="14" t="s">
        <v>7305</v>
      </c>
      <c r="H3239" s="14" t="s">
        <v>7306</v>
      </c>
      <c r="I3239" s="14" t="s">
        <v>7307</v>
      </c>
      <c r="J3239" s="14" t="s">
        <v>126</v>
      </c>
      <c r="K3239" s="14" t="s">
        <v>1026</v>
      </c>
      <c r="L3239" s="14" t="s">
        <v>699</v>
      </c>
      <c r="M3239" s="14" t="s">
        <v>1132</v>
      </c>
      <c r="N3239" s="14"/>
      <c r="O3239" s="14"/>
      <c r="P3239" s="14" t="s">
        <v>36</v>
      </c>
      <c r="Q3239" s="15"/>
      <c r="R3239" s="14"/>
      <c r="S3239" s="14" t="s">
        <v>6673</v>
      </c>
      <c r="T3239" s="14">
        <v>11</v>
      </c>
      <c r="U3239" s="14" t="s">
        <v>6719</v>
      </c>
      <c r="V3239" s="14" t="s">
        <v>514</v>
      </c>
      <c r="W3239" s="14" t="s">
        <v>7308</v>
      </c>
      <c r="X3239" s="14"/>
      <c r="Y3239" s="14"/>
      <c r="Z3239" s="14" t="s">
        <v>38</v>
      </c>
      <c r="AA3239" s="3" t="s">
        <v>23558</v>
      </c>
    </row>
    <row r="3240" spans="2:27" x14ac:dyDescent="0.2">
      <c r="B3240" s="14" t="s">
        <v>6660</v>
      </c>
      <c r="C3240" s="15" t="s">
        <v>23513</v>
      </c>
      <c r="D3240" s="12">
        <v>869</v>
      </c>
      <c r="E3240" s="15" t="s">
        <v>23526</v>
      </c>
      <c r="F3240" s="14" t="s">
        <v>7331</v>
      </c>
      <c r="G3240" s="14" t="s">
        <v>7332</v>
      </c>
      <c r="H3240" s="14" t="s">
        <v>7333</v>
      </c>
      <c r="I3240" s="14" t="s">
        <v>7334</v>
      </c>
      <c r="J3240" s="14" t="s">
        <v>1565</v>
      </c>
      <c r="K3240" s="14" t="s">
        <v>1026</v>
      </c>
      <c r="L3240" s="14" t="s">
        <v>365</v>
      </c>
      <c r="M3240" s="14" t="s">
        <v>93</v>
      </c>
      <c r="N3240" s="14"/>
      <c r="O3240" s="14"/>
      <c r="P3240" s="14" t="s">
        <v>36</v>
      </c>
      <c r="Q3240" s="15"/>
      <c r="R3240" s="14" t="s">
        <v>7335</v>
      </c>
      <c r="S3240" s="14" t="s">
        <v>6673</v>
      </c>
      <c r="T3240" s="14">
        <v>12</v>
      </c>
      <c r="U3240" s="14" t="s">
        <v>7022</v>
      </c>
      <c r="V3240" s="14" t="s">
        <v>522</v>
      </c>
      <c r="W3240" s="14" t="s">
        <v>7336</v>
      </c>
      <c r="X3240" s="14"/>
      <c r="Y3240" s="14"/>
      <c r="Z3240" s="14" t="s">
        <v>38</v>
      </c>
      <c r="AA3240" s="3" t="s">
        <v>23558</v>
      </c>
    </row>
    <row r="3241" spans="2:27" x14ac:dyDescent="0.2">
      <c r="B3241" s="14" t="s">
        <v>6660</v>
      </c>
      <c r="C3241" s="15" t="s">
        <v>23513</v>
      </c>
      <c r="D3241" s="12">
        <v>872</v>
      </c>
      <c r="E3241" s="15" t="s">
        <v>23526</v>
      </c>
      <c r="F3241" s="14" t="s">
        <v>7351</v>
      </c>
      <c r="G3241" s="14" t="s">
        <v>7352</v>
      </c>
      <c r="H3241" s="14" t="s">
        <v>7353</v>
      </c>
      <c r="I3241" s="14" t="s">
        <v>7354</v>
      </c>
      <c r="J3241" s="14" t="s">
        <v>473</v>
      </c>
      <c r="K3241" s="14" t="s">
        <v>1026</v>
      </c>
      <c r="L3241" s="14" t="s">
        <v>748</v>
      </c>
      <c r="M3241" s="14" t="s">
        <v>1061</v>
      </c>
      <c r="N3241" s="14"/>
      <c r="O3241" s="14"/>
      <c r="P3241" s="14" t="s">
        <v>36</v>
      </c>
      <c r="Q3241" s="15"/>
      <c r="R3241" s="14" t="s">
        <v>6900</v>
      </c>
      <c r="S3241" s="14" t="s">
        <v>6673</v>
      </c>
      <c r="T3241" s="14">
        <v>11</v>
      </c>
      <c r="U3241" s="14" t="s">
        <v>7355</v>
      </c>
      <c r="V3241" s="14" t="s">
        <v>522</v>
      </c>
      <c r="W3241" s="14" t="s">
        <v>7356</v>
      </c>
      <c r="X3241" s="14"/>
      <c r="Y3241" s="14"/>
      <c r="Z3241" s="14" t="s">
        <v>123</v>
      </c>
      <c r="AA3241" s="3" t="s">
        <v>23558</v>
      </c>
    </row>
    <row r="3242" spans="2:27" x14ac:dyDescent="0.2">
      <c r="B3242" s="14" t="s">
        <v>6660</v>
      </c>
      <c r="C3242" s="15" t="s">
        <v>23513</v>
      </c>
      <c r="D3242" s="12">
        <v>873</v>
      </c>
      <c r="E3242" s="15" t="s">
        <v>23526</v>
      </c>
      <c r="F3242" s="14" t="s">
        <v>7358</v>
      </c>
      <c r="G3242" s="14" t="s">
        <v>7359</v>
      </c>
      <c r="H3242" s="14" t="s">
        <v>7360</v>
      </c>
      <c r="I3242" s="14" t="s">
        <v>7354</v>
      </c>
      <c r="J3242" s="14" t="s">
        <v>473</v>
      </c>
      <c r="K3242" s="14" t="s">
        <v>1026</v>
      </c>
      <c r="L3242" s="14" t="s">
        <v>1151</v>
      </c>
      <c r="M3242" s="14" t="s">
        <v>260</v>
      </c>
      <c r="N3242" s="14"/>
      <c r="O3242" s="14"/>
      <c r="P3242" s="14" t="s">
        <v>36</v>
      </c>
      <c r="Q3242" s="15"/>
      <c r="R3242" s="14" t="s">
        <v>1131</v>
      </c>
      <c r="S3242" s="14" t="s">
        <v>6673</v>
      </c>
      <c r="T3242" s="14">
        <v>11</v>
      </c>
      <c r="U3242" s="14" t="s">
        <v>6680</v>
      </c>
      <c r="V3242" s="14" t="s">
        <v>522</v>
      </c>
      <c r="W3242" s="14" t="s">
        <v>7361</v>
      </c>
      <c r="X3242" s="14"/>
      <c r="Y3242" s="14"/>
      <c r="Z3242" s="14" t="s">
        <v>123</v>
      </c>
      <c r="AA3242" s="3" t="s">
        <v>23558</v>
      </c>
    </row>
    <row r="3243" spans="2:27" x14ac:dyDescent="0.2">
      <c r="B3243" s="14" t="s">
        <v>6660</v>
      </c>
      <c r="C3243" s="15" t="s">
        <v>23513</v>
      </c>
      <c r="D3243" s="12">
        <v>875</v>
      </c>
      <c r="E3243" s="15" t="s">
        <v>23526</v>
      </c>
      <c r="F3243" s="14" t="s">
        <v>7368</v>
      </c>
      <c r="G3243" s="14" t="s">
        <v>7369</v>
      </c>
      <c r="H3243" s="14" t="s">
        <v>7370</v>
      </c>
      <c r="I3243" s="14" t="s">
        <v>7371</v>
      </c>
      <c r="J3243" s="14" t="s">
        <v>53</v>
      </c>
      <c r="K3243" s="14" t="s">
        <v>1026</v>
      </c>
      <c r="L3243" s="14" t="s">
        <v>523</v>
      </c>
      <c r="M3243" s="14" t="s">
        <v>523</v>
      </c>
      <c r="N3243" s="14"/>
      <c r="O3243" s="14"/>
      <c r="P3243" s="14" t="s">
        <v>36</v>
      </c>
      <c r="Q3243" s="15"/>
      <c r="R3243" s="14" t="s">
        <v>7028</v>
      </c>
      <c r="S3243" s="14" t="s">
        <v>6816</v>
      </c>
      <c r="T3243" s="14">
        <v>11</v>
      </c>
      <c r="U3243" s="14" t="s">
        <v>6817</v>
      </c>
      <c r="V3243" s="14" t="s">
        <v>530</v>
      </c>
      <c r="W3243" s="14"/>
      <c r="X3243" s="14"/>
      <c r="Y3243" s="14"/>
      <c r="Z3243" s="14" t="s">
        <v>123</v>
      </c>
      <c r="AA3243" s="3" t="s">
        <v>23558</v>
      </c>
    </row>
    <row r="3244" spans="2:27" x14ac:dyDescent="0.2">
      <c r="B3244" s="14" t="s">
        <v>6660</v>
      </c>
      <c r="C3244" s="15" t="s">
        <v>23513</v>
      </c>
      <c r="D3244" s="12">
        <v>876</v>
      </c>
      <c r="E3244" s="15" t="s">
        <v>23526</v>
      </c>
      <c r="F3244" s="14" t="s">
        <v>7373</v>
      </c>
      <c r="G3244" s="14" t="s">
        <v>7374</v>
      </c>
      <c r="H3244" s="14" t="s">
        <v>7375</v>
      </c>
      <c r="I3244" s="14" t="s">
        <v>759</v>
      </c>
      <c r="J3244" s="14" t="s">
        <v>667</v>
      </c>
      <c r="K3244" s="14" t="s">
        <v>1026</v>
      </c>
      <c r="L3244" s="14" t="s">
        <v>365</v>
      </c>
      <c r="M3244" s="14" t="s">
        <v>80</v>
      </c>
      <c r="N3244" s="14"/>
      <c r="O3244" s="14"/>
      <c r="P3244" s="14" t="s">
        <v>36</v>
      </c>
      <c r="Q3244" s="15"/>
      <c r="R3244" s="14" t="s">
        <v>37</v>
      </c>
      <c r="S3244" s="14" t="s">
        <v>6661</v>
      </c>
      <c r="T3244" s="14">
        <v>11</v>
      </c>
      <c r="U3244" s="14" t="s">
        <v>6700</v>
      </c>
      <c r="V3244" s="14" t="s">
        <v>584</v>
      </c>
      <c r="W3244" s="14" t="s">
        <v>7376</v>
      </c>
      <c r="X3244" s="14"/>
      <c r="Y3244" s="14"/>
      <c r="Z3244" s="14" t="s">
        <v>123</v>
      </c>
      <c r="AA3244" s="3" t="s">
        <v>23558</v>
      </c>
    </row>
    <row r="3245" spans="2:27" x14ac:dyDescent="0.2">
      <c r="B3245" s="14" t="s">
        <v>6660</v>
      </c>
      <c r="C3245" s="15" t="s">
        <v>23513</v>
      </c>
      <c r="D3245" s="12">
        <v>877</v>
      </c>
      <c r="E3245" s="15" t="s">
        <v>23526</v>
      </c>
      <c r="F3245" s="14" t="s">
        <v>7378</v>
      </c>
      <c r="G3245" s="14" t="s">
        <v>7379</v>
      </c>
      <c r="H3245" s="14" t="s">
        <v>7380</v>
      </c>
      <c r="I3245" s="14" t="s">
        <v>759</v>
      </c>
      <c r="J3245" s="14" t="s">
        <v>667</v>
      </c>
      <c r="K3245" s="14" t="s">
        <v>1026</v>
      </c>
      <c r="L3245" s="14" t="s">
        <v>365</v>
      </c>
      <c r="M3245" s="14" t="s">
        <v>516</v>
      </c>
      <c r="N3245" s="14"/>
      <c r="O3245" s="14"/>
      <c r="P3245" s="14" t="s">
        <v>36</v>
      </c>
      <c r="Q3245" s="15"/>
      <c r="R3245" s="14" t="s">
        <v>4576</v>
      </c>
      <c r="S3245" s="14" t="s">
        <v>6661</v>
      </c>
      <c r="T3245" s="14">
        <v>11</v>
      </c>
      <c r="U3245" s="14" t="s">
        <v>7000</v>
      </c>
      <c r="V3245" s="14" t="s">
        <v>522</v>
      </c>
      <c r="W3245" s="14" t="s">
        <v>7381</v>
      </c>
      <c r="X3245" s="14"/>
      <c r="Y3245" s="14"/>
      <c r="Z3245" s="14" t="s">
        <v>123</v>
      </c>
      <c r="AA3245" s="3" t="s">
        <v>23558</v>
      </c>
    </row>
    <row r="3246" spans="2:27" x14ac:dyDescent="0.2">
      <c r="B3246" s="14" t="s">
        <v>6660</v>
      </c>
      <c r="C3246" s="15" t="s">
        <v>23513</v>
      </c>
      <c r="D3246" s="12">
        <v>883</v>
      </c>
      <c r="E3246" s="15" t="s">
        <v>23526</v>
      </c>
      <c r="F3246" s="14" t="s">
        <v>7413</v>
      </c>
      <c r="G3246" s="14" t="s">
        <v>7414</v>
      </c>
      <c r="H3246" s="14" t="s">
        <v>7415</v>
      </c>
      <c r="I3246" s="14" t="s">
        <v>7416</v>
      </c>
      <c r="J3246" s="14" t="s">
        <v>121</v>
      </c>
      <c r="K3246" s="14" t="s">
        <v>1026</v>
      </c>
      <c r="L3246" s="14" t="s">
        <v>523</v>
      </c>
      <c r="M3246" s="14" t="s">
        <v>523</v>
      </c>
      <c r="N3246" s="14"/>
      <c r="O3246" s="14"/>
      <c r="P3246" s="14" t="s">
        <v>36</v>
      </c>
      <c r="Q3246" s="15"/>
      <c r="R3246" s="14" t="s">
        <v>7417</v>
      </c>
      <c r="S3246" s="14" t="s">
        <v>6662</v>
      </c>
      <c r="T3246" s="14">
        <v>11</v>
      </c>
      <c r="U3246" s="14" t="s">
        <v>7418</v>
      </c>
      <c r="V3246" s="14" t="s">
        <v>522</v>
      </c>
      <c r="W3246" s="14"/>
      <c r="X3246" s="14"/>
      <c r="Y3246" s="14"/>
      <c r="Z3246" s="14" t="s">
        <v>123</v>
      </c>
      <c r="AA3246" s="3" t="s">
        <v>23558</v>
      </c>
    </row>
    <row r="3247" spans="2:27" x14ac:dyDescent="0.2">
      <c r="B3247" s="14" t="s">
        <v>6660</v>
      </c>
      <c r="C3247" s="15" t="s">
        <v>23513</v>
      </c>
      <c r="D3247" s="12">
        <v>884</v>
      </c>
      <c r="E3247" s="15" t="s">
        <v>23526</v>
      </c>
      <c r="F3247" s="14" t="s">
        <v>7420</v>
      </c>
      <c r="G3247" s="14" t="s">
        <v>7421</v>
      </c>
      <c r="H3247" s="14" t="s">
        <v>7422</v>
      </c>
      <c r="I3247" s="14" t="s">
        <v>7423</v>
      </c>
      <c r="J3247" s="14" t="s">
        <v>523</v>
      </c>
      <c r="K3247" s="14" t="s">
        <v>1026</v>
      </c>
      <c r="L3247" s="14" t="s">
        <v>523</v>
      </c>
      <c r="M3247" s="14" t="s">
        <v>523</v>
      </c>
      <c r="N3247" s="14"/>
      <c r="O3247" s="14"/>
      <c r="P3247" s="14" t="s">
        <v>36</v>
      </c>
      <c r="Q3247" s="15"/>
      <c r="R3247" s="14" t="s">
        <v>37</v>
      </c>
      <c r="S3247" s="14"/>
      <c r="T3247" s="14">
        <v>11</v>
      </c>
      <c r="U3247" s="14" t="s">
        <v>7424</v>
      </c>
      <c r="V3247" s="14" t="s">
        <v>522</v>
      </c>
      <c r="W3247" s="14" t="s">
        <v>7425</v>
      </c>
      <c r="X3247" s="14"/>
      <c r="Y3247" s="14"/>
      <c r="Z3247" s="14" t="s">
        <v>123</v>
      </c>
      <c r="AA3247" s="3" t="s">
        <v>23558</v>
      </c>
    </row>
    <row r="3248" spans="2:27" x14ac:dyDescent="0.2">
      <c r="B3248" s="14" t="s">
        <v>6660</v>
      </c>
      <c r="C3248" s="15" t="s">
        <v>23513</v>
      </c>
      <c r="D3248" s="12">
        <v>885</v>
      </c>
      <c r="E3248" s="15" t="s">
        <v>23526</v>
      </c>
      <c r="F3248" s="14" t="s">
        <v>7427</v>
      </c>
      <c r="G3248" s="14" t="s">
        <v>7428</v>
      </c>
      <c r="H3248" s="14" t="s">
        <v>7429</v>
      </c>
      <c r="I3248" s="14" t="s">
        <v>7430</v>
      </c>
      <c r="J3248" s="14" t="s">
        <v>43</v>
      </c>
      <c r="K3248" s="14" t="s">
        <v>1026</v>
      </c>
      <c r="L3248" s="14" t="s">
        <v>365</v>
      </c>
      <c r="M3248" s="14" t="s">
        <v>541</v>
      </c>
      <c r="N3248" s="14"/>
      <c r="O3248" s="14"/>
      <c r="P3248" s="14" t="s">
        <v>36</v>
      </c>
      <c r="Q3248" s="15"/>
      <c r="R3248" s="14"/>
      <c r="S3248" s="14" t="s">
        <v>6673</v>
      </c>
      <c r="T3248" s="14">
        <v>11</v>
      </c>
      <c r="U3248" s="14" t="s">
        <v>7342</v>
      </c>
      <c r="V3248" s="14" t="s">
        <v>522</v>
      </c>
      <c r="W3248" s="14" t="s">
        <v>7431</v>
      </c>
      <c r="X3248" s="14"/>
      <c r="Y3248" s="14"/>
      <c r="Z3248" s="14" t="s">
        <v>123</v>
      </c>
      <c r="AA3248" s="3" t="s">
        <v>23558</v>
      </c>
    </row>
    <row r="3249" spans="2:27" x14ac:dyDescent="0.2">
      <c r="B3249" s="14" t="s">
        <v>6660</v>
      </c>
      <c r="C3249" s="15" t="s">
        <v>23513</v>
      </c>
      <c r="D3249" s="12">
        <v>886</v>
      </c>
      <c r="E3249" s="15" t="s">
        <v>23526</v>
      </c>
      <c r="F3249" s="14" t="s">
        <v>7433</v>
      </c>
      <c r="G3249" s="14" t="s">
        <v>6717</v>
      </c>
      <c r="H3249" s="14" t="s">
        <v>7434</v>
      </c>
      <c r="I3249" s="14" t="s">
        <v>7435</v>
      </c>
      <c r="J3249" s="14" t="s">
        <v>277</v>
      </c>
      <c r="K3249" s="14" t="s">
        <v>1026</v>
      </c>
      <c r="L3249" s="14" t="s">
        <v>365</v>
      </c>
      <c r="M3249" s="14" t="s">
        <v>128</v>
      </c>
      <c r="N3249" s="14"/>
      <c r="O3249" s="14"/>
      <c r="P3249" s="14" t="s">
        <v>36</v>
      </c>
      <c r="Q3249" s="15"/>
      <c r="R3249" s="14" t="s">
        <v>1131</v>
      </c>
      <c r="S3249" s="14" t="s">
        <v>6673</v>
      </c>
      <c r="T3249" s="14">
        <v>11</v>
      </c>
      <c r="U3249" s="14" t="s">
        <v>6718</v>
      </c>
      <c r="V3249" s="14" t="s">
        <v>514</v>
      </c>
      <c r="W3249" s="14"/>
      <c r="X3249" s="14"/>
      <c r="Y3249" s="14"/>
      <c r="Z3249" s="14" t="s">
        <v>123</v>
      </c>
      <c r="AA3249" s="3" t="s">
        <v>23558</v>
      </c>
    </row>
    <row r="3250" spans="2:27" x14ac:dyDescent="0.2">
      <c r="B3250" s="14" t="s">
        <v>6660</v>
      </c>
      <c r="C3250" s="15" t="s">
        <v>23513</v>
      </c>
      <c r="D3250" s="12">
        <v>887</v>
      </c>
      <c r="E3250" s="15" t="s">
        <v>23526</v>
      </c>
      <c r="F3250" s="14" t="s">
        <v>7437</v>
      </c>
      <c r="G3250" s="14" t="s">
        <v>7438</v>
      </c>
      <c r="H3250" s="14" t="s">
        <v>7439</v>
      </c>
      <c r="I3250" s="14" t="s">
        <v>7440</v>
      </c>
      <c r="J3250" s="14" t="s">
        <v>633</v>
      </c>
      <c r="K3250" s="14" t="s">
        <v>1026</v>
      </c>
      <c r="L3250" s="14" t="s">
        <v>365</v>
      </c>
      <c r="M3250" s="14" t="s">
        <v>129</v>
      </c>
      <c r="N3250" s="14"/>
      <c r="O3250" s="14"/>
      <c r="P3250" s="14" t="s">
        <v>36</v>
      </c>
      <c r="Q3250" s="15"/>
      <c r="R3250" s="14" t="s">
        <v>2363</v>
      </c>
      <c r="S3250" s="14" t="s">
        <v>6661</v>
      </c>
      <c r="T3250" s="14">
        <v>11</v>
      </c>
      <c r="U3250" s="14" t="s">
        <v>6710</v>
      </c>
      <c r="V3250" s="14" t="s">
        <v>584</v>
      </c>
      <c r="W3250" s="14"/>
      <c r="X3250" s="14"/>
      <c r="Y3250" s="14"/>
      <c r="Z3250" s="14" t="s">
        <v>123</v>
      </c>
      <c r="AA3250" s="3" t="s">
        <v>23558</v>
      </c>
    </row>
    <row r="3251" spans="2:27" x14ac:dyDescent="0.2">
      <c r="B3251" s="14" t="s">
        <v>6660</v>
      </c>
      <c r="C3251" s="15" t="s">
        <v>23513</v>
      </c>
      <c r="D3251" s="12">
        <v>889</v>
      </c>
      <c r="E3251" s="15" t="s">
        <v>23526</v>
      </c>
      <c r="F3251" s="14" t="s">
        <v>7448</v>
      </c>
      <c r="G3251" s="14" t="s">
        <v>7449</v>
      </c>
      <c r="H3251" s="14" t="s">
        <v>7450</v>
      </c>
      <c r="I3251" s="14" t="s">
        <v>7451</v>
      </c>
      <c r="J3251" s="14" t="s">
        <v>338</v>
      </c>
      <c r="K3251" s="14" t="s">
        <v>1026</v>
      </c>
      <c r="L3251" s="14" t="s">
        <v>385</v>
      </c>
      <c r="M3251" s="14" t="s">
        <v>500</v>
      </c>
      <c r="N3251" s="14"/>
      <c r="O3251" s="14"/>
      <c r="P3251" s="14" t="s">
        <v>36</v>
      </c>
      <c r="Q3251" s="15"/>
      <c r="R3251" s="14" t="s">
        <v>2376</v>
      </c>
      <c r="S3251" s="14" t="s">
        <v>6664</v>
      </c>
      <c r="T3251" s="14">
        <v>12</v>
      </c>
      <c r="U3251" s="14" t="s">
        <v>6696</v>
      </c>
      <c r="V3251" s="14" t="s">
        <v>522</v>
      </c>
      <c r="W3251" s="14" t="s">
        <v>7452</v>
      </c>
      <c r="X3251" s="14"/>
      <c r="Y3251" s="14"/>
      <c r="Z3251" s="14" t="s">
        <v>38</v>
      </c>
      <c r="AA3251" s="3" t="s">
        <v>23558</v>
      </c>
    </row>
    <row r="3252" spans="2:27" x14ac:dyDescent="0.2">
      <c r="B3252" s="14" t="s">
        <v>6660</v>
      </c>
      <c r="C3252" s="15" t="s">
        <v>23513</v>
      </c>
      <c r="D3252" s="12">
        <v>891</v>
      </c>
      <c r="E3252" s="15" t="s">
        <v>23526</v>
      </c>
      <c r="F3252" s="14" t="s">
        <v>7459</v>
      </c>
      <c r="G3252" s="14" t="s">
        <v>7460</v>
      </c>
      <c r="H3252" s="14" t="s">
        <v>7461</v>
      </c>
      <c r="I3252" s="14" t="s">
        <v>2374</v>
      </c>
      <c r="J3252" s="14" t="s">
        <v>136</v>
      </c>
      <c r="K3252" s="14" t="s">
        <v>1026</v>
      </c>
      <c r="L3252" s="14" t="s">
        <v>365</v>
      </c>
      <c r="M3252" s="14" t="s">
        <v>185</v>
      </c>
      <c r="N3252" s="14"/>
      <c r="O3252" s="14"/>
      <c r="P3252" s="14" t="s">
        <v>36</v>
      </c>
      <c r="Q3252" s="15"/>
      <c r="R3252" s="14" t="s">
        <v>4918</v>
      </c>
      <c r="S3252" s="14" t="s">
        <v>6664</v>
      </c>
      <c r="T3252" s="14">
        <v>11</v>
      </c>
      <c r="U3252" s="14" t="s">
        <v>1442</v>
      </c>
      <c r="V3252" s="14" t="s">
        <v>522</v>
      </c>
      <c r="W3252" s="14" t="s">
        <v>7462</v>
      </c>
      <c r="X3252" s="14"/>
      <c r="Y3252" s="14"/>
      <c r="Z3252" s="14" t="s">
        <v>123</v>
      </c>
      <c r="AA3252" s="3" t="s">
        <v>23558</v>
      </c>
    </row>
    <row r="3253" spans="2:27" x14ac:dyDescent="0.2">
      <c r="B3253" s="14" t="s">
        <v>6660</v>
      </c>
      <c r="C3253" s="15" t="s">
        <v>23513</v>
      </c>
      <c r="D3253" s="12">
        <v>892</v>
      </c>
      <c r="E3253" s="15" t="s">
        <v>23526</v>
      </c>
      <c r="F3253" s="14" t="s">
        <v>7464</v>
      </c>
      <c r="G3253" s="14" t="s">
        <v>7465</v>
      </c>
      <c r="H3253" s="14" t="s">
        <v>7466</v>
      </c>
      <c r="I3253" s="14" t="s">
        <v>2224</v>
      </c>
      <c r="J3253" s="14" t="s">
        <v>546</v>
      </c>
      <c r="K3253" s="14" t="s">
        <v>1026</v>
      </c>
      <c r="L3253" s="14" t="s">
        <v>4207</v>
      </c>
      <c r="M3253" s="14" t="s">
        <v>4207</v>
      </c>
      <c r="N3253" s="14"/>
      <c r="O3253" s="14"/>
      <c r="P3253" s="14" t="s">
        <v>36</v>
      </c>
      <c r="Q3253" s="15"/>
      <c r="R3253" s="14" t="s">
        <v>4918</v>
      </c>
      <c r="S3253" s="14" t="s">
        <v>6664</v>
      </c>
      <c r="T3253" s="14">
        <v>12</v>
      </c>
      <c r="U3253" s="14" t="s">
        <v>1442</v>
      </c>
      <c r="V3253" s="14" t="s">
        <v>522</v>
      </c>
      <c r="W3253" s="14"/>
      <c r="X3253" s="14"/>
      <c r="Y3253" s="14"/>
      <c r="Z3253" s="14" t="s">
        <v>38</v>
      </c>
      <c r="AA3253" s="3" t="s">
        <v>23558</v>
      </c>
    </row>
    <row r="3254" spans="2:27" x14ac:dyDescent="0.2">
      <c r="B3254" s="14" t="s">
        <v>6660</v>
      </c>
      <c r="C3254" s="15" t="s">
        <v>23513</v>
      </c>
      <c r="D3254" s="12">
        <v>893</v>
      </c>
      <c r="E3254" s="15" t="s">
        <v>23526</v>
      </c>
      <c r="F3254" s="14" t="s">
        <v>7468</v>
      </c>
      <c r="G3254" s="14" t="s">
        <v>7469</v>
      </c>
      <c r="H3254" s="14" t="s">
        <v>7470</v>
      </c>
      <c r="I3254" s="14" t="s">
        <v>7471</v>
      </c>
      <c r="J3254" s="14" t="s">
        <v>487</v>
      </c>
      <c r="K3254" s="14" t="s">
        <v>1026</v>
      </c>
      <c r="L3254" s="14" t="s">
        <v>7472</v>
      </c>
      <c r="M3254" s="14" t="s">
        <v>7472</v>
      </c>
      <c r="N3254" s="14"/>
      <c r="O3254" s="14"/>
      <c r="P3254" s="14" t="s">
        <v>36</v>
      </c>
      <c r="Q3254" s="15"/>
      <c r="R3254" s="14" t="s">
        <v>2363</v>
      </c>
      <c r="S3254" s="14" t="s">
        <v>6664</v>
      </c>
      <c r="T3254" s="14">
        <v>12</v>
      </c>
      <c r="U3254" s="14" t="s">
        <v>6696</v>
      </c>
      <c r="V3254" s="14" t="s">
        <v>522</v>
      </c>
      <c r="W3254" s="14" t="s">
        <v>7473</v>
      </c>
      <c r="X3254" s="14"/>
      <c r="Y3254" s="14"/>
      <c r="Z3254" s="14" t="s">
        <v>38</v>
      </c>
      <c r="AA3254" s="3" t="s">
        <v>23558</v>
      </c>
    </row>
    <row r="3255" spans="2:27" x14ac:dyDescent="0.2">
      <c r="B3255" s="14" t="s">
        <v>6660</v>
      </c>
      <c r="C3255" s="15" t="s">
        <v>23513</v>
      </c>
      <c r="D3255" s="12">
        <v>895</v>
      </c>
      <c r="E3255" s="15" t="s">
        <v>23526</v>
      </c>
      <c r="F3255" s="14" t="s">
        <v>7480</v>
      </c>
      <c r="G3255" s="14" t="s">
        <v>7481</v>
      </c>
      <c r="H3255" s="14" t="s">
        <v>7482</v>
      </c>
      <c r="I3255" s="14" t="s">
        <v>7483</v>
      </c>
      <c r="J3255" s="14" t="s">
        <v>766</v>
      </c>
      <c r="K3255" s="14" t="s">
        <v>1026</v>
      </c>
      <c r="L3255" s="14" t="s">
        <v>488</v>
      </c>
      <c r="M3255" s="14" t="s">
        <v>817</v>
      </c>
      <c r="N3255" s="14"/>
      <c r="O3255" s="14"/>
      <c r="P3255" s="14" t="s">
        <v>36</v>
      </c>
      <c r="Q3255" s="15"/>
      <c r="R3255" s="14" t="s">
        <v>2376</v>
      </c>
      <c r="S3255" s="14" t="s">
        <v>6664</v>
      </c>
      <c r="T3255" s="14">
        <v>11</v>
      </c>
      <c r="U3255" s="14" t="s">
        <v>6665</v>
      </c>
      <c r="V3255" s="14" t="s">
        <v>584</v>
      </c>
      <c r="W3255" s="14" t="s">
        <v>7484</v>
      </c>
      <c r="X3255" s="14"/>
      <c r="Y3255" s="14"/>
      <c r="Z3255" s="14" t="s">
        <v>123</v>
      </c>
      <c r="AA3255" s="3" t="s">
        <v>23558</v>
      </c>
    </row>
    <row r="3256" spans="2:27" x14ac:dyDescent="0.2">
      <c r="B3256" s="14" t="s">
        <v>6660</v>
      </c>
      <c r="C3256" s="15" t="s">
        <v>23513</v>
      </c>
      <c r="D3256" s="12">
        <v>897</v>
      </c>
      <c r="E3256" s="15" t="s">
        <v>23526</v>
      </c>
      <c r="F3256" s="14" t="s">
        <v>7493</v>
      </c>
      <c r="G3256" s="14" t="s">
        <v>7494</v>
      </c>
      <c r="H3256" s="14" t="s">
        <v>7495</v>
      </c>
      <c r="I3256" s="14" t="s">
        <v>1575</v>
      </c>
      <c r="J3256" s="14" t="s">
        <v>48</v>
      </c>
      <c r="K3256" s="14" t="s">
        <v>1026</v>
      </c>
      <c r="L3256" s="14" t="s">
        <v>365</v>
      </c>
      <c r="M3256" s="14" t="s">
        <v>128</v>
      </c>
      <c r="N3256" s="14"/>
      <c r="O3256" s="14"/>
      <c r="P3256" s="14" t="s">
        <v>36</v>
      </c>
      <c r="Q3256" s="15"/>
      <c r="R3256" s="14" t="s">
        <v>4210</v>
      </c>
      <c r="S3256" s="14" t="s">
        <v>6664</v>
      </c>
      <c r="T3256" s="14">
        <v>11</v>
      </c>
      <c r="U3256" s="14" t="s">
        <v>6665</v>
      </c>
      <c r="V3256" s="14" t="s">
        <v>584</v>
      </c>
      <c r="W3256" s="14" t="s">
        <v>7496</v>
      </c>
      <c r="X3256" s="14"/>
      <c r="Y3256" s="14"/>
      <c r="Z3256" s="14" t="s">
        <v>123</v>
      </c>
      <c r="AA3256" s="3" t="s">
        <v>23558</v>
      </c>
    </row>
    <row r="3257" spans="2:27" x14ac:dyDescent="0.2">
      <c r="B3257" s="14" t="s">
        <v>6660</v>
      </c>
      <c r="C3257" s="15" t="s">
        <v>23513</v>
      </c>
      <c r="D3257" s="12">
        <v>898</v>
      </c>
      <c r="E3257" s="15" t="s">
        <v>23526</v>
      </c>
      <c r="F3257" s="14" t="s">
        <v>7498</v>
      </c>
      <c r="G3257" s="14" t="s">
        <v>7499</v>
      </c>
      <c r="H3257" s="14" t="s">
        <v>7500</v>
      </c>
      <c r="I3257" s="14" t="s">
        <v>7501</v>
      </c>
      <c r="J3257" s="14" t="s">
        <v>523</v>
      </c>
      <c r="K3257" s="14" t="s">
        <v>1026</v>
      </c>
      <c r="L3257" s="14" t="s">
        <v>365</v>
      </c>
      <c r="M3257" s="14" t="s">
        <v>182</v>
      </c>
      <c r="N3257" s="14"/>
      <c r="O3257" s="14"/>
      <c r="P3257" s="14" t="s">
        <v>36</v>
      </c>
      <c r="Q3257" s="15"/>
      <c r="R3257" s="14" t="s">
        <v>37</v>
      </c>
      <c r="S3257" s="14" t="s">
        <v>6673</v>
      </c>
      <c r="T3257" s="14">
        <v>11</v>
      </c>
      <c r="U3257" s="14" t="s">
        <v>6706</v>
      </c>
      <c r="V3257" s="14" t="s">
        <v>522</v>
      </c>
      <c r="W3257" s="14"/>
      <c r="X3257" s="14"/>
      <c r="Y3257" s="14"/>
      <c r="Z3257" s="14" t="s">
        <v>123</v>
      </c>
      <c r="AA3257" s="3" t="s">
        <v>23558</v>
      </c>
    </row>
    <row r="3258" spans="2:27" x14ac:dyDescent="0.2">
      <c r="B3258" s="14" t="s">
        <v>6660</v>
      </c>
      <c r="C3258" s="15" t="s">
        <v>23513</v>
      </c>
      <c r="D3258" s="12">
        <v>899</v>
      </c>
      <c r="E3258" s="15" t="s">
        <v>23526</v>
      </c>
      <c r="F3258" s="14" t="s">
        <v>7503</v>
      </c>
      <c r="G3258" s="14" t="s">
        <v>7504</v>
      </c>
      <c r="H3258" s="14" t="s">
        <v>7505</v>
      </c>
      <c r="I3258" s="14" t="s">
        <v>1446</v>
      </c>
      <c r="J3258" s="14" t="s">
        <v>476</v>
      </c>
      <c r="K3258" s="14" t="s">
        <v>1026</v>
      </c>
      <c r="L3258" s="14" t="s">
        <v>365</v>
      </c>
      <c r="M3258" s="14" t="s">
        <v>57</v>
      </c>
      <c r="N3258" s="14"/>
      <c r="O3258" s="14"/>
      <c r="P3258" s="14" t="s">
        <v>36</v>
      </c>
      <c r="Q3258" s="15"/>
      <c r="R3258" s="14" t="s">
        <v>2364</v>
      </c>
      <c r="S3258" s="14" t="s">
        <v>6664</v>
      </c>
      <c r="T3258" s="14">
        <v>11</v>
      </c>
      <c r="U3258" s="14" t="s">
        <v>6679</v>
      </c>
      <c r="V3258" s="14" t="s">
        <v>522</v>
      </c>
      <c r="W3258" s="14" t="s">
        <v>7506</v>
      </c>
      <c r="X3258" s="14"/>
      <c r="Y3258" s="14"/>
      <c r="Z3258" s="14" t="s">
        <v>123</v>
      </c>
      <c r="AA3258" s="3" t="s">
        <v>23558</v>
      </c>
    </row>
    <row r="3259" spans="2:27" x14ac:dyDescent="0.2">
      <c r="B3259" s="14" t="s">
        <v>6660</v>
      </c>
      <c r="C3259" s="15" t="s">
        <v>23513</v>
      </c>
      <c r="D3259" s="12">
        <v>900</v>
      </c>
      <c r="E3259" s="15" t="s">
        <v>23526</v>
      </c>
      <c r="F3259" s="14" t="s">
        <v>7508</v>
      </c>
      <c r="G3259" s="14" t="s">
        <v>7509</v>
      </c>
      <c r="H3259" s="14" t="s">
        <v>7510</v>
      </c>
      <c r="I3259" s="14" t="s">
        <v>7511</v>
      </c>
      <c r="J3259" s="14" t="s">
        <v>182</v>
      </c>
      <c r="K3259" s="14" t="s">
        <v>1026</v>
      </c>
      <c r="L3259" s="14" t="s">
        <v>48</v>
      </c>
      <c r="M3259" s="14" t="s">
        <v>48</v>
      </c>
      <c r="N3259" s="14"/>
      <c r="O3259" s="14"/>
      <c r="P3259" s="14" t="s">
        <v>36</v>
      </c>
      <c r="Q3259" s="15"/>
      <c r="R3259" s="14"/>
      <c r="S3259" s="14" t="s">
        <v>7029</v>
      </c>
      <c r="T3259" s="14">
        <v>12</v>
      </c>
      <c r="U3259" s="14" t="s">
        <v>7512</v>
      </c>
      <c r="V3259" s="14" t="s">
        <v>530</v>
      </c>
      <c r="W3259" s="14"/>
      <c r="X3259" s="14"/>
      <c r="Y3259" s="14"/>
      <c r="Z3259" s="14" t="s">
        <v>38</v>
      </c>
      <c r="AA3259" s="3" t="s">
        <v>23558</v>
      </c>
    </row>
    <row r="3260" spans="2:27" x14ac:dyDescent="0.2">
      <c r="B3260" s="14" t="s">
        <v>6660</v>
      </c>
      <c r="C3260" s="15" t="s">
        <v>23513</v>
      </c>
      <c r="D3260" s="12">
        <v>901</v>
      </c>
      <c r="E3260" s="15" t="s">
        <v>23526</v>
      </c>
      <c r="F3260" s="14" t="s">
        <v>7514</v>
      </c>
      <c r="G3260" s="14" t="s">
        <v>7515</v>
      </c>
      <c r="H3260" s="14" t="s">
        <v>7516</v>
      </c>
      <c r="I3260" s="14" t="s">
        <v>7517</v>
      </c>
      <c r="J3260" s="14" t="s">
        <v>115</v>
      </c>
      <c r="K3260" s="14" t="s">
        <v>1026</v>
      </c>
      <c r="L3260" s="14" t="s">
        <v>365</v>
      </c>
      <c r="M3260" s="14" t="s">
        <v>90</v>
      </c>
      <c r="N3260" s="14"/>
      <c r="O3260" s="14"/>
      <c r="P3260" s="14" t="s">
        <v>36</v>
      </c>
      <c r="Q3260" s="15"/>
      <c r="R3260" s="14" t="s">
        <v>1041</v>
      </c>
      <c r="S3260" s="14" t="s">
        <v>6664</v>
      </c>
      <c r="T3260" s="14">
        <v>11</v>
      </c>
      <c r="U3260" s="14" t="s">
        <v>6977</v>
      </c>
      <c r="V3260" s="14" t="s">
        <v>514</v>
      </c>
      <c r="W3260" s="14" t="s">
        <v>7518</v>
      </c>
      <c r="X3260" s="14"/>
      <c r="Y3260" s="14"/>
      <c r="Z3260" s="14" t="s">
        <v>123</v>
      </c>
      <c r="AA3260" s="3" t="s">
        <v>23558</v>
      </c>
    </row>
    <row r="3261" spans="2:27" x14ac:dyDescent="0.2">
      <c r="B3261" s="14" t="s">
        <v>6660</v>
      </c>
      <c r="C3261" s="15" t="s">
        <v>23513</v>
      </c>
      <c r="D3261" s="12">
        <v>902</v>
      </c>
      <c r="E3261" s="15" t="s">
        <v>23526</v>
      </c>
      <c r="F3261" s="14" t="s">
        <v>7520</v>
      </c>
      <c r="G3261" s="14" t="s">
        <v>7521</v>
      </c>
      <c r="H3261" s="14" t="s">
        <v>7522</v>
      </c>
      <c r="I3261" s="14" t="s">
        <v>7523</v>
      </c>
      <c r="J3261" s="14" t="s">
        <v>499</v>
      </c>
      <c r="K3261" s="14" t="s">
        <v>1026</v>
      </c>
      <c r="L3261" s="14" t="s">
        <v>342</v>
      </c>
      <c r="M3261" s="14" t="s">
        <v>642</v>
      </c>
      <c r="N3261" s="14"/>
      <c r="O3261" s="14"/>
      <c r="P3261" s="14" t="s">
        <v>36</v>
      </c>
      <c r="Q3261" s="15"/>
      <c r="R3261" s="14" t="s">
        <v>7524</v>
      </c>
      <c r="S3261" s="14" t="s">
        <v>7029</v>
      </c>
      <c r="T3261" s="14">
        <v>11</v>
      </c>
      <c r="U3261" s="14" t="s">
        <v>7525</v>
      </c>
      <c r="V3261" s="14" t="s">
        <v>547</v>
      </c>
      <c r="W3261" s="14"/>
      <c r="X3261" s="14"/>
      <c r="Y3261" s="14"/>
      <c r="Z3261" s="14" t="s">
        <v>38</v>
      </c>
      <c r="AA3261" s="3" t="s">
        <v>23558</v>
      </c>
    </row>
    <row r="3262" spans="2:27" x14ac:dyDescent="0.2">
      <c r="B3262" s="14" t="s">
        <v>6660</v>
      </c>
      <c r="C3262" s="15" t="s">
        <v>23513</v>
      </c>
      <c r="D3262" s="12">
        <v>903</v>
      </c>
      <c r="E3262" s="15" t="s">
        <v>23526</v>
      </c>
      <c r="F3262" s="14" t="s">
        <v>7527</v>
      </c>
      <c r="G3262" s="14" t="s">
        <v>7528</v>
      </c>
      <c r="H3262" s="14" t="s">
        <v>7529</v>
      </c>
      <c r="I3262" s="14" t="s">
        <v>7530</v>
      </c>
      <c r="J3262" s="14" t="s">
        <v>474</v>
      </c>
      <c r="K3262" s="14" t="s">
        <v>1026</v>
      </c>
      <c r="L3262" s="14" t="s">
        <v>802</v>
      </c>
      <c r="M3262" s="14" t="s">
        <v>3539</v>
      </c>
      <c r="N3262" s="14"/>
      <c r="O3262" s="14"/>
      <c r="P3262" s="14" t="s">
        <v>36</v>
      </c>
      <c r="Q3262" s="15"/>
      <c r="R3262" s="14" t="s">
        <v>1131</v>
      </c>
      <c r="S3262" s="14" t="s">
        <v>6661</v>
      </c>
      <c r="T3262" s="14">
        <v>11</v>
      </c>
      <c r="U3262" s="14" t="s">
        <v>7531</v>
      </c>
      <c r="V3262" s="14" t="s">
        <v>584</v>
      </c>
      <c r="W3262" s="14"/>
      <c r="X3262" s="14"/>
      <c r="Y3262" s="14"/>
      <c r="Z3262" s="14" t="s">
        <v>123</v>
      </c>
      <c r="AA3262" s="3" t="s">
        <v>23558</v>
      </c>
    </row>
    <row r="3263" spans="2:27" x14ac:dyDescent="0.2">
      <c r="B3263" s="14" t="s">
        <v>6660</v>
      </c>
      <c r="C3263" s="15" t="s">
        <v>23513</v>
      </c>
      <c r="D3263" s="12">
        <v>904</v>
      </c>
      <c r="E3263" s="15" t="s">
        <v>23526</v>
      </c>
      <c r="F3263" s="14" t="s">
        <v>7533</v>
      </c>
      <c r="G3263" s="14" t="s">
        <v>6713</v>
      </c>
      <c r="H3263" s="14" t="s">
        <v>7534</v>
      </c>
      <c r="I3263" s="14" t="s">
        <v>7535</v>
      </c>
      <c r="J3263" s="14" t="s">
        <v>382</v>
      </c>
      <c r="K3263" s="14" t="s">
        <v>1026</v>
      </c>
      <c r="L3263" s="14" t="s">
        <v>365</v>
      </c>
      <c r="M3263" s="14" t="s">
        <v>129</v>
      </c>
      <c r="N3263" s="14"/>
      <c r="O3263" s="14"/>
      <c r="P3263" s="14" t="s">
        <v>36</v>
      </c>
      <c r="Q3263" s="15"/>
      <c r="R3263" s="14" t="s">
        <v>37</v>
      </c>
      <c r="S3263" s="14" t="s">
        <v>6673</v>
      </c>
      <c r="T3263" s="14">
        <v>11</v>
      </c>
      <c r="U3263" s="14" t="s">
        <v>6714</v>
      </c>
      <c r="V3263" s="14" t="s">
        <v>522</v>
      </c>
      <c r="W3263" s="14" t="s">
        <v>7536</v>
      </c>
      <c r="X3263" s="14"/>
      <c r="Y3263" s="14"/>
      <c r="Z3263" s="14" t="s">
        <v>123</v>
      </c>
      <c r="AA3263" s="3" t="s">
        <v>23558</v>
      </c>
    </row>
    <row r="3264" spans="2:27" x14ac:dyDescent="0.2">
      <c r="B3264" s="14" t="s">
        <v>6660</v>
      </c>
      <c r="C3264" s="15" t="s">
        <v>23513</v>
      </c>
      <c r="D3264" s="12">
        <v>906</v>
      </c>
      <c r="E3264" s="15" t="s">
        <v>23526</v>
      </c>
      <c r="F3264" s="14" t="s">
        <v>7542</v>
      </c>
      <c r="G3264" s="14" t="s">
        <v>6713</v>
      </c>
      <c r="H3264" s="14" t="s">
        <v>7543</v>
      </c>
      <c r="I3264" s="14" t="s">
        <v>7544</v>
      </c>
      <c r="J3264" s="14" t="s">
        <v>523</v>
      </c>
      <c r="K3264" s="14" t="s">
        <v>1026</v>
      </c>
      <c r="L3264" s="14" t="s">
        <v>365</v>
      </c>
      <c r="M3264" s="14" t="s">
        <v>271</v>
      </c>
      <c r="N3264" s="14"/>
      <c r="O3264" s="14"/>
      <c r="P3264" s="14" t="s">
        <v>36</v>
      </c>
      <c r="Q3264" s="15"/>
      <c r="R3264" s="14" t="s">
        <v>37</v>
      </c>
      <c r="S3264" s="14" t="s">
        <v>6673</v>
      </c>
      <c r="T3264" s="14">
        <v>11</v>
      </c>
      <c r="U3264" s="14" t="s">
        <v>6714</v>
      </c>
      <c r="V3264" s="14" t="s">
        <v>522</v>
      </c>
      <c r="W3264" s="14" t="s">
        <v>7545</v>
      </c>
      <c r="X3264" s="14"/>
      <c r="Y3264" s="14"/>
      <c r="Z3264" s="14" t="s">
        <v>123</v>
      </c>
      <c r="AA3264" s="3" t="s">
        <v>23558</v>
      </c>
    </row>
    <row r="3265" spans="2:27" x14ac:dyDescent="0.2">
      <c r="B3265" s="14" t="s">
        <v>6660</v>
      </c>
      <c r="C3265" s="15" t="s">
        <v>23513</v>
      </c>
      <c r="D3265" s="12">
        <v>907</v>
      </c>
      <c r="E3265" s="15" t="s">
        <v>23526</v>
      </c>
      <c r="F3265" s="14" t="s">
        <v>7547</v>
      </c>
      <c r="G3265" s="14" t="s">
        <v>7548</v>
      </c>
      <c r="H3265" s="14" t="s">
        <v>7549</v>
      </c>
      <c r="I3265" s="14" t="s">
        <v>7550</v>
      </c>
      <c r="J3265" s="14" t="s">
        <v>48</v>
      </c>
      <c r="K3265" s="14" t="s">
        <v>1026</v>
      </c>
      <c r="L3265" s="14" t="s">
        <v>365</v>
      </c>
      <c r="M3265" s="14" t="s">
        <v>179</v>
      </c>
      <c r="N3265" s="14"/>
      <c r="O3265" s="14"/>
      <c r="P3265" s="14" t="s">
        <v>36</v>
      </c>
      <c r="Q3265" s="15"/>
      <c r="R3265" s="14" t="s">
        <v>1032</v>
      </c>
      <c r="S3265" s="14" t="s">
        <v>6664</v>
      </c>
      <c r="T3265" s="14">
        <v>11</v>
      </c>
      <c r="U3265" s="14" t="s">
        <v>6670</v>
      </c>
      <c r="V3265" s="14" t="s">
        <v>522</v>
      </c>
      <c r="W3265" s="14" t="s">
        <v>7551</v>
      </c>
      <c r="X3265" s="14"/>
      <c r="Y3265" s="14"/>
      <c r="Z3265" s="14" t="s">
        <v>123</v>
      </c>
      <c r="AA3265" s="3" t="s">
        <v>23558</v>
      </c>
    </row>
    <row r="3266" spans="2:27" x14ac:dyDescent="0.2">
      <c r="B3266" s="14" t="s">
        <v>6660</v>
      </c>
      <c r="C3266" s="15" t="s">
        <v>23513</v>
      </c>
      <c r="D3266" s="12">
        <v>908</v>
      </c>
      <c r="E3266" s="15" t="s">
        <v>23526</v>
      </c>
      <c r="F3266" s="14" t="s">
        <v>7553</v>
      </c>
      <c r="G3266" s="14" t="s">
        <v>7554</v>
      </c>
      <c r="H3266" s="14" t="s">
        <v>7555</v>
      </c>
      <c r="I3266" s="14" t="s">
        <v>2310</v>
      </c>
      <c r="J3266" s="14" t="s">
        <v>179</v>
      </c>
      <c r="K3266" s="14" t="s">
        <v>1026</v>
      </c>
      <c r="L3266" s="14" t="s">
        <v>365</v>
      </c>
      <c r="M3266" s="14" t="s">
        <v>57</v>
      </c>
      <c r="N3266" s="14"/>
      <c r="O3266" s="14"/>
      <c r="P3266" s="14" t="s">
        <v>36</v>
      </c>
      <c r="Q3266" s="15"/>
      <c r="R3266" s="14" t="s">
        <v>1041</v>
      </c>
      <c r="S3266" s="14" t="s">
        <v>6672</v>
      </c>
      <c r="T3266" s="14">
        <v>11</v>
      </c>
      <c r="U3266" s="14" t="s">
        <v>7556</v>
      </c>
      <c r="V3266" s="14" t="s">
        <v>526</v>
      </c>
      <c r="W3266" s="14" t="s">
        <v>7557</v>
      </c>
      <c r="X3266" s="14"/>
      <c r="Y3266" s="14"/>
      <c r="Z3266" s="14" t="s">
        <v>123</v>
      </c>
      <c r="AA3266" s="3" t="s">
        <v>23558</v>
      </c>
    </row>
    <row r="3267" spans="2:27" x14ac:dyDescent="0.2">
      <c r="B3267" s="14" t="s">
        <v>6660</v>
      </c>
      <c r="C3267" s="15" t="s">
        <v>23513</v>
      </c>
      <c r="D3267" s="12">
        <v>909</v>
      </c>
      <c r="E3267" s="15" t="s">
        <v>23526</v>
      </c>
      <c r="F3267" s="14" t="s">
        <v>7559</v>
      </c>
      <c r="G3267" s="14" t="s">
        <v>7560</v>
      </c>
      <c r="H3267" s="14" t="s">
        <v>7561</v>
      </c>
      <c r="I3267" s="14" t="s">
        <v>7562</v>
      </c>
      <c r="J3267" s="14" t="s">
        <v>523</v>
      </c>
      <c r="K3267" s="14" t="s">
        <v>1026</v>
      </c>
      <c r="L3267" s="14" t="s">
        <v>523</v>
      </c>
      <c r="M3267" s="14" t="s">
        <v>523</v>
      </c>
      <c r="N3267" s="14"/>
      <c r="O3267" s="14"/>
      <c r="P3267" s="14" t="s">
        <v>36</v>
      </c>
      <c r="Q3267" s="15"/>
      <c r="R3267" s="14" t="s">
        <v>4942</v>
      </c>
      <c r="S3267" s="14" t="s">
        <v>6662</v>
      </c>
      <c r="T3267" s="14">
        <v>11</v>
      </c>
      <c r="U3267" s="14" t="s">
        <v>6663</v>
      </c>
      <c r="V3267" s="14" t="s">
        <v>522</v>
      </c>
      <c r="W3267" s="14"/>
      <c r="X3267" s="14"/>
      <c r="Y3267" s="14"/>
      <c r="Z3267" s="14" t="s">
        <v>38</v>
      </c>
      <c r="AA3267" s="3" t="s">
        <v>23558</v>
      </c>
    </row>
    <row r="3268" spans="2:27" x14ac:dyDescent="0.2">
      <c r="B3268" s="14" t="s">
        <v>6660</v>
      </c>
      <c r="C3268" s="15" t="s">
        <v>23513</v>
      </c>
      <c r="D3268" s="12">
        <v>910</v>
      </c>
      <c r="E3268" s="15" t="s">
        <v>23526</v>
      </c>
      <c r="F3268" s="14" t="s">
        <v>7564</v>
      </c>
      <c r="G3268" s="14" t="s">
        <v>7565</v>
      </c>
      <c r="H3268" s="14" t="s">
        <v>7566</v>
      </c>
      <c r="I3268" s="14" t="s">
        <v>7567</v>
      </c>
      <c r="J3268" s="14" t="s">
        <v>136</v>
      </c>
      <c r="K3268" s="14" t="s">
        <v>1026</v>
      </c>
      <c r="L3268" s="14" t="s">
        <v>356</v>
      </c>
      <c r="M3268" s="14" t="s">
        <v>427</v>
      </c>
      <c r="N3268" s="14"/>
      <c r="O3268" s="14"/>
      <c r="P3268" s="14" t="s">
        <v>36</v>
      </c>
      <c r="Q3268" s="15"/>
      <c r="R3268" s="14" t="s">
        <v>1028</v>
      </c>
      <c r="S3268" s="14" t="s">
        <v>6662</v>
      </c>
      <c r="T3268" s="14">
        <v>11</v>
      </c>
      <c r="U3268" s="14" t="s">
        <v>6663</v>
      </c>
      <c r="V3268" s="14" t="s">
        <v>522</v>
      </c>
      <c r="W3268" s="14"/>
      <c r="X3268" s="14"/>
      <c r="Y3268" s="14"/>
      <c r="Z3268" s="14" t="s">
        <v>123</v>
      </c>
      <c r="AA3268" s="3" t="s">
        <v>23558</v>
      </c>
    </row>
    <row r="3269" spans="2:27" x14ac:dyDescent="0.2">
      <c r="B3269" s="14" t="s">
        <v>7583</v>
      </c>
      <c r="C3269" s="15" t="s">
        <v>23513</v>
      </c>
      <c r="D3269" s="12">
        <v>911</v>
      </c>
      <c r="E3269" s="15" t="s">
        <v>23527</v>
      </c>
      <c r="F3269" s="14" t="s">
        <v>7595</v>
      </c>
      <c r="G3269" s="14" t="s">
        <v>7596</v>
      </c>
      <c r="H3269" s="14" t="s">
        <v>7597</v>
      </c>
      <c r="I3269" s="14" t="s">
        <v>1164</v>
      </c>
      <c r="J3269" s="14" t="s">
        <v>47</v>
      </c>
      <c r="K3269" s="14" t="s">
        <v>1026</v>
      </c>
      <c r="L3269" s="14" t="s">
        <v>1002</v>
      </c>
      <c r="M3269" s="14" t="s">
        <v>297</v>
      </c>
      <c r="N3269" s="14"/>
      <c r="O3269" s="14"/>
      <c r="P3269" s="14" t="s">
        <v>36</v>
      </c>
      <c r="Q3269" s="15"/>
      <c r="R3269" s="14"/>
      <c r="S3269" s="14" t="s">
        <v>7598</v>
      </c>
      <c r="T3269" s="14">
        <v>12</v>
      </c>
      <c r="U3269" s="14" t="s">
        <v>7599</v>
      </c>
      <c r="V3269" s="14" t="s">
        <v>618</v>
      </c>
      <c r="W3269" s="14" t="s">
        <v>7600</v>
      </c>
      <c r="X3269" s="14"/>
      <c r="Y3269" s="14"/>
      <c r="Z3269" s="14" t="s">
        <v>123</v>
      </c>
      <c r="AA3269" s="3" t="s">
        <v>23558</v>
      </c>
    </row>
    <row r="3270" spans="2:27" x14ac:dyDescent="0.2">
      <c r="B3270" s="14" t="s">
        <v>7583</v>
      </c>
      <c r="C3270" s="15" t="s">
        <v>23513</v>
      </c>
      <c r="D3270" s="12">
        <v>912</v>
      </c>
      <c r="E3270" s="15" t="s">
        <v>23527</v>
      </c>
      <c r="F3270" s="14" t="s">
        <v>7602</v>
      </c>
      <c r="G3270" s="14" t="s">
        <v>7603</v>
      </c>
      <c r="H3270" s="14" t="s">
        <v>7604</v>
      </c>
      <c r="I3270" s="14" t="s">
        <v>7585</v>
      </c>
      <c r="J3270" s="14" t="s">
        <v>499</v>
      </c>
      <c r="K3270" s="14" t="s">
        <v>1026</v>
      </c>
      <c r="L3270" s="14" t="s">
        <v>2358</v>
      </c>
      <c r="M3270" s="14" t="s">
        <v>7605</v>
      </c>
      <c r="N3270" s="14"/>
      <c r="O3270" s="14"/>
      <c r="P3270" s="14" t="s">
        <v>36</v>
      </c>
      <c r="Q3270" s="15"/>
      <c r="R3270" s="14"/>
      <c r="S3270" s="14" t="s">
        <v>7606</v>
      </c>
      <c r="T3270" s="14">
        <v>12</v>
      </c>
      <c r="U3270" s="14" t="s">
        <v>7607</v>
      </c>
      <c r="V3270" s="14" t="s">
        <v>584</v>
      </c>
      <c r="W3270" s="14" t="s">
        <v>7608</v>
      </c>
      <c r="X3270" s="14"/>
      <c r="Y3270" s="14"/>
      <c r="Z3270" s="14" t="s">
        <v>123</v>
      </c>
      <c r="AA3270" s="3" t="s">
        <v>23558</v>
      </c>
    </row>
    <row r="3271" spans="2:27" x14ac:dyDescent="0.2">
      <c r="B3271" s="14" t="s">
        <v>7583</v>
      </c>
      <c r="C3271" s="15" t="s">
        <v>23513</v>
      </c>
      <c r="D3271" s="12">
        <v>913</v>
      </c>
      <c r="E3271" s="15" t="s">
        <v>23527</v>
      </c>
      <c r="F3271" s="14" t="s">
        <v>7610</v>
      </c>
      <c r="G3271" s="14" t="s">
        <v>7611</v>
      </c>
      <c r="H3271" s="14" t="s">
        <v>7612</v>
      </c>
      <c r="I3271" s="14" t="s">
        <v>7585</v>
      </c>
      <c r="J3271" s="14" t="s">
        <v>7613</v>
      </c>
      <c r="K3271" s="14" t="s">
        <v>1026</v>
      </c>
      <c r="L3271" s="14" t="s">
        <v>7614</v>
      </c>
      <c r="M3271" s="14" t="s">
        <v>7615</v>
      </c>
      <c r="N3271" s="14"/>
      <c r="O3271" s="14"/>
      <c r="P3271" s="14" t="s">
        <v>36</v>
      </c>
      <c r="Q3271" s="15"/>
      <c r="R3271" s="14"/>
      <c r="S3271" s="14" t="s">
        <v>7606</v>
      </c>
      <c r="T3271" s="14">
        <v>12</v>
      </c>
      <c r="U3271" s="14" t="s">
        <v>7616</v>
      </c>
      <c r="V3271" s="14" t="s">
        <v>587</v>
      </c>
      <c r="W3271" s="14"/>
      <c r="X3271" s="14"/>
      <c r="Y3271" s="14"/>
      <c r="Z3271" s="14" t="s">
        <v>123</v>
      </c>
      <c r="AA3271" s="3" t="s">
        <v>23558</v>
      </c>
    </row>
    <row r="3272" spans="2:27" x14ac:dyDescent="0.2">
      <c r="B3272" s="14" t="s">
        <v>7583</v>
      </c>
      <c r="C3272" s="15" t="s">
        <v>23513</v>
      </c>
      <c r="D3272" s="12">
        <v>914</v>
      </c>
      <c r="E3272" s="15" t="s">
        <v>23527</v>
      </c>
      <c r="F3272" s="14" t="s">
        <v>7618</v>
      </c>
      <c r="G3272" s="14" t="s">
        <v>7619</v>
      </c>
      <c r="H3272" s="14" t="s">
        <v>7620</v>
      </c>
      <c r="I3272" s="14" t="s">
        <v>7621</v>
      </c>
      <c r="J3272" s="14" t="s">
        <v>117</v>
      </c>
      <c r="K3272" s="14" t="s">
        <v>1026</v>
      </c>
      <c r="L3272" s="14" t="s">
        <v>4957</v>
      </c>
      <c r="M3272" s="14" t="s">
        <v>4562</v>
      </c>
      <c r="N3272" s="14"/>
      <c r="O3272" s="14"/>
      <c r="P3272" s="14" t="s">
        <v>36</v>
      </c>
      <c r="Q3272" s="15"/>
      <c r="R3272" s="14"/>
      <c r="S3272" s="14" t="s">
        <v>7622</v>
      </c>
      <c r="T3272" s="14">
        <v>12</v>
      </c>
      <c r="U3272" s="14" t="s">
        <v>7623</v>
      </c>
      <c r="V3272" s="14" t="s">
        <v>522</v>
      </c>
      <c r="W3272" s="14" t="s">
        <v>7624</v>
      </c>
      <c r="X3272" s="14"/>
      <c r="Y3272" s="14"/>
      <c r="Z3272" s="14" t="s">
        <v>123</v>
      </c>
      <c r="AA3272" s="3" t="s">
        <v>23558</v>
      </c>
    </row>
    <row r="3273" spans="2:27" x14ac:dyDescent="0.2">
      <c r="B3273" s="14" t="s">
        <v>7583</v>
      </c>
      <c r="C3273" s="15" t="s">
        <v>23513</v>
      </c>
      <c r="D3273" s="12">
        <v>915</v>
      </c>
      <c r="E3273" s="15" t="s">
        <v>23527</v>
      </c>
      <c r="F3273" s="14" t="s">
        <v>7626</v>
      </c>
      <c r="G3273" s="14" t="s">
        <v>7627</v>
      </c>
      <c r="H3273" s="14" t="s">
        <v>7628</v>
      </c>
      <c r="I3273" s="14" t="s">
        <v>7621</v>
      </c>
      <c r="J3273" s="14" t="s">
        <v>1026</v>
      </c>
      <c r="K3273" s="14" t="s">
        <v>1026</v>
      </c>
      <c r="L3273" s="14" t="s">
        <v>4180</v>
      </c>
      <c r="M3273" s="14" t="s">
        <v>4180</v>
      </c>
      <c r="N3273" s="14"/>
      <c r="O3273" s="14"/>
      <c r="P3273" s="14" t="s">
        <v>36</v>
      </c>
      <c r="Q3273" s="15"/>
      <c r="R3273" s="14"/>
      <c r="S3273" s="14" t="s">
        <v>7606</v>
      </c>
      <c r="T3273" s="14">
        <v>11</v>
      </c>
      <c r="U3273" s="14" t="s">
        <v>7629</v>
      </c>
      <c r="V3273" s="14" t="s">
        <v>522</v>
      </c>
      <c r="W3273" s="14" t="s">
        <v>7630</v>
      </c>
      <c r="X3273" s="14"/>
      <c r="Y3273" s="14"/>
      <c r="Z3273" s="14" t="s">
        <v>123</v>
      </c>
      <c r="AA3273" s="3" t="s">
        <v>23558</v>
      </c>
    </row>
    <row r="3274" spans="2:27" x14ac:dyDescent="0.2">
      <c r="B3274" s="14" t="s">
        <v>7583</v>
      </c>
      <c r="C3274" s="15" t="s">
        <v>23513</v>
      </c>
      <c r="D3274" s="12">
        <v>916</v>
      </c>
      <c r="E3274" s="15" t="s">
        <v>23527</v>
      </c>
      <c r="F3274" s="14" t="s">
        <v>7632</v>
      </c>
      <c r="G3274" s="14" t="s">
        <v>7594</v>
      </c>
      <c r="H3274" s="14" t="s">
        <v>7633</v>
      </c>
      <c r="I3274" s="14" t="s">
        <v>4178</v>
      </c>
      <c r="J3274" s="14" t="s">
        <v>858</v>
      </c>
      <c r="K3274" s="14" t="s">
        <v>1026</v>
      </c>
      <c r="L3274" s="14" t="s">
        <v>7634</v>
      </c>
      <c r="M3274" s="14" t="s">
        <v>7634</v>
      </c>
      <c r="N3274" s="14"/>
      <c r="O3274" s="14"/>
      <c r="P3274" s="14" t="s">
        <v>36</v>
      </c>
      <c r="Q3274" s="15"/>
      <c r="R3274" s="14"/>
      <c r="S3274" s="14" t="s">
        <v>7635</v>
      </c>
      <c r="T3274" s="14">
        <v>12</v>
      </c>
      <c r="U3274" s="14" t="s">
        <v>7636</v>
      </c>
      <c r="V3274" s="14" t="s">
        <v>522</v>
      </c>
      <c r="W3274" s="14" t="s">
        <v>7637</v>
      </c>
      <c r="X3274" s="14"/>
      <c r="Y3274" s="14"/>
      <c r="Z3274" s="14" t="s">
        <v>123</v>
      </c>
      <c r="AA3274" s="3" t="s">
        <v>23558</v>
      </c>
    </row>
    <row r="3275" spans="2:27" x14ac:dyDescent="0.2">
      <c r="B3275" s="14" t="s">
        <v>7583</v>
      </c>
      <c r="C3275" s="15" t="s">
        <v>23513</v>
      </c>
      <c r="D3275" s="12">
        <v>917</v>
      </c>
      <c r="E3275" s="15" t="s">
        <v>23527</v>
      </c>
      <c r="F3275" s="14" t="s">
        <v>3688</v>
      </c>
      <c r="G3275" s="14" t="s">
        <v>7639</v>
      </c>
      <c r="H3275" s="14" t="s">
        <v>3690</v>
      </c>
      <c r="I3275" s="14" t="s">
        <v>4178</v>
      </c>
      <c r="J3275" s="14" t="s">
        <v>33</v>
      </c>
      <c r="K3275" s="14" t="s">
        <v>1026</v>
      </c>
      <c r="L3275" s="14" t="s">
        <v>7640</v>
      </c>
      <c r="M3275" s="14" t="s">
        <v>7640</v>
      </c>
      <c r="N3275" s="14"/>
      <c r="O3275" s="14"/>
      <c r="P3275" s="14" t="s">
        <v>36</v>
      </c>
      <c r="Q3275" s="15"/>
      <c r="R3275" s="14"/>
      <c r="S3275" s="14" t="s">
        <v>7641</v>
      </c>
      <c r="T3275" s="14">
        <v>12</v>
      </c>
      <c r="U3275" s="14" t="s">
        <v>7642</v>
      </c>
      <c r="V3275" s="14" t="s">
        <v>584</v>
      </c>
      <c r="W3275" s="14"/>
      <c r="X3275" s="14"/>
      <c r="Y3275" s="14"/>
      <c r="Z3275" s="14" t="s">
        <v>123</v>
      </c>
      <c r="AA3275" s="3" t="s">
        <v>23558</v>
      </c>
    </row>
    <row r="3276" spans="2:27" x14ac:dyDescent="0.2">
      <c r="B3276" s="14" t="s">
        <v>7583</v>
      </c>
      <c r="C3276" s="15" t="s">
        <v>23513</v>
      </c>
      <c r="D3276" s="12">
        <v>920</v>
      </c>
      <c r="E3276" s="15" t="s">
        <v>23527</v>
      </c>
      <c r="F3276" s="14" t="s">
        <v>7659</v>
      </c>
      <c r="G3276" s="14" t="s">
        <v>7660</v>
      </c>
      <c r="H3276" s="14" t="s">
        <v>7661</v>
      </c>
      <c r="I3276" s="14" t="s">
        <v>7655</v>
      </c>
      <c r="J3276" s="14" t="s">
        <v>4180</v>
      </c>
      <c r="K3276" s="14" t="s">
        <v>1026</v>
      </c>
      <c r="L3276" s="14" t="s">
        <v>7662</v>
      </c>
      <c r="M3276" s="14" t="s">
        <v>7662</v>
      </c>
      <c r="N3276" s="14"/>
      <c r="O3276" s="14"/>
      <c r="P3276" s="14" t="s">
        <v>36</v>
      </c>
      <c r="Q3276" s="15"/>
      <c r="R3276" s="14"/>
      <c r="S3276" s="14" t="s">
        <v>7663</v>
      </c>
      <c r="T3276" s="14">
        <v>12</v>
      </c>
      <c r="U3276" s="14" t="s">
        <v>7592</v>
      </c>
      <c r="V3276" s="14" t="s">
        <v>522</v>
      </c>
      <c r="W3276" s="14" t="s">
        <v>7664</v>
      </c>
      <c r="X3276" s="14"/>
      <c r="Y3276" s="14"/>
      <c r="Z3276" s="14" t="s">
        <v>123</v>
      </c>
      <c r="AA3276" s="3" t="s">
        <v>23558</v>
      </c>
    </row>
    <row r="3277" spans="2:27" x14ac:dyDescent="0.2">
      <c r="B3277" s="14" t="s">
        <v>7583</v>
      </c>
      <c r="C3277" s="15" t="s">
        <v>23513</v>
      </c>
      <c r="D3277" s="12">
        <v>921</v>
      </c>
      <c r="E3277" s="15" t="s">
        <v>23527</v>
      </c>
      <c r="F3277" s="14" t="s">
        <v>7666</v>
      </c>
      <c r="G3277" s="14" t="s">
        <v>7667</v>
      </c>
      <c r="H3277" s="14" t="s">
        <v>7667</v>
      </c>
      <c r="I3277" s="14" t="s">
        <v>7668</v>
      </c>
      <c r="J3277" s="14" t="s">
        <v>4180</v>
      </c>
      <c r="K3277" s="14" t="s">
        <v>1026</v>
      </c>
      <c r="L3277" s="14" t="s">
        <v>4180</v>
      </c>
      <c r="M3277" s="14" t="s">
        <v>4180</v>
      </c>
      <c r="N3277" s="14"/>
      <c r="O3277" s="14"/>
      <c r="P3277" s="14" t="s">
        <v>36</v>
      </c>
      <c r="Q3277" s="15"/>
      <c r="R3277" s="14"/>
      <c r="S3277" s="14" t="s">
        <v>7669</v>
      </c>
      <c r="T3277" s="14">
        <v>12</v>
      </c>
      <c r="U3277" s="14" t="s">
        <v>7670</v>
      </c>
      <c r="V3277" s="14" t="s">
        <v>522</v>
      </c>
      <c r="W3277" s="14" t="s">
        <v>7671</v>
      </c>
      <c r="X3277" s="14"/>
      <c r="Y3277" s="14"/>
      <c r="Z3277" s="14" t="s">
        <v>123</v>
      </c>
      <c r="AA3277" s="3" t="s">
        <v>23558</v>
      </c>
    </row>
    <row r="3278" spans="2:27" x14ac:dyDescent="0.2">
      <c r="B3278" s="14" t="s">
        <v>7583</v>
      </c>
      <c r="C3278" s="15" t="s">
        <v>23513</v>
      </c>
      <c r="D3278" s="12">
        <v>924</v>
      </c>
      <c r="E3278" s="15" t="s">
        <v>23527</v>
      </c>
      <c r="F3278" s="14" t="s">
        <v>7687</v>
      </c>
      <c r="G3278" s="14" t="s">
        <v>7688</v>
      </c>
      <c r="H3278" s="14" t="s">
        <v>7689</v>
      </c>
      <c r="I3278" s="14" t="s">
        <v>1177</v>
      </c>
      <c r="J3278" s="14" t="s">
        <v>2348</v>
      </c>
      <c r="K3278" s="14" t="s">
        <v>1026</v>
      </c>
      <c r="L3278" s="14" t="s">
        <v>7690</v>
      </c>
      <c r="M3278" s="14" t="s">
        <v>7690</v>
      </c>
      <c r="N3278" s="14"/>
      <c r="O3278" s="14"/>
      <c r="P3278" s="14" t="s">
        <v>36</v>
      </c>
      <c r="Q3278" s="15"/>
      <c r="R3278" s="14"/>
      <c r="S3278" s="14" t="s">
        <v>7656</v>
      </c>
      <c r="T3278" s="14">
        <v>12</v>
      </c>
      <c r="U3278" s="14" t="s">
        <v>7691</v>
      </c>
      <c r="V3278" s="14" t="s">
        <v>571</v>
      </c>
      <c r="W3278" s="14"/>
      <c r="X3278" s="14"/>
      <c r="Y3278" s="14"/>
      <c r="Z3278" s="14" t="s">
        <v>123</v>
      </c>
      <c r="AA3278" s="3" t="s">
        <v>23558</v>
      </c>
    </row>
    <row r="3279" spans="2:27" x14ac:dyDescent="0.2">
      <c r="B3279" s="14" t="s">
        <v>7583</v>
      </c>
      <c r="C3279" s="15" t="s">
        <v>23513</v>
      </c>
      <c r="D3279" s="12">
        <v>925</v>
      </c>
      <c r="E3279" s="15" t="s">
        <v>23527</v>
      </c>
      <c r="F3279" s="14" t="s">
        <v>7693</v>
      </c>
      <c r="G3279" s="14" t="s">
        <v>7694</v>
      </c>
      <c r="H3279" s="14" t="s">
        <v>7695</v>
      </c>
      <c r="I3279" s="14" t="s">
        <v>7696</v>
      </c>
      <c r="J3279" s="14" t="s">
        <v>170</v>
      </c>
      <c r="K3279" s="14" t="s">
        <v>1026</v>
      </c>
      <c r="L3279" s="14" t="s">
        <v>7697</v>
      </c>
      <c r="M3279" s="14" t="s">
        <v>7698</v>
      </c>
      <c r="N3279" s="14"/>
      <c r="O3279" s="14"/>
      <c r="P3279" s="14" t="s">
        <v>36</v>
      </c>
      <c r="Q3279" s="15"/>
      <c r="R3279" s="14"/>
      <c r="S3279" s="14"/>
      <c r="T3279" s="14">
        <v>13</v>
      </c>
      <c r="U3279" s="14" t="s">
        <v>7699</v>
      </c>
      <c r="V3279" s="14" t="s">
        <v>598</v>
      </c>
      <c r="W3279" s="14" t="s">
        <v>7700</v>
      </c>
      <c r="X3279" s="14"/>
      <c r="Y3279" s="14"/>
      <c r="Z3279" s="14" t="s">
        <v>38</v>
      </c>
      <c r="AA3279" s="3" t="s">
        <v>23558</v>
      </c>
    </row>
    <row r="3280" spans="2:27" x14ac:dyDescent="0.2">
      <c r="B3280" s="14" t="s">
        <v>7583</v>
      </c>
      <c r="C3280" s="15" t="s">
        <v>23513</v>
      </c>
      <c r="D3280" s="12">
        <v>928</v>
      </c>
      <c r="E3280" s="15" t="s">
        <v>23527</v>
      </c>
      <c r="F3280" s="14" t="s">
        <v>7716</v>
      </c>
      <c r="G3280" s="14" t="s">
        <v>7717</v>
      </c>
      <c r="H3280" s="14" t="s">
        <v>7718</v>
      </c>
      <c r="I3280" s="14" t="s">
        <v>1149</v>
      </c>
      <c r="J3280" s="14" t="s">
        <v>4180</v>
      </c>
      <c r="K3280" s="14" t="s">
        <v>1026</v>
      </c>
      <c r="L3280" s="14" t="s">
        <v>365</v>
      </c>
      <c r="M3280" s="14" t="s">
        <v>80</v>
      </c>
      <c r="N3280" s="14"/>
      <c r="O3280" s="14"/>
      <c r="P3280" s="14" t="s">
        <v>36</v>
      </c>
      <c r="Q3280" s="15"/>
      <c r="R3280" s="14"/>
      <c r="S3280" s="14" t="s">
        <v>7606</v>
      </c>
      <c r="T3280" s="14">
        <v>12</v>
      </c>
      <c r="U3280" s="14" t="s">
        <v>7719</v>
      </c>
      <c r="V3280" s="14" t="s">
        <v>536</v>
      </c>
      <c r="W3280" s="14"/>
      <c r="X3280" s="14"/>
      <c r="Y3280" s="14"/>
      <c r="Z3280" s="14" t="s">
        <v>123</v>
      </c>
      <c r="AA3280" s="3" t="s">
        <v>23558</v>
      </c>
    </row>
    <row r="3281" spans="2:27" x14ac:dyDescent="0.2">
      <c r="B3281" s="14" t="s">
        <v>7583</v>
      </c>
      <c r="C3281" s="15" t="s">
        <v>23513</v>
      </c>
      <c r="D3281" s="12">
        <v>930</v>
      </c>
      <c r="E3281" s="15" t="s">
        <v>23527</v>
      </c>
      <c r="F3281" s="14" t="s">
        <v>1277</v>
      </c>
      <c r="G3281" s="14" t="s">
        <v>7729</v>
      </c>
      <c r="H3281" s="14" t="s">
        <v>7730</v>
      </c>
      <c r="I3281" s="14" t="s">
        <v>1545</v>
      </c>
      <c r="J3281" s="14" t="s">
        <v>113</v>
      </c>
      <c r="K3281" s="14" t="s">
        <v>1026</v>
      </c>
      <c r="L3281" s="14" t="s">
        <v>7731</v>
      </c>
      <c r="M3281" s="14" t="s">
        <v>7731</v>
      </c>
      <c r="N3281" s="14"/>
      <c r="O3281" s="14"/>
      <c r="P3281" s="14" t="s">
        <v>36</v>
      </c>
      <c r="Q3281" s="15"/>
      <c r="R3281" s="14"/>
      <c r="S3281" s="14" t="s">
        <v>7598</v>
      </c>
      <c r="T3281" s="14">
        <v>12</v>
      </c>
      <c r="U3281" s="14" t="s">
        <v>1527</v>
      </c>
      <c r="V3281" s="14" t="s">
        <v>522</v>
      </c>
      <c r="W3281" s="14" t="s">
        <v>7732</v>
      </c>
      <c r="X3281" s="14"/>
      <c r="Y3281" s="14"/>
      <c r="Z3281" s="14" t="s">
        <v>123</v>
      </c>
      <c r="AA3281" s="3" t="s">
        <v>23558</v>
      </c>
    </row>
    <row r="3282" spans="2:27" x14ac:dyDescent="0.2">
      <c r="B3282" s="14" t="s">
        <v>7583</v>
      </c>
      <c r="C3282" s="15" t="s">
        <v>23513</v>
      </c>
      <c r="D3282" s="12">
        <v>931</v>
      </c>
      <c r="E3282" s="15" t="s">
        <v>23527</v>
      </c>
      <c r="F3282" s="14" t="s">
        <v>7734</v>
      </c>
      <c r="G3282" s="14" t="s">
        <v>7735</v>
      </c>
      <c r="H3282" s="14" t="s">
        <v>7736</v>
      </c>
      <c r="I3282" s="14" t="s">
        <v>657</v>
      </c>
      <c r="J3282" s="14" t="s">
        <v>932</v>
      </c>
      <c r="K3282" s="14" t="s">
        <v>1026</v>
      </c>
      <c r="L3282" s="14" t="s">
        <v>731</v>
      </c>
      <c r="M3282" s="14" t="s">
        <v>871</v>
      </c>
      <c r="N3282" s="14"/>
      <c r="O3282" s="14"/>
      <c r="P3282" s="14" t="s">
        <v>36</v>
      </c>
      <c r="Q3282" s="15"/>
      <c r="R3282" s="14"/>
      <c r="S3282" s="14" t="s">
        <v>7737</v>
      </c>
      <c r="T3282" s="14">
        <v>12</v>
      </c>
      <c r="U3282" s="14" t="s">
        <v>7623</v>
      </c>
      <c r="V3282" s="14" t="s">
        <v>522</v>
      </c>
      <c r="W3282" s="14" t="s">
        <v>7738</v>
      </c>
      <c r="X3282" s="14"/>
      <c r="Y3282" s="14"/>
      <c r="Z3282" s="14" t="s">
        <v>123</v>
      </c>
      <c r="AA3282" s="3" t="s">
        <v>23558</v>
      </c>
    </row>
    <row r="3283" spans="2:27" x14ac:dyDescent="0.2">
      <c r="B3283" s="14" t="s">
        <v>7583</v>
      </c>
      <c r="C3283" s="15" t="s">
        <v>23513</v>
      </c>
      <c r="D3283" s="12">
        <v>933</v>
      </c>
      <c r="E3283" s="15" t="s">
        <v>23527</v>
      </c>
      <c r="F3283" s="14" t="s">
        <v>7747</v>
      </c>
      <c r="G3283" s="14" t="s">
        <v>7748</v>
      </c>
      <c r="H3283" s="14" t="s">
        <v>7749</v>
      </c>
      <c r="I3283" s="14" t="s">
        <v>1156</v>
      </c>
      <c r="J3283" s="14" t="s">
        <v>995</v>
      </c>
      <c r="K3283" s="14" t="s">
        <v>1026</v>
      </c>
      <c r="L3283" s="14" t="s">
        <v>315</v>
      </c>
      <c r="M3283" s="14" t="s">
        <v>1994</v>
      </c>
      <c r="N3283" s="14"/>
      <c r="O3283" s="14"/>
      <c r="P3283" s="14" t="s">
        <v>36</v>
      </c>
      <c r="Q3283" s="15"/>
      <c r="R3283" s="14"/>
      <c r="S3283" s="14"/>
      <c r="T3283" s="14">
        <v>13</v>
      </c>
      <c r="U3283" s="14" t="s">
        <v>7750</v>
      </c>
      <c r="V3283" s="14" t="s">
        <v>522</v>
      </c>
      <c r="W3283" s="14" t="s">
        <v>7751</v>
      </c>
      <c r="X3283" s="14"/>
      <c r="Y3283" s="14"/>
      <c r="Z3283" s="14" t="s">
        <v>38</v>
      </c>
      <c r="AA3283" s="3" t="s">
        <v>23558</v>
      </c>
    </row>
    <row r="3284" spans="2:27" x14ac:dyDescent="0.2">
      <c r="B3284" s="14" t="s">
        <v>7583</v>
      </c>
      <c r="C3284" s="15" t="s">
        <v>23513</v>
      </c>
      <c r="D3284" s="12">
        <v>934</v>
      </c>
      <c r="E3284" s="15" t="s">
        <v>23527</v>
      </c>
      <c r="F3284" s="14" t="s">
        <v>7753</v>
      </c>
      <c r="G3284" s="14" t="s">
        <v>7754</v>
      </c>
      <c r="H3284" s="14" t="s">
        <v>7755</v>
      </c>
      <c r="I3284" s="14" t="s">
        <v>2853</v>
      </c>
      <c r="J3284" s="14" t="s">
        <v>128</v>
      </c>
      <c r="K3284" s="14" t="s">
        <v>1026</v>
      </c>
      <c r="L3284" s="14" t="s">
        <v>7756</v>
      </c>
      <c r="M3284" s="14" t="s">
        <v>7757</v>
      </c>
      <c r="N3284" s="14"/>
      <c r="O3284" s="14"/>
      <c r="P3284" s="14" t="s">
        <v>36</v>
      </c>
      <c r="Q3284" s="15"/>
      <c r="R3284" s="14"/>
      <c r="S3284" s="14" t="s">
        <v>7663</v>
      </c>
      <c r="T3284" s="14">
        <v>12</v>
      </c>
      <c r="U3284" s="14" t="s">
        <v>7758</v>
      </c>
      <c r="V3284" s="14" t="s">
        <v>522</v>
      </c>
      <c r="W3284" s="14" t="s">
        <v>7759</v>
      </c>
      <c r="X3284" s="14"/>
      <c r="Y3284" s="14"/>
      <c r="Z3284" s="14" t="s">
        <v>38</v>
      </c>
      <c r="AA3284" s="3" t="s">
        <v>23558</v>
      </c>
    </row>
    <row r="3285" spans="2:27" x14ac:dyDescent="0.2">
      <c r="B3285" s="14" t="s">
        <v>7583</v>
      </c>
      <c r="C3285" s="15" t="s">
        <v>23513</v>
      </c>
      <c r="D3285" s="12">
        <v>938</v>
      </c>
      <c r="E3285" s="15" t="s">
        <v>23527</v>
      </c>
      <c r="F3285" s="14" t="s">
        <v>7785</v>
      </c>
      <c r="G3285" s="14" t="s">
        <v>7786</v>
      </c>
      <c r="H3285" s="14" t="s">
        <v>7787</v>
      </c>
      <c r="I3285" s="14" t="s">
        <v>7591</v>
      </c>
      <c r="J3285" s="14" t="s">
        <v>94</v>
      </c>
      <c r="K3285" s="14" t="s">
        <v>1026</v>
      </c>
      <c r="L3285" s="14" t="s">
        <v>7788</v>
      </c>
      <c r="M3285" s="14" t="s">
        <v>7788</v>
      </c>
      <c r="N3285" s="14"/>
      <c r="O3285" s="14"/>
      <c r="P3285" s="14" t="s">
        <v>36</v>
      </c>
      <c r="Q3285" s="15"/>
      <c r="R3285" s="14"/>
      <c r="S3285" s="14" t="s">
        <v>7789</v>
      </c>
      <c r="T3285" s="14">
        <v>12</v>
      </c>
      <c r="U3285" s="14" t="s">
        <v>7790</v>
      </c>
      <c r="V3285" s="14" t="s">
        <v>571</v>
      </c>
      <c r="W3285" s="14" t="s">
        <v>7791</v>
      </c>
      <c r="X3285" s="14"/>
      <c r="Y3285" s="14"/>
      <c r="Z3285" s="14" t="s">
        <v>123</v>
      </c>
      <c r="AA3285" s="3" t="s">
        <v>23558</v>
      </c>
    </row>
    <row r="3286" spans="2:27" x14ac:dyDescent="0.2">
      <c r="B3286" s="14" t="s">
        <v>7583</v>
      </c>
      <c r="C3286" s="15" t="s">
        <v>23513</v>
      </c>
      <c r="D3286" s="12">
        <v>939</v>
      </c>
      <c r="E3286" s="15" t="s">
        <v>23527</v>
      </c>
      <c r="F3286" s="14" t="s">
        <v>7793</v>
      </c>
      <c r="G3286" s="14" t="s">
        <v>7794</v>
      </c>
      <c r="H3286" s="14" t="s">
        <v>7795</v>
      </c>
      <c r="I3286" s="14" t="s">
        <v>7591</v>
      </c>
      <c r="J3286" s="14" t="s">
        <v>383</v>
      </c>
      <c r="K3286" s="14" t="s">
        <v>1026</v>
      </c>
      <c r="L3286" s="14" t="s">
        <v>7796</v>
      </c>
      <c r="M3286" s="14" t="s">
        <v>7796</v>
      </c>
      <c r="N3286" s="14"/>
      <c r="O3286" s="14"/>
      <c r="P3286" s="14" t="s">
        <v>36</v>
      </c>
      <c r="Q3286" s="15"/>
      <c r="R3286" s="14"/>
      <c r="S3286" s="14" t="s">
        <v>7606</v>
      </c>
      <c r="T3286" s="14">
        <v>12</v>
      </c>
      <c r="U3286" s="14" t="s">
        <v>7706</v>
      </c>
      <c r="V3286" s="14" t="s">
        <v>522</v>
      </c>
      <c r="W3286" s="14"/>
      <c r="X3286" s="14"/>
      <c r="Y3286" s="14"/>
      <c r="Z3286" s="14" t="s">
        <v>123</v>
      </c>
      <c r="AA3286" s="3" t="s">
        <v>23558</v>
      </c>
    </row>
    <row r="3287" spans="2:27" x14ac:dyDescent="0.2">
      <c r="B3287" s="14" t="s">
        <v>7583</v>
      </c>
      <c r="C3287" s="15" t="s">
        <v>23513</v>
      </c>
      <c r="D3287" s="12">
        <v>940</v>
      </c>
      <c r="E3287" s="15" t="s">
        <v>23527</v>
      </c>
      <c r="F3287" s="14" t="s">
        <v>7798</v>
      </c>
      <c r="G3287" s="14" t="s">
        <v>7799</v>
      </c>
      <c r="H3287" s="14" t="s">
        <v>7800</v>
      </c>
      <c r="I3287" s="14" t="s">
        <v>7801</v>
      </c>
      <c r="J3287" s="14" t="s">
        <v>57</v>
      </c>
      <c r="K3287" s="14" t="s">
        <v>1026</v>
      </c>
      <c r="L3287" s="14" t="s">
        <v>1077</v>
      </c>
      <c r="M3287" s="14" t="s">
        <v>5238</v>
      </c>
      <c r="N3287" s="14"/>
      <c r="O3287" s="14"/>
      <c r="P3287" s="14" t="s">
        <v>36</v>
      </c>
      <c r="Q3287" s="15"/>
      <c r="R3287" s="14"/>
      <c r="S3287" s="14"/>
      <c r="T3287" s="14">
        <v>13</v>
      </c>
      <c r="U3287" s="14" t="s">
        <v>7590</v>
      </c>
      <c r="V3287" s="14" t="s">
        <v>514</v>
      </c>
      <c r="W3287" s="14" t="s">
        <v>7802</v>
      </c>
      <c r="X3287" s="14"/>
      <c r="Y3287" s="14"/>
      <c r="Z3287" s="14" t="s">
        <v>38</v>
      </c>
      <c r="AA3287" s="3" t="s">
        <v>23558</v>
      </c>
    </row>
    <row r="3288" spans="2:27" x14ac:dyDescent="0.2">
      <c r="B3288" s="14" t="s">
        <v>7583</v>
      </c>
      <c r="C3288" s="15" t="s">
        <v>23513</v>
      </c>
      <c r="D3288" s="12">
        <v>943</v>
      </c>
      <c r="E3288" s="15" t="s">
        <v>23527</v>
      </c>
      <c r="F3288" s="14" t="s">
        <v>7815</v>
      </c>
      <c r="G3288" s="14" t="s">
        <v>7816</v>
      </c>
      <c r="H3288" s="14" t="s">
        <v>7817</v>
      </c>
      <c r="I3288" s="14" t="s">
        <v>7818</v>
      </c>
      <c r="J3288" s="14" t="s">
        <v>103</v>
      </c>
      <c r="K3288" s="14" t="s">
        <v>1026</v>
      </c>
      <c r="L3288" s="14" t="s">
        <v>7819</v>
      </c>
      <c r="M3288" s="14" t="s">
        <v>7819</v>
      </c>
      <c r="N3288" s="14"/>
      <c r="O3288" s="14"/>
      <c r="P3288" s="14" t="s">
        <v>36</v>
      </c>
      <c r="Q3288" s="15"/>
      <c r="R3288" s="14"/>
      <c r="S3288" s="14" t="s">
        <v>7669</v>
      </c>
      <c r="T3288" s="14">
        <v>12</v>
      </c>
      <c r="U3288" s="14" t="s">
        <v>7820</v>
      </c>
      <c r="V3288" s="14" t="s">
        <v>522</v>
      </c>
      <c r="W3288" s="14" t="s">
        <v>7821</v>
      </c>
      <c r="X3288" s="14"/>
      <c r="Y3288" s="14"/>
      <c r="Z3288" s="14" t="s">
        <v>123</v>
      </c>
      <c r="AA3288" s="3" t="s">
        <v>23558</v>
      </c>
    </row>
    <row r="3289" spans="2:27" x14ac:dyDescent="0.2">
      <c r="B3289" s="14" t="s">
        <v>7583</v>
      </c>
      <c r="C3289" s="15" t="s">
        <v>23513</v>
      </c>
      <c r="D3289" s="12">
        <v>946</v>
      </c>
      <c r="E3289" s="15" t="s">
        <v>23527</v>
      </c>
      <c r="F3289" s="14" t="s">
        <v>7837</v>
      </c>
      <c r="G3289" s="14" t="s">
        <v>7838</v>
      </c>
      <c r="H3289" s="14" t="s">
        <v>7839</v>
      </c>
      <c r="I3289" s="14" t="s">
        <v>4551</v>
      </c>
      <c r="J3289" s="14" t="s">
        <v>128</v>
      </c>
      <c r="K3289" s="14" t="s">
        <v>1026</v>
      </c>
      <c r="L3289" s="14" t="s">
        <v>255</v>
      </c>
      <c r="M3289" s="14" t="s">
        <v>255</v>
      </c>
      <c r="N3289" s="14"/>
      <c r="O3289" s="14"/>
      <c r="P3289" s="14" t="s">
        <v>36</v>
      </c>
      <c r="Q3289" s="15"/>
      <c r="R3289" s="14"/>
      <c r="S3289" s="14" t="s">
        <v>7663</v>
      </c>
      <c r="T3289" s="14">
        <v>12</v>
      </c>
      <c r="U3289" s="14" t="s">
        <v>7840</v>
      </c>
      <c r="V3289" s="14" t="s">
        <v>530</v>
      </c>
      <c r="W3289" s="14" t="s">
        <v>7841</v>
      </c>
      <c r="X3289" s="14"/>
      <c r="Y3289" s="14"/>
      <c r="Z3289" s="14" t="s">
        <v>123</v>
      </c>
      <c r="AA3289" s="3" t="s">
        <v>23558</v>
      </c>
    </row>
    <row r="3290" spans="2:27" x14ac:dyDescent="0.2">
      <c r="B3290" s="14" t="s">
        <v>7583</v>
      </c>
      <c r="C3290" s="15" t="s">
        <v>23513</v>
      </c>
      <c r="D3290" s="12">
        <v>947</v>
      </c>
      <c r="E3290" s="15" t="s">
        <v>23527</v>
      </c>
      <c r="F3290" s="14" t="s">
        <v>5773</v>
      </c>
      <c r="G3290" s="14" t="s">
        <v>7843</v>
      </c>
      <c r="H3290" s="14" t="s">
        <v>5775</v>
      </c>
      <c r="I3290" s="14" t="s">
        <v>7844</v>
      </c>
      <c r="J3290" s="14" t="s">
        <v>4180</v>
      </c>
      <c r="K3290" s="14" t="s">
        <v>1026</v>
      </c>
      <c r="L3290" s="14" t="s">
        <v>4180</v>
      </c>
      <c r="M3290" s="14" t="s">
        <v>4180</v>
      </c>
      <c r="N3290" s="14"/>
      <c r="O3290" s="14"/>
      <c r="P3290" s="14" t="s">
        <v>36</v>
      </c>
      <c r="Q3290" s="15"/>
      <c r="R3290" s="14"/>
      <c r="S3290" s="14" t="s">
        <v>7725</v>
      </c>
      <c r="T3290" s="14">
        <v>12</v>
      </c>
      <c r="U3290" s="14" t="s">
        <v>7790</v>
      </c>
      <c r="V3290" s="14" t="s">
        <v>571</v>
      </c>
      <c r="W3290" s="14" t="s">
        <v>7845</v>
      </c>
      <c r="X3290" s="14"/>
      <c r="Y3290" s="14"/>
      <c r="Z3290" s="14" t="s">
        <v>123</v>
      </c>
      <c r="AA3290" s="3" t="s">
        <v>23558</v>
      </c>
    </row>
    <row r="3291" spans="2:27" x14ac:dyDescent="0.2">
      <c r="B3291" s="14" t="s">
        <v>7583</v>
      </c>
      <c r="C3291" s="15" t="s">
        <v>23513</v>
      </c>
      <c r="D3291" s="12">
        <v>949</v>
      </c>
      <c r="E3291" s="15" t="s">
        <v>23527</v>
      </c>
      <c r="F3291" s="14" t="s">
        <v>6274</v>
      </c>
      <c r="G3291" s="14" t="s">
        <v>7853</v>
      </c>
      <c r="H3291" s="14" t="s">
        <v>6276</v>
      </c>
      <c r="I3291" s="14" t="s">
        <v>1135</v>
      </c>
      <c r="J3291" s="14" t="s">
        <v>301</v>
      </c>
      <c r="K3291" s="14" t="s">
        <v>1026</v>
      </c>
      <c r="L3291" s="14" t="s">
        <v>6277</v>
      </c>
      <c r="M3291" s="14" t="s">
        <v>6277</v>
      </c>
      <c r="N3291" s="14"/>
      <c r="O3291" s="14"/>
      <c r="P3291" s="14" t="s">
        <v>36</v>
      </c>
      <c r="Q3291" s="15"/>
      <c r="R3291" s="14"/>
      <c r="S3291" s="14" t="s">
        <v>7622</v>
      </c>
      <c r="T3291" s="14">
        <v>12</v>
      </c>
      <c r="U3291" s="14" t="s">
        <v>7587</v>
      </c>
      <c r="V3291" s="14" t="s">
        <v>522</v>
      </c>
      <c r="W3291" s="14" t="s">
        <v>7854</v>
      </c>
      <c r="X3291" s="14"/>
      <c r="Y3291" s="14"/>
      <c r="Z3291" s="14" t="s">
        <v>123</v>
      </c>
      <c r="AA3291" s="3" t="s">
        <v>23558</v>
      </c>
    </row>
    <row r="3292" spans="2:27" x14ac:dyDescent="0.2">
      <c r="B3292" s="14" t="s">
        <v>7583</v>
      </c>
      <c r="C3292" s="15" t="s">
        <v>23513</v>
      </c>
      <c r="D3292" s="12">
        <v>950</v>
      </c>
      <c r="E3292" s="15" t="s">
        <v>23527</v>
      </c>
      <c r="F3292" s="14" t="s">
        <v>7855</v>
      </c>
      <c r="G3292" s="14" t="s">
        <v>7856</v>
      </c>
      <c r="H3292" s="14" t="s">
        <v>7857</v>
      </c>
      <c r="I3292" s="14" t="s">
        <v>7858</v>
      </c>
      <c r="J3292" s="14" t="s">
        <v>128</v>
      </c>
      <c r="K3292" s="14" t="s">
        <v>1026</v>
      </c>
      <c r="L3292" s="14" t="s">
        <v>7859</v>
      </c>
      <c r="M3292" s="14" t="s">
        <v>7859</v>
      </c>
      <c r="N3292" s="14"/>
      <c r="O3292" s="14"/>
      <c r="P3292" s="14" t="s">
        <v>36</v>
      </c>
      <c r="Q3292" s="15"/>
      <c r="R3292" s="14"/>
      <c r="S3292" s="14" t="s">
        <v>7635</v>
      </c>
      <c r="T3292" s="14">
        <v>12</v>
      </c>
      <c r="U3292" s="14" t="s">
        <v>7860</v>
      </c>
      <c r="V3292" s="14" t="s">
        <v>522</v>
      </c>
      <c r="W3292" s="14"/>
      <c r="X3292" s="14"/>
      <c r="Y3292" s="14"/>
      <c r="Z3292" s="14" t="s">
        <v>38</v>
      </c>
      <c r="AA3292" s="3" t="s">
        <v>23558</v>
      </c>
    </row>
    <row r="3293" spans="2:27" x14ac:dyDescent="0.2">
      <c r="B3293" s="14" t="s">
        <v>7583</v>
      </c>
      <c r="C3293" s="15" t="s">
        <v>23513</v>
      </c>
      <c r="D3293" s="12">
        <v>951</v>
      </c>
      <c r="E3293" s="15" t="s">
        <v>23527</v>
      </c>
      <c r="F3293" s="14" t="s">
        <v>7862</v>
      </c>
      <c r="G3293" s="14" t="s">
        <v>7863</v>
      </c>
      <c r="H3293" s="14" t="s">
        <v>7864</v>
      </c>
      <c r="I3293" s="14" t="s">
        <v>2303</v>
      </c>
      <c r="J3293" s="14" t="s">
        <v>4180</v>
      </c>
      <c r="K3293" s="14" t="s">
        <v>1026</v>
      </c>
      <c r="L3293" s="14" t="s">
        <v>4180</v>
      </c>
      <c r="M3293" s="14" t="s">
        <v>4180</v>
      </c>
      <c r="N3293" s="14"/>
      <c r="O3293" s="14"/>
      <c r="P3293" s="14" t="s">
        <v>36</v>
      </c>
      <c r="Q3293" s="15"/>
      <c r="R3293" s="14"/>
      <c r="S3293" s="14" t="s">
        <v>7663</v>
      </c>
      <c r="T3293" s="14">
        <v>12</v>
      </c>
      <c r="U3293" s="14" t="s">
        <v>7592</v>
      </c>
      <c r="V3293" s="14" t="s">
        <v>522</v>
      </c>
      <c r="W3293" s="14" t="s">
        <v>7865</v>
      </c>
      <c r="X3293" s="14"/>
      <c r="Y3293" s="14"/>
      <c r="Z3293" s="14" t="s">
        <v>123</v>
      </c>
      <c r="AA3293" s="3" t="s">
        <v>23558</v>
      </c>
    </row>
    <row r="3294" spans="2:27" x14ac:dyDescent="0.2">
      <c r="B3294" s="14" t="s">
        <v>7583</v>
      </c>
      <c r="C3294" s="15" t="s">
        <v>23513</v>
      </c>
      <c r="D3294" s="12">
        <v>954</v>
      </c>
      <c r="E3294" s="15" t="s">
        <v>23527</v>
      </c>
      <c r="F3294" s="14" t="s">
        <v>7880</v>
      </c>
      <c r="G3294" s="14" t="s">
        <v>7881</v>
      </c>
      <c r="H3294" s="14" t="s">
        <v>7882</v>
      </c>
      <c r="I3294" s="14" t="s">
        <v>2066</v>
      </c>
      <c r="J3294" s="14" t="s">
        <v>271</v>
      </c>
      <c r="K3294" s="14" t="s">
        <v>1026</v>
      </c>
      <c r="L3294" s="14" t="s">
        <v>144</v>
      </c>
      <c r="M3294" s="14" t="s">
        <v>7883</v>
      </c>
      <c r="N3294" s="14"/>
      <c r="O3294" s="14"/>
      <c r="P3294" s="14" t="s">
        <v>36</v>
      </c>
      <c r="Q3294" s="15"/>
      <c r="R3294" s="14"/>
      <c r="S3294" s="14" t="s">
        <v>7606</v>
      </c>
      <c r="T3294" s="14">
        <v>12</v>
      </c>
      <c r="U3294" s="14" t="s">
        <v>7884</v>
      </c>
      <c r="V3294" s="14" t="s">
        <v>1050</v>
      </c>
      <c r="W3294" s="14" t="s">
        <v>7885</v>
      </c>
      <c r="X3294" s="14"/>
      <c r="Y3294" s="14"/>
      <c r="Z3294" s="14" t="s">
        <v>123</v>
      </c>
      <c r="AA3294" s="3" t="s">
        <v>23558</v>
      </c>
    </row>
    <row r="3295" spans="2:27" x14ac:dyDescent="0.2">
      <c r="B3295" s="14" t="s">
        <v>7583</v>
      </c>
      <c r="C3295" s="15" t="s">
        <v>23513</v>
      </c>
      <c r="D3295" s="12">
        <v>955</v>
      </c>
      <c r="E3295" s="15" t="s">
        <v>23527</v>
      </c>
      <c r="F3295" s="14" t="s">
        <v>3998</v>
      </c>
      <c r="G3295" s="14" t="s">
        <v>7887</v>
      </c>
      <c r="H3295" s="14" t="s">
        <v>4000</v>
      </c>
      <c r="I3295" s="14" t="s">
        <v>7888</v>
      </c>
      <c r="J3295" s="14" t="s">
        <v>129</v>
      </c>
      <c r="K3295" s="14" t="s">
        <v>1026</v>
      </c>
      <c r="L3295" s="14" t="s">
        <v>592</v>
      </c>
      <c r="M3295" s="14" t="s">
        <v>592</v>
      </c>
      <c r="N3295" s="14"/>
      <c r="O3295" s="14"/>
      <c r="P3295" s="14" t="s">
        <v>36</v>
      </c>
      <c r="Q3295" s="15"/>
      <c r="R3295" s="14"/>
      <c r="S3295" s="14" t="s">
        <v>7725</v>
      </c>
      <c r="T3295" s="14">
        <v>12</v>
      </c>
      <c r="U3295" s="14" t="s">
        <v>3606</v>
      </c>
      <c r="V3295" s="14" t="s">
        <v>522</v>
      </c>
      <c r="W3295" s="14" t="s">
        <v>7889</v>
      </c>
      <c r="X3295" s="14"/>
      <c r="Y3295" s="14"/>
      <c r="Z3295" s="14" t="s">
        <v>123</v>
      </c>
      <c r="AA3295" s="3" t="s">
        <v>23558</v>
      </c>
    </row>
    <row r="3296" spans="2:27" x14ac:dyDescent="0.2">
      <c r="B3296" s="14" t="s">
        <v>7583</v>
      </c>
      <c r="C3296" s="15" t="s">
        <v>23513</v>
      </c>
      <c r="D3296" s="12">
        <v>956</v>
      </c>
      <c r="E3296" s="15" t="s">
        <v>23527</v>
      </c>
      <c r="F3296" s="14" t="s">
        <v>7891</v>
      </c>
      <c r="G3296" s="14" t="s">
        <v>7892</v>
      </c>
      <c r="H3296" s="14" t="s">
        <v>7893</v>
      </c>
      <c r="I3296" s="14" t="s">
        <v>7894</v>
      </c>
      <c r="J3296" s="14" t="s">
        <v>185</v>
      </c>
      <c r="K3296" s="14" t="s">
        <v>1026</v>
      </c>
      <c r="L3296" s="14" t="s">
        <v>365</v>
      </c>
      <c r="M3296" s="14" t="s">
        <v>174</v>
      </c>
      <c r="N3296" s="14"/>
      <c r="O3296" s="14"/>
      <c r="P3296" s="14" t="s">
        <v>36</v>
      </c>
      <c r="Q3296" s="15"/>
      <c r="R3296" s="14"/>
      <c r="S3296" s="14" t="s">
        <v>7635</v>
      </c>
      <c r="T3296" s="14">
        <v>12</v>
      </c>
      <c r="U3296" s="14" t="s">
        <v>7895</v>
      </c>
      <c r="V3296" s="14" t="s">
        <v>522</v>
      </c>
      <c r="W3296" s="14" t="s">
        <v>7896</v>
      </c>
      <c r="X3296" s="14"/>
      <c r="Y3296" s="14"/>
      <c r="Z3296" s="14" t="s">
        <v>123</v>
      </c>
      <c r="AA3296" s="3" t="s">
        <v>23558</v>
      </c>
    </row>
    <row r="3297" spans="2:27" x14ac:dyDescent="0.2">
      <c r="B3297" s="14" t="s">
        <v>7583</v>
      </c>
      <c r="C3297" s="15" t="s">
        <v>23513</v>
      </c>
      <c r="D3297" s="12">
        <v>958</v>
      </c>
      <c r="E3297" s="15" t="s">
        <v>23527</v>
      </c>
      <c r="F3297" s="14"/>
      <c r="G3297" s="14" t="s">
        <v>7906</v>
      </c>
      <c r="H3297" s="14" t="s">
        <v>7907</v>
      </c>
      <c r="I3297" s="14" t="s">
        <v>7908</v>
      </c>
      <c r="J3297" s="14" t="s">
        <v>93</v>
      </c>
      <c r="K3297" s="14" t="s">
        <v>1026</v>
      </c>
      <c r="L3297" s="14" t="s">
        <v>7909</v>
      </c>
      <c r="M3297" s="14" t="s">
        <v>7909</v>
      </c>
      <c r="N3297" s="14"/>
      <c r="O3297" s="14"/>
      <c r="P3297" s="14" t="s">
        <v>36</v>
      </c>
      <c r="Q3297" s="15"/>
      <c r="R3297" s="14"/>
      <c r="S3297" s="14" t="s">
        <v>7725</v>
      </c>
      <c r="T3297" s="14">
        <v>12</v>
      </c>
      <c r="U3297" s="14" t="s">
        <v>7790</v>
      </c>
      <c r="V3297" s="14" t="s">
        <v>571</v>
      </c>
      <c r="W3297" s="14" t="s">
        <v>7910</v>
      </c>
      <c r="X3297" s="14"/>
      <c r="Y3297" s="14"/>
      <c r="Z3297" s="14" t="s">
        <v>123</v>
      </c>
      <c r="AA3297" s="3" t="s">
        <v>23558</v>
      </c>
    </row>
    <row r="3298" spans="2:27" x14ac:dyDescent="0.2">
      <c r="B3298" s="14" t="s">
        <v>7583</v>
      </c>
      <c r="C3298" s="15" t="s">
        <v>23513</v>
      </c>
      <c r="D3298" s="12">
        <v>959</v>
      </c>
      <c r="E3298" s="15" t="s">
        <v>23527</v>
      </c>
      <c r="F3298" s="14" t="s">
        <v>7912</v>
      </c>
      <c r="G3298" s="14" t="s">
        <v>7913</v>
      </c>
      <c r="H3298" s="14" t="s">
        <v>7914</v>
      </c>
      <c r="I3298" s="14" t="s">
        <v>7915</v>
      </c>
      <c r="J3298" s="14" t="s">
        <v>303</v>
      </c>
      <c r="K3298" s="14" t="s">
        <v>1026</v>
      </c>
      <c r="L3298" s="14" t="s">
        <v>7916</v>
      </c>
      <c r="M3298" s="14" t="s">
        <v>7916</v>
      </c>
      <c r="N3298" s="14"/>
      <c r="O3298" s="14"/>
      <c r="P3298" s="14" t="s">
        <v>36</v>
      </c>
      <c r="Q3298" s="15"/>
      <c r="R3298" s="14"/>
      <c r="S3298" s="14" t="s">
        <v>7663</v>
      </c>
      <c r="T3298" s="14">
        <v>12</v>
      </c>
      <c r="U3298" s="14" t="s">
        <v>7592</v>
      </c>
      <c r="V3298" s="14" t="s">
        <v>522</v>
      </c>
      <c r="W3298" s="14" t="s">
        <v>7917</v>
      </c>
      <c r="X3298" s="14"/>
      <c r="Y3298" s="14"/>
      <c r="Z3298" s="14" t="s">
        <v>123</v>
      </c>
      <c r="AA3298" s="3" t="s">
        <v>23558</v>
      </c>
    </row>
    <row r="3299" spans="2:27" x14ac:dyDescent="0.2">
      <c r="B3299" s="14" t="s">
        <v>7583</v>
      </c>
      <c r="C3299" s="15" t="s">
        <v>23513</v>
      </c>
      <c r="D3299" s="12">
        <v>960</v>
      </c>
      <c r="E3299" s="15" t="s">
        <v>23527</v>
      </c>
      <c r="F3299" s="14" t="s">
        <v>2157</v>
      </c>
      <c r="G3299" s="14" t="s">
        <v>7919</v>
      </c>
      <c r="H3299" s="14" t="s">
        <v>2159</v>
      </c>
      <c r="I3299" s="14" t="s">
        <v>919</v>
      </c>
      <c r="J3299" s="14" t="s">
        <v>448</v>
      </c>
      <c r="K3299" s="14" t="s">
        <v>1026</v>
      </c>
      <c r="L3299" s="14" t="s">
        <v>7920</v>
      </c>
      <c r="M3299" s="14" t="s">
        <v>7920</v>
      </c>
      <c r="N3299" s="14"/>
      <c r="O3299" s="14"/>
      <c r="P3299" s="14" t="s">
        <v>36</v>
      </c>
      <c r="Q3299" s="15"/>
      <c r="R3299" s="14"/>
      <c r="S3299" s="14" t="s">
        <v>7921</v>
      </c>
      <c r="T3299" s="14">
        <v>12</v>
      </c>
      <c r="U3299" s="14" t="s">
        <v>7922</v>
      </c>
      <c r="V3299" s="14" t="s">
        <v>598</v>
      </c>
      <c r="W3299" s="14" t="s">
        <v>7923</v>
      </c>
      <c r="X3299" s="14"/>
      <c r="Y3299" s="14"/>
      <c r="Z3299" s="14" t="s">
        <v>123</v>
      </c>
      <c r="AA3299" s="3" t="s">
        <v>23558</v>
      </c>
    </row>
    <row r="3300" spans="2:27" x14ac:dyDescent="0.2">
      <c r="B3300" s="14" t="s">
        <v>7583</v>
      </c>
      <c r="C3300" s="15" t="s">
        <v>23513</v>
      </c>
      <c r="D3300" s="12">
        <v>961</v>
      </c>
      <c r="E3300" s="15" t="s">
        <v>23527</v>
      </c>
      <c r="F3300" s="14" t="s">
        <v>2162</v>
      </c>
      <c r="G3300" s="14" t="s">
        <v>7925</v>
      </c>
      <c r="H3300" s="14" t="s">
        <v>2164</v>
      </c>
      <c r="I3300" s="14" t="s">
        <v>894</v>
      </c>
      <c r="J3300" s="14" t="s">
        <v>179</v>
      </c>
      <c r="K3300" s="14" t="s">
        <v>1026</v>
      </c>
      <c r="L3300" s="14" t="s">
        <v>7926</v>
      </c>
      <c r="M3300" s="14" t="s">
        <v>7926</v>
      </c>
      <c r="N3300" s="14"/>
      <c r="O3300" s="14"/>
      <c r="P3300" s="14" t="s">
        <v>36</v>
      </c>
      <c r="Q3300" s="15"/>
      <c r="R3300" s="14"/>
      <c r="S3300" s="14" t="s">
        <v>7635</v>
      </c>
      <c r="T3300" s="14">
        <v>12</v>
      </c>
      <c r="U3300" s="14" t="s">
        <v>7927</v>
      </c>
      <c r="V3300" s="14" t="s">
        <v>514</v>
      </c>
      <c r="W3300" s="14" t="s">
        <v>7928</v>
      </c>
      <c r="X3300" s="14"/>
      <c r="Y3300" s="14"/>
      <c r="Z3300" s="14" t="s">
        <v>123</v>
      </c>
      <c r="AA3300" s="3" t="s">
        <v>23558</v>
      </c>
    </row>
    <row r="3301" spans="2:27" x14ac:dyDescent="0.2">
      <c r="B3301" s="14" t="s">
        <v>7583</v>
      </c>
      <c r="C3301" s="15" t="s">
        <v>23513</v>
      </c>
      <c r="D3301" s="12">
        <v>962</v>
      </c>
      <c r="E3301" s="15" t="s">
        <v>23527</v>
      </c>
      <c r="F3301" s="14"/>
      <c r="G3301" s="14" t="s">
        <v>7930</v>
      </c>
      <c r="H3301" s="14" t="s">
        <v>7931</v>
      </c>
      <c r="I3301" s="14" t="s">
        <v>1413</v>
      </c>
      <c r="J3301" s="14" t="s">
        <v>121</v>
      </c>
      <c r="K3301" s="14" t="s">
        <v>1026</v>
      </c>
      <c r="L3301" s="14" t="s">
        <v>365</v>
      </c>
      <c r="M3301" s="14" t="s">
        <v>626</v>
      </c>
      <c r="N3301" s="14"/>
      <c r="O3301" s="14"/>
      <c r="P3301" s="14" t="s">
        <v>36</v>
      </c>
      <c r="Q3301" s="15"/>
      <c r="R3301" s="14"/>
      <c r="S3301" s="14" t="s">
        <v>7932</v>
      </c>
      <c r="T3301" s="14">
        <v>12</v>
      </c>
      <c r="U3301" s="14" t="s">
        <v>7933</v>
      </c>
      <c r="V3301" s="14" t="s">
        <v>584</v>
      </c>
      <c r="W3301" s="14" t="s">
        <v>7934</v>
      </c>
      <c r="X3301" s="14"/>
      <c r="Y3301" s="14"/>
      <c r="Z3301" s="14" t="s">
        <v>123</v>
      </c>
      <c r="AA3301" s="3" t="s">
        <v>23558</v>
      </c>
    </row>
    <row r="3302" spans="2:27" x14ac:dyDescent="0.2">
      <c r="B3302" s="14" t="s">
        <v>7583</v>
      </c>
      <c r="C3302" s="15" t="s">
        <v>23513</v>
      </c>
      <c r="D3302" s="12">
        <v>968</v>
      </c>
      <c r="E3302" s="15" t="s">
        <v>23527</v>
      </c>
      <c r="F3302" s="14" t="s">
        <v>7963</v>
      </c>
      <c r="G3302" s="14" t="s">
        <v>7964</v>
      </c>
      <c r="H3302" s="14" t="s">
        <v>7965</v>
      </c>
      <c r="I3302" s="14" t="s">
        <v>7966</v>
      </c>
      <c r="J3302" s="14" t="s">
        <v>837</v>
      </c>
      <c r="K3302" s="14" t="s">
        <v>1026</v>
      </c>
      <c r="L3302" s="14" t="s">
        <v>7967</v>
      </c>
      <c r="M3302" s="14" t="s">
        <v>168</v>
      </c>
      <c r="N3302" s="14"/>
      <c r="O3302" s="14"/>
      <c r="P3302" s="14" t="s">
        <v>36</v>
      </c>
      <c r="Q3302" s="15"/>
      <c r="R3302" s="14"/>
      <c r="S3302" s="14" t="s">
        <v>7725</v>
      </c>
      <c r="T3302" s="14">
        <v>12</v>
      </c>
      <c r="U3302" s="14" t="s">
        <v>7968</v>
      </c>
      <c r="V3302" s="14" t="s">
        <v>522</v>
      </c>
      <c r="W3302" s="14"/>
      <c r="X3302" s="14"/>
      <c r="Y3302" s="14"/>
      <c r="Z3302" s="14" t="s">
        <v>123</v>
      </c>
      <c r="AA3302" s="3" t="s">
        <v>23558</v>
      </c>
    </row>
    <row r="3303" spans="2:27" x14ac:dyDescent="0.2">
      <c r="B3303" s="14" t="s">
        <v>7583</v>
      </c>
      <c r="C3303" s="15" t="s">
        <v>23513</v>
      </c>
      <c r="D3303" s="12">
        <v>969</v>
      </c>
      <c r="E3303" s="15" t="s">
        <v>23527</v>
      </c>
      <c r="F3303" s="14" t="s">
        <v>7970</v>
      </c>
      <c r="G3303" s="14" t="s">
        <v>7971</v>
      </c>
      <c r="H3303" s="14" t="s">
        <v>7972</v>
      </c>
      <c r="I3303" s="14" t="s">
        <v>1162</v>
      </c>
      <c r="J3303" s="14" t="s">
        <v>334</v>
      </c>
      <c r="K3303" s="14" t="s">
        <v>1026</v>
      </c>
      <c r="L3303" s="14" t="s">
        <v>7973</v>
      </c>
      <c r="M3303" s="14" t="s">
        <v>7973</v>
      </c>
      <c r="N3303" s="14"/>
      <c r="O3303" s="14"/>
      <c r="P3303" s="14" t="s">
        <v>36</v>
      </c>
      <c r="Q3303" s="15"/>
      <c r="R3303" s="14"/>
      <c r="S3303" s="14" t="s">
        <v>7669</v>
      </c>
      <c r="T3303" s="14">
        <v>12</v>
      </c>
      <c r="U3303" s="14" t="s">
        <v>7974</v>
      </c>
      <c r="V3303" s="14" t="s">
        <v>522</v>
      </c>
      <c r="W3303" s="14" t="s">
        <v>7975</v>
      </c>
      <c r="X3303" s="14"/>
      <c r="Y3303" s="14"/>
      <c r="Z3303" s="14" t="s">
        <v>123</v>
      </c>
      <c r="AA3303" s="3" t="s">
        <v>23558</v>
      </c>
    </row>
    <row r="3304" spans="2:27" x14ac:dyDescent="0.2">
      <c r="B3304" s="14" t="s">
        <v>7583</v>
      </c>
      <c r="C3304" s="15" t="s">
        <v>23513</v>
      </c>
      <c r="D3304" s="12">
        <v>970</v>
      </c>
      <c r="E3304" s="15" t="s">
        <v>23527</v>
      </c>
      <c r="F3304" s="14" t="s">
        <v>7977</v>
      </c>
      <c r="G3304" s="14" t="s">
        <v>7978</v>
      </c>
      <c r="H3304" s="14" t="s">
        <v>7979</v>
      </c>
      <c r="I3304" s="14" t="s">
        <v>7980</v>
      </c>
      <c r="J3304" s="14" t="s">
        <v>4180</v>
      </c>
      <c r="K3304" s="14" t="s">
        <v>1026</v>
      </c>
      <c r="L3304" s="14" t="s">
        <v>365</v>
      </c>
      <c r="M3304" s="14" t="s">
        <v>271</v>
      </c>
      <c r="N3304" s="14"/>
      <c r="O3304" s="14"/>
      <c r="P3304" s="14" t="s">
        <v>36</v>
      </c>
      <c r="Q3304" s="15"/>
      <c r="R3304" s="14"/>
      <c r="S3304" s="14" t="s">
        <v>7635</v>
      </c>
      <c r="T3304" s="14">
        <v>12</v>
      </c>
      <c r="U3304" s="14" t="s">
        <v>7939</v>
      </c>
      <c r="V3304" s="14" t="s">
        <v>514</v>
      </c>
      <c r="W3304" s="14" t="s">
        <v>7981</v>
      </c>
      <c r="X3304" s="14"/>
      <c r="Y3304" s="14"/>
      <c r="Z3304" s="14" t="s">
        <v>123</v>
      </c>
      <c r="AA3304" s="3" t="s">
        <v>23558</v>
      </c>
    </row>
    <row r="3305" spans="2:27" x14ac:dyDescent="0.2">
      <c r="B3305" s="14" t="s">
        <v>3582</v>
      </c>
      <c r="C3305" s="15" t="s">
        <v>23513</v>
      </c>
      <c r="D3305" s="12">
        <v>358</v>
      </c>
      <c r="E3305" s="15" t="s">
        <v>23519</v>
      </c>
      <c r="F3305" s="14" t="s">
        <v>3862</v>
      </c>
      <c r="G3305" s="14" t="s">
        <v>3863</v>
      </c>
      <c r="H3305" s="14" t="s">
        <v>3864</v>
      </c>
      <c r="I3305" s="14" t="s">
        <v>3865</v>
      </c>
      <c r="J3305" s="14" t="s">
        <v>86</v>
      </c>
      <c r="K3305" s="14" t="s">
        <v>1026</v>
      </c>
      <c r="L3305" s="14" t="s">
        <v>174</v>
      </c>
      <c r="M3305" s="14" t="s">
        <v>463</v>
      </c>
      <c r="N3305" s="14"/>
      <c r="O3305" s="14"/>
      <c r="P3305" s="14" t="s">
        <v>3866</v>
      </c>
      <c r="Q3305" s="15"/>
      <c r="R3305" s="14" t="s">
        <v>1041</v>
      </c>
      <c r="S3305" s="14" t="s">
        <v>3596</v>
      </c>
      <c r="T3305" s="14">
        <v>12</v>
      </c>
      <c r="U3305" s="14" t="s">
        <v>3867</v>
      </c>
      <c r="V3305" s="14" t="s">
        <v>522</v>
      </c>
      <c r="W3305" s="14" t="s">
        <v>3868</v>
      </c>
      <c r="X3305" s="14"/>
      <c r="Y3305" s="14"/>
      <c r="Z3305" s="14" t="s">
        <v>123</v>
      </c>
      <c r="AA3305" s="3" t="s">
        <v>23558</v>
      </c>
    </row>
    <row r="3306" spans="2:27" x14ac:dyDescent="0.2">
      <c r="B3306" s="14" t="s">
        <v>1182</v>
      </c>
      <c r="C3306" s="15" t="s">
        <v>23513</v>
      </c>
      <c r="D3306" s="12">
        <v>50</v>
      </c>
      <c r="E3306" s="15" t="s">
        <v>23515</v>
      </c>
      <c r="F3306" s="14" t="s">
        <v>1483</v>
      </c>
      <c r="G3306" s="14" t="s">
        <v>1484</v>
      </c>
      <c r="H3306" s="14" t="s">
        <v>1485</v>
      </c>
      <c r="I3306" s="14" t="s">
        <v>1486</v>
      </c>
      <c r="J3306" s="14" t="s">
        <v>129</v>
      </c>
      <c r="K3306" s="14" t="s">
        <v>1026</v>
      </c>
      <c r="L3306" s="14" t="s">
        <v>365</v>
      </c>
      <c r="M3306" s="14" t="s">
        <v>546</v>
      </c>
      <c r="N3306" s="14"/>
      <c r="O3306" s="14"/>
      <c r="P3306" s="14" t="s">
        <v>1487</v>
      </c>
      <c r="Q3306" s="15"/>
      <c r="R3306" s="14" t="s">
        <v>1488</v>
      </c>
      <c r="S3306" s="14" t="s">
        <v>1194</v>
      </c>
      <c r="T3306" s="14">
        <v>12</v>
      </c>
      <c r="U3306" s="14" t="s">
        <v>1489</v>
      </c>
      <c r="V3306" s="14" t="s">
        <v>598</v>
      </c>
      <c r="W3306" s="14"/>
      <c r="X3306" s="14"/>
      <c r="Y3306" s="14"/>
      <c r="Z3306" s="14" t="s">
        <v>123</v>
      </c>
      <c r="AA3306" s="3" t="s">
        <v>23558</v>
      </c>
    </row>
    <row r="3307" spans="2:27" x14ac:dyDescent="0.2">
      <c r="B3307" s="14" t="s">
        <v>3582</v>
      </c>
      <c r="C3307" s="15" t="s">
        <v>23513</v>
      </c>
      <c r="D3307" s="12">
        <v>370</v>
      </c>
      <c r="E3307" s="15" t="s">
        <v>23519</v>
      </c>
      <c r="F3307" s="14" t="s">
        <v>3941</v>
      </c>
      <c r="G3307" s="14" t="s">
        <v>3942</v>
      </c>
      <c r="H3307" s="14" t="s">
        <v>3943</v>
      </c>
      <c r="I3307" s="14" t="s">
        <v>3944</v>
      </c>
      <c r="J3307" s="14" t="s">
        <v>366</v>
      </c>
      <c r="K3307" s="14" t="s">
        <v>1026</v>
      </c>
      <c r="L3307" s="14" t="s">
        <v>365</v>
      </c>
      <c r="M3307" s="14" t="s">
        <v>136</v>
      </c>
      <c r="N3307" s="14"/>
      <c r="O3307" s="14"/>
      <c r="P3307" s="14" t="s">
        <v>1487</v>
      </c>
      <c r="Q3307" s="15"/>
      <c r="R3307" s="14" t="s">
        <v>1032</v>
      </c>
      <c r="S3307" s="14" t="s">
        <v>3624</v>
      </c>
      <c r="T3307" s="14">
        <v>12</v>
      </c>
      <c r="U3307" s="14" t="s">
        <v>3945</v>
      </c>
      <c r="V3307" s="14" t="s">
        <v>522</v>
      </c>
      <c r="W3307" s="14" t="s">
        <v>3946</v>
      </c>
      <c r="X3307" s="14"/>
      <c r="Y3307" s="14"/>
      <c r="Z3307" s="14" t="s">
        <v>123</v>
      </c>
      <c r="AA3307" s="3" t="s">
        <v>23558</v>
      </c>
    </row>
    <row r="3308" spans="2:27" x14ac:dyDescent="0.2">
      <c r="B3308" s="14" t="s">
        <v>1182</v>
      </c>
      <c r="C3308" s="15" t="s">
        <v>23513</v>
      </c>
      <c r="D3308" s="12">
        <v>6</v>
      </c>
      <c r="E3308" s="15" t="s">
        <v>23515</v>
      </c>
      <c r="F3308" s="14" t="s">
        <v>1217</v>
      </c>
      <c r="G3308" s="14" t="s">
        <v>1218</v>
      </c>
      <c r="H3308" s="14" t="s">
        <v>1219</v>
      </c>
      <c r="I3308" s="14" t="s">
        <v>1214</v>
      </c>
      <c r="J3308" s="14" t="s">
        <v>109</v>
      </c>
      <c r="K3308" s="14" t="s">
        <v>1026</v>
      </c>
      <c r="L3308" s="14" t="s">
        <v>365</v>
      </c>
      <c r="M3308" s="14" t="s">
        <v>115</v>
      </c>
      <c r="N3308" s="14"/>
      <c r="O3308" s="14"/>
      <c r="P3308" s="14" t="s">
        <v>41</v>
      </c>
      <c r="Q3308" s="15"/>
      <c r="R3308" s="14" t="s">
        <v>1220</v>
      </c>
      <c r="S3308" s="14" t="s">
        <v>1194</v>
      </c>
      <c r="T3308" s="14">
        <v>12</v>
      </c>
      <c r="U3308" s="14" t="s">
        <v>1221</v>
      </c>
      <c r="V3308" s="14" t="s">
        <v>522</v>
      </c>
      <c r="W3308" s="14" t="s">
        <v>1222</v>
      </c>
      <c r="X3308" s="14"/>
      <c r="Y3308" s="14"/>
      <c r="Z3308" s="14" t="s">
        <v>38</v>
      </c>
      <c r="AA3308" s="3" t="s">
        <v>23558</v>
      </c>
    </row>
    <row r="3309" spans="2:27" x14ac:dyDescent="0.2">
      <c r="B3309" s="14" t="s">
        <v>1182</v>
      </c>
      <c r="C3309" s="15" t="s">
        <v>23513</v>
      </c>
      <c r="D3309" s="12">
        <v>14</v>
      </c>
      <c r="E3309" s="15" t="s">
        <v>23515</v>
      </c>
      <c r="F3309" s="14" t="s">
        <v>1271</v>
      </c>
      <c r="G3309" s="14" t="s">
        <v>1272</v>
      </c>
      <c r="H3309" s="14" t="s">
        <v>1273</v>
      </c>
      <c r="I3309" s="14" t="s">
        <v>1274</v>
      </c>
      <c r="J3309" s="14" t="s">
        <v>487</v>
      </c>
      <c r="K3309" s="14" t="s">
        <v>1026</v>
      </c>
      <c r="L3309" s="14" t="s">
        <v>117</v>
      </c>
      <c r="M3309" s="14" t="s">
        <v>384</v>
      </c>
      <c r="N3309" s="14"/>
      <c r="O3309" s="14"/>
      <c r="P3309" s="14" t="s">
        <v>41</v>
      </c>
      <c r="Q3309" s="15"/>
      <c r="R3309" s="14" t="s">
        <v>1275</v>
      </c>
      <c r="S3309" s="14" t="s">
        <v>1194</v>
      </c>
      <c r="T3309" s="14">
        <v>12</v>
      </c>
      <c r="U3309" s="14" t="s">
        <v>1215</v>
      </c>
      <c r="V3309" s="14" t="s">
        <v>618</v>
      </c>
      <c r="W3309" s="14"/>
      <c r="X3309" s="14"/>
      <c r="Y3309" s="14"/>
      <c r="Z3309" s="14" t="s">
        <v>38</v>
      </c>
      <c r="AA3309" s="3" t="s">
        <v>23558</v>
      </c>
    </row>
    <row r="3310" spans="2:27" x14ac:dyDescent="0.2">
      <c r="B3310" s="14" t="s">
        <v>1182</v>
      </c>
      <c r="C3310" s="15" t="s">
        <v>23513</v>
      </c>
      <c r="D3310" s="12">
        <v>23</v>
      </c>
      <c r="E3310" s="15" t="s">
        <v>23515</v>
      </c>
      <c r="F3310" s="14" t="s">
        <v>1329</v>
      </c>
      <c r="G3310" s="14" t="s">
        <v>1330</v>
      </c>
      <c r="H3310" s="14" t="s">
        <v>1331</v>
      </c>
      <c r="I3310" s="14" t="s">
        <v>1332</v>
      </c>
      <c r="J3310" s="14" t="s">
        <v>182</v>
      </c>
      <c r="K3310" s="14" t="s">
        <v>1026</v>
      </c>
      <c r="L3310" s="14" t="s">
        <v>365</v>
      </c>
      <c r="M3310" s="14" t="s">
        <v>185</v>
      </c>
      <c r="N3310" s="14"/>
      <c r="O3310" s="14"/>
      <c r="P3310" s="14" t="s">
        <v>41</v>
      </c>
      <c r="Q3310" s="15"/>
      <c r="R3310" s="14" t="s">
        <v>1333</v>
      </c>
      <c r="S3310" s="14" t="s">
        <v>1194</v>
      </c>
      <c r="T3310" s="14">
        <v>12</v>
      </c>
      <c r="U3310" s="14" t="s">
        <v>1202</v>
      </c>
      <c r="V3310" s="14" t="s">
        <v>522</v>
      </c>
      <c r="W3310" s="14"/>
      <c r="X3310" s="14"/>
      <c r="Y3310" s="14"/>
      <c r="Z3310" s="14" t="s">
        <v>38</v>
      </c>
      <c r="AA3310" s="3" t="s">
        <v>23558</v>
      </c>
    </row>
    <row r="3311" spans="2:27" x14ac:dyDescent="0.2">
      <c r="B3311" s="14" t="s">
        <v>2382</v>
      </c>
      <c r="C3311" s="15" t="s">
        <v>23513</v>
      </c>
      <c r="D3311" s="12">
        <v>166</v>
      </c>
      <c r="E3311" s="15" t="s">
        <v>23518</v>
      </c>
      <c r="F3311" s="14" t="s">
        <v>2512</v>
      </c>
      <c r="G3311" s="14" t="s">
        <v>2513</v>
      </c>
      <c r="H3311" s="14" t="s">
        <v>2514</v>
      </c>
      <c r="I3311" s="14" t="s">
        <v>2398</v>
      </c>
      <c r="J3311" s="14" t="s">
        <v>1000</v>
      </c>
      <c r="K3311" s="14" t="s">
        <v>1026</v>
      </c>
      <c r="L3311" s="14" t="s">
        <v>2515</v>
      </c>
      <c r="M3311" s="14" t="s">
        <v>523</v>
      </c>
      <c r="N3311" s="14"/>
      <c r="O3311" s="14"/>
      <c r="P3311" s="14" t="s">
        <v>41</v>
      </c>
      <c r="Q3311" s="15"/>
      <c r="R3311" s="14"/>
      <c r="S3311" s="14" t="s">
        <v>2391</v>
      </c>
      <c r="T3311" s="14">
        <v>12</v>
      </c>
      <c r="U3311" s="14" t="s">
        <v>2516</v>
      </c>
      <c r="V3311" s="14" t="s">
        <v>522</v>
      </c>
      <c r="W3311" s="14" t="s">
        <v>2517</v>
      </c>
      <c r="X3311" s="14"/>
      <c r="Y3311" s="14"/>
      <c r="Z3311" s="14" t="s">
        <v>38</v>
      </c>
      <c r="AA3311" s="3" t="s">
        <v>23558</v>
      </c>
    </row>
    <row r="3312" spans="2:27" x14ac:dyDescent="0.2">
      <c r="B3312" s="14" t="s">
        <v>2382</v>
      </c>
      <c r="C3312" s="15" t="s">
        <v>23513</v>
      </c>
      <c r="D3312" s="12">
        <v>171</v>
      </c>
      <c r="E3312" s="15" t="s">
        <v>23518</v>
      </c>
      <c r="F3312" s="14" t="s">
        <v>2544</v>
      </c>
      <c r="G3312" s="14" t="s">
        <v>2545</v>
      </c>
      <c r="H3312" s="14" t="s">
        <v>2546</v>
      </c>
      <c r="I3312" s="14" t="s">
        <v>2547</v>
      </c>
      <c r="J3312" s="14" t="s">
        <v>87</v>
      </c>
      <c r="K3312" s="14" t="s">
        <v>1026</v>
      </c>
      <c r="L3312" s="14" t="s">
        <v>2548</v>
      </c>
      <c r="M3312" s="14" t="s">
        <v>523</v>
      </c>
      <c r="N3312" s="14"/>
      <c r="O3312" s="14"/>
      <c r="P3312" s="14" t="s">
        <v>41</v>
      </c>
      <c r="Q3312" s="15"/>
      <c r="R3312" s="14"/>
      <c r="S3312" s="14" t="s">
        <v>2399</v>
      </c>
      <c r="T3312" s="14">
        <v>12</v>
      </c>
      <c r="U3312" s="14" t="s">
        <v>2457</v>
      </c>
      <c r="V3312" s="14" t="s">
        <v>522</v>
      </c>
      <c r="W3312" s="14" t="s">
        <v>2549</v>
      </c>
      <c r="X3312" s="14"/>
      <c r="Y3312" s="14"/>
      <c r="Z3312" s="14" t="s">
        <v>38</v>
      </c>
      <c r="AA3312" s="3" t="s">
        <v>23558</v>
      </c>
    </row>
    <row r="3313" spans="2:27" x14ac:dyDescent="0.2">
      <c r="B3313" s="14" t="s">
        <v>2382</v>
      </c>
      <c r="C3313" s="15" t="s">
        <v>23513</v>
      </c>
      <c r="D3313" s="12">
        <v>198</v>
      </c>
      <c r="E3313" s="15" t="s">
        <v>23518</v>
      </c>
      <c r="F3313" s="14" t="s">
        <v>2736</v>
      </c>
      <c r="G3313" s="14" t="s">
        <v>2737</v>
      </c>
      <c r="H3313" s="14" t="s">
        <v>2738</v>
      </c>
      <c r="I3313" s="14" t="s">
        <v>968</v>
      </c>
      <c r="J3313" s="14" t="s">
        <v>626</v>
      </c>
      <c r="K3313" s="14" t="s">
        <v>1026</v>
      </c>
      <c r="L3313" s="14" t="s">
        <v>891</v>
      </c>
      <c r="M3313" s="14" t="s">
        <v>523</v>
      </c>
      <c r="N3313" s="14"/>
      <c r="O3313" s="14"/>
      <c r="P3313" s="14" t="s">
        <v>41</v>
      </c>
      <c r="Q3313" s="15"/>
      <c r="R3313" s="14"/>
      <c r="S3313" s="14" t="s">
        <v>2399</v>
      </c>
      <c r="T3313" s="14">
        <v>12</v>
      </c>
      <c r="U3313" s="14" t="s">
        <v>2421</v>
      </c>
      <c r="V3313" s="14" t="s">
        <v>522</v>
      </c>
      <c r="W3313" s="14" t="s">
        <v>2739</v>
      </c>
      <c r="X3313" s="14"/>
      <c r="Y3313" s="14"/>
      <c r="Z3313" s="14" t="s">
        <v>38</v>
      </c>
      <c r="AA3313" s="3" t="s">
        <v>23558</v>
      </c>
    </row>
    <row r="3314" spans="2:27" x14ac:dyDescent="0.2">
      <c r="B3314" s="14" t="s">
        <v>2382</v>
      </c>
      <c r="C3314" s="15" t="s">
        <v>23513</v>
      </c>
      <c r="D3314" s="12">
        <v>207</v>
      </c>
      <c r="E3314" s="15" t="s">
        <v>23518</v>
      </c>
      <c r="F3314" s="14" t="s">
        <v>2790</v>
      </c>
      <c r="G3314" s="14" t="s">
        <v>2791</v>
      </c>
      <c r="H3314" s="14" t="s">
        <v>2792</v>
      </c>
      <c r="I3314" s="14" t="s">
        <v>812</v>
      </c>
      <c r="J3314" s="14" t="s">
        <v>718</v>
      </c>
      <c r="K3314" s="14" t="s">
        <v>1026</v>
      </c>
      <c r="L3314" s="14" t="s">
        <v>2793</v>
      </c>
      <c r="M3314" s="14" t="s">
        <v>523</v>
      </c>
      <c r="N3314" s="14"/>
      <c r="O3314" s="14"/>
      <c r="P3314" s="14" t="s">
        <v>41</v>
      </c>
      <c r="Q3314" s="15"/>
      <c r="R3314" s="14"/>
      <c r="S3314" s="14" t="s">
        <v>2393</v>
      </c>
      <c r="T3314" s="14">
        <v>12</v>
      </c>
      <c r="U3314" s="14" t="s">
        <v>957</v>
      </c>
      <c r="V3314" s="14" t="s">
        <v>522</v>
      </c>
      <c r="W3314" s="14" t="s">
        <v>2794</v>
      </c>
      <c r="X3314" s="14"/>
      <c r="Y3314" s="14"/>
      <c r="Z3314" s="14" t="s">
        <v>38</v>
      </c>
      <c r="AA3314" s="3" t="s">
        <v>23558</v>
      </c>
    </row>
    <row r="3315" spans="2:27" x14ac:dyDescent="0.2">
      <c r="B3315" s="14" t="s">
        <v>2382</v>
      </c>
      <c r="C3315" s="15" t="s">
        <v>23513</v>
      </c>
      <c r="D3315" s="12">
        <v>209</v>
      </c>
      <c r="E3315" s="15" t="s">
        <v>23518</v>
      </c>
      <c r="F3315" s="14" t="s">
        <v>2802</v>
      </c>
      <c r="G3315" s="14" t="s">
        <v>2803</v>
      </c>
      <c r="H3315" s="14" t="s">
        <v>2804</v>
      </c>
      <c r="I3315" s="14" t="s">
        <v>945</v>
      </c>
      <c r="J3315" s="14" t="s">
        <v>130</v>
      </c>
      <c r="K3315" s="14" t="s">
        <v>1026</v>
      </c>
      <c r="L3315" s="14" t="s">
        <v>2805</v>
      </c>
      <c r="M3315" s="14" t="s">
        <v>2806</v>
      </c>
      <c r="N3315" s="14"/>
      <c r="O3315" s="14"/>
      <c r="P3315" s="14" t="s">
        <v>41</v>
      </c>
      <c r="Q3315" s="15"/>
      <c r="R3315" s="14"/>
      <c r="S3315" s="14" t="s">
        <v>2393</v>
      </c>
      <c r="T3315" s="14">
        <v>12</v>
      </c>
      <c r="U3315" s="14" t="s">
        <v>2394</v>
      </c>
      <c r="V3315" s="14" t="s">
        <v>522</v>
      </c>
      <c r="W3315" s="14" t="s">
        <v>2807</v>
      </c>
      <c r="X3315" s="14"/>
      <c r="Y3315" s="14"/>
      <c r="Z3315" s="14" t="s">
        <v>38</v>
      </c>
      <c r="AA3315" s="3" t="s">
        <v>23558</v>
      </c>
    </row>
    <row r="3316" spans="2:27" x14ac:dyDescent="0.2">
      <c r="B3316" s="14" t="s">
        <v>2382</v>
      </c>
      <c r="C3316" s="15" t="s">
        <v>23513</v>
      </c>
      <c r="D3316" s="12">
        <v>224</v>
      </c>
      <c r="E3316" s="15" t="s">
        <v>23518</v>
      </c>
      <c r="F3316" s="14" t="s">
        <v>2900</v>
      </c>
      <c r="G3316" s="14" t="s">
        <v>2901</v>
      </c>
      <c r="H3316" s="14" t="s">
        <v>2902</v>
      </c>
      <c r="I3316" s="14" t="s">
        <v>2903</v>
      </c>
      <c r="J3316" s="14" t="s">
        <v>499</v>
      </c>
      <c r="K3316" s="14" t="s">
        <v>1026</v>
      </c>
      <c r="L3316" s="14" t="s">
        <v>234</v>
      </c>
      <c r="M3316" s="14" t="s">
        <v>440</v>
      </c>
      <c r="N3316" s="14"/>
      <c r="O3316" s="14"/>
      <c r="P3316" s="14" t="s">
        <v>41</v>
      </c>
      <c r="Q3316" s="15"/>
      <c r="R3316" s="14"/>
      <c r="S3316" s="14" t="s">
        <v>2387</v>
      </c>
      <c r="T3316" s="14">
        <v>12</v>
      </c>
      <c r="U3316" s="14" t="s">
        <v>2388</v>
      </c>
      <c r="V3316" s="14" t="s">
        <v>522</v>
      </c>
      <c r="W3316" s="14" t="s">
        <v>2904</v>
      </c>
      <c r="X3316" s="14"/>
      <c r="Y3316" s="14"/>
      <c r="Z3316" s="14" t="s">
        <v>38</v>
      </c>
      <c r="AA3316" s="3" t="s">
        <v>23558</v>
      </c>
    </row>
    <row r="3317" spans="2:27" x14ac:dyDescent="0.2">
      <c r="B3317" s="14" t="s">
        <v>2382</v>
      </c>
      <c r="C3317" s="15" t="s">
        <v>23513</v>
      </c>
      <c r="D3317" s="12">
        <v>266</v>
      </c>
      <c r="E3317" s="15" t="s">
        <v>23518</v>
      </c>
      <c r="F3317" s="14" t="s">
        <v>3155</v>
      </c>
      <c r="G3317" s="14" t="s">
        <v>3156</v>
      </c>
      <c r="H3317" s="14" t="s">
        <v>3157</v>
      </c>
      <c r="I3317" s="14" t="s">
        <v>2461</v>
      </c>
      <c r="J3317" s="14" t="s">
        <v>448</v>
      </c>
      <c r="K3317" s="14" t="s">
        <v>1026</v>
      </c>
      <c r="L3317" s="14" t="s">
        <v>3158</v>
      </c>
      <c r="M3317" s="14" t="s">
        <v>523</v>
      </c>
      <c r="N3317" s="14"/>
      <c r="O3317" s="14"/>
      <c r="P3317" s="14" t="s">
        <v>41</v>
      </c>
      <c r="Q3317" s="15"/>
      <c r="R3317" s="14"/>
      <c r="S3317" s="14" t="s">
        <v>2393</v>
      </c>
      <c r="T3317" s="14">
        <v>12</v>
      </c>
      <c r="U3317" s="14" t="s">
        <v>2421</v>
      </c>
      <c r="V3317" s="14" t="s">
        <v>522</v>
      </c>
      <c r="W3317" s="14" t="s">
        <v>3159</v>
      </c>
      <c r="X3317" s="14"/>
      <c r="Y3317" s="14"/>
      <c r="Z3317" s="14" t="s">
        <v>38</v>
      </c>
      <c r="AA3317" s="3" t="s">
        <v>23558</v>
      </c>
    </row>
    <row r="3318" spans="2:27" x14ac:dyDescent="0.2">
      <c r="B3318" s="14" t="s">
        <v>2382</v>
      </c>
      <c r="C3318" s="15" t="s">
        <v>23513</v>
      </c>
      <c r="D3318" s="12">
        <v>272</v>
      </c>
      <c r="E3318" s="15" t="s">
        <v>23518</v>
      </c>
      <c r="F3318" s="14" t="s">
        <v>3192</v>
      </c>
      <c r="G3318" s="14" t="s">
        <v>3193</v>
      </c>
      <c r="H3318" s="14" t="s">
        <v>3194</v>
      </c>
      <c r="I3318" s="14" t="s">
        <v>3195</v>
      </c>
      <c r="J3318" s="14" t="s">
        <v>523</v>
      </c>
      <c r="K3318" s="14" t="s">
        <v>1026</v>
      </c>
      <c r="L3318" s="14" t="s">
        <v>365</v>
      </c>
      <c r="M3318" s="14" t="s">
        <v>128</v>
      </c>
      <c r="N3318" s="14"/>
      <c r="O3318" s="14"/>
      <c r="P3318" s="14" t="s">
        <v>41</v>
      </c>
      <c r="Q3318" s="15"/>
      <c r="R3318" s="14"/>
      <c r="S3318" s="14" t="s">
        <v>2393</v>
      </c>
      <c r="T3318" s="14">
        <v>12</v>
      </c>
      <c r="U3318" s="14" t="s">
        <v>3196</v>
      </c>
      <c r="V3318" s="14" t="s">
        <v>522</v>
      </c>
      <c r="W3318" s="14" t="s">
        <v>3197</v>
      </c>
      <c r="X3318" s="14"/>
      <c r="Y3318" s="14"/>
      <c r="Z3318" s="14" t="s">
        <v>38</v>
      </c>
      <c r="AA3318" s="3" t="s">
        <v>23558</v>
      </c>
    </row>
    <row r="3319" spans="2:27" x14ac:dyDescent="0.2">
      <c r="B3319" s="14" t="s">
        <v>2382</v>
      </c>
      <c r="C3319" s="15" t="s">
        <v>23513</v>
      </c>
      <c r="D3319" s="12">
        <v>282</v>
      </c>
      <c r="E3319" s="15" t="s">
        <v>23518</v>
      </c>
      <c r="F3319" s="14" t="s">
        <v>3257</v>
      </c>
      <c r="G3319" s="14" t="s">
        <v>3258</v>
      </c>
      <c r="H3319" s="14" t="s">
        <v>3259</v>
      </c>
      <c r="I3319" s="14" t="s">
        <v>979</v>
      </c>
      <c r="J3319" s="14" t="s">
        <v>626</v>
      </c>
      <c r="K3319" s="14" t="s">
        <v>1026</v>
      </c>
      <c r="L3319" s="14" t="s">
        <v>3260</v>
      </c>
      <c r="M3319" s="14" t="s">
        <v>523</v>
      </c>
      <c r="N3319" s="14"/>
      <c r="O3319" s="14"/>
      <c r="P3319" s="14" t="s">
        <v>41</v>
      </c>
      <c r="Q3319" s="15"/>
      <c r="R3319" s="14"/>
      <c r="S3319" s="14" t="s">
        <v>2393</v>
      </c>
      <c r="T3319" s="14">
        <v>12</v>
      </c>
      <c r="U3319" s="14" t="s">
        <v>2421</v>
      </c>
      <c r="V3319" s="14" t="s">
        <v>522</v>
      </c>
      <c r="W3319" s="14" t="s">
        <v>3261</v>
      </c>
      <c r="X3319" s="14"/>
      <c r="Y3319" s="14"/>
      <c r="Z3319" s="14" t="s">
        <v>38</v>
      </c>
      <c r="AA3319" s="3" t="s">
        <v>23558</v>
      </c>
    </row>
    <row r="3320" spans="2:27" x14ac:dyDescent="0.2">
      <c r="B3320" s="14" t="s">
        <v>2382</v>
      </c>
      <c r="C3320" s="15" t="s">
        <v>23513</v>
      </c>
      <c r="D3320" s="12">
        <v>289</v>
      </c>
      <c r="E3320" s="15" t="s">
        <v>23518</v>
      </c>
      <c r="F3320" s="14" t="s">
        <v>3303</v>
      </c>
      <c r="G3320" s="14" t="s">
        <v>3304</v>
      </c>
      <c r="H3320" s="14" t="s">
        <v>3305</v>
      </c>
      <c r="I3320" s="14" t="s">
        <v>681</v>
      </c>
      <c r="J3320" s="14" t="s">
        <v>128</v>
      </c>
      <c r="K3320" s="14" t="s">
        <v>1026</v>
      </c>
      <c r="L3320" s="14" t="s">
        <v>2332</v>
      </c>
      <c r="M3320" s="14" t="s">
        <v>523</v>
      </c>
      <c r="N3320" s="14"/>
      <c r="O3320" s="14"/>
      <c r="P3320" s="14" t="s">
        <v>41</v>
      </c>
      <c r="Q3320" s="15"/>
      <c r="R3320" s="14"/>
      <c r="S3320" s="14" t="s">
        <v>2389</v>
      </c>
      <c r="T3320" s="14">
        <v>12</v>
      </c>
      <c r="U3320" s="14" t="s">
        <v>2926</v>
      </c>
      <c r="V3320" s="14" t="s">
        <v>522</v>
      </c>
      <c r="W3320" s="14" t="s">
        <v>3306</v>
      </c>
      <c r="X3320" s="14"/>
      <c r="Y3320" s="14"/>
      <c r="Z3320" s="14" t="s">
        <v>38</v>
      </c>
      <c r="AA3320" s="3" t="s">
        <v>23558</v>
      </c>
    </row>
    <row r="3321" spans="2:27" x14ac:dyDescent="0.2">
      <c r="B3321" s="14" t="s">
        <v>2382</v>
      </c>
      <c r="C3321" s="15" t="s">
        <v>23513</v>
      </c>
      <c r="D3321" s="12">
        <v>308</v>
      </c>
      <c r="E3321" s="15" t="s">
        <v>23518</v>
      </c>
      <c r="F3321" s="14" t="s">
        <v>3417</v>
      </c>
      <c r="G3321" s="14" t="s">
        <v>3418</v>
      </c>
      <c r="H3321" s="14" t="s">
        <v>3419</v>
      </c>
      <c r="I3321" s="14" t="s">
        <v>1144</v>
      </c>
      <c r="J3321" s="14" t="s">
        <v>913</v>
      </c>
      <c r="K3321" s="14" t="s">
        <v>1026</v>
      </c>
      <c r="L3321" s="14" t="s">
        <v>3420</v>
      </c>
      <c r="M3321" s="14" t="s">
        <v>523</v>
      </c>
      <c r="N3321" s="14"/>
      <c r="O3321" s="14"/>
      <c r="P3321" s="14" t="s">
        <v>41</v>
      </c>
      <c r="Q3321" s="15"/>
      <c r="R3321" s="14"/>
      <c r="S3321" s="14" t="s">
        <v>2389</v>
      </c>
      <c r="T3321" s="14">
        <v>12</v>
      </c>
      <c r="U3321" s="14" t="s">
        <v>2406</v>
      </c>
      <c r="V3321" s="14" t="s">
        <v>584</v>
      </c>
      <c r="W3321" s="14" t="s">
        <v>3421</v>
      </c>
      <c r="X3321" s="14"/>
      <c r="Y3321" s="14"/>
      <c r="Z3321" s="14" t="s">
        <v>38</v>
      </c>
      <c r="AA3321" s="3" t="s">
        <v>23558</v>
      </c>
    </row>
    <row r="3322" spans="2:27" x14ac:dyDescent="0.2">
      <c r="B3322" s="14" t="s">
        <v>2382</v>
      </c>
      <c r="C3322" s="15" t="s">
        <v>23513</v>
      </c>
      <c r="D3322" s="12">
        <v>310</v>
      </c>
      <c r="E3322" s="15" t="s">
        <v>23518</v>
      </c>
      <c r="F3322" s="14" t="s">
        <v>3429</v>
      </c>
      <c r="G3322" s="14" t="s">
        <v>3430</v>
      </c>
      <c r="H3322" s="14" t="s">
        <v>3431</v>
      </c>
      <c r="I3322" s="14" t="s">
        <v>1144</v>
      </c>
      <c r="J3322" s="14" t="s">
        <v>1002</v>
      </c>
      <c r="K3322" s="14" t="s">
        <v>1026</v>
      </c>
      <c r="L3322" s="14" t="s">
        <v>3432</v>
      </c>
      <c r="M3322" s="14" t="s">
        <v>523</v>
      </c>
      <c r="N3322" s="14"/>
      <c r="O3322" s="14"/>
      <c r="P3322" s="14" t="s">
        <v>41</v>
      </c>
      <c r="Q3322" s="15"/>
      <c r="R3322" s="14"/>
      <c r="S3322" s="14" t="s">
        <v>2387</v>
      </c>
      <c r="T3322" s="14">
        <v>12</v>
      </c>
      <c r="U3322" s="14" t="s">
        <v>2388</v>
      </c>
      <c r="V3322" s="14" t="s">
        <v>522</v>
      </c>
      <c r="W3322" s="14" t="s">
        <v>3433</v>
      </c>
      <c r="X3322" s="14"/>
      <c r="Y3322" s="14"/>
      <c r="Z3322" s="14" t="s">
        <v>38</v>
      </c>
      <c r="AA3322" s="3" t="s">
        <v>23558</v>
      </c>
    </row>
    <row r="3323" spans="2:27" x14ac:dyDescent="0.2">
      <c r="B3323" s="14" t="s">
        <v>2382</v>
      </c>
      <c r="C3323" s="15" t="s">
        <v>23513</v>
      </c>
      <c r="D3323" s="12">
        <v>319</v>
      </c>
      <c r="E3323" s="15" t="s">
        <v>23518</v>
      </c>
      <c r="F3323" s="14" t="s">
        <v>3476</v>
      </c>
      <c r="G3323" s="14" t="s">
        <v>3477</v>
      </c>
      <c r="H3323" s="14" t="s">
        <v>3478</v>
      </c>
      <c r="I3323" s="14" t="s">
        <v>2477</v>
      </c>
      <c r="J3323" s="14" t="s">
        <v>131</v>
      </c>
      <c r="K3323" s="14" t="s">
        <v>1026</v>
      </c>
      <c r="L3323" s="14" t="s">
        <v>3479</v>
      </c>
      <c r="M3323" s="14" t="s">
        <v>523</v>
      </c>
      <c r="N3323" s="14"/>
      <c r="O3323" s="14"/>
      <c r="P3323" s="14" t="s">
        <v>41</v>
      </c>
      <c r="Q3323" s="15"/>
      <c r="R3323" s="14"/>
      <c r="S3323" s="14" t="s">
        <v>2393</v>
      </c>
      <c r="T3323" s="14">
        <v>12</v>
      </c>
      <c r="U3323" s="14" t="s">
        <v>3480</v>
      </c>
      <c r="V3323" s="14" t="s">
        <v>547</v>
      </c>
      <c r="W3323" s="14" t="s">
        <v>3481</v>
      </c>
      <c r="X3323" s="14"/>
      <c r="Y3323" s="14"/>
      <c r="Z3323" s="14" t="s">
        <v>38</v>
      </c>
      <c r="AA3323" s="3" t="s">
        <v>23558</v>
      </c>
    </row>
    <row r="3324" spans="2:27" x14ac:dyDescent="0.2">
      <c r="B3324" s="14" t="s">
        <v>2382</v>
      </c>
      <c r="C3324" s="15" t="s">
        <v>23513</v>
      </c>
      <c r="D3324" s="12">
        <v>322</v>
      </c>
      <c r="E3324" s="15" t="s">
        <v>23518</v>
      </c>
      <c r="F3324" s="14" t="s">
        <v>2293</v>
      </c>
      <c r="G3324" s="14" t="s">
        <v>3496</v>
      </c>
      <c r="H3324" s="14" t="s">
        <v>2294</v>
      </c>
      <c r="I3324" s="14" t="s">
        <v>1528</v>
      </c>
      <c r="J3324" s="14" t="s">
        <v>81</v>
      </c>
      <c r="K3324" s="14" t="s">
        <v>1026</v>
      </c>
      <c r="L3324" s="14" t="s">
        <v>366</v>
      </c>
      <c r="M3324" s="14" t="s">
        <v>450</v>
      </c>
      <c r="N3324" s="14"/>
      <c r="O3324" s="14"/>
      <c r="P3324" s="14" t="s">
        <v>41</v>
      </c>
      <c r="Q3324" s="15"/>
      <c r="R3324" s="14"/>
      <c r="S3324" s="14" t="s">
        <v>2414</v>
      </c>
      <c r="T3324" s="14">
        <v>12</v>
      </c>
      <c r="U3324" s="14" t="s">
        <v>3378</v>
      </c>
      <c r="V3324" s="14" t="s">
        <v>522</v>
      </c>
      <c r="W3324" s="14" t="s">
        <v>3497</v>
      </c>
      <c r="X3324" s="14"/>
      <c r="Y3324" s="14"/>
      <c r="Z3324" s="14" t="s">
        <v>38</v>
      </c>
      <c r="AA3324" s="3" t="s">
        <v>23558</v>
      </c>
    </row>
    <row r="3325" spans="2:27" x14ac:dyDescent="0.2">
      <c r="B3325" s="14" t="s">
        <v>3582</v>
      </c>
      <c r="C3325" s="15" t="s">
        <v>23513</v>
      </c>
      <c r="D3325" s="12">
        <v>343</v>
      </c>
      <c r="E3325" s="15" t="s">
        <v>23519</v>
      </c>
      <c r="F3325" s="14" t="s">
        <v>3759</v>
      </c>
      <c r="G3325" s="14" t="s">
        <v>3760</v>
      </c>
      <c r="H3325" s="14" t="s">
        <v>3761</v>
      </c>
      <c r="I3325" s="14" t="s">
        <v>2430</v>
      </c>
      <c r="J3325" s="14" t="s">
        <v>608</v>
      </c>
      <c r="K3325" s="14" t="s">
        <v>1026</v>
      </c>
      <c r="L3325" s="14" t="s">
        <v>365</v>
      </c>
      <c r="M3325" s="14" t="s">
        <v>626</v>
      </c>
      <c r="N3325" s="14"/>
      <c r="O3325" s="14"/>
      <c r="P3325" s="14" t="s">
        <v>41</v>
      </c>
      <c r="Q3325" s="15"/>
      <c r="R3325" s="14" t="s">
        <v>3762</v>
      </c>
      <c r="S3325" s="14" t="s">
        <v>3595</v>
      </c>
      <c r="T3325" s="14">
        <v>13</v>
      </c>
      <c r="U3325" s="14" t="s">
        <v>3763</v>
      </c>
      <c r="V3325" s="14" t="s">
        <v>522</v>
      </c>
      <c r="W3325" s="14" t="s">
        <v>3764</v>
      </c>
      <c r="X3325" s="14"/>
      <c r="Y3325" s="14"/>
      <c r="Z3325" s="14" t="s">
        <v>38</v>
      </c>
      <c r="AA3325" s="3" t="s">
        <v>23558</v>
      </c>
    </row>
    <row r="3326" spans="2:27" x14ac:dyDescent="0.2">
      <c r="B3326" s="14" t="s">
        <v>3582</v>
      </c>
      <c r="C3326" s="15" t="s">
        <v>23513</v>
      </c>
      <c r="D3326" s="12">
        <v>345</v>
      </c>
      <c r="E3326" s="15" t="s">
        <v>23519</v>
      </c>
      <c r="F3326" s="14" t="s">
        <v>3773</v>
      </c>
      <c r="G3326" s="14" t="s">
        <v>3635</v>
      </c>
      <c r="H3326" s="14" t="s">
        <v>3774</v>
      </c>
      <c r="I3326" s="14" t="s">
        <v>3775</v>
      </c>
      <c r="J3326" s="14" t="s">
        <v>382</v>
      </c>
      <c r="K3326" s="14" t="s">
        <v>1026</v>
      </c>
      <c r="L3326" s="14" t="s">
        <v>166</v>
      </c>
      <c r="M3326" s="14" t="s">
        <v>3776</v>
      </c>
      <c r="N3326" s="14"/>
      <c r="O3326" s="14"/>
      <c r="P3326" s="14" t="s">
        <v>41</v>
      </c>
      <c r="Q3326" s="15"/>
      <c r="R3326" s="14" t="s">
        <v>3777</v>
      </c>
      <c r="S3326" s="14" t="s">
        <v>3589</v>
      </c>
      <c r="T3326" s="14">
        <v>13</v>
      </c>
      <c r="U3326" s="14" t="s">
        <v>3639</v>
      </c>
      <c r="V3326" s="14" t="s">
        <v>598</v>
      </c>
      <c r="W3326" s="14" t="s">
        <v>3778</v>
      </c>
      <c r="X3326" s="14"/>
      <c r="Y3326" s="14"/>
      <c r="Z3326" s="14" t="s">
        <v>38</v>
      </c>
      <c r="AA3326" s="3" t="s">
        <v>23558</v>
      </c>
    </row>
    <row r="3327" spans="2:27" x14ac:dyDescent="0.2">
      <c r="B3327" s="14" t="s">
        <v>3582</v>
      </c>
      <c r="C3327" s="15" t="s">
        <v>23513</v>
      </c>
      <c r="D3327" s="12">
        <v>364</v>
      </c>
      <c r="E3327" s="15" t="s">
        <v>23519</v>
      </c>
      <c r="F3327" s="14" t="s">
        <v>3902</v>
      </c>
      <c r="G3327" s="14" t="s">
        <v>3903</v>
      </c>
      <c r="H3327" s="14" t="s">
        <v>3904</v>
      </c>
      <c r="I3327" s="14" t="s">
        <v>3898</v>
      </c>
      <c r="J3327" s="14" t="s">
        <v>81</v>
      </c>
      <c r="K3327" s="14" t="s">
        <v>1026</v>
      </c>
      <c r="L3327" s="14" t="s">
        <v>365</v>
      </c>
      <c r="M3327" s="14" t="s">
        <v>546</v>
      </c>
      <c r="N3327" s="14"/>
      <c r="O3327" s="14"/>
      <c r="P3327" s="14" t="s">
        <v>41</v>
      </c>
      <c r="Q3327" s="15"/>
      <c r="R3327" s="14" t="s">
        <v>1127</v>
      </c>
      <c r="S3327" s="14" t="s">
        <v>3595</v>
      </c>
      <c r="T3327" s="14">
        <v>12</v>
      </c>
      <c r="U3327" s="14" t="s">
        <v>3763</v>
      </c>
      <c r="V3327" s="14" t="s">
        <v>522</v>
      </c>
      <c r="W3327" s="14" t="s">
        <v>3905</v>
      </c>
      <c r="X3327" s="14"/>
      <c r="Y3327" s="14"/>
      <c r="Z3327" s="14" t="s">
        <v>123</v>
      </c>
      <c r="AA3327" s="3" t="s">
        <v>23558</v>
      </c>
    </row>
    <row r="3328" spans="2:27" x14ac:dyDescent="0.2">
      <c r="B3328" s="14" t="s">
        <v>3582</v>
      </c>
      <c r="C3328" s="15" t="s">
        <v>23513</v>
      </c>
      <c r="D3328" s="12">
        <v>365</v>
      </c>
      <c r="E3328" s="15" t="s">
        <v>23519</v>
      </c>
      <c r="F3328" s="14" t="s">
        <v>3907</v>
      </c>
      <c r="G3328" s="14" t="s">
        <v>3908</v>
      </c>
      <c r="H3328" s="14" t="s">
        <v>3909</v>
      </c>
      <c r="I3328" s="14" t="s">
        <v>3611</v>
      </c>
      <c r="J3328" s="14" t="s">
        <v>84</v>
      </c>
      <c r="K3328" s="14" t="s">
        <v>1026</v>
      </c>
      <c r="L3328" s="14" t="s">
        <v>365</v>
      </c>
      <c r="M3328" s="14" t="s">
        <v>128</v>
      </c>
      <c r="N3328" s="14"/>
      <c r="O3328" s="14"/>
      <c r="P3328" s="14" t="s">
        <v>41</v>
      </c>
      <c r="Q3328" s="15"/>
      <c r="R3328" s="14" t="s">
        <v>1131</v>
      </c>
      <c r="S3328" s="14" t="s">
        <v>3593</v>
      </c>
      <c r="T3328" s="14">
        <v>12</v>
      </c>
      <c r="U3328" s="14" t="s">
        <v>3910</v>
      </c>
      <c r="V3328" s="14" t="s">
        <v>522</v>
      </c>
      <c r="W3328" s="14" t="s">
        <v>3911</v>
      </c>
      <c r="X3328" s="14"/>
      <c r="Y3328" s="14"/>
      <c r="Z3328" s="14" t="s">
        <v>38</v>
      </c>
      <c r="AA3328" s="3" t="s">
        <v>23558</v>
      </c>
    </row>
    <row r="3329" spans="2:27" x14ac:dyDescent="0.2">
      <c r="B3329" s="14" t="s">
        <v>3582</v>
      </c>
      <c r="C3329" s="15" t="s">
        <v>23513</v>
      </c>
      <c r="D3329" s="12">
        <v>366</v>
      </c>
      <c r="E3329" s="15" t="s">
        <v>23519</v>
      </c>
      <c r="F3329" s="14" t="s">
        <v>3913</v>
      </c>
      <c r="G3329" s="14" t="s">
        <v>3914</v>
      </c>
      <c r="H3329" s="14" t="s">
        <v>3915</v>
      </c>
      <c r="I3329" s="14" t="s">
        <v>3916</v>
      </c>
      <c r="J3329" s="14" t="s">
        <v>117</v>
      </c>
      <c r="K3329" s="14" t="s">
        <v>1026</v>
      </c>
      <c r="L3329" s="14" t="s">
        <v>365</v>
      </c>
      <c r="M3329" s="14" t="s">
        <v>182</v>
      </c>
      <c r="N3329" s="14"/>
      <c r="O3329" s="14"/>
      <c r="P3329" s="14" t="s">
        <v>41</v>
      </c>
      <c r="Q3329" s="15"/>
      <c r="R3329" s="14" t="s">
        <v>3917</v>
      </c>
      <c r="S3329" s="14" t="s">
        <v>3595</v>
      </c>
      <c r="T3329" s="14">
        <v>11</v>
      </c>
      <c r="U3329" s="14" t="s">
        <v>3763</v>
      </c>
      <c r="V3329" s="14" t="s">
        <v>522</v>
      </c>
      <c r="W3329" s="14" t="s">
        <v>3918</v>
      </c>
      <c r="X3329" s="14"/>
      <c r="Y3329" s="14"/>
      <c r="Z3329" s="14" t="s">
        <v>123</v>
      </c>
      <c r="AA3329" s="3" t="s">
        <v>23558</v>
      </c>
    </row>
    <row r="3330" spans="2:27" x14ac:dyDescent="0.2">
      <c r="B3330" s="14" t="s">
        <v>3582</v>
      </c>
      <c r="C3330" s="15" t="s">
        <v>23513</v>
      </c>
      <c r="D3330" s="12">
        <v>369</v>
      </c>
      <c r="E3330" s="15" t="s">
        <v>23519</v>
      </c>
      <c r="F3330" s="14" t="s">
        <v>3934</v>
      </c>
      <c r="G3330" s="14" t="s">
        <v>3935</v>
      </c>
      <c r="H3330" s="14" t="s">
        <v>3936</v>
      </c>
      <c r="I3330" s="14" t="s">
        <v>3937</v>
      </c>
      <c r="J3330" s="14" t="s">
        <v>173</v>
      </c>
      <c r="K3330" s="14" t="s">
        <v>1026</v>
      </c>
      <c r="L3330" s="14" t="s">
        <v>365</v>
      </c>
      <c r="M3330" s="14" t="s">
        <v>57</v>
      </c>
      <c r="N3330" s="14"/>
      <c r="O3330" s="14"/>
      <c r="P3330" s="14" t="s">
        <v>41</v>
      </c>
      <c r="Q3330" s="15"/>
      <c r="R3330" s="14" t="s">
        <v>1127</v>
      </c>
      <c r="S3330" s="14" t="s">
        <v>3587</v>
      </c>
      <c r="T3330" s="14">
        <v>11</v>
      </c>
      <c r="U3330" s="14" t="s">
        <v>3938</v>
      </c>
      <c r="V3330" s="14" t="s">
        <v>514</v>
      </c>
      <c r="W3330" s="14" t="s">
        <v>3939</v>
      </c>
      <c r="X3330" s="14"/>
      <c r="Y3330" s="14"/>
      <c r="Z3330" s="14" t="s">
        <v>123</v>
      </c>
      <c r="AA3330" s="3" t="s">
        <v>23558</v>
      </c>
    </row>
    <row r="3331" spans="2:27" x14ac:dyDescent="0.2">
      <c r="B3331" s="14" t="s">
        <v>3582</v>
      </c>
      <c r="C3331" s="15" t="s">
        <v>23513</v>
      </c>
      <c r="D3331" s="12">
        <v>391</v>
      </c>
      <c r="E3331" s="15" t="s">
        <v>23519</v>
      </c>
      <c r="F3331" s="14" t="s">
        <v>4079</v>
      </c>
      <c r="G3331" s="14" t="s">
        <v>4080</v>
      </c>
      <c r="H3331" s="14" t="s">
        <v>4081</v>
      </c>
      <c r="I3331" s="14" t="s">
        <v>4082</v>
      </c>
      <c r="J3331" s="14" t="s">
        <v>955</v>
      </c>
      <c r="K3331" s="14" t="s">
        <v>1026</v>
      </c>
      <c r="L3331" s="14" t="s">
        <v>365</v>
      </c>
      <c r="M3331" s="14" t="s">
        <v>136</v>
      </c>
      <c r="N3331" s="14"/>
      <c r="O3331" s="14"/>
      <c r="P3331" s="14" t="s">
        <v>41</v>
      </c>
      <c r="Q3331" s="15"/>
      <c r="R3331" s="14" t="s">
        <v>1193</v>
      </c>
      <c r="S3331" s="14" t="s">
        <v>3587</v>
      </c>
      <c r="T3331" s="14">
        <v>12</v>
      </c>
      <c r="U3331" s="14" t="s">
        <v>3931</v>
      </c>
      <c r="V3331" s="14" t="s">
        <v>522</v>
      </c>
      <c r="W3331" s="14" t="s">
        <v>4083</v>
      </c>
      <c r="X3331" s="14"/>
      <c r="Y3331" s="14"/>
      <c r="Z3331" s="14" t="s">
        <v>38</v>
      </c>
      <c r="AA3331" s="3" t="s">
        <v>23558</v>
      </c>
    </row>
    <row r="3332" spans="2:27" x14ac:dyDescent="0.2">
      <c r="B3332" s="14" t="s">
        <v>3582</v>
      </c>
      <c r="C3332" s="15" t="s">
        <v>23513</v>
      </c>
      <c r="D3332" s="12">
        <v>393</v>
      </c>
      <c r="E3332" s="15" t="s">
        <v>23519</v>
      </c>
      <c r="F3332" s="14" t="s">
        <v>4092</v>
      </c>
      <c r="G3332" s="14" t="s">
        <v>4093</v>
      </c>
      <c r="H3332" s="14" t="s">
        <v>4094</v>
      </c>
      <c r="I3332" s="14" t="s">
        <v>4095</v>
      </c>
      <c r="J3332" s="14" t="s">
        <v>179</v>
      </c>
      <c r="K3332" s="14" t="s">
        <v>1026</v>
      </c>
      <c r="L3332" s="14" t="s">
        <v>365</v>
      </c>
      <c r="M3332" s="14" t="s">
        <v>128</v>
      </c>
      <c r="N3332" s="14"/>
      <c r="O3332" s="14"/>
      <c r="P3332" s="14" t="s">
        <v>41</v>
      </c>
      <c r="Q3332" s="15"/>
      <c r="R3332" s="14" t="s">
        <v>1041</v>
      </c>
      <c r="S3332" s="14" t="s">
        <v>3595</v>
      </c>
      <c r="T3332" s="14">
        <v>12</v>
      </c>
      <c r="U3332" s="14" t="s">
        <v>3626</v>
      </c>
      <c r="V3332" s="14" t="s">
        <v>526</v>
      </c>
      <c r="W3332" s="14" t="s">
        <v>4096</v>
      </c>
      <c r="X3332" s="14"/>
      <c r="Y3332" s="14"/>
      <c r="Z3332" s="14" t="s">
        <v>123</v>
      </c>
      <c r="AA3332" s="3" t="s">
        <v>23558</v>
      </c>
    </row>
    <row r="3333" spans="2:27" x14ac:dyDescent="0.2">
      <c r="B3333" s="14" t="s">
        <v>3582</v>
      </c>
      <c r="C3333" s="15" t="s">
        <v>23513</v>
      </c>
      <c r="D3333" s="12">
        <v>396</v>
      </c>
      <c r="E3333" s="15" t="s">
        <v>23519</v>
      </c>
      <c r="F3333" s="14" t="s">
        <v>4109</v>
      </c>
      <c r="G3333" s="14" t="s">
        <v>4110</v>
      </c>
      <c r="H3333" s="14" t="s">
        <v>4111</v>
      </c>
      <c r="I3333" s="14" t="s">
        <v>4112</v>
      </c>
      <c r="J3333" s="14" t="s">
        <v>653</v>
      </c>
      <c r="K3333" s="14" t="s">
        <v>1026</v>
      </c>
      <c r="L3333" s="14" t="s">
        <v>365</v>
      </c>
      <c r="M3333" s="14" t="s">
        <v>57</v>
      </c>
      <c r="N3333" s="14"/>
      <c r="O3333" s="14"/>
      <c r="P3333" s="14" t="s">
        <v>41</v>
      </c>
      <c r="Q3333" s="15"/>
      <c r="R3333" s="14" t="s">
        <v>4113</v>
      </c>
      <c r="S3333" s="14" t="s">
        <v>3624</v>
      </c>
      <c r="T3333" s="14">
        <v>12</v>
      </c>
      <c r="U3333" s="14" t="s">
        <v>4114</v>
      </c>
      <c r="V3333" s="14" t="s">
        <v>526</v>
      </c>
      <c r="W3333" s="14" t="s">
        <v>4115</v>
      </c>
      <c r="X3333" s="14"/>
      <c r="Y3333" s="14"/>
      <c r="Z3333" s="14" t="s">
        <v>123</v>
      </c>
      <c r="AA3333" s="3" t="s">
        <v>23558</v>
      </c>
    </row>
    <row r="3334" spans="2:27" x14ac:dyDescent="0.2">
      <c r="B3334" s="14" t="s">
        <v>3582</v>
      </c>
      <c r="C3334" s="15" t="s">
        <v>23513</v>
      </c>
      <c r="D3334" s="12">
        <v>397</v>
      </c>
      <c r="E3334" s="15" t="s">
        <v>23519</v>
      </c>
      <c r="F3334" s="14" t="s">
        <v>4117</v>
      </c>
      <c r="G3334" s="14" t="s">
        <v>4118</v>
      </c>
      <c r="H3334" s="14" t="s">
        <v>4119</v>
      </c>
      <c r="I3334" s="14" t="s">
        <v>3625</v>
      </c>
      <c r="J3334" s="14" t="s">
        <v>114</v>
      </c>
      <c r="K3334" s="14" t="s">
        <v>1026</v>
      </c>
      <c r="L3334" s="14" t="s">
        <v>4120</v>
      </c>
      <c r="M3334" s="14" t="s">
        <v>450</v>
      </c>
      <c r="N3334" s="14"/>
      <c r="O3334" s="14"/>
      <c r="P3334" s="14" t="s">
        <v>41</v>
      </c>
      <c r="Q3334" s="15"/>
      <c r="R3334" s="14" t="s">
        <v>4121</v>
      </c>
      <c r="S3334" s="14" t="s">
        <v>3587</v>
      </c>
      <c r="T3334" s="14">
        <v>11</v>
      </c>
      <c r="U3334" s="14" t="s">
        <v>4122</v>
      </c>
      <c r="V3334" s="14" t="s">
        <v>522</v>
      </c>
      <c r="W3334" s="14" t="s">
        <v>4123</v>
      </c>
      <c r="X3334" s="14"/>
      <c r="Y3334" s="14"/>
      <c r="Z3334" s="14" t="s">
        <v>38</v>
      </c>
      <c r="AA3334" s="3" t="s">
        <v>23558</v>
      </c>
    </row>
    <row r="3335" spans="2:27" x14ac:dyDescent="0.2">
      <c r="B3335" s="14" t="s">
        <v>3582</v>
      </c>
      <c r="C3335" s="15" t="s">
        <v>23513</v>
      </c>
      <c r="D3335" s="12">
        <v>398</v>
      </c>
      <c r="E3335" s="15" t="s">
        <v>23519</v>
      </c>
      <c r="F3335" s="14" t="s">
        <v>4125</v>
      </c>
      <c r="G3335" s="14" t="s">
        <v>4126</v>
      </c>
      <c r="H3335" s="14" t="s">
        <v>4127</v>
      </c>
      <c r="I3335" s="14" t="s">
        <v>4128</v>
      </c>
      <c r="J3335" s="14" t="s">
        <v>114</v>
      </c>
      <c r="K3335" s="14" t="s">
        <v>1026</v>
      </c>
      <c r="L3335" s="14" t="s">
        <v>365</v>
      </c>
      <c r="M3335" s="14" t="s">
        <v>128</v>
      </c>
      <c r="N3335" s="14"/>
      <c r="O3335" s="14"/>
      <c r="P3335" s="14" t="s">
        <v>41</v>
      </c>
      <c r="Q3335" s="15"/>
      <c r="R3335" s="14" t="s">
        <v>1041</v>
      </c>
      <c r="S3335" s="14" t="s">
        <v>3624</v>
      </c>
      <c r="T3335" s="14">
        <v>11</v>
      </c>
      <c r="U3335" s="14" t="s">
        <v>4129</v>
      </c>
      <c r="V3335" s="14" t="s">
        <v>530</v>
      </c>
      <c r="W3335" s="14" t="s">
        <v>4130</v>
      </c>
      <c r="X3335" s="14"/>
      <c r="Y3335" s="14"/>
      <c r="Z3335" s="14" t="s">
        <v>38</v>
      </c>
      <c r="AA3335" s="3" t="s">
        <v>23558</v>
      </c>
    </row>
    <row r="3336" spans="2:27" x14ac:dyDescent="0.2">
      <c r="B3336" s="14" t="s">
        <v>3582</v>
      </c>
      <c r="C3336" s="15" t="s">
        <v>23513</v>
      </c>
      <c r="D3336" s="12">
        <v>399</v>
      </c>
      <c r="E3336" s="15" t="s">
        <v>23519</v>
      </c>
      <c r="F3336" s="14" t="s">
        <v>4132</v>
      </c>
      <c r="G3336" s="14" t="s">
        <v>4133</v>
      </c>
      <c r="H3336" s="14" t="s">
        <v>4134</v>
      </c>
      <c r="I3336" s="14" t="s">
        <v>4135</v>
      </c>
      <c r="J3336" s="14" t="s">
        <v>741</v>
      </c>
      <c r="K3336" s="14" t="s">
        <v>1026</v>
      </c>
      <c r="L3336" s="14" t="s">
        <v>365</v>
      </c>
      <c r="M3336" s="14" t="s">
        <v>182</v>
      </c>
      <c r="N3336" s="14"/>
      <c r="O3336" s="14"/>
      <c r="P3336" s="14" t="s">
        <v>41</v>
      </c>
      <c r="Q3336" s="15"/>
      <c r="R3336" s="14" t="s">
        <v>4136</v>
      </c>
      <c r="S3336" s="14" t="s">
        <v>3601</v>
      </c>
      <c r="T3336" s="14">
        <v>11</v>
      </c>
      <c r="U3336" s="14" t="s">
        <v>4137</v>
      </c>
      <c r="V3336" s="14" t="s">
        <v>598</v>
      </c>
      <c r="W3336" s="14" t="s">
        <v>4138</v>
      </c>
      <c r="X3336" s="14"/>
      <c r="Y3336" s="14"/>
      <c r="Z3336" s="14" t="s">
        <v>123</v>
      </c>
      <c r="AA3336" s="3" t="s">
        <v>23558</v>
      </c>
    </row>
    <row r="3337" spans="2:27" x14ac:dyDescent="0.2">
      <c r="B3337" s="14" t="s">
        <v>3582</v>
      </c>
      <c r="C3337" s="15" t="s">
        <v>23513</v>
      </c>
      <c r="D3337" s="12">
        <v>401</v>
      </c>
      <c r="E3337" s="15" t="s">
        <v>23519</v>
      </c>
      <c r="F3337" s="14" t="s">
        <v>4148</v>
      </c>
      <c r="G3337" s="14" t="s">
        <v>4149</v>
      </c>
      <c r="H3337" s="14" t="s">
        <v>4150</v>
      </c>
      <c r="I3337" s="14" t="s">
        <v>992</v>
      </c>
      <c r="J3337" s="14" t="s">
        <v>302</v>
      </c>
      <c r="K3337" s="14" t="s">
        <v>1026</v>
      </c>
      <c r="L3337" s="14" t="s">
        <v>110</v>
      </c>
      <c r="M3337" s="14" t="s">
        <v>117</v>
      </c>
      <c r="N3337" s="14"/>
      <c r="O3337" s="14"/>
      <c r="P3337" s="14" t="s">
        <v>41</v>
      </c>
      <c r="Q3337" s="15"/>
      <c r="R3337" s="14" t="s">
        <v>1564</v>
      </c>
      <c r="S3337" s="14" t="s">
        <v>3596</v>
      </c>
      <c r="T3337" s="14">
        <v>12</v>
      </c>
      <c r="U3337" s="14" t="s">
        <v>3597</v>
      </c>
      <c r="V3337" s="14" t="s">
        <v>522</v>
      </c>
      <c r="W3337" s="14" t="s">
        <v>4151</v>
      </c>
      <c r="X3337" s="14"/>
      <c r="Y3337" s="14"/>
      <c r="Z3337" s="14" t="s">
        <v>123</v>
      </c>
      <c r="AA3337" s="3" t="s">
        <v>23558</v>
      </c>
    </row>
    <row r="3338" spans="2:27" x14ac:dyDescent="0.2">
      <c r="B3338" s="14" t="s">
        <v>4965</v>
      </c>
      <c r="C3338" s="15" t="s">
        <v>23513</v>
      </c>
      <c r="D3338" s="12">
        <v>494</v>
      </c>
      <c r="E3338" s="15" t="s">
        <v>23522</v>
      </c>
      <c r="F3338" s="14" t="s">
        <v>4966</v>
      </c>
      <c r="G3338" s="14" t="s">
        <v>4967</v>
      </c>
      <c r="H3338" s="14" t="s">
        <v>4968</v>
      </c>
      <c r="I3338" s="14" t="s">
        <v>1577</v>
      </c>
      <c r="J3338" s="14" t="s">
        <v>185</v>
      </c>
      <c r="K3338" s="14" t="s">
        <v>1026</v>
      </c>
      <c r="L3338" s="14" t="s">
        <v>651</v>
      </c>
      <c r="M3338" s="14" t="s">
        <v>220</v>
      </c>
      <c r="N3338" s="14"/>
      <c r="O3338" s="14"/>
      <c r="P3338" s="14" t="s">
        <v>41</v>
      </c>
      <c r="Q3338" s="15"/>
      <c r="R3338" s="14"/>
      <c r="S3338" s="14" t="s">
        <v>4969</v>
      </c>
      <c r="T3338" s="14">
        <v>9</v>
      </c>
      <c r="U3338" s="14" t="s">
        <v>4970</v>
      </c>
      <c r="V3338" s="14" t="s">
        <v>522</v>
      </c>
      <c r="W3338" s="14"/>
      <c r="X3338" s="14"/>
      <c r="Y3338" s="14"/>
      <c r="Z3338" s="14" t="s">
        <v>38</v>
      </c>
      <c r="AA3338" s="3" t="s">
        <v>23558</v>
      </c>
    </row>
    <row r="3339" spans="2:27" x14ac:dyDescent="0.2">
      <c r="B3339" s="14" t="s">
        <v>4965</v>
      </c>
      <c r="C3339" s="15" t="s">
        <v>23513</v>
      </c>
      <c r="D3339" s="12">
        <v>495</v>
      </c>
      <c r="E3339" s="15" t="s">
        <v>23522</v>
      </c>
      <c r="F3339" s="14" t="s">
        <v>4972</v>
      </c>
      <c r="G3339" s="14" t="s">
        <v>4973</v>
      </c>
      <c r="H3339" s="14" t="s">
        <v>4974</v>
      </c>
      <c r="I3339" s="14" t="s">
        <v>859</v>
      </c>
      <c r="J3339" s="14" t="s">
        <v>246</v>
      </c>
      <c r="K3339" s="14" t="s">
        <v>1026</v>
      </c>
      <c r="L3339" s="14" t="s">
        <v>365</v>
      </c>
      <c r="M3339" s="14" t="s">
        <v>365</v>
      </c>
      <c r="N3339" s="14"/>
      <c r="O3339" s="14"/>
      <c r="P3339" s="14" t="s">
        <v>41</v>
      </c>
      <c r="Q3339" s="15"/>
      <c r="R3339" s="14"/>
      <c r="S3339" s="14" t="s">
        <v>4975</v>
      </c>
      <c r="T3339" s="14">
        <v>9</v>
      </c>
      <c r="U3339" s="14" t="s">
        <v>4976</v>
      </c>
      <c r="V3339" s="14" t="s">
        <v>522</v>
      </c>
      <c r="W3339" s="14"/>
      <c r="X3339" s="14"/>
      <c r="Y3339" s="14"/>
      <c r="Z3339" s="14" t="s">
        <v>38</v>
      </c>
      <c r="AA3339" s="3" t="s">
        <v>23558</v>
      </c>
    </row>
    <row r="3340" spans="2:27" x14ac:dyDescent="0.2">
      <c r="B3340" s="14" t="s">
        <v>4965</v>
      </c>
      <c r="C3340" s="15" t="s">
        <v>23513</v>
      </c>
      <c r="D3340" s="12">
        <v>497</v>
      </c>
      <c r="E3340" s="15" t="s">
        <v>23522</v>
      </c>
      <c r="F3340" s="14" t="s">
        <v>4983</v>
      </c>
      <c r="G3340" s="14" t="s">
        <v>4984</v>
      </c>
      <c r="H3340" s="14" t="s">
        <v>4985</v>
      </c>
      <c r="I3340" s="14" t="s">
        <v>1530</v>
      </c>
      <c r="J3340" s="14" t="s">
        <v>463</v>
      </c>
      <c r="K3340" s="14" t="s">
        <v>1026</v>
      </c>
      <c r="L3340" s="14" t="s">
        <v>365</v>
      </c>
      <c r="M3340" s="14" t="s">
        <v>365</v>
      </c>
      <c r="N3340" s="14"/>
      <c r="O3340" s="14"/>
      <c r="P3340" s="14" t="s">
        <v>41</v>
      </c>
      <c r="Q3340" s="15"/>
      <c r="R3340" s="14"/>
      <c r="S3340" s="14" t="s">
        <v>4969</v>
      </c>
      <c r="T3340" s="14">
        <v>9</v>
      </c>
      <c r="U3340" s="14" t="s">
        <v>4981</v>
      </c>
      <c r="V3340" s="14" t="s">
        <v>522</v>
      </c>
      <c r="W3340" s="14"/>
      <c r="X3340" s="14"/>
      <c r="Y3340" s="14"/>
      <c r="Z3340" s="14" t="s">
        <v>38</v>
      </c>
      <c r="AA3340" s="3" t="s">
        <v>23558</v>
      </c>
    </row>
    <row r="3341" spans="2:27" x14ac:dyDescent="0.2">
      <c r="B3341" s="14" t="s">
        <v>4965</v>
      </c>
      <c r="C3341" s="15" t="s">
        <v>23513</v>
      </c>
      <c r="D3341" s="12">
        <v>498</v>
      </c>
      <c r="E3341" s="15" t="s">
        <v>23522</v>
      </c>
      <c r="F3341" s="14" t="s">
        <v>4987</v>
      </c>
      <c r="G3341" s="14" t="s">
        <v>4988</v>
      </c>
      <c r="H3341" s="14" t="s">
        <v>4989</v>
      </c>
      <c r="I3341" s="14" t="s">
        <v>4990</v>
      </c>
      <c r="J3341" s="14" t="s">
        <v>377</v>
      </c>
      <c r="K3341" s="14" t="s">
        <v>1026</v>
      </c>
      <c r="L3341" s="14" t="s">
        <v>65</v>
      </c>
      <c r="M3341" s="14" t="s">
        <v>705</v>
      </c>
      <c r="N3341" s="14"/>
      <c r="O3341" s="14"/>
      <c r="P3341" s="14" t="s">
        <v>41</v>
      </c>
      <c r="Q3341" s="15"/>
      <c r="R3341" s="14"/>
      <c r="S3341" s="14" t="s">
        <v>4991</v>
      </c>
      <c r="T3341" s="14">
        <v>9</v>
      </c>
      <c r="U3341" s="14" t="s">
        <v>4992</v>
      </c>
      <c r="V3341" s="14" t="s">
        <v>522</v>
      </c>
      <c r="W3341" s="14"/>
      <c r="X3341" s="14"/>
      <c r="Y3341" s="14"/>
      <c r="Z3341" s="14" t="s">
        <v>38</v>
      </c>
      <c r="AA3341" s="3" t="s">
        <v>23558</v>
      </c>
    </row>
    <row r="3342" spans="2:27" x14ac:dyDescent="0.2">
      <c r="B3342" s="14" t="s">
        <v>4965</v>
      </c>
      <c r="C3342" s="15" t="s">
        <v>23513</v>
      </c>
      <c r="D3342" s="12">
        <v>503</v>
      </c>
      <c r="E3342" s="15" t="s">
        <v>23522</v>
      </c>
      <c r="F3342" s="14" t="s">
        <v>5013</v>
      </c>
      <c r="G3342" s="14" t="s">
        <v>5014</v>
      </c>
      <c r="H3342" s="14" t="s">
        <v>5015</v>
      </c>
      <c r="I3342" s="14" t="s">
        <v>5016</v>
      </c>
      <c r="J3342" s="14" t="s">
        <v>399</v>
      </c>
      <c r="K3342" s="14" t="s">
        <v>1026</v>
      </c>
      <c r="L3342" s="14" t="s">
        <v>5017</v>
      </c>
      <c r="M3342" s="14" t="s">
        <v>4964</v>
      </c>
      <c r="N3342" s="14"/>
      <c r="O3342" s="14"/>
      <c r="P3342" s="14" t="s">
        <v>41</v>
      </c>
      <c r="Q3342" s="15"/>
      <c r="R3342" s="14"/>
      <c r="S3342" s="14" t="s">
        <v>4975</v>
      </c>
      <c r="T3342" s="14">
        <v>9</v>
      </c>
      <c r="U3342" s="14" t="s">
        <v>5018</v>
      </c>
      <c r="V3342" s="14" t="s">
        <v>526</v>
      </c>
      <c r="W3342" s="14"/>
      <c r="X3342" s="14"/>
      <c r="Y3342" s="14"/>
      <c r="Z3342" s="14" t="s">
        <v>38</v>
      </c>
      <c r="AA3342" s="3" t="s">
        <v>23558</v>
      </c>
    </row>
    <row r="3343" spans="2:27" x14ac:dyDescent="0.2">
      <c r="B3343" s="14" t="s">
        <v>4965</v>
      </c>
      <c r="C3343" s="15" t="s">
        <v>23513</v>
      </c>
      <c r="D3343" s="12">
        <v>504</v>
      </c>
      <c r="E3343" s="15" t="s">
        <v>23522</v>
      </c>
      <c r="F3343" s="14" t="s">
        <v>5020</v>
      </c>
      <c r="G3343" s="14" t="s">
        <v>5021</v>
      </c>
      <c r="H3343" s="14" t="s">
        <v>5022</v>
      </c>
      <c r="I3343" s="14" t="s">
        <v>1571</v>
      </c>
      <c r="J3343" s="14" t="s">
        <v>57</v>
      </c>
      <c r="K3343" s="14" t="s">
        <v>1026</v>
      </c>
      <c r="L3343" s="14" t="s">
        <v>365</v>
      </c>
      <c r="M3343" s="14" t="s">
        <v>365</v>
      </c>
      <c r="N3343" s="14"/>
      <c r="O3343" s="14"/>
      <c r="P3343" s="14" t="s">
        <v>41</v>
      </c>
      <c r="Q3343" s="15"/>
      <c r="R3343" s="14"/>
      <c r="S3343" s="14" t="s">
        <v>4975</v>
      </c>
      <c r="T3343" s="14">
        <v>9</v>
      </c>
      <c r="U3343" s="14" t="s">
        <v>5023</v>
      </c>
      <c r="V3343" s="14" t="s">
        <v>522</v>
      </c>
      <c r="W3343" s="14"/>
      <c r="X3343" s="14"/>
      <c r="Y3343" s="14"/>
      <c r="Z3343" s="14" t="s">
        <v>38</v>
      </c>
      <c r="AA3343" s="3" t="s">
        <v>23558</v>
      </c>
    </row>
    <row r="3344" spans="2:27" x14ac:dyDescent="0.2">
      <c r="B3344" s="14" t="s">
        <v>4965</v>
      </c>
      <c r="C3344" s="15" t="s">
        <v>23513</v>
      </c>
      <c r="D3344" s="12">
        <v>506</v>
      </c>
      <c r="E3344" s="15" t="s">
        <v>23522</v>
      </c>
      <c r="F3344" s="14" t="s">
        <v>5031</v>
      </c>
      <c r="G3344" s="14" t="s">
        <v>5032</v>
      </c>
      <c r="H3344" s="14" t="s">
        <v>5033</v>
      </c>
      <c r="I3344" s="14" t="s">
        <v>866</v>
      </c>
      <c r="J3344" s="14" t="s">
        <v>546</v>
      </c>
      <c r="K3344" s="14" t="s">
        <v>1026</v>
      </c>
      <c r="L3344" s="14" t="s">
        <v>365</v>
      </c>
      <c r="M3344" s="14" t="s">
        <v>365</v>
      </c>
      <c r="N3344" s="14"/>
      <c r="O3344" s="14"/>
      <c r="P3344" s="14" t="s">
        <v>41</v>
      </c>
      <c r="Q3344" s="15"/>
      <c r="R3344" s="14"/>
      <c r="S3344" s="14" t="s">
        <v>4991</v>
      </c>
      <c r="T3344" s="14">
        <v>9</v>
      </c>
      <c r="U3344" s="14" t="s">
        <v>4992</v>
      </c>
      <c r="V3344" s="14" t="s">
        <v>522</v>
      </c>
      <c r="W3344" s="14"/>
      <c r="X3344" s="14"/>
      <c r="Y3344" s="14"/>
      <c r="Z3344" s="14" t="s">
        <v>38</v>
      </c>
      <c r="AA3344" s="3" t="s">
        <v>23558</v>
      </c>
    </row>
    <row r="3345" spans="2:27" x14ac:dyDescent="0.2">
      <c r="B3345" s="14" t="s">
        <v>4965</v>
      </c>
      <c r="C3345" s="15" t="s">
        <v>23513</v>
      </c>
      <c r="D3345" s="12">
        <v>507</v>
      </c>
      <c r="E3345" s="15" t="s">
        <v>23522</v>
      </c>
      <c r="F3345" s="14" t="s">
        <v>5035</v>
      </c>
      <c r="G3345" s="14" t="s">
        <v>5036</v>
      </c>
      <c r="H3345" s="14" t="s">
        <v>5037</v>
      </c>
      <c r="I3345" s="14" t="s">
        <v>4204</v>
      </c>
      <c r="J3345" s="14" t="s">
        <v>686</v>
      </c>
      <c r="K3345" s="14" t="s">
        <v>1026</v>
      </c>
      <c r="L3345" s="14" t="s">
        <v>365</v>
      </c>
      <c r="M3345" s="14" t="s">
        <v>365</v>
      </c>
      <c r="N3345" s="14"/>
      <c r="O3345" s="14"/>
      <c r="P3345" s="14" t="s">
        <v>41</v>
      </c>
      <c r="Q3345" s="15"/>
      <c r="R3345" s="14"/>
      <c r="S3345" s="14" t="s">
        <v>4969</v>
      </c>
      <c r="T3345" s="14">
        <v>9</v>
      </c>
      <c r="U3345" s="14" t="s">
        <v>5038</v>
      </c>
      <c r="V3345" s="14" t="s">
        <v>522</v>
      </c>
      <c r="W3345" s="14"/>
      <c r="X3345" s="14"/>
      <c r="Y3345" s="14"/>
      <c r="Z3345" s="14" t="s">
        <v>38</v>
      </c>
      <c r="AA3345" s="3" t="s">
        <v>23558</v>
      </c>
    </row>
    <row r="3346" spans="2:27" x14ac:dyDescent="0.2">
      <c r="B3346" s="14" t="s">
        <v>4965</v>
      </c>
      <c r="C3346" s="15" t="s">
        <v>23513</v>
      </c>
      <c r="D3346" s="12">
        <v>509</v>
      </c>
      <c r="E3346" s="15" t="s">
        <v>23522</v>
      </c>
      <c r="F3346" s="14" t="s">
        <v>5043</v>
      </c>
      <c r="G3346" s="14" t="s">
        <v>5044</v>
      </c>
      <c r="H3346" s="14" t="s">
        <v>5045</v>
      </c>
      <c r="I3346" s="14" t="s">
        <v>870</v>
      </c>
      <c r="J3346" s="14" t="s">
        <v>507</v>
      </c>
      <c r="K3346" s="14" t="s">
        <v>1026</v>
      </c>
      <c r="L3346" s="14" t="s">
        <v>365</v>
      </c>
      <c r="M3346" s="14" t="s">
        <v>48</v>
      </c>
      <c r="N3346" s="14"/>
      <c r="O3346" s="14"/>
      <c r="P3346" s="14" t="s">
        <v>41</v>
      </c>
      <c r="Q3346" s="15"/>
      <c r="R3346" s="14"/>
      <c r="S3346" s="14" t="s">
        <v>4997</v>
      </c>
      <c r="T3346" s="14">
        <v>9</v>
      </c>
      <c r="U3346" s="14" t="s">
        <v>5046</v>
      </c>
      <c r="V3346" s="14" t="s">
        <v>598</v>
      </c>
      <c r="W3346" s="14"/>
      <c r="X3346" s="14"/>
      <c r="Y3346" s="14"/>
      <c r="Z3346" s="14" t="s">
        <v>38</v>
      </c>
      <c r="AA3346" s="3" t="s">
        <v>23558</v>
      </c>
    </row>
    <row r="3347" spans="2:27" x14ac:dyDescent="0.2">
      <c r="B3347" s="14" t="s">
        <v>4965</v>
      </c>
      <c r="C3347" s="15" t="s">
        <v>23513</v>
      </c>
      <c r="D3347" s="12">
        <v>510</v>
      </c>
      <c r="E3347" s="15" t="s">
        <v>23522</v>
      </c>
      <c r="F3347" s="14" t="s">
        <v>5048</v>
      </c>
      <c r="G3347" s="14" t="s">
        <v>5049</v>
      </c>
      <c r="H3347" s="14" t="s">
        <v>5050</v>
      </c>
      <c r="I3347" s="14" t="s">
        <v>5051</v>
      </c>
      <c r="J3347" s="14" t="s">
        <v>128</v>
      </c>
      <c r="K3347" s="14" t="s">
        <v>1026</v>
      </c>
      <c r="L3347" s="14" t="s">
        <v>365</v>
      </c>
      <c r="M3347" s="14" t="s">
        <v>365</v>
      </c>
      <c r="N3347" s="14"/>
      <c r="O3347" s="14"/>
      <c r="P3347" s="14" t="s">
        <v>41</v>
      </c>
      <c r="Q3347" s="15"/>
      <c r="R3347" s="14"/>
      <c r="S3347" s="14" t="s">
        <v>4975</v>
      </c>
      <c r="T3347" s="14">
        <v>9</v>
      </c>
      <c r="U3347" s="14" t="s">
        <v>5003</v>
      </c>
      <c r="V3347" s="14" t="s">
        <v>514</v>
      </c>
      <c r="W3347" s="14"/>
      <c r="X3347" s="14"/>
      <c r="Y3347" s="14"/>
      <c r="Z3347" s="14" t="s">
        <v>38</v>
      </c>
      <c r="AA3347" s="3" t="s">
        <v>23558</v>
      </c>
    </row>
    <row r="3348" spans="2:27" x14ac:dyDescent="0.2">
      <c r="B3348" s="14" t="s">
        <v>4965</v>
      </c>
      <c r="C3348" s="15" t="s">
        <v>23513</v>
      </c>
      <c r="D3348" s="12">
        <v>511</v>
      </c>
      <c r="E3348" s="15" t="s">
        <v>23522</v>
      </c>
      <c r="F3348" s="14" t="s">
        <v>5053</v>
      </c>
      <c r="G3348" s="14" t="s">
        <v>5054</v>
      </c>
      <c r="H3348" s="14" t="s">
        <v>5055</v>
      </c>
      <c r="I3348" s="14" t="s">
        <v>911</v>
      </c>
      <c r="J3348" s="14" t="s">
        <v>669</v>
      </c>
      <c r="K3348" s="14" t="s">
        <v>1026</v>
      </c>
      <c r="L3348" s="14" t="s">
        <v>365</v>
      </c>
      <c r="M3348" s="14" t="s">
        <v>365</v>
      </c>
      <c r="N3348" s="14"/>
      <c r="O3348" s="14"/>
      <c r="P3348" s="14" t="s">
        <v>41</v>
      </c>
      <c r="Q3348" s="15"/>
      <c r="R3348" s="14"/>
      <c r="S3348" s="14" t="s">
        <v>5028</v>
      </c>
      <c r="T3348" s="14">
        <v>9</v>
      </c>
      <c r="U3348" s="14" t="s">
        <v>5056</v>
      </c>
      <c r="V3348" s="14" t="s">
        <v>522</v>
      </c>
      <c r="W3348" s="14"/>
      <c r="X3348" s="14"/>
      <c r="Y3348" s="14"/>
      <c r="Z3348" s="14" t="s">
        <v>38</v>
      </c>
      <c r="AA3348" s="3" t="s">
        <v>23558</v>
      </c>
    </row>
    <row r="3349" spans="2:27" x14ac:dyDescent="0.2">
      <c r="B3349" s="14" t="s">
        <v>4965</v>
      </c>
      <c r="C3349" s="15" t="s">
        <v>23513</v>
      </c>
      <c r="D3349" s="12">
        <v>517</v>
      </c>
      <c r="E3349" s="15" t="s">
        <v>23522</v>
      </c>
      <c r="F3349" s="14" t="s">
        <v>5082</v>
      </c>
      <c r="G3349" s="14" t="s">
        <v>5083</v>
      </c>
      <c r="H3349" s="14" t="s">
        <v>5084</v>
      </c>
      <c r="I3349" s="14" t="s">
        <v>5085</v>
      </c>
      <c r="J3349" s="14" t="s">
        <v>481</v>
      </c>
      <c r="K3349" s="14" t="s">
        <v>1026</v>
      </c>
      <c r="L3349" s="14" t="s">
        <v>231</v>
      </c>
      <c r="M3349" s="14" t="s">
        <v>404</v>
      </c>
      <c r="N3349" s="14"/>
      <c r="O3349" s="14"/>
      <c r="P3349" s="14" t="s">
        <v>41</v>
      </c>
      <c r="Q3349" s="15"/>
      <c r="R3349" s="14"/>
      <c r="S3349" s="14" t="s">
        <v>4975</v>
      </c>
      <c r="T3349" s="14">
        <v>9</v>
      </c>
      <c r="U3349" s="14" t="s">
        <v>5023</v>
      </c>
      <c r="V3349" s="14" t="s">
        <v>522</v>
      </c>
      <c r="W3349" s="14"/>
      <c r="X3349" s="14"/>
      <c r="Y3349" s="14"/>
      <c r="Z3349" s="14" t="s">
        <v>38</v>
      </c>
      <c r="AA3349" s="3" t="s">
        <v>23558</v>
      </c>
    </row>
    <row r="3350" spans="2:27" x14ac:dyDescent="0.2">
      <c r="B3350" s="14" t="s">
        <v>4965</v>
      </c>
      <c r="C3350" s="15" t="s">
        <v>23513</v>
      </c>
      <c r="D3350" s="12">
        <v>518</v>
      </c>
      <c r="E3350" s="15" t="s">
        <v>23522</v>
      </c>
      <c r="F3350" s="14" t="s">
        <v>5087</v>
      </c>
      <c r="G3350" s="14" t="s">
        <v>5088</v>
      </c>
      <c r="H3350" s="14" t="s">
        <v>5089</v>
      </c>
      <c r="I3350" s="14" t="s">
        <v>2301</v>
      </c>
      <c r="J3350" s="14" t="s">
        <v>461</v>
      </c>
      <c r="K3350" s="14" t="s">
        <v>1026</v>
      </c>
      <c r="L3350" s="14" t="s">
        <v>365</v>
      </c>
      <c r="M3350" s="14" t="s">
        <v>365</v>
      </c>
      <c r="N3350" s="14"/>
      <c r="O3350" s="14"/>
      <c r="P3350" s="14" t="s">
        <v>41</v>
      </c>
      <c r="Q3350" s="15"/>
      <c r="R3350" s="14"/>
      <c r="S3350" s="14" t="s">
        <v>4969</v>
      </c>
      <c r="T3350" s="14">
        <v>9</v>
      </c>
      <c r="U3350" s="14" t="s">
        <v>5090</v>
      </c>
      <c r="V3350" s="14" t="s">
        <v>514</v>
      </c>
      <c r="W3350" s="14"/>
      <c r="X3350" s="14"/>
      <c r="Y3350" s="14"/>
      <c r="Z3350" s="14" t="s">
        <v>38</v>
      </c>
      <c r="AA3350" s="3" t="s">
        <v>23558</v>
      </c>
    </row>
    <row r="3351" spans="2:27" x14ac:dyDescent="0.2">
      <c r="B3351" s="14" t="s">
        <v>4965</v>
      </c>
      <c r="C3351" s="15" t="s">
        <v>23513</v>
      </c>
      <c r="D3351" s="12">
        <v>520</v>
      </c>
      <c r="E3351" s="15" t="s">
        <v>23522</v>
      </c>
      <c r="F3351" s="14" t="s">
        <v>5095</v>
      </c>
      <c r="G3351" s="14" t="s">
        <v>5096</v>
      </c>
      <c r="H3351" s="14" t="s">
        <v>5097</v>
      </c>
      <c r="I3351" s="14" t="s">
        <v>936</v>
      </c>
      <c r="J3351" s="14" t="s">
        <v>549</v>
      </c>
      <c r="K3351" s="14" t="s">
        <v>1026</v>
      </c>
      <c r="L3351" s="14" t="s">
        <v>365</v>
      </c>
      <c r="M3351" s="14" t="s">
        <v>365</v>
      </c>
      <c r="N3351" s="14"/>
      <c r="O3351" s="14"/>
      <c r="P3351" s="14" t="s">
        <v>41</v>
      </c>
      <c r="Q3351" s="15"/>
      <c r="R3351" s="14"/>
      <c r="S3351" s="14" t="s">
        <v>4991</v>
      </c>
      <c r="T3351" s="14">
        <v>9</v>
      </c>
      <c r="U3351" s="14" t="s">
        <v>5094</v>
      </c>
      <c r="V3351" s="14" t="s">
        <v>522</v>
      </c>
      <c r="W3351" s="14"/>
      <c r="X3351" s="14"/>
      <c r="Y3351" s="14"/>
      <c r="Z3351" s="14" t="s">
        <v>38</v>
      </c>
      <c r="AA3351" s="3" t="s">
        <v>23558</v>
      </c>
    </row>
    <row r="3352" spans="2:27" x14ac:dyDescent="0.2">
      <c r="B3352" s="14" t="s">
        <v>4965</v>
      </c>
      <c r="C3352" s="15" t="s">
        <v>23513</v>
      </c>
      <c r="D3352" s="12">
        <v>521</v>
      </c>
      <c r="E3352" s="15" t="s">
        <v>23522</v>
      </c>
      <c r="F3352" s="14" t="s">
        <v>5099</v>
      </c>
      <c r="G3352" s="14" t="s">
        <v>5100</v>
      </c>
      <c r="H3352" s="14" t="s">
        <v>5101</v>
      </c>
      <c r="I3352" s="14" t="s">
        <v>914</v>
      </c>
      <c r="J3352" s="14" t="s">
        <v>180</v>
      </c>
      <c r="K3352" s="14" t="s">
        <v>1026</v>
      </c>
      <c r="L3352" s="14" t="s">
        <v>365</v>
      </c>
      <c r="M3352" s="14" t="s">
        <v>365</v>
      </c>
      <c r="N3352" s="14"/>
      <c r="O3352" s="14"/>
      <c r="P3352" s="14" t="s">
        <v>41</v>
      </c>
      <c r="Q3352" s="15"/>
      <c r="R3352" s="14" t="s">
        <v>1115</v>
      </c>
      <c r="S3352" s="14" t="s">
        <v>4991</v>
      </c>
      <c r="T3352" s="14">
        <v>9</v>
      </c>
      <c r="U3352" s="14" t="s">
        <v>5102</v>
      </c>
      <c r="V3352" s="14" t="s">
        <v>522</v>
      </c>
      <c r="W3352" s="14"/>
      <c r="X3352" s="14"/>
      <c r="Y3352" s="14"/>
      <c r="Z3352" s="14" t="s">
        <v>38</v>
      </c>
      <c r="AA3352" s="3" t="s">
        <v>23558</v>
      </c>
    </row>
    <row r="3353" spans="2:27" x14ac:dyDescent="0.2">
      <c r="B3353" s="14" t="s">
        <v>4965</v>
      </c>
      <c r="C3353" s="15" t="s">
        <v>23513</v>
      </c>
      <c r="D3353" s="12">
        <v>523</v>
      </c>
      <c r="E3353" s="15" t="s">
        <v>23522</v>
      </c>
      <c r="F3353" s="14" t="s">
        <v>5109</v>
      </c>
      <c r="G3353" s="14" t="s">
        <v>5110</v>
      </c>
      <c r="H3353" s="14" t="s">
        <v>5111</v>
      </c>
      <c r="I3353" s="14" t="s">
        <v>914</v>
      </c>
      <c r="J3353" s="14" t="s">
        <v>509</v>
      </c>
      <c r="K3353" s="14" t="s">
        <v>1026</v>
      </c>
      <c r="L3353" s="14" t="s">
        <v>365</v>
      </c>
      <c r="M3353" s="14" t="s">
        <v>365</v>
      </c>
      <c r="N3353" s="14"/>
      <c r="O3353" s="14"/>
      <c r="P3353" s="14" t="s">
        <v>41</v>
      </c>
      <c r="Q3353" s="15"/>
      <c r="R3353" s="14"/>
      <c r="S3353" s="14" t="s">
        <v>4991</v>
      </c>
      <c r="T3353" s="14">
        <v>9</v>
      </c>
      <c r="U3353" s="14" t="s">
        <v>5094</v>
      </c>
      <c r="V3353" s="14" t="s">
        <v>522</v>
      </c>
      <c r="W3353" s="14"/>
      <c r="X3353" s="14"/>
      <c r="Y3353" s="14"/>
      <c r="Z3353" s="14" t="s">
        <v>38</v>
      </c>
      <c r="AA3353" s="3" t="s">
        <v>23558</v>
      </c>
    </row>
    <row r="3354" spans="2:27" x14ac:dyDescent="0.2">
      <c r="B3354" s="14" t="s">
        <v>4965</v>
      </c>
      <c r="C3354" s="15" t="s">
        <v>23513</v>
      </c>
      <c r="D3354" s="12">
        <v>524</v>
      </c>
      <c r="E3354" s="15" t="s">
        <v>23522</v>
      </c>
      <c r="F3354" s="14" t="s">
        <v>5113</v>
      </c>
      <c r="G3354" s="14" t="s">
        <v>5114</v>
      </c>
      <c r="H3354" s="14" t="s">
        <v>5115</v>
      </c>
      <c r="I3354" s="14" t="s">
        <v>914</v>
      </c>
      <c r="J3354" s="14" t="s">
        <v>135</v>
      </c>
      <c r="K3354" s="14" t="s">
        <v>1026</v>
      </c>
      <c r="L3354" s="14" t="s">
        <v>365</v>
      </c>
      <c r="M3354" s="14" t="s">
        <v>365</v>
      </c>
      <c r="N3354" s="14"/>
      <c r="O3354" s="14"/>
      <c r="P3354" s="14" t="s">
        <v>41</v>
      </c>
      <c r="Q3354" s="15"/>
      <c r="R3354" s="14"/>
      <c r="S3354" s="14" t="s">
        <v>4975</v>
      </c>
      <c r="T3354" s="14">
        <v>9</v>
      </c>
      <c r="U3354" s="14" t="s">
        <v>5003</v>
      </c>
      <c r="V3354" s="14" t="s">
        <v>514</v>
      </c>
      <c r="W3354" s="14"/>
      <c r="X3354" s="14"/>
      <c r="Y3354" s="14"/>
      <c r="Z3354" s="14" t="s">
        <v>38</v>
      </c>
      <c r="AA3354" s="3" t="s">
        <v>23558</v>
      </c>
    </row>
    <row r="3355" spans="2:27" x14ac:dyDescent="0.2">
      <c r="B3355" s="14" t="s">
        <v>4965</v>
      </c>
      <c r="C3355" s="15" t="s">
        <v>23513</v>
      </c>
      <c r="D3355" s="12">
        <v>525</v>
      </c>
      <c r="E3355" s="15" t="s">
        <v>23522</v>
      </c>
      <c r="F3355" s="14" t="s">
        <v>5117</v>
      </c>
      <c r="G3355" s="14" t="s">
        <v>5118</v>
      </c>
      <c r="H3355" s="14" t="s">
        <v>5119</v>
      </c>
      <c r="I3355" s="14" t="s">
        <v>2324</v>
      </c>
      <c r="J3355" s="14" t="s">
        <v>93</v>
      </c>
      <c r="K3355" s="14" t="s">
        <v>1026</v>
      </c>
      <c r="L3355" s="14" t="s">
        <v>365</v>
      </c>
      <c r="M3355" s="14" t="s">
        <v>48</v>
      </c>
      <c r="N3355" s="14"/>
      <c r="O3355" s="14"/>
      <c r="P3355" s="14" t="s">
        <v>41</v>
      </c>
      <c r="Q3355" s="15"/>
      <c r="R3355" s="14"/>
      <c r="S3355" s="14" t="s">
        <v>4969</v>
      </c>
      <c r="T3355" s="14">
        <v>9</v>
      </c>
      <c r="U3355" s="14" t="s">
        <v>5038</v>
      </c>
      <c r="V3355" s="14" t="s">
        <v>522</v>
      </c>
      <c r="W3355" s="14"/>
      <c r="X3355" s="14"/>
      <c r="Y3355" s="14"/>
      <c r="Z3355" s="14" t="s">
        <v>38</v>
      </c>
      <c r="AA3355" s="3" t="s">
        <v>23558</v>
      </c>
    </row>
    <row r="3356" spans="2:27" x14ac:dyDescent="0.2">
      <c r="B3356" s="14" t="s">
        <v>4965</v>
      </c>
      <c r="C3356" s="15" t="s">
        <v>23513</v>
      </c>
      <c r="D3356" s="12">
        <v>527</v>
      </c>
      <c r="E3356" s="15" t="s">
        <v>23522</v>
      </c>
      <c r="F3356" s="14" t="s">
        <v>5125</v>
      </c>
      <c r="G3356" s="14" t="s">
        <v>5126</v>
      </c>
      <c r="H3356" s="14" t="s">
        <v>5127</v>
      </c>
      <c r="I3356" s="14" t="s">
        <v>4542</v>
      </c>
      <c r="J3356" s="14" t="s">
        <v>740</v>
      </c>
      <c r="K3356" s="14" t="s">
        <v>1026</v>
      </c>
      <c r="L3356" s="14" t="s">
        <v>365</v>
      </c>
      <c r="M3356" s="14" t="s">
        <v>365</v>
      </c>
      <c r="N3356" s="14"/>
      <c r="O3356" s="14"/>
      <c r="P3356" s="14" t="s">
        <v>41</v>
      </c>
      <c r="Q3356" s="15"/>
      <c r="R3356" s="14"/>
      <c r="S3356" s="14" t="s">
        <v>4969</v>
      </c>
      <c r="T3356" s="14">
        <v>9</v>
      </c>
      <c r="U3356" s="14" t="s">
        <v>5128</v>
      </c>
      <c r="V3356" s="14" t="s">
        <v>536</v>
      </c>
      <c r="W3356" s="14"/>
      <c r="X3356" s="14"/>
      <c r="Y3356" s="14"/>
      <c r="Z3356" s="14" t="s">
        <v>38</v>
      </c>
      <c r="AA3356" s="3" t="s">
        <v>23558</v>
      </c>
    </row>
    <row r="3357" spans="2:27" x14ac:dyDescent="0.2">
      <c r="B3357" s="14" t="s">
        <v>4965</v>
      </c>
      <c r="C3357" s="15" t="s">
        <v>23513</v>
      </c>
      <c r="D3357" s="12">
        <v>528</v>
      </c>
      <c r="E3357" s="15" t="s">
        <v>23522</v>
      </c>
      <c r="F3357" s="14" t="s">
        <v>5130</v>
      </c>
      <c r="G3357" s="14" t="s">
        <v>5131</v>
      </c>
      <c r="H3357" s="14" t="s">
        <v>5132</v>
      </c>
      <c r="I3357" s="14" t="s">
        <v>5133</v>
      </c>
      <c r="J3357" s="14" t="s">
        <v>474</v>
      </c>
      <c r="K3357" s="14" t="s">
        <v>1026</v>
      </c>
      <c r="L3357" s="14" t="s">
        <v>468</v>
      </c>
      <c r="M3357" s="14" t="s">
        <v>686</v>
      </c>
      <c r="N3357" s="14"/>
      <c r="O3357" s="14"/>
      <c r="P3357" s="14" t="s">
        <v>41</v>
      </c>
      <c r="Q3357" s="15"/>
      <c r="R3357" s="14"/>
      <c r="S3357" s="14" t="s">
        <v>4991</v>
      </c>
      <c r="T3357" s="14">
        <v>9</v>
      </c>
      <c r="U3357" s="14" t="s">
        <v>5107</v>
      </c>
      <c r="V3357" s="14" t="s">
        <v>522</v>
      </c>
      <c r="W3357" s="14"/>
      <c r="X3357" s="14"/>
      <c r="Y3357" s="14"/>
      <c r="Z3357" s="14" t="s">
        <v>38</v>
      </c>
      <c r="AA3357" s="3" t="s">
        <v>23558</v>
      </c>
    </row>
    <row r="3358" spans="2:27" x14ac:dyDescent="0.2">
      <c r="B3358" s="14" t="s">
        <v>4965</v>
      </c>
      <c r="C3358" s="15" t="s">
        <v>23513</v>
      </c>
      <c r="D3358" s="12">
        <v>531</v>
      </c>
      <c r="E3358" s="15" t="s">
        <v>23522</v>
      </c>
      <c r="F3358" s="14" t="s">
        <v>5143</v>
      </c>
      <c r="G3358" s="14" t="s">
        <v>5144</v>
      </c>
      <c r="H3358" s="14" t="s">
        <v>5145</v>
      </c>
      <c r="I3358" s="14" t="s">
        <v>1071</v>
      </c>
      <c r="J3358" s="14" t="s">
        <v>185</v>
      </c>
      <c r="K3358" s="14" t="s">
        <v>1026</v>
      </c>
      <c r="L3358" s="14" t="s">
        <v>365</v>
      </c>
      <c r="M3358" s="14" t="s">
        <v>365</v>
      </c>
      <c r="N3358" s="14"/>
      <c r="O3358" s="14"/>
      <c r="P3358" s="14" t="s">
        <v>41</v>
      </c>
      <c r="Q3358" s="15"/>
      <c r="R3358" s="14"/>
      <c r="S3358" s="14" t="s">
        <v>4975</v>
      </c>
      <c r="T3358" s="14">
        <v>9</v>
      </c>
      <c r="U3358" s="14" t="s">
        <v>5146</v>
      </c>
      <c r="V3358" s="14" t="s">
        <v>522</v>
      </c>
      <c r="W3358" s="14"/>
      <c r="X3358" s="14"/>
      <c r="Y3358" s="14"/>
      <c r="Z3358" s="14" t="s">
        <v>38</v>
      </c>
      <c r="AA3358" s="3" t="s">
        <v>23558</v>
      </c>
    </row>
    <row r="3359" spans="2:27" x14ac:dyDescent="0.2">
      <c r="B3359" s="14" t="s">
        <v>4965</v>
      </c>
      <c r="C3359" s="15" t="s">
        <v>23513</v>
      </c>
      <c r="D3359" s="12">
        <v>532</v>
      </c>
      <c r="E3359" s="15" t="s">
        <v>23522</v>
      </c>
      <c r="F3359" s="14" t="s">
        <v>5148</v>
      </c>
      <c r="G3359" s="14" t="s">
        <v>5149</v>
      </c>
      <c r="H3359" s="14" t="s">
        <v>5150</v>
      </c>
      <c r="I3359" s="14" t="s">
        <v>460</v>
      </c>
      <c r="J3359" s="14" t="s">
        <v>316</v>
      </c>
      <c r="K3359" s="14" t="s">
        <v>1026</v>
      </c>
      <c r="L3359" s="14" t="s">
        <v>365</v>
      </c>
      <c r="M3359" s="14" t="s">
        <v>365</v>
      </c>
      <c r="N3359" s="14"/>
      <c r="O3359" s="14"/>
      <c r="P3359" s="14" t="s">
        <v>41</v>
      </c>
      <c r="Q3359" s="15"/>
      <c r="R3359" s="14"/>
      <c r="S3359" s="14" t="s">
        <v>5028</v>
      </c>
      <c r="T3359" s="14">
        <v>9</v>
      </c>
      <c r="U3359" s="14" t="s">
        <v>878</v>
      </c>
      <c r="V3359" s="14" t="s">
        <v>522</v>
      </c>
      <c r="W3359" s="14"/>
      <c r="X3359" s="14"/>
      <c r="Y3359" s="14"/>
      <c r="Z3359" s="14" t="s">
        <v>38</v>
      </c>
      <c r="AA3359" s="3" t="s">
        <v>23558</v>
      </c>
    </row>
    <row r="3360" spans="2:27" x14ac:dyDescent="0.2">
      <c r="B3360" s="14" t="s">
        <v>4965</v>
      </c>
      <c r="C3360" s="15" t="s">
        <v>23513</v>
      </c>
      <c r="D3360" s="12">
        <v>533</v>
      </c>
      <c r="E3360" s="15" t="s">
        <v>23522</v>
      </c>
      <c r="F3360" s="14" t="s">
        <v>5152</v>
      </c>
      <c r="G3360" s="14" t="s">
        <v>5153</v>
      </c>
      <c r="H3360" s="14" t="s">
        <v>5154</v>
      </c>
      <c r="I3360" s="14" t="s">
        <v>894</v>
      </c>
      <c r="J3360" s="14" t="s">
        <v>179</v>
      </c>
      <c r="K3360" s="14" t="s">
        <v>1026</v>
      </c>
      <c r="L3360" s="14" t="s">
        <v>365</v>
      </c>
      <c r="M3360" s="14" t="s">
        <v>365</v>
      </c>
      <c r="N3360" s="14"/>
      <c r="O3360" s="14"/>
      <c r="P3360" s="14" t="s">
        <v>41</v>
      </c>
      <c r="Q3360" s="15"/>
      <c r="R3360" s="14"/>
      <c r="S3360" s="14" t="s">
        <v>5028</v>
      </c>
      <c r="T3360" s="14">
        <v>9</v>
      </c>
      <c r="U3360" s="14" t="s">
        <v>5056</v>
      </c>
      <c r="V3360" s="14" t="s">
        <v>522</v>
      </c>
      <c r="W3360" s="14"/>
      <c r="X3360" s="14"/>
      <c r="Y3360" s="14"/>
      <c r="Z3360" s="14" t="s">
        <v>38</v>
      </c>
      <c r="AA3360" s="3" t="s">
        <v>23558</v>
      </c>
    </row>
    <row r="3361" spans="2:27" x14ac:dyDescent="0.2">
      <c r="B3361" s="14" t="s">
        <v>4965</v>
      </c>
      <c r="C3361" s="15" t="s">
        <v>23513</v>
      </c>
      <c r="D3361" s="12">
        <v>537</v>
      </c>
      <c r="E3361" s="15" t="s">
        <v>23522</v>
      </c>
      <c r="F3361" s="14" t="s">
        <v>5171</v>
      </c>
      <c r="G3361" s="14" t="s">
        <v>5172</v>
      </c>
      <c r="H3361" s="14" t="s">
        <v>5173</v>
      </c>
      <c r="I3361" s="14" t="s">
        <v>895</v>
      </c>
      <c r="J3361" s="14" t="s">
        <v>202</v>
      </c>
      <c r="K3361" s="14" t="s">
        <v>1026</v>
      </c>
      <c r="L3361" s="14" t="s">
        <v>365</v>
      </c>
      <c r="M3361" s="14" t="s">
        <v>365</v>
      </c>
      <c r="N3361" s="14"/>
      <c r="O3361" s="14"/>
      <c r="P3361" s="14" t="s">
        <v>41</v>
      </c>
      <c r="Q3361" s="15"/>
      <c r="R3361" s="14"/>
      <c r="S3361" s="14" t="s">
        <v>5028</v>
      </c>
      <c r="T3361" s="14">
        <v>9</v>
      </c>
      <c r="U3361" s="14" t="s">
        <v>5174</v>
      </c>
      <c r="V3361" s="14" t="s">
        <v>522</v>
      </c>
      <c r="W3361" s="14"/>
      <c r="X3361" s="14"/>
      <c r="Y3361" s="14"/>
      <c r="Z3361" s="14" t="s">
        <v>38</v>
      </c>
      <c r="AA3361" s="3" t="s">
        <v>23558</v>
      </c>
    </row>
    <row r="3362" spans="2:27" x14ac:dyDescent="0.2">
      <c r="B3362" s="14" t="s">
        <v>4965</v>
      </c>
      <c r="C3362" s="15" t="s">
        <v>23513</v>
      </c>
      <c r="D3362" s="12">
        <v>540</v>
      </c>
      <c r="E3362" s="15" t="s">
        <v>23522</v>
      </c>
      <c r="F3362" s="14" t="s">
        <v>5186</v>
      </c>
      <c r="G3362" s="14" t="s">
        <v>5187</v>
      </c>
      <c r="H3362" s="14" t="s">
        <v>5188</v>
      </c>
      <c r="I3362" s="14" t="s">
        <v>895</v>
      </c>
      <c r="J3362" s="14" t="s">
        <v>2211</v>
      </c>
      <c r="K3362" s="14" t="s">
        <v>1026</v>
      </c>
      <c r="L3362" s="14" t="s">
        <v>365</v>
      </c>
      <c r="M3362" s="14" t="s">
        <v>365</v>
      </c>
      <c r="N3362" s="14"/>
      <c r="O3362" s="14"/>
      <c r="P3362" s="14" t="s">
        <v>41</v>
      </c>
      <c r="Q3362" s="15"/>
      <c r="R3362" s="14"/>
      <c r="S3362" s="14" t="s">
        <v>5028</v>
      </c>
      <c r="T3362" s="14">
        <v>9</v>
      </c>
      <c r="U3362" s="14" t="s">
        <v>5071</v>
      </c>
      <c r="V3362" s="14" t="s">
        <v>522</v>
      </c>
      <c r="W3362" s="14"/>
      <c r="X3362" s="14"/>
      <c r="Y3362" s="14"/>
      <c r="Z3362" s="14" t="s">
        <v>38</v>
      </c>
      <c r="AA3362" s="3" t="s">
        <v>23558</v>
      </c>
    </row>
    <row r="3363" spans="2:27" x14ac:dyDescent="0.2">
      <c r="B3363" s="14" t="s">
        <v>4965</v>
      </c>
      <c r="C3363" s="15" t="s">
        <v>23513</v>
      </c>
      <c r="D3363" s="12">
        <v>541</v>
      </c>
      <c r="E3363" s="15" t="s">
        <v>23522</v>
      </c>
      <c r="F3363" s="14" t="s">
        <v>5190</v>
      </c>
      <c r="G3363" s="14" t="s">
        <v>5191</v>
      </c>
      <c r="H3363" s="14" t="s">
        <v>5192</v>
      </c>
      <c r="I3363" s="14" t="s">
        <v>895</v>
      </c>
      <c r="J3363" s="14" t="s">
        <v>390</v>
      </c>
      <c r="K3363" s="14" t="s">
        <v>1026</v>
      </c>
      <c r="L3363" s="14" t="s">
        <v>365</v>
      </c>
      <c r="M3363" s="14" t="s">
        <v>365</v>
      </c>
      <c r="N3363" s="14"/>
      <c r="O3363" s="14"/>
      <c r="P3363" s="14" t="s">
        <v>41</v>
      </c>
      <c r="Q3363" s="15"/>
      <c r="R3363" s="14"/>
      <c r="S3363" s="14" t="s">
        <v>4975</v>
      </c>
      <c r="T3363" s="14">
        <v>9</v>
      </c>
      <c r="U3363" s="14" t="s">
        <v>5193</v>
      </c>
      <c r="V3363" s="14" t="s">
        <v>526</v>
      </c>
      <c r="W3363" s="14"/>
      <c r="X3363" s="14"/>
      <c r="Y3363" s="14"/>
      <c r="Z3363" s="14" t="s">
        <v>38</v>
      </c>
      <c r="AA3363" s="3" t="s">
        <v>23558</v>
      </c>
    </row>
    <row r="3364" spans="2:27" x14ac:dyDescent="0.2">
      <c r="B3364" s="14" t="s">
        <v>4965</v>
      </c>
      <c r="C3364" s="15" t="s">
        <v>23513</v>
      </c>
      <c r="D3364" s="12">
        <v>544</v>
      </c>
      <c r="E3364" s="15" t="s">
        <v>23522</v>
      </c>
      <c r="F3364" s="14" t="s">
        <v>5204</v>
      </c>
      <c r="G3364" s="14" t="s">
        <v>5205</v>
      </c>
      <c r="H3364" s="14" t="s">
        <v>5206</v>
      </c>
      <c r="I3364" s="14" t="s">
        <v>693</v>
      </c>
      <c r="J3364" s="14" t="s">
        <v>115</v>
      </c>
      <c r="K3364" s="14" t="s">
        <v>1026</v>
      </c>
      <c r="L3364" s="14" t="s">
        <v>365</v>
      </c>
      <c r="M3364" s="14" t="s">
        <v>365</v>
      </c>
      <c r="N3364" s="14"/>
      <c r="O3364" s="14"/>
      <c r="P3364" s="14" t="s">
        <v>41</v>
      </c>
      <c r="Q3364" s="15"/>
      <c r="R3364" s="14"/>
      <c r="S3364" s="14" t="s">
        <v>4991</v>
      </c>
      <c r="T3364" s="14">
        <v>9</v>
      </c>
      <c r="U3364" s="14" t="s">
        <v>5094</v>
      </c>
      <c r="V3364" s="14" t="s">
        <v>522</v>
      </c>
      <c r="W3364" s="14"/>
      <c r="X3364" s="14"/>
      <c r="Y3364" s="14"/>
      <c r="Z3364" s="14" t="s">
        <v>38</v>
      </c>
      <c r="AA3364" s="3" t="s">
        <v>23558</v>
      </c>
    </row>
    <row r="3365" spans="2:27" x14ac:dyDescent="0.2">
      <c r="B3365" s="14" t="s">
        <v>4965</v>
      </c>
      <c r="C3365" s="15" t="s">
        <v>23513</v>
      </c>
      <c r="D3365" s="12">
        <v>545</v>
      </c>
      <c r="E3365" s="15" t="s">
        <v>23522</v>
      </c>
      <c r="F3365" s="14" t="s">
        <v>5207</v>
      </c>
      <c r="G3365" s="14" t="s">
        <v>5208</v>
      </c>
      <c r="H3365" s="14" t="s">
        <v>5209</v>
      </c>
      <c r="I3365" s="14" t="s">
        <v>693</v>
      </c>
      <c r="J3365" s="14" t="s">
        <v>115</v>
      </c>
      <c r="K3365" s="14" t="s">
        <v>1026</v>
      </c>
      <c r="L3365" s="14" t="s">
        <v>365</v>
      </c>
      <c r="M3365" s="14" t="s">
        <v>365</v>
      </c>
      <c r="N3365" s="14"/>
      <c r="O3365" s="14"/>
      <c r="P3365" s="14" t="s">
        <v>41</v>
      </c>
      <c r="Q3365" s="15"/>
      <c r="R3365" s="14"/>
      <c r="S3365" s="14" t="s">
        <v>5028</v>
      </c>
      <c r="T3365" s="14">
        <v>9</v>
      </c>
      <c r="U3365" s="14" t="s">
        <v>5071</v>
      </c>
      <c r="V3365" s="14" t="s">
        <v>522</v>
      </c>
      <c r="W3365" s="14"/>
      <c r="X3365" s="14"/>
      <c r="Y3365" s="14"/>
      <c r="Z3365" s="14" t="s">
        <v>38</v>
      </c>
      <c r="AA3365" s="3" t="s">
        <v>23558</v>
      </c>
    </row>
    <row r="3366" spans="2:27" x14ac:dyDescent="0.2">
      <c r="B3366" s="14" t="s">
        <v>4965</v>
      </c>
      <c r="C3366" s="15" t="s">
        <v>23513</v>
      </c>
      <c r="D3366" s="12">
        <v>546</v>
      </c>
      <c r="E3366" s="15" t="s">
        <v>23522</v>
      </c>
      <c r="F3366" s="14" t="s">
        <v>5211</v>
      </c>
      <c r="G3366" s="14" t="s">
        <v>5212</v>
      </c>
      <c r="H3366" s="14" t="s">
        <v>5213</v>
      </c>
      <c r="I3366" s="14" t="s">
        <v>693</v>
      </c>
      <c r="J3366" s="14" t="s">
        <v>115</v>
      </c>
      <c r="K3366" s="14" t="s">
        <v>1026</v>
      </c>
      <c r="L3366" s="14" t="s">
        <v>365</v>
      </c>
      <c r="M3366" s="14" t="s">
        <v>365</v>
      </c>
      <c r="N3366" s="14"/>
      <c r="O3366" s="14"/>
      <c r="P3366" s="14" t="s">
        <v>41</v>
      </c>
      <c r="Q3366" s="15"/>
      <c r="R3366" s="14"/>
      <c r="S3366" s="14" t="s">
        <v>5028</v>
      </c>
      <c r="T3366" s="14">
        <v>9</v>
      </c>
      <c r="U3366" s="14" t="s">
        <v>5041</v>
      </c>
      <c r="V3366" s="14" t="s">
        <v>514</v>
      </c>
      <c r="W3366" s="14"/>
      <c r="X3366" s="14"/>
      <c r="Y3366" s="14"/>
      <c r="Z3366" s="14" t="s">
        <v>38</v>
      </c>
      <c r="AA3366" s="3" t="s">
        <v>23558</v>
      </c>
    </row>
    <row r="3367" spans="2:27" x14ac:dyDescent="0.2">
      <c r="B3367" s="14" t="s">
        <v>5241</v>
      </c>
      <c r="C3367" s="15" t="s">
        <v>23513</v>
      </c>
      <c r="D3367" s="12">
        <v>549</v>
      </c>
      <c r="E3367" s="15" t="s">
        <v>23523</v>
      </c>
      <c r="F3367" s="14" t="s">
        <v>5270</v>
      </c>
      <c r="G3367" s="14" t="s">
        <v>5271</v>
      </c>
      <c r="H3367" s="14" t="s">
        <v>5272</v>
      </c>
      <c r="I3367" s="14" t="s">
        <v>5273</v>
      </c>
      <c r="J3367" s="14" t="s">
        <v>48</v>
      </c>
      <c r="K3367" s="14" t="s">
        <v>1026</v>
      </c>
      <c r="L3367" s="14" t="s">
        <v>48</v>
      </c>
      <c r="M3367" s="14" t="s">
        <v>48</v>
      </c>
      <c r="N3367" s="14"/>
      <c r="O3367" s="14"/>
      <c r="P3367" s="14" t="s">
        <v>41</v>
      </c>
      <c r="Q3367" s="15"/>
      <c r="R3367" s="14"/>
      <c r="S3367" s="14" t="s">
        <v>5242</v>
      </c>
      <c r="T3367" s="14">
        <v>9</v>
      </c>
      <c r="U3367" s="14" t="s">
        <v>5257</v>
      </c>
      <c r="V3367" s="14" t="s">
        <v>526</v>
      </c>
      <c r="W3367" s="14" t="s">
        <v>5274</v>
      </c>
      <c r="X3367" s="14"/>
      <c r="Y3367" s="14"/>
      <c r="Z3367" s="14" t="s">
        <v>123</v>
      </c>
      <c r="AA3367" s="3" t="s">
        <v>23558</v>
      </c>
    </row>
    <row r="3368" spans="2:27" x14ac:dyDescent="0.2">
      <c r="B3368" s="14" t="s">
        <v>5241</v>
      </c>
      <c r="C3368" s="15" t="s">
        <v>23513</v>
      </c>
      <c r="D3368" s="12">
        <v>550</v>
      </c>
      <c r="E3368" s="15" t="s">
        <v>23523</v>
      </c>
      <c r="F3368" s="14" t="s">
        <v>5276</v>
      </c>
      <c r="G3368" s="14" t="s">
        <v>5277</v>
      </c>
      <c r="H3368" s="14" t="s">
        <v>5278</v>
      </c>
      <c r="I3368" s="14" t="s">
        <v>5273</v>
      </c>
      <c r="J3368" s="14" t="s">
        <v>48</v>
      </c>
      <c r="K3368" s="14" t="s">
        <v>1026</v>
      </c>
      <c r="L3368" s="14" t="s">
        <v>48</v>
      </c>
      <c r="M3368" s="14" t="s">
        <v>48</v>
      </c>
      <c r="N3368" s="14"/>
      <c r="O3368" s="14"/>
      <c r="P3368" s="14" t="s">
        <v>41</v>
      </c>
      <c r="Q3368" s="15"/>
      <c r="R3368" s="14"/>
      <c r="S3368" s="14" t="s">
        <v>5242</v>
      </c>
      <c r="T3368" s="14">
        <v>9</v>
      </c>
      <c r="U3368" s="14" t="s">
        <v>5248</v>
      </c>
      <c r="V3368" s="14" t="s">
        <v>522</v>
      </c>
      <c r="W3368" s="14" t="s">
        <v>5279</v>
      </c>
      <c r="X3368" s="14"/>
      <c r="Y3368" s="14"/>
      <c r="Z3368" s="14" t="s">
        <v>123</v>
      </c>
      <c r="AA3368" s="3" t="s">
        <v>23558</v>
      </c>
    </row>
    <row r="3369" spans="2:27" x14ac:dyDescent="0.2">
      <c r="B3369" s="14" t="s">
        <v>5241</v>
      </c>
      <c r="C3369" s="15" t="s">
        <v>23513</v>
      </c>
      <c r="D3369" s="12">
        <v>551</v>
      </c>
      <c r="E3369" s="15" t="s">
        <v>23523</v>
      </c>
      <c r="F3369" s="14" t="s">
        <v>5281</v>
      </c>
      <c r="G3369" s="14" t="s">
        <v>5282</v>
      </c>
      <c r="H3369" s="14" t="s">
        <v>5283</v>
      </c>
      <c r="I3369" s="14" t="s">
        <v>5273</v>
      </c>
      <c r="J3369" s="14" t="s">
        <v>48</v>
      </c>
      <c r="K3369" s="14" t="s">
        <v>1026</v>
      </c>
      <c r="L3369" s="14" t="s">
        <v>48</v>
      </c>
      <c r="M3369" s="14" t="s">
        <v>48</v>
      </c>
      <c r="N3369" s="14"/>
      <c r="O3369" s="14"/>
      <c r="P3369" s="14" t="s">
        <v>41</v>
      </c>
      <c r="Q3369" s="15"/>
      <c r="R3369" s="14"/>
      <c r="S3369" s="14"/>
      <c r="T3369" s="14">
        <v>9</v>
      </c>
      <c r="U3369" s="14" t="s">
        <v>5248</v>
      </c>
      <c r="V3369" s="14" t="s">
        <v>522</v>
      </c>
      <c r="W3369" s="14" t="s">
        <v>5284</v>
      </c>
      <c r="X3369" s="14"/>
      <c r="Y3369" s="14"/>
      <c r="Z3369" s="14" t="s">
        <v>123</v>
      </c>
      <c r="AA3369" s="3" t="s">
        <v>23558</v>
      </c>
    </row>
    <row r="3370" spans="2:27" x14ac:dyDescent="0.2">
      <c r="B3370" s="14" t="s">
        <v>5241</v>
      </c>
      <c r="C3370" s="15" t="s">
        <v>23513</v>
      </c>
      <c r="D3370" s="12">
        <v>552</v>
      </c>
      <c r="E3370" s="15" t="s">
        <v>23523</v>
      </c>
      <c r="F3370" s="14" t="s">
        <v>5286</v>
      </c>
      <c r="G3370" s="14" t="s">
        <v>5287</v>
      </c>
      <c r="H3370" s="14" t="s">
        <v>5288</v>
      </c>
      <c r="I3370" s="14" t="s">
        <v>5273</v>
      </c>
      <c r="J3370" s="14" t="s">
        <v>48</v>
      </c>
      <c r="K3370" s="14" t="s">
        <v>1026</v>
      </c>
      <c r="L3370" s="14" t="s">
        <v>48</v>
      </c>
      <c r="M3370" s="14" t="s">
        <v>48</v>
      </c>
      <c r="N3370" s="14"/>
      <c r="O3370" s="14"/>
      <c r="P3370" s="14" t="s">
        <v>41</v>
      </c>
      <c r="Q3370" s="15"/>
      <c r="R3370" s="14"/>
      <c r="S3370" s="14"/>
      <c r="T3370" s="14">
        <v>9</v>
      </c>
      <c r="U3370" s="14" t="s">
        <v>5250</v>
      </c>
      <c r="V3370" s="14" t="s">
        <v>514</v>
      </c>
      <c r="W3370" s="14" t="s">
        <v>5289</v>
      </c>
      <c r="X3370" s="14"/>
      <c r="Y3370" s="14"/>
      <c r="Z3370" s="14" t="s">
        <v>123</v>
      </c>
      <c r="AA3370" s="3" t="s">
        <v>23558</v>
      </c>
    </row>
    <row r="3371" spans="2:27" x14ac:dyDescent="0.2">
      <c r="B3371" s="14" t="s">
        <v>5241</v>
      </c>
      <c r="C3371" s="15" t="s">
        <v>23513</v>
      </c>
      <c r="D3371" s="12">
        <v>553</v>
      </c>
      <c r="E3371" s="15" t="s">
        <v>23523</v>
      </c>
      <c r="F3371" s="14" t="s">
        <v>5291</v>
      </c>
      <c r="G3371" s="14" t="s">
        <v>5292</v>
      </c>
      <c r="H3371" s="14" t="s">
        <v>5293</v>
      </c>
      <c r="I3371" s="14" t="s">
        <v>5273</v>
      </c>
      <c r="J3371" s="14" t="s">
        <v>90</v>
      </c>
      <c r="K3371" s="14" t="s">
        <v>1026</v>
      </c>
      <c r="L3371" s="14" t="s">
        <v>3579</v>
      </c>
      <c r="M3371" s="14" t="s">
        <v>5294</v>
      </c>
      <c r="N3371" s="14"/>
      <c r="O3371" s="14"/>
      <c r="P3371" s="14" t="s">
        <v>41</v>
      </c>
      <c r="Q3371" s="15"/>
      <c r="R3371" s="14"/>
      <c r="S3371" s="14"/>
      <c r="T3371" s="14">
        <v>9</v>
      </c>
      <c r="U3371" s="14" t="s">
        <v>5257</v>
      </c>
      <c r="V3371" s="14" t="s">
        <v>526</v>
      </c>
      <c r="W3371" s="14" t="s">
        <v>5295</v>
      </c>
      <c r="X3371" s="14"/>
      <c r="Y3371" s="14"/>
      <c r="Z3371" s="14" t="s">
        <v>123</v>
      </c>
      <c r="AA3371" s="3" t="s">
        <v>23558</v>
      </c>
    </row>
    <row r="3372" spans="2:27" x14ac:dyDescent="0.2">
      <c r="B3372" s="14" t="s">
        <v>5241</v>
      </c>
      <c r="C3372" s="15" t="s">
        <v>23513</v>
      </c>
      <c r="D3372" s="12">
        <v>554</v>
      </c>
      <c r="E3372" s="15" t="s">
        <v>23523</v>
      </c>
      <c r="F3372" s="14" t="s">
        <v>5297</v>
      </c>
      <c r="G3372" s="14" t="s">
        <v>5298</v>
      </c>
      <c r="H3372" s="14" t="s">
        <v>5299</v>
      </c>
      <c r="I3372" s="14" t="s">
        <v>5300</v>
      </c>
      <c r="J3372" s="14" t="s">
        <v>139</v>
      </c>
      <c r="K3372" s="14" t="s">
        <v>1026</v>
      </c>
      <c r="L3372" s="14" t="s">
        <v>476</v>
      </c>
      <c r="M3372" s="14" t="s">
        <v>54</v>
      </c>
      <c r="N3372" s="14"/>
      <c r="O3372" s="14"/>
      <c r="P3372" s="14" t="s">
        <v>41</v>
      </c>
      <c r="Q3372" s="15"/>
      <c r="R3372" s="14"/>
      <c r="S3372" s="14" t="s">
        <v>5242</v>
      </c>
      <c r="T3372" s="14">
        <v>9</v>
      </c>
      <c r="U3372" s="14" t="s">
        <v>5252</v>
      </c>
      <c r="V3372" s="14" t="s">
        <v>522</v>
      </c>
      <c r="W3372" s="14" t="s">
        <v>5301</v>
      </c>
      <c r="X3372" s="14"/>
      <c r="Y3372" s="14"/>
      <c r="Z3372" s="14" t="s">
        <v>38</v>
      </c>
      <c r="AA3372" s="3" t="s">
        <v>23558</v>
      </c>
    </row>
    <row r="3373" spans="2:27" x14ac:dyDescent="0.2">
      <c r="B3373" s="14" t="s">
        <v>5241</v>
      </c>
      <c r="C3373" s="15" t="s">
        <v>23513</v>
      </c>
      <c r="D3373" s="12">
        <v>556</v>
      </c>
      <c r="E3373" s="15" t="s">
        <v>23523</v>
      </c>
      <c r="F3373" s="14" t="s">
        <v>5308</v>
      </c>
      <c r="G3373" s="14" t="s">
        <v>5309</v>
      </c>
      <c r="H3373" s="14" t="s">
        <v>5310</v>
      </c>
      <c r="I3373" s="14" t="s">
        <v>5311</v>
      </c>
      <c r="J3373" s="14" t="s">
        <v>48</v>
      </c>
      <c r="K3373" s="14" t="s">
        <v>1026</v>
      </c>
      <c r="L3373" s="14" t="s">
        <v>48</v>
      </c>
      <c r="M3373" s="14" t="s">
        <v>48</v>
      </c>
      <c r="N3373" s="14"/>
      <c r="O3373" s="14"/>
      <c r="P3373" s="14" t="s">
        <v>41</v>
      </c>
      <c r="Q3373" s="15"/>
      <c r="R3373" s="14"/>
      <c r="S3373" s="14"/>
      <c r="T3373" s="14">
        <v>9</v>
      </c>
      <c r="U3373" s="14" t="s">
        <v>5248</v>
      </c>
      <c r="V3373" s="14" t="s">
        <v>522</v>
      </c>
      <c r="W3373" s="14" t="s">
        <v>5312</v>
      </c>
      <c r="X3373" s="14"/>
      <c r="Y3373" s="14"/>
      <c r="Z3373" s="14" t="s">
        <v>123</v>
      </c>
      <c r="AA3373" s="3" t="s">
        <v>23558</v>
      </c>
    </row>
    <row r="3374" spans="2:27" x14ac:dyDescent="0.2">
      <c r="B3374" s="14" t="s">
        <v>5241</v>
      </c>
      <c r="C3374" s="15" t="s">
        <v>23513</v>
      </c>
      <c r="D3374" s="12">
        <v>557</v>
      </c>
      <c r="E3374" s="15" t="s">
        <v>23523</v>
      </c>
      <c r="F3374" s="14" t="s">
        <v>5314</v>
      </c>
      <c r="G3374" s="14" t="s">
        <v>5315</v>
      </c>
      <c r="H3374" s="14" t="s">
        <v>5316</v>
      </c>
      <c r="I3374" s="14" t="s">
        <v>5317</v>
      </c>
      <c r="J3374" s="14" t="s">
        <v>48</v>
      </c>
      <c r="K3374" s="14" t="s">
        <v>1026</v>
      </c>
      <c r="L3374" s="14" t="s">
        <v>48</v>
      </c>
      <c r="M3374" s="14" t="s">
        <v>48</v>
      </c>
      <c r="N3374" s="14"/>
      <c r="O3374" s="14"/>
      <c r="P3374" s="14" t="s">
        <v>41</v>
      </c>
      <c r="Q3374" s="15"/>
      <c r="R3374" s="14"/>
      <c r="S3374" s="14" t="s">
        <v>5242</v>
      </c>
      <c r="T3374" s="14">
        <v>9</v>
      </c>
      <c r="U3374" s="14" t="s">
        <v>5248</v>
      </c>
      <c r="V3374" s="14" t="s">
        <v>522</v>
      </c>
      <c r="W3374" s="14" t="s">
        <v>5318</v>
      </c>
      <c r="X3374" s="14"/>
      <c r="Y3374" s="14"/>
      <c r="Z3374" s="14" t="s">
        <v>123</v>
      </c>
      <c r="AA3374" s="3" t="s">
        <v>23558</v>
      </c>
    </row>
    <row r="3375" spans="2:27" x14ac:dyDescent="0.2">
      <c r="B3375" s="14" t="s">
        <v>5241</v>
      </c>
      <c r="C3375" s="15" t="s">
        <v>23513</v>
      </c>
      <c r="D3375" s="12">
        <v>558</v>
      </c>
      <c r="E3375" s="15" t="s">
        <v>23523</v>
      </c>
      <c r="F3375" s="14" t="s">
        <v>5320</v>
      </c>
      <c r="G3375" s="14" t="s">
        <v>5321</v>
      </c>
      <c r="H3375" s="14" t="s">
        <v>5322</v>
      </c>
      <c r="I3375" s="14" t="s">
        <v>5323</v>
      </c>
      <c r="J3375" s="14" t="s">
        <v>48</v>
      </c>
      <c r="K3375" s="14" t="s">
        <v>1026</v>
      </c>
      <c r="L3375" s="14" t="s">
        <v>48</v>
      </c>
      <c r="M3375" s="14" t="s">
        <v>48</v>
      </c>
      <c r="N3375" s="14"/>
      <c r="O3375" s="14"/>
      <c r="P3375" s="14" t="s">
        <v>41</v>
      </c>
      <c r="Q3375" s="15"/>
      <c r="R3375" s="14"/>
      <c r="S3375" s="14"/>
      <c r="T3375" s="14">
        <v>9</v>
      </c>
      <c r="U3375" s="14" t="s">
        <v>5248</v>
      </c>
      <c r="V3375" s="14" t="s">
        <v>522</v>
      </c>
      <c r="W3375" s="14" t="s">
        <v>5324</v>
      </c>
      <c r="X3375" s="14"/>
      <c r="Y3375" s="14"/>
      <c r="Z3375" s="14" t="s">
        <v>123</v>
      </c>
      <c r="AA3375" s="3" t="s">
        <v>23558</v>
      </c>
    </row>
    <row r="3376" spans="2:27" x14ac:dyDescent="0.2">
      <c r="B3376" s="14" t="s">
        <v>5241</v>
      </c>
      <c r="C3376" s="15" t="s">
        <v>23513</v>
      </c>
      <c r="D3376" s="12">
        <v>560</v>
      </c>
      <c r="E3376" s="15" t="s">
        <v>23523</v>
      </c>
      <c r="F3376" s="14" t="s">
        <v>5332</v>
      </c>
      <c r="G3376" s="14" t="s">
        <v>5333</v>
      </c>
      <c r="H3376" s="14" t="s">
        <v>5334</v>
      </c>
      <c r="I3376" s="14" t="s">
        <v>5335</v>
      </c>
      <c r="J3376" s="14" t="s">
        <v>48</v>
      </c>
      <c r="K3376" s="14" t="s">
        <v>1026</v>
      </c>
      <c r="L3376" s="14" t="s">
        <v>48</v>
      </c>
      <c r="M3376" s="14" t="s">
        <v>48</v>
      </c>
      <c r="N3376" s="14"/>
      <c r="O3376" s="14"/>
      <c r="P3376" s="14" t="s">
        <v>41</v>
      </c>
      <c r="Q3376" s="15"/>
      <c r="R3376" s="14"/>
      <c r="S3376" s="14" t="s">
        <v>5253</v>
      </c>
      <c r="T3376" s="14">
        <v>9</v>
      </c>
      <c r="U3376" s="14" t="s">
        <v>5336</v>
      </c>
      <c r="V3376" s="14" t="s">
        <v>547</v>
      </c>
      <c r="W3376" s="14" t="s">
        <v>5337</v>
      </c>
      <c r="X3376" s="14"/>
      <c r="Y3376" s="14"/>
      <c r="Z3376" s="14" t="s">
        <v>123</v>
      </c>
      <c r="AA3376" s="3" t="s">
        <v>23558</v>
      </c>
    </row>
    <row r="3377" spans="2:27" x14ac:dyDescent="0.2">
      <c r="B3377" s="14" t="s">
        <v>5241</v>
      </c>
      <c r="C3377" s="15" t="s">
        <v>23513</v>
      </c>
      <c r="D3377" s="12">
        <v>563</v>
      </c>
      <c r="E3377" s="15" t="s">
        <v>23523</v>
      </c>
      <c r="F3377" s="14" t="s">
        <v>5350</v>
      </c>
      <c r="G3377" s="14" t="s">
        <v>5351</v>
      </c>
      <c r="H3377" s="14" t="s">
        <v>5352</v>
      </c>
      <c r="I3377" s="14" t="s">
        <v>5353</v>
      </c>
      <c r="J3377" s="14" t="s">
        <v>115</v>
      </c>
      <c r="K3377" s="14" t="s">
        <v>1026</v>
      </c>
      <c r="L3377" s="14" t="s">
        <v>48</v>
      </c>
      <c r="M3377" s="14" t="s">
        <v>48</v>
      </c>
      <c r="N3377" s="14"/>
      <c r="O3377" s="14"/>
      <c r="P3377" s="14" t="s">
        <v>41</v>
      </c>
      <c r="Q3377" s="15"/>
      <c r="R3377" s="14"/>
      <c r="S3377" s="14"/>
      <c r="T3377" s="14">
        <v>9</v>
      </c>
      <c r="U3377" s="14" t="s">
        <v>5248</v>
      </c>
      <c r="V3377" s="14" t="s">
        <v>522</v>
      </c>
      <c r="W3377" s="14" t="s">
        <v>5354</v>
      </c>
      <c r="X3377" s="14"/>
      <c r="Y3377" s="14"/>
      <c r="Z3377" s="14" t="s">
        <v>123</v>
      </c>
      <c r="AA3377" s="3" t="s">
        <v>23558</v>
      </c>
    </row>
    <row r="3378" spans="2:27" x14ac:dyDescent="0.2">
      <c r="B3378" s="14" t="s">
        <v>5241</v>
      </c>
      <c r="C3378" s="15" t="s">
        <v>23513</v>
      </c>
      <c r="D3378" s="12">
        <v>566</v>
      </c>
      <c r="E3378" s="15" t="s">
        <v>23523</v>
      </c>
      <c r="F3378" s="14" t="s">
        <v>5369</v>
      </c>
      <c r="G3378" s="14" t="s">
        <v>5370</v>
      </c>
      <c r="H3378" s="14" t="s">
        <v>5371</v>
      </c>
      <c r="I3378" s="14" t="s">
        <v>5372</v>
      </c>
      <c r="J3378" s="14" t="s">
        <v>349</v>
      </c>
      <c r="K3378" s="14" t="s">
        <v>1026</v>
      </c>
      <c r="L3378" s="14" t="s">
        <v>48</v>
      </c>
      <c r="M3378" s="14" t="s">
        <v>48</v>
      </c>
      <c r="N3378" s="14"/>
      <c r="O3378" s="14"/>
      <c r="P3378" s="14" t="s">
        <v>41</v>
      </c>
      <c r="Q3378" s="15"/>
      <c r="R3378" s="14"/>
      <c r="S3378" s="14" t="s">
        <v>5245</v>
      </c>
      <c r="T3378" s="14">
        <v>9</v>
      </c>
      <c r="U3378" s="14" t="s">
        <v>5256</v>
      </c>
      <c r="V3378" s="14" t="s">
        <v>514</v>
      </c>
      <c r="W3378" s="14" t="s">
        <v>5373</v>
      </c>
      <c r="X3378" s="14"/>
      <c r="Y3378" s="14"/>
      <c r="Z3378" s="14" t="s">
        <v>123</v>
      </c>
      <c r="AA3378" s="3" t="s">
        <v>23558</v>
      </c>
    </row>
    <row r="3379" spans="2:27" x14ac:dyDescent="0.2">
      <c r="B3379" s="14" t="s">
        <v>5241</v>
      </c>
      <c r="C3379" s="15" t="s">
        <v>23513</v>
      </c>
      <c r="D3379" s="12">
        <v>567</v>
      </c>
      <c r="E3379" s="15" t="s">
        <v>23523</v>
      </c>
      <c r="F3379" s="14" t="s">
        <v>5375</v>
      </c>
      <c r="G3379" s="14" t="s">
        <v>5376</v>
      </c>
      <c r="H3379" s="14" t="s">
        <v>5377</v>
      </c>
      <c r="I3379" s="14" t="s">
        <v>5378</v>
      </c>
      <c r="J3379" s="14" t="s">
        <v>182</v>
      </c>
      <c r="K3379" s="14" t="s">
        <v>1026</v>
      </c>
      <c r="L3379" s="14" t="s">
        <v>5379</v>
      </c>
      <c r="M3379" s="14" t="s">
        <v>48</v>
      </c>
      <c r="N3379" s="14"/>
      <c r="O3379" s="14"/>
      <c r="P3379" s="14" t="s">
        <v>41</v>
      </c>
      <c r="Q3379" s="15"/>
      <c r="R3379" s="14"/>
      <c r="S3379" s="14"/>
      <c r="T3379" s="14">
        <v>9</v>
      </c>
      <c r="U3379" s="14" t="s">
        <v>5247</v>
      </c>
      <c r="V3379" s="14" t="s">
        <v>522</v>
      </c>
      <c r="W3379" s="14" t="s">
        <v>5380</v>
      </c>
      <c r="X3379" s="14"/>
      <c r="Y3379" s="14"/>
      <c r="Z3379" s="14" t="s">
        <v>123</v>
      </c>
      <c r="AA3379" s="3" t="s">
        <v>23558</v>
      </c>
    </row>
    <row r="3380" spans="2:27" x14ac:dyDescent="0.2">
      <c r="B3380" s="14" t="s">
        <v>5241</v>
      </c>
      <c r="C3380" s="15" t="s">
        <v>23513</v>
      </c>
      <c r="D3380" s="12">
        <v>568</v>
      </c>
      <c r="E3380" s="15" t="s">
        <v>23523</v>
      </c>
      <c r="F3380" s="14" t="s">
        <v>5382</v>
      </c>
      <c r="G3380" s="14" t="s">
        <v>5383</v>
      </c>
      <c r="H3380" s="14" t="s">
        <v>5384</v>
      </c>
      <c r="I3380" s="14" t="s">
        <v>5385</v>
      </c>
      <c r="J3380" s="14" t="s">
        <v>546</v>
      </c>
      <c r="K3380" s="14" t="s">
        <v>1026</v>
      </c>
      <c r="L3380" s="14" t="s">
        <v>523</v>
      </c>
      <c r="M3380" s="14" t="s">
        <v>523</v>
      </c>
      <c r="N3380" s="14"/>
      <c r="O3380" s="14"/>
      <c r="P3380" s="14" t="s">
        <v>41</v>
      </c>
      <c r="Q3380" s="15"/>
      <c r="R3380" s="14"/>
      <c r="S3380" s="14"/>
      <c r="T3380" s="14">
        <v>9</v>
      </c>
      <c r="U3380" s="14" t="s">
        <v>5386</v>
      </c>
      <c r="V3380" s="14" t="s">
        <v>547</v>
      </c>
      <c r="W3380" s="14" t="s">
        <v>5387</v>
      </c>
      <c r="X3380" s="14"/>
      <c r="Y3380" s="14"/>
      <c r="Z3380" s="14" t="s">
        <v>123</v>
      </c>
      <c r="AA3380" s="3" t="s">
        <v>23558</v>
      </c>
    </row>
    <row r="3381" spans="2:27" x14ac:dyDescent="0.2">
      <c r="B3381" s="14" t="s">
        <v>5241</v>
      </c>
      <c r="C3381" s="15" t="s">
        <v>23513</v>
      </c>
      <c r="D3381" s="12">
        <v>569</v>
      </c>
      <c r="E3381" s="15" t="s">
        <v>23523</v>
      </c>
      <c r="F3381" s="14" t="s">
        <v>5389</v>
      </c>
      <c r="G3381" s="14" t="s">
        <v>5390</v>
      </c>
      <c r="H3381" s="14" t="s">
        <v>5391</v>
      </c>
      <c r="I3381" s="14" t="s">
        <v>5392</v>
      </c>
      <c r="J3381" s="14" t="s">
        <v>57</v>
      </c>
      <c r="K3381" s="14" t="s">
        <v>1026</v>
      </c>
      <c r="L3381" s="14" t="s">
        <v>48</v>
      </c>
      <c r="M3381" s="14" t="s">
        <v>48</v>
      </c>
      <c r="N3381" s="14"/>
      <c r="O3381" s="14"/>
      <c r="P3381" s="14" t="s">
        <v>41</v>
      </c>
      <c r="Q3381" s="15"/>
      <c r="R3381" s="14"/>
      <c r="S3381" s="14" t="s">
        <v>5242</v>
      </c>
      <c r="T3381" s="14">
        <v>9</v>
      </c>
      <c r="U3381" s="14" t="s">
        <v>5248</v>
      </c>
      <c r="V3381" s="14" t="s">
        <v>522</v>
      </c>
      <c r="W3381" s="14" t="s">
        <v>5393</v>
      </c>
      <c r="X3381" s="14"/>
      <c r="Y3381" s="14"/>
      <c r="Z3381" s="14" t="s">
        <v>123</v>
      </c>
      <c r="AA3381" s="3" t="s">
        <v>23558</v>
      </c>
    </row>
    <row r="3382" spans="2:27" x14ac:dyDescent="0.2">
      <c r="B3382" s="14" t="s">
        <v>5241</v>
      </c>
      <c r="C3382" s="15" t="s">
        <v>23513</v>
      </c>
      <c r="D3382" s="12">
        <v>570</v>
      </c>
      <c r="E3382" s="15" t="s">
        <v>23523</v>
      </c>
      <c r="F3382" s="14" t="s">
        <v>5395</v>
      </c>
      <c r="G3382" s="14" t="s">
        <v>5396</v>
      </c>
      <c r="H3382" s="14" t="s">
        <v>5397</v>
      </c>
      <c r="I3382" s="14" t="s">
        <v>1088</v>
      </c>
      <c r="J3382" s="14" t="s">
        <v>48</v>
      </c>
      <c r="K3382" s="14" t="s">
        <v>1026</v>
      </c>
      <c r="L3382" s="14" t="s">
        <v>48</v>
      </c>
      <c r="M3382" s="14" t="s">
        <v>48</v>
      </c>
      <c r="N3382" s="14"/>
      <c r="O3382" s="14"/>
      <c r="P3382" s="14" t="s">
        <v>41</v>
      </c>
      <c r="Q3382" s="15"/>
      <c r="R3382" s="14"/>
      <c r="S3382" s="14" t="s">
        <v>5242</v>
      </c>
      <c r="T3382" s="14">
        <v>9</v>
      </c>
      <c r="U3382" s="14" t="s">
        <v>5248</v>
      </c>
      <c r="V3382" s="14" t="s">
        <v>522</v>
      </c>
      <c r="W3382" s="14" t="s">
        <v>5398</v>
      </c>
      <c r="X3382" s="14"/>
      <c r="Y3382" s="14"/>
      <c r="Z3382" s="14" t="s">
        <v>123</v>
      </c>
      <c r="AA3382" s="3" t="s">
        <v>23558</v>
      </c>
    </row>
    <row r="3383" spans="2:27" x14ac:dyDescent="0.2">
      <c r="B3383" s="14" t="s">
        <v>5241</v>
      </c>
      <c r="C3383" s="15" t="s">
        <v>23513</v>
      </c>
      <c r="D3383" s="12">
        <v>572</v>
      </c>
      <c r="E3383" s="15" t="s">
        <v>23523</v>
      </c>
      <c r="F3383" s="14" t="s">
        <v>5406</v>
      </c>
      <c r="G3383" s="14" t="s">
        <v>5407</v>
      </c>
      <c r="H3383" s="14" t="s">
        <v>5408</v>
      </c>
      <c r="I3383" s="14" t="s">
        <v>1095</v>
      </c>
      <c r="J3383" s="14" t="s">
        <v>48</v>
      </c>
      <c r="K3383" s="14" t="s">
        <v>1026</v>
      </c>
      <c r="L3383" s="14" t="s">
        <v>48</v>
      </c>
      <c r="M3383" s="14" t="s">
        <v>48</v>
      </c>
      <c r="N3383" s="14"/>
      <c r="O3383" s="14"/>
      <c r="P3383" s="14" t="s">
        <v>41</v>
      </c>
      <c r="Q3383" s="15"/>
      <c r="R3383" s="14"/>
      <c r="S3383" s="14" t="s">
        <v>5245</v>
      </c>
      <c r="T3383" s="14">
        <v>9</v>
      </c>
      <c r="U3383" s="14" t="s">
        <v>5261</v>
      </c>
      <c r="V3383" s="14" t="s">
        <v>522</v>
      </c>
      <c r="W3383" s="14" t="s">
        <v>5409</v>
      </c>
      <c r="X3383" s="14"/>
      <c r="Y3383" s="14"/>
      <c r="Z3383" s="14" t="s">
        <v>123</v>
      </c>
      <c r="AA3383" s="3" t="s">
        <v>23558</v>
      </c>
    </row>
    <row r="3384" spans="2:27" x14ac:dyDescent="0.2">
      <c r="B3384" s="14" t="s">
        <v>5241</v>
      </c>
      <c r="C3384" s="15" t="s">
        <v>23513</v>
      </c>
      <c r="D3384" s="12">
        <v>574</v>
      </c>
      <c r="E3384" s="15" t="s">
        <v>23523</v>
      </c>
      <c r="F3384" s="14" t="s">
        <v>5417</v>
      </c>
      <c r="G3384" s="14" t="s">
        <v>5418</v>
      </c>
      <c r="H3384" s="14" t="s">
        <v>5419</v>
      </c>
      <c r="I3384" s="14" t="s">
        <v>5420</v>
      </c>
      <c r="J3384" s="14" t="s">
        <v>524</v>
      </c>
      <c r="K3384" s="14" t="s">
        <v>1026</v>
      </c>
      <c r="L3384" s="14" t="s">
        <v>829</v>
      </c>
      <c r="M3384" s="14" t="s">
        <v>2440</v>
      </c>
      <c r="N3384" s="14"/>
      <c r="O3384" s="14"/>
      <c r="P3384" s="14" t="s">
        <v>41</v>
      </c>
      <c r="Q3384" s="15"/>
      <c r="R3384" s="14"/>
      <c r="S3384" s="14" t="s">
        <v>5242</v>
      </c>
      <c r="T3384" s="14">
        <v>9</v>
      </c>
      <c r="U3384" s="14" t="s">
        <v>5250</v>
      </c>
      <c r="V3384" s="14" t="s">
        <v>514</v>
      </c>
      <c r="W3384" s="14" t="s">
        <v>5421</v>
      </c>
      <c r="X3384" s="14"/>
      <c r="Y3384" s="14"/>
      <c r="Z3384" s="14" t="s">
        <v>123</v>
      </c>
      <c r="AA3384" s="3" t="s">
        <v>23558</v>
      </c>
    </row>
    <row r="3385" spans="2:27" x14ac:dyDescent="0.2">
      <c r="B3385" s="14" t="s">
        <v>5241</v>
      </c>
      <c r="C3385" s="15" t="s">
        <v>23513</v>
      </c>
      <c r="D3385" s="12">
        <v>576</v>
      </c>
      <c r="E3385" s="15" t="s">
        <v>23523</v>
      </c>
      <c r="F3385" s="14" t="s">
        <v>5428</v>
      </c>
      <c r="G3385" s="14" t="s">
        <v>5429</v>
      </c>
      <c r="H3385" s="14" t="s">
        <v>5430</v>
      </c>
      <c r="I3385" s="14" t="s">
        <v>5431</v>
      </c>
      <c r="J3385" s="14" t="s">
        <v>48</v>
      </c>
      <c r="K3385" s="14" t="s">
        <v>1026</v>
      </c>
      <c r="L3385" s="14" t="s">
        <v>365</v>
      </c>
      <c r="M3385" s="14" t="s">
        <v>185</v>
      </c>
      <c r="N3385" s="14"/>
      <c r="O3385" s="14"/>
      <c r="P3385" s="14" t="s">
        <v>41</v>
      </c>
      <c r="Q3385" s="15"/>
      <c r="R3385" s="14"/>
      <c r="S3385" s="14" t="s">
        <v>5242</v>
      </c>
      <c r="T3385" s="14">
        <v>9</v>
      </c>
      <c r="U3385" s="14" t="s">
        <v>5432</v>
      </c>
      <c r="V3385" s="14" t="s">
        <v>526</v>
      </c>
      <c r="W3385" s="14" t="s">
        <v>5433</v>
      </c>
      <c r="X3385" s="14"/>
      <c r="Y3385" s="14"/>
      <c r="Z3385" s="14" t="s">
        <v>123</v>
      </c>
      <c r="AA3385" s="3" t="s">
        <v>23558</v>
      </c>
    </row>
    <row r="3386" spans="2:27" x14ac:dyDescent="0.2">
      <c r="B3386" s="14" t="s">
        <v>5241</v>
      </c>
      <c r="C3386" s="15" t="s">
        <v>23513</v>
      </c>
      <c r="D3386" s="12">
        <v>577</v>
      </c>
      <c r="E3386" s="15" t="s">
        <v>23523</v>
      </c>
      <c r="F3386" s="14" t="s">
        <v>5435</v>
      </c>
      <c r="G3386" s="14" t="s">
        <v>5436</v>
      </c>
      <c r="H3386" s="14" t="s">
        <v>5437</v>
      </c>
      <c r="I3386" s="14" t="s">
        <v>5438</v>
      </c>
      <c r="J3386" s="14" t="s">
        <v>48</v>
      </c>
      <c r="K3386" s="14" t="s">
        <v>1026</v>
      </c>
      <c r="L3386" s="14" t="s">
        <v>365</v>
      </c>
      <c r="M3386" s="14" t="s">
        <v>450</v>
      </c>
      <c r="N3386" s="14"/>
      <c r="O3386" s="14"/>
      <c r="P3386" s="14" t="s">
        <v>41</v>
      </c>
      <c r="Q3386" s="15"/>
      <c r="R3386" s="14"/>
      <c r="S3386" s="14" t="s">
        <v>5242</v>
      </c>
      <c r="T3386" s="14">
        <v>9</v>
      </c>
      <c r="U3386" s="14" t="s">
        <v>5432</v>
      </c>
      <c r="V3386" s="14" t="s">
        <v>526</v>
      </c>
      <c r="W3386" s="14" t="s">
        <v>5439</v>
      </c>
      <c r="X3386" s="14"/>
      <c r="Y3386" s="14"/>
      <c r="Z3386" s="14" t="s">
        <v>123</v>
      </c>
      <c r="AA3386" s="3" t="s">
        <v>23558</v>
      </c>
    </row>
    <row r="3387" spans="2:27" x14ac:dyDescent="0.2">
      <c r="B3387" s="14" t="s">
        <v>5241</v>
      </c>
      <c r="C3387" s="15" t="s">
        <v>23513</v>
      </c>
      <c r="D3387" s="12">
        <v>578</v>
      </c>
      <c r="E3387" s="15" t="s">
        <v>23523</v>
      </c>
      <c r="F3387" s="14" t="s">
        <v>5441</v>
      </c>
      <c r="G3387" s="14" t="s">
        <v>5442</v>
      </c>
      <c r="H3387" s="14" t="s">
        <v>5443</v>
      </c>
      <c r="I3387" s="14" t="s">
        <v>5444</v>
      </c>
      <c r="J3387" s="14" t="s">
        <v>48</v>
      </c>
      <c r="K3387" s="14" t="s">
        <v>1026</v>
      </c>
      <c r="L3387" s="14" t="s">
        <v>48</v>
      </c>
      <c r="M3387" s="14" t="s">
        <v>48</v>
      </c>
      <c r="N3387" s="14"/>
      <c r="O3387" s="14"/>
      <c r="P3387" s="14" t="s">
        <v>41</v>
      </c>
      <c r="Q3387" s="15"/>
      <c r="R3387" s="14"/>
      <c r="S3387" s="14"/>
      <c r="T3387" s="14">
        <v>9</v>
      </c>
      <c r="U3387" s="14" t="s">
        <v>5252</v>
      </c>
      <c r="V3387" s="14" t="s">
        <v>522</v>
      </c>
      <c r="W3387" s="14" t="s">
        <v>5445</v>
      </c>
      <c r="X3387" s="14"/>
      <c r="Y3387" s="14"/>
      <c r="Z3387" s="14" t="s">
        <v>123</v>
      </c>
      <c r="AA3387" s="3" t="s">
        <v>23558</v>
      </c>
    </row>
    <row r="3388" spans="2:27" x14ac:dyDescent="0.2">
      <c r="B3388" s="14" t="s">
        <v>5241</v>
      </c>
      <c r="C3388" s="15" t="s">
        <v>23513</v>
      </c>
      <c r="D3388" s="12">
        <v>579</v>
      </c>
      <c r="E3388" s="15" t="s">
        <v>23523</v>
      </c>
      <c r="F3388" s="14" t="s">
        <v>5447</v>
      </c>
      <c r="G3388" s="14" t="s">
        <v>5448</v>
      </c>
      <c r="H3388" s="14" t="s">
        <v>5449</v>
      </c>
      <c r="I3388" s="14" t="s">
        <v>5450</v>
      </c>
      <c r="J3388" s="14" t="s">
        <v>48</v>
      </c>
      <c r="K3388" s="14" t="s">
        <v>1026</v>
      </c>
      <c r="L3388" s="14" t="s">
        <v>48</v>
      </c>
      <c r="M3388" s="14" t="s">
        <v>48</v>
      </c>
      <c r="N3388" s="14"/>
      <c r="O3388" s="14"/>
      <c r="P3388" s="14" t="s">
        <v>41</v>
      </c>
      <c r="Q3388" s="15"/>
      <c r="R3388" s="14"/>
      <c r="S3388" s="14"/>
      <c r="T3388" s="14">
        <v>9</v>
      </c>
      <c r="U3388" s="14" t="s">
        <v>5257</v>
      </c>
      <c r="V3388" s="14" t="s">
        <v>526</v>
      </c>
      <c r="W3388" s="14" t="s">
        <v>5451</v>
      </c>
      <c r="X3388" s="14"/>
      <c r="Y3388" s="14"/>
      <c r="Z3388" s="14" t="s">
        <v>123</v>
      </c>
      <c r="AA3388" s="3" t="s">
        <v>23558</v>
      </c>
    </row>
    <row r="3389" spans="2:27" x14ac:dyDescent="0.2">
      <c r="B3389" s="14" t="s">
        <v>5241</v>
      </c>
      <c r="C3389" s="15" t="s">
        <v>23513</v>
      </c>
      <c r="D3389" s="12">
        <v>580</v>
      </c>
      <c r="E3389" s="15" t="s">
        <v>23523</v>
      </c>
      <c r="F3389" s="14" t="s">
        <v>5453</v>
      </c>
      <c r="G3389" s="14" t="s">
        <v>5454</v>
      </c>
      <c r="H3389" s="14" t="s">
        <v>5455</v>
      </c>
      <c r="I3389" s="14" t="s">
        <v>5456</v>
      </c>
      <c r="J3389" s="14" t="s">
        <v>136</v>
      </c>
      <c r="K3389" s="14" t="s">
        <v>1026</v>
      </c>
      <c r="L3389" s="14" t="s">
        <v>48</v>
      </c>
      <c r="M3389" s="14" t="s">
        <v>48</v>
      </c>
      <c r="N3389" s="14"/>
      <c r="O3389" s="14"/>
      <c r="P3389" s="14" t="s">
        <v>41</v>
      </c>
      <c r="Q3389" s="15"/>
      <c r="R3389" s="14"/>
      <c r="S3389" s="14" t="s">
        <v>5242</v>
      </c>
      <c r="T3389" s="14">
        <v>9</v>
      </c>
      <c r="U3389" s="14" t="s">
        <v>5248</v>
      </c>
      <c r="V3389" s="14" t="s">
        <v>522</v>
      </c>
      <c r="W3389" s="14" t="s">
        <v>5457</v>
      </c>
      <c r="X3389" s="14"/>
      <c r="Y3389" s="14"/>
      <c r="Z3389" s="14" t="s">
        <v>123</v>
      </c>
      <c r="AA3389" s="3" t="s">
        <v>23558</v>
      </c>
    </row>
    <row r="3390" spans="2:27" x14ac:dyDescent="0.2">
      <c r="B3390" s="14" t="s">
        <v>5241</v>
      </c>
      <c r="C3390" s="15" t="s">
        <v>23513</v>
      </c>
      <c r="D3390" s="12">
        <v>582</v>
      </c>
      <c r="E3390" s="15" t="s">
        <v>23523</v>
      </c>
      <c r="F3390" s="14" t="s">
        <v>5465</v>
      </c>
      <c r="G3390" s="14" t="s">
        <v>5466</v>
      </c>
      <c r="H3390" s="14" t="s">
        <v>5467</v>
      </c>
      <c r="I3390" s="14" t="s">
        <v>5468</v>
      </c>
      <c r="J3390" s="14" t="s">
        <v>366</v>
      </c>
      <c r="K3390" s="14" t="s">
        <v>1026</v>
      </c>
      <c r="L3390" s="14" t="s">
        <v>48</v>
      </c>
      <c r="M3390" s="14" t="s">
        <v>48</v>
      </c>
      <c r="N3390" s="14"/>
      <c r="O3390" s="14"/>
      <c r="P3390" s="14" t="s">
        <v>41</v>
      </c>
      <c r="Q3390" s="15"/>
      <c r="R3390" s="14"/>
      <c r="S3390" s="14" t="s">
        <v>5242</v>
      </c>
      <c r="T3390" s="14">
        <v>10</v>
      </c>
      <c r="U3390" s="14" t="s">
        <v>5248</v>
      </c>
      <c r="V3390" s="14" t="s">
        <v>522</v>
      </c>
      <c r="W3390" s="14" t="s">
        <v>5469</v>
      </c>
      <c r="X3390" s="14"/>
      <c r="Y3390" s="14"/>
      <c r="Z3390" s="14" t="s">
        <v>123</v>
      </c>
      <c r="AA3390" s="3" t="s">
        <v>23558</v>
      </c>
    </row>
    <row r="3391" spans="2:27" x14ac:dyDescent="0.2">
      <c r="B3391" s="14" t="s">
        <v>5241</v>
      </c>
      <c r="C3391" s="15" t="s">
        <v>23513</v>
      </c>
      <c r="D3391" s="12">
        <v>583</v>
      </c>
      <c r="E3391" s="15" t="s">
        <v>23523</v>
      </c>
      <c r="F3391" s="14" t="s">
        <v>5471</v>
      </c>
      <c r="G3391" s="14" t="s">
        <v>5472</v>
      </c>
      <c r="H3391" s="14" t="s">
        <v>5473</v>
      </c>
      <c r="I3391" s="14" t="s">
        <v>5468</v>
      </c>
      <c r="J3391" s="14" t="s">
        <v>366</v>
      </c>
      <c r="K3391" s="14" t="s">
        <v>1026</v>
      </c>
      <c r="L3391" s="14" t="s">
        <v>48</v>
      </c>
      <c r="M3391" s="14" t="s">
        <v>48</v>
      </c>
      <c r="N3391" s="14"/>
      <c r="O3391" s="14"/>
      <c r="P3391" s="14" t="s">
        <v>41</v>
      </c>
      <c r="Q3391" s="15"/>
      <c r="R3391" s="14"/>
      <c r="S3391" s="14"/>
      <c r="T3391" s="14">
        <v>9</v>
      </c>
      <c r="U3391" s="14" t="s">
        <v>5248</v>
      </c>
      <c r="V3391" s="14" t="s">
        <v>522</v>
      </c>
      <c r="W3391" s="14" t="s">
        <v>5474</v>
      </c>
      <c r="X3391" s="14"/>
      <c r="Y3391" s="14"/>
      <c r="Z3391" s="14" t="s">
        <v>123</v>
      </c>
      <c r="AA3391" s="3" t="s">
        <v>23558</v>
      </c>
    </row>
    <row r="3392" spans="2:27" x14ac:dyDescent="0.2">
      <c r="B3392" s="14" t="s">
        <v>5241</v>
      </c>
      <c r="C3392" s="15" t="s">
        <v>23513</v>
      </c>
      <c r="D3392" s="12">
        <v>584</v>
      </c>
      <c r="E3392" s="15" t="s">
        <v>23523</v>
      </c>
      <c r="F3392" s="14" t="s">
        <v>5476</v>
      </c>
      <c r="G3392" s="14" t="s">
        <v>5477</v>
      </c>
      <c r="H3392" s="14" t="s">
        <v>5478</v>
      </c>
      <c r="I3392" s="14" t="s">
        <v>5479</v>
      </c>
      <c r="J3392" s="14" t="s">
        <v>1146</v>
      </c>
      <c r="K3392" s="14" t="s">
        <v>1026</v>
      </c>
      <c r="L3392" s="14" t="s">
        <v>48</v>
      </c>
      <c r="M3392" s="14" t="s">
        <v>48</v>
      </c>
      <c r="N3392" s="14"/>
      <c r="O3392" s="14"/>
      <c r="P3392" s="14" t="s">
        <v>41</v>
      </c>
      <c r="Q3392" s="15"/>
      <c r="R3392" s="14"/>
      <c r="S3392" s="14"/>
      <c r="T3392" s="14">
        <v>9</v>
      </c>
      <c r="U3392" s="14" t="s">
        <v>5243</v>
      </c>
      <c r="V3392" s="14" t="s">
        <v>522</v>
      </c>
      <c r="W3392" s="14" t="s">
        <v>5480</v>
      </c>
      <c r="X3392" s="14"/>
      <c r="Y3392" s="14"/>
      <c r="Z3392" s="14" t="s">
        <v>123</v>
      </c>
      <c r="AA3392" s="3" t="s">
        <v>23558</v>
      </c>
    </row>
    <row r="3393" spans="2:27" x14ac:dyDescent="0.2">
      <c r="B3393" s="14" t="s">
        <v>5241</v>
      </c>
      <c r="C3393" s="15" t="s">
        <v>23513</v>
      </c>
      <c r="D3393" s="12">
        <v>586</v>
      </c>
      <c r="E3393" s="15" t="s">
        <v>23523</v>
      </c>
      <c r="F3393" s="14" t="s">
        <v>5489</v>
      </c>
      <c r="G3393" s="14" t="s">
        <v>5490</v>
      </c>
      <c r="H3393" s="14" t="s">
        <v>5491</v>
      </c>
      <c r="I3393" s="14" t="s">
        <v>5492</v>
      </c>
      <c r="J3393" s="14" t="s">
        <v>523</v>
      </c>
      <c r="K3393" s="14" t="s">
        <v>1026</v>
      </c>
      <c r="L3393" s="14" t="s">
        <v>523</v>
      </c>
      <c r="M3393" s="14" t="s">
        <v>523</v>
      </c>
      <c r="N3393" s="14"/>
      <c r="O3393" s="14"/>
      <c r="P3393" s="14" t="s">
        <v>41</v>
      </c>
      <c r="Q3393" s="15"/>
      <c r="R3393" s="14"/>
      <c r="S3393" s="14" t="s">
        <v>5242</v>
      </c>
      <c r="T3393" s="14">
        <v>9</v>
      </c>
      <c r="U3393" s="14" t="s">
        <v>5248</v>
      </c>
      <c r="V3393" s="14" t="s">
        <v>522</v>
      </c>
      <c r="W3393" s="14" t="s">
        <v>5493</v>
      </c>
      <c r="X3393" s="14"/>
      <c r="Y3393" s="14"/>
      <c r="Z3393" s="14" t="s">
        <v>123</v>
      </c>
      <c r="AA3393" s="3" t="s">
        <v>23558</v>
      </c>
    </row>
    <row r="3394" spans="2:27" x14ac:dyDescent="0.2">
      <c r="B3394" s="14" t="s">
        <v>5241</v>
      </c>
      <c r="C3394" s="15" t="s">
        <v>23513</v>
      </c>
      <c r="D3394" s="12">
        <v>587</v>
      </c>
      <c r="E3394" s="15" t="s">
        <v>23523</v>
      </c>
      <c r="F3394" s="14" t="s">
        <v>5495</v>
      </c>
      <c r="G3394" s="14" t="s">
        <v>5496</v>
      </c>
      <c r="H3394" s="14" t="s">
        <v>5497</v>
      </c>
      <c r="I3394" s="14" t="s">
        <v>5263</v>
      </c>
      <c r="J3394" s="14" t="s">
        <v>48</v>
      </c>
      <c r="K3394" s="14" t="s">
        <v>1026</v>
      </c>
      <c r="L3394" s="14" t="s">
        <v>48</v>
      </c>
      <c r="M3394" s="14" t="s">
        <v>48</v>
      </c>
      <c r="N3394" s="14"/>
      <c r="O3394" s="14"/>
      <c r="P3394" s="14" t="s">
        <v>41</v>
      </c>
      <c r="Q3394" s="15"/>
      <c r="R3394" s="14"/>
      <c r="S3394" s="14"/>
      <c r="T3394" s="14">
        <v>9</v>
      </c>
      <c r="U3394" s="14" t="s">
        <v>5257</v>
      </c>
      <c r="V3394" s="14" t="s">
        <v>526</v>
      </c>
      <c r="W3394" s="14" t="s">
        <v>5498</v>
      </c>
      <c r="X3394" s="14"/>
      <c r="Y3394" s="14"/>
      <c r="Z3394" s="14" t="s">
        <v>123</v>
      </c>
      <c r="AA3394" s="3" t="s">
        <v>23558</v>
      </c>
    </row>
    <row r="3395" spans="2:27" x14ac:dyDescent="0.2">
      <c r="B3395" s="14" t="s">
        <v>5241</v>
      </c>
      <c r="C3395" s="15" t="s">
        <v>23513</v>
      </c>
      <c r="D3395" s="12">
        <v>591</v>
      </c>
      <c r="E3395" s="15" t="s">
        <v>23523</v>
      </c>
      <c r="F3395" s="14" t="s">
        <v>5520</v>
      </c>
      <c r="G3395" s="14" t="s">
        <v>5521</v>
      </c>
      <c r="H3395" s="14" t="s">
        <v>5522</v>
      </c>
      <c r="I3395" s="14" t="s">
        <v>5523</v>
      </c>
      <c r="J3395" s="14" t="s">
        <v>130</v>
      </c>
      <c r="K3395" s="14" t="s">
        <v>1026</v>
      </c>
      <c r="L3395" s="14" t="s">
        <v>48</v>
      </c>
      <c r="M3395" s="14" t="s">
        <v>48</v>
      </c>
      <c r="N3395" s="14"/>
      <c r="O3395" s="14"/>
      <c r="P3395" s="14" t="s">
        <v>41</v>
      </c>
      <c r="Q3395" s="15"/>
      <c r="R3395" s="14"/>
      <c r="S3395" s="14" t="s">
        <v>5242</v>
      </c>
      <c r="T3395" s="14">
        <v>9</v>
      </c>
      <c r="U3395" s="14" t="s">
        <v>5248</v>
      </c>
      <c r="V3395" s="14" t="s">
        <v>522</v>
      </c>
      <c r="W3395" s="14" t="s">
        <v>5524</v>
      </c>
      <c r="X3395" s="14"/>
      <c r="Y3395" s="14"/>
      <c r="Z3395" s="14" t="s">
        <v>123</v>
      </c>
      <c r="AA3395" s="3" t="s">
        <v>23558</v>
      </c>
    </row>
    <row r="3396" spans="2:27" x14ac:dyDescent="0.2">
      <c r="B3396" s="14" t="s">
        <v>5241</v>
      </c>
      <c r="C3396" s="15" t="s">
        <v>23513</v>
      </c>
      <c r="D3396" s="12">
        <v>592</v>
      </c>
      <c r="E3396" s="15" t="s">
        <v>23523</v>
      </c>
      <c r="F3396" s="14" t="s">
        <v>5526</v>
      </c>
      <c r="G3396" s="14" t="s">
        <v>5527</v>
      </c>
      <c r="H3396" s="14" t="s">
        <v>5528</v>
      </c>
      <c r="I3396" s="14" t="s">
        <v>5264</v>
      </c>
      <c r="J3396" s="14" t="s">
        <v>297</v>
      </c>
      <c r="K3396" s="14" t="s">
        <v>1026</v>
      </c>
      <c r="L3396" s="14" t="s">
        <v>48</v>
      </c>
      <c r="M3396" s="14" t="s">
        <v>48</v>
      </c>
      <c r="N3396" s="14"/>
      <c r="O3396" s="14"/>
      <c r="P3396" s="14" t="s">
        <v>41</v>
      </c>
      <c r="Q3396" s="15"/>
      <c r="R3396" s="14"/>
      <c r="S3396" s="14" t="s">
        <v>5242</v>
      </c>
      <c r="T3396" s="14">
        <v>9</v>
      </c>
      <c r="U3396" s="14" t="s">
        <v>5248</v>
      </c>
      <c r="V3396" s="14" t="s">
        <v>522</v>
      </c>
      <c r="W3396" s="14" t="s">
        <v>5529</v>
      </c>
      <c r="X3396" s="14"/>
      <c r="Y3396" s="14"/>
      <c r="Z3396" s="14" t="s">
        <v>123</v>
      </c>
      <c r="AA3396" s="3" t="s">
        <v>23558</v>
      </c>
    </row>
    <row r="3397" spans="2:27" x14ac:dyDescent="0.2">
      <c r="B3397" s="14" t="s">
        <v>5241</v>
      </c>
      <c r="C3397" s="15" t="s">
        <v>23513</v>
      </c>
      <c r="D3397" s="12">
        <v>593</v>
      </c>
      <c r="E3397" s="15" t="s">
        <v>23523</v>
      </c>
      <c r="F3397" s="14" t="s">
        <v>5531</v>
      </c>
      <c r="G3397" s="14" t="s">
        <v>5532</v>
      </c>
      <c r="H3397" s="14" t="s">
        <v>5533</v>
      </c>
      <c r="I3397" s="14" t="s">
        <v>5264</v>
      </c>
      <c r="J3397" s="14" t="s">
        <v>583</v>
      </c>
      <c r="K3397" s="14" t="s">
        <v>1026</v>
      </c>
      <c r="L3397" s="14" t="s">
        <v>48</v>
      </c>
      <c r="M3397" s="14" t="s">
        <v>48</v>
      </c>
      <c r="N3397" s="14"/>
      <c r="O3397" s="14"/>
      <c r="P3397" s="14" t="s">
        <v>41</v>
      </c>
      <c r="Q3397" s="15"/>
      <c r="R3397" s="14"/>
      <c r="S3397" s="14" t="s">
        <v>5242</v>
      </c>
      <c r="T3397" s="14">
        <v>9</v>
      </c>
      <c r="U3397" s="14" t="s">
        <v>5248</v>
      </c>
      <c r="V3397" s="14" t="s">
        <v>522</v>
      </c>
      <c r="W3397" s="14" t="s">
        <v>5534</v>
      </c>
      <c r="X3397" s="14"/>
      <c r="Y3397" s="14"/>
      <c r="Z3397" s="14" t="s">
        <v>123</v>
      </c>
      <c r="AA3397" s="3" t="s">
        <v>23558</v>
      </c>
    </row>
    <row r="3398" spans="2:27" x14ac:dyDescent="0.2">
      <c r="B3398" s="14" t="s">
        <v>5241</v>
      </c>
      <c r="C3398" s="15" t="s">
        <v>23513</v>
      </c>
      <c r="D3398" s="12">
        <v>594</v>
      </c>
      <c r="E3398" s="15" t="s">
        <v>23523</v>
      </c>
      <c r="F3398" s="14" t="s">
        <v>5536</v>
      </c>
      <c r="G3398" s="14" t="s">
        <v>5537</v>
      </c>
      <c r="H3398" s="14" t="s">
        <v>5538</v>
      </c>
      <c r="I3398" s="14" t="s">
        <v>5539</v>
      </c>
      <c r="J3398" s="14" t="s">
        <v>48</v>
      </c>
      <c r="K3398" s="14" t="s">
        <v>1026</v>
      </c>
      <c r="L3398" s="14" t="s">
        <v>48</v>
      </c>
      <c r="M3398" s="14" t="s">
        <v>48</v>
      </c>
      <c r="N3398" s="14"/>
      <c r="O3398" s="14"/>
      <c r="P3398" s="14" t="s">
        <v>41</v>
      </c>
      <c r="Q3398" s="15"/>
      <c r="R3398" s="14"/>
      <c r="S3398" s="14" t="s">
        <v>5242</v>
      </c>
      <c r="T3398" s="14">
        <v>9</v>
      </c>
      <c r="U3398" s="14" t="s">
        <v>5248</v>
      </c>
      <c r="V3398" s="14" t="s">
        <v>522</v>
      </c>
      <c r="W3398" s="14" t="s">
        <v>5540</v>
      </c>
      <c r="X3398" s="14"/>
      <c r="Y3398" s="14"/>
      <c r="Z3398" s="14" t="s">
        <v>123</v>
      </c>
      <c r="AA3398" s="3" t="s">
        <v>23558</v>
      </c>
    </row>
    <row r="3399" spans="2:27" x14ac:dyDescent="0.2">
      <c r="B3399" s="14" t="s">
        <v>5241</v>
      </c>
      <c r="C3399" s="15" t="s">
        <v>23513</v>
      </c>
      <c r="D3399" s="12">
        <v>595</v>
      </c>
      <c r="E3399" s="15" t="s">
        <v>23523</v>
      </c>
      <c r="F3399" s="14" t="s">
        <v>5542</v>
      </c>
      <c r="G3399" s="14" t="s">
        <v>5543</v>
      </c>
      <c r="H3399" s="14" t="s">
        <v>5544</v>
      </c>
      <c r="I3399" s="14" t="s">
        <v>5545</v>
      </c>
      <c r="J3399" s="14" t="s">
        <v>118</v>
      </c>
      <c r="K3399" s="14" t="s">
        <v>1026</v>
      </c>
      <c r="L3399" s="14" t="s">
        <v>48</v>
      </c>
      <c r="M3399" s="14" t="s">
        <v>48</v>
      </c>
      <c r="N3399" s="14"/>
      <c r="O3399" s="14"/>
      <c r="P3399" s="14" t="s">
        <v>41</v>
      </c>
      <c r="Q3399" s="15"/>
      <c r="R3399" s="14"/>
      <c r="S3399" s="14" t="s">
        <v>5242</v>
      </c>
      <c r="T3399" s="14">
        <v>9</v>
      </c>
      <c r="U3399" s="14" t="s">
        <v>5248</v>
      </c>
      <c r="V3399" s="14" t="s">
        <v>522</v>
      </c>
      <c r="W3399" s="14" t="s">
        <v>5546</v>
      </c>
      <c r="X3399" s="14"/>
      <c r="Y3399" s="14"/>
      <c r="Z3399" s="14" t="s">
        <v>123</v>
      </c>
      <c r="AA3399" s="3" t="s">
        <v>23558</v>
      </c>
    </row>
    <row r="3400" spans="2:27" x14ac:dyDescent="0.2">
      <c r="B3400" s="14" t="s">
        <v>5241</v>
      </c>
      <c r="C3400" s="15" t="s">
        <v>23513</v>
      </c>
      <c r="D3400" s="12">
        <v>597</v>
      </c>
      <c r="E3400" s="15" t="s">
        <v>23523</v>
      </c>
      <c r="F3400" s="14" t="s">
        <v>5553</v>
      </c>
      <c r="G3400" s="14" t="s">
        <v>5554</v>
      </c>
      <c r="H3400" s="14" t="s">
        <v>5555</v>
      </c>
      <c r="I3400" s="14" t="s">
        <v>5556</v>
      </c>
      <c r="J3400" s="14" t="s">
        <v>185</v>
      </c>
      <c r="K3400" s="14" t="s">
        <v>1026</v>
      </c>
      <c r="L3400" s="14" t="s">
        <v>48</v>
      </c>
      <c r="M3400" s="14" t="s">
        <v>48</v>
      </c>
      <c r="N3400" s="14"/>
      <c r="O3400" s="14"/>
      <c r="P3400" s="14" t="s">
        <v>41</v>
      </c>
      <c r="Q3400" s="15"/>
      <c r="R3400" s="14"/>
      <c r="S3400" s="14" t="s">
        <v>5242</v>
      </c>
      <c r="T3400" s="14">
        <v>9</v>
      </c>
      <c r="U3400" s="14" t="s">
        <v>5259</v>
      </c>
      <c r="V3400" s="14" t="s">
        <v>526</v>
      </c>
      <c r="W3400" s="14" t="s">
        <v>5557</v>
      </c>
      <c r="X3400" s="14"/>
      <c r="Y3400" s="14"/>
      <c r="Z3400" s="14" t="s">
        <v>123</v>
      </c>
      <c r="AA3400" s="3" t="s">
        <v>23558</v>
      </c>
    </row>
    <row r="3401" spans="2:27" x14ac:dyDescent="0.2">
      <c r="B3401" s="14" t="s">
        <v>5241</v>
      </c>
      <c r="C3401" s="15" t="s">
        <v>23513</v>
      </c>
      <c r="D3401" s="12">
        <v>598</v>
      </c>
      <c r="E3401" s="15" t="s">
        <v>23523</v>
      </c>
      <c r="F3401" s="14" t="s">
        <v>5559</v>
      </c>
      <c r="G3401" s="14" t="s">
        <v>5560</v>
      </c>
      <c r="H3401" s="14" t="s">
        <v>5561</v>
      </c>
      <c r="I3401" s="14" t="s">
        <v>1568</v>
      </c>
      <c r="J3401" s="14" t="s">
        <v>402</v>
      </c>
      <c r="K3401" s="14" t="s">
        <v>1026</v>
      </c>
      <c r="L3401" s="14" t="s">
        <v>48</v>
      </c>
      <c r="M3401" s="14" t="s">
        <v>48</v>
      </c>
      <c r="N3401" s="14"/>
      <c r="O3401" s="14"/>
      <c r="P3401" s="14" t="s">
        <v>41</v>
      </c>
      <c r="Q3401" s="15"/>
      <c r="R3401" s="14"/>
      <c r="S3401" s="14"/>
      <c r="T3401" s="14">
        <v>9</v>
      </c>
      <c r="U3401" s="14" t="s">
        <v>5250</v>
      </c>
      <c r="V3401" s="14" t="s">
        <v>514</v>
      </c>
      <c r="W3401" s="14" t="s">
        <v>5562</v>
      </c>
      <c r="X3401" s="14"/>
      <c r="Y3401" s="14"/>
      <c r="Z3401" s="14" t="s">
        <v>123</v>
      </c>
      <c r="AA3401" s="3" t="s">
        <v>23558</v>
      </c>
    </row>
    <row r="3402" spans="2:27" x14ac:dyDescent="0.2">
      <c r="B3402" s="14" t="s">
        <v>5241</v>
      </c>
      <c r="C3402" s="15" t="s">
        <v>23513</v>
      </c>
      <c r="D3402" s="12">
        <v>601</v>
      </c>
      <c r="E3402" s="15" t="s">
        <v>23523</v>
      </c>
      <c r="F3402" s="14" t="s">
        <v>5573</v>
      </c>
      <c r="G3402" s="14" t="s">
        <v>5574</v>
      </c>
      <c r="H3402" s="14" t="s">
        <v>5575</v>
      </c>
      <c r="I3402" s="14" t="s">
        <v>5576</v>
      </c>
      <c r="J3402" s="14" t="s">
        <v>115</v>
      </c>
      <c r="K3402" s="14" t="s">
        <v>1026</v>
      </c>
      <c r="L3402" s="14" t="s">
        <v>48</v>
      </c>
      <c r="M3402" s="14" t="s">
        <v>48</v>
      </c>
      <c r="N3402" s="14"/>
      <c r="O3402" s="14"/>
      <c r="P3402" s="14" t="s">
        <v>41</v>
      </c>
      <c r="Q3402" s="15"/>
      <c r="R3402" s="14"/>
      <c r="S3402" s="14"/>
      <c r="T3402" s="14">
        <v>9</v>
      </c>
      <c r="U3402" s="14" t="s">
        <v>5248</v>
      </c>
      <c r="V3402" s="14" t="s">
        <v>522</v>
      </c>
      <c r="W3402" s="14" t="s">
        <v>5577</v>
      </c>
      <c r="X3402" s="14"/>
      <c r="Y3402" s="14"/>
      <c r="Z3402" s="14" t="s">
        <v>123</v>
      </c>
      <c r="AA3402" s="3" t="s">
        <v>23558</v>
      </c>
    </row>
    <row r="3403" spans="2:27" x14ac:dyDescent="0.2">
      <c r="B3403" s="14" t="s">
        <v>5241</v>
      </c>
      <c r="C3403" s="15" t="s">
        <v>23513</v>
      </c>
      <c r="D3403" s="12">
        <v>602</v>
      </c>
      <c r="E3403" s="15" t="s">
        <v>23523</v>
      </c>
      <c r="F3403" s="14" t="s">
        <v>5579</v>
      </c>
      <c r="G3403" s="14" t="s">
        <v>5580</v>
      </c>
      <c r="H3403" s="14" t="s">
        <v>5581</v>
      </c>
      <c r="I3403" s="14" t="s">
        <v>5582</v>
      </c>
      <c r="J3403" s="14" t="s">
        <v>48</v>
      </c>
      <c r="K3403" s="14" t="s">
        <v>1026</v>
      </c>
      <c r="L3403" s="14" t="s">
        <v>48</v>
      </c>
      <c r="M3403" s="14" t="s">
        <v>48</v>
      </c>
      <c r="N3403" s="14"/>
      <c r="O3403" s="14"/>
      <c r="P3403" s="14" t="s">
        <v>41</v>
      </c>
      <c r="Q3403" s="15"/>
      <c r="R3403" s="14"/>
      <c r="S3403" s="14"/>
      <c r="T3403" s="14">
        <v>9</v>
      </c>
      <c r="U3403" s="14" t="s">
        <v>5583</v>
      </c>
      <c r="V3403" s="14" t="s">
        <v>522</v>
      </c>
      <c r="W3403" s="14" t="s">
        <v>5584</v>
      </c>
      <c r="X3403" s="14"/>
      <c r="Y3403" s="14"/>
      <c r="Z3403" s="14" t="s">
        <v>123</v>
      </c>
      <c r="AA3403" s="3" t="s">
        <v>23558</v>
      </c>
    </row>
    <row r="3404" spans="2:27" x14ac:dyDescent="0.2">
      <c r="B3404" s="14" t="s">
        <v>5241</v>
      </c>
      <c r="C3404" s="15" t="s">
        <v>23513</v>
      </c>
      <c r="D3404" s="12">
        <v>603</v>
      </c>
      <c r="E3404" s="15" t="s">
        <v>23523</v>
      </c>
      <c r="F3404" s="14" t="s">
        <v>5586</v>
      </c>
      <c r="G3404" s="14" t="s">
        <v>5587</v>
      </c>
      <c r="H3404" s="14" t="s">
        <v>5588</v>
      </c>
      <c r="I3404" s="14" t="s">
        <v>5589</v>
      </c>
      <c r="J3404" s="14" t="s">
        <v>80</v>
      </c>
      <c r="K3404" s="14" t="s">
        <v>1026</v>
      </c>
      <c r="L3404" s="14" t="s">
        <v>424</v>
      </c>
      <c r="M3404" s="14" t="s">
        <v>275</v>
      </c>
      <c r="N3404" s="14"/>
      <c r="O3404" s="14"/>
      <c r="P3404" s="14" t="s">
        <v>41</v>
      </c>
      <c r="Q3404" s="15"/>
      <c r="R3404" s="14"/>
      <c r="S3404" s="14" t="s">
        <v>5242</v>
      </c>
      <c r="T3404" s="14">
        <v>9</v>
      </c>
      <c r="U3404" s="14" t="s">
        <v>5248</v>
      </c>
      <c r="V3404" s="14" t="s">
        <v>522</v>
      </c>
      <c r="W3404" s="14" t="s">
        <v>5590</v>
      </c>
      <c r="X3404" s="14"/>
      <c r="Y3404" s="14"/>
      <c r="Z3404" s="14" t="s">
        <v>38</v>
      </c>
      <c r="AA3404" s="3" t="s">
        <v>23558</v>
      </c>
    </row>
    <row r="3405" spans="2:27" x14ac:dyDescent="0.2">
      <c r="B3405" s="14" t="s">
        <v>5241</v>
      </c>
      <c r="C3405" s="15" t="s">
        <v>23513</v>
      </c>
      <c r="D3405" s="12">
        <v>604</v>
      </c>
      <c r="E3405" s="15" t="s">
        <v>23523</v>
      </c>
      <c r="F3405" s="14" t="s">
        <v>5592</v>
      </c>
      <c r="G3405" s="14" t="s">
        <v>5593</v>
      </c>
      <c r="H3405" s="14" t="s">
        <v>5594</v>
      </c>
      <c r="I3405" s="14" t="s">
        <v>5589</v>
      </c>
      <c r="J3405" s="14" t="s">
        <v>80</v>
      </c>
      <c r="K3405" s="14" t="s">
        <v>1026</v>
      </c>
      <c r="L3405" s="14" t="s">
        <v>358</v>
      </c>
      <c r="M3405" s="14" t="s">
        <v>191</v>
      </c>
      <c r="N3405" s="14"/>
      <c r="O3405" s="14"/>
      <c r="P3405" s="14" t="s">
        <v>41</v>
      </c>
      <c r="Q3405" s="15"/>
      <c r="R3405" s="14"/>
      <c r="S3405" s="14" t="s">
        <v>5242</v>
      </c>
      <c r="T3405" s="14">
        <v>9</v>
      </c>
      <c r="U3405" s="14" t="s">
        <v>5248</v>
      </c>
      <c r="V3405" s="14" t="s">
        <v>522</v>
      </c>
      <c r="W3405" s="14" t="s">
        <v>5595</v>
      </c>
      <c r="X3405" s="14"/>
      <c r="Y3405" s="14"/>
      <c r="Z3405" s="14" t="s">
        <v>38</v>
      </c>
      <c r="AA3405" s="3" t="s">
        <v>23558</v>
      </c>
    </row>
    <row r="3406" spans="2:27" x14ac:dyDescent="0.2">
      <c r="B3406" s="14" t="s">
        <v>5618</v>
      </c>
      <c r="C3406" s="15" t="s">
        <v>23513</v>
      </c>
      <c r="D3406" s="12">
        <v>607</v>
      </c>
      <c r="E3406" s="15" t="s">
        <v>23524</v>
      </c>
      <c r="F3406" s="14" t="s">
        <v>4646</v>
      </c>
      <c r="G3406" s="14" t="s">
        <v>5649</v>
      </c>
      <c r="H3406" s="14" t="s">
        <v>4648</v>
      </c>
      <c r="I3406" s="14" t="s">
        <v>4925</v>
      </c>
      <c r="J3406" s="14" t="s">
        <v>271</v>
      </c>
      <c r="K3406" s="14" t="s">
        <v>1026</v>
      </c>
      <c r="L3406" s="14" t="s">
        <v>312</v>
      </c>
      <c r="M3406" s="14" t="s">
        <v>5650</v>
      </c>
      <c r="N3406" s="14"/>
      <c r="O3406" s="14"/>
      <c r="P3406" s="14" t="s">
        <v>41</v>
      </c>
      <c r="Q3406" s="15"/>
      <c r="R3406" s="14"/>
      <c r="S3406" s="14" t="s">
        <v>5621</v>
      </c>
      <c r="T3406" s="14">
        <v>2</v>
      </c>
      <c r="U3406" s="14" t="s">
        <v>5651</v>
      </c>
      <c r="V3406" s="14" t="s">
        <v>522</v>
      </c>
      <c r="W3406" s="14" t="s">
        <v>5652</v>
      </c>
      <c r="X3406" s="14"/>
      <c r="Y3406" s="14"/>
      <c r="Z3406" s="14" t="s">
        <v>38</v>
      </c>
      <c r="AA3406" s="3" t="s">
        <v>23558</v>
      </c>
    </row>
    <row r="3407" spans="2:27" x14ac:dyDescent="0.2">
      <c r="B3407" s="14" t="s">
        <v>5618</v>
      </c>
      <c r="C3407" s="15" t="s">
        <v>23513</v>
      </c>
      <c r="D3407" s="12">
        <v>609</v>
      </c>
      <c r="E3407" s="15" t="s">
        <v>23524</v>
      </c>
      <c r="F3407" s="14" t="s">
        <v>4907</v>
      </c>
      <c r="G3407" s="14" t="s">
        <v>5663</v>
      </c>
      <c r="H3407" s="14" t="s">
        <v>4908</v>
      </c>
      <c r="I3407" s="14" t="s">
        <v>4909</v>
      </c>
      <c r="J3407" s="14" t="s">
        <v>179</v>
      </c>
      <c r="K3407" s="14" t="s">
        <v>1026</v>
      </c>
      <c r="L3407" s="14" t="s">
        <v>124</v>
      </c>
      <c r="M3407" s="14" t="s">
        <v>1626</v>
      </c>
      <c r="N3407" s="14" t="s">
        <v>5664</v>
      </c>
      <c r="O3407" s="14"/>
      <c r="P3407" s="14" t="s">
        <v>41</v>
      </c>
      <c r="Q3407" s="15"/>
      <c r="R3407" s="14"/>
      <c r="S3407" s="14" t="s">
        <v>5619</v>
      </c>
      <c r="T3407" s="14">
        <v>2</v>
      </c>
      <c r="U3407" s="14" t="s">
        <v>5631</v>
      </c>
      <c r="V3407" s="14" t="s">
        <v>522</v>
      </c>
      <c r="W3407" s="14" t="s">
        <v>4910</v>
      </c>
      <c r="X3407" s="14"/>
      <c r="Y3407" s="14"/>
      <c r="Z3407" s="14" t="s">
        <v>38</v>
      </c>
      <c r="AA3407" s="3" t="s">
        <v>23558</v>
      </c>
    </row>
    <row r="3408" spans="2:27" x14ac:dyDescent="0.2">
      <c r="B3408" s="14" t="s">
        <v>5618</v>
      </c>
      <c r="C3408" s="15" t="s">
        <v>23513</v>
      </c>
      <c r="D3408" s="12">
        <v>615</v>
      </c>
      <c r="E3408" s="15" t="s">
        <v>23524</v>
      </c>
      <c r="F3408" s="14" t="s">
        <v>4722</v>
      </c>
      <c r="G3408" s="14" t="s">
        <v>5696</v>
      </c>
      <c r="H3408" s="14" t="s">
        <v>4724</v>
      </c>
      <c r="I3408" s="14" t="s">
        <v>5697</v>
      </c>
      <c r="J3408" s="14" t="s">
        <v>136</v>
      </c>
      <c r="K3408" s="14" t="s">
        <v>1026</v>
      </c>
      <c r="L3408" s="14" t="s">
        <v>4726</v>
      </c>
      <c r="M3408" s="14" t="s">
        <v>1626</v>
      </c>
      <c r="N3408" s="14"/>
      <c r="O3408" s="14"/>
      <c r="P3408" s="14" t="s">
        <v>41</v>
      </c>
      <c r="Q3408" s="15"/>
      <c r="R3408" s="14"/>
      <c r="S3408" s="14" t="s">
        <v>5619</v>
      </c>
      <c r="T3408" s="14">
        <v>2</v>
      </c>
      <c r="U3408" s="14" t="s">
        <v>5698</v>
      </c>
      <c r="V3408" s="14" t="s">
        <v>522</v>
      </c>
      <c r="W3408" s="14" t="s">
        <v>5699</v>
      </c>
      <c r="X3408" s="14"/>
      <c r="Y3408" s="14"/>
      <c r="Z3408" s="14" t="s">
        <v>38</v>
      </c>
      <c r="AA3408" s="3" t="s">
        <v>23558</v>
      </c>
    </row>
    <row r="3409" spans="2:27" x14ac:dyDescent="0.2">
      <c r="B3409" s="14" t="s">
        <v>5859</v>
      </c>
      <c r="C3409" s="15" t="s">
        <v>23513</v>
      </c>
      <c r="D3409" s="12">
        <v>685</v>
      </c>
      <c r="E3409" s="15" t="s">
        <v>23525</v>
      </c>
      <c r="F3409" s="14" t="s">
        <v>6138</v>
      </c>
      <c r="G3409" s="14" t="s">
        <v>6139</v>
      </c>
      <c r="H3409" s="14" t="s">
        <v>6140</v>
      </c>
      <c r="I3409" s="14" t="s">
        <v>6141</v>
      </c>
      <c r="J3409" s="14" t="s">
        <v>136</v>
      </c>
      <c r="K3409" s="14" t="s">
        <v>1026</v>
      </c>
      <c r="L3409" s="14" t="s">
        <v>6142</v>
      </c>
      <c r="M3409" s="14" t="s">
        <v>1550</v>
      </c>
      <c r="N3409" s="14"/>
      <c r="O3409" s="14"/>
      <c r="P3409" s="14" t="s">
        <v>41</v>
      </c>
      <c r="Q3409" s="15"/>
      <c r="R3409" s="14" t="s">
        <v>1267</v>
      </c>
      <c r="S3409" s="14" t="s">
        <v>5862</v>
      </c>
      <c r="T3409" s="14">
        <v>11</v>
      </c>
      <c r="U3409" s="14" t="s">
        <v>5866</v>
      </c>
      <c r="V3409" s="14" t="s">
        <v>522</v>
      </c>
      <c r="W3409" s="14" t="s">
        <v>6143</v>
      </c>
      <c r="X3409" s="14"/>
      <c r="Y3409" s="14"/>
      <c r="Z3409" s="14" t="s">
        <v>38</v>
      </c>
      <c r="AA3409" s="3" t="s">
        <v>23558</v>
      </c>
    </row>
    <row r="3410" spans="2:27" x14ac:dyDescent="0.2">
      <c r="B3410" s="14" t="s">
        <v>5859</v>
      </c>
      <c r="C3410" s="15" t="s">
        <v>23513</v>
      </c>
      <c r="D3410" s="12">
        <v>691</v>
      </c>
      <c r="E3410" s="15" t="s">
        <v>23525</v>
      </c>
      <c r="F3410" s="14" t="s">
        <v>6179</v>
      </c>
      <c r="G3410" s="14" t="s">
        <v>6180</v>
      </c>
      <c r="H3410" s="14" t="s">
        <v>6181</v>
      </c>
      <c r="I3410" s="14" t="s">
        <v>4930</v>
      </c>
      <c r="J3410" s="14" t="s">
        <v>261</v>
      </c>
      <c r="K3410" s="14" t="s">
        <v>1026</v>
      </c>
      <c r="L3410" s="14" t="s">
        <v>6182</v>
      </c>
      <c r="M3410" s="14" t="s">
        <v>1550</v>
      </c>
      <c r="N3410" s="14"/>
      <c r="O3410" s="14"/>
      <c r="P3410" s="14" t="s">
        <v>41</v>
      </c>
      <c r="Q3410" s="15"/>
      <c r="R3410" s="14" t="s">
        <v>6183</v>
      </c>
      <c r="S3410" s="14" t="s">
        <v>5880</v>
      </c>
      <c r="T3410" s="14">
        <v>11</v>
      </c>
      <c r="U3410" s="14" t="s">
        <v>5966</v>
      </c>
      <c r="V3410" s="14" t="s">
        <v>522</v>
      </c>
      <c r="W3410" s="14" t="s">
        <v>6184</v>
      </c>
      <c r="X3410" s="14"/>
      <c r="Y3410" s="14"/>
      <c r="Z3410" s="14" t="s">
        <v>38</v>
      </c>
      <c r="AA3410" s="3" t="s">
        <v>23558</v>
      </c>
    </row>
    <row r="3411" spans="2:27" x14ac:dyDescent="0.2">
      <c r="B3411" s="14" t="s">
        <v>5859</v>
      </c>
      <c r="C3411" s="15" t="s">
        <v>23513</v>
      </c>
      <c r="D3411" s="12">
        <v>704</v>
      </c>
      <c r="E3411" s="15" t="s">
        <v>23525</v>
      </c>
      <c r="F3411" s="14" t="s">
        <v>6253</v>
      </c>
      <c r="G3411" s="14" t="s">
        <v>6254</v>
      </c>
      <c r="H3411" s="14" t="s">
        <v>6255</v>
      </c>
      <c r="I3411" s="14" t="s">
        <v>3519</v>
      </c>
      <c r="J3411" s="14" t="s">
        <v>128</v>
      </c>
      <c r="K3411" s="14" t="s">
        <v>1026</v>
      </c>
      <c r="L3411" s="14" t="s">
        <v>5972</v>
      </c>
      <c r="M3411" s="14" t="s">
        <v>1550</v>
      </c>
      <c r="N3411" s="14"/>
      <c r="O3411" s="14"/>
      <c r="P3411" s="14" t="s">
        <v>41</v>
      </c>
      <c r="Q3411" s="15"/>
      <c r="R3411" s="14" t="s">
        <v>1032</v>
      </c>
      <c r="S3411" s="14" t="s">
        <v>5862</v>
      </c>
      <c r="T3411" s="14">
        <v>11</v>
      </c>
      <c r="U3411" s="14" t="s">
        <v>5875</v>
      </c>
      <c r="V3411" s="14" t="s">
        <v>514</v>
      </c>
      <c r="W3411" s="14" t="s">
        <v>5973</v>
      </c>
      <c r="X3411" s="14"/>
      <c r="Y3411" s="14"/>
      <c r="Z3411" s="14" t="s">
        <v>38</v>
      </c>
      <c r="AA3411" s="3" t="s">
        <v>23558</v>
      </c>
    </row>
    <row r="3412" spans="2:27" x14ac:dyDescent="0.2">
      <c r="B3412" s="14" t="s">
        <v>5859</v>
      </c>
      <c r="C3412" s="15" t="s">
        <v>23513</v>
      </c>
      <c r="D3412" s="12">
        <v>712</v>
      </c>
      <c r="E3412" s="15" t="s">
        <v>23525</v>
      </c>
      <c r="F3412" s="14" t="s">
        <v>6298</v>
      </c>
      <c r="G3412" s="14" t="s">
        <v>6299</v>
      </c>
      <c r="H3412" s="14" t="s">
        <v>6300</v>
      </c>
      <c r="I3412" s="14" t="s">
        <v>889</v>
      </c>
      <c r="J3412" s="14" t="s">
        <v>180</v>
      </c>
      <c r="K3412" s="14" t="s">
        <v>1026</v>
      </c>
      <c r="L3412" s="14" t="s">
        <v>6301</v>
      </c>
      <c r="M3412" s="14" t="s">
        <v>1550</v>
      </c>
      <c r="N3412" s="14"/>
      <c r="O3412" s="14"/>
      <c r="P3412" s="14" t="s">
        <v>41</v>
      </c>
      <c r="Q3412" s="15"/>
      <c r="R3412" s="14" t="s">
        <v>6302</v>
      </c>
      <c r="S3412" s="14" t="s">
        <v>5876</v>
      </c>
      <c r="T3412" s="14">
        <v>11</v>
      </c>
      <c r="U3412" s="14" t="s">
        <v>5889</v>
      </c>
      <c r="V3412" s="14" t="s">
        <v>514</v>
      </c>
      <c r="W3412" s="14" t="s">
        <v>6303</v>
      </c>
      <c r="X3412" s="14"/>
      <c r="Y3412" s="14"/>
      <c r="Z3412" s="14" t="s">
        <v>38</v>
      </c>
      <c r="AA3412" s="3" t="s">
        <v>23558</v>
      </c>
    </row>
    <row r="3413" spans="2:27" x14ac:dyDescent="0.2">
      <c r="B3413" s="14" t="s">
        <v>5859</v>
      </c>
      <c r="C3413" s="15" t="s">
        <v>23513</v>
      </c>
      <c r="D3413" s="12">
        <v>734</v>
      </c>
      <c r="E3413" s="15" t="s">
        <v>23525</v>
      </c>
      <c r="F3413" s="14" t="s">
        <v>6433</v>
      </c>
      <c r="G3413" s="14" t="s">
        <v>6434</v>
      </c>
      <c r="H3413" s="14" t="s">
        <v>6435</v>
      </c>
      <c r="I3413" s="14" t="s">
        <v>985</v>
      </c>
      <c r="J3413" s="14" t="s">
        <v>405</v>
      </c>
      <c r="K3413" s="14" t="s">
        <v>1026</v>
      </c>
      <c r="L3413" s="14" t="s">
        <v>6436</v>
      </c>
      <c r="M3413" s="14" t="s">
        <v>1550</v>
      </c>
      <c r="N3413" s="14"/>
      <c r="O3413" s="14"/>
      <c r="P3413" s="14" t="s">
        <v>41</v>
      </c>
      <c r="Q3413" s="15"/>
      <c r="R3413" s="14" t="s">
        <v>5885</v>
      </c>
      <c r="S3413" s="14" t="s">
        <v>5860</v>
      </c>
      <c r="T3413" s="14">
        <v>11</v>
      </c>
      <c r="U3413" s="14" t="s">
        <v>5861</v>
      </c>
      <c r="V3413" s="14" t="s">
        <v>522</v>
      </c>
      <c r="W3413" s="14" t="s">
        <v>6437</v>
      </c>
      <c r="X3413" s="14"/>
      <c r="Y3413" s="14"/>
      <c r="Z3413" s="14" t="s">
        <v>38</v>
      </c>
      <c r="AA3413" s="3" t="s">
        <v>23558</v>
      </c>
    </row>
    <row r="3414" spans="2:27" x14ac:dyDescent="0.2">
      <c r="B3414" s="14" t="s">
        <v>5859</v>
      </c>
      <c r="C3414" s="15" t="s">
        <v>23513</v>
      </c>
      <c r="D3414" s="12">
        <v>735</v>
      </c>
      <c r="E3414" s="15" t="s">
        <v>23525</v>
      </c>
      <c r="F3414" s="14" t="s">
        <v>6439</v>
      </c>
      <c r="G3414" s="14" t="s">
        <v>6440</v>
      </c>
      <c r="H3414" s="14" t="s">
        <v>6441</v>
      </c>
      <c r="I3414" s="14" t="s">
        <v>985</v>
      </c>
      <c r="J3414" s="14" t="s">
        <v>405</v>
      </c>
      <c r="K3414" s="14" t="s">
        <v>1026</v>
      </c>
      <c r="L3414" s="14" t="s">
        <v>6442</v>
      </c>
      <c r="M3414" s="14" t="s">
        <v>1550</v>
      </c>
      <c r="N3414" s="14"/>
      <c r="O3414" s="14"/>
      <c r="P3414" s="14" t="s">
        <v>41</v>
      </c>
      <c r="Q3414" s="15"/>
      <c r="R3414" s="14" t="s">
        <v>5885</v>
      </c>
      <c r="S3414" s="14" t="s">
        <v>5860</v>
      </c>
      <c r="T3414" s="14">
        <v>11</v>
      </c>
      <c r="U3414" s="14" t="s">
        <v>5861</v>
      </c>
      <c r="V3414" s="14" t="s">
        <v>522</v>
      </c>
      <c r="W3414" s="14" t="s">
        <v>6443</v>
      </c>
      <c r="X3414" s="14"/>
      <c r="Y3414" s="14"/>
      <c r="Z3414" s="14" t="s">
        <v>38</v>
      </c>
      <c r="AA3414" s="3" t="s">
        <v>23558</v>
      </c>
    </row>
    <row r="3415" spans="2:27" x14ac:dyDescent="0.2">
      <c r="B3415" s="14" t="s">
        <v>5859</v>
      </c>
      <c r="C3415" s="15" t="s">
        <v>23513</v>
      </c>
      <c r="D3415" s="12">
        <v>746</v>
      </c>
      <c r="E3415" s="15" t="s">
        <v>23525</v>
      </c>
      <c r="F3415" s="14" t="s">
        <v>6511</v>
      </c>
      <c r="G3415" s="14" t="s">
        <v>6512</v>
      </c>
      <c r="H3415" s="14" t="s">
        <v>6513</v>
      </c>
      <c r="I3415" s="14" t="s">
        <v>6514</v>
      </c>
      <c r="J3415" s="14" t="s">
        <v>1550</v>
      </c>
      <c r="K3415" s="14" t="s">
        <v>1026</v>
      </c>
      <c r="L3415" s="14" t="s">
        <v>1550</v>
      </c>
      <c r="M3415" s="14" t="s">
        <v>1550</v>
      </c>
      <c r="N3415" s="14"/>
      <c r="O3415" s="14"/>
      <c r="P3415" s="14" t="s">
        <v>41</v>
      </c>
      <c r="Q3415" s="15"/>
      <c r="R3415" s="14" t="s">
        <v>1058</v>
      </c>
      <c r="S3415" s="14" t="s">
        <v>5862</v>
      </c>
      <c r="T3415" s="14">
        <v>11</v>
      </c>
      <c r="U3415" s="14" t="s">
        <v>5867</v>
      </c>
      <c r="V3415" s="14" t="s">
        <v>522</v>
      </c>
      <c r="W3415" s="14" t="s">
        <v>6515</v>
      </c>
      <c r="X3415" s="14"/>
      <c r="Y3415" s="14"/>
      <c r="Z3415" s="14" t="s">
        <v>38</v>
      </c>
      <c r="AA3415" s="3" t="s">
        <v>23558</v>
      </c>
    </row>
    <row r="3416" spans="2:27" x14ac:dyDescent="0.2">
      <c r="B3416" s="14" t="s">
        <v>6660</v>
      </c>
      <c r="C3416" s="15" t="s">
        <v>23513</v>
      </c>
      <c r="D3416" s="12">
        <v>767</v>
      </c>
      <c r="E3416" s="15" t="s">
        <v>23526</v>
      </c>
      <c r="F3416" s="14" t="s">
        <v>6740</v>
      </c>
      <c r="G3416" s="14" t="s">
        <v>6741</v>
      </c>
      <c r="H3416" s="14" t="s">
        <v>6742</v>
      </c>
      <c r="I3416" s="14" t="s">
        <v>6743</v>
      </c>
      <c r="J3416" s="14" t="s">
        <v>271</v>
      </c>
      <c r="K3416" s="14" t="s">
        <v>1026</v>
      </c>
      <c r="L3416" s="14" t="s">
        <v>595</v>
      </c>
      <c r="M3416" s="14" t="s">
        <v>1152</v>
      </c>
      <c r="N3416" s="14"/>
      <c r="O3416" s="14"/>
      <c r="P3416" s="14" t="s">
        <v>41</v>
      </c>
      <c r="Q3416" s="15"/>
      <c r="R3416" s="14" t="s">
        <v>6744</v>
      </c>
      <c r="S3416" s="14" t="s">
        <v>6673</v>
      </c>
      <c r="T3416" s="14">
        <v>11</v>
      </c>
      <c r="U3416" s="14" t="s">
        <v>6674</v>
      </c>
      <c r="V3416" s="14" t="s">
        <v>522</v>
      </c>
      <c r="W3416" s="14" t="s">
        <v>6745</v>
      </c>
      <c r="X3416" s="14"/>
      <c r="Y3416" s="14"/>
      <c r="Z3416" s="14" t="s">
        <v>38</v>
      </c>
      <c r="AA3416" s="3" t="s">
        <v>23558</v>
      </c>
    </row>
    <row r="3417" spans="2:27" x14ac:dyDescent="0.2">
      <c r="B3417" s="14" t="s">
        <v>6660</v>
      </c>
      <c r="C3417" s="15" t="s">
        <v>23513</v>
      </c>
      <c r="D3417" s="12">
        <v>782</v>
      </c>
      <c r="E3417" s="15" t="s">
        <v>23526</v>
      </c>
      <c r="F3417" s="14" t="s">
        <v>6832</v>
      </c>
      <c r="G3417" s="14" t="s">
        <v>6833</v>
      </c>
      <c r="H3417" s="14" t="s">
        <v>6834</v>
      </c>
      <c r="I3417" s="14" t="s">
        <v>6835</v>
      </c>
      <c r="J3417" s="14" t="s">
        <v>1565</v>
      </c>
      <c r="K3417" s="14" t="s">
        <v>1026</v>
      </c>
      <c r="L3417" s="14" t="s">
        <v>1565</v>
      </c>
      <c r="M3417" s="14" t="s">
        <v>1565</v>
      </c>
      <c r="N3417" s="14" t="s">
        <v>6836</v>
      </c>
      <c r="O3417" s="14"/>
      <c r="P3417" s="14" t="s">
        <v>41</v>
      </c>
      <c r="Q3417" s="15"/>
      <c r="R3417" s="14" t="s">
        <v>6744</v>
      </c>
      <c r="S3417" s="14" t="s">
        <v>6673</v>
      </c>
      <c r="T3417" s="14">
        <v>11</v>
      </c>
      <c r="U3417" s="14" t="s">
        <v>6675</v>
      </c>
      <c r="V3417" s="14" t="s">
        <v>522</v>
      </c>
      <c r="W3417" s="14" t="s">
        <v>6837</v>
      </c>
      <c r="X3417" s="14"/>
      <c r="Y3417" s="14"/>
      <c r="Z3417" s="14" t="s">
        <v>38</v>
      </c>
      <c r="AA3417" s="3" t="s">
        <v>23558</v>
      </c>
    </row>
    <row r="3418" spans="2:27" x14ac:dyDescent="0.2">
      <c r="B3418" s="14" t="s">
        <v>6660</v>
      </c>
      <c r="C3418" s="15" t="s">
        <v>23513</v>
      </c>
      <c r="D3418" s="12">
        <v>789</v>
      </c>
      <c r="E3418" s="15" t="s">
        <v>23526</v>
      </c>
      <c r="F3418" s="14" t="s">
        <v>6870</v>
      </c>
      <c r="G3418" s="14" t="s">
        <v>6871</v>
      </c>
      <c r="H3418" s="14" t="s">
        <v>6872</v>
      </c>
      <c r="I3418" s="14" t="s">
        <v>6873</v>
      </c>
      <c r="J3418" s="14" t="s">
        <v>1565</v>
      </c>
      <c r="K3418" s="14" t="s">
        <v>1026</v>
      </c>
      <c r="L3418" s="14" t="s">
        <v>365</v>
      </c>
      <c r="M3418" s="14" t="s">
        <v>185</v>
      </c>
      <c r="N3418" s="14"/>
      <c r="O3418" s="14"/>
      <c r="P3418" s="14" t="s">
        <v>41</v>
      </c>
      <c r="Q3418" s="15"/>
      <c r="R3418" s="14" t="s">
        <v>1131</v>
      </c>
      <c r="S3418" s="14" t="s">
        <v>6673</v>
      </c>
      <c r="T3418" s="14">
        <v>11</v>
      </c>
      <c r="U3418" s="14" t="s">
        <v>6874</v>
      </c>
      <c r="V3418" s="14" t="s">
        <v>522</v>
      </c>
      <c r="W3418" s="14" t="s">
        <v>6875</v>
      </c>
      <c r="X3418" s="14"/>
      <c r="Y3418" s="14"/>
      <c r="Z3418" s="14" t="s">
        <v>38</v>
      </c>
      <c r="AA3418" s="3" t="s">
        <v>23558</v>
      </c>
    </row>
    <row r="3419" spans="2:27" x14ac:dyDescent="0.2">
      <c r="B3419" s="14" t="s">
        <v>6660</v>
      </c>
      <c r="C3419" s="15" t="s">
        <v>23513</v>
      </c>
      <c r="D3419" s="12">
        <v>798</v>
      </c>
      <c r="E3419" s="15" t="s">
        <v>23526</v>
      </c>
      <c r="F3419" s="14" t="s">
        <v>6926</v>
      </c>
      <c r="G3419" s="14" t="s">
        <v>6927</v>
      </c>
      <c r="H3419" s="14" t="s">
        <v>6928</v>
      </c>
      <c r="I3419" s="14" t="s">
        <v>6929</v>
      </c>
      <c r="J3419" s="14" t="s">
        <v>360</v>
      </c>
      <c r="K3419" s="14" t="s">
        <v>1026</v>
      </c>
      <c r="L3419" s="14" t="s">
        <v>523</v>
      </c>
      <c r="M3419" s="14" t="s">
        <v>523</v>
      </c>
      <c r="N3419" s="14"/>
      <c r="O3419" s="14"/>
      <c r="P3419" s="14" t="s">
        <v>41</v>
      </c>
      <c r="Q3419" s="15"/>
      <c r="R3419" s="14" t="s">
        <v>2363</v>
      </c>
      <c r="S3419" s="14" t="s">
        <v>6662</v>
      </c>
      <c r="T3419" s="14">
        <v>11</v>
      </c>
      <c r="U3419" s="14" t="s">
        <v>6930</v>
      </c>
      <c r="V3419" s="14" t="s">
        <v>522</v>
      </c>
      <c r="W3419" s="14"/>
      <c r="X3419" s="14"/>
      <c r="Y3419" s="14"/>
      <c r="Z3419" s="14" t="s">
        <v>38</v>
      </c>
      <c r="AA3419" s="3" t="s">
        <v>23558</v>
      </c>
    </row>
    <row r="3420" spans="2:27" x14ac:dyDescent="0.2">
      <c r="B3420" s="14" t="s">
        <v>6660</v>
      </c>
      <c r="C3420" s="15" t="s">
        <v>23513</v>
      </c>
      <c r="D3420" s="12">
        <v>801</v>
      </c>
      <c r="E3420" s="15" t="s">
        <v>23526</v>
      </c>
      <c r="F3420" s="14" t="s">
        <v>6943</v>
      </c>
      <c r="G3420" s="14" t="s">
        <v>6944</v>
      </c>
      <c r="H3420" s="14" t="s">
        <v>6945</v>
      </c>
      <c r="I3420" s="14" t="s">
        <v>6946</v>
      </c>
      <c r="J3420" s="14" t="s">
        <v>100</v>
      </c>
      <c r="K3420" s="14" t="s">
        <v>1026</v>
      </c>
      <c r="L3420" s="14" t="s">
        <v>6947</v>
      </c>
      <c r="M3420" s="14" t="s">
        <v>6947</v>
      </c>
      <c r="N3420" s="14"/>
      <c r="O3420" s="14"/>
      <c r="P3420" s="14" t="s">
        <v>41</v>
      </c>
      <c r="Q3420" s="15"/>
      <c r="R3420" s="14" t="s">
        <v>6948</v>
      </c>
      <c r="S3420" s="14" t="s">
        <v>6673</v>
      </c>
      <c r="T3420" s="14">
        <v>11</v>
      </c>
      <c r="U3420" s="14" t="s">
        <v>6949</v>
      </c>
      <c r="V3420" s="14" t="s">
        <v>526</v>
      </c>
      <c r="W3420" s="14" t="s">
        <v>6950</v>
      </c>
      <c r="X3420" s="14"/>
      <c r="Y3420" s="14"/>
      <c r="Z3420" s="14" t="s">
        <v>38</v>
      </c>
      <c r="AA3420" s="3" t="s">
        <v>23558</v>
      </c>
    </row>
    <row r="3421" spans="2:27" x14ac:dyDescent="0.2">
      <c r="B3421" s="14" t="s">
        <v>6660</v>
      </c>
      <c r="C3421" s="15" t="s">
        <v>23513</v>
      </c>
      <c r="D3421" s="12">
        <v>808</v>
      </c>
      <c r="E3421" s="15" t="s">
        <v>23526</v>
      </c>
      <c r="F3421" s="14" t="s">
        <v>6987</v>
      </c>
      <c r="G3421" s="14" t="s">
        <v>6988</v>
      </c>
      <c r="H3421" s="14" t="s">
        <v>6989</v>
      </c>
      <c r="I3421" s="14" t="s">
        <v>1578</v>
      </c>
      <c r="J3421" s="14" t="s">
        <v>523</v>
      </c>
      <c r="K3421" s="14" t="s">
        <v>1026</v>
      </c>
      <c r="L3421" s="14" t="s">
        <v>523</v>
      </c>
      <c r="M3421" s="14" t="s">
        <v>523</v>
      </c>
      <c r="N3421" s="14"/>
      <c r="O3421" s="14"/>
      <c r="P3421" s="14" t="s">
        <v>41</v>
      </c>
      <c r="Q3421" s="15"/>
      <c r="R3421" s="14" t="s">
        <v>6990</v>
      </c>
      <c r="S3421" s="14" t="s">
        <v>6662</v>
      </c>
      <c r="T3421" s="14">
        <v>11</v>
      </c>
      <c r="U3421" s="14" t="s">
        <v>6690</v>
      </c>
      <c r="V3421" s="14" t="s">
        <v>584</v>
      </c>
      <c r="W3421" s="14"/>
      <c r="X3421" s="14"/>
      <c r="Y3421" s="14"/>
      <c r="Z3421" s="14" t="s">
        <v>38</v>
      </c>
      <c r="AA3421" s="3" t="s">
        <v>23558</v>
      </c>
    </row>
    <row r="3422" spans="2:27" x14ac:dyDescent="0.2">
      <c r="B3422" s="14" t="s">
        <v>6660</v>
      </c>
      <c r="C3422" s="15" t="s">
        <v>23513</v>
      </c>
      <c r="D3422" s="12">
        <v>817</v>
      </c>
      <c r="E3422" s="15" t="s">
        <v>23526</v>
      </c>
      <c r="F3422" s="14" t="s">
        <v>7039</v>
      </c>
      <c r="G3422" s="14" t="s">
        <v>7040</v>
      </c>
      <c r="H3422" s="14" t="s">
        <v>7041</v>
      </c>
      <c r="I3422" s="14" t="s">
        <v>7042</v>
      </c>
      <c r="J3422" s="14" t="s">
        <v>523</v>
      </c>
      <c r="K3422" s="14" t="s">
        <v>1026</v>
      </c>
      <c r="L3422" s="14" t="s">
        <v>523</v>
      </c>
      <c r="M3422" s="14" t="s">
        <v>523</v>
      </c>
      <c r="N3422" s="14"/>
      <c r="O3422" s="14"/>
      <c r="P3422" s="14" t="s">
        <v>41</v>
      </c>
      <c r="Q3422" s="15"/>
      <c r="R3422" s="14" t="s">
        <v>7043</v>
      </c>
      <c r="S3422" s="14" t="s">
        <v>6662</v>
      </c>
      <c r="T3422" s="14">
        <v>11</v>
      </c>
      <c r="U3422" s="14" t="s">
        <v>7044</v>
      </c>
      <c r="V3422" s="14" t="s">
        <v>522</v>
      </c>
      <c r="W3422" s="14"/>
      <c r="X3422" s="14"/>
      <c r="Y3422" s="14"/>
      <c r="Z3422" s="14" t="s">
        <v>38</v>
      </c>
      <c r="AA3422" s="3" t="s">
        <v>23558</v>
      </c>
    </row>
    <row r="3423" spans="2:27" x14ac:dyDescent="0.2">
      <c r="B3423" s="14" t="s">
        <v>6660</v>
      </c>
      <c r="C3423" s="15" t="s">
        <v>23513</v>
      </c>
      <c r="D3423" s="12">
        <v>835</v>
      </c>
      <c r="E3423" s="15" t="s">
        <v>23526</v>
      </c>
      <c r="F3423" s="14" t="s">
        <v>7146</v>
      </c>
      <c r="G3423" s="14" t="s">
        <v>7147</v>
      </c>
      <c r="H3423" s="14" t="s">
        <v>7148</v>
      </c>
      <c r="I3423" s="14" t="s">
        <v>7149</v>
      </c>
      <c r="J3423" s="14" t="s">
        <v>87</v>
      </c>
      <c r="K3423" s="14" t="s">
        <v>1026</v>
      </c>
      <c r="L3423" s="14" t="s">
        <v>523</v>
      </c>
      <c r="M3423" s="14" t="s">
        <v>523</v>
      </c>
      <c r="N3423" s="14"/>
      <c r="O3423" s="14"/>
      <c r="P3423" s="14" t="s">
        <v>41</v>
      </c>
      <c r="Q3423" s="15"/>
      <c r="R3423" s="14" t="s">
        <v>7150</v>
      </c>
      <c r="S3423" s="14" t="s">
        <v>6662</v>
      </c>
      <c r="T3423" s="14">
        <v>11</v>
      </c>
      <c r="U3423" s="14" t="s">
        <v>6688</v>
      </c>
      <c r="V3423" s="14" t="s">
        <v>522</v>
      </c>
      <c r="W3423" s="14"/>
      <c r="X3423" s="14"/>
      <c r="Y3423" s="14"/>
      <c r="Z3423" s="14" t="s">
        <v>38</v>
      </c>
      <c r="AA3423" s="3" t="s">
        <v>23558</v>
      </c>
    </row>
    <row r="3424" spans="2:27" x14ac:dyDescent="0.2">
      <c r="B3424" s="14" t="s">
        <v>6660</v>
      </c>
      <c r="C3424" s="15" t="s">
        <v>23513</v>
      </c>
      <c r="D3424" s="12">
        <v>870</v>
      </c>
      <c r="E3424" s="15" t="s">
        <v>23526</v>
      </c>
      <c r="F3424" s="14" t="s">
        <v>7338</v>
      </c>
      <c r="G3424" s="14" t="s">
        <v>7339</v>
      </c>
      <c r="H3424" s="14" t="s">
        <v>7340</v>
      </c>
      <c r="I3424" s="14" t="s">
        <v>7341</v>
      </c>
      <c r="J3424" s="14" t="s">
        <v>473</v>
      </c>
      <c r="K3424" s="14" t="s">
        <v>1026</v>
      </c>
      <c r="L3424" s="14" t="s">
        <v>913</v>
      </c>
      <c r="M3424" s="14" t="s">
        <v>654</v>
      </c>
      <c r="N3424" s="14"/>
      <c r="O3424" s="14"/>
      <c r="P3424" s="14" t="s">
        <v>41</v>
      </c>
      <c r="Q3424" s="15"/>
      <c r="R3424" s="14" t="s">
        <v>1131</v>
      </c>
      <c r="S3424" s="14" t="s">
        <v>6673</v>
      </c>
      <c r="T3424" s="14">
        <v>11</v>
      </c>
      <c r="U3424" s="14" t="s">
        <v>7342</v>
      </c>
      <c r="V3424" s="14" t="s">
        <v>522</v>
      </c>
      <c r="W3424" s="14" t="s">
        <v>7343</v>
      </c>
      <c r="X3424" s="14"/>
      <c r="Y3424" s="14"/>
      <c r="Z3424" s="14" t="s">
        <v>38</v>
      </c>
      <c r="AA3424" s="3" t="s">
        <v>23558</v>
      </c>
    </row>
    <row r="3425" spans="2:27" x14ac:dyDescent="0.2">
      <c r="B3425" s="14" t="s">
        <v>6660</v>
      </c>
      <c r="C3425" s="15" t="s">
        <v>23513</v>
      </c>
      <c r="D3425" s="12">
        <v>871</v>
      </c>
      <c r="E3425" s="15" t="s">
        <v>23526</v>
      </c>
      <c r="F3425" s="14" t="s">
        <v>7345</v>
      </c>
      <c r="G3425" s="14" t="s">
        <v>7346</v>
      </c>
      <c r="H3425" s="14" t="s">
        <v>7347</v>
      </c>
      <c r="I3425" s="14" t="s">
        <v>7341</v>
      </c>
      <c r="J3425" s="14" t="s">
        <v>473</v>
      </c>
      <c r="K3425" s="14" t="s">
        <v>1026</v>
      </c>
      <c r="L3425" s="14" t="s">
        <v>669</v>
      </c>
      <c r="M3425" s="14" t="s">
        <v>842</v>
      </c>
      <c r="N3425" s="14"/>
      <c r="O3425" s="14"/>
      <c r="P3425" s="14" t="s">
        <v>41</v>
      </c>
      <c r="Q3425" s="15"/>
      <c r="R3425" s="14" t="s">
        <v>6744</v>
      </c>
      <c r="S3425" s="14" t="s">
        <v>6673</v>
      </c>
      <c r="T3425" s="14">
        <v>11</v>
      </c>
      <c r="U3425" s="14" t="s">
        <v>6680</v>
      </c>
      <c r="V3425" s="14" t="s">
        <v>522</v>
      </c>
      <c r="W3425" s="14" t="s">
        <v>7348</v>
      </c>
      <c r="X3425" s="14" t="s">
        <v>7349</v>
      </c>
      <c r="Y3425" s="14"/>
      <c r="Z3425" s="14" t="s">
        <v>38</v>
      </c>
      <c r="AA3425" s="3" t="s">
        <v>23558</v>
      </c>
    </row>
    <row r="3426" spans="2:27" x14ac:dyDescent="0.2">
      <c r="B3426" s="14" t="s">
        <v>6660</v>
      </c>
      <c r="C3426" s="15" t="s">
        <v>23513</v>
      </c>
      <c r="D3426" s="12">
        <v>896</v>
      </c>
      <c r="E3426" s="15" t="s">
        <v>23526</v>
      </c>
      <c r="F3426" s="14" t="s">
        <v>7486</v>
      </c>
      <c r="G3426" s="14" t="s">
        <v>7487</v>
      </c>
      <c r="H3426" s="14" t="s">
        <v>7488</v>
      </c>
      <c r="I3426" s="14" t="s">
        <v>7489</v>
      </c>
      <c r="J3426" s="14" t="s">
        <v>1565</v>
      </c>
      <c r="K3426" s="14" t="s">
        <v>1026</v>
      </c>
      <c r="L3426" s="14" t="s">
        <v>365</v>
      </c>
      <c r="M3426" s="14" t="s">
        <v>102</v>
      </c>
      <c r="N3426" s="14"/>
      <c r="O3426" s="14"/>
      <c r="P3426" s="14" t="s">
        <v>41</v>
      </c>
      <c r="Q3426" s="15"/>
      <c r="R3426" s="14" t="s">
        <v>6900</v>
      </c>
      <c r="S3426" s="14" t="s">
        <v>6673</v>
      </c>
      <c r="T3426" s="14">
        <v>11</v>
      </c>
      <c r="U3426" s="14" t="s">
        <v>7490</v>
      </c>
      <c r="V3426" s="14" t="s">
        <v>522</v>
      </c>
      <c r="W3426" s="14" t="s">
        <v>7491</v>
      </c>
      <c r="X3426" s="14"/>
      <c r="Y3426" s="14"/>
      <c r="Z3426" s="14" t="s">
        <v>38</v>
      </c>
      <c r="AA3426" s="3" t="s">
        <v>23558</v>
      </c>
    </row>
    <row r="3427" spans="2:27" x14ac:dyDescent="0.2">
      <c r="B3427" s="14" t="s">
        <v>7583</v>
      </c>
      <c r="C3427" s="15" t="s">
        <v>23513</v>
      </c>
      <c r="D3427" s="12">
        <v>919</v>
      </c>
      <c r="E3427" s="15" t="s">
        <v>23527</v>
      </c>
      <c r="F3427" s="14" t="s">
        <v>7652</v>
      </c>
      <c r="G3427" s="14" t="s">
        <v>7653</v>
      </c>
      <c r="H3427" s="14" t="s">
        <v>7654</v>
      </c>
      <c r="I3427" s="14" t="s">
        <v>7655</v>
      </c>
      <c r="J3427" s="14" t="s">
        <v>361</v>
      </c>
      <c r="K3427" s="14" t="s">
        <v>1026</v>
      </c>
      <c r="L3427" s="14" t="s">
        <v>774</v>
      </c>
      <c r="M3427" s="14" t="s">
        <v>2096</v>
      </c>
      <c r="N3427" s="14"/>
      <c r="O3427" s="14"/>
      <c r="P3427" s="14" t="s">
        <v>41</v>
      </c>
      <c r="Q3427" s="15"/>
      <c r="R3427" s="14"/>
      <c r="S3427" s="14" t="s">
        <v>7656</v>
      </c>
      <c r="T3427" s="14">
        <v>12</v>
      </c>
      <c r="U3427" s="14" t="s">
        <v>7592</v>
      </c>
      <c r="V3427" s="14" t="s">
        <v>522</v>
      </c>
      <c r="W3427" s="14" t="s">
        <v>7657</v>
      </c>
      <c r="X3427" s="14"/>
      <c r="Y3427" s="14"/>
      <c r="Z3427" s="14" t="s">
        <v>38</v>
      </c>
      <c r="AA3427" s="3" t="s">
        <v>23558</v>
      </c>
    </row>
    <row r="3428" spans="2:27" x14ac:dyDescent="0.2">
      <c r="B3428" s="14" t="s">
        <v>7583</v>
      </c>
      <c r="C3428" s="15" t="s">
        <v>23513</v>
      </c>
      <c r="D3428" s="12">
        <v>922</v>
      </c>
      <c r="E3428" s="15" t="s">
        <v>23527</v>
      </c>
      <c r="F3428" s="14" t="s">
        <v>7673</v>
      </c>
      <c r="G3428" s="14" t="s">
        <v>7674</v>
      </c>
      <c r="H3428" s="14" t="s">
        <v>7675</v>
      </c>
      <c r="I3428" s="14" t="s">
        <v>7676</v>
      </c>
      <c r="J3428" s="14" t="s">
        <v>937</v>
      </c>
      <c r="K3428" s="14" t="s">
        <v>1026</v>
      </c>
      <c r="L3428" s="14" t="s">
        <v>7677</v>
      </c>
      <c r="M3428" s="14" t="s">
        <v>7677</v>
      </c>
      <c r="N3428" s="14"/>
      <c r="O3428" s="14"/>
      <c r="P3428" s="14" t="s">
        <v>41</v>
      </c>
      <c r="Q3428" s="15"/>
      <c r="R3428" s="14"/>
      <c r="S3428" s="14" t="s">
        <v>7606</v>
      </c>
      <c r="T3428" s="14">
        <v>12</v>
      </c>
      <c r="U3428" s="14" t="s">
        <v>7678</v>
      </c>
      <c r="V3428" s="14" t="s">
        <v>547</v>
      </c>
      <c r="W3428" s="14" t="s">
        <v>7679</v>
      </c>
      <c r="X3428" s="14"/>
      <c r="Y3428" s="14"/>
      <c r="Z3428" s="14" t="s">
        <v>38</v>
      </c>
      <c r="AA3428" s="3" t="s">
        <v>23558</v>
      </c>
    </row>
    <row r="3429" spans="2:27" x14ac:dyDescent="0.2">
      <c r="B3429" s="14" t="s">
        <v>7583</v>
      </c>
      <c r="C3429" s="15" t="s">
        <v>23513</v>
      </c>
      <c r="D3429" s="12">
        <v>923</v>
      </c>
      <c r="E3429" s="15" t="s">
        <v>23527</v>
      </c>
      <c r="F3429" s="14" t="s">
        <v>7681</v>
      </c>
      <c r="G3429" s="14" t="s">
        <v>7682</v>
      </c>
      <c r="H3429" s="14" t="s">
        <v>7683</v>
      </c>
      <c r="I3429" s="14" t="s">
        <v>7684</v>
      </c>
      <c r="J3429" s="14" t="s">
        <v>4180</v>
      </c>
      <c r="K3429" s="14" t="s">
        <v>1026</v>
      </c>
      <c r="L3429" s="14" t="s">
        <v>4180</v>
      </c>
      <c r="M3429" s="14" t="s">
        <v>4180</v>
      </c>
      <c r="N3429" s="14"/>
      <c r="O3429" s="14"/>
      <c r="P3429" s="14" t="s">
        <v>41</v>
      </c>
      <c r="Q3429" s="15"/>
      <c r="R3429" s="14"/>
      <c r="S3429" s="14" t="s">
        <v>7635</v>
      </c>
      <c r="T3429" s="14">
        <v>12</v>
      </c>
      <c r="U3429" s="14" t="s">
        <v>7590</v>
      </c>
      <c r="V3429" s="14" t="s">
        <v>514</v>
      </c>
      <c r="W3429" s="14" t="s">
        <v>7685</v>
      </c>
      <c r="X3429" s="14"/>
      <c r="Y3429" s="14"/>
      <c r="Z3429" s="14" t="s">
        <v>38</v>
      </c>
      <c r="AA3429" s="3" t="s">
        <v>23558</v>
      </c>
    </row>
    <row r="3430" spans="2:27" x14ac:dyDescent="0.2">
      <c r="B3430" s="14" t="s">
        <v>7583</v>
      </c>
      <c r="C3430" s="15" t="s">
        <v>23513</v>
      </c>
      <c r="D3430" s="12">
        <v>926</v>
      </c>
      <c r="E3430" s="15" t="s">
        <v>23527</v>
      </c>
      <c r="F3430" s="14" t="s">
        <v>7702</v>
      </c>
      <c r="G3430" s="14" t="s">
        <v>7703</v>
      </c>
      <c r="H3430" s="14" t="s">
        <v>7704</v>
      </c>
      <c r="I3430" s="14" t="s">
        <v>7588</v>
      </c>
      <c r="J3430" s="14" t="s">
        <v>109</v>
      </c>
      <c r="K3430" s="14" t="s">
        <v>1026</v>
      </c>
      <c r="L3430" s="14" t="s">
        <v>4198</v>
      </c>
      <c r="M3430" s="14" t="s">
        <v>7705</v>
      </c>
      <c r="N3430" s="14"/>
      <c r="O3430" s="14"/>
      <c r="P3430" s="14" t="s">
        <v>41</v>
      </c>
      <c r="Q3430" s="15"/>
      <c r="R3430" s="14"/>
      <c r="S3430" s="14" t="s">
        <v>7606</v>
      </c>
      <c r="T3430" s="14">
        <v>12</v>
      </c>
      <c r="U3430" s="14" t="s">
        <v>7706</v>
      </c>
      <c r="V3430" s="14" t="s">
        <v>522</v>
      </c>
      <c r="W3430" s="14" t="s">
        <v>7707</v>
      </c>
      <c r="X3430" s="14"/>
      <c r="Y3430" s="14"/>
      <c r="Z3430" s="14" t="s">
        <v>38</v>
      </c>
      <c r="AA3430" s="3" t="s">
        <v>23558</v>
      </c>
    </row>
    <row r="3431" spans="2:27" x14ac:dyDescent="0.2">
      <c r="B3431" s="14" t="s">
        <v>7583</v>
      </c>
      <c r="C3431" s="15" t="s">
        <v>23513</v>
      </c>
      <c r="D3431" s="12">
        <v>927</v>
      </c>
      <c r="E3431" s="15" t="s">
        <v>23527</v>
      </c>
      <c r="F3431" s="14" t="s">
        <v>7709</v>
      </c>
      <c r="G3431" s="14" t="s">
        <v>7710</v>
      </c>
      <c r="H3431" s="14" t="s">
        <v>7711</v>
      </c>
      <c r="I3431" s="14" t="s">
        <v>6656</v>
      </c>
      <c r="J3431" s="14" t="s">
        <v>42</v>
      </c>
      <c r="K3431" s="14" t="s">
        <v>1026</v>
      </c>
      <c r="L3431" s="14" t="s">
        <v>1153</v>
      </c>
      <c r="M3431" s="14" t="s">
        <v>7712</v>
      </c>
      <c r="N3431" s="14"/>
      <c r="O3431" s="14"/>
      <c r="P3431" s="14" t="s">
        <v>41</v>
      </c>
      <c r="Q3431" s="15"/>
      <c r="R3431" s="14"/>
      <c r="S3431" s="14" t="s">
        <v>7622</v>
      </c>
      <c r="T3431" s="14">
        <v>12</v>
      </c>
      <c r="U3431" s="14" t="s">
        <v>7713</v>
      </c>
      <c r="V3431" s="14" t="s">
        <v>522</v>
      </c>
      <c r="W3431" s="14" t="s">
        <v>7714</v>
      </c>
      <c r="X3431" s="14"/>
      <c r="Y3431" s="14"/>
      <c r="Z3431" s="14" t="s">
        <v>38</v>
      </c>
      <c r="AA3431" s="3" t="s">
        <v>23558</v>
      </c>
    </row>
    <row r="3432" spans="2:27" x14ac:dyDescent="0.2">
      <c r="B3432" s="14" t="s">
        <v>7583</v>
      </c>
      <c r="C3432" s="15" t="s">
        <v>23513</v>
      </c>
      <c r="D3432" s="12">
        <v>929</v>
      </c>
      <c r="E3432" s="15" t="s">
        <v>23527</v>
      </c>
      <c r="F3432" s="14" t="s">
        <v>7721</v>
      </c>
      <c r="G3432" s="14" t="s">
        <v>7722</v>
      </c>
      <c r="H3432" s="14" t="s">
        <v>7723</v>
      </c>
      <c r="I3432" s="14" t="s">
        <v>7724</v>
      </c>
      <c r="J3432" s="14" t="s">
        <v>130</v>
      </c>
      <c r="K3432" s="14" t="s">
        <v>1026</v>
      </c>
      <c r="L3432" s="14" t="s">
        <v>212</v>
      </c>
      <c r="M3432" s="14" t="s">
        <v>74</v>
      </c>
      <c r="N3432" s="14"/>
      <c r="O3432" s="14"/>
      <c r="P3432" s="14" t="s">
        <v>41</v>
      </c>
      <c r="Q3432" s="15"/>
      <c r="R3432" s="14"/>
      <c r="S3432" s="14" t="s">
        <v>7725</v>
      </c>
      <c r="T3432" s="14">
        <v>12</v>
      </c>
      <c r="U3432" s="14" t="s">
        <v>7726</v>
      </c>
      <c r="V3432" s="14" t="s">
        <v>628</v>
      </c>
      <c r="W3432" s="14" t="s">
        <v>7727</v>
      </c>
      <c r="X3432" s="14"/>
      <c r="Y3432" s="14"/>
      <c r="Z3432" s="14" t="s">
        <v>38</v>
      </c>
      <c r="AA3432" s="3" t="s">
        <v>23558</v>
      </c>
    </row>
    <row r="3433" spans="2:27" x14ac:dyDescent="0.2">
      <c r="B3433" s="14" t="s">
        <v>7583</v>
      </c>
      <c r="C3433" s="15" t="s">
        <v>23513</v>
      </c>
      <c r="D3433" s="12">
        <v>932</v>
      </c>
      <c r="E3433" s="15" t="s">
        <v>23527</v>
      </c>
      <c r="F3433" s="14" t="s">
        <v>7740</v>
      </c>
      <c r="G3433" s="14" t="s">
        <v>7741</v>
      </c>
      <c r="H3433" s="14" t="s">
        <v>7742</v>
      </c>
      <c r="I3433" s="14" t="s">
        <v>1156</v>
      </c>
      <c r="J3433" s="14" t="s">
        <v>932</v>
      </c>
      <c r="K3433" s="14" t="s">
        <v>1026</v>
      </c>
      <c r="L3433" s="14" t="s">
        <v>7743</v>
      </c>
      <c r="M3433" s="14" t="s">
        <v>379</v>
      </c>
      <c r="N3433" s="14"/>
      <c r="O3433" s="14"/>
      <c r="P3433" s="14" t="s">
        <v>41</v>
      </c>
      <c r="Q3433" s="15"/>
      <c r="R3433" s="14"/>
      <c r="S3433" s="14" t="s">
        <v>7622</v>
      </c>
      <c r="T3433" s="14">
        <v>12</v>
      </c>
      <c r="U3433" s="14" t="s">
        <v>7744</v>
      </c>
      <c r="V3433" s="14" t="s">
        <v>522</v>
      </c>
      <c r="W3433" s="14" t="s">
        <v>7745</v>
      </c>
      <c r="X3433" s="14"/>
      <c r="Y3433" s="14"/>
      <c r="Z3433" s="14" t="s">
        <v>38</v>
      </c>
      <c r="AA3433" s="3" t="s">
        <v>23558</v>
      </c>
    </row>
    <row r="3434" spans="2:27" x14ac:dyDescent="0.2">
      <c r="B3434" s="14" t="s">
        <v>7583</v>
      </c>
      <c r="C3434" s="15" t="s">
        <v>23513</v>
      </c>
      <c r="D3434" s="12">
        <v>935</v>
      </c>
      <c r="E3434" s="15" t="s">
        <v>23527</v>
      </c>
      <c r="F3434" s="14" t="s">
        <v>7761</v>
      </c>
      <c r="G3434" s="14" t="s">
        <v>7762</v>
      </c>
      <c r="H3434" s="14" t="s">
        <v>7763</v>
      </c>
      <c r="I3434" s="14" t="s">
        <v>7764</v>
      </c>
      <c r="J3434" s="14" t="s">
        <v>131</v>
      </c>
      <c r="K3434" s="14" t="s">
        <v>1026</v>
      </c>
      <c r="L3434" s="14" t="s">
        <v>7765</v>
      </c>
      <c r="M3434" s="14" t="s">
        <v>7765</v>
      </c>
      <c r="N3434" s="14"/>
      <c r="O3434" s="14"/>
      <c r="P3434" s="14" t="s">
        <v>41</v>
      </c>
      <c r="Q3434" s="15"/>
      <c r="R3434" s="14"/>
      <c r="S3434" s="14" t="s">
        <v>7663</v>
      </c>
      <c r="T3434" s="14">
        <v>12</v>
      </c>
      <c r="U3434" s="14" t="s">
        <v>7766</v>
      </c>
      <c r="V3434" s="14" t="s">
        <v>514</v>
      </c>
      <c r="W3434" s="14" t="s">
        <v>7767</v>
      </c>
      <c r="X3434" s="14"/>
      <c r="Y3434" s="14"/>
      <c r="Z3434" s="14" t="s">
        <v>38</v>
      </c>
      <c r="AA3434" s="3" t="s">
        <v>23558</v>
      </c>
    </row>
    <row r="3435" spans="2:27" x14ac:dyDescent="0.2">
      <c r="B3435" s="14" t="s">
        <v>7583</v>
      </c>
      <c r="C3435" s="15" t="s">
        <v>23513</v>
      </c>
      <c r="D3435" s="12">
        <v>937</v>
      </c>
      <c r="E3435" s="15" t="s">
        <v>23527</v>
      </c>
      <c r="F3435" s="14" t="s">
        <v>7777</v>
      </c>
      <c r="G3435" s="14" t="s">
        <v>7778</v>
      </c>
      <c r="H3435" s="14" t="s">
        <v>7779</v>
      </c>
      <c r="I3435" s="14" t="s">
        <v>7780</v>
      </c>
      <c r="J3435" s="14" t="s">
        <v>7781</v>
      </c>
      <c r="K3435" s="14" t="s">
        <v>1026</v>
      </c>
      <c r="L3435" s="14" t="s">
        <v>5612</v>
      </c>
      <c r="M3435" s="14" t="s">
        <v>4575</v>
      </c>
      <c r="N3435" s="14"/>
      <c r="O3435" s="14"/>
      <c r="P3435" s="14" t="s">
        <v>41</v>
      </c>
      <c r="Q3435" s="15"/>
      <c r="R3435" s="14"/>
      <c r="S3435" s="14" t="s">
        <v>7606</v>
      </c>
      <c r="T3435" s="14">
        <v>12</v>
      </c>
      <c r="U3435" s="14" t="s">
        <v>7782</v>
      </c>
      <c r="V3435" s="14" t="s">
        <v>598</v>
      </c>
      <c r="W3435" s="14" t="s">
        <v>7783</v>
      </c>
      <c r="X3435" s="14"/>
      <c r="Y3435" s="14"/>
      <c r="Z3435" s="14" t="s">
        <v>38</v>
      </c>
      <c r="AA3435" s="3" t="s">
        <v>23558</v>
      </c>
    </row>
    <row r="3436" spans="2:27" x14ac:dyDescent="0.2">
      <c r="B3436" s="14" t="s">
        <v>7583</v>
      </c>
      <c r="C3436" s="15" t="s">
        <v>23513</v>
      </c>
      <c r="D3436" s="12">
        <v>942</v>
      </c>
      <c r="E3436" s="15" t="s">
        <v>23527</v>
      </c>
      <c r="F3436" s="14" t="s">
        <v>7809</v>
      </c>
      <c r="G3436" s="14" t="s">
        <v>7810</v>
      </c>
      <c r="H3436" s="14" t="s">
        <v>7811</v>
      </c>
      <c r="I3436" s="14" t="s">
        <v>4179</v>
      </c>
      <c r="J3436" s="14" t="s">
        <v>277</v>
      </c>
      <c r="K3436" s="14" t="s">
        <v>1026</v>
      </c>
      <c r="L3436" s="14" t="s">
        <v>7812</v>
      </c>
      <c r="M3436" s="14" t="s">
        <v>7812</v>
      </c>
      <c r="N3436" s="14"/>
      <c r="O3436" s="14"/>
      <c r="P3436" s="14" t="s">
        <v>41</v>
      </c>
      <c r="Q3436" s="15"/>
      <c r="R3436" s="14"/>
      <c r="S3436" s="14" t="s">
        <v>7606</v>
      </c>
      <c r="T3436" s="14">
        <v>12</v>
      </c>
      <c r="U3436" s="14" t="s">
        <v>7706</v>
      </c>
      <c r="V3436" s="14" t="s">
        <v>522</v>
      </c>
      <c r="W3436" s="14" t="s">
        <v>7813</v>
      </c>
      <c r="X3436" s="14"/>
      <c r="Y3436" s="14"/>
      <c r="Z3436" s="14" t="s">
        <v>38</v>
      </c>
      <c r="AA3436" s="3" t="s">
        <v>23558</v>
      </c>
    </row>
    <row r="3437" spans="2:27" x14ac:dyDescent="0.2">
      <c r="B3437" s="14" t="s">
        <v>7583</v>
      </c>
      <c r="C3437" s="15" t="s">
        <v>23513</v>
      </c>
      <c r="D3437" s="12">
        <v>944</v>
      </c>
      <c r="E3437" s="15" t="s">
        <v>23527</v>
      </c>
      <c r="F3437" s="14" t="s">
        <v>7823</v>
      </c>
      <c r="G3437" s="14" t="s">
        <v>7824</v>
      </c>
      <c r="H3437" s="14" t="s">
        <v>7825</v>
      </c>
      <c r="I3437" s="14" t="s">
        <v>7826</v>
      </c>
      <c r="J3437" s="14" t="s">
        <v>7827</v>
      </c>
      <c r="K3437" s="14" t="s">
        <v>1026</v>
      </c>
      <c r="L3437" s="14" t="s">
        <v>7828</v>
      </c>
      <c r="M3437" s="14" t="s">
        <v>7828</v>
      </c>
      <c r="N3437" s="14"/>
      <c r="O3437" s="14"/>
      <c r="P3437" s="14" t="s">
        <v>41</v>
      </c>
      <c r="Q3437" s="15"/>
      <c r="R3437" s="14"/>
      <c r="S3437" s="14" t="s">
        <v>7663</v>
      </c>
      <c r="T3437" s="14">
        <v>12</v>
      </c>
      <c r="U3437" s="14" t="s">
        <v>7829</v>
      </c>
      <c r="V3437" s="14" t="s">
        <v>522</v>
      </c>
      <c r="W3437" s="14" t="s">
        <v>7830</v>
      </c>
      <c r="X3437" s="14"/>
      <c r="Y3437" s="14"/>
      <c r="Z3437" s="14" t="s">
        <v>38</v>
      </c>
      <c r="AA3437" s="3" t="s">
        <v>23558</v>
      </c>
    </row>
    <row r="3438" spans="2:27" x14ac:dyDescent="0.2">
      <c r="B3438" s="14" t="s">
        <v>7583</v>
      </c>
      <c r="C3438" s="15" t="s">
        <v>23513</v>
      </c>
      <c r="D3438" s="12">
        <v>948</v>
      </c>
      <c r="E3438" s="15" t="s">
        <v>23527</v>
      </c>
      <c r="F3438" s="14" t="s">
        <v>7847</v>
      </c>
      <c r="G3438" s="14" t="s">
        <v>7848</v>
      </c>
      <c r="H3438" s="14" t="s">
        <v>7849</v>
      </c>
      <c r="I3438" s="14" t="s">
        <v>7850</v>
      </c>
      <c r="J3438" s="14" t="s">
        <v>182</v>
      </c>
      <c r="K3438" s="14" t="s">
        <v>1026</v>
      </c>
      <c r="L3438" s="14" t="s">
        <v>102</v>
      </c>
      <c r="M3438" s="14" t="s">
        <v>102</v>
      </c>
      <c r="N3438" s="14"/>
      <c r="O3438" s="14"/>
      <c r="P3438" s="14" t="s">
        <v>41</v>
      </c>
      <c r="Q3438" s="15"/>
      <c r="R3438" s="14"/>
      <c r="S3438" s="14" t="s">
        <v>7663</v>
      </c>
      <c r="T3438" s="14">
        <v>12</v>
      </c>
      <c r="U3438" s="14" t="s">
        <v>7758</v>
      </c>
      <c r="V3438" s="14" t="s">
        <v>522</v>
      </c>
      <c r="W3438" s="14" t="s">
        <v>7851</v>
      </c>
      <c r="X3438" s="14"/>
      <c r="Y3438" s="14"/>
      <c r="Z3438" s="14" t="s">
        <v>38</v>
      </c>
      <c r="AA3438" s="3" t="s">
        <v>23558</v>
      </c>
    </row>
    <row r="3439" spans="2:27" x14ac:dyDescent="0.2">
      <c r="B3439" s="14" t="s">
        <v>7583</v>
      </c>
      <c r="C3439" s="15" t="s">
        <v>23513</v>
      </c>
      <c r="D3439" s="12">
        <v>952</v>
      </c>
      <c r="E3439" s="15" t="s">
        <v>23527</v>
      </c>
      <c r="F3439" s="14" t="s">
        <v>7867</v>
      </c>
      <c r="G3439" s="14" t="s">
        <v>7868</v>
      </c>
      <c r="H3439" s="14" t="s">
        <v>7869</v>
      </c>
      <c r="I3439" s="14" t="s">
        <v>1160</v>
      </c>
      <c r="J3439" s="14" t="s">
        <v>271</v>
      </c>
      <c r="K3439" s="14" t="s">
        <v>1026</v>
      </c>
      <c r="L3439" s="14" t="s">
        <v>198</v>
      </c>
      <c r="M3439" s="14" t="s">
        <v>4935</v>
      </c>
      <c r="N3439" s="14"/>
      <c r="O3439" s="14"/>
      <c r="P3439" s="14" t="s">
        <v>41</v>
      </c>
      <c r="Q3439" s="15"/>
      <c r="R3439" s="14"/>
      <c r="S3439" s="14" t="s">
        <v>7663</v>
      </c>
      <c r="T3439" s="14">
        <v>12</v>
      </c>
      <c r="U3439" s="14" t="s">
        <v>7870</v>
      </c>
      <c r="V3439" s="14" t="s">
        <v>514</v>
      </c>
      <c r="W3439" s="14" t="s">
        <v>7871</v>
      </c>
      <c r="X3439" s="14"/>
      <c r="Y3439" s="14"/>
      <c r="Z3439" s="14" t="s">
        <v>38</v>
      </c>
      <c r="AA3439" s="3" t="s">
        <v>23558</v>
      </c>
    </row>
    <row r="3440" spans="2:27" x14ac:dyDescent="0.2">
      <c r="B3440" s="14" t="s">
        <v>7583</v>
      </c>
      <c r="C3440" s="15" t="s">
        <v>23513</v>
      </c>
      <c r="D3440" s="12">
        <v>953</v>
      </c>
      <c r="E3440" s="15" t="s">
        <v>23527</v>
      </c>
      <c r="F3440" s="14" t="s">
        <v>7873</v>
      </c>
      <c r="G3440" s="14" t="s">
        <v>7874</v>
      </c>
      <c r="H3440" s="14" t="s">
        <v>7875</v>
      </c>
      <c r="I3440" s="14" t="s">
        <v>1160</v>
      </c>
      <c r="J3440" s="14" t="s">
        <v>271</v>
      </c>
      <c r="K3440" s="14" t="s">
        <v>1026</v>
      </c>
      <c r="L3440" s="14" t="s">
        <v>764</v>
      </c>
      <c r="M3440" s="14" t="s">
        <v>3551</v>
      </c>
      <c r="N3440" s="14"/>
      <c r="O3440" s="14"/>
      <c r="P3440" s="14" t="s">
        <v>41</v>
      </c>
      <c r="Q3440" s="15"/>
      <c r="R3440" s="14"/>
      <c r="S3440" s="14" t="s">
        <v>7876</v>
      </c>
      <c r="T3440" s="14">
        <v>12</v>
      </c>
      <c r="U3440" s="14" t="s">
        <v>7877</v>
      </c>
      <c r="V3440" s="14" t="s">
        <v>526</v>
      </c>
      <c r="W3440" s="14" t="s">
        <v>7878</v>
      </c>
      <c r="X3440" s="14"/>
      <c r="Y3440" s="14"/>
      <c r="Z3440" s="14" t="s">
        <v>38</v>
      </c>
      <c r="AA3440" s="3" t="s">
        <v>23558</v>
      </c>
    </row>
    <row r="3441" spans="2:27" x14ac:dyDescent="0.2">
      <c r="B3441" s="14" t="s">
        <v>7583</v>
      </c>
      <c r="C3441" s="15" t="s">
        <v>23513</v>
      </c>
      <c r="D3441" s="12">
        <v>966</v>
      </c>
      <c r="E3441" s="15" t="s">
        <v>23527</v>
      </c>
      <c r="F3441" s="14" t="s">
        <v>7953</v>
      </c>
      <c r="G3441" s="14" t="s">
        <v>7954</v>
      </c>
      <c r="H3441" s="14" t="s">
        <v>7955</v>
      </c>
      <c r="I3441" s="14" t="s">
        <v>2307</v>
      </c>
      <c r="J3441" s="14" t="s">
        <v>179</v>
      </c>
      <c r="K3441" s="14" t="s">
        <v>1026</v>
      </c>
      <c r="L3441" s="14" t="s">
        <v>655</v>
      </c>
      <c r="M3441" s="14" t="s">
        <v>655</v>
      </c>
      <c r="N3441" s="14"/>
      <c r="O3441" s="14"/>
      <c r="P3441" s="14" t="s">
        <v>41</v>
      </c>
      <c r="Q3441" s="15"/>
      <c r="R3441" s="14"/>
      <c r="S3441" s="14" t="s">
        <v>7725</v>
      </c>
      <c r="T3441" s="14">
        <v>12</v>
      </c>
      <c r="U3441" s="14" t="s">
        <v>7726</v>
      </c>
      <c r="V3441" s="14" t="s">
        <v>628</v>
      </c>
      <c r="W3441" s="14" t="s">
        <v>7956</v>
      </c>
      <c r="X3441" s="14"/>
      <c r="Y3441" s="14"/>
      <c r="Z3441" s="14" t="s">
        <v>38</v>
      </c>
      <c r="AA3441" s="3" t="s">
        <v>23558</v>
      </c>
    </row>
    <row r="3442" spans="2:27" x14ac:dyDescent="0.2">
      <c r="B3442" s="14" t="s">
        <v>7583</v>
      </c>
      <c r="C3442" s="15" t="s">
        <v>23513</v>
      </c>
      <c r="D3442" s="12">
        <v>967</v>
      </c>
      <c r="E3442" s="15" t="s">
        <v>23527</v>
      </c>
      <c r="F3442" s="14" t="s">
        <v>7958</v>
      </c>
      <c r="G3442" s="14" t="s">
        <v>7959</v>
      </c>
      <c r="H3442" s="14" t="s">
        <v>7960</v>
      </c>
      <c r="I3442" s="14" t="s">
        <v>2307</v>
      </c>
      <c r="J3442" s="14" t="s">
        <v>179</v>
      </c>
      <c r="K3442" s="14" t="s">
        <v>1026</v>
      </c>
      <c r="L3442" s="14" t="s">
        <v>4917</v>
      </c>
      <c r="M3442" s="14" t="s">
        <v>4917</v>
      </c>
      <c r="N3442" s="14"/>
      <c r="O3442" s="14"/>
      <c r="P3442" s="14" t="s">
        <v>41</v>
      </c>
      <c r="Q3442" s="15"/>
      <c r="R3442" s="14"/>
      <c r="S3442" s="14" t="s">
        <v>7606</v>
      </c>
      <c r="T3442" s="14">
        <v>12</v>
      </c>
      <c r="U3442" s="14" t="s">
        <v>7706</v>
      </c>
      <c r="V3442" s="14" t="s">
        <v>522</v>
      </c>
      <c r="W3442" s="14" t="s">
        <v>7961</v>
      </c>
      <c r="X3442" s="14"/>
      <c r="Y3442" s="14"/>
      <c r="Z3442" s="14" t="s">
        <v>38</v>
      </c>
      <c r="AA3442" s="3" t="s">
        <v>23558</v>
      </c>
    </row>
    <row r="3443" spans="2:27" x14ac:dyDescent="0.2">
      <c r="B3443" s="14" t="s">
        <v>3582</v>
      </c>
      <c r="C3443" s="15" t="s">
        <v>23513</v>
      </c>
      <c r="D3443" s="12">
        <v>378</v>
      </c>
      <c r="E3443" s="15" t="s">
        <v>23519</v>
      </c>
      <c r="F3443" s="14" t="s">
        <v>3991</v>
      </c>
      <c r="G3443" s="14" t="s">
        <v>3992</v>
      </c>
      <c r="H3443" s="14" t="s">
        <v>3993</v>
      </c>
      <c r="I3443" s="14" t="s">
        <v>3994</v>
      </c>
      <c r="J3443" s="14" t="s">
        <v>129</v>
      </c>
      <c r="K3443" s="14" t="s">
        <v>1026</v>
      </c>
      <c r="L3443" s="14" t="s">
        <v>365</v>
      </c>
      <c r="M3443" s="14" t="s">
        <v>450</v>
      </c>
      <c r="N3443" s="14"/>
      <c r="O3443" s="14"/>
      <c r="P3443" s="14" t="s">
        <v>3995</v>
      </c>
      <c r="Q3443" s="15"/>
      <c r="R3443" s="14" t="s">
        <v>1120</v>
      </c>
      <c r="S3443" s="14" t="s">
        <v>3601</v>
      </c>
      <c r="T3443" s="14">
        <v>12</v>
      </c>
      <c r="U3443" s="14" t="s">
        <v>3606</v>
      </c>
      <c r="V3443" s="14" t="s">
        <v>522</v>
      </c>
      <c r="W3443" s="14" t="s">
        <v>3996</v>
      </c>
      <c r="X3443" s="14"/>
      <c r="Y3443" s="14"/>
      <c r="Z3443" s="14" t="s">
        <v>123</v>
      </c>
      <c r="AA3443" s="3" t="s">
        <v>23558</v>
      </c>
    </row>
    <row r="3444" spans="2:27" x14ac:dyDescent="0.2">
      <c r="B3444" s="14" t="s">
        <v>3582</v>
      </c>
      <c r="C3444" s="15" t="s">
        <v>23513</v>
      </c>
      <c r="D3444" s="12">
        <v>379</v>
      </c>
      <c r="E3444" s="15" t="s">
        <v>23519</v>
      </c>
      <c r="F3444" s="14" t="s">
        <v>3998</v>
      </c>
      <c r="G3444" s="14" t="s">
        <v>3999</v>
      </c>
      <c r="H3444" s="14" t="s">
        <v>4000</v>
      </c>
      <c r="I3444" s="14" t="s">
        <v>4001</v>
      </c>
      <c r="J3444" s="14" t="s">
        <v>129</v>
      </c>
      <c r="K3444" s="14" t="s">
        <v>1026</v>
      </c>
      <c r="L3444" s="14" t="s">
        <v>365</v>
      </c>
      <c r="M3444" s="14" t="s">
        <v>173</v>
      </c>
      <c r="N3444" s="14"/>
      <c r="O3444" s="14"/>
      <c r="P3444" s="14" t="s">
        <v>3995</v>
      </c>
      <c r="Q3444" s="15"/>
      <c r="R3444" s="14" t="s">
        <v>1415</v>
      </c>
      <c r="S3444" s="14" t="s">
        <v>3601</v>
      </c>
      <c r="T3444" s="14">
        <v>12</v>
      </c>
      <c r="U3444" s="14" t="s">
        <v>3606</v>
      </c>
      <c r="V3444" s="14" t="s">
        <v>522</v>
      </c>
      <c r="W3444" s="14" t="s">
        <v>4002</v>
      </c>
      <c r="X3444" s="14"/>
      <c r="Y3444" s="14"/>
      <c r="Z3444" s="14" t="s">
        <v>38</v>
      </c>
      <c r="AA3444" s="3" t="s">
        <v>23558</v>
      </c>
    </row>
    <row r="3445" spans="2:27" x14ac:dyDescent="0.2">
      <c r="B3445" s="14" t="s">
        <v>3582</v>
      </c>
      <c r="C3445" s="15" t="s">
        <v>23513</v>
      </c>
      <c r="D3445" s="12">
        <v>354</v>
      </c>
      <c r="E3445" s="15" t="s">
        <v>23519</v>
      </c>
      <c r="F3445" s="14" t="s">
        <v>3836</v>
      </c>
      <c r="G3445" s="14" t="s">
        <v>3837</v>
      </c>
      <c r="H3445" s="14" t="s">
        <v>3838</v>
      </c>
      <c r="I3445" s="14" t="s">
        <v>3839</v>
      </c>
      <c r="J3445" s="14" t="s">
        <v>182</v>
      </c>
      <c r="K3445" s="14" t="s">
        <v>1026</v>
      </c>
      <c r="L3445" s="14" t="s">
        <v>365</v>
      </c>
      <c r="M3445" s="14" t="s">
        <v>80</v>
      </c>
      <c r="N3445" s="14"/>
      <c r="O3445" s="14"/>
      <c r="P3445" s="14" t="s">
        <v>3840</v>
      </c>
      <c r="Q3445" s="15"/>
      <c r="R3445" s="14" t="s">
        <v>1032</v>
      </c>
      <c r="S3445" s="14" t="s">
        <v>3596</v>
      </c>
      <c r="T3445" s="14">
        <v>12</v>
      </c>
      <c r="U3445" s="14" t="s">
        <v>3599</v>
      </c>
      <c r="V3445" s="14" t="s">
        <v>522</v>
      </c>
      <c r="W3445" s="14" t="s">
        <v>3841</v>
      </c>
      <c r="X3445" s="14"/>
      <c r="Y3445" s="14"/>
      <c r="Z3445" s="14" t="s">
        <v>123</v>
      </c>
      <c r="AA3445" s="3" t="s">
        <v>23558</v>
      </c>
    </row>
    <row r="3446" spans="2:27" x14ac:dyDescent="0.2">
      <c r="B3446" s="14" t="s">
        <v>3582</v>
      </c>
      <c r="C3446" s="15" t="s">
        <v>23513</v>
      </c>
      <c r="D3446" s="12">
        <v>372</v>
      </c>
      <c r="E3446" s="15" t="s">
        <v>23519</v>
      </c>
      <c r="F3446" s="14" t="s">
        <v>3955</v>
      </c>
      <c r="G3446" s="14" t="s">
        <v>3956</v>
      </c>
      <c r="H3446" s="14" t="s">
        <v>3957</v>
      </c>
      <c r="I3446" s="14" t="s">
        <v>2342</v>
      </c>
      <c r="J3446" s="14" t="s">
        <v>182</v>
      </c>
      <c r="K3446" s="14" t="s">
        <v>1026</v>
      </c>
      <c r="L3446" s="14" t="s">
        <v>365</v>
      </c>
      <c r="M3446" s="14" t="s">
        <v>185</v>
      </c>
      <c r="N3446" s="14"/>
      <c r="O3446" s="14"/>
      <c r="P3446" s="14" t="s">
        <v>3840</v>
      </c>
      <c r="Q3446" s="15"/>
      <c r="R3446" s="14" t="s">
        <v>1041</v>
      </c>
      <c r="S3446" s="14" t="s">
        <v>3596</v>
      </c>
      <c r="T3446" s="14">
        <v>12</v>
      </c>
      <c r="U3446" s="14" t="s">
        <v>3597</v>
      </c>
      <c r="V3446" s="14" t="s">
        <v>522</v>
      </c>
      <c r="W3446" s="14" t="s">
        <v>3958</v>
      </c>
      <c r="X3446" s="14"/>
      <c r="Y3446" s="14"/>
      <c r="Z3446" s="14" t="s">
        <v>38</v>
      </c>
      <c r="AA3446" s="3" t="s">
        <v>23558</v>
      </c>
    </row>
    <row r="3447" spans="2:27" x14ac:dyDescent="0.2">
      <c r="B3447" s="14" t="s">
        <v>3582</v>
      </c>
      <c r="C3447" s="15" t="s">
        <v>23513</v>
      </c>
      <c r="D3447" s="12">
        <v>373</v>
      </c>
      <c r="E3447" s="15" t="s">
        <v>23519</v>
      </c>
      <c r="F3447" s="14" t="s">
        <v>3960</v>
      </c>
      <c r="G3447" s="14" t="s">
        <v>3961</v>
      </c>
      <c r="H3447" s="14" t="s">
        <v>3962</v>
      </c>
      <c r="I3447" s="14" t="s">
        <v>1332</v>
      </c>
      <c r="J3447" s="14" t="s">
        <v>182</v>
      </c>
      <c r="K3447" s="14" t="s">
        <v>1026</v>
      </c>
      <c r="L3447" s="14" t="s">
        <v>365</v>
      </c>
      <c r="M3447" s="14" t="s">
        <v>185</v>
      </c>
      <c r="N3447" s="14"/>
      <c r="O3447" s="14"/>
      <c r="P3447" s="14" t="s">
        <v>3840</v>
      </c>
      <c r="Q3447" s="15"/>
      <c r="R3447" s="14" t="s">
        <v>3963</v>
      </c>
      <c r="S3447" s="14" t="s">
        <v>3587</v>
      </c>
      <c r="T3447" s="14">
        <v>12</v>
      </c>
      <c r="U3447" s="14" t="s">
        <v>3607</v>
      </c>
      <c r="V3447" s="14" t="s">
        <v>522</v>
      </c>
      <c r="W3447" s="14" t="s">
        <v>3964</v>
      </c>
      <c r="X3447" s="14"/>
      <c r="Y3447" s="14"/>
      <c r="Z3447" s="14" t="s">
        <v>123</v>
      </c>
      <c r="AA3447" s="3" t="s">
        <v>23558</v>
      </c>
    </row>
    <row r="3448" spans="2:27" x14ac:dyDescent="0.2">
      <c r="B3448" s="14" t="s">
        <v>3582</v>
      </c>
      <c r="C3448" s="15" t="s">
        <v>23513</v>
      </c>
      <c r="D3448" s="12">
        <v>341</v>
      </c>
      <c r="E3448" s="15" t="s">
        <v>23519</v>
      </c>
      <c r="F3448" s="14" t="s">
        <v>3746</v>
      </c>
      <c r="G3448" s="14" t="s">
        <v>3747</v>
      </c>
      <c r="H3448" s="14" t="s">
        <v>3748</v>
      </c>
      <c r="I3448" s="14" t="s">
        <v>904</v>
      </c>
      <c r="J3448" s="14" t="s">
        <v>1024</v>
      </c>
      <c r="K3448" s="14" t="s">
        <v>1026</v>
      </c>
      <c r="L3448" s="14" t="s">
        <v>365</v>
      </c>
      <c r="M3448" s="14" t="s">
        <v>115</v>
      </c>
      <c r="N3448" s="14"/>
      <c r="O3448" s="14"/>
      <c r="P3448" s="14" t="s">
        <v>3620</v>
      </c>
      <c r="Q3448" s="15"/>
      <c r="R3448" s="14" t="s">
        <v>3749</v>
      </c>
      <c r="S3448" s="14" t="s">
        <v>3586</v>
      </c>
      <c r="T3448" s="14">
        <v>13</v>
      </c>
      <c r="U3448" s="14" t="s">
        <v>3750</v>
      </c>
      <c r="V3448" s="14" t="s">
        <v>526</v>
      </c>
      <c r="W3448" s="14" t="s">
        <v>3751</v>
      </c>
      <c r="X3448" s="14"/>
      <c r="Y3448" s="14"/>
      <c r="Z3448" s="14" t="s">
        <v>123</v>
      </c>
      <c r="AA3448" s="3" t="s">
        <v>23558</v>
      </c>
    </row>
    <row r="3449" spans="2:27" x14ac:dyDescent="0.2">
      <c r="B3449" s="14" t="s">
        <v>3582</v>
      </c>
      <c r="C3449" s="15" t="s">
        <v>23513</v>
      </c>
      <c r="D3449" s="12">
        <v>348</v>
      </c>
      <c r="E3449" s="15" t="s">
        <v>23519</v>
      </c>
      <c r="F3449" s="14" t="s">
        <v>3793</v>
      </c>
      <c r="G3449" s="14" t="s">
        <v>3794</v>
      </c>
      <c r="H3449" s="14" t="s">
        <v>3795</v>
      </c>
      <c r="I3449" s="14" t="s">
        <v>3796</v>
      </c>
      <c r="J3449" s="14" t="s">
        <v>3797</v>
      </c>
      <c r="K3449" s="14" t="s">
        <v>1026</v>
      </c>
      <c r="L3449" s="14" t="s">
        <v>365</v>
      </c>
      <c r="M3449" s="14" t="s">
        <v>115</v>
      </c>
      <c r="N3449" s="14"/>
      <c r="O3449" s="14"/>
      <c r="P3449" s="14" t="s">
        <v>3620</v>
      </c>
      <c r="Q3449" s="15"/>
      <c r="R3449" s="14" t="s">
        <v>1560</v>
      </c>
      <c r="S3449" s="14" t="s">
        <v>3601</v>
      </c>
      <c r="T3449" s="14">
        <v>12</v>
      </c>
      <c r="U3449" s="14" t="s">
        <v>3798</v>
      </c>
      <c r="V3449" s="14" t="s">
        <v>522</v>
      </c>
      <c r="W3449" s="14" t="s">
        <v>3799</v>
      </c>
      <c r="X3449" s="14"/>
      <c r="Y3449" s="14"/>
      <c r="Z3449" s="14" t="s">
        <v>123</v>
      </c>
      <c r="AA3449" s="3" t="s">
        <v>23558</v>
      </c>
    </row>
    <row r="3450" spans="2:27" x14ac:dyDescent="0.2">
      <c r="B3450" s="14" t="s">
        <v>3582</v>
      </c>
      <c r="C3450" s="15" t="s">
        <v>23513</v>
      </c>
      <c r="D3450" s="12">
        <v>349</v>
      </c>
      <c r="E3450" s="15" t="s">
        <v>23519</v>
      </c>
      <c r="F3450" s="14" t="s">
        <v>3801</v>
      </c>
      <c r="G3450" s="14" t="s">
        <v>3802</v>
      </c>
      <c r="H3450" s="14" t="s">
        <v>3803</v>
      </c>
      <c r="I3450" s="14" t="s">
        <v>3796</v>
      </c>
      <c r="J3450" s="14" t="s">
        <v>1035</v>
      </c>
      <c r="K3450" s="14" t="s">
        <v>1026</v>
      </c>
      <c r="L3450" s="14" t="s">
        <v>365</v>
      </c>
      <c r="M3450" s="14" t="s">
        <v>182</v>
      </c>
      <c r="N3450" s="14"/>
      <c r="O3450" s="14"/>
      <c r="P3450" s="14" t="s">
        <v>3620</v>
      </c>
      <c r="Q3450" s="15"/>
      <c r="R3450" s="14" t="s">
        <v>1267</v>
      </c>
      <c r="S3450" s="14" t="s">
        <v>3601</v>
      </c>
      <c r="T3450" s="14">
        <v>12</v>
      </c>
      <c r="U3450" s="14" t="s">
        <v>3604</v>
      </c>
      <c r="V3450" s="14" t="s">
        <v>522</v>
      </c>
      <c r="W3450" s="14" t="s">
        <v>3804</v>
      </c>
      <c r="X3450" s="14"/>
      <c r="Y3450" s="14"/>
      <c r="Z3450" s="14" t="s">
        <v>123</v>
      </c>
      <c r="AA3450" s="3" t="s">
        <v>23558</v>
      </c>
    </row>
    <row r="3451" spans="2:27" x14ac:dyDescent="0.2">
      <c r="B3451" s="14" t="s">
        <v>3582</v>
      </c>
      <c r="C3451" s="15" t="s">
        <v>23513</v>
      </c>
      <c r="D3451" s="12">
        <v>362</v>
      </c>
      <c r="E3451" s="15" t="s">
        <v>23519</v>
      </c>
      <c r="F3451" s="14" t="s">
        <v>3890</v>
      </c>
      <c r="G3451" s="14" t="s">
        <v>3891</v>
      </c>
      <c r="H3451" s="14" t="s">
        <v>3892</v>
      </c>
      <c r="I3451" s="14" t="s">
        <v>2323</v>
      </c>
      <c r="J3451" s="14" t="s">
        <v>82</v>
      </c>
      <c r="K3451" s="14" t="s">
        <v>1026</v>
      </c>
      <c r="L3451" s="14" t="s">
        <v>365</v>
      </c>
      <c r="M3451" s="14" t="s">
        <v>128</v>
      </c>
      <c r="N3451" s="14"/>
      <c r="O3451" s="14"/>
      <c r="P3451" s="14" t="s">
        <v>3620</v>
      </c>
      <c r="Q3451" s="15"/>
      <c r="R3451" s="14" t="s">
        <v>1032</v>
      </c>
      <c r="S3451" s="14" t="s">
        <v>3601</v>
      </c>
      <c r="T3451" s="14">
        <v>13</v>
      </c>
      <c r="U3451" s="14" t="s">
        <v>3606</v>
      </c>
      <c r="V3451" s="14" t="s">
        <v>522</v>
      </c>
      <c r="W3451" s="14" t="s">
        <v>3893</v>
      </c>
      <c r="X3451" s="14"/>
      <c r="Y3451" s="14"/>
      <c r="Z3451" s="14" t="s">
        <v>38</v>
      </c>
      <c r="AA3451" s="3" t="s">
        <v>23558</v>
      </c>
    </row>
    <row r="3452" spans="2:27" x14ac:dyDescent="0.2">
      <c r="B3452" s="14" t="s">
        <v>3582</v>
      </c>
      <c r="C3452" s="15" t="s">
        <v>23513</v>
      </c>
      <c r="D3452" s="12">
        <v>392</v>
      </c>
      <c r="E3452" s="15" t="s">
        <v>23519</v>
      </c>
      <c r="F3452" s="14" t="s">
        <v>4085</v>
      </c>
      <c r="G3452" s="14" t="s">
        <v>4086</v>
      </c>
      <c r="H3452" s="14" t="s">
        <v>4087</v>
      </c>
      <c r="I3452" s="14" t="s">
        <v>3619</v>
      </c>
      <c r="J3452" s="14" t="s">
        <v>80</v>
      </c>
      <c r="K3452" s="14" t="s">
        <v>1026</v>
      </c>
      <c r="L3452" s="14" t="s">
        <v>365</v>
      </c>
      <c r="M3452" s="14" t="s">
        <v>129</v>
      </c>
      <c r="N3452" s="14"/>
      <c r="O3452" s="14"/>
      <c r="P3452" s="14" t="s">
        <v>3620</v>
      </c>
      <c r="Q3452" s="15"/>
      <c r="R3452" s="14" t="s">
        <v>4088</v>
      </c>
      <c r="S3452" s="14" t="s">
        <v>3601</v>
      </c>
      <c r="T3452" s="14">
        <v>13</v>
      </c>
      <c r="U3452" s="14" t="s">
        <v>3604</v>
      </c>
      <c r="V3452" s="14" t="s">
        <v>522</v>
      </c>
      <c r="W3452" s="14" t="s">
        <v>4089</v>
      </c>
      <c r="X3452" s="14" t="s">
        <v>4090</v>
      </c>
      <c r="Y3452" s="14"/>
      <c r="Z3452" s="14" t="s">
        <v>38</v>
      </c>
      <c r="AA3452" s="3" t="s">
        <v>23558</v>
      </c>
    </row>
    <row r="3453" spans="2:27" x14ac:dyDescent="0.2">
      <c r="B3453" s="14" t="s">
        <v>3582</v>
      </c>
      <c r="C3453" s="15" t="s">
        <v>23513</v>
      </c>
      <c r="D3453" s="12">
        <v>327</v>
      </c>
      <c r="E3453" s="15" t="s">
        <v>23519</v>
      </c>
      <c r="F3453" s="14" t="s">
        <v>3645</v>
      </c>
      <c r="G3453" s="14" t="s">
        <v>3646</v>
      </c>
      <c r="H3453" s="14" t="s">
        <v>3647</v>
      </c>
      <c r="I3453" s="14" t="s">
        <v>3648</v>
      </c>
      <c r="J3453" s="14" t="s">
        <v>271</v>
      </c>
      <c r="K3453" s="14" t="s">
        <v>1026</v>
      </c>
      <c r="L3453" s="14" t="s">
        <v>365</v>
      </c>
      <c r="M3453" s="14" t="s">
        <v>139</v>
      </c>
      <c r="N3453" s="14"/>
      <c r="O3453" s="14"/>
      <c r="P3453" s="14" t="s">
        <v>3649</v>
      </c>
      <c r="Q3453" s="15"/>
      <c r="R3453" s="14" t="s">
        <v>1032</v>
      </c>
      <c r="S3453" s="14" t="s">
        <v>3587</v>
      </c>
      <c r="T3453" s="14">
        <v>12</v>
      </c>
      <c r="U3453" s="14" t="s">
        <v>3598</v>
      </c>
      <c r="V3453" s="14" t="s">
        <v>522</v>
      </c>
      <c r="W3453" s="14" t="s">
        <v>3650</v>
      </c>
      <c r="X3453" s="14"/>
      <c r="Y3453" s="14"/>
      <c r="Z3453" s="14" t="s">
        <v>38</v>
      </c>
      <c r="AA3453" s="3" t="s">
        <v>23558</v>
      </c>
    </row>
    <row r="3454" spans="2:27" x14ac:dyDescent="0.2">
      <c r="B3454" s="14" t="s">
        <v>3582</v>
      </c>
      <c r="C3454" s="15" t="s">
        <v>23513</v>
      </c>
      <c r="D3454" s="12">
        <v>390</v>
      </c>
      <c r="E3454" s="15" t="s">
        <v>23519</v>
      </c>
      <c r="F3454" s="14" t="s">
        <v>4073</v>
      </c>
      <c r="G3454" s="14" t="s">
        <v>4074</v>
      </c>
      <c r="H3454" s="14" t="s">
        <v>4075</v>
      </c>
      <c r="I3454" s="14" t="s">
        <v>693</v>
      </c>
      <c r="J3454" s="14" t="s">
        <v>115</v>
      </c>
      <c r="K3454" s="14" t="s">
        <v>1026</v>
      </c>
      <c r="L3454" s="14" t="s">
        <v>365</v>
      </c>
      <c r="M3454" s="14" t="s">
        <v>115</v>
      </c>
      <c r="N3454" s="14"/>
      <c r="O3454" s="14"/>
      <c r="P3454" s="14" t="s">
        <v>3608</v>
      </c>
      <c r="Q3454" s="15"/>
      <c r="R3454" s="14" t="s">
        <v>4076</v>
      </c>
      <c r="S3454" s="14" t="s">
        <v>3595</v>
      </c>
      <c r="T3454" s="14">
        <v>12</v>
      </c>
      <c r="U3454" s="14" t="s">
        <v>3603</v>
      </c>
      <c r="V3454" s="14" t="s">
        <v>514</v>
      </c>
      <c r="W3454" s="14" t="s">
        <v>4077</v>
      </c>
      <c r="X3454" s="14"/>
      <c r="Y3454" s="14"/>
      <c r="Z3454" s="14" t="s">
        <v>123</v>
      </c>
      <c r="AA3454" s="3" t="s">
        <v>23558</v>
      </c>
    </row>
    <row r="3455" spans="2:27" x14ac:dyDescent="0.2">
      <c r="B3455" s="14" t="s">
        <v>3582</v>
      </c>
      <c r="C3455" s="15" t="s">
        <v>23513</v>
      </c>
      <c r="D3455" s="12">
        <v>325</v>
      </c>
      <c r="E3455" s="15" t="s">
        <v>23519</v>
      </c>
      <c r="F3455" s="14" t="s">
        <v>3634</v>
      </c>
      <c r="G3455" s="14" t="s">
        <v>3635</v>
      </c>
      <c r="H3455" s="14" t="s">
        <v>3636</v>
      </c>
      <c r="I3455" s="14" t="s">
        <v>3637</v>
      </c>
      <c r="J3455" s="14" t="s">
        <v>236</v>
      </c>
      <c r="K3455" s="14" t="s">
        <v>1026</v>
      </c>
      <c r="L3455" s="14" t="s">
        <v>365</v>
      </c>
      <c r="M3455" s="14" t="s">
        <v>115</v>
      </c>
      <c r="N3455" s="14"/>
      <c r="O3455" s="14"/>
      <c r="P3455" s="14" t="s">
        <v>3605</v>
      </c>
      <c r="Q3455" s="15"/>
      <c r="R3455" s="14" t="s">
        <v>3638</v>
      </c>
      <c r="S3455" s="14" t="s">
        <v>3589</v>
      </c>
      <c r="T3455" s="14">
        <v>13</v>
      </c>
      <c r="U3455" s="14" t="s">
        <v>3639</v>
      </c>
      <c r="V3455" s="14" t="s">
        <v>598</v>
      </c>
      <c r="W3455" s="14" t="s">
        <v>3640</v>
      </c>
      <c r="X3455" s="14"/>
      <c r="Y3455" s="14"/>
      <c r="Z3455" s="14" t="s">
        <v>38</v>
      </c>
      <c r="AA3455" s="3" t="s">
        <v>23558</v>
      </c>
    </row>
    <row r="3456" spans="2:27" x14ac:dyDescent="0.2">
      <c r="B3456" s="14" t="s">
        <v>3582</v>
      </c>
      <c r="C3456" s="15" t="s">
        <v>23513</v>
      </c>
      <c r="D3456" s="12">
        <v>326</v>
      </c>
      <c r="E3456" s="15" t="s">
        <v>23519</v>
      </c>
      <c r="F3456" s="14" t="s">
        <v>1217</v>
      </c>
      <c r="G3456" s="14" t="s">
        <v>3642</v>
      </c>
      <c r="H3456" s="14" t="s">
        <v>1219</v>
      </c>
      <c r="I3456" s="14" t="s">
        <v>1214</v>
      </c>
      <c r="J3456" s="14" t="s">
        <v>97</v>
      </c>
      <c r="K3456" s="14" t="s">
        <v>1026</v>
      </c>
      <c r="L3456" s="14" t="s">
        <v>365</v>
      </c>
      <c r="M3456" s="14" t="s">
        <v>115</v>
      </c>
      <c r="N3456" s="14"/>
      <c r="O3456" s="14"/>
      <c r="P3456" s="14" t="s">
        <v>3605</v>
      </c>
      <c r="Q3456" s="15"/>
      <c r="R3456" s="14" t="s">
        <v>3643</v>
      </c>
      <c r="S3456" s="14" t="s">
        <v>3596</v>
      </c>
      <c r="T3456" s="14">
        <v>12</v>
      </c>
      <c r="U3456" s="14" t="s">
        <v>1512</v>
      </c>
      <c r="V3456" s="14" t="s">
        <v>522</v>
      </c>
      <c r="W3456" s="14" t="s">
        <v>1222</v>
      </c>
      <c r="X3456" s="14"/>
      <c r="Y3456" s="14"/>
      <c r="Z3456" s="14" t="s">
        <v>123</v>
      </c>
      <c r="AA3456" s="3" t="s">
        <v>23558</v>
      </c>
    </row>
    <row r="3457" spans="2:27" x14ac:dyDescent="0.2">
      <c r="B3457" s="14" t="s">
        <v>3582</v>
      </c>
      <c r="C3457" s="15" t="s">
        <v>23513</v>
      </c>
      <c r="D3457" s="12">
        <v>347</v>
      </c>
      <c r="E3457" s="15" t="s">
        <v>23519</v>
      </c>
      <c r="F3457" s="14" t="s">
        <v>3786</v>
      </c>
      <c r="G3457" s="14" t="s">
        <v>3787</v>
      </c>
      <c r="H3457" s="14" t="s">
        <v>3788</v>
      </c>
      <c r="I3457" s="14" t="s">
        <v>3789</v>
      </c>
      <c r="J3457" s="14" t="s">
        <v>277</v>
      </c>
      <c r="K3457" s="14" t="s">
        <v>1026</v>
      </c>
      <c r="L3457" s="14" t="s">
        <v>365</v>
      </c>
      <c r="M3457" s="14" t="s">
        <v>179</v>
      </c>
      <c r="N3457" s="14"/>
      <c r="O3457" s="14"/>
      <c r="P3457" s="14" t="s">
        <v>3605</v>
      </c>
      <c r="Q3457" s="15"/>
      <c r="R3457" s="14" t="s">
        <v>3592</v>
      </c>
      <c r="S3457" s="14" t="s">
        <v>3601</v>
      </c>
      <c r="T3457" s="14">
        <v>12</v>
      </c>
      <c r="U3457" s="14" t="s">
        <v>3790</v>
      </c>
      <c r="V3457" s="14" t="s">
        <v>522</v>
      </c>
      <c r="W3457" s="14" t="s">
        <v>3791</v>
      </c>
      <c r="X3457" s="14"/>
      <c r="Y3457" s="14"/>
      <c r="Z3457" s="14" t="s">
        <v>123</v>
      </c>
      <c r="AA3457" s="3" t="s">
        <v>23558</v>
      </c>
    </row>
    <row r="3458" spans="2:27" x14ac:dyDescent="0.2">
      <c r="B3458" s="14" t="s">
        <v>3582</v>
      </c>
      <c r="C3458" s="15" t="s">
        <v>23513</v>
      </c>
      <c r="D3458" s="12">
        <v>360</v>
      </c>
      <c r="E3458" s="15" t="s">
        <v>23519</v>
      </c>
      <c r="F3458" s="14" t="s">
        <v>3877</v>
      </c>
      <c r="G3458" s="14" t="s">
        <v>3878</v>
      </c>
      <c r="H3458" s="14" t="s">
        <v>3879</v>
      </c>
      <c r="I3458" s="14" t="s">
        <v>3880</v>
      </c>
      <c r="J3458" s="14" t="s">
        <v>81</v>
      </c>
      <c r="K3458" s="14" t="s">
        <v>1026</v>
      </c>
      <c r="L3458" s="14" t="s">
        <v>365</v>
      </c>
      <c r="M3458" s="14" t="s">
        <v>136</v>
      </c>
      <c r="N3458" s="14"/>
      <c r="O3458" s="14"/>
      <c r="P3458" s="14" t="s">
        <v>3605</v>
      </c>
      <c r="Q3458" s="15"/>
      <c r="R3458" s="14" t="s">
        <v>3881</v>
      </c>
      <c r="S3458" s="14" t="s">
        <v>3596</v>
      </c>
      <c r="T3458" s="14">
        <v>12</v>
      </c>
      <c r="U3458" s="14" t="s">
        <v>3600</v>
      </c>
      <c r="V3458" s="14" t="s">
        <v>522</v>
      </c>
      <c r="W3458" s="14" t="s">
        <v>3882</v>
      </c>
      <c r="X3458" s="14"/>
      <c r="Y3458" s="14"/>
      <c r="Z3458" s="14" t="s">
        <v>38</v>
      </c>
      <c r="AA3458" s="3" t="s">
        <v>23558</v>
      </c>
    </row>
    <row r="3459" spans="2:27" x14ac:dyDescent="0.2">
      <c r="B3459" s="14" t="s">
        <v>3582</v>
      </c>
      <c r="C3459" s="15" t="s">
        <v>23513</v>
      </c>
      <c r="D3459" s="12">
        <v>368</v>
      </c>
      <c r="E3459" s="15" t="s">
        <v>23519</v>
      </c>
      <c r="F3459" s="14" t="s">
        <v>3927</v>
      </c>
      <c r="G3459" s="14" t="s">
        <v>3928</v>
      </c>
      <c r="H3459" s="14" t="s">
        <v>3929</v>
      </c>
      <c r="I3459" s="14" t="s">
        <v>3930</v>
      </c>
      <c r="J3459" s="14" t="s">
        <v>489</v>
      </c>
      <c r="K3459" s="14" t="s">
        <v>1026</v>
      </c>
      <c r="L3459" s="14" t="s">
        <v>2377</v>
      </c>
      <c r="M3459" s="14" t="s">
        <v>1172</v>
      </c>
      <c r="N3459" s="14"/>
      <c r="O3459" s="14"/>
      <c r="P3459" s="14" t="s">
        <v>3605</v>
      </c>
      <c r="Q3459" s="15"/>
      <c r="R3459" s="14" t="s">
        <v>1524</v>
      </c>
      <c r="S3459" s="14" t="s">
        <v>3587</v>
      </c>
      <c r="T3459" s="14">
        <v>13</v>
      </c>
      <c r="U3459" s="14" t="s">
        <v>3931</v>
      </c>
      <c r="V3459" s="14" t="s">
        <v>522</v>
      </c>
      <c r="W3459" s="14" t="s">
        <v>3932</v>
      </c>
      <c r="X3459" s="14"/>
      <c r="Y3459" s="14"/>
      <c r="Z3459" s="14" t="s">
        <v>38</v>
      </c>
      <c r="AA3459" s="3" t="s">
        <v>23558</v>
      </c>
    </row>
    <row r="3460" spans="2:27" x14ac:dyDescent="0.2">
      <c r="B3460" s="14" t="s">
        <v>3582</v>
      </c>
      <c r="C3460" s="15" t="s">
        <v>23513</v>
      </c>
      <c r="D3460" s="12">
        <v>377</v>
      </c>
      <c r="E3460" s="15" t="s">
        <v>23519</v>
      </c>
      <c r="F3460" s="14" t="s">
        <v>3986</v>
      </c>
      <c r="G3460" s="14" t="s">
        <v>3987</v>
      </c>
      <c r="H3460" s="14" t="s">
        <v>3988</v>
      </c>
      <c r="I3460" s="14" t="s">
        <v>2303</v>
      </c>
      <c r="J3460" s="14" t="s">
        <v>107</v>
      </c>
      <c r="K3460" s="14" t="s">
        <v>1026</v>
      </c>
      <c r="L3460" s="14" t="s">
        <v>365</v>
      </c>
      <c r="M3460" s="14" t="s">
        <v>139</v>
      </c>
      <c r="N3460" s="14"/>
      <c r="O3460" s="14"/>
      <c r="P3460" s="14" t="s">
        <v>3605</v>
      </c>
      <c r="Q3460" s="15"/>
      <c r="R3460" s="14" t="s">
        <v>1133</v>
      </c>
      <c r="S3460" s="14" t="s">
        <v>3596</v>
      </c>
      <c r="T3460" s="14">
        <v>12</v>
      </c>
      <c r="U3460" s="14" t="s">
        <v>3599</v>
      </c>
      <c r="V3460" s="14" t="s">
        <v>522</v>
      </c>
      <c r="W3460" s="14" t="s">
        <v>3989</v>
      </c>
      <c r="X3460" s="14"/>
      <c r="Y3460" s="14"/>
      <c r="Z3460" s="14" t="s">
        <v>123</v>
      </c>
      <c r="AA3460" s="3" t="s">
        <v>23558</v>
      </c>
    </row>
    <row r="3461" spans="2:27" x14ac:dyDescent="0.2">
      <c r="B3461" s="14" t="s">
        <v>3582</v>
      </c>
      <c r="C3461" s="15" t="s">
        <v>23513</v>
      </c>
      <c r="D3461" s="12">
        <v>331</v>
      </c>
      <c r="E3461" s="15" t="s">
        <v>23519</v>
      </c>
      <c r="F3461" s="14" t="s">
        <v>3674</v>
      </c>
      <c r="G3461" s="14" t="s">
        <v>3675</v>
      </c>
      <c r="H3461" s="14" t="s">
        <v>3676</v>
      </c>
      <c r="I3461" s="14" t="s">
        <v>3677</v>
      </c>
      <c r="J3461" s="14" t="s">
        <v>499</v>
      </c>
      <c r="K3461" s="14" t="s">
        <v>1026</v>
      </c>
      <c r="L3461" s="14" t="s">
        <v>365</v>
      </c>
      <c r="M3461" s="14" t="s">
        <v>499</v>
      </c>
      <c r="N3461" s="14"/>
      <c r="O3461" s="14"/>
      <c r="P3461" s="14" t="s">
        <v>3627</v>
      </c>
      <c r="Q3461" s="15"/>
      <c r="R3461" s="14" t="s">
        <v>1558</v>
      </c>
      <c r="S3461" s="14" t="s">
        <v>3595</v>
      </c>
      <c r="T3461" s="14">
        <v>12</v>
      </c>
      <c r="U3461" s="14" t="s">
        <v>3678</v>
      </c>
      <c r="V3461" s="14" t="s">
        <v>584</v>
      </c>
      <c r="W3461" s="14" t="s">
        <v>3679</v>
      </c>
      <c r="X3461" s="14"/>
      <c r="Y3461" s="14"/>
      <c r="Z3461" s="14" t="s">
        <v>123</v>
      </c>
      <c r="AA3461" s="3" t="s">
        <v>23558</v>
      </c>
    </row>
    <row r="3462" spans="2:27" x14ac:dyDescent="0.2">
      <c r="B3462" s="14" t="s">
        <v>3582</v>
      </c>
      <c r="C3462" s="15" t="s">
        <v>23513</v>
      </c>
      <c r="D3462" s="12">
        <v>367</v>
      </c>
      <c r="E3462" s="15" t="s">
        <v>23519</v>
      </c>
      <c r="F3462" s="14" t="s">
        <v>3920</v>
      </c>
      <c r="G3462" s="14" t="s">
        <v>3921</v>
      </c>
      <c r="H3462" s="14" t="s">
        <v>3922</v>
      </c>
      <c r="I3462" s="14" t="s">
        <v>3923</v>
      </c>
      <c r="J3462" s="14" t="s">
        <v>126</v>
      </c>
      <c r="K3462" s="14" t="s">
        <v>1026</v>
      </c>
      <c r="L3462" s="14" t="s">
        <v>365</v>
      </c>
      <c r="M3462" s="14" t="s">
        <v>271</v>
      </c>
      <c r="N3462" s="14"/>
      <c r="O3462" s="14"/>
      <c r="P3462" s="14" t="s">
        <v>3627</v>
      </c>
      <c r="Q3462" s="15"/>
      <c r="R3462" s="14" t="s">
        <v>1041</v>
      </c>
      <c r="S3462" s="14" t="s">
        <v>3596</v>
      </c>
      <c r="T3462" s="14">
        <v>12</v>
      </c>
      <c r="U3462" s="14" t="s">
        <v>3924</v>
      </c>
      <c r="V3462" s="14" t="s">
        <v>526</v>
      </c>
      <c r="W3462" s="14" t="s">
        <v>3925</v>
      </c>
      <c r="X3462" s="14"/>
      <c r="Y3462" s="14"/>
      <c r="Z3462" s="14" t="s">
        <v>38</v>
      </c>
      <c r="AA3462" s="3" t="s">
        <v>23558</v>
      </c>
    </row>
    <row r="3463" spans="2:27" x14ac:dyDescent="0.2">
      <c r="B3463" s="14" t="s">
        <v>3582</v>
      </c>
      <c r="C3463" s="15" t="s">
        <v>23513</v>
      </c>
      <c r="D3463" s="12">
        <v>374</v>
      </c>
      <c r="E3463" s="15" t="s">
        <v>23519</v>
      </c>
      <c r="F3463" s="14" t="s">
        <v>3966</v>
      </c>
      <c r="G3463" s="14" t="s">
        <v>3615</v>
      </c>
      <c r="H3463" s="14" t="s">
        <v>3967</v>
      </c>
      <c r="I3463" s="14" t="s">
        <v>3968</v>
      </c>
      <c r="J3463" s="14" t="s">
        <v>79</v>
      </c>
      <c r="K3463" s="14" t="s">
        <v>1026</v>
      </c>
      <c r="L3463" s="14" t="s">
        <v>1181</v>
      </c>
      <c r="M3463" s="14" t="s">
        <v>3969</v>
      </c>
      <c r="N3463" s="14"/>
      <c r="O3463" s="14"/>
      <c r="P3463" s="14" t="s">
        <v>3627</v>
      </c>
      <c r="Q3463" s="15"/>
      <c r="R3463" s="14" t="s">
        <v>3970</v>
      </c>
      <c r="S3463" s="14" t="s">
        <v>3596</v>
      </c>
      <c r="T3463" s="14">
        <v>13</v>
      </c>
      <c r="U3463" s="14" t="s">
        <v>3971</v>
      </c>
      <c r="V3463" s="14" t="s">
        <v>514</v>
      </c>
      <c r="W3463" s="14" t="s">
        <v>3972</v>
      </c>
      <c r="X3463" s="14"/>
      <c r="Y3463" s="14"/>
      <c r="Z3463" s="14" t="s">
        <v>38</v>
      </c>
      <c r="AA3463" s="3" t="s">
        <v>23558</v>
      </c>
    </row>
    <row r="3464" spans="2:27" x14ac:dyDescent="0.2">
      <c r="B3464" s="14" t="s">
        <v>3582</v>
      </c>
      <c r="C3464" s="15" t="s">
        <v>23513</v>
      </c>
      <c r="D3464" s="12">
        <v>375</v>
      </c>
      <c r="E3464" s="15" t="s">
        <v>23519</v>
      </c>
      <c r="F3464" s="14" t="s">
        <v>3974</v>
      </c>
      <c r="G3464" s="14" t="s">
        <v>3975</v>
      </c>
      <c r="H3464" s="14" t="s">
        <v>3976</v>
      </c>
      <c r="I3464" s="14" t="s">
        <v>2466</v>
      </c>
      <c r="J3464" s="14" t="s">
        <v>626</v>
      </c>
      <c r="K3464" s="14" t="s">
        <v>1026</v>
      </c>
      <c r="L3464" s="14" t="s">
        <v>365</v>
      </c>
      <c r="M3464" s="14" t="s">
        <v>626</v>
      </c>
      <c r="N3464" s="14"/>
      <c r="O3464" s="14"/>
      <c r="P3464" s="14" t="s">
        <v>3627</v>
      </c>
      <c r="Q3464" s="15"/>
      <c r="R3464" s="14" t="s">
        <v>1041</v>
      </c>
      <c r="S3464" s="14" t="s">
        <v>3601</v>
      </c>
      <c r="T3464" s="14">
        <v>12</v>
      </c>
      <c r="U3464" s="14" t="s">
        <v>3790</v>
      </c>
      <c r="V3464" s="14" t="s">
        <v>522</v>
      </c>
      <c r="W3464" s="14" t="s">
        <v>3977</v>
      </c>
      <c r="X3464" s="14" t="s">
        <v>3978</v>
      </c>
      <c r="Y3464" s="14"/>
      <c r="Z3464" s="14" t="s">
        <v>38</v>
      </c>
      <c r="AA3464" s="3" t="s">
        <v>23558</v>
      </c>
    </row>
    <row r="3465" spans="2:27" x14ac:dyDescent="0.2">
      <c r="B3465" s="14" t="s">
        <v>3582</v>
      </c>
      <c r="C3465" s="15" t="s">
        <v>23513</v>
      </c>
      <c r="D3465" s="12">
        <v>402</v>
      </c>
      <c r="E3465" s="15" t="s">
        <v>23519</v>
      </c>
      <c r="F3465" s="14" t="s">
        <v>4153</v>
      </c>
      <c r="G3465" s="14" t="s">
        <v>4154</v>
      </c>
      <c r="H3465" s="14" t="s">
        <v>4155</v>
      </c>
      <c r="I3465" s="14" t="s">
        <v>920</v>
      </c>
      <c r="J3465" s="14" t="s">
        <v>179</v>
      </c>
      <c r="K3465" s="14" t="s">
        <v>1026</v>
      </c>
      <c r="L3465" s="14" t="s">
        <v>365</v>
      </c>
      <c r="M3465" s="14" t="s">
        <v>626</v>
      </c>
      <c r="N3465" s="14"/>
      <c r="O3465" s="14"/>
      <c r="P3465" s="14" t="s">
        <v>3627</v>
      </c>
      <c r="Q3465" s="15"/>
      <c r="R3465" s="14" t="s">
        <v>1032</v>
      </c>
      <c r="S3465" s="14" t="s">
        <v>3601</v>
      </c>
      <c r="T3465" s="14">
        <v>12</v>
      </c>
      <c r="U3465" s="14" t="s">
        <v>3606</v>
      </c>
      <c r="V3465" s="14" t="s">
        <v>522</v>
      </c>
      <c r="W3465" s="14" t="s">
        <v>4156</v>
      </c>
      <c r="X3465" s="14"/>
      <c r="Y3465" s="14"/>
      <c r="Z3465" s="14" t="s">
        <v>38</v>
      </c>
      <c r="AA3465" s="3" t="s">
        <v>23558</v>
      </c>
    </row>
    <row r="3466" spans="2:27" x14ac:dyDescent="0.2">
      <c r="B3466" s="14" t="s">
        <v>3582</v>
      </c>
      <c r="C3466" s="15" t="s">
        <v>23513</v>
      </c>
      <c r="D3466" s="12">
        <v>329</v>
      </c>
      <c r="E3466" s="15" t="s">
        <v>23519</v>
      </c>
      <c r="F3466" s="14" t="s">
        <v>3659</v>
      </c>
      <c r="G3466" s="14" t="s">
        <v>3660</v>
      </c>
      <c r="H3466" s="14" t="s">
        <v>3661</v>
      </c>
      <c r="I3466" s="14" t="s">
        <v>3590</v>
      </c>
      <c r="J3466" s="14" t="s">
        <v>115</v>
      </c>
      <c r="K3466" s="14" t="s">
        <v>1026</v>
      </c>
      <c r="L3466" s="14" t="s">
        <v>365</v>
      </c>
      <c r="M3466" s="14" t="s">
        <v>271</v>
      </c>
      <c r="N3466" s="14"/>
      <c r="O3466" s="14"/>
      <c r="P3466" s="14" t="s">
        <v>3591</v>
      </c>
      <c r="Q3466" s="15"/>
      <c r="R3466" s="14" t="s">
        <v>3662</v>
      </c>
      <c r="S3466" s="14" t="s">
        <v>3593</v>
      </c>
      <c r="T3466" s="14">
        <v>12</v>
      </c>
      <c r="U3466" s="14" t="s">
        <v>3663</v>
      </c>
      <c r="V3466" s="14" t="s">
        <v>522</v>
      </c>
      <c r="W3466" s="14" t="s">
        <v>3664</v>
      </c>
      <c r="X3466" s="14"/>
      <c r="Y3466" s="14"/>
      <c r="Z3466" s="14" t="s">
        <v>123</v>
      </c>
      <c r="AA3466" s="3" t="s">
        <v>23558</v>
      </c>
    </row>
    <row r="3467" spans="2:27" x14ac:dyDescent="0.2">
      <c r="B3467" s="14" t="s">
        <v>3582</v>
      </c>
      <c r="C3467" s="15" t="s">
        <v>23513</v>
      </c>
      <c r="D3467" s="12">
        <v>328</v>
      </c>
      <c r="E3467" s="15" t="s">
        <v>23519</v>
      </c>
      <c r="F3467" s="14" t="s">
        <v>3652</v>
      </c>
      <c r="G3467" s="14" t="s">
        <v>3653</v>
      </c>
      <c r="H3467" s="14" t="s">
        <v>3654</v>
      </c>
      <c r="I3467" s="14" t="s">
        <v>3655</v>
      </c>
      <c r="J3467" s="14" t="s">
        <v>300</v>
      </c>
      <c r="K3467" s="14" t="s">
        <v>1026</v>
      </c>
      <c r="L3467" s="14" t="s">
        <v>365</v>
      </c>
      <c r="M3467" s="14" t="s">
        <v>102</v>
      </c>
      <c r="N3467" s="14"/>
      <c r="O3467" s="14"/>
      <c r="P3467" s="14" t="s">
        <v>3584</v>
      </c>
      <c r="Q3467" s="15"/>
      <c r="R3467" s="14" t="s">
        <v>3656</v>
      </c>
      <c r="S3467" s="14" t="s">
        <v>3601</v>
      </c>
      <c r="T3467" s="14">
        <v>12</v>
      </c>
      <c r="U3467" s="14" t="s">
        <v>3609</v>
      </c>
      <c r="V3467" s="14" t="s">
        <v>522</v>
      </c>
      <c r="W3467" s="14" t="s">
        <v>3657</v>
      </c>
      <c r="X3467" s="14"/>
      <c r="Y3467" s="14"/>
      <c r="Z3467" s="14" t="s">
        <v>38</v>
      </c>
      <c r="AA3467" s="3" t="s">
        <v>23558</v>
      </c>
    </row>
    <row r="3468" spans="2:27" x14ac:dyDescent="0.2">
      <c r="B3468" s="14" t="s">
        <v>3582</v>
      </c>
      <c r="C3468" s="15" t="s">
        <v>23513</v>
      </c>
      <c r="D3468" s="12">
        <v>332</v>
      </c>
      <c r="E3468" s="15" t="s">
        <v>23519</v>
      </c>
      <c r="F3468" s="14" t="s">
        <v>3681</v>
      </c>
      <c r="G3468" s="14" t="s">
        <v>3682</v>
      </c>
      <c r="H3468" s="14" t="s">
        <v>3683</v>
      </c>
      <c r="I3468" s="14" t="s">
        <v>3594</v>
      </c>
      <c r="J3468" s="14" t="s">
        <v>577</v>
      </c>
      <c r="K3468" s="14" t="s">
        <v>1026</v>
      </c>
      <c r="L3468" s="14" t="s">
        <v>365</v>
      </c>
      <c r="M3468" s="14" t="s">
        <v>182</v>
      </c>
      <c r="N3468" s="14"/>
      <c r="O3468" s="14"/>
      <c r="P3468" s="14" t="s">
        <v>3584</v>
      </c>
      <c r="Q3468" s="15"/>
      <c r="R3468" s="14" t="s">
        <v>3684</v>
      </c>
      <c r="S3468" s="14" t="s">
        <v>3596</v>
      </c>
      <c r="T3468" s="14">
        <v>12</v>
      </c>
      <c r="U3468" s="14" t="s">
        <v>3685</v>
      </c>
      <c r="V3468" s="14" t="s">
        <v>536</v>
      </c>
      <c r="W3468" s="14" t="s">
        <v>3686</v>
      </c>
      <c r="X3468" s="14"/>
      <c r="Y3468" s="14"/>
      <c r="Z3468" s="14" t="s">
        <v>38</v>
      </c>
      <c r="AA3468" s="3" t="s">
        <v>23558</v>
      </c>
    </row>
    <row r="3469" spans="2:27" x14ac:dyDescent="0.2">
      <c r="B3469" s="14" t="s">
        <v>3582</v>
      </c>
      <c r="C3469" s="15" t="s">
        <v>23513</v>
      </c>
      <c r="D3469" s="12">
        <v>333</v>
      </c>
      <c r="E3469" s="15" t="s">
        <v>23519</v>
      </c>
      <c r="F3469" s="14" t="s">
        <v>3688</v>
      </c>
      <c r="G3469" s="14" t="s">
        <v>3689</v>
      </c>
      <c r="H3469" s="14" t="s">
        <v>3690</v>
      </c>
      <c r="I3469" s="14" t="s">
        <v>3594</v>
      </c>
      <c r="J3469" s="14" t="s">
        <v>33</v>
      </c>
      <c r="K3469" s="14" t="s">
        <v>1026</v>
      </c>
      <c r="L3469" s="14" t="s">
        <v>365</v>
      </c>
      <c r="M3469" s="14" t="s">
        <v>128</v>
      </c>
      <c r="N3469" s="14"/>
      <c r="O3469" s="14"/>
      <c r="P3469" s="14" t="s">
        <v>3584</v>
      </c>
      <c r="Q3469" s="15"/>
      <c r="R3469" s="14" t="s">
        <v>1526</v>
      </c>
      <c r="S3469" s="14" t="s">
        <v>3596</v>
      </c>
      <c r="T3469" s="14">
        <v>13</v>
      </c>
      <c r="U3469" s="14" t="s">
        <v>3597</v>
      </c>
      <c r="V3469" s="14" t="s">
        <v>522</v>
      </c>
      <c r="W3469" s="14" t="s">
        <v>3691</v>
      </c>
      <c r="X3469" s="14"/>
      <c r="Y3469" s="14"/>
      <c r="Z3469" s="14" t="s">
        <v>38</v>
      </c>
      <c r="AA3469" s="3" t="s">
        <v>23558</v>
      </c>
    </row>
    <row r="3470" spans="2:27" x14ac:dyDescent="0.2">
      <c r="B3470" s="14" t="s">
        <v>3582</v>
      </c>
      <c r="C3470" s="15" t="s">
        <v>23513</v>
      </c>
      <c r="D3470" s="12">
        <v>339</v>
      </c>
      <c r="E3470" s="15" t="s">
        <v>23519</v>
      </c>
      <c r="F3470" s="14" t="s">
        <v>3732</v>
      </c>
      <c r="G3470" s="14" t="s">
        <v>3733</v>
      </c>
      <c r="H3470" s="14" t="s">
        <v>3734</v>
      </c>
      <c r="I3470" s="14" t="s">
        <v>1140</v>
      </c>
      <c r="J3470" s="14" t="s">
        <v>266</v>
      </c>
      <c r="K3470" s="14" t="s">
        <v>1026</v>
      </c>
      <c r="L3470" s="14" t="s">
        <v>365</v>
      </c>
      <c r="M3470" s="14" t="s">
        <v>57</v>
      </c>
      <c r="N3470" s="14"/>
      <c r="O3470" s="14"/>
      <c r="P3470" s="14" t="s">
        <v>3584</v>
      </c>
      <c r="Q3470" s="15"/>
      <c r="R3470" s="14" t="s">
        <v>3735</v>
      </c>
      <c r="S3470" s="14" t="s">
        <v>3587</v>
      </c>
      <c r="T3470" s="14">
        <v>12</v>
      </c>
      <c r="U3470" s="14" t="s">
        <v>3588</v>
      </c>
      <c r="V3470" s="14" t="s">
        <v>522</v>
      </c>
      <c r="W3470" s="14" t="s">
        <v>3736</v>
      </c>
      <c r="X3470" s="14"/>
      <c r="Y3470" s="14"/>
      <c r="Z3470" s="14" t="s">
        <v>38</v>
      </c>
      <c r="AA3470" s="3" t="s">
        <v>23558</v>
      </c>
    </row>
    <row r="3471" spans="2:27" x14ac:dyDescent="0.2">
      <c r="B3471" s="14" t="s">
        <v>3582</v>
      </c>
      <c r="C3471" s="15" t="s">
        <v>23513</v>
      </c>
      <c r="D3471" s="12">
        <v>342</v>
      </c>
      <c r="E3471" s="15" t="s">
        <v>23519</v>
      </c>
      <c r="F3471" s="14" t="s">
        <v>3753</v>
      </c>
      <c r="G3471" s="14" t="s">
        <v>3754</v>
      </c>
      <c r="H3471" s="14" t="s">
        <v>3755</v>
      </c>
      <c r="I3471" s="14" t="s">
        <v>2427</v>
      </c>
      <c r="J3471" s="14" t="s">
        <v>277</v>
      </c>
      <c r="K3471" s="14" t="s">
        <v>1026</v>
      </c>
      <c r="L3471" s="14" t="s">
        <v>365</v>
      </c>
      <c r="M3471" s="14" t="s">
        <v>128</v>
      </c>
      <c r="N3471" s="14"/>
      <c r="O3471" s="14"/>
      <c r="P3471" s="14" t="s">
        <v>3584</v>
      </c>
      <c r="Q3471" s="15"/>
      <c r="R3471" s="14" t="s">
        <v>3756</v>
      </c>
      <c r="S3471" s="14" t="s">
        <v>3587</v>
      </c>
      <c r="T3471" s="14">
        <v>12</v>
      </c>
      <c r="U3471" s="14" t="s">
        <v>3588</v>
      </c>
      <c r="V3471" s="14" t="s">
        <v>522</v>
      </c>
      <c r="W3471" s="14" t="s">
        <v>3757</v>
      </c>
      <c r="X3471" s="14"/>
      <c r="Y3471" s="14"/>
      <c r="Z3471" s="14" t="s">
        <v>38</v>
      </c>
      <c r="AA3471" s="3" t="s">
        <v>23558</v>
      </c>
    </row>
    <row r="3472" spans="2:27" x14ac:dyDescent="0.2">
      <c r="B3472" s="14" t="s">
        <v>3582</v>
      </c>
      <c r="C3472" s="15" t="s">
        <v>23513</v>
      </c>
      <c r="D3472" s="12">
        <v>344</v>
      </c>
      <c r="E3472" s="15" t="s">
        <v>23519</v>
      </c>
      <c r="F3472" s="14" t="s">
        <v>3766</v>
      </c>
      <c r="G3472" s="14" t="s">
        <v>3767</v>
      </c>
      <c r="H3472" s="14" t="s">
        <v>3768</v>
      </c>
      <c r="I3472" s="14" t="s">
        <v>2274</v>
      </c>
      <c r="J3472" s="14" t="s">
        <v>728</v>
      </c>
      <c r="K3472" s="14" t="s">
        <v>1026</v>
      </c>
      <c r="L3472" s="14" t="s">
        <v>365</v>
      </c>
      <c r="M3472" s="14" t="s">
        <v>546</v>
      </c>
      <c r="N3472" s="14"/>
      <c r="O3472" s="14"/>
      <c r="P3472" s="14" t="s">
        <v>3584</v>
      </c>
      <c r="Q3472" s="15"/>
      <c r="R3472" s="14" t="s">
        <v>3769</v>
      </c>
      <c r="S3472" s="14" t="s">
        <v>3589</v>
      </c>
      <c r="T3472" s="14">
        <v>12</v>
      </c>
      <c r="U3472" s="14" t="s">
        <v>3770</v>
      </c>
      <c r="V3472" s="14" t="s">
        <v>522</v>
      </c>
      <c r="W3472" s="14" t="s">
        <v>3771</v>
      </c>
      <c r="X3472" s="14"/>
      <c r="Y3472" s="14"/>
      <c r="Z3472" s="14" t="s">
        <v>123</v>
      </c>
      <c r="AA3472" s="3" t="s">
        <v>23558</v>
      </c>
    </row>
    <row r="3473" spans="2:27" x14ac:dyDescent="0.2">
      <c r="B3473" s="14" t="s">
        <v>3582</v>
      </c>
      <c r="C3473" s="15" t="s">
        <v>23513</v>
      </c>
      <c r="D3473" s="12">
        <v>355</v>
      </c>
      <c r="E3473" s="15" t="s">
        <v>23519</v>
      </c>
      <c r="F3473" s="14" t="s">
        <v>3843</v>
      </c>
      <c r="G3473" s="14" t="s">
        <v>3844</v>
      </c>
      <c r="H3473" s="14" t="s">
        <v>3845</v>
      </c>
      <c r="I3473" s="14" t="s">
        <v>2277</v>
      </c>
      <c r="J3473" s="14" t="s">
        <v>494</v>
      </c>
      <c r="K3473" s="14" t="s">
        <v>1026</v>
      </c>
      <c r="L3473" s="14" t="s">
        <v>365</v>
      </c>
      <c r="M3473" s="14" t="s">
        <v>128</v>
      </c>
      <c r="N3473" s="14"/>
      <c r="O3473" s="14"/>
      <c r="P3473" s="14" t="s">
        <v>3584</v>
      </c>
      <c r="Q3473" s="15"/>
      <c r="R3473" s="14" t="s">
        <v>3846</v>
      </c>
      <c r="S3473" s="14" t="s">
        <v>3601</v>
      </c>
      <c r="T3473" s="14">
        <v>12</v>
      </c>
      <c r="U3473" s="14" t="s">
        <v>1112</v>
      </c>
      <c r="V3473" s="14" t="s">
        <v>522</v>
      </c>
      <c r="W3473" s="14" t="s">
        <v>3847</v>
      </c>
      <c r="X3473" s="14"/>
      <c r="Y3473" s="14"/>
      <c r="Z3473" s="14" t="s">
        <v>123</v>
      </c>
      <c r="AA3473" s="3" t="s">
        <v>23558</v>
      </c>
    </row>
    <row r="3474" spans="2:27" x14ac:dyDescent="0.2">
      <c r="B3474" s="14" t="s">
        <v>3582</v>
      </c>
      <c r="C3474" s="15" t="s">
        <v>23513</v>
      </c>
      <c r="D3474" s="12">
        <v>356</v>
      </c>
      <c r="E3474" s="15" t="s">
        <v>23519</v>
      </c>
      <c r="F3474" s="14" t="s">
        <v>3849</v>
      </c>
      <c r="G3474" s="14" t="s">
        <v>3850</v>
      </c>
      <c r="H3474" s="14" t="s">
        <v>3851</v>
      </c>
      <c r="I3474" s="14" t="s">
        <v>2461</v>
      </c>
      <c r="J3474" s="14" t="s">
        <v>741</v>
      </c>
      <c r="K3474" s="14" t="s">
        <v>1026</v>
      </c>
      <c r="L3474" s="14" t="s">
        <v>365</v>
      </c>
      <c r="M3474" s="14" t="s">
        <v>626</v>
      </c>
      <c r="N3474" s="14"/>
      <c r="O3474" s="14"/>
      <c r="P3474" s="14" t="s">
        <v>3584</v>
      </c>
      <c r="Q3474" s="15"/>
      <c r="R3474" s="14" t="s">
        <v>3852</v>
      </c>
      <c r="S3474" s="14" t="s">
        <v>3601</v>
      </c>
      <c r="T3474" s="14">
        <v>12</v>
      </c>
      <c r="U3474" s="14" t="s">
        <v>3853</v>
      </c>
      <c r="V3474" s="14" t="s">
        <v>598</v>
      </c>
      <c r="W3474" s="14" t="s">
        <v>3854</v>
      </c>
      <c r="X3474" s="14"/>
      <c r="Y3474" s="14"/>
      <c r="Z3474" s="14" t="s">
        <v>38</v>
      </c>
      <c r="AA3474" s="3" t="s">
        <v>23558</v>
      </c>
    </row>
    <row r="3475" spans="2:27" x14ac:dyDescent="0.2">
      <c r="B3475" s="14" t="s">
        <v>3582</v>
      </c>
      <c r="C3475" s="15" t="s">
        <v>23513</v>
      </c>
      <c r="D3475" s="12">
        <v>357</v>
      </c>
      <c r="E3475" s="15" t="s">
        <v>23519</v>
      </c>
      <c r="F3475" s="14" t="s">
        <v>3856</v>
      </c>
      <c r="G3475" s="14" t="s">
        <v>3857</v>
      </c>
      <c r="H3475" s="14" t="s">
        <v>3858</v>
      </c>
      <c r="I3475" s="14" t="s">
        <v>2005</v>
      </c>
      <c r="J3475" s="14" t="s">
        <v>3143</v>
      </c>
      <c r="K3475" s="14" t="s">
        <v>1026</v>
      </c>
      <c r="L3475" s="14" t="s">
        <v>365</v>
      </c>
      <c r="M3475" s="14" t="s">
        <v>136</v>
      </c>
      <c r="N3475" s="14"/>
      <c r="O3475" s="14"/>
      <c r="P3475" s="14" t="s">
        <v>3584</v>
      </c>
      <c r="Q3475" s="15"/>
      <c r="R3475" s="14" t="s">
        <v>3859</v>
      </c>
      <c r="S3475" s="14" t="s">
        <v>3601</v>
      </c>
      <c r="T3475" s="14">
        <v>12</v>
      </c>
      <c r="U3475" s="14" t="s">
        <v>3609</v>
      </c>
      <c r="V3475" s="14" t="s">
        <v>522</v>
      </c>
      <c r="W3475" s="14" t="s">
        <v>3860</v>
      </c>
      <c r="X3475" s="14"/>
      <c r="Y3475" s="14"/>
      <c r="Z3475" s="14" t="s">
        <v>123</v>
      </c>
      <c r="AA3475" s="3" t="s">
        <v>23558</v>
      </c>
    </row>
    <row r="3476" spans="2:27" x14ac:dyDescent="0.2">
      <c r="B3476" s="14" t="s">
        <v>3582</v>
      </c>
      <c r="C3476" s="15" t="s">
        <v>23513</v>
      </c>
      <c r="D3476" s="12">
        <v>359</v>
      </c>
      <c r="E3476" s="15" t="s">
        <v>23519</v>
      </c>
      <c r="F3476" s="14" t="s">
        <v>3870</v>
      </c>
      <c r="G3476" s="14" t="s">
        <v>3871</v>
      </c>
      <c r="H3476" s="14" t="s">
        <v>3872</v>
      </c>
      <c r="I3476" s="14" t="s">
        <v>3873</v>
      </c>
      <c r="J3476" s="14" t="s">
        <v>86</v>
      </c>
      <c r="K3476" s="14" t="s">
        <v>1026</v>
      </c>
      <c r="L3476" s="14" t="s">
        <v>453</v>
      </c>
      <c r="M3476" s="14" t="s">
        <v>670</v>
      </c>
      <c r="N3476" s="14"/>
      <c r="O3476" s="14"/>
      <c r="P3476" s="14" t="s">
        <v>3584</v>
      </c>
      <c r="Q3476" s="15"/>
      <c r="R3476" s="14"/>
      <c r="S3476" s="14" t="s">
        <v>3596</v>
      </c>
      <c r="T3476" s="14">
        <v>13</v>
      </c>
      <c r="U3476" s="14" t="s">
        <v>3867</v>
      </c>
      <c r="V3476" s="14" t="s">
        <v>522</v>
      </c>
      <c r="W3476" s="14" t="s">
        <v>3874</v>
      </c>
      <c r="X3476" s="14" t="s">
        <v>3875</v>
      </c>
      <c r="Y3476" s="14"/>
      <c r="Z3476" s="14" t="s">
        <v>38</v>
      </c>
      <c r="AA3476" s="3" t="s">
        <v>23558</v>
      </c>
    </row>
    <row r="3477" spans="2:27" x14ac:dyDescent="0.2">
      <c r="B3477" s="14" t="s">
        <v>3582</v>
      </c>
      <c r="C3477" s="15" t="s">
        <v>23513</v>
      </c>
      <c r="D3477" s="12">
        <v>361</v>
      </c>
      <c r="E3477" s="15" t="s">
        <v>23519</v>
      </c>
      <c r="F3477" s="14" t="s">
        <v>3884</v>
      </c>
      <c r="G3477" s="14" t="s">
        <v>3885</v>
      </c>
      <c r="H3477" s="14" t="s">
        <v>3886</v>
      </c>
      <c r="I3477" s="14" t="s">
        <v>2278</v>
      </c>
      <c r="J3477" s="14" t="s">
        <v>501</v>
      </c>
      <c r="K3477" s="14" t="s">
        <v>1026</v>
      </c>
      <c r="L3477" s="14" t="s">
        <v>365</v>
      </c>
      <c r="M3477" s="14" t="s">
        <v>179</v>
      </c>
      <c r="N3477" s="14"/>
      <c r="O3477" s="14"/>
      <c r="P3477" s="14" t="s">
        <v>3584</v>
      </c>
      <c r="Q3477" s="15">
        <v>753</v>
      </c>
      <c r="R3477" s="14" t="s">
        <v>3887</v>
      </c>
      <c r="S3477" s="14" t="s">
        <v>3601</v>
      </c>
      <c r="T3477" s="14">
        <v>12</v>
      </c>
      <c r="U3477" s="14" t="s">
        <v>1112</v>
      </c>
      <c r="V3477" s="14" t="s">
        <v>522</v>
      </c>
      <c r="W3477" s="14" t="s">
        <v>3888</v>
      </c>
      <c r="X3477" s="14"/>
      <c r="Y3477" s="14"/>
      <c r="Z3477" s="14" t="s">
        <v>123</v>
      </c>
      <c r="AA3477" s="3" t="s">
        <v>23558</v>
      </c>
    </row>
    <row r="3478" spans="2:27" x14ac:dyDescent="0.2">
      <c r="B3478" s="14" t="s">
        <v>1182</v>
      </c>
      <c r="C3478" s="15" t="s">
        <v>23513</v>
      </c>
      <c r="D3478" s="12">
        <v>34</v>
      </c>
      <c r="E3478" s="15" t="s">
        <v>23515</v>
      </c>
      <c r="F3478" s="14" t="s">
        <v>1398</v>
      </c>
      <c r="G3478" s="14" t="s">
        <v>1399</v>
      </c>
      <c r="H3478" s="14" t="s">
        <v>1400</v>
      </c>
      <c r="I3478" s="14" t="s">
        <v>1401</v>
      </c>
      <c r="J3478" s="14" t="s">
        <v>93</v>
      </c>
      <c r="K3478" s="14" t="s">
        <v>1026</v>
      </c>
      <c r="L3478" s="14" t="s">
        <v>365</v>
      </c>
      <c r="M3478" s="14" t="s">
        <v>90</v>
      </c>
      <c r="N3478" s="14"/>
      <c r="O3478" s="14"/>
      <c r="P3478" s="14" t="s">
        <v>1402</v>
      </c>
      <c r="Q3478" s="15"/>
      <c r="R3478" s="14"/>
      <c r="S3478" s="14" t="s">
        <v>1288</v>
      </c>
      <c r="T3478" s="14">
        <v>12</v>
      </c>
      <c r="U3478" s="14" t="s">
        <v>1403</v>
      </c>
      <c r="V3478" s="14" t="s">
        <v>514</v>
      </c>
      <c r="W3478" s="14" t="s">
        <v>1404</v>
      </c>
      <c r="X3478" s="14"/>
      <c r="Y3478" s="14"/>
      <c r="Z3478" s="14" t="s">
        <v>123</v>
      </c>
      <c r="AA3478" s="3" t="s">
        <v>23558</v>
      </c>
    </row>
    <row r="3479" spans="2:27" x14ac:dyDescent="0.2">
      <c r="B3479" s="14" t="s">
        <v>1182</v>
      </c>
      <c r="C3479" s="15" t="s">
        <v>23513</v>
      </c>
      <c r="D3479" s="12">
        <v>35</v>
      </c>
      <c r="E3479" s="15" t="s">
        <v>23515</v>
      </c>
      <c r="F3479" s="14" t="s">
        <v>1406</v>
      </c>
      <c r="G3479" s="14" t="s">
        <v>1407</v>
      </c>
      <c r="H3479" s="14" t="s">
        <v>1408</v>
      </c>
      <c r="I3479" s="14" t="s">
        <v>1401</v>
      </c>
      <c r="J3479" s="14" t="s">
        <v>93</v>
      </c>
      <c r="K3479" s="14" t="s">
        <v>1026</v>
      </c>
      <c r="L3479" s="14" t="s">
        <v>365</v>
      </c>
      <c r="M3479" s="14" t="s">
        <v>366</v>
      </c>
      <c r="N3479" s="14"/>
      <c r="O3479" s="14"/>
      <c r="P3479" s="14" t="s">
        <v>1402</v>
      </c>
      <c r="Q3479" s="15"/>
      <c r="R3479" s="14"/>
      <c r="S3479" s="14" t="s">
        <v>1288</v>
      </c>
      <c r="T3479" s="14">
        <v>12</v>
      </c>
      <c r="U3479" s="14" t="s">
        <v>1403</v>
      </c>
      <c r="V3479" s="14" t="s">
        <v>514</v>
      </c>
      <c r="W3479" s="14" t="s">
        <v>1409</v>
      </c>
      <c r="X3479" s="14"/>
      <c r="Y3479" s="14"/>
      <c r="Z3479" s="14" t="s">
        <v>123</v>
      </c>
      <c r="AA3479" s="3" t="s">
        <v>23558</v>
      </c>
    </row>
    <row r="3480" spans="2:27" x14ac:dyDescent="0.2">
      <c r="B3480" s="14" t="s">
        <v>1585</v>
      </c>
      <c r="C3480" s="15" t="s">
        <v>23513</v>
      </c>
      <c r="D3480" s="12">
        <v>106</v>
      </c>
      <c r="E3480" s="15" t="s">
        <v>23517</v>
      </c>
      <c r="F3480" s="14" t="s">
        <v>1944</v>
      </c>
      <c r="G3480" s="14" t="s">
        <v>1945</v>
      </c>
      <c r="H3480" s="14" t="s">
        <v>1946</v>
      </c>
      <c r="I3480" s="14" t="s">
        <v>1947</v>
      </c>
      <c r="J3480" s="14" t="s">
        <v>115</v>
      </c>
      <c r="K3480" s="14" t="s">
        <v>1026</v>
      </c>
      <c r="L3480" s="14" t="s">
        <v>738</v>
      </c>
      <c r="M3480" s="14" t="s">
        <v>692</v>
      </c>
      <c r="N3480" s="14"/>
      <c r="O3480" s="14"/>
      <c r="P3480" s="14" t="s">
        <v>1402</v>
      </c>
      <c r="Q3480" s="15"/>
      <c r="R3480" s="14" t="s">
        <v>1948</v>
      </c>
      <c r="S3480" s="14" t="s">
        <v>1590</v>
      </c>
      <c r="T3480" s="14">
        <v>12</v>
      </c>
      <c r="U3480" s="14" t="s">
        <v>1949</v>
      </c>
      <c r="V3480" s="14" t="s">
        <v>522</v>
      </c>
      <c r="W3480" s="14" t="s">
        <v>1950</v>
      </c>
      <c r="X3480" s="14"/>
      <c r="Y3480" s="14"/>
      <c r="Z3480" s="14" t="s">
        <v>38</v>
      </c>
      <c r="AA3480" s="3" t="s">
        <v>23558</v>
      </c>
    </row>
    <row r="3481" spans="2:27" x14ac:dyDescent="0.2">
      <c r="B3481" s="14" t="s">
        <v>6660</v>
      </c>
      <c r="C3481" s="15" t="s">
        <v>23513</v>
      </c>
      <c r="D3481" s="12">
        <v>788</v>
      </c>
      <c r="E3481" s="15" t="s">
        <v>23526</v>
      </c>
      <c r="F3481" s="14" t="s">
        <v>6865</v>
      </c>
      <c r="G3481" s="14" t="s">
        <v>6866</v>
      </c>
      <c r="H3481" s="14" t="s">
        <v>6867</v>
      </c>
      <c r="I3481" s="14" t="s">
        <v>2359</v>
      </c>
      <c r="J3481" s="14" t="s">
        <v>136</v>
      </c>
      <c r="K3481" s="14" t="s">
        <v>1026</v>
      </c>
      <c r="L3481" s="14" t="s">
        <v>394</v>
      </c>
      <c r="M3481" s="14" t="s">
        <v>45</v>
      </c>
      <c r="N3481" s="14"/>
      <c r="O3481" s="14"/>
      <c r="P3481" s="14" t="s">
        <v>1402</v>
      </c>
      <c r="Q3481" s="15"/>
      <c r="R3481" s="14" t="s">
        <v>1030</v>
      </c>
      <c r="S3481" s="14" t="s">
        <v>6661</v>
      </c>
      <c r="T3481" s="14">
        <v>12</v>
      </c>
      <c r="U3481" s="14" t="s">
        <v>6868</v>
      </c>
      <c r="V3481" s="14" t="s">
        <v>584</v>
      </c>
      <c r="W3481" s="14" t="s">
        <v>2359</v>
      </c>
      <c r="X3481" s="14"/>
      <c r="Y3481" s="14"/>
      <c r="Z3481" s="14" t="s">
        <v>123</v>
      </c>
      <c r="AA3481" s="3" t="s">
        <v>23558</v>
      </c>
    </row>
    <row r="3482" spans="2:27" x14ac:dyDescent="0.2">
      <c r="B3482" s="14" t="s">
        <v>6660</v>
      </c>
      <c r="C3482" s="15" t="s">
        <v>23513</v>
      </c>
      <c r="D3482" s="12">
        <v>806</v>
      </c>
      <c r="E3482" s="15" t="s">
        <v>23526</v>
      </c>
      <c r="F3482" s="14" t="s">
        <v>6974</v>
      </c>
      <c r="G3482" s="14" t="s">
        <v>6975</v>
      </c>
      <c r="H3482" s="14" t="s">
        <v>6976</v>
      </c>
      <c r="I3482" s="14" t="s">
        <v>1513</v>
      </c>
      <c r="J3482" s="14" t="s">
        <v>327</v>
      </c>
      <c r="K3482" s="14" t="s">
        <v>1026</v>
      </c>
      <c r="L3482" s="14" t="s">
        <v>102</v>
      </c>
      <c r="M3482" s="14" t="s">
        <v>399</v>
      </c>
      <c r="N3482" s="14"/>
      <c r="O3482" s="14"/>
      <c r="P3482" s="14" t="s">
        <v>1402</v>
      </c>
      <c r="Q3482" s="15"/>
      <c r="R3482" s="14" t="s">
        <v>2364</v>
      </c>
      <c r="S3482" s="14" t="s">
        <v>6664</v>
      </c>
      <c r="T3482" s="14">
        <v>11</v>
      </c>
      <c r="U3482" s="14" t="s">
        <v>6977</v>
      </c>
      <c r="V3482" s="14" t="s">
        <v>514</v>
      </c>
      <c r="W3482" s="14" t="s">
        <v>6978</v>
      </c>
      <c r="X3482" s="14"/>
      <c r="Y3482" s="14"/>
      <c r="Z3482" s="14" t="s">
        <v>123</v>
      </c>
      <c r="AA3482" s="3" t="s">
        <v>23558</v>
      </c>
    </row>
    <row r="3483" spans="2:27" x14ac:dyDescent="0.2">
      <c r="B3483" s="14" t="s">
        <v>6660</v>
      </c>
      <c r="C3483" s="15" t="s">
        <v>23513</v>
      </c>
      <c r="D3483" s="12">
        <v>854</v>
      </c>
      <c r="E3483" s="15" t="s">
        <v>23526</v>
      </c>
      <c r="F3483" s="14"/>
      <c r="G3483" s="14" t="s">
        <v>7179</v>
      </c>
      <c r="H3483" s="14" t="s">
        <v>7250</v>
      </c>
      <c r="I3483" s="14" t="s">
        <v>7251</v>
      </c>
      <c r="J3483" s="14" t="s">
        <v>1565</v>
      </c>
      <c r="K3483" s="14" t="s">
        <v>1026</v>
      </c>
      <c r="L3483" s="14" t="s">
        <v>131</v>
      </c>
      <c r="M3483" s="14" t="s">
        <v>322</v>
      </c>
      <c r="N3483" s="14" t="s">
        <v>7252</v>
      </c>
      <c r="O3483" s="14"/>
      <c r="P3483" s="14" t="s">
        <v>1402</v>
      </c>
      <c r="Q3483" s="15"/>
      <c r="R3483" s="14" t="s">
        <v>6744</v>
      </c>
      <c r="S3483" s="14" t="s">
        <v>6673</v>
      </c>
      <c r="T3483" s="14">
        <v>11</v>
      </c>
      <c r="U3483" s="14" t="s">
        <v>6709</v>
      </c>
      <c r="V3483" s="14" t="s">
        <v>522</v>
      </c>
      <c r="W3483" s="14" t="s">
        <v>7253</v>
      </c>
      <c r="X3483" s="14"/>
      <c r="Y3483" s="14"/>
      <c r="Z3483" s="14" t="s">
        <v>123</v>
      </c>
      <c r="AA3483" s="3" t="s">
        <v>23558</v>
      </c>
    </row>
    <row r="3484" spans="2:27" x14ac:dyDescent="0.2">
      <c r="B3484" s="14" t="s">
        <v>6660</v>
      </c>
      <c r="C3484" s="15" t="s">
        <v>23513</v>
      </c>
      <c r="D3484" s="12">
        <v>862</v>
      </c>
      <c r="E3484" s="15" t="s">
        <v>23526</v>
      </c>
      <c r="F3484" s="14"/>
      <c r="G3484" s="14" t="s">
        <v>7293</v>
      </c>
      <c r="H3484" s="14" t="s">
        <v>7294</v>
      </c>
      <c r="I3484" s="14" t="s">
        <v>7295</v>
      </c>
      <c r="J3484" s="14" t="s">
        <v>450</v>
      </c>
      <c r="K3484" s="14" t="s">
        <v>1026</v>
      </c>
      <c r="L3484" s="14" t="s">
        <v>365</v>
      </c>
      <c r="M3484" s="14" t="s">
        <v>546</v>
      </c>
      <c r="N3484" s="14"/>
      <c r="O3484" s="14"/>
      <c r="P3484" s="14" t="s">
        <v>1402</v>
      </c>
      <c r="Q3484" s="15"/>
      <c r="R3484" s="14" t="s">
        <v>1030</v>
      </c>
      <c r="S3484" s="14" t="s">
        <v>6661</v>
      </c>
      <c r="T3484" s="14">
        <v>12</v>
      </c>
      <c r="U3484" s="14" t="s">
        <v>7296</v>
      </c>
      <c r="V3484" s="14" t="s">
        <v>522</v>
      </c>
      <c r="W3484" s="14"/>
      <c r="X3484" s="14"/>
      <c r="Y3484" s="14"/>
      <c r="Z3484" s="14" t="s">
        <v>123</v>
      </c>
      <c r="AA3484" s="3" t="s">
        <v>23558</v>
      </c>
    </row>
    <row r="3485" spans="2:27" x14ac:dyDescent="0.2">
      <c r="B3485" s="14" t="s">
        <v>1585</v>
      </c>
      <c r="C3485" s="15" t="s">
        <v>23513</v>
      </c>
      <c r="D3485" s="12">
        <v>65</v>
      </c>
      <c r="E3485" s="15" t="s">
        <v>23517</v>
      </c>
      <c r="F3485" s="14"/>
      <c r="G3485" s="14" t="s">
        <v>1684</v>
      </c>
      <c r="H3485" s="14" t="s">
        <v>1685</v>
      </c>
      <c r="I3485" s="14" t="s">
        <v>1686</v>
      </c>
      <c r="J3485" s="14" t="s">
        <v>523</v>
      </c>
      <c r="K3485" s="14" t="s">
        <v>1026</v>
      </c>
      <c r="L3485" s="14" t="s">
        <v>91</v>
      </c>
      <c r="M3485" s="14" t="s">
        <v>243</v>
      </c>
      <c r="N3485" s="14"/>
      <c r="O3485" s="14"/>
      <c r="P3485" s="14" t="s">
        <v>517</v>
      </c>
      <c r="Q3485" s="15"/>
      <c r="R3485" s="14" t="s">
        <v>1687</v>
      </c>
      <c r="S3485" s="14" t="s">
        <v>1590</v>
      </c>
      <c r="T3485" s="14">
        <v>12</v>
      </c>
      <c r="U3485" s="14" t="s">
        <v>1688</v>
      </c>
      <c r="V3485" s="14"/>
      <c r="W3485" s="14" t="s">
        <v>1689</v>
      </c>
      <c r="X3485" s="14"/>
      <c r="Y3485" s="14"/>
      <c r="Z3485" s="14" t="s">
        <v>123</v>
      </c>
      <c r="AA3485" s="3" t="s">
        <v>23558</v>
      </c>
    </row>
    <row r="3486" spans="2:27" x14ac:dyDescent="0.2">
      <c r="B3486" s="14" t="s">
        <v>1585</v>
      </c>
      <c r="C3486" s="15" t="s">
        <v>23513</v>
      </c>
      <c r="D3486" s="12">
        <v>73</v>
      </c>
      <c r="E3486" s="15" t="s">
        <v>23517</v>
      </c>
      <c r="F3486" s="14"/>
      <c r="G3486" s="14" t="s">
        <v>1741</v>
      </c>
      <c r="H3486" s="14" t="s">
        <v>1742</v>
      </c>
      <c r="I3486" s="14" t="s">
        <v>1743</v>
      </c>
      <c r="J3486" s="14" t="s">
        <v>130</v>
      </c>
      <c r="K3486" s="14" t="s">
        <v>1026</v>
      </c>
      <c r="L3486" s="14" t="s">
        <v>577</v>
      </c>
      <c r="M3486" s="14" t="s">
        <v>327</v>
      </c>
      <c r="N3486" s="14"/>
      <c r="O3486" s="14"/>
      <c r="P3486" s="14" t="s">
        <v>517</v>
      </c>
      <c r="Q3486" s="15"/>
      <c r="R3486" s="14" t="s">
        <v>1744</v>
      </c>
      <c r="S3486" s="14" t="s">
        <v>1745</v>
      </c>
      <c r="T3486" s="14">
        <v>12</v>
      </c>
      <c r="U3486" s="14" t="s">
        <v>1746</v>
      </c>
      <c r="V3486" s="14" t="s">
        <v>522</v>
      </c>
      <c r="W3486" s="14" t="s">
        <v>1747</v>
      </c>
      <c r="X3486" s="14"/>
      <c r="Y3486" s="14"/>
      <c r="Z3486" s="14" t="s">
        <v>123</v>
      </c>
      <c r="AA3486" s="3" t="s">
        <v>23558</v>
      </c>
    </row>
    <row r="3487" spans="2:27" x14ac:dyDescent="0.2">
      <c r="B3487" s="14" t="s">
        <v>1585</v>
      </c>
      <c r="C3487" s="15" t="s">
        <v>23513</v>
      </c>
      <c r="D3487" s="12">
        <v>145</v>
      </c>
      <c r="E3487" s="15" t="s">
        <v>23517</v>
      </c>
      <c r="F3487" s="14"/>
      <c r="G3487" s="14" t="s">
        <v>2179</v>
      </c>
      <c r="H3487" s="14" t="s">
        <v>2180</v>
      </c>
      <c r="I3487" s="14" t="s">
        <v>2181</v>
      </c>
      <c r="J3487" s="14" t="s">
        <v>2182</v>
      </c>
      <c r="K3487" s="14" t="s">
        <v>1026</v>
      </c>
      <c r="L3487" s="14" t="s">
        <v>185</v>
      </c>
      <c r="M3487" s="14" t="s">
        <v>79</v>
      </c>
      <c r="N3487" s="14"/>
      <c r="O3487" s="14"/>
      <c r="P3487" s="14" t="s">
        <v>517</v>
      </c>
      <c r="Q3487" s="15"/>
      <c r="R3487" s="14" t="s">
        <v>1614</v>
      </c>
      <c r="S3487" s="14" t="s">
        <v>1607</v>
      </c>
      <c r="T3487" s="14">
        <v>12</v>
      </c>
      <c r="U3487" s="14" t="s">
        <v>2183</v>
      </c>
      <c r="V3487" s="14" t="s">
        <v>522</v>
      </c>
      <c r="W3487" s="14" t="s">
        <v>2184</v>
      </c>
      <c r="X3487" s="14"/>
      <c r="Y3487" s="14"/>
      <c r="Z3487" s="14" t="s">
        <v>123</v>
      </c>
      <c r="AA3487" s="3" t="s">
        <v>23558</v>
      </c>
    </row>
    <row r="3488" spans="2:27" x14ac:dyDescent="0.2">
      <c r="B3488" s="14" t="s">
        <v>1585</v>
      </c>
      <c r="C3488" s="15" t="s">
        <v>23513</v>
      </c>
      <c r="D3488" s="12">
        <v>146</v>
      </c>
      <c r="E3488" s="15" t="s">
        <v>23517</v>
      </c>
      <c r="F3488" s="14" t="s">
        <v>2185</v>
      </c>
      <c r="G3488" s="14" t="s">
        <v>2186</v>
      </c>
      <c r="H3488" s="14" t="s">
        <v>2187</v>
      </c>
      <c r="I3488" s="14" t="s">
        <v>2188</v>
      </c>
      <c r="J3488" s="14" t="s">
        <v>523</v>
      </c>
      <c r="K3488" s="14" t="s">
        <v>1026</v>
      </c>
      <c r="L3488" s="14" t="s">
        <v>365</v>
      </c>
      <c r="M3488" s="14" t="s">
        <v>271</v>
      </c>
      <c r="N3488" s="14"/>
      <c r="O3488" s="14"/>
      <c r="P3488" s="14" t="s">
        <v>517</v>
      </c>
      <c r="Q3488" s="15"/>
      <c r="R3488" s="14" t="s">
        <v>1614</v>
      </c>
      <c r="S3488" s="14" t="s">
        <v>1590</v>
      </c>
      <c r="T3488" s="14">
        <v>12</v>
      </c>
      <c r="U3488" s="14" t="s">
        <v>2189</v>
      </c>
      <c r="V3488" s="14" t="s">
        <v>514</v>
      </c>
      <c r="W3488" s="14" t="s">
        <v>2190</v>
      </c>
      <c r="X3488" s="14"/>
      <c r="Y3488" s="14"/>
      <c r="Z3488" s="14" t="s">
        <v>38</v>
      </c>
      <c r="AA3488" s="3" t="s">
        <v>23558</v>
      </c>
    </row>
    <row r="3489" spans="2:27" x14ac:dyDescent="0.2">
      <c r="B3489" s="14" t="s">
        <v>3582</v>
      </c>
      <c r="C3489" s="15" t="s">
        <v>23513</v>
      </c>
      <c r="D3489" s="12">
        <v>340</v>
      </c>
      <c r="E3489" s="15" t="s">
        <v>23519</v>
      </c>
      <c r="F3489" s="14" t="s">
        <v>3738</v>
      </c>
      <c r="G3489" s="14" t="s">
        <v>3739</v>
      </c>
      <c r="H3489" s="14" t="s">
        <v>3740</v>
      </c>
      <c r="I3489" s="14" t="s">
        <v>3741</v>
      </c>
      <c r="J3489" s="14" t="s">
        <v>3742</v>
      </c>
      <c r="K3489" s="14" t="s">
        <v>1026</v>
      </c>
      <c r="L3489" s="14" t="s">
        <v>365</v>
      </c>
      <c r="M3489" s="14" t="s">
        <v>626</v>
      </c>
      <c r="N3489" s="14"/>
      <c r="O3489" s="14"/>
      <c r="P3489" s="14" t="s">
        <v>517</v>
      </c>
      <c r="Q3489" s="15"/>
      <c r="R3489" s="14" t="s">
        <v>3743</v>
      </c>
      <c r="S3489" s="14" t="s">
        <v>3624</v>
      </c>
      <c r="T3489" s="14">
        <v>12</v>
      </c>
      <c r="U3489" s="14" t="s">
        <v>3744</v>
      </c>
      <c r="V3489" s="14" t="s">
        <v>522</v>
      </c>
      <c r="W3489" s="14"/>
      <c r="X3489" s="14"/>
      <c r="Y3489" s="14"/>
      <c r="Z3489" s="14" t="s">
        <v>123</v>
      </c>
      <c r="AA3489" s="3" t="s">
        <v>23558</v>
      </c>
    </row>
    <row r="3490" spans="2:27" x14ac:dyDescent="0.2">
      <c r="B3490" s="14" t="s">
        <v>4218</v>
      </c>
      <c r="C3490" s="15" t="s">
        <v>23513</v>
      </c>
      <c r="D3490" s="12">
        <v>406</v>
      </c>
      <c r="E3490" s="15" t="s">
        <v>23520</v>
      </c>
      <c r="F3490" s="14"/>
      <c r="G3490" s="14" t="s">
        <v>4243</v>
      </c>
      <c r="H3490" s="14" t="s">
        <v>4244</v>
      </c>
      <c r="I3490" s="14" t="s">
        <v>4245</v>
      </c>
      <c r="J3490" s="14" t="s">
        <v>1104</v>
      </c>
      <c r="K3490" s="14" t="s">
        <v>1026</v>
      </c>
      <c r="L3490" s="14" t="s">
        <v>90</v>
      </c>
      <c r="M3490" s="14" t="s">
        <v>139</v>
      </c>
      <c r="N3490" s="14"/>
      <c r="O3490" s="14"/>
      <c r="P3490" s="14" t="s">
        <v>517</v>
      </c>
      <c r="Q3490" s="15"/>
      <c r="R3490" s="14" t="s">
        <v>1032</v>
      </c>
      <c r="S3490" s="14" t="s">
        <v>4240</v>
      </c>
      <c r="T3490" s="14">
        <v>12</v>
      </c>
      <c r="U3490" s="14" t="s">
        <v>4241</v>
      </c>
      <c r="V3490" s="14" t="s">
        <v>514</v>
      </c>
      <c r="W3490" s="14" t="s">
        <v>4246</v>
      </c>
      <c r="X3490" s="14"/>
      <c r="Y3490" s="14"/>
      <c r="Z3490" s="14" t="s">
        <v>123</v>
      </c>
      <c r="AA3490" s="3" t="s">
        <v>23558</v>
      </c>
    </row>
    <row r="3491" spans="2:27" x14ac:dyDescent="0.2">
      <c r="B3491" s="14" t="s">
        <v>4218</v>
      </c>
      <c r="C3491" s="15" t="s">
        <v>23513</v>
      </c>
      <c r="D3491" s="12">
        <v>438</v>
      </c>
      <c r="E3491" s="15" t="s">
        <v>23520</v>
      </c>
      <c r="F3491" s="14"/>
      <c r="G3491" s="14" t="s">
        <v>4472</v>
      </c>
      <c r="H3491" s="14" t="s">
        <v>4473</v>
      </c>
      <c r="I3491" s="14" t="s">
        <v>4474</v>
      </c>
      <c r="J3491" s="14" t="s">
        <v>95</v>
      </c>
      <c r="K3491" s="14" t="s">
        <v>1026</v>
      </c>
      <c r="L3491" s="14" t="s">
        <v>360</v>
      </c>
      <c r="M3491" s="14" t="s">
        <v>474</v>
      </c>
      <c r="N3491" s="14"/>
      <c r="O3491" s="14"/>
      <c r="P3491" s="14" t="s">
        <v>517</v>
      </c>
      <c r="Q3491" s="15"/>
      <c r="R3491" s="14" t="s">
        <v>3705</v>
      </c>
      <c r="S3491" s="14" t="s">
        <v>4219</v>
      </c>
      <c r="T3491" s="14">
        <v>12</v>
      </c>
      <c r="U3491" s="14" t="s">
        <v>4475</v>
      </c>
      <c r="V3491" s="14" t="s">
        <v>574</v>
      </c>
      <c r="W3491" s="14" t="s">
        <v>4476</v>
      </c>
      <c r="X3491" s="14"/>
      <c r="Y3491" s="14"/>
      <c r="Z3491" s="14" t="s">
        <v>123</v>
      </c>
      <c r="AA3491" s="3" t="s">
        <v>23558</v>
      </c>
    </row>
    <row r="3492" spans="2:27" x14ac:dyDescent="0.2">
      <c r="B3492" s="14" t="s">
        <v>4218</v>
      </c>
      <c r="C3492" s="15" t="s">
        <v>23513</v>
      </c>
      <c r="D3492" s="12">
        <v>439</v>
      </c>
      <c r="E3492" s="15" t="s">
        <v>23520</v>
      </c>
      <c r="F3492" s="14"/>
      <c r="G3492" s="14" t="s">
        <v>4478</v>
      </c>
      <c r="H3492" s="14" t="s">
        <v>4479</v>
      </c>
      <c r="I3492" s="14" t="s">
        <v>4474</v>
      </c>
      <c r="J3492" s="14" t="s">
        <v>486</v>
      </c>
      <c r="K3492" s="14" t="s">
        <v>1026</v>
      </c>
      <c r="L3492" s="14" t="s">
        <v>360</v>
      </c>
      <c r="M3492" s="14" t="s">
        <v>481</v>
      </c>
      <c r="N3492" s="14"/>
      <c r="O3492" s="14"/>
      <c r="P3492" s="14" t="s">
        <v>517</v>
      </c>
      <c r="Q3492" s="15"/>
      <c r="R3492" s="14" t="s">
        <v>1032</v>
      </c>
      <c r="S3492" s="14" t="s">
        <v>4259</v>
      </c>
      <c r="T3492" s="14">
        <v>12</v>
      </c>
      <c r="U3492" s="14" t="s">
        <v>4480</v>
      </c>
      <c r="V3492" s="14" t="s">
        <v>574</v>
      </c>
      <c r="W3492" s="14" t="s">
        <v>4481</v>
      </c>
      <c r="X3492" s="14"/>
      <c r="Y3492" s="14"/>
      <c r="Z3492" s="14" t="s">
        <v>123</v>
      </c>
      <c r="AA3492" s="3" t="s">
        <v>23558</v>
      </c>
    </row>
    <row r="3493" spans="2:27" x14ac:dyDescent="0.2">
      <c r="B3493" s="14" t="s">
        <v>4218</v>
      </c>
      <c r="C3493" s="15" t="s">
        <v>23513</v>
      </c>
      <c r="D3493" s="12">
        <v>440</v>
      </c>
      <c r="E3493" s="15" t="s">
        <v>23520</v>
      </c>
      <c r="F3493" s="14"/>
      <c r="G3493" s="14" t="s">
        <v>4483</v>
      </c>
      <c r="H3493" s="14" t="s">
        <v>4484</v>
      </c>
      <c r="I3493" s="14" t="s">
        <v>4474</v>
      </c>
      <c r="J3493" s="14" t="s">
        <v>486</v>
      </c>
      <c r="K3493" s="14" t="s">
        <v>1026</v>
      </c>
      <c r="L3493" s="14" t="s">
        <v>399</v>
      </c>
      <c r="M3493" s="14" t="s">
        <v>109</v>
      </c>
      <c r="N3493" s="14"/>
      <c r="O3493" s="14"/>
      <c r="P3493" s="14" t="s">
        <v>517</v>
      </c>
      <c r="Q3493" s="15"/>
      <c r="R3493" s="14" t="s">
        <v>3705</v>
      </c>
      <c r="S3493" s="14" t="s">
        <v>4219</v>
      </c>
      <c r="T3493" s="14">
        <v>12</v>
      </c>
      <c r="U3493" s="14" t="s">
        <v>4343</v>
      </c>
      <c r="V3493" s="14" t="s">
        <v>574</v>
      </c>
      <c r="W3493" s="14" t="s">
        <v>4485</v>
      </c>
      <c r="X3493" s="14"/>
      <c r="Y3493" s="14"/>
      <c r="Z3493" s="14" t="s">
        <v>123</v>
      </c>
      <c r="AA3493" s="3" t="s">
        <v>23558</v>
      </c>
    </row>
    <row r="3494" spans="2:27" x14ac:dyDescent="0.2">
      <c r="B3494" s="14" t="s">
        <v>4218</v>
      </c>
      <c r="C3494" s="15" t="s">
        <v>23513</v>
      </c>
      <c r="D3494" s="12">
        <v>441</v>
      </c>
      <c r="E3494" s="15" t="s">
        <v>23520</v>
      </c>
      <c r="F3494" s="14"/>
      <c r="G3494" s="14" t="s">
        <v>4487</v>
      </c>
      <c r="H3494" s="14" t="s">
        <v>4488</v>
      </c>
      <c r="I3494" s="14" t="s">
        <v>4489</v>
      </c>
      <c r="J3494" s="14" t="s">
        <v>1132</v>
      </c>
      <c r="K3494" s="14" t="s">
        <v>1026</v>
      </c>
      <c r="L3494" s="14" t="s">
        <v>541</v>
      </c>
      <c r="M3494" s="14" t="s">
        <v>137</v>
      </c>
      <c r="N3494" s="14"/>
      <c r="O3494" s="14"/>
      <c r="P3494" s="14" t="s">
        <v>517</v>
      </c>
      <c r="Q3494" s="15"/>
      <c r="R3494" s="14" t="s">
        <v>1041</v>
      </c>
      <c r="S3494" s="14" t="s">
        <v>4240</v>
      </c>
      <c r="T3494" s="14">
        <v>12</v>
      </c>
      <c r="U3494" s="14" t="s">
        <v>4241</v>
      </c>
      <c r="V3494" s="14" t="s">
        <v>514</v>
      </c>
      <c r="W3494" s="14" t="s">
        <v>4490</v>
      </c>
      <c r="X3494" s="14"/>
      <c r="Y3494" s="14"/>
      <c r="Z3494" s="14" t="s">
        <v>123</v>
      </c>
      <c r="AA3494" s="3" t="s">
        <v>23558</v>
      </c>
    </row>
    <row r="3495" spans="2:27" x14ac:dyDescent="0.2">
      <c r="B3495" s="14" t="s">
        <v>4218</v>
      </c>
      <c r="C3495" s="15" t="s">
        <v>23513</v>
      </c>
      <c r="D3495" s="12">
        <v>443</v>
      </c>
      <c r="E3495" s="15" t="s">
        <v>23520</v>
      </c>
      <c r="F3495" s="14"/>
      <c r="G3495" s="14" t="s">
        <v>4425</v>
      </c>
      <c r="H3495" s="14" t="s">
        <v>4498</v>
      </c>
      <c r="I3495" s="14" t="s">
        <v>4499</v>
      </c>
      <c r="J3495" s="14" t="s">
        <v>463</v>
      </c>
      <c r="K3495" s="14" t="s">
        <v>1026</v>
      </c>
      <c r="L3495" s="14" t="s">
        <v>237</v>
      </c>
      <c r="M3495" s="14" t="s">
        <v>87</v>
      </c>
      <c r="N3495" s="14"/>
      <c r="O3495" s="14"/>
      <c r="P3495" s="14" t="s">
        <v>517</v>
      </c>
      <c r="Q3495" s="15"/>
      <c r="R3495" s="14" t="s">
        <v>1564</v>
      </c>
      <c r="S3495" s="14" t="s">
        <v>4240</v>
      </c>
      <c r="T3495" s="14">
        <v>12</v>
      </c>
      <c r="U3495" s="14" t="s">
        <v>4500</v>
      </c>
      <c r="V3495" s="14" t="s">
        <v>558</v>
      </c>
      <c r="W3495" s="14" t="s">
        <v>4501</v>
      </c>
      <c r="X3495" s="14"/>
      <c r="Y3495" s="14"/>
      <c r="Z3495" s="14" t="s">
        <v>123</v>
      </c>
      <c r="AA3495" s="3" t="s">
        <v>23558</v>
      </c>
    </row>
    <row r="3496" spans="2:27" x14ac:dyDescent="0.2">
      <c r="B3496" s="14" t="s">
        <v>4218</v>
      </c>
      <c r="C3496" s="15" t="s">
        <v>23513</v>
      </c>
      <c r="D3496" s="12">
        <v>444</v>
      </c>
      <c r="E3496" s="15" t="s">
        <v>23520</v>
      </c>
      <c r="F3496" s="14"/>
      <c r="G3496" s="14" t="s">
        <v>4503</v>
      </c>
      <c r="H3496" s="14" t="s">
        <v>4504</v>
      </c>
      <c r="I3496" s="14" t="s">
        <v>4499</v>
      </c>
      <c r="J3496" s="14" t="s">
        <v>87</v>
      </c>
      <c r="K3496" s="14" t="s">
        <v>1026</v>
      </c>
      <c r="L3496" s="14" t="s">
        <v>487</v>
      </c>
      <c r="M3496" s="14" t="s">
        <v>87</v>
      </c>
      <c r="N3496" s="14"/>
      <c r="O3496" s="14"/>
      <c r="P3496" s="14" t="s">
        <v>517</v>
      </c>
      <c r="Q3496" s="15"/>
      <c r="R3496" s="14" t="s">
        <v>1032</v>
      </c>
      <c r="S3496" s="14" t="s">
        <v>4240</v>
      </c>
      <c r="T3496" s="14">
        <v>12</v>
      </c>
      <c r="U3496" s="14" t="s">
        <v>4315</v>
      </c>
      <c r="V3496" s="14" t="s">
        <v>514</v>
      </c>
      <c r="W3496" s="14" t="s">
        <v>4505</v>
      </c>
      <c r="X3496" s="14"/>
      <c r="Y3496" s="14"/>
      <c r="Z3496" s="14" t="s">
        <v>123</v>
      </c>
      <c r="AA3496" s="3" t="s">
        <v>23558</v>
      </c>
    </row>
    <row r="3497" spans="2:27" x14ac:dyDescent="0.2">
      <c r="B3497" s="14" t="s">
        <v>4218</v>
      </c>
      <c r="C3497" s="15" t="s">
        <v>23513</v>
      </c>
      <c r="D3497" s="12">
        <v>445</v>
      </c>
      <c r="E3497" s="15" t="s">
        <v>23520</v>
      </c>
      <c r="F3497" s="14"/>
      <c r="G3497" s="14" t="s">
        <v>4507</v>
      </c>
      <c r="H3497" s="14" t="s">
        <v>4508</v>
      </c>
      <c r="I3497" s="14" t="s">
        <v>4499</v>
      </c>
      <c r="J3497" s="14" t="s">
        <v>87</v>
      </c>
      <c r="K3497" s="14" t="s">
        <v>1026</v>
      </c>
      <c r="L3497" s="14" t="s">
        <v>78</v>
      </c>
      <c r="M3497" s="14" t="s">
        <v>126</v>
      </c>
      <c r="N3497" s="14"/>
      <c r="O3497" s="14"/>
      <c r="P3497" s="14" t="s">
        <v>517</v>
      </c>
      <c r="Q3497" s="15"/>
      <c r="R3497" s="14" t="s">
        <v>1548</v>
      </c>
      <c r="S3497" s="14" t="s">
        <v>4240</v>
      </c>
      <c r="T3497" s="14">
        <v>12</v>
      </c>
      <c r="U3497" s="14" t="s">
        <v>4241</v>
      </c>
      <c r="V3497" s="14" t="s">
        <v>514</v>
      </c>
      <c r="W3497" s="14" t="s">
        <v>4505</v>
      </c>
      <c r="X3497" s="14"/>
      <c r="Y3497" s="14"/>
      <c r="Z3497" s="14" t="s">
        <v>123</v>
      </c>
      <c r="AA3497" s="3" t="s">
        <v>23558</v>
      </c>
    </row>
    <row r="3498" spans="2:27" x14ac:dyDescent="0.2">
      <c r="B3498" s="14" t="s">
        <v>4218</v>
      </c>
      <c r="C3498" s="15" t="s">
        <v>23513</v>
      </c>
      <c r="D3498" s="12">
        <v>446</v>
      </c>
      <c r="E3498" s="15" t="s">
        <v>23520</v>
      </c>
      <c r="F3498" s="14"/>
      <c r="G3498" s="14" t="s">
        <v>4510</v>
      </c>
      <c r="H3498" s="14" t="s">
        <v>4511</v>
      </c>
      <c r="I3498" s="14" t="s">
        <v>4512</v>
      </c>
      <c r="J3498" s="14" t="s">
        <v>87</v>
      </c>
      <c r="K3498" s="14" t="s">
        <v>1026</v>
      </c>
      <c r="L3498" s="14" t="s">
        <v>382</v>
      </c>
      <c r="M3498" s="14" t="s">
        <v>130</v>
      </c>
      <c r="N3498" s="14"/>
      <c r="O3498" s="14"/>
      <c r="P3498" s="14" t="s">
        <v>517</v>
      </c>
      <c r="Q3498" s="15"/>
      <c r="R3498" s="14" t="s">
        <v>3705</v>
      </c>
      <c r="S3498" s="14" t="s">
        <v>4219</v>
      </c>
      <c r="T3498" s="14">
        <v>12</v>
      </c>
      <c r="U3498" s="14" t="s">
        <v>4343</v>
      </c>
      <c r="V3498" s="14" t="s">
        <v>574</v>
      </c>
      <c r="W3498" s="14" t="s">
        <v>4513</v>
      </c>
      <c r="X3498" s="14"/>
      <c r="Y3498" s="14"/>
      <c r="Z3498" s="14" t="s">
        <v>123</v>
      </c>
      <c r="AA3498" s="3" t="s">
        <v>23558</v>
      </c>
    </row>
    <row r="3499" spans="2:27" x14ac:dyDescent="0.2">
      <c r="B3499" s="14" t="s">
        <v>4218</v>
      </c>
      <c r="C3499" s="15" t="s">
        <v>23513</v>
      </c>
      <c r="D3499" s="12">
        <v>447</v>
      </c>
      <c r="E3499" s="15" t="s">
        <v>23520</v>
      </c>
      <c r="F3499" s="14"/>
      <c r="G3499" s="14" t="s">
        <v>4515</v>
      </c>
      <c r="H3499" s="14" t="s">
        <v>4516</v>
      </c>
      <c r="I3499" s="14" t="s">
        <v>4512</v>
      </c>
      <c r="J3499" s="14" t="s">
        <v>48</v>
      </c>
      <c r="K3499" s="14" t="s">
        <v>1026</v>
      </c>
      <c r="L3499" s="14" t="s">
        <v>48</v>
      </c>
      <c r="M3499" s="14" t="s">
        <v>366</v>
      </c>
      <c r="N3499" s="14"/>
      <c r="O3499" s="14"/>
      <c r="P3499" s="14" t="s">
        <v>517</v>
      </c>
      <c r="Q3499" s="15"/>
      <c r="R3499" s="14" t="s">
        <v>4517</v>
      </c>
      <c r="S3499" s="14" t="s">
        <v>4219</v>
      </c>
      <c r="T3499" s="14">
        <v>12</v>
      </c>
      <c r="U3499" s="14" t="s">
        <v>4343</v>
      </c>
      <c r="V3499" s="14" t="s">
        <v>574</v>
      </c>
      <c r="W3499" s="14" t="s">
        <v>4501</v>
      </c>
      <c r="X3499" s="14" t="s">
        <v>4518</v>
      </c>
      <c r="Y3499" s="14"/>
      <c r="Z3499" s="14" t="s">
        <v>123</v>
      </c>
      <c r="AA3499" s="3" t="s">
        <v>23558</v>
      </c>
    </row>
    <row r="3500" spans="2:27" x14ac:dyDescent="0.2">
      <c r="B3500" s="14" t="s">
        <v>4218</v>
      </c>
      <c r="C3500" s="15" t="s">
        <v>23513</v>
      </c>
      <c r="D3500" s="12">
        <v>448</v>
      </c>
      <c r="E3500" s="15" t="s">
        <v>23520</v>
      </c>
      <c r="F3500" s="14"/>
      <c r="G3500" s="14" t="s">
        <v>4520</v>
      </c>
      <c r="H3500" s="14" t="s">
        <v>4521</v>
      </c>
      <c r="I3500" s="14" t="s">
        <v>4499</v>
      </c>
      <c r="J3500" s="14" t="s">
        <v>365</v>
      </c>
      <c r="K3500" s="14" t="s">
        <v>1026</v>
      </c>
      <c r="L3500" s="14" t="s">
        <v>382</v>
      </c>
      <c r="M3500" s="14" t="s">
        <v>130</v>
      </c>
      <c r="N3500" s="14"/>
      <c r="O3500" s="14"/>
      <c r="P3500" s="14" t="s">
        <v>517</v>
      </c>
      <c r="Q3500" s="15"/>
      <c r="R3500" s="14" t="s">
        <v>3705</v>
      </c>
      <c r="S3500" s="14" t="s">
        <v>4219</v>
      </c>
      <c r="T3500" s="14">
        <v>11</v>
      </c>
      <c r="U3500" s="14" t="s">
        <v>4522</v>
      </c>
      <c r="V3500" s="14" t="s">
        <v>574</v>
      </c>
      <c r="W3500" s="14"/>
      <c r="X3500" s="14"/>
      <c r="Y3500" s="14"/>
      <c r="Z3500" s="14" t="s">
        <v>123</v>
      </c>
      <c r="AA3500" s="3" t="s">
        <v>23558</v>
      </c>
    </row>
    <row r="3501" spans="2:27" x14ac:dyDescent="0.2">
      <c r="B3501" s="14" t="s">
        <v>4218</v>
      </c>
      <c r="C3501" s="15" t="s">
        <v>23513</v>
      </c>
      <c r="D3501" s="12">
        <v>449</v>
      </c>
      <c r="E3501" s="15" t="s">
        <v>23520</v>
      </c>
      <c r="F3501" s="14"/>
      <c r="G3501" s="14" t="s">
        <v>4503</v>
      </c>
      <c r="H3501" s="14" t="s">
        <v>4524</v>
      </c>
      <c r="I3501" s="14" t="s">
        <v>4499</v>
      </c>
      <c r="J3501" s="14" t="s">
        <v>365</v>
      </c>
      <c r="K3501" s="14" t="s">
        <v>1026</v>
      </c>
      <c r="L3501" s="14" t="s">
        <v>487</v>
      </c>
      <c r="M3501" s="14" t="s">
        <v>87</v>
      </c>
      <c r="N3501" s="14"/>
      <c r="O3501" s="14"/>
      <c r="P3501" s="14" t="s">
        <v>517</v>
      </c>
      <c r="Q3501" s="15"/>
      <c r="R3501" s="14" t="s">
        <v>1032</v>
      </c>
      <c r="S3501" s="14" t="s">
        <v>4292</v>
      </c>
      <c r="T3501" s="14">
        <v>11</v>
      </c>
      <c r="U3501" s="14" t="s">
        <v>4315</v>
      </c>
      <c r="V3501" s="14" t="s">
        <v>514</v>
      </c>
      <c r="W3501" s="14"/>
      <c r="X3501" s="14"/>
      <c r="Y3501" s="14"/>
      <c r="Z3501" s="14" t="s">
        <v>123</v>
      </c>
      <c r="AA3501" s="3" t="s">
        <v>23558</v>
      </c>
    </row>
    <row r="3502" spans="2:27" x14ac:dyDescent="0.2">
      <c r="B3502" s="14" t="s">
        <v>4218</v>
      </c>
      <c r="C3502" s="15" t="s">
        <v>23513</v>
      </c>
      <c r="D3502" s="12">
        <v>450</v>
      </c>
      <c r="E3502" s="15" t="s">
        <v>23520</v>
      </c>
      <c r="F3502" s="14"/>
      <c r="G3502" s="14" t="s">
        <v>4526</v>
      </c>
      <c r="H3502" s="14" t="s">
        <v>4527</v>
      </c>
      <c r="I3502" s="14" t="s">
        <v>4499</v>
      </c>
      <c r="J3502" s="14" t="s">
        <v>365</v>
      </c>
      <c r="K3502" s="14" t="s">
        <v>1026</v>
      </c>
      <c r="L3502" s="14" t="s">
        <v>78</v>
      </c>
      <c r="M3502" s="14" t="s">
        <v>126</v>
      </c>
      <c r="N3502" s="14"/>
      <c r="O3502" s="14"/>
      <c r="P3502" s="14" t="s">
        <v>517</v>
      </c>
      <c r="Q3502" s="15"/>
      <c r="R3502" s="14" t="s">
        <v>1041</v>
      </c>
      <c r="S3502" s="14" t="s">
        <v>4292</v>
      </c>
      <c r="T3502" s="14">
        <v>11</v>
      </c>
      <c r="U3502" s="14" t="s">
        <v>4241</v>
      </c>
      <c r="V3502" s="14" t="s">
        <v>514</v>
      </c>
      <c r="W3502" s="14"/>
      <c r="X3502" s="14"/>
      <c r="Y3502" s="14"/>
      <c r="Z3502" s="14" t="s">
        <v>123</v>
      </c>
      <c r="AA3502" s="3" t="s">
        <v>23558</v>
      </c>
    </row>
    <row r="3503" spans="2:27" x14ac:dyDescent="0.2">
      <c r="B3503" s="14" t="s">
        <v>4581</v>
      </c>
      <c r="C3503" s="15" t="s">
        <v>23513</v>
      </c>
      <c r="D3503" s="12">
        <v>477</v>
      </c>
      <c r="E3503" s="15" t="s">
        <v>23521</v>
      </c>
      <c r="F3503" s="14" t="s">
        <v>4786</v>
      </c>
      <c r="G3503" s="14" t="s">
        <v>4787</v>
      </c>
      <c r="H3503" s="14" t="s">
        <v>4788</v>
      </c>
      <c r="I3503" s="14" t="s">
        <v>4789</v>
      </c>
      <c r="J3503" s="14" t="s">
        <v>88</v>
      </c>
      <c r="K3503" s="14" t="s">
        <v>1026</v>
      </c>
      <c r="L3503" s="14" t="s">
        <v>4790</v>
      </c>
      <c r="M3503" s="14" t="s">
        <v>4790</v>
      </c>
      <c r="N3503" s="14"/>
      <c r="O3503" s="14"/>
      <c r="P3503" s="14" t="s">
        <v>517</v>
      </c>
      <c r="Q3503" s="15"/>
      <c r="R3503" s="14" t="s">
        <v>4791</v>
      </c>
      <c r="S3503" s="14" t="s">
        <v>4635</v>
      </c>
      <c r="T3503" s="14">
        <v>11</v>
      </c>
      <c r="U3503" s="14" t="s">
        <v>4792</v>
      </c>
      <c r="V3503" s="14" t="s">
        <v>522</v>
      </c>
      <c r="W3503" s="14" t="s">
        <v>4793</v>
      </c>
      <c r="X3503" s="14"/>
      <c r="Y3503" s="14"/>
      <c r="Z3503" s="14" t="s">
        <v>123</v>
      </c>
      <c r="AA3503" s="3" t="s">
        <v>23558</v>
      </c>
    </row>
    <row r="3504" spans="2:27" x14ac:dyDescent="0.2">
      <c r="B3504" s="14" t="s">
        <v>4581</v>
      </c>
      <c r="C3504" s="15" t="s">
        <v>23513</v>
      </c>
      <c r="D3504" s="12">
        <v>493</v>
      </c>
      <c r="E3504" s="15" t="s">
        <v>23521</v>
      </c>
      <c r="F3504" s="14"/>
      <c r="G3504" s="14" t="s">
        <v>4900</v>
      </c>
      <c r="H3504" s="14" t="s">
        <v>4901</v>
      </c>
      <c r="I3504" s="14" t="s">
        <v>4902</v>
      </c>
      <c r="J3504" s="14" t="s">
        <v>365</v>
      </c>
      <c r="K3504" s="14" t="s">
        <v>1026</v>
      </c>
      <c r="L3504" s="14" t="s">
        <v>294</v>
      </c>
      <c r="M3504" s="14" t="s">
        <v>159</v>
      </c>
      <c r="N3504" s="14"/>
      <c r="O3504" s="14"/>
      <c r="P3504" s="14" t="s">
        <v>517</v>
      </c>
      <c r="Q3504" s="15"/>
      <c r="R3504" s="14" t="s">
        <v>4903</v>
      </c>
      <c r="S3504" s="14" t="s">
        <v>4606</v>
      </c>
      <c r="T3504" s="14">
        <v>11</v>
      </c>
      <c r="U3504" s="14" t="s">
        <v>4904</v>
      </c>
      <c r="V3504" s="14" t="s">
        <v>522</v>
      </c>
      <c r="W3504" s="14"/>
      <c r="X3504" s="14"/>
      <c r="Y3504" s="14"/>
      <c r="Z3504" s="14" t="s">
        <v>123</v>
      </c>
      <c r="AA3504" s="3" t="s">
        <v>23558</v>
      </c>
    </row>
    <row r="3505" spans="2:27" x14ac:dyDescent="0.2">
      <c r="B3505" s="14" t="s">
        <v>5859</v>
      </c>
      <c r="C3505" s="15" t="s">
        <v>23513</v>
      </c>
      <c r="D3505" s="12">
        <v>650</v>
      </c>
      <c r="E3505" s="15" t="s">
        <v>23525</v>
      </c>
      <c r="F3505" s="14"/>
      <c r="G3505" s="14" t="s">
        <v>5975</v>
      </c>
      <c r="H3505" s="14" t="s">
        <v>5976</v>
      </c>
      <c r="I3505" s="14" t="s">
        <v>5868</v>
      </c>
      <c r="J3505" s="14" t="s">
        <v>365</v>
      </c>
      <c r="K3505" s="14" t="s">
        <v>1026</v>
      </c>
      <c r="L3505" s="14" t="s">
        <v>365</v>
      </c>
      <c r="M3505" s="14" t="s">
        <v>114</v>
      </c>
      <c r="N3505" s="14"/>
      <c r="O3505" s="14"/>
      <c r="P3505" s="14" t="s">
        <v>517</v>
      </c>
      <c r="Q3505" s="15"/>
      <c r="R3505" s="14" t="s">
        <v>1032</v>
      </c>
      <c r="S3505" s="14" t="s">
        <v>5864</v>
      </c>
      <c r="T3505" s="14">
        <v>11</v>
      </c>
      <c r="U3505" s="14" t="s">
        <v>5977</v>
      </c>
      <c r="V3505" s="14" t="s">
        <v>526</v>
      </c>
      <c r="W3505" s="14" t="s">
        <v>5978</v>
      </c>
      <c r="X3505" s="14"/>
      <c r="Y3505" s="14"/>
      <c r="Z3505" s="14" t="s">
        <v>123</v>
      </c>
      <c r="AA3505" s="3" t="s">
        <v>23558</v>
      </c>
    </row>
    <row r="3506" spans="2:27" x14ac:dyDescent="0.2">
      <c r="B3506" s="14" t="s">
        <v>5859</v>
      </c>
      <c r="C3506" s="15" t="s">
        <v>23513</v>
      </c>
      <c r="D3506" s="12">
        <v>651</v>
      </c>
      <c r="E3506" s="15" t="s">
        <v>23525</v>
      </c>
      <c r="F3506" s="14"/>
      <c r="G3506" s="14" t="s">
        <v>5980</v>
      </c>
      <c r="H3506" s="14" t="s">
        <v>5981</v>
      </c>
      <c r="I3506" s="14" t="s">
        <v>5868</v>
      </c>
      <c r="J3506" s="14" t="s">
        <v>174</v>
      </c>
      <c r="K3506" s="14" t="s">
        <v>1026</v>
      </c>
      <c r="L3506" s="14" t="s">
        <v>365</v>
      </c>
      <c r="M3506" s="14" t="s">
        <v>366</v>
      </c>
      <c r="N3506" s="14"/>
      <c r="O3506" s="14"/>
      <c r="P3506" s="14" t="s">
        <v>517</v>
      </c>
      <c r="Q3506" s="15"/>
      <c r="R3506" s="14" t="s">
        <v>1032</v>
      </c>
      <c r="S3506" s="14" t="s">
        <v>5864</v>
      </c>
      <c r="T3506" s="14">
        <v>11</v>
      </c>
      <c r="U3506" s="14" t="s">
        <v>5977</v>
      </c>
      <c r="V3506" s="14" t="s">
        <v>526</v>
      </c>
      <c r="W3506" s="14" t="s">
        <v>5982</v>
      </c>
      <c r="X3506" s="14"/>
      <c r="Y3506" s="14"/>
      <c r="Z3506" s="14" t="s">
        <v>123</v>
      </c>
      <c r="AA3506" s="3" t="s">
        <v>23558</v>
      </c>
    </row>
    <row r="3507" spans="2:27" x14ac:dyDescent="0.2">
      <c r="B3507" s="14" t="s">
        <v>5859</v>
      </c>
      <c r="C3507" s="15" t="s">
        <v>23513</v>
      </c>
      <c r="D3507" s="12">
        <v>652</v>
      </c>
      <c r="E3507" s="15" t="s">
        <v>23525</v>
      </c>
      <c r="F3507" s="14"/>
      <c r="G3507" s="14" t="s">
        <v>5984</v>
      </c>
      <c r="H3507" s="14" t="s">
        <v>5985</v>
      </c>
      <c r="I3507" s="14" t="s">
        <v>5868</v>
      </c>
      <c r="J3507" s="14" t="s">
        <v>80</v>
      </c>
      <c r="K3507" s="14" t="s">
        <v>1026</v>
      </c>
      <c r="L3507" s="14" t="s">
        <v>365</v>
      </c>
      <c r="M3507" s="14" t="s">
        <v>366</v>
      </c>
      <c r="N3507" s="14"/>
      <c r="O3507" s="14"/>
      <c r="P3507" s="14" t="s">
        <v>517</v>
      </c>
      <c r="Q3507" s="15"/>
      <c r="R3507" s="14" t="s">
        <v>1032</v>
      </c>
      <c r="S3507" s="14" t="s">
        <v>5878</v>
      </c>
      <c r="T3507" s="14">
        <v>11</v>
      </c>
      <c r="U3507" s="14" t="s">
        <v>5986</v>
      </c>
      <c r="V3507" s="14" t="s">
        <v>1036</v>
      </c>
      <c r="W3507" s="14" t="s">
        <v>5987</v>
      </c>
      <c r="X3507" s="14"/>
      <c r="Y3507" s="14"/>
      <c r="Z3507" s="14" t="s">
        <v>123</v>
      </c>
      <c r="AA3507" s="3" t="s">
        <v>23558</v>
      </c>
    </row>
    <row r="3508" spans="2:27" x14ac:dyDescent="0.2">
      <c r="B3508" s="14" t="s">
        <v>5859</v>
      </c>
      <c r="C3508" s="15" t="s">
        <v>23513</v>
      </c>
      <c r="D3508" s="12">
        <v>653</v>
      </c>
      <c r="E3508" s="15" t="s">
        <v>23525</v>
      </c>
      <c r="F3508" s="14"/>
      <c r="G3508" s="14" t="s">
        <v>5989</v>
      </c>
      <c r="H3508" s="14" t="s">
        <v>5990</v>
      </c>
      <c r="I3508" s="14" t="s">
        <v>5868</v>
      </c>
      <c r="J3508" s="14" t="s">
        <v>90</v>
      </c>
      <c r="K3508" s="14" t="s">
        <v>1026</v>
      </c>
      <c r="L3508" s="14" t="s">
        <v>365</v>
      </c>
      <c r="M3508" s="14" t="s">
        <v>366</v>
      </c>
      <c r="N3508" s="14"/>
      <c r="O3508" s="14"/>
      <c r="P3508" s="14" t="s">
        <v>517</v>
      </c>
      <c r="Q3508" s="15"/>
      <c r="R3508" s="14" t="s">
        <v>1032</v>
      </c>
      <c r="S3508" s="14" t="s">
        <v>5862</v>
      </c>
      <c r="T3508" s="14">
        <v>11</v>
      </c>
      <c r="U3508" s="14" t="s">
        <v>5870</v>
      </c>
      <c r="V3508" s="14" t="s">
        <v>522</v>
      </c>
      <c r="W3508" s="14" t="s">
        <v>5991</v>
      </c>
      <c r="X3508" s="14"/>
      <c r="Y3508" s="14"/>
      <c r="Z3508" s="14" t="s">
        <v>123</v>
      </c>
      <c r="AA3508" s="3" t="s">
        <v>23558</v>
      </c>
    </row>
    <row r="3509" spans="2:27" x14ac:dyDescent="0.2">
      <c r="B3509" s="14" t="s">
        <v>5859</v>
      </c>
      <c r="C3509" s="15" t="s">
        <v>23513</v>
      </c>
      <c r="D3509" s="12">
        <v>654</v>
      </c>
      <c r="E3509" s="15" t="s">
        <v>23525</v>
      </c>
      <c r="F3509" s="14"/>
      <c r="G3509" s="14" t="s">
        <v>5993</v>
      </c>
      <c r="H3509" s="14" t="s">
        <v>5994</v>
      </c>
      <c r="I3509" s="14" t="s">
        <v>5868</v>
      </c>
      <c r="J3509" s="14" t="s">
        <v>524</v>
      </c>
      <c r="K3509" s="14" t="s">
        <v>1026</v>
      </c>
      <c r="L3509" s="14" t="s">
        <v>365</v>
      </c>
      <c r="M3509" s="14" t="s">
        <v>366</v>
      </c>
      <c r="N3509" s="14"/>
      <c r="O3509" s="14"/>
      <c r="P3509" s="14" t="s">
        <v>517</v>
      </c>
      <c r="Q3509" s="15"/>
      <c r="R3509" s="14" t="s">
        <v>1032</v>
      </c>
      <c r="S3509" s="14" t="s">
        <v>5869</v>
      </c>
      <c r="T3509" s="14">
        <v>11</v>
      </c>
      <c r="U3509" s="14" t="s">
        <v>5995</v>
      </c>
      <c r="V3509" s="14" t="s">
        <v>526</v>
      </c>
      <c r="W3509" s="14" t="s">
        <v>5996</v>
      </c>
      <c r="X3509" s="14"/>
      <c r="Y3509" s="14"/>
      <c r="Z3509" s="14" t="s">
        <v>123</v>
      </c>
      <c r="AA3509" s="3" t="s">
        <v>23558</v>
      </c>
    </row>
    <row r="3510" spans="2:27" x14ac:dyDescent="0.2">
      <c r="B3510" s="14" t="s">
        <v>5859</v>
      </c>
      <c r="C3510" s="15" t="s">
        <v>23513</v>
      </c>
      <c r="D3510" s="12">
        <v>655</v>
      </c>
      <c r="E3510" s="15" t="s">
        <v>23525</v>
      </c>
      <c r="F3510" s="14"/>
      <c r="G3510" s="14" t="s">
        <v>5998</v>
      </c>
      <c r="H3510" s="14" t="s">
        <v>5999</v>
      </c>
      <c r="I3510" s="14" t="s">
        <v>5868</v>
      </c>
      <c r="J3510" s="14" t="s">
        <v>499</v>
      </c>
      <c r="K3510" s="14" t="s">
        <v>1026</v>
      </c>
      <c r="L3510" s="14" t="s">
        <v>365</v>
      </c>
      <c r="M3510" s="14" t="s">
        <v>366</v>
      </c>
      <c r="N3510" s="14"/>
      <c r="O3510" s="14"/>
      <c r="P3510" s="14" t="s">
        <v>517</v>
      </c>
      <c r="Q3510" s="15"/>
      <c r="R3510" s="14" t="s">
        <v>1032</v>
      </c>
      <c r="S3510" s="14" t="s">
        <v>5869</v>
      </c>
      <c r="T3510" s="14">
        <v>11</v>
      </c>
      <c r="U3510" s="14" t="s">
        <v>5995</v>
      </c>
      <c r="V3510" s="14" t="s">
        <v>526</v>
      </c>
      <c r="W3510" s="14" t="s">
        <v>6000</v>
      </c>
      <c r="X3510" s="14"/>
      <c r="Y3510" s="14"/>
      <c r="Z3510" s="14" t="s">
        <v>123</v>
      </c>
      <c r="AA3510" s="3" t="s">
        <v>23558</v>
      </c>
    </row>
    <row r="3511" spans="2:27" x14ac:dyDescent="0.2">
      <c r="B3511" s="14" t="s">
        <v>5859</v>
      </c>
      <c r="C3511" s="15" t="s">
        <v>23513</v>
      </c>
      <c r="D3511" s="12">
        <v>656</v>
      </c>
      <c r="E3511" s="15" t="s">
        <v>23525</v>
      </c>
      <c r="F3511" s="14"/>
      <c r="G3511" s="14" t="s">
        <v>6002</v>
      </c>
      <c r="H3511" s="14" t="s">
        <v>6003</v>
      </c>
      <c r="I3511" s="14" t="s">
        <v>5868</v>
      </c>
      <c r="J3511" s="14" t="s">
        <v>139</v>
      </c>
      <c r="K3511" s="14" t="s">
        <v>1026</v>
      </c>
      <c r="L3511" s="14" t="s">
        <v>365</v>
      </c>
      <c r="M3511" s="14" t="s">
        <v>450</v>
      </c>
      <c r="N3511" s="14"/>
      <c r="O3511" s="14"/>
      <c r="P3511" s="14" t="s">
        <v>517</v>
      </c>
      <c r="Q3511" s="15"/>
      <c r="R3511" s="14" t="s">
        <v>1032</v>
      </c>
      <c r="S3511" s="14" t="s">
        <v>5880</v>
      </c>
      <c r="T3511" s="14">
        <v>11</v>
      </c>
      <c r="U3511" s="14" t="s">
        <v>6004</v>
      </c>
      <c r="V3511" s="14" t="s">
        <v>526</v>
      </c>
      <c r="W3511" s="14" t="s">
        <v>6005</v>
      </c>
      <c r="X3511" s="14"/>
      <c r="Y3511" s="14"/>
      <c r="Z3511" s="14" t="s">
        <v>123</v>
      </c>
      <c r="AA3511" s="3" t="s">
        <v>23558</v>
      </c>
    </row>
    <row r="3512" spans="2:27" x14ac:dyDescent="0.2">
      <c r="B3512" s="14" t="s">
        <v>5859</v>
      </c>
      <c r="C3512" s="15" t="s">
        <v>23513</v>
      </c>
      <c r="D3512" s="12">
        <v>657</v>
      </c>
      <c r="E3512" s="15" t="s">
        <v>23525</v>
      </c>
      <c r="F3512" s="14"/>
      <c r="G3512" s="14" t="s">
        <v>6007</v>
      </c>
      <c r="H3512" s="14" t="s">
        <v>6008</v>
      </c>
      <c r="I3512" s="14" t="s">
        <v>5868</v>
      </c>
      <c r="J3512" s="14" t="s">
        <v>382</v>
      </c>
      <c r="K3512" s="14" t="s">
        <v>1026</v>
      </c>
      <c r="L3512" s="14" t="s">
        <v>365</v>
      </c>
      <c r="M3512" s="14" t="s">
        <v>366</v>
      </c>
      <c r="N3512" s="14"/>
      <c r="O3512" s="14"/>
      <c r="P3512" s="14" t="s">
        <v>517</v>
      </c>
      <c r="Q3512" s="15"/>
      <c r="R3512" s="14" t="s">
        <v>1032</v>
      </c>
      <c r="S3512" s="14" t="s">
        <v>5864</v>
      </c>
      <c r="T3512" s="14">
        <v>11</v>
      </c>
      <c r="U3512" s="14" t="s">
        <v>6009</v>
      </c>
      <c r="V3512" s="14" t="s">
        <v>526</v>
      </c>
      <c r="W3512" s="14" t="s">
        <v>6010</v>
      </c>
      <c r="X3512" s="14"/>
      <c r="Y3512" s="14"/>
      <c r="Z3512" s="14" t="s">
        <v>123</v>
      </c>
      <c r="AA3512" s="3" t="s">
        <v>23558</v>
      </c>
    </row>
    <row r="3513" spans="2:27" x14ac:dyDescent="0.2">
      <c r="B3513" s="14" t="s">
        <v>5859</v>
      </c>
      <c r="C3513" s="15" t="s">
        <v>23513</v>
      </c>
      <c r="D3513" s="12">
        <v>658</v>
      </c>
      <c r="E3513" s="15" t="s">
        <v>23525</v>
      </c>
      <c r="F3513" s="14"/>
      <c r="G3513" s="14" t="s">
        <v>6012</v>
      </c>
      <c r="H3513" s="14" t="s">
        <v>6013</v>
      </c>
      <c r="I3513" s="14" t="s">
        <v>5868</v>
      </c>
      <c r="J3513" s="14" t="s">
        <v>365</v>
      </c>
      <c r="K3513" s="14" t="s">
        <v>1026</v>
      </c>
      <c r="L3513" s="14" t="s">
        <v>365</v>
      </c>
      <c r="M3513" s="14" t="s">
        <v>114</v>
      </c>
      <c r="N3513" s="14"/>
      <c r="O3513" s="14"/>
      <c r="P3513" s="14" t="s">
        <v>517</v>
      </c>
      <c r="Q3513" s="15"/>
      <c r="R3513" s="14" t="s">
        <v>1032</v>
      </c>
      <c r="S3513" s="14" t="s">
        <v>5864</v>
      </c>
      <c r="T3513" s="14">
        <v>11</v>
      </c>
      <c r="U3513" s="14" t="s">
        <v>5977</v>
      </c>
      <c r="V3513" s="14" t="s">
        <v>526</v>
      </c>
      <c r="W3513" s="14" t="s">
        <v>5978</v>
      </c>
      <c r="X3513" s="14"/>
      <c r="Y3513" s="14"/>
      <c r="Z3513" s="14" t="s">
        <v>123</v>
      </c>
      <c r="AA3513" s="3" t="s">
        <v>23558</v>
      </c>
    </row>
    <row r="3514" spans="2:27" x14ac:dyDescent="0.2">
      <c r="B3514" s="14" t="s">
        <v>5859</v>
      </c>
      <c r="C3514" s="15" t="s">
        <v>23513</v>
      </c>
      <c r="D3514" s="12">
        <v>659</v>
      </c>
      <c r="E3514" s="15" t="s">
        <v>23525</v>
      </c>
      <c r="F3514" s="14"/>
      <c r="G3514" s="14" t="s">
        <v>6015</v>
      </c>
      <c r="H3514" s="14" t="s">
        <v>6016</v>
      </c>
      <c r="I3514" s="14" t="s">
        <v>5868</v>
      </c>
      <c r="J3514" s="14" t="s">
        <v>271</v>
      </c>
      <c r="K3514" s="14" t="s">
        <v>1026</v>
      </c>
      <c r="L3514" s="14" t="s">
        <v>365</v>
      </c>
      <c r="M3514" s="14" t="s">
        <v>516</v>
      </c>
      <c r="N3514" s="14"/>
      <c r="O3514" s="14"/>
      <c r="P3514" s="14" t="s">
        <v>517</v>
      </c>
      <c r="Q3514" s="15"/>
      <c r="R3514" s="14" t="s">
        <v>1032</v>
      </c>
      <c r="S3514" s="14" t="s">
        <v>5878</v>
      </c>
      <c r="T3514" s="14">
        <v>11</v>
      </c>
      <c r="U3514" s="14" t="s">
        <v>6017</v>
      </c>
      <c r="V3514" s="14" t="s">
        <v>514</v>
      </c>
      <c r="W3514" s="14" t="s">
        <v>6018</v>
      </c>
      <c r="X3514" s="14"/>
      <c r="Y3514" s="14"/>
      <c r="Z3514" s="14" t="s">
        <v>123</v>
      </c>
      <c r="AA3514" s="3" t="s">
        <v>23558</v>
      </c>
    </row>
    <row r="3515" spans="2:27" x14ac:dyDescent="0.2">
      <c r="B3515" s="14" t="s">
        <v>5859</v>
      </c>
      <c r="C3515" s="15" t="s">
        <v>23513</v>
      </c>
      <c r="D3515" s="12">
        <v>660</v>
      </c>
      <c r="E3515" s="15" t="s">
        <v>23525</v>
      </c>
      <c r="F3515" s="14"/>
      <c r="G3515" s="14" t="s">
        <v>6020</v>
      </c>
      <c r="H3515" s="14" t="s">
        <v>6021</v>
      </c>
      <c r="I3515" s="14" t="s">
        <v>5868</v>
      </c>
      <c r="J3515" s="14" t="s">
        <v>93</v>
      </c>
      <c r="K3515" s="14" t="s">
        <v>1026</v>
      </c>
      <c r="L3515" s="14" t="s">
        <v>365</v>
      </c>
      <c r="M3515" s="14" t="s">
        <v>366</v>
      </c>
      <c r="N3515" s="14"/>
      <c r="O3515" s="14"/>
      <c r="P3515" s="14" t="s">
        <v>517</v>
      </c>
      <c r="Q3515" s="15"/>
      <c r="R3515" s="14" t="s">
        <v>1032</v>
      </c>
      <c r="S3515" s="14" t="s">
        <v>5864</v>
      </c>
      <c r="T3515" s="14">
        <v>11</v>
      </c>
      <c r="U3515" s="14" t="s">
        <v>6022</v>
      </c>
      <c r="V3515" s="14" t="s">
        <v>522</v>
      </c>
      <c r="W3515" s="14" t="s">
        <v>6023</v>
      </c>
      <c r="X3515" s="14"/>
      <c r="Y3515" s="14"/>
      <c r="Z3515" s="14" t="s">
        <v>123</v>
      </c>
      <c r="AA3515" s="3" t="s">
        <v>23558</v>
      </c>
    </row>
    <row r="3516" spans="2:27" x14ac:dyDescent="0.2">
      <c r="B3516" s="14" t="s">
        <v>5859</v>
      </c>
      <c r="C3516" s="15" t="s">
        <v>23513</v>
      </c>
      <c r="D3516" s="12">
        <v>661</v>
      </c>
      <c r="E3516" s="15" t="s">
        <v>23525</v>
      </c>
      <c r="F3516" s="14"/>
      <c r="G3516" s="14" t="s">
        <v>6025</v>
      </c>
      <c r="H3516" s="14" t="s">
        <v>6026</v>
      </c>
      <c r="I3516" s="14" t="s">
        <v>5874</v>
      </c>
      <c r="J3516" s="14" t="s">
        <v>113</v>
      </c>
      <c r="K3516" s="14" t="s">
        <v>1026</v>
      </c>
      <c r="L3516" s="14" t="s">
        <v>365</v>
      </c>
      <c r="M3516" s="14" t="s">
        <v>139</v>
      </c>
      <c r="N3516" s="14"/>
      <c r="O3516" s="14"/>
      <c r="P3516" s="14" t="s">
        <v>517</v>
      </c>
      <c r="Q3516" s="15"/>
      <c r="R3516" s="14" t="s">
        <v>1032</v>
      </c>
      <c r="S3516" s="14" t="s">
        <v>5869</v>
      </c>
      <c r="T3516" s="14">
        <v>11</v>
      </c>
      <c r="U3516" s="14" t="s">
        <v>6027</v>
      </c>
      <c r="V3516" s="14" t="s">
        <v>522</v>
      </c>
      <c r="W3516" s="14" t="s">
        <v>6028</v>
      </c>
      <c r="X3516" s="14"/>
      <c r="Y3516" s="14"/>
      <c r="Z3516" s="14" t="s">
        <v>123</v>
      </c>
      <c r="AA3516" s="3" t="s">
        <v>23558</v>
      </c>
    </row>
    <row r="3517" spans="2:27" x14ac:dyDescent="0.2">
      <c r="B3517" s="14" t="s">
        <v>5859</v>
      </c>
      <c r="C3517" s="15" t="s">
        <v>23513</v>
      </c>
      <c r="D3517" s="12">
        <v>662</v>
      </c>
      <c r="E3517" s="15" t="s">
        <v>23525</v>
      </c>
      <c r="F3517" s="14"/>
      <c r="G3517" s="14" t="s">
        <v>6030</v>
      </c>
      <c r="H3517" s="14" t="s">
        <v>6031</v>
      </c>
      <c r="I3517" s="14" t="s">
        <v>5874</v>
      </c>
      <c r="J3517" s="14" t="s">
        <v>321</v>
      </c>
      <c r="K3517" s="14" t="s">
        <v>1026</v>
      </c>
      <c r="L3517" s="14" t="s">
        <v>365</v>
      </c>
      <c r="M3517" s="14" t="s">
        <v>139</v>
      </c>
      <c r="N3517" s="14"/>
      <c r="O3517" s="14"/>
      <c r="P3517" s="14" t="s">
        <v>517</v>
      </c>
      <c r="Q3517" s="15"/>
      <c r="R3517" s="14" t="s">
        <v>1032</v>
      </c>
      <c r="S3517" s="14" t="s">
        <v>5864</v>
      </c>
      <c r="T3517" s="14">
        <v>11</v>
      </c>
      <c r="U3517" s="14" t="s">
        <v>5977</v>
      </c>
      <c r="V3517" s="14" t="s">
        <v>526</v>
      </c>
      <c r="W3517" s="14" t="s">
        <v>6032</v>
      </c>
      <c r="X3517" s="14"/>
      <c r="Y3517" s="14"/>
      <c r="Z3517" s="14" t="s">
        <v>123</v>
      </c>
      <c r="AA3517" s="3" t="s">
        <v>23558</v>
      </c>
    </row>
    <row r="3518" spans="2:27" x14ac:dyDescent="0.2">
      <c r="B3518" s="14" t="s">
        <v>5859</v>
      </c>
      <c r="C3518" s="15" t="s">
        <v>23513</v>
      </c>
      <c r="D3518" s="12">
        <v>663</v>
      </c>
      <c r="E3518" s="15" t="s">
        <v>23525</v>
      </c>
      <c r="F3518" s="14"/>
      <c r="G3518" s="14" t="s">
        <v>6034</v>
      </c>
      <c r="H3518" s="14" t="s">
        <v>6035</v>
      </c>
      <c r="I3518" s="14" t="s">
        <v>5874</v>
      </c>
      <c r="J3518" s="14" t="s">
        <v>448</v>
      </c>
      <c r="K3518" s="14" t="s">
        <v>1026</v>
      </c>
      <c r="L3518" s="14" t="s">
        <v>365</v>
      </c>
      <c r="M3518" s="14" t="s">
        <v>174</v>
      </c>
      <c r="N3518" s="14"/>
      <c r="O3518" s="14"/>
      <c r="P3518" s="14" t="s">
        <v>517</v>
      </c>
      <c r="Q3518" s="15"/>
      <c r="R3518" s="14" t="s">
        <v>1032</v>
      </c>
      <c r="S3518" s="14" t="s">
        <v>5864</v>
      </c>
      <c r="T3518" s="14">
        <v>11</v>
      </c>
      <c r="U3518" s="14" t="s">
        <v>5977</v>
      </c>
      <c r="V3518" s="14" t="s">
        <v>526</v>
      </c>
      <c r="W3518" s="14" t="s">
        <v>6036</v>
      </c>
      <c r="X3518" s="14"/>
      <c r="Y3518" s="14"/>
      <c r="Z3518" s="14" t="s">
        <v>123</v>
      </c>
      <c r="AA3518" s="3" t="s">
        <v>23558</v>
      </c>
    </row>
    <row r="3519" spans="2:27" x14ac:dyDescent="0.2">
      <c r="B3519" s="14" t="s">
        <v>5859</v>
      </c>
      <c r="C3519" s="15" t="s">
        <v>23513</v>
      </c>
      <c r="D3519" s="12">
        <v>664</v>
      </c>
      <c r="E3519" s="15" t="s">
        <v>23525</v>
      </c>
      <c r="F3519" s="14"/>
      <c r="G3519" s="14" t="s">
        <v>6038</v>
      </c>
      <c r="H3519" s="14" t="s">
        <v>6039</v>
      </c>
      <c r="I3519" s="14" t="s">
        <v>5874</v>
      </c>
      <c r="J3519" s="14" t="s">
        <v>322</v>
      </c>
      <c r="K3519" s="14" t="s">
        <v>1026</v>
      </c>
      <c r="L3519" s="14" t="s">
        <v>365</v>
      </c>
      <c r="M3519" s="14" t="s">
        <v>541</v>
      </c>
      <c r="N3519" s="14"/>
      <c r="O3519" s="14"/>
      <c r="P3519" s="14" t="s">
        <v>517</v>
      </c>
      <c r="Q3519" s="15"/>
      <c r="R3519" s="14" t="s">
        <v>1032</v>
      </c>
      <c r="S3519" s="14" t="s">
        <v>5864</v>
      </c>
      <c r="T3519" s="14">
        <v>11</v>
      </c>
      <c r="U3519" s="14" t="s">
        <v>6040</v>
      </c>
      <c r="V3519" s="14" t="s">
        <v>526</v>
      </c>
      <c r="W3519" s="14" t="s">
        <v>6041</v>
      </c>
      <c r="X3519" s="14"/>
      <c r="Y3519" s="14"/>
      <c r="Z3519" s="14" t="s">
        <v>123</v>
      </c>
      <c r="AA3519" s="3" t="s">
        <v>23558</v>
      </c>
    </row>
    <row r="3520" spans="2:27" x14ac:dyDescent="0.2">
      <c r="B3520" s="14" t="s">
        <v>5859</v>
      </c>
      <c r="C3520" s="15" t="s">
        <v>23513</v>
      </c>
      <c r="D3520" s="12">
        <v>665</v>
      </c>
      <c r="E3520" s="15" t="s">
        <v>23525</v>
      </c>
      <c r="F3520" s="14"/>
      <c r="G3520" s="14" t="s">
        <v>6043</v>
      </c>
      <c r="H3520" s="14" t="s">
        <v>6044</v>
      </c>
      <c r="I3520" s="14" t="s">
        <v>5874</v>
      </c>
      <c r="J3520" s="14" t="s">
        <v>6045</v>
      </c>
      <c r="K3520" s="14" t="s">
        <v>1026</v>
      </c>
      <c r="L3520" s="14" t="s">
        <v>365</v>
      </c>
      <c r="M3520" s="14" t="s">
        <v>63</v>
      </c>
      <c r="N3520" s="14"/>
      <c r="O3520" s="14"/>
      <c r="P3520" s="14" t="s">
        <v>517</v>
      </c>
      <c r="Q3520" s="15"/>
      <c r="R3520" s="14" t="s">
        <v>1032</v>
      </c>
      <c r="S3520" s="14" t="s">
        <v>5871</v>
      </c>
      <c r="T3520" s="14">
        <v>11</v>
      </c>
      <c r="U3520" s="14" t="s">
        <v>6046</v>
      </c>
      <c r="V3520" s="14" t="s">
        <v>526</v>
      </c>
      <c r="W3520" s="14" t="s">
        <v>6047</v>
      </c>
      <c r="X3520" s="14"/>
      <c r="Y3520" s="14"/>
      <c r="Z3520" s="14" t="s">
        <v>123</v>
      </c>
      <c r="AA3520" s="3" t="s">
        <v>23558</v>
      </c>
    </row>
    <row r="3521" spans="2:27" x14ac:dyDescent="0.2">
      <c r="B3521" s="14" t="s">
        <v>5859</v>
      </c>
      <c r="C3521" s="15" t="s">
        <v>23513</v>
      </c>
      <c r="D3521" s="12">
        <v>666</v>
      </c>
      <c r="E3521" s="15" t="s">
        <v>23525</v>
      </c>
      <c r="F3521" s="14"/>
      <c r="G3521" s="14" t="s">
        <v>6049</v>
      </c>
      <c r="H3521" s="14" t="s">
        <v>6050</v>
      </c>
      <c r="I3521" s="14" t="s">
        <v>5874</v>
      </c>
      <c r="J3521" s="14" t="s">
        <v>91</v>
      </c>
      <c r="K3521" s="14" t="s">
        <v>1026</v>
      </c>
      <c r="L3521" s="14" t="s">
        <v>365</v>
      </c>
      <c r="M3521" s="14" t="s">
        <v>79</v>
      </c>
      <c r="N3521" s="14"/>
      <c r="O3521" s="14"/>
      <c r="P3521" s="14" t="s">
        <v>517</v>
      </c>
      <c r="Q3521" s="15"/>
      <c r="R3521" s="14" t="s">
        <v>1032</v>
      </c>
      <c r="S3521" s="14" t="s">
        <v>5864</v>
      </c>
      <c r="T3521" s="14">
        <v>11</v>
      </c>
      <c r="U3521" s="14" t="s">
        <v>6051</v>
      </c>
      <c r="V3521" s="14" t="s">
        <v>526</v>
      </c>
      <c r="W3521" s="14" t="s">
        <v>6052</v>
      </c>
      <c r="X3521" s="14"/>
      <c r="Y3521" s="14"/>
      <c r="Z3521" s="14" t="s">
        <v>123</v>
      </c>
      <c r="AA3521" s="3" t="s">
        <v>23558</v>
      </c>
    </row>
    <row r="3522" spans="2:27" x14ac:dyDescent="0.2">
      <c r="B3522" s="14" t="s">
        <v>5859</v>
      </c>
      <c r="C3522" s="15" t="s">
        <v>23513</v>
      </c>
      <c r="D3522" s="12">
        <v>667</v>
      </c>
      <c r="E3522" s="15" t="s">
        <v>23525</v>
      </c>
      <c r="F3522" s="14"/>
      <c r="G3522" s="14" t="s">
        <v>6054</v>
      </c>
      <c r="H3522" s="14" t="s">
        <v>6055</v>
      </c>
      <c r="I3522" s="14" t="s">
        <v>5874</v>
      </c>
      <c r="J3522" s="14" t="s">
        <v>837</v>
      </c>
      <c r="K3522" s="14" t="s">
        <v>1026</v>
      </c>
      <c r="L3522" s="14" t="s">
        <v>365</v>
      </c>
      <c r="M3522" s="14" t="s">
        <v>80</v>
      </c>
      <c r="N3522" s="14"/>
      <c r="O3522" s="14"/>
      <c r="P3522" s="14" t="s">
        <v>517</v>
      </c>
      <c r="Q3522" s="15"/>
      <c r="R3522" s="14" t="s">
        <v>1032</v>
      </c>
      <c r="S3522" s="14" t="s">
        <v>5864</v>
      </c>
      <c r="T3522" s="14">
        <v>11</v>
      </c>
      <c r="U3522" s="14" t="s">
        <v>5977</v>
      </c>
      <c r="V3522" s="14" t="s">
        <v>526</v>
      </c>
      <c r="W3522" s="14" t="s">
        <v>6056</v>
      </c>
      <c r="X3522" s="14"/>
      <c r="Y3522" s="14"/>
      <c r="Z3522" s="14" t="s">
        <v>123</v>
      </c>
      <c r="AA3522" s="3" t="s">
        <v>23558</v>
      </c>
    </row>
    <row r="3523" spans="2:27" x14ac:dyDescent="0.2">
      <c r="B3523" s="14" t="s">
        <v>5859</v>
      </c>
      <c r="C3523" s="15" t="s">
        <v>23513</v>
      </c>
      <c r="D3523" s="12">
        <v>668</v>
      </c>
      <c r="E3523" s="15" t="s">
        <v>23525</v>
      </c>
      <c r="F3523" s="14"/>
      <c r="G3523" s="14" t="s">
        <v>6058</v>
      </c>
      <c r="H3523" s="14" t="s">
        <v>6059</v>
      </c>
      <c r="I3523" s="14" t="s">
        <v>5874</v>
      </c>
      <c r="J3523" s="14" t="s">
        <v>72</v>
      </c>
      <c r="K3523" s="14" t="s">
        <v>1026</v>
      </c>
      <c r="L3523" s="14" t="s">
        <v>365</v>
      </c>
      <c r="M3523" s="14" t="s">
        <v>271</v>
      </c>
      <c r="N3523" s="14"/>
      <c r="O3523" s="14"/>
      <c r="P3523" s="14" t="s">
        <v>517</v>
      </c>
      <c r="Q3523" s="15"/>
      <c r="R3523" s="14" t="s">
        <v>1032</v>
      </c>
      <c r="S3523" s="14" t="s">
        <v>5869</v>
      </c>
      <c r="T3523" s="14">
        <v>11</v>
      </c>
      <c r="U3523" s="14" t="s">
        <v>6060</v>
      </c>
      <c r="V3523" s="14" t="s">
        <v>526</v>
      </c>
      <c r="W3523" s="14" t="s">
        <v>6061</v>
      </c>
      <c r="X3523" s="14"/>
      <c r="Y3523" s="14"/>
      <c r="Z3523" s="14" t="s">
        <v>123</v>
      </c>
      <c r="AA3523" s="3" t="s">
        <v>23558</v>
      </c>
    </row>
    <row r="3524" spans="2:27" x14ac:dyDescent="0.2">
      <c r="B3524" s="14" t="s">
        <v>5859</v>
      </c>
      <c r="C3524" s="15" t="s">
        <v>23513</v>
      </c>
      <c r="D3524" s="12">
        <v>669</v>
      </c>
      <c r="E3524" s="15" t="s">
        <v>23525</v>
      </c>
      <c r="F3524" s="14"/>
      <c r="G3524" s="14" t="s">
        <v>6063</v>
      </c>
      <c r="H3524" s="14" t="s">
        <v>6064</v>
      </c>
      <c r="I3524" s="14" t="s">
        <v>5874</v>
      </c>
      <c r="J3524" s="14" t="s">
        <v>361</v>
      </c>
      <c r="K3524" s="14" t="s">
        <v>1026</v>
      </c>
      <c r="L3524" s="14" t="s">
        <v>365</v>
      </c>
      <c r="M3524" s="14" t="s">
        <v>80</v>
      </c>
      <c r="N3524" s="14"/>
      <c r="O3524" s="14"/>
      <c r="P3524" s="14" t="s">
        <v>517</v>
      </c>
      <c r="Q3524" s="15"/>
      <c r="R3524" s="14" t="s">
        <v>6065</v>
      </c>
      <c r="S3524" s="14" t="s">
        <v>5869</v>
      </c>
      <c r="T3524" s="14">
        <v>11</v>
      </c>
      <c r="U3524" s="14" t="s">
        <v>5879</v>
      </c>
      <c r="V3524" s="14" t="s">
        <v>514</v>
      </c>
      <c r="W3524" s="14" t="s">
        <v>6066</v>
      </c>
      <c r="X3524" s="14"/>
      <c r="Y3524" s="14"/>
      <c r="Z3524" s="14" t="s">
        <v>123</v>
      </c>
      <c r="AA3524" s="3" t="s">
        <v>23558</v>
      </c>
    </row>
    <row r="3525" spans="2:27" x14ac:dyDescent="0.2">
      <c r="B3525" s="14" t="s">
        <v>5859</v>
      </c>
      <c r="C3525" s="15" t="s">
        <v>23513</v>
      </c>
      <c r="D3525" s="12">
        <v>670</v>
      </c>
      <c r="E3525" s="15" t="s">
        <v>23525</v>
      </c>
      <c r="F3525" s="14"/>
      <c r="G3525" s="14" t="s">
        <v>6068</v>
      </c>
      <c r="H3525" s="14" t="s">
        <v>6069</v>
      </c>
      <c r="I3525" s="14" t="s">
        <v>5874</v>
      </c>
      <c r="J3525" s="14" t="s">
        <v>131</v>
      </c>
      <c r="K3525" s="14" t="s">
        <v>1026</v>
      </c>
      <c r="L3525" s="14" t="s">
        <v>365</v>
      </c>
      <c r="M3525" s="14" t="s">
        <v>499</v>
      </c>
      <c r="N3525" s="14"/>
      <c r="O3525" s="14"/>
      <c r="P3525" s="14" t="s">
        <v>517</v>
      </c>
      <c r="Q3525" s="15"/>
      <c r="R3525" s="14" t="s">
        <v>1032</v>
      </c>
      <c r="S3525" s="14" t="s">
        <v>5869</v>
      </c>
      <c r="T3525" s="14">
        <v>11</v>
      </c>
      <c r="U3525" s="14" t="s">
        <v>6070</v>
      </c>
      <c r="V3525" s="14" t="s">
        <v>526</v>
      </c>
      <c r="W3525" s="14" t="s">
        <v>6071</v>
      </c>
      <c r="X3525" s="14"/>
      <c r="Y3525" s="14"/>
      <c r="Z3525" s="14" t="s">
        <v>123</v>
      </c>
      <c r="AA3525" s="3" t="s">
        <v>23558</v>
      </c>
    </row>
    <row r="3526" spans="2:27" x14ac:dyDescent="0.2">
      <c r="B3526" s="14" t="s">
        <v>5859</v>
      </c>
      <c r="C3526" s="15" t="s">
        <v>23513</v>
      </c>
      <c r="D3526" s="12">
        <v>671</v>
      </c>
      <c r="E3526" s="15" t="s">
        <v>23525</v>
      </c>
      <c r="F3526" s="14"/>
      <c r="G3526" s="14" t="s">
        <v>6073</v>
      </c>
      <c r="H3526" s="14" t="s">
        <v>6074</v>
      </c>
      <c r="I3526" s="14" t="s">
        <v>5874</v>
      </c>
      <c r="J3526" s="14" t="s">
        <v>713</v>
      </c>
      <c r="K3526" s="14" t="s">
        <v>1026</v>
      </c>
      <c r="L3526" s="14" t="s">
        <v>365</v>
      </c>
      <c r="M3526" s="14" t="s">
        <v>174</v>
      </c>
      <c r="N3526" s="14"/>
      <c r="O3526" s="14"/>
      <c r="P3526" s="14" t="s">
        <v>517</v>
      </c>
      <c r="Q3526" s="15"/>
      <c r="R3526" s="14" t="s">
        <v>1032</v>
      </c>
      <c r="S3526" s="14" t="s">
        <v>5864</v>
      </c>
      <c r="T3526" s="14">
        <v>11</v>
      </c>
      <c r="U3526" s="14" t="s">
        <v>6009</v>
      </c>
      <c r="V3526" s="14" t="s">
        <v>526</v>
      </c>
      <c r="W3526" s="14" t="s">
        <v>6075</v>
      </c>
      <c r="X3526" s="14"/>
      <c r="Y3526" s="14"/>
      <c r="Z3526" s="14" t="s">
        <v>123</v>
      </c>
      <c r="AA3526" s="3" t="s">
        <v>23558</v>
      </c>
    </row>
    <row r="3527" spans="2:27" x14ac:dyDescent="0.2">
      <c r="B3527" s="14" t="s">
        <v>5859</v>
      </c>
      <c r="C3527" s="15" t="s">
        <v>23513</v>
      </c>
      <c r="D3527" s="12">
        <v>672</v>
      </c>
      <c r="E3527" s="15" t="s">
        <v>23525</v>
      </c>
      <c r="F3527" s="14"/>
      <c r="G3527" s="14" t="s">
        <v>6077</v>
      </c>
      <c r="H3527" s="14" t="s">
        <v>6078</v>
      </c>
      <c r="I3527" s="14" t="s">
        <v>5874</v>
      </c>
      <c r="J3527" s="14" t="s">
        <v>281</v>
      </c>
      <c r="K3527" s="14" t="s">
        <v>1026</v>
      </c>
      <c r="L3527" s="14" t="s">
        <v>365</v>
      </c>
      <c r="M3527" s="14" t="s">
        <v>499</v>
      </c>
      <c r="N3527" s="14"/>
      <c r="O3527" s="14"/>
      <c r="P3527" s="14" t="s">
        <v>517</v>
      </c>
      <c r="Q3527" s="15"/>
      <c r="R3527" s="14" t="s">
        <v>1032</v>
      </c>
      <c r="S3527" s="14" t="s">
        <v>5869</v>
      </c>
      <c r="T3527" s="14">
        <v>11</v>
      </c>
      <c r="U3527" s="14" t="s">
        <v>6027</v>
      </c>
      <c r="V3527" s="14" t="s">
        <v>522</v>
      </c>
      <c r="W3527" s="14" t="s">
        <v>6079</v>
      </c>
      <c r="X3527" s="14"/>
      <c r="Y3527" s="14"/>
      <c r="Z3527" s="14" t="s">
        <v>123</v>
      </c>
      <c r="AA3527" s="3" t="s">
        <v>23558</v>
      </c>
    </row>
    <row r="3528" spans="2:27" x14ac:dyDescent="0.2">
      <c r="B3528" s="14" t="s">
        <v>5859</v>
      </c>
      <c r="C3528" s="15" t="s">
        <v>23513</v>
      </c>
      <c r="D3528" s="12">
        <v>673</v>
      </c>
      <c r="E3528" s="15" t="s">
        <v>23525</v>
      </c>
      <c r="F3528" s="14"/>
      <c r="G3528" s="14" t="s">
        <v>6081</v>
      </c>
      <c r="H3528" s="14" t="s">
        <v>6082</v>
      </c>
      <c r="I3528" s="14" t="s">
        <v>5874</v>
      </c>
      <c r="J3528" s="14" t="s">
        <v>49</v>
      </c>
      <c r="K3528" s="14" t="s">
        <v>1026</v>
      </c>
      <c r="L3528" s="14" t="s">
        <v>365</v>
      </c>
      <c r="M3528" s="14" t="s">
        <v>139</v>
      </c>
      <c r="N3528" s="14"/>
      <c r="O3528" s="14"/>
      <c r="P3528" s="14" t="s">
        <v>517</v>
      </c>
      <c r="Q3528" s="15"/>
      <c r="R3528" s="14" t="s">
        <v>1032</v>
      </c>
      <c r="S3528" s="14" t="s">
        <v>5864</v>
      </c>
      <c r="T3528" s="14">
        <v>11</v>
      </c>
      <c r="U3528" s="14" t="s">
        <v>6040</v>
      </c>
      <c r="V3528" s="14" t="s">
        <v>526</v>
      </c>
      <c r="W3528" s="14" t="s">
        <v>6083</v>
      </c>
      <c r="X3528" s="14"/>
      <c r="Y3528" s="14"/>
      <c r="Z3528" s="14" t="s">
        <v>123</v>
      </c>
      <c r="AA3528" s="3" t="s">
        <v>23558</v>
      </c>
    </row>
    <row r="3529" spans="2:27" x14ac:dyDescent="0.2">
      <c r="B3529" s="14" t="s">
        <v>5859</v>
      </c>
      <c r="C3529" s="15" t="s">
        <v>23513</v>
      </c>
      <c r="D3529" s="12">
        <v>674</v>
      </c>
      <c r="E3529" s="15" t="s">
        <v>23525</v>
      </c>
      <c r="F3529" s="14"/>
      <c r="G3529" s="14" t="s">
        <v>6085</v>
      </c>
      <c r="H3529" s="14" t="s">
        <v>6086</v>
      </c>
      <c r="I3529" s="14" t="s">
        <v>5874</v>
      </c>
      <c r="J3529" s="14" t="s">
        <v>851</v>
      </c>
      <c r="K3529" s="14" t="s">
        <v>1026</v>
      </c>
      <c r="L3529" s="14" t="s">
        <v>365</v>
      </c>
      <c r="M3529" s="14" t="s">
        <v>139</v>
      </c>
      <c r="N3529" s="14"/>
      <c r="O3529" s="14"/>
      <c r="P3529" s="14" t="s">
        <v>517</v>
      </c>
      <c r="Q3529" s="15"/>
      <c r="R3529" s="14" t="s">
        <v>1032</v>
      </c>
      <c r="S3529" s="14" t="s">
        <v>5864</v>
      </c>
      <c r="T3529" s="14">
        <v>11</v>
      </c>
      <c r="U3529" s="14" t="s">
        <v>6087</v>
      </c>
      <c r="V3529" s="14" t="s">
        <v>526</v>
      </c>
      <c r="W3529" s="14" t="s">
        <v>6088</v>
      </c>
      <c r="X3529" s="14"/>
      <c r="Y3529" s="14"/>
      <c r="Z3529" s="14" t="s">
        <v>123</v>
      </c>
      <c r="AA3529" s="3" t="s">
        <v>23558</v>
      </c>
    </row>
    <row r="3530" spans="2:27" x14ac:dyDescent="0.2">
      <c r="B3530" s="14" t="s">
        <v>5859</v>
      </c>
      <c r="C3530" s="15" t="s">
        <v>23513</v>
      </c>
      <c r="D3530" s="12">
        <v>675</v>
      </c>
      <c r="E3530" s="15" t="s">
        <v>23525</v>
      </c>
      <c r="F3530" s="14"/>
      <c r="G3530" s="14" t="s">
        <v>6090</v>
      </c>
      <c r="H3530" s="14" t="s">
        <v>6091</v>
      </c>
      <c r="I3530" s="14" t="s">
        <v>5874</v>
      </c>
      <c r="J3530" s="14" t="s">
        <v>472</v>
      </c>
      <c r="K3530" s="14" t="s">
        <v>1026</v>
      </c>
      <c r="L3530" s="14" t="s">
        <v>365</v>
      </c>
      <c r="M3530" s="14" t="s">
        <v>81</v>
      </c>
      <c r="N3530" s="14"/>
      <c r="O3530" s="14"/>
      <c r="P3530" s="14" t="s">
        <v>517</v>
      </c>
      <c r="Q3530" s="15"/>
      <c r="R3530" s="14" t="s">
        <v>1032</v>
      </c>
      <c r="S3530" s="14" t="s">
        <v>5862</v>
      </c>
      <c r="T3530" s="14">
        <v>11</v>
      </c>
      <c r="U3530" s="14" t="s">
        <v>5875</v>
      </c>
      <c r="V3530" s="14" t="s">
        <v>514</v>
      </c>
      <c r="W3530" s="14" t="s">
        <v>6092</v>
      </c>
      <c r="X3530" s="14"/>
      <c r="Y3530" s="14"/>
      <c r="Z3530" s="14" t="s">
        <v>123</v>
      </c>
      <c r="AA3530" s="3" t="s">
        <v>23558</v>
      </c>
    </row>
    <row r="3531" spans="2:27" x14ac:dyDescent="0.2">
      <c r="B3531" s="14" t="s">
        <v>5859</v>
      </c>
      <c r="C3531" s="15" t="s">
        <v>23513</v>
      </c>
      <c r="D3531" s="12">
        <v>676</v>
      </c>
      <c r="E3531" s="15" t="s">
        <v>23525</v>
      </c>
      <c r="F3531" s="14"/>
      <c r="G3531" s="14" t="s">
        <v>6094</v>
      </c>
      <c r="H3531" s="14" t="s">
        <v>6095</v>
      </c>
      <c r="I3531" s="14" t="s">
        <v>5874</v>
      </c>
      <c r="J3531" s="14" t="s">
        <v>445</v>
      </c>
      <c r="K3531" s="14" t="s">
        <v>1026</v>
      </c>
      <c r="L3531" s="14" t="s">
        <v>365</v>
      </c>
      <c r="M3531" s="14" t="s">
        <v>271</v>
      </c>
      <c r="N3531" s="14"/>
      <c r="O3531" s="14"/>
      <c r="P3531" s="14" t="s">
        <v>517</v>
      </c>
      <c r="Q3531" s="15"/>
      <c r="R3531" s="14" t="s">
        <v>1032</v>
      </c>
      <c r="S3531" s="14" t="s">
        <v>5881</v>
      </c>
      <c r="T3531" s="14">
        <v>11</v>
      </c>
      <c r="U3531" s="14" t="s">
        <v>6096</v>
      </c>
      <c r="V3531" s="14" t="s">
        <v>526</v>
      </c>
      <c r="W3531" s="14" t="s">
        <v>6097</v>
      </c>
      <c r="X3531" s="14"/>
      <c r="Y3531" s="14"/>
      <c r="Z3531" s="14" t="s">
        <v>123</v>
      </c>
      <c r="AA3531" s="3" t="s">
        <v>23558</v>
      </c>
    </row>
    <row r="3532" spans="2:27" x14ac:dyDescent="0.2">
      <c r="B3532" s="14" t="s">
        <v>5859</v>
      </c>
      <c r="C3532" s="15" t="s">
        <v>23513</v>
      </c>
      <c r="D3532" s="12">
        <v>677</v>
      </c>
      <c r="E3532" s="15" t="s">
        <v>23525</v>
      </c>
      <c r="F3532" s="14"/>
      <c r="G3532" s="14" t="s">
        <v>6099</v>
      </c>
      <c r="H3532" s="14" t="s">
        <v>6100</v>
      </c>
      <c r="I3532" s="14" t="s">
        <v>5874</v>
      </c>
      <c r="J3532" s="14" t="s">
        <v>77</v>
      </c>
      <c r="K3532" s="14" t="s">
        <v>1026</v>
      </c>
      <c r="L3532" s="14" t="s">
        <v>365</v>
      </c>
      <c r="M3532" s="14" t="s">
        <v>499</v>
      </c>
      <c r="N3532" s="14"/>
      <c r="O3532" s="14"/>
      <c r="P3532" s="14" t="s">
        <v>517</v>
      </c>
      <c r="Q3532" s="15"/>
      <c r="R3532" s="14" t="s">
        <v>1032</v>
      </c>
      <c r="S3532" s="14" t="s">
        <v>5862</v>
      </c>
      <c r="T3532" s="14">
        <v>11</v>
      </c>
      <c r="U3532" s="14" t="s">
        <v>5875</v>
      </c>
      <c r="V3532" s="14" t="s">
        <v>514</v>
      </c>
      <c r="W3532" s="14" t="s">
        <v>6101</v>
      </c>
      <c r="X3532" s="14"/>
      <c r="Y3532" s="14"/>
      <c r="Z3532" s="14" t="s">
        <v>123</v>
      </c>
      <c r="AA3532" s="3" t="s">
        <v>23558</v>
      </c>
    </row>
    <row r="3533" spans="2:27" x14ac:dyDescent="0.2">
      <c r="B3533" s="14" t="s">
        <v>5859</v>
      </c>
      <c r="C3533" s="15" t="s">
        <v>23513</v>
      </c>
      <c r="D3533" s="12">
        <v>678</v>
      </c>
      <c r="E3533" s="15" t="s">
        <v>23525</v>
      </c>
      <c r="F3533" s="14"/>
      <c r="G3533" s="14" t="s">
        <v>6103</v>
      </c>
      <c r="H3533" s="14" t="s">
        <v>6104</v>
      </c>
      <c r="I3533" s="14" t="s">
        <v>5874</v>
      </c>
      <c r="J3533" s="14" t="s">
        <v>63</v>
      </c>
      <c r="K3533" s="14" t="s">
        <v>1026</v>
      </c>
      <c r="L3533" s="14" t="s">
        <v>365</v>
      </c>
      <c r="M3533" s="14" t="s">
        <v>382</v>
      </c>
      <c r="N3533" s="14"/>
      <c r="O3533" s="14"/>
      <c r="P3533" s="14" t="s">
        <v>517</v>
      </c>
      <c r="Q3533" s="15"/>
      <c r="R3533" s="14" t="s">
        <v>1032</v>
      </c>
      <c r="S3533" s="14" t="s">
        <v>5869</v>
      </c>
      <c r="T3533" s="14">
        <v>11</v>
      </c>
      <c r="U3533" s="14" t="s">
        <v>5986</v>
      </c>
      <c r="V3533" s="14" t="s">
        <v>1036</v>
      </c>
      <c r="W3533" s="14" t="s">
        <v>6105</v>
      </c>
      <c r="X3533" s="14"/>
      <c r="Y3533" s="14"/>
      <c r="Z3533" s="14" t="s">
        <v>123</v>
      </c>
      <c r="AA3533" s="3" t="s">
        <v>23558</v>
      </c>
    </row>
    <row r="3534" spans="2:27" x14ac:dyDescent="0.2">
      <c r="B3534" s="14" t="s">
        <v>5859</v>
      </c>
      <c r="C3534" s="15" t="s">
        <v>23513</v>
      </c>
      <c r="D3534" s="12">
        <v>679</v>
      </c>
      <c r="E3534" s="15" t="s">
        <v>23525</v>
      </c>
      <c r="F3534" s="14"/>
      <c r="G3534" s="14" t="s">
        <v>6107</v>
      </c>
      <c r="H3534" s="14" t="s">
        <v>6108</v>
      </c>
      <c r="I3534" s="14" t="s">
        <v>5874</v>
      </c>
      <c r="J3534" s="14" t="s">
        <v>243</v>
      </c>
      <c r="K3534" s="14" t="s">
        <v>1026</v>
      </c>
      <c r="L3534" s="14" t="s">
        <v>365</v>
      </c>
      <c r="M3534" s="14" t="s">
        <v>237</v>
      </c>
      <c r="N3534" s="14"/>
      <c r="O3534" s="14"/>
      <c r="P3534" s="14" t="s">
        <v>517</v>
      </c>
      <c r="Q3534" s="15"/>
      <c r="R3534" s="14" t="s">
        <v>1032</v>
      </c>
      <c r="S3534" s="14" t="s">
        <v>5876</v>
      </c>
      <c r="T3534" s="14">
        <v>11</v>
      </c>
      <c r="U3534" s="14" t="s">
        <v>5889</v>
      </c>
      <c r="V3534" s="14" t="s">
        <v>514</v>
      </c>
      <c r="W3534" s="14" t="s">
        <v>6109</v>
      </c>
      <c r="X3534" s="14"/>
      <c r="Y3534" s="14"/>
      <c r="Z3534" s="14" t="s">
        <v>123</v>
      </c>
      <c r="AA3534" s="3" t="s">
        <v>23558</v>
      </c>
    </row>
    <row r="3535" spans="2:27" x14ac:dyDescent="0.2">
      <c r="B3535" s="14" t="s">
        <v>5859</v>
      </c>
      <c r="C3535" s="15" t="s">
        <v>23513</v>
      </c>
      <c r="D3535" s="12">
        <v>680</v>
      </c>
      <c r="E3535" s="15" t="s">
        <v>23525</v>
      </c>
      <c r="F3535" s="14"/>
      <c r="G3535" s="14" t="s">
        <v>6111</v>
      </c>
      <c r="H3535" s="14" t="s">
        <v>6112</v>
      </c>
      <c r="I3535" s="14" t="s">
        <v>5874</v>
      </c>
      <c r="J3535" s="14" t="s">
        <v>112</v>
      </c>
      <c r="K3535" s="14" t="s">
        <v>1026</v>
      </c>
      <c r="L3535" s="14" t="s">
        <v>365</v>
      </c>
      <c r="M3535" s="14" t="s">
        <v>139</v>
      </c>
      <c r="N3535" s="14"/>
      <c r="O3535" s="14"/>
      <c r="P3535" s="14" t="s">
        <v>517</v>
      </c>
      <c r="Q3535" s="15"/>
      <c r="R3535" s="14" t="s">
        <v>1032</v>
      </c>
      <c r="S3535" s="14" t="s">
        <v>5864</v>
      </c>
      <c r="T3535" s="14">
        <v>11</v>
      </c>
      <c r="U3535" s="14" t="s">
        <v>6113</v>
      </c>
      <c r="V3535" s="14" t="s">
        <v>526</v>
      </c>
      <c r="W3535" s="14" t="s">
        <v>6114</v>
      </c>
      <c r="X3535" s="14"/>
      <c r="Y3535" s="14"/>
      <c r="Z3535" s="14" t="s">
        <v>123</v>
      </c>
      <c r="AA3535" s="3" t="s">
        <v>23558</v>
      </c>
    </row>
    <row r="3536" spans="2:27" x14ac:dyDescent="0.2">
      <c r="B3536" s="14" t="s">
        <v>5859</v>
      </c>
      <c r="C3536" s="15" t="s">
        <v>23513</v>
      </c>
      <c r="D3536" s="12">
        <v>699</v>
      </c>
      <c r="E3536" s="15" t="s">
        <v>23525</v>
      </c>
      <c r="F3536" s="14"/>
      <c r="G3536" s="14" t="s">
        <v>6224</v>
      </c>
      <c r="H3536" s="14" t="s">
        <v>6225</v>
      </c>
      <c r="I3536" s="14" t="s">
        <v>953</v>
      </c>
      <c r="J3536" s="14" t="s">
        <v>258</v>
      </c>
      <c r="K3536" s="14" t="s">
        <v>1026</v>
      </c>
      <c r="L3536" s="14" t="s">
        <v>114</v>
      </c>
      <c r="M3536" s="14" t="s">
        <v>544</v>
      </c>
      <c r="N3536" s="14"/>
      <c r="O3536" s="14"/>
      <c r="P3536" s="14" t="s">
        <v>517</v>
      </c>
      <c r="Q3536" s="15"/>
      <c r="R3536" s="14" t="s">
        <v>1032</v>
      </c>
      <c r="S3536" s="14" t="s">
        <v>5880</v>
      </c>
      <c r="T3536" s="14">
        <v>11</v>
      </c>
      <c r="U3536" s="14" t="s">
        <v>6226</v>
      </c>
      <c r="V3536" s="14" t="s">
        <v>584</v>
      </c>
      <c r="W3536" s="14" t="s">
        <v>6156</v>
      </c>
      <c r="X3536" s="14"/>
      <c r="Y3536" s="14"/>
      <c r="Z3536" s="14" t="s">
        <v>123</v>
      </c>
      <c r="AA3536" s="3" t="s">
        <v>23558</v>
      </c>
    </row>
    <row r="3537" spans="2:27" x14ac:dyDescent="0.2">
      <c r="B3537" s="14" t="s">
        <v>6660</v>
      </c>
      <c r="C3537" s="15" t="s">
        <v>23513</v>
      </c>
      <c r="D3537" s="12">
        <v>780</v>
      </c>
      <c r="E3537" s="15" t="s">
        <v>23526</v>
      </c>
      <c r="F3537" s="14" t="s">
        <v>6819</v>
      </c>
      <c r="G3537" s="14" t="s">
        <v>6820</v>
      </c>
      <c r="H3537" s="14" t="s">
        <v>6821</v>
      </c>
      <c r="I3537" s="14" t="s">
        <v>6822</v>
      </c>
      <c r="J3537" s="14" t="s">
        <v>173</v>
      </c>
      <c r="K3537" s="14" t="s">
        <v>1026</v>
      </c>
      <c r="L3537" s="14" t="s">
        <v>118</v>
      </c>
      <c r="M3537" s="14" t="s">
        <v>549</v>
      </c>
      <c r="N3537" s="14"/>
      <c r="O3537" s="14"/>
      <c r="P3537" s="14" t="s">
        <v>517</v>
      </c>
      <c r="Q3537" s="15"/>
      <c r="R3537" s="14"/>
      <c r="S3537" s="14" t="s">
        <v>6673</v>
      </c>
      <c r="T3537" s="14">
        <v>12</v>
      </c>
      <c r="U3537" s="14" t="s">
        <v>6823</v>
      </c>
      <c r="V3537" s="14" t="s">
        <v>522</v>
      </c>
      <c r="W3537" s="14"/>
      <c r="X3537" s="14"/>
      <c r="Y3537" s="14"/>
      <c r="Z3537" s="14" t="s">
        <v>123</v>
      </c>
      <c r="AA3537" s="3" t="s">
        <v>23558</v>
      </c>
    </row>
    <row r="3538" spans="2:27" x14ac:dyDescent="0.2">
      <c r="B3538" s="14" t="s">
        <v>6660</v>
      </c>
      <c r="C3538" s="15" t="s">
        <v>23513</v>
      </c>
      <c r="D3538" s="12">
        <v>787</v>
      </c>
      <c r="E3538" s="15" t="s">
        <v>23526</v>
      </c>
      <c r="F3538" s="14"/>
      <c r="G3538" s="14" t="s">
        <v>6694</v>
      </c>
      <c r="H3538" s="14" t="s">
        <v>6862</v>
      </c>
      <c r="I3538" s="14" t="s">
        <v>6863</v>
      </c>
      <c r="J3538" s="14" t="s">
        <v>128</v>
      </c>
      <c r="K3538" s="14" t="s">
        <v>1026</v>
      </c>
      <c r="L3538" s="14" t="s">
        <v>487</v>
      </c>
      <c r="M3538" s="14" t="s">
        <v>87</v>
      </c>
      <c r="N3538" s="14"/>
      <c r="O3538" s="14"/>
      <c r="P3538" s="14" t="s">
        <v>517</v>
      </c>
      <c r="Q3538" s="15"/>
      <c r="R3538" s="14" t="s">
        <v>4576</v>
      </c>
      <c r="S3538" s="14" t="s">
        <v>6661</v>
      </c>
      <c r="T3538" s="14">
        <v>11</v>
      </c>
      <c r="U3538" s="14" t="s">
        <v>6695</v>
      </c>
      <c r="V3538" s="14" t="s">
        <v>522</v>
      </c>
      <c r="W3538" s="14"/>
      <c r="X3538" s="14"/>
      <c r="Y3538" s="14"/>
      <c r="Z3538" s="14" t="s">
        <v>123</v>
      </c>
      <c r="AA3538" s="3" t="s">
        <v>23558</v>
      </c>
    </row>
    <row r="3539" spans="2:27" x14ac:dyDescent="0.2">
      <c r="B3539" s="14" t="s">
        <v>6660</v>
      </c>
      <c r="C3539" s="15" t="s">
        <v>23513</v>
      </c>
      <c r="D3539" s="12">
        <v>827</v>
      </c>
      <c r="E3539" s="15" t="s">
        <v>23526</v>
      </c>
      <c r="F3539" s="14" t="s">
        <v>7097</v>
      </c>
      <c r="G3539" s="14" t="s">
        <v>7098</v>
      </c>
      <c r="H3539" s="14" t="s">
        <v>7099</v>
      </c>
      <c r="I3539" s="14" t="s">
        <v>7100</v>
      </c>
      <c r="J3539" s="14" t="s">
        <v>7101</v>
      </c>
      <c r="K3539" s="14" t="s">
        <v>1026</v>
      </c>
      <c r="L3539" s="14" t="s">
        <v>365</v>
      </c>
      <c r="M3539" s="14" t="s">
        <v>479</v>
      </c>
      <c r="N3539" s="14"/>
      <c r="O3539" s="14"/>
      <c r="P3539" s="14" t="s">
        <v>517</v>
      </c>
      <c r="Q3539" s="15"/>
      <c r="R3539" s="14" t="s">
        <v>37</v>
      </c>
      <c r="S3539" s="14" t="s">
        <v>6662</v>
      </c>
      <c r="T3539" s="14">
        <v>11</v>
      </c>
      <c r="U3539" s="14" t="s">
        <v>6701</v>
      </c>
      <c r="V3539" s="14" t="s">
        <v>522</v>
      </c>
      <c r="W3539" s="14" t="s">
        <v>7102</v>
      </c>
      <c r="X3539" s="14"/>
      <c r="Y3539" s="14"/>
      <c r="Z3539" s="14" t="s">
        <v>123</v>
      </c>
      <c r="AA3539" s="3" t="s">
        <v>23558</v>
      </c>
    </row>
    <row r="3540" spans="2:27" x14ac:dyDescent="0.2">
      <c r="B3540" s="14" t="s">
        <v>6660</v>
      </c>
      <c r="C3540" s="15" t="s">
        <v>23513</v>
      </c>
      <c r="D3540" s="12">
        <v>841</v>
      </c>
      <c r="E3540" s="15" t="s">
        <v>23526</v>
      </c>
      <c r="F3540" s="14"/>
      <c r="G3540" s="14" t="s">
        <v>7179</v>
      </c>
      <c r="H3540" s="14" t="s">
        <v>7180</v>
      </c>
      <c r="I3540" s="14" t="s">
        <v>7181</v>
      </c>
      <c r="J3540" s="14" t="s">
        <v>360</v>
      </c>
      <c r="K3540" s="14" t="s">
        <v>1026</v>
      </c>
      <c r="L3540" s="14" t="s">
        <v>102</v>
      </c>
      <c r="M3540" s="14" t="s">
        <v>57</v>
      </c>
      <c r="N3540" s="14"/>
      <c r="O3540" s="14"/>
      <c r="P3540" s="14" t="s">
        <v>517</v>
      </c>
      <c r="Q3540" s="15"/>
      <c r="R3540" s="14" t="s">
        <v>6744</v>
      </c>
      <c r="S3540" s="14" t="s">
        <v>6673</v>
      </c>
      <c r="T3540" s="14">
        <v>11</v>
      </c>
      <c r="U3540" s="14" t="s">
        <v>6709</v>
      </c>
      <c r="V3540" s="14" t="s">
        <v>522</v>
      </c>
      <c r="W3540" s="14" t="s">
        <v>7182</v>
      </c>
      <c r="X3540" s="14"/>
      <c r="Y3540" s="14"/>
      <c r="Z3540" s="14" t="s">
        <v>123</v>
      </c>
      <c r="AA3540" s="3" t="s">
        <v>23558</v>
      </c>
    </row>
    <row r="3541" spans="2:27" x14ac:dyDescent="0.2">
      <c r="B3541" s="14" t="s">
        <v>6660</v>
      </c>
      <c r="C3541" s="15" t="s">
        <v>23513</v>
      </c>
      <c r="D3541" s="12">
        <v>848</v>
      </c>
      <c r="E3541" s="15" t="s">
        <v>23526</v>
      </c>
      <c r="F3541" s="14" t="s">
        <v>7214</v>
      </c>
      <c r="G3541" s="14" t="s">
        <v>7215</v>
      </c>
      <c r="H3541" s="14" t="s">
        <v>7216</v>
      </c>
      <c r="I3541" s="14" t="s">
        <v>7217</v>
      </c>
      <c r="J3541" s="14" t="s">
        <v>122</v>
      </c>
      <c r="K3541" s="14" t="s">
        <v>1026</v>
      </c>
      <c r="L3541" s="14" t="s">
        <v>100</v>
      </c>
      <c r="M3541" s="14" t="s">
        <v>377</v>
      </c>
      <c r="N3541" s="14"/>
      <c r="O3541" s="14"/>
      <c r="P3541" s="14" t="s">
        <v>517</v>
      </c>
      <c r="Q3541" s="15"/>
      <c r="R3541" s="14" t="s">
        <v>7218</v>
      </c>
      <c r="S3541" s="14" t="s">
        <v>6661</v>
      </c>
      <c r="T3541" s="14">
        <v>11</v>
      </c>
      <c r="U3541" s="14" t="s">
        <v>7219</v>
      </c>
      <c r="V3541" s="14" t="s">
        <v>522</v>
      </c>
      <c r="W3541" s="14"/>
      <c r="X3541" s="14"/>
      <c r="Y3541" s="14"/>
      <c r="Z3541" s="14" t="s">
        <v>123</v>
      </c>
      <c r="AA3541" s="3" t="s">
        <v>23558</v>
      </c>
    </row>
    <row r="3542" spans="2:27" x14ac:dyDescent="0.2">
      <c r="B3542" s="14" t="s">
        <v>6660</v>
      </c>
      <c r="C3542" s="15" t="s">
        <v>23513</v>
      </c>
      <c r="D3542" s="12">
        <v>860</v>
      </c>
      <c r="E3542" s="15" t="s">
        <v>23526</v>
      </c>
      <c r="F3542" s="14" t="s">
        <v>7278</v>
      </c>
      <c r="G3542" s="14" t="s">
        <v>7279</v>
      </c>
      <c r="H3542" s="14" t="s">
        <v>7280</v>
      </c>
      <c r="I3542" s="14" t="s">
        <v>7281</v>
      </c>
      <c r="J3542" s="14" t="s">
        <v>1557</v>
      </c>
      <c r="K3542" s="14" t="s">
        <v>1026</v>
      </c>
      <c r="L3542" s="14" t="s">
        <v>365</v>
      </c>
      <c r="M3542" s="14" t="s">
        <v>93</v>
      </c>
      <c r="N3542" s="14"/>
      <c r="O3542" s="14"/>
      <c r="P3542" s="14" t="s">
        <v>517</v>
      </c>
      <c r="Q3542" s="15"/>
      <c r="R3542" s="14" t="s">
        <v>37</v>
      </c>
      <c r="S3542" s="14"/>
      <c r="T3542" s="14">
        <v>11</v>
      </c>
      <c r="U3542" s="14" t="s">
        <v>7282</v>
      </c>
      <c r="V3542" s="14" t="s">
        <v>522</v>
      </c>
      <c r="W3542" s="14" t="s">
        <v>7283</v>
      </c>
      <c r="X3542" s="14"/>
      <c r="Y3542" s="14"/>
      <c r="Z3542" s="14" t="s">
        <v>123</v>
      </c>
      <c r="AA3542" s="3" t="s">
        <v>23558</v>
      </c>
    </row>
    <row r="3543" spans="2:27" x14ac:dyDescent="0.2">
      <c r="B3543" s="14" t="s">
        <v>6660</v>
      </c>
      <c r="C3543" s="15" t="s">
        <v>23513</v>
      </c>
      <c r="D3543" s="12">
        <v>888</v>
      </c>
      <c r="E3543" s="15" t="s">
        <v>23526</v>
      </c>
      <c r="F3543" s="14"/>
      <c r="G3543" s="14" t="s">
        <v>7442</v>
      </c>
      <c r="H3543" s="14" t="s">
        <v>7443</v>
      </c>
      <c r="I3543" s="14" t="s">
        <v>7444</v>
      </c>
      <c r="J3543" s="14" t="s">
        <v>1565</v>
      </c>
      <c r="K3543" s="14" t="s">
        <v>1026</v>
      </c>
      <c r="L3543" s="14" t="s">
        <v>182</v>
      </c>
      <c r="M3543" s="14" t="s">
        <v>626</v>
      </c>
      <c r="N3543" s="14" t="s">
        <v>7445</v>
      </c>
      <c r="O3543" s="14"/>
      <c r="P3543" s="14" t="s">
        <v>517</v>
      </c>
      <c r="Q3543" s="15"/>
      <c r="R3543" s="14" t="s">
        <v>6744</v>
      </c>
      <c r="S3543" s="14" t="s">
        <v>6673</v>
      </c>
      <c r="T3543" s="14">
        <v>11</v>
      </c>
      <c r="U3543" s="14" t="s">
        <v>6674</v>
      </c>
      <c r="V3543" s="14" t="s">
        <v>522</v>
      </c>
      <c r="W3543" s="14" t="s">
        <v>7446</v>
      </c>
      <c r="X3543" s="14"/>
      <c r="Y3543" s="14"/>
      <c r="Z3543" s="14" t="s">
        <v>123</v>
      </c>
      <c r="AA3543" s="3" t="s">
        <v>23558</v>
      </c>
    </row>
    <row r="3544" spans="2:27" x14ac:dyDescent="0.2">
      <c r="B3544" s="14" t="s">
        <v>6660</v>
      </c>
      <c r="C3544" s="15" t="s">
        <v>23513</v>
      </c>
      <c r="D3544" s="12">
        <v>905</v>
      </c>
      <c r="E3544" s="15" t="s">
        <v>23526</v>
      </c>
      <c r="F3544" s="14"/>
      <c r="G3544" s="14" t="s">
        <v>6820</v>
      </c>
      <c r="H3544" s="14" t="s">
        <v>7538</v>
      </c>
      <c r="I3544" s="14" t="s">
        <v>7539</v>
      </c>
      <c r="J3544" s="14" t="s">
        <v>470</v>
      </c>
      <c r="K3544" s="14" t="s">
        <v>1026</v>
      </c>
      <c r="L3544" s="14" t="s">
        <v>365</v>
      </c>
      <c r="M3544" s="14" t="s">
        <v>80</v>
      </c>
      <c r="N3544" s="14"/>
      <c r="O3544" s="14"/>
      <c r="P3544" s="14" t="s">
        <v>517</v>
      </c>
      <c r="Q3544" s="15"/>
      <c r="R3544" s="14" t="s">
        <v>6744</v>
      </c>
      <c r="S3544" s="14" t="s">
        <v>6673</v>
      </c>
      <c r="T3544" s="14">
        <v>11</v>
      </c>
      <c r="U3544" s="14" t="s">
        <v>6823</v>
      </c>
      <c r="V3544" s="14" t="s">
        <v>522</v>
      </c>
      <c r="W3544" s="14" t="s">
        <v>7540</v>
      </c>
      <c r="X3544" s="14"/>
      <c r="Y3544" s="14"/>
      <c r="Z3544" s="14" t="s">
        <v>123</v>
      </c>
      <c r="AA3544" s="3" t="s">
        <v>23558</v>
      </c>
    </row>
    <row r="3545" spans="2:27" x14ac:dyDescent="0.2">
      <c r="B3545" s="14" t="s">
        <v>5618</v>
      </c>
      <c r="C3545" s="15" t="s">
        <v>23513</v>
      </c>
      <c r="D3545" s="12">
        <v>637</v>
      </c>
      <c r="E3545" s="15" t="s">
        <v>23524</v>
      </c>
      <c r="F3545" s="14" t="s">
        <v>5845</v>
      </c>
      <c r="G3545" s="14" t="s">
        <v>5846</v>
      </c>
      <c r="H3545" s="14" t="s">
        <v>5847</v>
      </c>
      <c r="I3545" s="14" t="s">
        <v>5848</v>
      </c>
      <c r="J3545" s="14" t="s">
        <v>271</v>
      </c>
      <c r="K3545" s="14" t="s">
        <v>1026</v>
      </c>
      <c r="L3545" s="14" t="s">
        <v>465</v>
      </c>
      <c r="M3545" s="14" t="s">
        <v>205</v>
      </c>
      <c r="N3545" s="14" t="s">
        <v>5849</v>
      </c>
      <c r="O3545" s="14"/>
      <c r="P3545" s="14" t="s">
        <v>1572</v>
      </c>
      <c r="Q3545" s="15"/>
      <c r="R3545" s="14"/>
      <c r="S3545" s="14" t="s">
        <v>5619</v>
      </c>
      <c r="T3545" s="14">
        <v>2</v>
      </c>
      <c r="U3545" s="14" t="s">
        <v>5620</v>
      </c>
      <c r="V3545" s="14" t="s">
        <v>522</v>
      </c>
      <c r="W3545" s="14" t="s">
        <v>5850</v>
      </c>
      <c r="X3545" s="14"/>
      <c r="Y3545" s="14"/>
      <c r="Z3545" s="14" t="s">
        <v>123</v>
      </c>
      <c r="AA3545" s="3" t="s">
        <v>23558</v>
      </c>
    </row>
    <row r="3546" spans="2:27" x14ac:dyDescent="0.2">
      <c r="B3546" s="14" t="s">
        <v>1182</v>
      </c>
      <c r="C3546" s="15" t="s">
        <v>23513</v>
      </c>
      <c r="D3546" s="12">
        <v>40</v>
      </c>
      <c r="E3546" s="15" t="s">
        <v>23515</v>
      </c>
      <c r="F3546" s="14" t="s">
        <v>1431</v>
      </c>
      <c r="G3546" s="14" t="s">
        <v>1432</v>
      </c>
      <c r="H3546" s="14" t="s">
        <v>1433</v>
      </c>
      <c r="I3546" s="14" t="s">
        <v>1434</v>
      </c>
      <c r="J3546" s="14" t="s">
        <v>633</v>
      </c>
      <c r="K3546" s="14" t="s">
        <v>1026</v>
      </c>
      <c r="L3546" s="14" t="s">
        <v>493</v>
      </c>
      <c r="M3546" s="14" t="s">
        <v>469</v>
      </c>
      <c r="N3546" s="14"/>
      <c r="O3546" s="14"/>
      <c r="P3546" s="14" t="s">
        <v>1435</v>
      </c>
      <c r="Q3546" s="15"/>
      <c r="R3546" s="14" t="s">
        <v>1030</v>
      </c>
      <c r="S3546" s="14" t="s">
        <v>1228</v>
      </c>
      <c r="T3546" s="14">
        <v>12</v>
      </c>
      <c r="U3546" s="14" t="s">
        <v>1436</v>
      </c>
      <c r="V3546" s="14" t="s">
        <v>522</v>
      </c>
      <c r="W3546" s="14"/>
      <c r="X3546" s="14"/>
      <c r="Y3546" s="14"/>
      <c r="Z3546" s="14" t="s">
        <v>123</v>
      </c>
      <c r="AA3546" s="3" t="s">
        <v>23558</v>
      </c>
    </row>
    <row r="3547" spans="2:27" x14ac:dyDescent="0.2">
      <c r="B3547" s="14" t="s">
        <v>5618</v>
      </c>
      <c r="C3547" s="15" t="s">
        <v>23513</v>
      </c>
      <c r="D3547" s="12">
        <v>627</v>
      </c>
      <c r="E3547" s="15" t="s">
        <v>23524</v>
      </c>
      <c r="F3547" s="14" t="s">
        <v>5781</v>
      </c>
      <c r="G3547" s="14" t="s">
        <v>5782</v>
      </c>
      <c r="H3547" s="14" t="s">
        <v>5783</v>
      </c>
      <c r="I3547" s="14" t="s">
        <v>2052</v>
      </c>
      <c r="J3547" s="14" t="s">
        <v>271</v>
      </c>
      <c r="K3547" s="14" t="s">
        <v>1026</v>
      </c>
      <c r="L3547" s="14" t="s">
        <v>5784</v>
      </c>
      <c r="M3547" s="14" t="s">
        <v>1626</v>
      </c>
      <c r="N3547" s="14" t="s">
        <v>5785</v>
      </c>
      <c r="O3547" s="14"/>
      <c r="P3547" s="14" t="s">
        <v>5786</v>
      </c>
      <c r="Q3547" s="15"/>
      <c r="R3547" s="14"/>
      <c r="S3547" s="14" t="s">
        <v>5622</v>
      </c>
      <c r="T3547" s="14">
        <v>2</v>
      </c>
      <c r="U3547" s="14" t="s">
        <v>5787</v>
      </c>
      <c r="V3547" s="14" t="s">
        <v>522</v>
      </c>
      <c r="W3547" s="14" t="s">
        <v>5788</v>
      </c>
      <c r="X3547" s="14"/>
      <c r="Y3547" s="14"/>
      <c r="Z3547" s="14" t="s">
        <v>123</v>
      </c>
      <c r="AA3547" s="3" t="s">
        <v>23558</v>
      </c>
    </row>
    <row r="3548" spans="2:27" x14ac:dyDescent="0.2">
      <c r="B3548" s="14" t="s">
        <v>1585</v>
      </c>
      <c r="C3548" s="15" t="s">
        <v>23513</v>
      </c>
      <c r="D3548" s="12">
        <v>53</v>
      </c>
      <c r="E3548" s="15" t="s">
        <v>23517</v>
      </c>
      <c r="F3548" s="14" t="s">
        <v>1593</v>
      </c>
      <c r="G3548" s="14" t="s">
        <v>1594</v>
      </c>
      <c r="H3548" s="14" t="s">
        <v>1595</v>
      </c>
      <c r="I3548" s="14" t="s">
        <v>523</v>
      </c>
      <c r="J3548" s="14" t="s">
        <v>523</v>
      </c>
      <c r="K3548" s="14" t="s">
        <v>1026</v>
      </c>
      <c r="L3548" s="14" t="s">
        <v>523</v>
      </c>
      <c r="M3548" s="14" t="s">
        <v>523</v>
      </c>
      <c r="N3548" s="14"/>
      <c r="O3548" s="14"/>
      <c r="P3548" s="14" t="s">
        <v>1596</v>
      </c>
      <c r="Q3548" s="15"/>
      <c r="R3548" s="14" t="s">
        <v>1597</v>
      </c>
      <c r="S3548" s="14" t="s">
        <v>1598</v>
      </c>
      <c r="T3548" s="14">
        <v>12</v>
      </c>
      <c r="U3548" s="14" t="s">
        <v>1599</v>
      </c>
      <c r="V3548" s="14" t="s">
        <v>598</v>
      </c>
      <c r="W3548" s="14" t="s">
        <v>1600</v>
      </c>
      <c r="X3548" s="14"/>
      <c r="Y3548" s="14"/>
      <c r="Z3548" s="14" t="s">
        <v>38</v>
      </c>
      <c r="AA3548" s="3" t="s">
        <v>23558</v>
      </c>
    </row>
    <row r="3549" spans="2:27" x14ac:dyDescent="0.2">
      <c r="B3549" s="14" t="s">
        <v>1182</v>
      </c>
      <c r="C3549" s="15" t="s">
        <v>23513</v>
      </c>
      <c r="D3549" s="12">
        <v>2</v>
      </c>
      <c r="E3549" s="15" t="s">
        <v>23515</v>
      </c>
      <c r="F3549" s="14"/>
      <c r="G3549" s="14" t="s">
        <v>1189</v>
      </c>
      <c r="H3549" s="14" t="s">
        <v>1190</v>
      </c>
      <c r="I3549" s="14" t="s">
        <v>1191</v>
      </c>
      <c r="J3549" s="14" t="s">
        <v>93</v>
      </c>
      <c r="K3549" s="14" t="s">
        <v>1026</v>
      </c>
      <c r="L3549" s="14" t="s">
        <v>365</v>
      </c>
      <c r="M3549" s="14" t="s">
        <v>93</v>
      </c>
      <c r="N3549" s="14"/>
      <c r="O3549" s="14"/>
      <c r="P3549" s="14" t="s">
        <v>1192</v>
      </c>
      <c r="Q3549" s="15"/>
      <c r="R3549" s="14" t="s">
        <v>1193</v>
      </c>
      <c r="S3549" s="14" t="s">
        <v>1194</v>
      </c>
      <c r="T3549" s="14">
        <v>12</v>
      </c>
      <c r="U3549" s="14" t="s">
        <v>1195</v>
      </c>
      <c r="V3549" s="14" t="s">
        <v>618</v>
      </c>
      <c r="W3549" s="14"/>
      <c r="X3549" s="14"/>
      <c r="Y3549" s="14"/>
      <c r="Z3549" s="14" t="s">
        <v>123</v>
      </c>
      <c r="AA3549" s="3" t="s">
        <v>23558</v>
      </c>
    </row>
    <row r="3550" spans="2:27" x14ac:dyDescent="0.2">
      <c r="B3550" s="14" t="s">
        <v>3582</v>
      </c>
      <c r="C3550" s="15" t="s">
        <v>23513</v>
      </c>
      <c r="D3550" s="12">
        <v>334</v>
      </c>
      <c r="E3550" s="15" t="s">
        <v>23519</v>
      </c>
      <c r="F3550" s="14" t="s">
        <v>3693</v>
      </c>
      <c r="G3550" s="14" t="s">
        <v>3694</v>
      </c>
      <c r="H3550" s="14" t="s">
        <v>3695</v>
      </c>
      <c r="I3550" s="14" t="s">
        <v>3696</v>
      </c>
      <c r="J3550" s="14" t="s">
        <v>173</v>
      </c>
      <c r="K3550" s="14" t="s">
        <v>1026</v>
      </c>
      <c r="L3550" s="14" t="s">
        <v>365</v>
      </c>
      <c r="M3550" s="14" t="s">
        <v>93</v>
      </c>
      <c r="N3550" s="14"/>
      <c r="O3550" s="14"/>
      <c r="P3550" s="14" t="s">
        <v>3697</v>
      </c>
      <c r="Q3550" s="15"/>
      <c r="R3550" s="14" t="s">
        <v>1041</v>
      </c>
      <c r="S3550" s="14" t="s">
        <v>3595</v>
      </c>
      <c r="T3550" s="14">
        <v>12</v>
      </c>
      <c r="U3550" s="14" t="s">
        <v>3603</v>
      </c>
      <c r="V3550" s="14" t="s">
        <v>514</v>
      </c>
      <c r="W3550" s="14" t="s">
        <v>3698</v>
      </c>
      <c r="X3550" s="14"/>
      <c r="Y3550" s="14"/>
      <c r="Z3550" s="14" t="s">
        <v>123</v>
      </c>
      <c r="AA3550" s="3" t="s">
        <v>23558</v>
      </c>
    </row>
    <row r="3551" spans="2:27" x14ac:dyDescent="0.2">
      <c r="B3551" s="14" t="s">
        <v>1182</v>
      </c>
      <c r="C3551" s="15" t="s">
        <v>23513</v>
      </c>
      <c r="D3551" s="12">
        <v>3</v>
      </c>
      <c r="E3551" s="15" t="s">
        <v>23515</v>
      </c>
      <c r="F3551" s="14" t="s">
        <v>1197</v>
      </c>
      <c r="G3551" s="14" t="s">
        <v>1198</v>
      </c>
      <c r="H3551" s="14" t="s">
        <v>1199</v>
      </c>
      <c r="I3551" s="14" t="s">
        <v>1191</v>
      </c>
      <c r="J3551" s="14" t="s">
        <v>93</v>
      </c>
      <c r="K3551" s="14" t="s">
        <v>1026</v>
      </c>
      <c r="L3551" s="14" t="s">
        <v>592</v>
      </c>
      <c r="M3551" s="14" t="s">
        <v>568</v>
      </c>
      <c r="N3551" s="14"/>
      <c r="O3551" s="14"/>
      <c r="P3551" s="14" t="s">
        <v>1200</v>
      </c>
      <c r="Q3551" s="15"/>
      <c r="R3551" s="14" t="s">
        <v>1201</v>
      </c>
      <c r="S3551" s="14" t="s">
        <v>1194</v>
      </c>
      <c r="T3551" s="14">
        <v>12</v>
      </c>
      <c r="U3551" s="14" t="s">
        <v>1202</v>
      </c>
      <c r="V3551" s="14" t="s">
        <v>522</v>
      </c>
      <c r="W3551" s="14"/>
      <c r="X3551" s="14"/>
      <c r="Y3551" s="14"/>
      <c r="Z3551" s="14" t="s">
        <v>123</v>
      </c>
      <c r="AA3551" s="3" t="s">
        <v>23558</v>
      </c>
    </row>
    <row r="3552" spans="2:27" x14ac:dyDescent="0.2">
      <c r="B3552" s="14" t="s">
        <v>1585</v>
      </c>
      <c r="C3552" s="15" t="s">
        <v>23513</v>
      </c>
      <c r="D3552" s="12">
        <v>54</v>
      </c>
      <c r="E3552" s="15" t="s">
        <v>23517</v>
      </c>
      <c r="F3552" s="14" t="s">
        <v>1602</v>
      </c>
      <c r="G3552" s="14" t="s">
        <v>1603</v>
      </c>
      <c r="H3552" s="14" t="s">
        <v>1604</v>
      </c>
      <c r="I3552" s="14" t="s">
        <v>523</v>
      </c>
      <c r="J3552" s="14" t="s">
        <v>523</v>
      </c>
      <c r="K3552" s="14" t="s">
        <v>1026</v>
      </c>
      <c r="L3552" s="14" t="s">
        <v>523</v>
      </c>
      <c r="M3552" s="14" t="s">
        <v>523</v>
      </c>
      <c r="N3552" s="14"/>
      <c r="O3552" s="14"/>
      <c r="P3552" s="14" t="s">
        <v>1605</v>
      </c>
      <c r="Q3552" s="15"/>
      <c r="R3552" s="14" t="s">
        <v>1606</v>
      </c>
      <c r="S3552" s="14" t="s">
        <v>1607</v>
      </c>
      <c r="T3552" s="14">
        <v>12</v>
      </c>
      <c r="U3552" s="14" t="s">
        <v>1608</v>
      </c>
      <c r="V3552" s="14" t="s">
        <v>522</v>
      </c>
      <c r="W3552" s="14" t="s">
        <v>1609</v>
      </c>
      <c r="X3552" s="14"/>
      <c r="Y3552" s="14"/>
      <c r="Z3552" s="14" t="s">
        <v>38</v>
      </c>
      <c r="AA3552" s="3" t="s">
        <v>23558</v>
      </c>
    </row>
    <row r="3553" spans="2:27" x14ac:dyDescent="0.2">
      <c r="B3553" s="14" t="s">
        <v>6660</v>
      </c>
      <c r="C3553" s="15" t="s">
        <v>23513</v>
      </c>
      <c r="D3553" s="12">
        <v>814</v>
      </c>
      <c r="E3553" s="15" t="s">
        <v>23526</v>
      </c>
      <c r="F3553" s="14" t="s">
        <v>7017</v>
      </c>
      <c r="G3553" s="14" t="s">
        <v>7018</v>
      </c>
      <c r="H3553" s="14" t="s">
        <v>7019</v>
      </c>
      <c r="I3553" s="14" t="s">
        <v>7020</v>
      </c>
      <c r="J3553" s="14" t="s">
        <v>139</v>
      </c>
      <c r="K3553" s="14" t="s">
        <v>1026</v>
      </c>
      <c r="L3553" s="14" t="s">
        <v>448</v>
      </c>
      <c r="M3553" s="14" t="s">
        <v>86</v>
      </c>
      <c r="N3553" s="14"/>
      <c r="O3553" s="14"/>
      <c r="P3553" s="14" t="s">
        <v>7021</v>
      </c>
      <c r="Q3553" s="15"/>
      <c r="R3553" s="14" t="s">
        <v>6744</v>
      </c>
      <c r="S3553" s="14" t="s">
        <v>6673</v>
      </c>
      <c r="T3553" s="14">
        <v>11</v>
      </c>
      <c r="U3553" s="14" t="s">
        <v>7022</v>
      </c>
      <c r="V3553" s="14" t="s">
        <v>522</v>
      </c>
      <c r="W3553" s="14"/>
      <c r="X3553" s="14"/>
      <c r="Y3553" s="14"/>
      <c r="Z3553" s="14" t="s">
        <v>123</v>
      </c>
      <c r="AA3553" s="3" t="s">
        <v>23558</v>
      </c>
    </row>
    <row r="3554" spans="2:27" x14ac:dyDescent="0.2">
      <c r="B3554" s="14" t="s">
        <v>6660</v>
      </c>
      <c r="C3554" s="15" t="s">
        <v>23513</v>
      </c>
      <c r="D3554" s="12">
        <v>849</v>
      </c>
      <c r="E3554" s="15" t="s">
        <v>23526</v>
      </c>
      <c r="F3554" s="14" t="s">
        <v>7221</v>
      </c>
      <c r="G3554" s="14" t="s">
        <v>7222</v>
      </c>
      <c r="H3554" s="14" t="s">
        <v>7223</v>
      </c>
      <c r="I3554" s="14" t="s">
        <v>7224</v>
      </c>
      <c r="J3554" s="14" t="s">
        <v>82</v>
      </c>
      <c r="K3554" s="14" t="s">
        <v>1026</v>
      </c>
      <c r="L3554" s="14" t="s">
        <v>1013</v>
      </c>
      <c r="M3554" s="14" t="s">
        <v>726</v>
      </c>
      <c r="N3554" s="14"/>
      <c r="O3554" s="14"/>
      <c r="P3554" s="14" t="s">
        <v>7225</v>
      </c>
      <c r="Q3554" s="15"/>
      <c r="R3554" s="14" t="s">
        <v>37</v>
      </c>
      <c r="S3554" s="14" t="s">
        <v>6673</v>
      </c>
      <c r="T3554" s="14">
        <v>11</v>
      </c>
      <c r="U3554" s="14" t="s">
        <v>6686</v>
      </c>
      <c r="V3554" s="14" t="s">
        <v>522</v>
      </c>
      <c r="W3554" s="14"/>
      <c r="X3554" s="14"/>
      <c r="Y3554" s="14"/>
      <c r="Z3554" s="14" t="s">
        <v>123</v>
      </c>
      <c r="AA3554" s="3" t="s">
        <v>23558</v>
      </c>
    </row>
    <row r="3555" spans="2:27" x14ac:dyDescent="0.2">
      <c r="B3555" s="14" t="s">
        <v>5618</v>
      </c>
      <c r="C3555" s="15" t="s">
        <v>23513</v>
      </c>
      <c r="D3555" s="12">
        <v>626</v>
      </c>
      <c r="E3555" s="15" t="s">
        <v>23524</v>
      </c>
      <c r="F3555" s="14" t="s">
        <v>5773</v>
      </c>
      <c r="G3555" s="14" t="s">
        <v>5774</v>
      </c>
      <c r="H3555" s="14" t="s">
        <v>5775</v>
      </c>
      <c r="I3555" s="14" t="s">
        <v>5776</v>
      </c>
      <c r="J3555" s="14" t="s">
        <v>1026</v>
      </c>
      <c r="K3555" s="14" t="s">
        <v>1026</v>
      </c>
      <c r="L3555" s="14" t="s">
        <v>365</v>
      </c>
      <c r="M3555" s="14" t="s">
        <v>524</v>
      </c>
      <c r="N3555" s="14" t="s">
        <v>5777</v>
      </c>
      <c r="O3555" s="14"/>
      <c r="P3555" s="14" t="s">
        <v>5778</v>
      </c>
      <c r="Q3555" s="15"/>
      <c r="R3555" s="14"/>
      <c r="S3555" s="14" t="s">
        <v>5619</v>
      </c>
      <c r="T3555" s="14">
        <v>2</v>
      </c>
      <c r="U3555" s="14" t="s">
        <v>5623</v>
      </c>
      <c r="V3555" s="14" t="s">
        <v>522</v>
      </c>
      <c r="W3555" s="14" t="s">
        <v>5779</v>
      </c>
      <c r="X3555" s="14"/>
      <c r="Y3555" s="14"/>
      <c r="Z3555" s="14" t="s">
        <v>123</v>
      </c>
      <c r="AA3555" s="3" t="s">
        <v>23558</v>
      </c>
    </row>
    <row r="3556" spans="2:27" x14ac:dyDescent="0.2">
      <c r="B3556" s="14" t="s">
        <v>1585</v>
      </c>
      <c r="C3556" s="15" t="s">
        <v>23513</v>
      </c>
      <c r="D3556" s="12">
        <v>55</v>
      </c>
      <c r="E3556" s="15" t="s">
        <v>23517</v>
      </c>
      <c r="F3556" s="14" t="s">
        <v>1610</v>
      </c>
      <c r="G3556" s="14" t="s">
        <v>1611</v>
      </c>
      <c r="H3556" s="14" t="s">
        <v>1612</v>
      </c>
      <c r="I3556" s="14" t="s">
        <v>523</v>
      </c>
      <c r="J3556" s="14" t="s">
        <v>523</v>
      </c>
      <c r="K3556" s="14" t="s">
        <v>1026</v>
      </c>
      <c r="L3556" s="14" t="s">
        <v>523</v>
      </c>
      <c r="M3556" s="14" t="s">
        <v>523</v>
      </c>
      <c r="N3556" s="14"/>
      <c r="O3556" s="14"/>
      <c r="P3556" s="14" t="s">
        <v>1613</v>
      </c>
      <c r="Q3556" s="15"/>
      <c r="R3556" s="14" t="s">
        <v>1614</v>
      </c>
      <c r="S3556" s="14" t="s">
        <v>1615</v>
      </c>
      <c r="T3556" s="14">
        <v>12</v>
      </c>
      <c r="U3556" s="14" t="s">
        <v>1616</v>
      </c>
      <c r="V3556" s="14" t="s">
        <v>598</v>
      </c>
      <c r="W3556" s="14" t="s">
        <v>1617</v>
      </c>
      <c r="X3556" s="14"/>
      <c r="Y3556" s="14"/>
      <c r="Z3556" s="14" t="s">
        <v>38</v>
      </c>
      <c r="AA3556" s="3" t="s">
        <v>23558</v>
      </c>
    </row>
    <row r="3557" spans="2:27" x14ac:dyDescent="0.2">
      <c r="B3557" s="14" t="s">
        <v>1585</v>
      </c>
      <c r="C3557" s="15" t="s">
        <v>23513</v>
      </c>
      <c r="D3557" s="12">
        <v>56</v>
      </c>
      <c r="E3557" s="15" t="s">
        <v>23517</v>
      </c>
      <c r="F3557" s="14" t="s">
        <v>1618</v>
      </c>
      <c r="G3557" s="14" t="s">
        <v>1619</v>
      </c>
      <c r="H3557" s="14" t="s">
        <v>1620</v>
      </c>
      <c r="I3557" s="14" t="s">
        <v>523</v>
      </c>
      <c r="J3557" s="14" t="s">
        <v>523</v>
      </c>
      <c r="K3557" s="14" t="s">
        <v>1026</v>
      </c>
      <c r="L3557" s="14" t="s">
        <v>523</v>
      </c>
      <c r="M3557" s="14" t="s">
        <v>523</v>
      </c>
      <c r="N3557" s="14"/>
      <c r="O3557" s="14"/>
      <c r="P3557" s="14" t="s">
        <v>1613</v>
      </c>
      <c r="Q3557" s="15">
        <v>80</v>
      </c>
      <c r="R3557" s="14" t="s">
        <v>1614</v>
      </c>
      <c r="S3557" s="14" t="s">
        <v>1615</v>
      </c>
      <c r="T3557" s="14">
        <v>12</v>
      </c>
      <c r="U3557" s="14" t="s">
        <v>1616</v>
      </c>
      <c r="V3557" s="14" t="s">
        <v>598</v>
      </c>
      <c r="W3557" s="14" t="s">
        <v>1621</v>
      </c>
      <c r="X3557" s="14"/>
      <c r="Y3557" s="14"/>
      <c r="Z3557" s="14" t="s">
        <v>38</v>
      </c>
      <c r="AA3557" s="3" t="s">
        <v>23558</v>
      </c>
    </row>
    <row r="3558" spans="2:27" x14ac:dyDescent="0.2">
      <c r="B3558" s="14" t="s">
        <v>5618</v>
      </c>
      <c r="C3558" s="15" t="s">
        <v>23513</v>
      </c>
      <c r="D3558" s="12">
        <v>634</v>
      </c>
      <c r="E3558" s="15" t="s">
        <v>23524</v>
      </c>
      <c r="F3558" s="14" t="s">
        <v>5827</v>
      </c>
      <c r="G3558" s="14" t="s">
        <v>5828</v>
      </c>
      <c r="H3558" s="14" t="s">
        <v>5829</v>
      </c>
      <c r="I3558" s="14" t="s">
        <v>5830</v>
      </c>
      <c r="J3558" s="14" t="s">
        <v>271</v>
      </c>
      <c r="K3558" s="14" t="s">
        <v>1026</v>
      </c>
      <c r="L3558" s="14" t="s">
        <v>115</v>
      </c>
      <c r="M3558" s="14" t="s">
        <v>90</v>
      </c>
      <c r="N3558" s="14"/>
      <c r="O3558" s="14"/>
      <c r="P3558" s="14" t="s">
        <v>414</v>
      </c>
      <c r="Q3558" s="15"/>
      <c r="R3558" s="14"/>
      <c r="S3558" s="14" t="s">
        <v>5619</v>
      </c>
      <c r="T3558" s="14">
        <v>2</v>
      </c>
      <c r="U3558" s="14" t="s">
        <v>5705</v>
      </c>
      <c r="V3558" s="14" t="s">
        <v>526</v>
      </c>
      <c r="W3558" s="14" t="s">
        <v>5831</v>
      </c>
      <c r="X3558" s="14"/>
      <c r="Y3558" s="14"/>
      <c r="Z3558" s="14" t="s">
        <v>123</v>
      </c>
      <c r="AA3558" s="3" t="s">
        <v>23558</v>
      </c>
    </row>
    <row r="3559" spans="2:27" x14ac:dyDescent="0.2">
      <c r="B3559" s="14" t="s">
        <v>6660</v>
      </c>
      <c r="C3559" s="15" t="s">
        <v>23513</v>
      </c>
      <c r="D3559" s="12">
        <v>786</v>
      </c>
      <c r="E3559" s="15" t="s">
        <v>23526</v>
      </c>
      <c r="F3559" s="14" t="s">
        <v>6856</v>
      </c>
      <c r="G3559" s="14" t="s">
        <v>6857</v>
      </c>
      <c r="H3559" s="14" t="s">
        <v>6858</v>
      </c>
      <c r="I3559" s="14" t="s">
        <v>6859</v>
      </c>
      <c r="J3559" s="14" t="s">
        <v>128</v>
      </c>
      <c r="K3559" s="14" t="s">
        <v>1026</v>
      </c>
      <c r="L3559" s="14" t="s">
        <v>317</v>
      </c>
      <c r="M3559" s="14" t="s">
        <v>119</v>
      </c>
      <c r="N3559" s="14"/>
      <c r="O3559" s="14"/>
      <c r="P3559" s="14" t="s">
        <v>414</v>
      </c>
      <c r="Q3559" s="15"/>
      <c r="R3559" s="14" t="s">
        <v>37</v>
      </c>
      <c r="S3559" s="14" t="s">
        <v>6662</v>
      </c>
      <c r="T3559" s="14">
        <v>11</v>
      </c>
      <c r="U3559" s="14" t="s">
        <v>6697</v>
      </c>
      <c r="V3559" s="14" t="s">
        <v>522</v>
      </c>
      <c r="W3559" s="14" t="s">
        <v>6860</v>
      </c>
      <c r="X3559" s="14"/>
      <c r="Y3559" s="14"/>
      <c r="Z3559" s="14" t="s">
        <v>123</v>
      </c>
      <c r="AA3559" s="3" t="s">
        <v>23558</v>
      </c>
    </row>
    <row r="3560" spans="2:27" x14ac:dyDescent="0.2">
      <c r="B3560" s="14" t="s">
        <v>6660</v>
      </c>
      <c r="C3560" s="15" t="s">
        <v>23513</v>
      </c>
      <c r="D3560" s="12">
        <v>792</v>
      </c>
      <c r="E3560" s="15" t="s">
        <v>23526</v>
      </c>
      <c r="F3560" s="14"/>
      <c r="G3560" s="14" t="s">
        <v>6891</v>
      </c>
      <c r="H3560" s="14" t="s">
        <v>6892</v>
      </c>
      <c r="I3560" s="14" t="s">
        <v>6893</v>
      </c>
      <c r="J3560" s="14" t="s">
        <v>541</v>
      </c>
      <c r="K3560" s="14" t="s">
        <v>1026</v>
      </c>
      <c r="L3560" s="14" t="s">
        <v>365</v>
      </c>
      <c r="M3560" s="14" t="s">
        <v>93</v>
      </c>
      <c r="N3560" s="14"/>
      <c r="O3560" s="14"/>
      <c r="P3560" s="14" t="s">
        <v>414</v>
      </c>
      <c r="Q3560" s="15"/>
      <c r="R3560" s="14" t="s">
        <v>1131</v>
      </c>
      <c r="S3560" s="14" t="s">
        <v>6673</v>
      </c>
      <c r="T3560" s="14">
        <v>11</v>
      </c>
      <c r="U3560" s="14" t="s">
        <v>6894</v>
      </c>
      <c r="V3560" s="14" t="s">
        <v>522</v>
      </c>
      <c r="W3560" s="14" t="s">
        <v>6895</v>
      </c>
      <c r="X3560" s="14"/>
      <c r="Y3560" s="14"/>
      <c r="Z3560" s="14" t="s">
        <v>123</v>
      </c>
      <c r="AA3560" s="3" t="s">
        <v>23558</v>
      </c>
    </row>
    <row r="3561" spans="2:27" x14ac:dyDescent="0.2">
      <c r="B3561" s="14" t="s">
        <v>6660</v>
      </c>
      <c r="C3561" s="15" t="s">
        <v>23513</v>
      </c>
      <c r="D3561" s="12">
        <v>836</v>
      </c>
      <c r="E3561" s="15" t="s">
        <v>23526</v>
      </c>
      <c r="F3561" s="14" t="s">
        <v>7152</v>
      </c>
      <c r="G3561" s="14" t="s">
        <v>7153</v>
      </c>
      <c r="H3561" s="14" t="s">
        <v>7154</v>
      </c>
      <c r="I3561" s="14" t="s">
        <v>7155</v>
      </c>
      <c r="J3561" s="14" t="s">
        <v>413</v>
      </c>
      <c r="K3561" s="14" t="s">
        <v>1026</v>
      </c>
      <c r="L3561" s="14" t="s">
        <v>449</v>
      </c>
      <c r="M3561" s="14" t="s">
        <v>716</v>
      </c>
      <c r="N3561" s="14"/>
      <c r="O3561" s="14"/>
      <c r="P3561" s="14" t="s">
        <v>414</v>
      </c>
      <c r="Q3561" s="15"/>
      <c r="R3561" s="14" t="s">
        <v>4210</v>
      </c>
      <c r="S3561" s="14" t="s">
        <v>6664</v>
      </c>
      <c r="T3561" s="14">
        <v>11</v>
      </c>
      <c r="U3561" s="14" t="s">
        <v>7156</v>
      </c>
      <c r="V3561" s="14" t="s">
        <v>522</v>
      </c>
      <c r="W3561" s="14" t="s">
        <v>7157</v>
      </c>
      <c r="X3561" s="14"/>
      <c r="Y3561" s="14"/>
      <c r="Z3561" s="14" t="s">
        <v>123</v>
      </c>
      <c r="AA3561" s="3" t="s">
        <v>23558</v>
      </c>
    </row>
    <row r="3562" spans="2:27" x14ac:dyDescent="0.2">
      <c r="B3562" s="14" t="s">
        <v>6660</v>
      </c>
      <c r="C3562" s="15" t="s">
        <v>23513</v>
      </c>
      <c r="D3562" s="12">
        <v>866</v>
      </c>
      <c r="E3562" s="15" t="s">
        <v>23526</v>
      </c>
      <c r="F3562" s="14" t="s">
        <v>7315</v>
      </c>
      <c r="G3562" s="14" t="s">
        <v>7316</v>
      </c>
      <c r="H3562" s="14" t="s">
        <v>7317</v>
      </c>
      <c r="I3562" s="14" t="s">
        <v>7313</v>
      </c>
      <c r="J3562" s="14" t="s">
        <v>93</v>
      </c>
      <c r="K3562" s="14" t="s">
        <v>1026</v>
      </c>
      <c r="L3562" s="14" t="s">
        <v>365</v>
      </c>
      <c r="M3562" s="14" t="s">
        <v>450</v>
      </c>
      <c r="N3562" s="14"/>
      <c r="O3562" s="14"/>
      <c r="P3562" s="14" t="s">
        <v>414</v>
      </c>
      <c r="Q3562" s="15"/>
      <c r="R3562" s="14" t="s">
        <v>4576</v>
      </c>
      <c r="S3562" s="14" t="s">
        <v>6661</v>
      </c>
      <c r="T3562" s="14">
        <v>11</v>
      </c>
      <c r="U3562" s="14" t="s">
        <v>7003</v>
      </c>
      <c r="V3562" s="14" t="s">
        <v>522</v>
      </c>
      <c r="W3562" s="14"/>
      <c r="X3562" s="14"/>
      <c r="Y3562" s="14"/>
      <c r="Z3562" s="14" t="s">
        <v>123</v>
      </c>
      <c r="AA3562" s="3" t="s">
        <v>23558</v>
      </c>
    </row>
    <row r="3563" spans="2:27" x14ac:dyDescent="0.2">
      <c r="B3563" s="14" t="s">
        <v>6660</v>
      </c>
      <c r="C3563" s="15" t="s">
        <v>23513</v>
      </c>
      <c r="D3563" s="12">
        <v>867</v>
      </c>
      <c r="E3563" s="15" t="s">
        <v>23526</v>
      </c>
      <c r="F3563" s="14" t="s">
        <v>7319</v>
      </c>
      <c r="G3563" s="14" t="s">
        <v>7320</v>
      </c>
      <c r="H3563" s="14" t="s">
        <v>7321</v>
      </c>
      <c r="I3563" s="14" t="s">
        <v>7322</v>
      </c>
      <c r="J3563" s="14" t="s">
        <v>93</v>
      </c>
      <c r="K3563" s="14" t="s">
        <v>1026</v>
      </c>
      <c r="L3563" s="14" t="s">
        <v>135</v>
      </c>
      <c r="M3563" s="14" t="s">
        <v>1019</v>
      </c>
      <c r="N3563" s="14"/>
      <c r="O3563" s="14"/>
      <c r="P3563" s="14" t="s">
        <v>414</v>
      </c>
      <c r="Q3563" s="15"/>
      <c r="R3563" s="14" t="s">
        <v>6744</v>
      </c>
      <c r="S3563" s="14" t="s">
        <v>6692</v>
      </c>
      <c r="T3563" s="14">
        <v>11</v>
      </c>
      <c r="U3563" s="14" t="s">
        <v>7323</v>
      </c>
      <c r="V3563" s="14" t="s">
        <v>526</v>
      </c>
      <c r="W3563" s="14" t="s">
        <v>7324</v>
      </c>
      <c r="X3563" s="14"/>
      <c r="Y3563" s="14"/>
      <c r="Z3563" s="14" t="s">
        <v>123</v>
      </c>
      <c r="AA3563" s="3" t="s">
        <v>23558</v>
      </c>
    </row>
    <row r="3564" spans="2:27" x14ac:dyDescent="0.2">
      <c r="B3564" s="14" t="s">
        <v>6660</v>
      </c>
      <c r="C3564" s="15" t="s">
        <v>23513</v>
      </c>
      <c r="D3564" s="12">
        <v>868</v>
      </c>
      <c r="E3564" s="15" t="s">
        <v>23526</v>
      </c>
      <c r="F3564" s="14"/>
      <c r="G3564" s="14" t="s">
        <v>7326</v>
      </c>
      <c r="H3564" s="14" t="s">
        <v>7327</v>
      </c>
      <c r="I3564" s="14" t="s">
        <v>7328</v>
      </c>
      <c r="J3564" s="14" t="s">
        <v>130</v>
      </c>
      <c r="K3564" s="14" t="s">
        <v>1026</v>
      </c>
      <c r="L3564" s="14" t="s">
        <v>365</v>
      </c>
      <c r="M3564" s="14" t="s">
        <v>237</v>
      </c>
      <c r="N3564" s="14"/>
      <c r="O3564" s="14"/>
      <c r="P3564" s="14" t="s">
        <v>414</v>
      </c>
      <c r="Q3564" s="15"/>
      <c r="R3564" s="14" t="s">
        <v>1131</v>
      </c>
      <c r="S3564" s="14" t="s">
        <v>6673</v>
      </c>
      <c r="T3564" s="14">
        <v>11</v>
      </c>
      <c r="U3564" s="14" t="s">
        <v>6693</v>
      </c>
      <c r="V3564" s="14" t="s">
        <v>522</v>
      </c>
      <c r="W3564" s="14" t="s">
        <v>7329</v>
      </c>
      <c r="X3564" s="14"/>
      <c r="Y3564" s="14"/>
      <c r="Z3564" s="14" t="s">
        <v>123</v>
      </c>
      <c r="AA3564" s="3" t="s">
        <v>23558</v>
      </c>
    </row>
    <row r="3565" spans="2:27" x14ac:dyDescent="0.2">
      <c r="B3565" s="14" t="s">
        <v>6660</v>
      </c>
      <c r="C3565" s="15" t="s">
        <v>23513</v>
      </c>
      <c r="D3565" s="12">
        <v>791</v>
      </c>
      <c r="E3565" s="15" t="s">
        <v>23526</v>
      </c>
      <c r="F3565" s="14" t="s">
        <v>6883</v>
      </c>
      <c r="G3565" s="14" t="s">
        <v>6884</v>
      </c>
      <c r="H3565" s="14" t="s">
        <v>6885</v>
      </c>
      <c r="I3565" s="14" t="s">
        <v>6886</v>
      </c>
      <c r="J3565" s="14" t="s">
        <v>1565</v>
      </c>
      <c r="K3565" s="14" t="s">
        <v>1026</v>
      </c>
      <c r="L3565" s="14" t="s">
        <v>6887</v>
      </c>
      <c r="M3565" s="14" t="s">
        <v>6887</v>
      </c>
      <c r="N3565" s="14"/>
      <c r="O3565" s="14"/>
      <c r="P3565" s="14" t="s">
        <v>1547</v>
      </c>
      <c r="Q3565" s="15"/>
      <c r="R3565" s="14" t="s">
        <v>6708</v>
      </c>
      <c r="S3565" s="14" t="s">
        <v>6673</v>
      </c>
      <c r="T3565" s="14">
        <v>11</v>
      </c>
      <c r="U3565" s="14" t="s">
        <v>6888</v>
      </c>
      <c r="V3565" s="14" t="s">
        <v>522</v>
      </c>
      <c r="W3565" s="14" t="s">
        <v>6889</v>
      </c>
      <c r="X3565" s="14"/>
      <c r="Y3565" s="14"/>
      <c r="Z3565" s="14" t="s">
        <v>123</v>
      </c>
      <c r="AA3565" s="3" t="s">
        <v>23558</v>
      </c>
    </row>
    <row r="3566" spans="2:27" x14ac:dyDescent="0.2">
      <c r="B3566" s="14" t="s">
        <v>6660</v>
      </c>
      <c r="C3566" s="15" t="s">
        <v>23513</v>
      </c>
      <c r="D3566" s="12">
        <v>865</v>
      </c>
      <c r="E3566" s="15" t="s">
        <v>23526</v>
      </c>
      <c r="F3566" s="14" t="s">
        <v>7310</v>
      </c>
      <c r="G3566" s="14" t="s">
        <v>7311</v>
      </c>
      <c r="H3566" s="14" t="s">
        <v>7312</v>
      </c>
      <c r="I3566" s="14" t="s">
        <v>7313</v>
      </c>
      <c r="J3566" s="14" t="s">
        <v>499</v>
      </c>
      <c r="K3566" s="14" t="s">
        <v>1026</v>
      </c>
      <c r="L3566" s="14" t="s">
        <v>366</v>
      </c>
      <c r="M3566" s="14" t="s">
        <v>102</v>
      </c>
      <c r="N3566" s="14"/>
      <c r="O3566" s="14"/>
      <c r="P3566" s="14" t="s">
        <v>1547</v>
      </c>
      <c r="Q3566" s="15"/>
      <c r="R3566" s="14" t="s">
        <v>4576</v>
      </c>
      <c r="S3566" s="14" t="s">
        <v>6661</v>
      </c>
      <c r="T3566" s="14">
        <v>11</v>
      </c>
      <c r="U3566" s="14" t="s">
        <v>7003</v>
      </c>
      <c r="V3566" s="14" t="s">
        <v>522</v>
      </c>
      <c r="W3566" s="14"/>
      <c r="X3566" s="14"/>
      <c r="Y3566" s="14"/>
      <c r="Z3566" s="14" t="s">
        <v>123</v>
      </c>
      <c r="AA3566" s="3" t="s">
        <v>23558</v>
      </c>
    </row>
    <row r="3567" spans="2:27" x14ac:dyDescent="0.2">
      <c r="B3567" s="14" t="s">
        <v>6660</v>
      </c>
      <c r="C3567" s="15" t="s">
        <v>23513</v>
      </c>
      <c r="D3567" s="12">
        <v>890</v>
      </c>
      <c r="E3567" s="15" t="s">
        <v>23526</v>
      </c>
      <c r="F3567" s="14" t="s">
        <v>7454</v>
      </c>
      <c r="G3567" s="14" t="s">
        <v>7455</v>
      </c>
      <c r="H3567" s="14" t="s">
        <v>7456</v>
      </c>
      <c r="I3567" s="14" t="s">
        <v>7457</v>
      </c>
      <c r="J3567" s="14" t="s">
        <v>130</v>
      </c>
      <c r="K3567" s="14" t="s">
        <v>1026</v>
      </c>
      <c r="L3567" s="14" t="s">
        <v>125</v>
      </c>
      <c r="M3567" s="14" t="s">
        <v>951</v>
      </c>
      <c r="N3567" s="14"/>
      <c r="O3567" s="14"/>
      <c r="P3567" s="14" t="s">
        <v>1547</v>
      </c>
      <c r="Q3567" s="15"/>
      <c r="R3567" s="14" t="s">
        <v>1041</v>
      </c>
      <c r="S3567" s="14" t="s">
        <v>6661</v>
      </c>
      <c r="T3567" s="14">
        <v>11</v>
      </c>
      <c r="U3567" s="14" t="s">
        <v>6881</v>
      </c>
      <c r="V3567" s="14" t="s">
        <v>522</v>
      </c>
      <c r="W3567" s="14"/>
      <c r="X3567" s="14"/>
      <c r="Y3567" s="14"/>
      <c r="Z3567" s="14" t="s">
        <v>123</v>
      </c>
      <c r="AA3567" s="3" t="s">
        <v>23558</v>
      </c>
    </row>
    <row r="3568" spans="2:27" x14ac:dyDescent="0.2">
      <c r="B3568" s="14" t="s">
        <v>1182</v>
      </c>
      <c r="C3568" s="15" t="s">
        <v>23513</v>
      </c>
      <c r="D3568" s="12">
        <v>8</v>
      </c>
      <c r="E3568" s="15" t="s">
        <v>23515</v>
      </c>
      <c r="F3568" s="14"/>
      <c r="G3568" s="14" t="s">
        <v>1232</v>
      </c>
      <c r="H3568" s="14" t="s">
        <v>1233</v>
      </c>
      <c r="I3568" s="14" t="s">
        <v>1234</v>
      </c>
      <c r="J3568" s="14" t="s">
        <v>546</v>
      </c>
      <c r="K3568" s="14" t="s">
        <v>1026</v>
      </c>
      <c r="L3568" s="14" t="s">
        <v>790</v>
      </c>
      <c r="M3568" s="14" t="s">
        <v>937</v>
      </c>
      <c r="N3568" s="14"/>
      <c r="O3568" s="14"/>
      <c r="P3568" s="14" t="s">
        <v>1235</v>
      </c>
      <c r="Q3568" s="15"/>
      <c r="R3568" s="14"/>
      <c r="S3568" s="14" t="s">
        <v>1236</v>
      </c>
      <c r="T3568" s="14">
        <v>12</v>
      </c>
      <c r="U3568" s="14" t="s">
        <v>1237</v>
      </c>
      <c r="V3568" s="14" t="s">
        <v>514</v>
      </c>
      <c r="W3568" s="14"/>
      <c r="X3568" s="14"/>
      <c r="Y3568" s="14"/>
      <c r="Z3568" s="14" t="s">
        <v>123</v>
      </c>
      <c r="AA3568" s="3" t="s">
        <v>23558</v>
      </c>
    </row>
    <row r="3569" spans="2:27" x14ac:dyDescent="0.2">
      <c r="B3569" s="14" t="s">
        <v>4581</v>
      </c>
      <c r="C3569" s="15" t="s">
        <v>23513</v>
      </c>
      <c r="D3569" s="12">
        <v>491</v>
      </c>
      <c r="E3569" s="15" t="s">
        <v>23521</v>
      </c>
      <c r="F3569" s="14" t="s">
        <v>4887</v>
      </c>
      <c r="G3569" s="14" t="s">
        <v>4888</v>
      </c>
      <c r="H3569" s="14" t="s">
        <v>4889</v>
      </c>
      <c r="I3569" s="14" t="s">
        <v>4890</v>
      </c>
      <c r="J3569" s="14" t="s">
        <v>105</v>
      </c>
      <c r="K3569" s="14" t="s">
        <v>1026</v>
      </c>
      <c r="L3569" s="14" t="s">
        <v>365</v>
      </c>
      <c r="M3569" s="14" t="s">
        <v>365</v>
      </c>
      <c r="N3569" s="14"/>
      <c r="O3569" s="14"/>
      <c r="P3569" s="14" t="s">
        <v>744</v>
      </c>
      <c r="Q3569" s="15"/>
      <c r="R3569" s="14" t="s">
        <v>1032</v>
      </c>
      <c r="S3569" s="14" t="s">
        <v>4597</v>
      </c>
      <c r="T3569" s="14">
        <v>11</v>
      </c>
      <c r="U3569" s="14" t="s">
        <v>4735</v>
      </c>
      <c r="V3569" s="14" t="s">
        <v>522</v>
      </c>
      <c r="W3569" s="14" t="s">
        <v>4891</v>
      </c>
      <c r="X3569" s="14"/>
      <c r="Y3569" s="14"/>
      <c r="Z3569" s="14" t="s">
        <v>123</v>
      </c>
      <c r="AA3569" s="3" t="s">
        <v>23558</v>
      </c>
    </row>
    <row r="3570" spans="2:27" x14ac:dyDescent="0.2">
      <c r="B3570" s="14" t="s">
        <v>5241</v>
      </c>
      <c r="C3570" s="15" t="s">
        <v>23513</v>
      </c>
      <c r="D3570" s="12">
        <v>562</v>
      </c>
      <c r="E3570" s="15" t="s">
        <v>23523</v>
      </c>
      <c r="F3570" s="14" t="s">
        <v>5344</v>
      </c>
      <c r="G3570" s="14" t="s">
        <v>5345</v>
      </c>
      <c r="H3570" s="14" t="s">
        <v>5346</v>
      </c>
      <c r="I3570" s="14" t="s">
        <v>4667</v>
      </c>
      <c r="J3570" s="14" t="s">
        <v>48</v>
      </c>
      <c r="K3570" s="14" t="s">
        <v>1026</v>
      </c>
      <c r="L3570" s="14" t="s">
        <v>48</v>
      </c>
      <c r="M3570" s="14" t="s">
        <v>48</v>
      </c>
      <c r="N3570" s="14"/>
      <c r="O3570" s="14"/>
      <c r="P3570" s="14" t="s">
        <v>744</v>
      </c>
      <c r="Q3570" s="15"/>
      <c r="R3570" s="14"/>
      <c r="S3570" s="14" t="s">
        <v>5347</v>
      </c>
      <c r="T3570" s="14">
        <v>9</v>
      </c>
      <c r="U3570" s="14" t="s">
        <v>5261</v>
      </c>
      <c r="V3570" s="14" t="s">
        <v>522</v>
      </c>
      <c r="W3570" s="14" t="s">
        <v>5348</v>
      </c>
      <c r="X3570" s="14"/>
      <c r="Y3570" s="14"/>
      <c r="Z3570" s="14" t="s">
        <v>123</v>
      </c>
      <c r="AA3570" s="3" t="s">
        <v>23558</v>
      </c>
    </row>
    <row r="3571" spans="2:27" x14ac:dyDescent="0.2">
      <c r="B3571" s="14" t="s">
        <v>6660</v>
      </c>
      <c r="C3571" s="15" t="s">
        <v>23513</v>
      </c>
      <c r="D3571" s="12">
        <v>794</v>
      </c>
      <c r="E3571" s="15" t="s">
        <v>23526</v>
      </c>
      <c r="F3571" s="14" t="s">
        <v>6903</v>
      </c>
      <c r="G3571" s="14" t="s">
        <v>6904</v>
      </c>
      <c r="H3571" s="14" t="s">
        <v>6905</v>
      </c>
      <c r="I3571" s="14" t="s">
        <v>6893</v>
      </c>
      <c r="J3571" s="14" t="s">
        <v>541</v>
      </c>
      <c r="K3571" s="14" t="s">
        <v>1026</v>
      </c>
      <c r="L3571" s="14" t="s">
        <v>365</v>
      </c>
      <c r="M3571" s="14" t="s">
        <v>544</v>
      </c>
      <c r="N3571" s="14"/>
      <c r="O3571" s="14"/>
      <c r="P3571" s="14" t="s">
        <v>744</v>
      </c>
      <c r="Q3571" s="15"/>
      <c r="R3571" s="14" t="s">
        <v>6900</v>
      </c>
      <c r="S3571" s="14" t="s">
        <v>6673</v>
      </c>
      <c r="T3571" s="14">
        <v>11</v>
      </c>
      <c r="U3571" s="14" t="s">
        <v>6906</v>
      </c>
      <c r="V3571" s="14" t="s">
        <v>522</v>
      </c>
      <c r="W3571" s="14" t="s">
        <v>6907</v>
      </c>
      <c r="X3571" s="14"/>
      <c r="Y3571" s="14"/>
      <c r="Z3571" s="14" t="s">
        <v>123</v>
      </c>
      <c r="AA3571" s="3" t="s">
        <v>23558</v>
      </c>
    </row>
    <row r="3572" spans="2:27" x14ac:dyDescent="0.2">
      <c r="B3572" s="14" t="s">
        <v>7583</v>
      </c>
      <c r="C3572" s="15" t="s">
        <v>23513</v>
      </c>
      <c r="D3572" s="12">
        <v>963</v>
      </c>
      <c r="E3572" s="15" t="s">
        <v>23527</v>
      </c>
      <c r="F3572" s="14" t="s">
        <v>7936</v>
      </c>
      <c r="G3572" s="14" t="s">
        <v>7937</v>
      </c>
      <c r="H3572" s="14" t="s">
        <v>7938</v>
      </c>
      <c r="I3572" s="14" t="s">
        <v>4164</v>
      </c>
      <c r="J3572" s="14" t="s">
        <v>81</v>
      </c>
      <c r="K3572" s="14" t="s">
        <v>1026</v>
      </c>
      <c r="L3572" s="14" t="s">
        <v>92</v>
      </c>
      <c r="M3572" s="14" t="s">
        <v>994</v>
      </c>
      <c r="N3572" s="14"/>
      <c r="O3572" s="14"/>
      <c r="P3572" s="14" t="s">
        <v>744</v>
      </c>
      <c r="Q3572" s="15"/>
      <c r="R3572" s="14"/>
      <c r="S3572" s="14"/>
      <c r="T3572" s="14">
        <v>13</v>
      </c>
      <c r="U3572" s="14" t="s">
        <v>7939</v>
      </c>
      <c r="V3572" s="14" t="s">
        <v>514</v>
      </c>
      <c r="W3572" s="14" t="s">
        <v>7940</v>
      </c>
      <c r="X3572" s="14"/>
      <c r="Y3572" s="14"/>
      <c r="Z3572" s="14" t="s">
        <v>38</v>
      </c>
      <c r="AA3572" s="3" t="s">
        <v>23558</v>
      </c>
    </row>
    <row r="3573" spans="2:27" x14ac:dyDescent="0.2">
      <c r="B3573" s="14" t="s">
        <v>1182</v>
      </c>
      <c r="C3573" s="15" t="s">
        <v>23513</v>
      </c>
      <c r="D3573" s="12">
        <v>15</v>
      </c>
      <c r="E3573" s="15" t="s">
        <v>23515</v>
      </c>
      <c r="F3573" s="14" t="s">
        <v>1277</v>
      </c>
      <c r="G3573" s="14" t="s">
        <v>1278</v>
      </c>
      <c r="H3573" s="14" t="s">
        <v>1279</v>
      </c>
      <c r="I3573" s="14" t="s">
        <v>1280</v>
      </c>
      <c r="J3573" s="14" t="s">
        <v>113</v>
      </c>
      <c r="K3573" s="14" t="s">
        <v>1026</v>
      </c>
      <c r="L3573" s="14" t="s">
        <v>546</v>
      </c>
      <c r="M3573" s="14" t="s">
        <v>115</v>
      </c>
      <c r="N3573" s="14"/>
      <c r="O3573" s="14"/>
      <c r="P3573" s="14" t="s">
        <v>1037</v>
      </c>
      <c r="Q3573" s="15"/>
      <c r="R3573" s="14" t="s">
        <v>1281</v>
      </c>
      <c r="S3573" s="14" t="s">
        <v>1194</v>
      </c>
      <c r="T3573" s="14">
        <v>12</v>
      </c>
      <c r="U3573" s="14" t="s">
        <v>1282</v>
      </c>
      <c r="V3573" s="14" t="s">
        <v>526</v>
      </c>
      <c r="W3573" s="14"/>
      <c r="X3573" s="14"/>
      <c r="Y3573" s="14"/>
      <c r="Z3573" s="14" t="s">
        <v>123</v>
      </c>
      <c r="AA3573" s="3" t="s">
        <v>23558</v>
      </c>
    </row>
    <row r="3574" spans="2:27" x14ac:dyDescent="0.2">
      <c r="B3574" s="14" t="s">
        <v>5241</v>
      </c>
      <c r="C3574" s="15" t="s">
        <v>23513</v>
      </c>
      <c r="D3574" s="12">
        <v>600</v>
      </c>
      <c r="E3574" s="15" t="s">
        <v>23523</v>
      </c>
      <c r="F3574" s="14" t="s">
        <v>5567</v>
      </c>
      <c r="G3574" s="14" t="s">
        <v>5568</v>
      </c>
      <c r="H3574" s="14" t="s">
        <v>5569</v>
      </c>
      <c r="I3574" s="14" t="s">
        <v>5570</v>
      </c>
      <c r="J3574" s="14" t="s">
        <v>338</v>
      </c>
      <c r="K3574" s="14" t="s">
        <v>1026</v>
      </c>
      <c r="L3574" s="14" t="s">
        <v>48</v>
      </c>
      <c r="M3574" s="14" t="s">
        <v>48</v>
      </c>
      <c r="N3574" s="14"/>
      <c r="O3574" s="14"/>
      <c r="P3574" s="14" t="s">
        <v>1037</v>
      </c>
      <c r="Q3574" s="15"/>
      <c r="R3574" s="14"/>
      <c r="S3574" s="14"/>
      <c r="T3574" s="14">
        <v>9</v>
      </c>
      <c r="U3574" s="14" t="s">
        <v>5244</v>
      </c>
      <c r="V3574" s="14"/>
      <c r="W3574" s="14" t="s">
        <v>5571</v>
      </c>
      <c r="X3574" s="14"/>
      <c r="Y3574" s="14"/>
      <c r="Z3574" s="14" t="s">
        <v>123</v>
      </c>
      <c r="AA3574" s="3" t="s">
        <v>23558</v>
      </c>
    </row>
    <row r="3575" spans="2:27" x14ac:dyDescent="0.2">
      <c r="B3575" s="14" t="s">
        <v>1182</v>
      </c>
      <c r="C3575" s="15" t="s">
        <v>23513</v>
      </c>
      <c r="D3575" s="12">
        <v>36</v>
      </c>
      <c r="E3575" s="15" t="s">
        <v>23515</v>
      </c>
      <c r="F3575" s="14"/>
      <c r="G3575" s="14" t="s">
        <v>1411</v>
      </c>
      <c r="H3575" s="14" t="s">
        <v>1412</v>
      </c>
      <c r="I3575" s="14" t="s">
        <v>1413</v>
      </c>
      <c r="J3575" s="14" t="s">
        <v>121</v>
      </c>
      <c r="K3575" s="14" t="s">
        <v>1026</v>
      </c>
      <c r="L3575" s="14" t="s">
        <v>365</v>
      </c>
      <c r="M3575" s="14" t="s">
        <v>80</v>
      </c>
      <c r="N3575" s="14"/>
      <c r="O3575" s="14"/>
      <c r="P3575" s="14" t="s">
        <v>1414</v>
      </c>
      <c r="Q3575" s="15"/>
      <c r="R3575" s="14" t="s">
        <v>1415</v>
      </c>
      <c r="S3575" s="14" t="s">
        <v>1194</v>
      </c>
      <c r="T3575" s="14">
        <v>12</v>
      </c>
      <c r="U3575" s="14" t="s">
        <v>1215</v>
      </c>
      <c r="V3575" s="14" t="s">
        <v>618</v>
      </c>
      <c r="W3575" s="14"/>
      <c r="X3575" s="14"/>
      <c r="Y3575" s="14"/>
      <c r="Z3575" s="14" t="s">
        <v>123</v>
      </c>
      <c r="AA3575" s="3" t="s">
        <v>23558</v>
      </c>
    </row>
    <row r="3576" spans="2:27" x14ac:dyDescent="0.2">
      <c r="B3576" s="14" t="s">
        <v>1182</v>
      </c>
      <c r="C3576" s="15" t="s">
        <v>23513</v>
      </c>
      <c r="D3576" s="12">
        <v>51</v>
      </c>
      <c r="E3576" s="15" t="s">
        <v>23515</v>
      </c>
      <c r="F3576" s="14" t="s">
        <v>1491</v>
      </c>
      <c r="G3576" s="14" t="s">
        <v>1492</v>
      </c>
      <c r="H3576" s="14" t="s">
        <v>1493</v>
      </c>
      <c r="I3576" s="14" t="s">
        <v>1494</v>
      </c>
      <c r="J3576" s="14" t="s">
        <v>81</v>
      </c>
      <c r="K3576" s="14" t="s">
        <v>1026</v>
      </c>
      <c r="L3576" s="14" t="s">
        <v>385</v>
      </c>
      <c r="M3576" s="14" t="s">
        <v>510</v>
      </c>
      <c r="N3576" s="14"/>
      <c r="O3576" s="14"/>
      <c r="P3576" s="14" t="s">
        <v>1414</v>
      </c>
      <c r="Q3576" s="15"/>
      <c r="R3576" s="14" t="s">
        <v>1030</v>
      </c>
      <c r="S3576" s="14" t="s">
        <v>1228</v>
      </c>
      <c r="T3576" s="14">
        <v>12</v>
      </c>
      <c r="U3576" s="14" t="s">
        <v>1495</v>
      </c>
      <c r="V3576" s="14" t="s">
        <v>522</v>
      </c>
      <c r="W3576" s="14" t="s">
        <v>1496</v>
      </c>
      <c r="X3576" s="14"/>
      <c r="Y3576" s="14"/>
      <c r="Z3576" s="14" t="s">
        <v>123</v>
      </c>
      <c r="AA3576" s="3" t="s">
        <v>23558</v>
      </c>
    </row>
    <row r="3577" spans="2:27" x14ac:dyDescent="0.2">
      <c r="B3577" s="14" t="s">
        <v>3582</v>
      </c>
      <c r="C3577" s="15" t="s">
        <v>23513</v>
      </c>
      <c r="D3577" s="12">
        <v>346</v>
      </c>
      <c r="E3577" s="15" t="s">
        <v>23519</v>
      </c>
      <c r="F3577" s="14" t="s">
        <v>3780</v>
      </c>
      <c r="G3577" s="14" t="s">
        <v>3781</v>
      </c>
      <c r="H3577" s="14" t="s">
        <v>3782</v>
      </c>
      <c r="I3577" s="14" t="s">
        <v>1514</v>
      </c>
      <c r="J3577" s="14" t="s">
        <v>399</v>
      </c>
      <c r="K3577" s="14" t="s">
        <v>1026</v>
      </c>
      <c r="L3577" s="14" t="s">
        <v>365</v>
      </c>
      <c r="M3577" s="14" t="s">
        <v>499</v>
      </c>
      <c r="N3577" s="14"/>
      <c r="O3577" s="14"/>
      <c r="P3577" s="14" t="s">
        <v>1414</v>
      </c>
      <c r="Q3577" s="15"/>
      <c r="R3577" s="14" t="s">
        <v>3638</v>
      </c>
      <c r="S3577" s="14" t="s">
        <v>3596</v>
      </c>
      <c r="T3577" s="14">
        <v>12</v>
      </c>
      <c r="U3577" s="14" t="s">
        <v>3783</v>
      </c>
      <c r="V3577" s="14" t="s">
        <v>618</v>
      </c>
      <c r="W3577" s="14" t="s">
        <v>3784</v>
      </c>
      <c r="X3577" s="14"/>
      <c r="Y3577" s="14"/>
      <c r="Z3577" s="14" t="s">
        <v>38</v>
      </c>
      <c r="AA3577" s="3" t="s">
        <v>23558</v>
      </c>
    </row>
    <row r="3578" spans="2:27" x14ac:dyDescent="0.2">
      <c r="B3578" s="14" t="s">
        <v>3582</v>
      </c>
      <c r="C3578" s="15" t="s">
        <v>23513</v>
      </c>
      <c r="D3578" s="12">
        <v>383</v>
      </c>
      <c r="E3578" s="15" t="s">
        <v>23519</v>
      </c>
      <c r="F3578" s="14" t="s">
        <v>4028</v>
      </c>
      <c r="G3578" s="14" t="s">
        <v>4029</v>
      </c>
      <c r="H3578" s="14" t="s">
        <v>4030</v>
      </c>
      <c r="I3578" s="14" t="s">
        <v>1413</v>
      </c>
      <c r="J3578" s="14" t="s">
        <v>96</v>
      </c>
      <c r="K3578" s="14" t="s">
        <v>1026</v>
      </c>
      <c r="L3578" s="14" t="s">
        <v>365</v>
      </c>
      <c r="M3578" s="14" t="s">
        <v>174</v>
      </c>
      <c r="N3578" s="14"/>
      <c r="O3578" s="14"/>
      <c r="P3578" s="14" t="s">
        <v>3614</v>
      </c>
      <c r="Q3578" s="15"/>
      <c r="R3578" s="14" t="s">
        <v>1583</v>
      </c>
      <c r="S3578" s="14" t="s">
        <v>3596</v>
      </c>
      <c r="T3578" s="14">
        <v>13</v>
      </c>
      <c r="U3578" s="14" t="s">
        <v>3971</v>
      </c>
      <c r="V3578" s="14" t="s">
        <v>514</v>
      </c>
      <c r="W3578" s="14" t="s">
        <v>4031</v>
      </c>
      <c r="X3578" s="14"/>
      <c r="Y3578" s="14"/>
      <c r="Z3578" s="14" t="s">
        <v>123</v>
      </c>
      <c r="AA3578" s="3" t="s">
        <v>23558</v>
      </c>
    </row>
    <row r="3579" spans="2:27" x14ac:dyDescent="0.2">
      <c r="B3579" s="14" t="s">
        <v>3582</v>
      </c>
      <c r="C3579" s="15" t="s">
        <v>23513</v>
      </c>
      <c r="D3579" s="12">
        <v>384</v>
      </c>
      <c r="E3579" s="15" t="s">
        <v>23519</v>
      </c>
      <c r="F3579" s="14" t="s">
        <v>4033</v>
      </c>
      <c r="G3579" s="14" t="s">
        <v>4034</v>
      </c>
      <c r="H3579" s="14" t="s">
        <v>4035</v>
      </c>
      <c r="I3579" s="14" t="s">
        <v>4036</v>
      </c>
      <c r="J3579" s="14" t="s">
        <v>378</v>
      </c>
      <c r="K3579" s="14" t="s">
        <v>1026</v>
      </c>
      <c r="L3579" s="14" t="s">
        <v>365</v>
      </c>
      <c r="M3579" s="14" t="s">
        <v>139</v>
      </c>
      <c r="N3579" s="14"/>
      <c r="O3579" s="14"/>
      <c r="P3579" s="14" t="s">
        <v>3614</v>
      </c>
      <c r="Q3579" s="15"/>
      <c r="R3579" s="14" t="s">
        <v>4037</v>
      </c>
      <c r="S3579" s="14" t="s">
        <v>3596</v>
      </c>
      <c r="T3579" s="14">
        <v>13</v>
      </c>
      <c r="U3579" s="14" t="s">
        <v>3818</v>
      </c>
      <c r="V3579" s="14" t="s">
        <v>584</v>
      </c>
      <c r="W3579" s="14" t="s">
        <v>4038</v>
      </c>
      <c r="X3579" s="14"/>
      <c r="Y3579" s="14"/>
      <c r="Z3579" s="14" t="s">
        <v>123</v>
      </c>
      <c r="AA3579" s="3" t="s">
        <v>23558</v>
      </c>
    </row>
    <row r="3580" spans="2:27" x14ac:dyDescent="0.2">
      <c r="B3580" s="14" t="s">
        <v>6660</v>
      </c>
      <c r="C3580" s="15" t="s">
        <v>23513</v>
      </c>
      <c r="D3580" s="12">
        <v>861</v>
      </c>
      <c r="E3580" s="15" t="s">
        <v>23526</v>
      </c>
      <c r="F3580" s="14" t="s">
        <v>7285</v>
      </c>
      <c r="G3580" s="14" t="s">
        <v>7286</v>
      </c>
      <c r="H3580" s="14" t="s">
        <v>7287</v>
      </c>
      <c r="I3580" s="14" t="s">
        <v>7288</v>
      </c>
      <c r="J3580" s="14" t="s">
        <v>72</v>
      </c>
      <c r="K3580" s="14" t="s">
        <v>1026</v>
      </c>
      <c r="L3580" s="14" t="s">
        <v>365</v>
      </c>
      <c r="M3580" s="14" t="s">
        <v>115</v>
      </c>
      <c r="N3580" s="14"/>
      <c r="O3580" s="14"/>
      <c r="P3580" s="14" t="s">
        <v>1542</v>
      </c>
      <c r="Q3580" s="15"/>
      <c r="R3580" s="14" t="s">
        <v>7289</v>
      </c>
      <c r="S3580" s="14" t="s">
        <v>6711</v>
      </c>
      <c r="T3580" s="14">
        <v>11</v>
      </c>
      <c r="U3580" s="14" t="s">
        <v>7290</v>
      </c>
      <c r="V3580" s="14" t="s">
        <v>522</v>
      </c>
      <c r="W3580" s="14" t="s">
        <v>7291</v>
      </c>
      <c r="X3580" s="14"/>
      <c r="Y3580" s="14"/>
      <c r="Z3580" s="14" t="s">
        <v>38</v>
      </c>
      <c r="AA3580" s="3" t="s">
        <v>23558</v>
      </c>
    </row>
    <row r="3581" spans="2:27" x14ac:dyDescent="0.2">
      <c r="B3581" s="14" t="s">
        <v>1182</v>
      </c>
      <c r="C3581" s="15" t="s">
        <v>23513</v>
      </c>
      <c r="D3581" s="12">
        <v>21</v>
      </c>
      <c r="E3581" s="15" t="s">
        <v>23515</v>
      </c>
      <c r="F3581" s="14"/>
      <c r="G3581" s="14" t="s">
        <v>1317</v>
      </c>
      <c r="H3581" s="14" t="s">
        <v>1318</v>
      </c>
      <c r="I3581" s="14" t="s">
        <v>1319</v>
      </c>
      <c r="J3581" s="14" t="s">
        <v>109</v>
      </c>
      <c r="K3581" s="14" t="s">
        <v>1026</v>
      </c>
      <c r="L3581" s="14" t="s">
        <v>48</v>
      </c>
      <c r="M3581" s="14" t="s">
        <v>48</v>
      </c>
      <c r="N3581" s="14"/>
      <c r="O3581" s="14"/>
      <c r="P3581" s="14" t="s">
        <v>1320</v>
      </c>
      <c r="Q3581" s="15"/>
      <c r="R3581" s="14"/>
      <c r="S3581" s="14" t="s">
        <v>1186</v>
      </c>
      <c r="T3581" s="14">
        <v>12</v>
      </c>
      <c r="U3581" s="14" t="s">
        <v>1243</v>
      </c>
      <c r="V3581" s="14" t="s">
        <v>522</v>
      </c>
      <c r="W3581" s="14"/>
      <c r="X3581" s="14"/>
      <c r="Y3581" s="14"/>
      <c r="Z3581" s="14" t="s">
        <v>123</v>
      </c>
      <c r="AA3581" s="3" t="s">
        <v>23558</v>
      </c>
    </row>
    <row r="3582" spans="2:27" x14ac:dyDescent="0.2">
      <c r="B3582" s="14" t="s">
        <v>3582</v>
      </c>
      <c r="C3582" s="15" t="s">
        <v>23513</v>
      </c>
      <c r="D3582" s="12">
        <v>388</v>
      </c>
      <c r="E3582" s="15" t="s">
        <v>23519</v>
      </c>
      <c r="F3582" s="14" t="s">
        <v>4060</v>
      </c>
      <c r="G3582" s="14" t="s">
        <v>4061</v>
      </c>
      <c r="H3582" s="14" t="s">
        <v>4062</v>
      </c>
      <c r="I3582" s="14" t="s">
        <v>4063</v>
      </c>
      <c r="J3582" s="14" t="s">
        <v>399</v>
      </c>
      <c r="K3582" s="14" t="s">
        <v>1026</v>
      </c>
      <c r="L3582" s="14" t="s">
        <v>633</v>
      </c>
      <c r="M3582" s="14" t="s">
        <v>242</v>
      </c>
      <c r="N3582" s="14"/>
      <c r="O3582" s="14"/>
      <c r="P3582" s="14" t="s">
        <v>4064</v>
      </c>
      <c r="Q3582" s="15"/>
      <c r="R3582" s="14" t="s">
        <v>1131</v>
      </c>
      <c r="S3582" s="14" t="s">
        <v>3593</v>
      </c>
      <c r="T3582" s="14">
        <v>13</v>
      </c>
      <c r="U3582" s="14" t="s">
        <v>4065</v>
      </c>
      <c r="V3582" s="14" t="s">
        <v>522</v>
      </c>
      <c r="W3582" s="14" t="s">
        <v>4066</v>
      </c>
      <c r="X3582" s="14"/>
      <c r="Y3582" s="14"/>
      <c r="Z3582" s="14" t="s">
        <v>123</v>
      </c>
      <c r="AA3582" s="3" t="s">
        <v>23558</v>
      </c>
    </row>
    <row r="3583" spans="2:27" x14ac:dyDescent="0.2">
      <c r="B3583" s="14" t="s">
        <v>3582</v>
      </c>
      <c r="C3583" s="15" t="s">
        <v>23513</v>
      </c>
      <c r="D3583" s="12">
        <v>389</v>
      </c>
      <c r="E3583" s="15" t="s">
        <v>23519</v>
      </c>
      <c r="F3583" s="14" t="s">
        <v>4068</v>
      </c>
      <c r="G3583" s="14" t="s">
        <v>4069</v>
      </c>
      <c r="H3583" s="14" t="s">
        <v>4070</v>
      </c>
      <c r="I3583" s="14" t="s">
        <v>4063</v>
      </c>
      <c r="J3583" s="14" t="s">
        <v>399</v>
      </c>
      <c r="K3583" s="14" t="s">
        <v>1026</v>
      </c>
      <c r="L3583" s="14" t="s">
        <v>851</v>
      </c>
      <c r="M3583" s="14" t="s">
        <v>278</v>
      </c>
      <c r="N3583" s="14"/>
      <c r="O3583" s="14"/>
      <c r="P3583" s="14" t="s">
        <v>4064</v>
      </c>
      <c r="Q3583" s="15"/>
      <c r="R3583" s="14" t="s">
        <v>1131</v>
      </c>
      <c r="S3583" s="14" t="s">
        <v>3595</v>
      </c>
      <c r="T3583" s="14">
        <v>13</v>
      </c>
      <c r="U3583" s="14" t="s">
        <v>3603</v>
      </c>
      <c r="V3583" s="14" t="s">
        <v>514</v>
      </c>
      <c r="W3583" s="14" t="s">
        <v>4071</v>
      </c>
      <c r="X3583" s="14"/>
      <c r="Y3583" s="14"/>
      <c r="Z3583" s="14" t="s">
        <v>123</v>
      </c>
      <c r="AA3583" s="3" t="s">
        <v>23558</v>
      </c>
    </row>
    <row r="3584" spans="2:27" x14ac:dyDescent="0.2">
      <c r="B3584" s="14" t="s">
        <v>3582</v>
      </c>
      <c r="C3584" s="15" t="s">
        <v>23513</v>
      </c>
      <c r="D3584" s="12">
        <v>385</v>
      </c>
      <c r="E3584" s="15" t="s">
        <v>23519</v>
      </c>
      <c r="F3584" s="14" t="s">
        <v>4040</v>
      </c>
      <c r="G3584" s="14" t="s">
        <v>4041</v>
      </c>
      <c r="H3584" s="14" t="s">
        <v>4042</v>
      </c>
      <c r="I3584" s="14" t="s">
        <v>4043</v>
      </c>
      <c r="J3584" s="14" t="s">
        <v>47</v>
      </c>
      <c r="K3584" s="14" t="s">
        <v>1026</v>
      </c>
      <c r="L3584" s="14" t="s">
        <v>365</v>
      </c>
      <c r="M3584" s="14" t="s">
        <v>57</v>
      </c>
      <c r="N3584" s="14"/>
      <c r="O3584" s="14"/>
      <c r="P3584" s="14" t="s">
        <v>4044</v>
      </c>
      <c r="Q3584" s="15"/>
      <c r="R3584" s="14" t="s">
        <v>4045</v>
      </c>
      <c r="S3584" s="14" t="s">
        <v>3595</v>
      </c>
      <c r="T3584" s="14">
        <v>13</v>
      </c>
      <c r="U3584" s="14" t="s">
        <v>4046</v>
      </c>
      <c r="V3584" s="14" t="s">
        <v>526</v>
      </c>
      <c r="W3584" s="14" t="s">
        <v>4047</v>
      </c>
      <c r="X3584" s="14"/>
      <c r="Y3584" s="14"/>
      <c r="Z3584" s="14" t="s">
        <v>123</v>
      </c>
      <c r="AA3584" s="3" t="s">
        <v>23558</v>
      </c>
    </row>
    <row r="3585" spans="2:27" x14ac:dyDescent="0.2">
      <c r="B3585" s="14" t="s">
        <v>3582</v>
      </c>
      <c r="C3585" s="15" t="s">
        <v>23513</v>
      </c>
      <c r="D3585" s="12">
        <v>386</v>
      </c>
      <c r="E3585" s="15" t="s">
        <v>23519</v>
      </c>
      <c r="F3585" s="14" t="s">
        <v>4049</v>
      </c>
      <c r="G3585" s="14" t="s">
        <v>4050</v>
      </c>
      <c r="H3585" s="14" t="s">
        <v>4051</v>
      </c>
      <c r="I3585" s="14" t="s">
        <v>3616</v>
      </c>
      <c r="J3585" s="14" t="s">
        <v>47</v>
      </c>
      <c r="K3585" s="14" t="s">
        <v>1026</v>
      </c>
      <c r="L3585" s="14" t="s">
        <v>365</v>
      </c>
      <c r="M3585" s="14" t="s">
        <v>499</v>
      </c>
      <c r="N3585" s="14"/>
      <c r="O3585" s="14"/>
      <c r="P3585" s="14" t="s">
        <v>4044</v>
      </c>
      <c r="Q3585" s="15"/>
      <c r="R3585" s="14" t="s">
        <v>1131</v>
      </c>
      <c r="S3585" s="14" t="s">
        <v>3587</v>
      </c>
      <c r="T3585" s="14">
        <v>13</v>
      </c>
      <c r="U3585" s="14" t="s">
        <v>3671</v>
      </c>
      <c r="V3585" s="14" t="s">
        <v>522</v>
      </c>
      <c r="W3585" s="14" t="s">
        <v>4052</v>
      </c>
      <c r="X3585" s="14"/>
      <c r="Y3585" s="14"/>
      <c r="Z3585" s="14" t="s">
        <v>38</v>
      </c>
      <c r="AA3585" s="3" t="s">
        <v>23558</v>
      </c>
    </row>
    <row r="3586" spans="2:27" x14ac:dyDescent="0.2">
      <c r="B3586" s="14" t="s">
        <v>3582</v>
      </c>
      <c r="C3586" s="15" t="s">
        <v>23513</v>
      </c>
      <c r="D3586" s="12">
        <v>387</v>
      </c>
      <c r="E3586" s="15" t="s">
        <v>23519</v>
      </c>
      <c r="F3586" s="14" t="s">
        <v>4054</v>
      </c>
      <c r="G3586" s="14" t="s">
        <v>4055</v>
      </c>
      <c r="H3586" s="14" t="s">
        <v>4056</v>
      </c>
      <c r="I3586" s="14" t="s">
        <v>3616</v>
      </c>
      <c r="J3586" s="14" t="s">
        <v>399</v>
      </c>
      <c r="K3586" s="14" t="s">
        <v>1026</v>
      </c>
      <c r="L3586" s="14" t="s">
        <v>97</v>
      </c>
      <c r="M3586" s="14" t="s">
        <v>470</v>
      </c>
      <c r="N3586" s="14"/>
      <c r="O3586" s="14"/>
      <c r="P3586" s="14" t="s">
        <v>4044</v>
      </c>
      <c r="Q3586" s="15"/>
      <c r="R3586" s="14" t="s">
        <v>1032</v>
      </c>
      <c r="S3586" s="14" t="s">
        <v>3596</v>
      </c>
      <c r="T3586" s="14">
        <v>12</v>
      </c>
      <c r="U3586" s="14" t="s">
        <v>4057</v>
      </c>
      <c r="V3586" s="14" t="s">
        <v>584</v>
      </c>
      <c r="W3586" s="14" t="s">
        <v>4058</v>
      </c>
      <c r="X3586" s="14"/>
      <c r="Y3586" s="14"/>
      <c r="Z3586" s="14" t="s">
        <v>38</v>
      </c>
      <c r="AA3586" s="3" t="s">
        <v>23558</v>
      </c>
    </row>
    <row r="3587" spans="2:27" x14ac:dyDescent="0.2">
      <c r="B3587" s="14" t="s">
        <v>3582</v>
      </c>
      <c r="C3587" s="15" t="s">
        <v>23513</v>
      </c>
      <c r="D3587" s="12">
        <v>381</v>
      </c>
      <c r="E3587" s="15" t="s">
        <v>23519</v>
      </c>
      <c r="F3587" s="14" t="s">
        <v>4013</v>
      </c>
      <c r="G3587" s="14" t="s">
        <v>4014</v>
      </c>
      <c r="H3587" s="14" t="s">
        <v>4015</v>
      </c>
      <c r="I3587" s="14" t="s">
        <v>4016</v>
      </c>
      <c r="J3587" s="14" t="s">
        <v>130</v>
      </c>
      <c r="K3587" s="14" t="s">
        <v>1026</v>
      </c>
      <c r="L3587" s="14" t="s">
        <v>365</v>
      </c>
      <c r="M3587" s="14" t="s">
        <v>546</v>
      </c>
      <c r="N3587" s="14"/>
      <c r="O3587" s="14"/>
      <c r="P3587" s="14" t="s">
        <v>4017</v>
      </c>
      <c r="Q3587" s="15"/>
      <c r="R3587" s="14" t="s">
        <v>4018</v>
      </c>
      <c r="S3587" s="14" t="s">
        <v>3596</v>
      </c>
      <c r="T3587" s="14">
        <v>13</v>
      </c>
      <c r="U3587" s="14" t="s">
        <v>3600</v>
      </c>
      <c r="V3587" s="14" t="s">
        <v>522</v>
      </c>
      <c r="W3587" s="14" t="s">
        <v>4019</v>
      </c>
      <c r="X3587" s="14"/>
      <c r="Y3587" s="14"/>
      <c r="Z3587" s="14" t="s">
        <v>123</v>
      </c>
      <c r="AA3587" s="3" t="s">
        <v>23558</v>
      </c>
    </row>
    <row r="3588" spans="2:27" x14ac:dyDescent="0.2">
      <c r="B3588" s="14" t="s">
        <v>1182</v>
      </c>
      <c r="C3588" s="15" t="s">
        <v>23513</v>
      </c>
      <c r="D3588" s="12">
        <v>27</v>
      </c>
      <c r="E3588" s="15" t="s">
        <v>23515</v>
      </c>
      <c r="F3588" s="14"/>
      <c r="G3588" s="14" t="s">
        <v>1352</v>
      </c>
      <c r="H3588" s="14" t="s">
        <v>1353</v>
      </c>
      <c r="I3588" s="14" t="s">
        <v>1354</v>
      </c>
      <c r="J3588" s="14" t="s">
        <v>124</v>
      </c>
      <c r="K3588" s="14" t="s">
        <v>1026</v>
      </c>
      <c r="L3588" s="14" t="s">
        <v>125</v>
      </c>
      <c r="M3588" s="14" t="s">
        <v>766</v>
      </c>
      <c r="N3588" s="14"/>
      <c r="O3588" s="14"/>
      <c r="P3588" s="14" t="s">
        <v>1355</v>
      </c>
      <c r="Q3588" s="15">
        <v>31</v>
      </c>
      <c r="R3588" s="14"/>
      <c r="S3588" s="14" t="s">
        <v>1288</v>
      </c>
      <c r="T3588" s="14">
        <v>12</v>
      </c>
      <c r="U3588" s="14" t="s">
        <v>1356</v>
      </c>
      <c r="V3588" s="14" t="s">
        <v>522</v>
      </c>
      <c r="W3588" s="14" t="s">
        <v>1357</v>
      </c>
      <c r="X3588" s="14"/>
      <c r="Y3588" s="14"/>
      <c r="Z3588" s="14" t="s">
        <v>123</v>
      </c>
      <c r="AA3588" s="3" t="s">
        <v>23558</v>
      </c>
    </row>
    <row r="3589" spans="2:27" x14ac:dyDescent="0.2">
      <c r="B3589" s="14" t="s">
        <v>1182</v>
      </c>
      <c r="C3589" s="15" t="s">
        <v>23513</v>
      </c>
      <c r="D3589" s="12">
        <v>1</v>
      </c>
      <c r="E3589" s="15" t="s">
        <v>23515</v>
      </c>
      <c r="F3589" s="14"/>
      <c r="G3589" s="14" t="s">
        <v>1183</v>
      </c>
      <c r="H3589" s="14" t="s">
        <v>1184</v>
      </c>
      <c r="I3589" s="14" t="s">
        <v>1185</v>
      </c>
      <c r="J3589" s="14" t="s">
        <v>48</v>
      </c>
      <c r="K3589" s="14" t="s">
        <v>1026</v>
      </c>
      <c r="L3589" s="14" t="s">
        <v>365</v>
      </c>
      <c r="M3589" s="14" t="s">
        <v>179</v>
      </c>
      <c r="N3589" s="14"/>
      <c r="O3589" s="14"/>
      <c r="P3589" s="14" t="s">
        <v>746</v>
      </c>
      <c r="Q3589" s="15"/>
      <c r="R3589" s="14"/>
      <c r="S3589" s="14" t="s">
        <v>1186</v>
      </c>
      <c r="T3589" s="14">
        <v>12</v>
      </c>
      <c r="U3589" s="14" t="s">
        <v>1187</v>
      </c>
      <c r="V3589" s="14" t="s">
        <v>522</v>
      </c>
      <c r="W3589" s="14"/>
      <c r="X3589" s="14"/>
      <c r="Y3589" s="14"/>
      <c r="Z3589" s="14" t="s">
        <v>123</v>
      </c>
      <c r="AA3589" s="3" t="s">
        <v>23558</v>
      </c>
    </row>
    <row r="3590" spans="2:27" x14ac:dyDescent="0.2">
      <c r="B3590" s="14" t="s">
        <v>1182</v>
      </c>
      <c r="C3590" s="15" t="s">
        <v>23513</v>
      </c>
      <c r="D3590" s="12">
        <v>7</v>
      </c>
      <c r="E3590" s="15" t="s">
        <v>23515</v>
      </c>
      <c r="F3590" s="14" t="s">
        <v>1224</v>
      </c>
      <c r="G3590" s="14" t="s">
        <v>1225</v>
      </c>
      <c r="H3590" s="14" t="s">
        <v>1226</v>
      </c>
      <c r="I3590" s="14" t="s">
        <v>1227</v>
      </c>
      <c r="J3590" s="14" t="s">
        <v>472</v>
      </c>
      <c r="K3590" s="14" t="s">
        <v>1026</v>
      </c>
      <c r="L3590" s="14" t="s">
        <v>85</v>
      </c>
      <c r="M3590" s="14" t="s">
        <v>91</v>
      </c>
      <c r="N3590" s="14"/>
      <c r="O3590" s="14"/>
      <c r="P3590" s="14" t="s">
        <v>746</v>
      </c>
      <c r="Q3590" s="15"/>
      <c r="R3590" s="14" t="s">
        <v>1030</v>
      </c>
      <c r="S3590" s="14" t="s">
        <v>1228</v>
      </c>
      <c r="T3590" s="14">
        <v>12</v>
      </c>
      <c r="U3590" s="14" t="s">
        <v>1229</v>
      </c>
      <c r="V3590" s="14" t="s">
        <v>522</v>
      </c>
      <c r="W3590" s="14" t="s">
        <v>1230</v>
      </c>
      <c r="X3590" s="14"/>
      <c r="Y3590" s="14"/>
      <c r="Z3590" s="14" t="s">
        <v>38</v>
      </c>
      <c r="AA3590" s="3" t="s">
        <v>23558</v>
      </c>
    </row>
    <row r="3591" spans="2:27" x14ac:dyDescent="0.2">
      <c r="B3591" s="14" t="s">
        <v>1182</v>
      </c>
      <c r="C3591" s="15" t="s">
        <v>23513</v>
      </c>
      <c r="D3591" s="12">
        <v>13</v>
      </c>
      <c r="E3591" s="15" t="s">
        <v>23515</v>
      </c>
      <c r="F3591" s="14" t="s">
        <v>1263</v>
      </c>
      <c r="G3591" s="14" t="s">
        <v>1264</v>
      </c>
      <c r="H3591" s="14" t="s">
        <v>1265</v>
      </c>
      <c r="I3591" s="14" t="s">
        <v>1266</v>
      </c>
      <c r="J3591" s="14" t="s">
        <v>48</v>
      </c>
      <c r="K3591" s="14" t="s">
        <v>1026</v>
      </c>
      <c r="L3591" s="14" t="s">
        <v>365</v>
      </c>
      <c r="M3591" s="14" t="s">
        <v>90</v>
      </c>
      <c r="N3591" s="14"/>
      <c r="O3591" s="14"/>
      <c r="P3591" s="14" t="s">
        <v>746</v>
      </c>
      <c r="Q3591" s="15"/>
      <c r="R3591" s="14" t="s">
        <v>1267</v>
      </c>
      <c r="S3591" s="14" t="s">
        <v>1228</v>
      </c>
      <c r="T3591" s="14">
        <v>12</v>
      </c>
      <c r="U3591" s="14" t="s">
        <v>1268</v>
      </c>
      <c r="V3591" s="14" t="s">
        <v>522</v>
      </c>
      <c r="W3591" s="14" t="s">
        <v>1269</v>
      </c>
      <c r="X3591" s="14"/>
      <c r="Y3591" s="14"/>
      <c r="Z3591" s="14" t="s">
        <v>38</v>
      </c>
      <c r="AA3591" s="3" t="s">
        <v>23558</v>
      </c>
    </row>
    <row r="3592" spans="2:27" x14ac:dyDescent="0.2">
      <c r="B3592" s="14" t="s">
        <v>1182</v>
      </c>
      <c r="C3592" s="15" t="s">
        <v>23513</v>
      </c>
      <c r="D3592" s="12">
        <v>22</v>
      </c>
      <c r="E3592" s="15" t="s">
        <v>23515</v>
      </c>
      <c r="F3592" s="14" t="s">
        <v>1322</v>
      </c>
      <c r="G3592" s="14" t="s">
        <v>1323</v>
      </c>
      <c r="H3592" s="14" t="s">
        <v>1324</v>
      </c>
      <c r="I3592" s="14" t="s">
        <v>1325</v>
      </c>
      <c r="J3592" s="14" t="s">
        <v>130</v>
      </c>
      <c r="K3592" s="14" t="s">
        <v>1026</v>
      </c>
      <c r="L3592" s="14" t="s">
        <v>365</v>
      </c>
      <c r="M3592" s="14" t="s">
        <v>57</v>
      </c>
      <c r="N3592" s="14"/>
      <c r="O3592" s="14"/>
      <c r="P3592" s="14" t="s">
        <v>746</v>
      </c>
      <c r="Q3592" s="15"/>
      <c r="R3592" s="14" t="s">
        <v>1326</v>
      </c>
      <c r="S3592" s="14" t="s">
        <v>1194</v>
      </c>
      <c r="T3592" s="14">
        <v>12</v>
      </c>
      <c r="U3592" s="14" t="s">
        <v>1327</v>
      </c>
      <c r="V3592" s="14" t="s">
        <v>522</v>
      </c>
      <c r="W3592" s="14"/>
      <c r="X3592" s="14"/>
      <c r="Y3592" s="14"/>
      <c r="Z3592" s="14" t="s">
        <v>38</v>
      </c>
      <c r="AA3592" s="3" t="s">
        <v>23558</v>
      </c>
    </row>
    <row r="3593" spans="2:27" x14ac:dyDescent="0.2">
      <c r="B3593" s="14" t="s">
        <v>1182</v>
      </c>
      <c r="C3593" s="15" t="s">
        <v>23513</v>
      </c>
      <c r="D3593" s="12">
        <v>28</v>
      </c>
      <c r="E3593" s="15" t="s">
        <v>23515</v>
      </c>
      <c r="F3593" s="14" t="s">
        <v>1359</v>
      </c>
      <c r="G3593" s="14" t="s">
        <v>1360</v>
      </c>
      <c r="H3593" s="14" t="s">
        <v>1361</v>
      </c>
      <c r="I3593" s="14" t="s">
        <v>1362</v>
      </c>
      <c r="J3593" s="14" t="s">
        <v>237</v>
      </c>
      <c r="K3593" s="14" t="s">
        <v>1026</v>
      </c>
      <c r="L3593" s="14" t="s">
        <v>377</v>
      </c>
      <c r="M3593" s="14" t="s">
        <v>394</v>
      </c>
      <c r="N3593" s="14"/>
      <c r="O3593" s="14"/>
      <c r="P3593" s="14" t="s">
        <v>746</v>
      </c>
      <c r="Q3593" s="15"/>
      <c r="R3593" s="14"/>
      <c r="S3593" s="14" t="s">
        <v>1288</v>
      </c>
      <c r="T3593" s="14">
        <v>12</v>
      </c>
      <c r="U3593" s="14" t="s">
        <v>1363</v>
      </c>
      <c r="V3593" s="14" t="s">
        <v>522</v>
      </c>
      <c r="W3593" s="14" t="s">
        <v>1364</v>
      </c>
      <c r="X3593" s="14" t="s">
        <v>1365</v>
      </c>
      <c r="Y3593" s="14"/>
      <c r="Z3593" s="14" t="s">
        <v>123</v>
      </c>
      <c r="AA3593" s="3" t="s">
        <v>23558</v>
      </c>
    </row>
    <row r="3594" spans="2:27" x14ac:dyDescent="0.2">
      <c r="B3594" s="14" t="s">
        <v>1182</v>
      </c>
      <c r="C3594" s="15" t="s">
        <v>23513</v>
      </c>
      <c r="D3594" s="12">
        <v>38</v>
      </c>
      <c r="E3594" s="15" t="s">
        <v>23515</v>
      </c>
      <c r="F3594" s="14"/>
      <c r="G3594" s="14" t="s">
        <v>1421</v>
      </c>
      <c r="H3594" s="14" t="s">
        <v>1422</v>
      </c>
      <c r="I3594" s="14" t="s">
        <v>1423</v>
      </c>
      <c r="J3594" s="14" t="s">
        <v>170</v>
      </c>
      <c r="K3594" s="14" t="s">
        <v>1026</v>
      </c>
      <c r="L3594" s="14" t="s">
        <v>420</v>
      </c>
      <c r="M3594" s="14" t="s">
        <v>220</v>
      </c>
      <c r="N3594" s="14"/>
      <c r="O3594" s="14"/>
      <c r="P3594" s="14" t="s">
        <v>746</v>
      </c>
      <c r="Q3594" s="15"/>
      <c r="R3594" s="14"/>
      <c r="S3594" s="14" t="s">
        <v>1186</v>
      </c>
      <c r="T3594" s="14">
        <v>11</v>
      </c>
      <c r="U3594" s="14" t="s">
        <v>1424</v>
      </c>
      <c r="V3594" s="14" t="s">
        <v>522</v>
      </c>
      <c r="W3594" s="14"/>
      <c r="X3594" s="14"/>
      <c r="Y3594" s="14"/>
      <c r="Z3594" s="14" t="s">
        <v>123</v>
      </c>
      <c r="AA3594" s="3" t="s">
        <v>23558</v>
      </c>
    </row>
    <row r="3595" spans="2:27" x14ac:dyDescent="0.2">
      <c r="B3595" s="14" t="s">
        <v>1182</v>
      </c>
      <c r="C3595" s="15" t="s">
        <v>23513</v>
      </c>
      <c r="D3595" s="12">
        <v>39</v>
      </c>
      <c r="E3595" s="15" t="s">
        <v>23515</v>
      </c>
      <c r="F3595" s="14"/>
      <c r="G3595" s="14" t="s">
        <v>1360</v>
      </c>
      <c r="H3595" s="14" t="s">
        <v>1426</v>
      </c>
      <c r="I3595" s="14" t="s">
        <v>1427</v>
      </c>
      <c r="J3595" s="14" t="s">
        <v>1428</v>
      </c>
      <c r="K3595" s="14" t="s">
        <v>1026</v>
      </c>
      <c r="L3595" s="14" t="s">
        <v>365</v>
      </c>
      <c r="M3595" s="14" t="s">
        <v>546</v>
      </c>
      <c r="N3595" s="14"/>
      <c r="O3595" s="14"/>
      <c r="P3595" s="14" t="s">
        <v>746</v>
      </c>
      <c r="Q3595" s="15"/>
      <c r="R3595" s="14"/>
      <c r="S3595" s="14" t="s">
        <v>1288</v>
      </c>
      <c r="T3595" s="14">
        <v>12</v>
      </c>
      <c r="U3595" s="14" t="s">
        <v>1363</v>
      </c>
      <c r="V3595" s="14" t="s">
        <v>522</v>
      </c>
      <c r="W3595" s="14"/>
      <c r="X3595" s="14" t="s">
        <v>1429</v>
      </c>
      <c r="Y3595" s="14"/>
      <c r="Z3595" s="14" t="s">
        <v>123</v>
      </c>
      <c r="AA3595" s="3" t="s">
        <v>23558</v>
      </c>
    </row>
    <row r="3596" spans="2:27" x14ac:dyDescent="0.2">
      <c r="B3596" s="14" t="s">
        <v>1182</v>
      </c>
      <c r="C3596" s="15" t="s">
        <v>23513</v>
      </c>
      <c r="D3596" s="12">
        <v>42</v>
      </c>
      <c r="E3596" s="15" t="s">
        <v>23515</v>
      </c>
      <c r="F3596" s="14"/>
      <c r="G3596" s="14" t="s">
        <v>1183</v>
      </c>
      <c r="H3596" s="14" t="s">
        <v>1445</v>
      </c>
      <c r="I3596" s="14" t="s">
        <v>1446</v>
      </c>
      <c r="J3596" s="14" t="s">
        <v>476</v>
      </c>
      <c r="K3596" s="14" t="s">
        <v>1026</v>
      </c>
      <c r="L3596" s="14" t="s">
        <v>365</v>
      </c>
      <c r="M3596" s="14" t="s">
        <v>179</v>
      </c>
      <c r="N3596" s="14"/>
      <c r="O3596" s="14"/>
      <c r="P3596" s="14" t="s">
        <v>746</v>
      </c>
      <c r="Q3596" s="15"/>
      <c r="R3596" s="14"/>
      <c r="S3596" s="14" t="s">
        <v>1186</v>
      </c>
      <c r="T3596" s="14">
        <v>12</v>
      </c>
      <c r="U3596" s="14" t="s">
        <v>1187</v>
      </c>
      <c r="V3596" s="14" t="s">
        <v>522</v>
      </c>
      <c r="W3596" s="14"/>
      <c r="X3596" s="14"/>
      <c r="Y3596" s="14"/>
      <c r="Z3596" s="14" t="s">
        <v>123</v>
      </c>
      <c r="AA3596" s="3" t="s">
        <v>23558</v>
      </c>
    </row>
    <row r="3597" spans="2:27" x14ac:dyDescent="0.2">
      <c r="B3597" s="14" t="s">
        <v>1182</v>
      </c>
      <c r="C3597" s="15" t="s">
        <v>23513</v>
      </c>
      <c r="D3597" s="12">
        <v>43</v>
      </c>
      <c r="E3597" s="15" t="s">
        <v>23515</v>
      </c>
      <c r="F3597" s="14" t="s">
        <v>1448</v>
      </c>
      <c r="G3597" s="14" t="s">
        <v>1449</v>
      </c>
      <c r="H3597" s="14" t="s">
        <v>1450</v>
      </c>
      <c r="I3597" s="14" t="s">
        <v>1451</v>
      </c>
      <c r="J3597" s="14" t="s">
        <v>82</v>
      </c>
      <c r="K3597" s="14" t="s">
        <v>1026</v>
      </c>
      <c r="L3597" s="14" t="s">
        <v>728</v>
      </c>
      <c r="M3597" s="14" t="s">
        <v>220</v>
      </c>
      <c r="N3597" s="14"/>
      <c r="O3597" s="14"/>
      <c r="P3597" s="14" t="s">
        <v>746</v>
      </c>
      <c r="Q3597" s="15"/>
      <c r="R3597" s="14" t="s">
        <v>1047</v>
      </c>
      <c r="S3597" s="14" t="s">
        <v>1228</v>
      </c>
      <c r="T3597" s="14">
        <v>12</v>
      </c>
      <c r="U3597" s="14" t="s">
        <v>1452</v>
      </c>
      <c r="V3597" s="14" t="s">
        <v>514</v>
      </c>
      <c r="W3597" s="14" t="s">
        <v>1453</v>
      </c>
      <c r="X3597" s="14"/>
      <c r="Y3597" s="14"/>
      <c r="Z3597" s="14" t="s">
        <v>123</v>
      </c>
      <c r="AA3597" s="3" t="s">
        <v>23558</v>
      </c>
    </row>
    <row r="3598" spans="2:27" x14ac:dyDescent="0.2">
      <c r="B3598" s="14" t="s">
        <v>1182</v>
      </c>
      <c r="C3598" s="15" t="s">
        <v>23513</v>
      </c>
      <c r="D3598" s="12">
        <v>49</v>
      </c>
      <c r="E3598" s="15" t="s">
        <v>23515</v>
      </c>
      <c r="F3598" s="14"/>
      <c r="G3598" s="14" t="s">
        <v>1183</v>
      </c>
      <c r="H3598" s="14" t="s">
        <v>1478</v>
      </c>
      <c r="I3598" s="14" t="s">
        <v>1479</v>
      </c>
      <c r="J3598" s="14" t="s">
        <v>277</v>
      </c>
      <c r="K3598" s="14" t="s">
        <v>1026</v>
      </c>
      <c r="L3598" s="14" t="s">
        <v>1480</v>
      </c>
      <c r="M3598" s="14" t="s">
        <v>1480</v>
      </c>
      <c r="N3598" s="14" t="s">
        <v>1481</v>
      </c>
      <c r="O3598" s="14"/>
      <c r="P3598" s="14" t="s">
        <v>746</v>
      </c>
      <c r="Q3598" s="15"/>
      <c r="R3598" s="14"/>
      <c r="S3598" s="14" t="s">
        <v>1186</v>
      </c>
      <c r="T3598" s="14">
        <v>12</v>
      </c>
      <c r="U3598" s="14" t="s">
        <v>1187</v>
      </c>
      <c r="V3598" s="14" t="s">
        <v>522</v>
      </c>
      <c r="W3598" s="14"/>
      <c r="X3598" s="14"/>
      <c r="Y3598" s="14"/>
      <c r="Z3598" s="14" t="s">
        <v>123</v>
      </c>
      <c r="AA3598" s="3" t="s">
        <v>23558</v>
      </c>
    </row>
    <row r="3599" spans="2:27" x14ac:dyDescent="0.2">
      <c r="B3599" s="14" t="s">
        <v>1585</v>
      </c>
      <c r="C3599" s="15" t="s">
        <v>23513</v>
      </c>
      <c r="D3599" s="12">
        <v>57</v>
      </c>
      <c r="E3599" s="15" t="s">
        <v>23517</v>
      </c>
      <c r="F3599" s="14" t="s">
        <v>1622</v>
      </c>
      <c r="G3599" s="14" t="s">
        <v>1623</v>
      </c>
      <c r="H3599" s="14" t="s">
        <v>1624</v>
      </c>
      <c r="I3599" s="14" t="s">
        <v>1625</v>
      </c>
      <c r="J3599" s="14" t="s">
        <v>1626</v>
      </c>
      <c r="K3599" s="14" t="s">
        <v>1026</v>
      </c>
      <c r="L3599" s="14" t="s">
        <v>365</v>
      </c>
      <c r="M3599" s="14" t="s">
        <v>499</v>
      </c>
      <c r="N3599" s="14"/>
      <c r="O3599" s="14"/>
      <c r="P3599" s="14" t="s">
        <v>746</v>
      </c>
      <c r="Q3599" s="15"/>
      <c r="R3599" s="14" t="s">
        <v>1627</v>
      </c>
      <c r="S3599" s="14" t="s">
        <v>1628</v>
      </c>
      <c r="T3599" s="14">
        <v>12</v>
      </c>
      <c r="U3599" s="14" t="s">
        <v>1629</v>
      </c>
      <c r="V3599" s="14" t="s">
        <v>522</v>
      </c>
      <c r="W3599" s="14" t="s">
        <v>1630</v>
      </c>
      <c r="X3599" s="14"/>
      <c r="Y3599" s="14"/>
      <c r="Z3599" s="14" t="s">
        <v>38</v>
      </c>
      <c r="AA3599" s="3" t="s">
        <v>23558</v>
      </c>
    </row>
    <row r="3600" spans="2:27" x14ac:dyDescent="0.2">
      <c r="B3600" s="14" t="s">
        <v>2382</v>
      </c>
      <c r="C3600" s="15" t="s">
        <v>23513</v>
      </c>
      <c r="D3600" s="12">
        <v>160</v>
      </c>
      <c r="E3600" s="15" t="s">
        <v>23518</v>
      </c>
      <c r="F3600" s="14" t="s">
        <v>2479</v>
      </c>
      <c r="G3600" s="14" t="s">
        <v>2480</v>
      </c>
      <c r="H3600" s="14" t="s">
        <v>2481</v>
      </c>
      <c r="I3600" s="14" t="s">
        <v>2482</v>
      </c>
      <c r="J3600" s="14" t="s">
        <v>523</v>
      </c>
      <c r="K3600" s="14" t="s">
        <v>1026</v>
      </c>
      <c r="L3600" s="14" t="s">
        <v>365</v>
      </c>
      <c r="M3600" s="14" t="s">
        <v>516</v>
      </c>
      <c r="N3600" s="14"/>
      <c r="O3600" s="14"/>
      <c r="P3600" s="14" t="s">
        <v>746</v>
      </c>
      <c r="Q3600" s="15"/>
      <c r="R3600" s="14"/>
      <c r="S3600" s="14" t="s">
        <v>2391</v>
      </c>
      <c r="T3600" s="14">
        <v>12</v>
      </c>
      <c r="U3600" s="14" t="s">
        <v>2455</v>
      </c>
      <c r="V3600" s="14" t="s">
        <v>514</v>
      </c>
      <c r="W3600" s="14" t="s">
        <v>2479</v>
      </c>
      <c r="X3600" s="14"/>
      <c r="Y3600" s="14"/>
      <c r="Z3600" s="14" t="s">
        <v>123</v>
      </c>
      <c r="AA3600" s="3" t="s">
        <v>23558</v>
      </c>
    </row>
    <row r="3601" spans="2:27" x14ac:dyDescent="0.2">
      <c r="B3601" s="14" t="s">
        <v>2382</v>
      </c>
      <c r="C3601" s="15" t="s">
        <v>23513</v>
      </c>
      <c r="D3601" s="12">
        <v>161</v>
      </c>
      <c r="E3601" s="15" t="s">
        <v>23518</v>
      </c>
      <c r="F3601" s="14"/>
      <c r="G3601" s="14" t="s">
        <v>2484</v>
      </c>
      <c r="H3601" s="14" t="s">
        <v>2485</v>
      </c>
      <c r="I3601" s="14" t="s">
        <v>2486</v>
      </c>
      <c r="J3601" s="14" t="s">
        <v>523</v>
      </c>
      <c r="K3601" s="14" t="s">
        <v>1026</v>
      </c>
      <c r="L3601" s="14" t="s">
        <v>365</v>
      </c>
      <c r="M3601" s="14" t="s">
        <v>516</v>
      </c>
      <c r="N3601" s="14"/>
      <c r="O3601" s="14"/>
      <c r="P3601" s="14" t="s">
        <v>746</v>
      </c>
      <c r="Q3601" s="15"/>
      <c r="R3601" s="14"/>
      <c r="S3601" s="14" t="s">
        <v>2390</v>
      </c>
      <c r="T3601" s="14">
        <v>12</v>
      </c>
      <c r="U3601" s="14" t="s">
        <v>2487</v>
      </c>
      <c r="V3601" s="14" t="s">
        <v>522</v>
      </c>
      <c r="W3601" s="14"/>
      <c r="X3601" s="14"/>
      <c r="Y3601" s="14"/>
      <c r="Z3601" s="14" t="s">
        <v>123</v>
      </c>
      <c r="AA3601" s="3" t="s">
        <v>23558</v>
      </c>
    </row>
    <row r="3602" spans="2:27" x14ac:dyDescent="0.2">
      <c r="B3602" s="14" t="s">
        <v>2382</v>
      </c>
      <c r="C3602" s="15" t="s">
        <v>23513</v>
      </c>
      <c r="D3602" s="12">
        <v>162</v>
      </c>
      <c r="E3602" s="15" t="s">
        <v>23518</v>
      </c>
      <c r="F3602" s="14"/>
      <c r="G3602" s="14" t="s">
        <v>2489</v>
      </c>
      <c r="H3602" s="14" t="s">
        <v>2490</v>
      </c>
      <c r="I3602" s="14" t="s">
        <v>2486</v>
      </c>
      <c r="J3602" s="14" t="s">
        <v>523</v>
      </c>
      <c r="K3602" s="14" t="s">
        <v>1026</v>
      </c>
      <c r="L3602" s="14" t="s">
        <v>365</v>
      </c>
      <c r="M3602" s="14" t="s">
        <v>516</v>
      </c>
      <c r="N3602" s="14"/>
      <c r="O3602" s="14"/>
      <c r="P3602" s="14" t="s">
        <v>746</v>
      </c>
      <c r="Q3602" s="15"/>
      <c r="R3602" s="14"/>
      <c r="S3602" s="14" t="s">
        <v>2469</v>
      </c>
      <c r="T3602" s="14">
        <v>12</v>
      </c>
      <c r="U3602" s="14" t="s">
        <v>2491</v>
      </c>
      <c r="V3602" s="14" t="s">
        <v>522</v>
      </c>
      <c r="W3602" s="14"/>
      <c r="X3602" s="14"/>
      <c r="Y3602" s="14"/>
      <c r="Z3602" s="14" t="s">
        <v>123</v>
      </c>
      <c r="AA3602" s="3" t="s">
        <v>23558</v>
      </c>
    </row>
    <row r="3603" spans="2:27" x14ac:dyDescent="0.2">
      <c r="B3603" s="14" t="s">
        <v>2382</v>
      </c>
      <c r="C3603" s="15" t="s">
        <v>23513</v>
      </c>
      <c r="D3603" s="12">
        <v>163</v>
      </c>
      <c r="E3603" s="15" t="s">
        <v>23518</v>
      </c>
      <c r="F3603" s="14" t="s">
        <v>2493</v>
      </c>
      <c r="G3603" s="14" t="s">
        <v>2494</v>
      </c>
      <c r="H3603" s="14" t="s">
        <v>2495</v>
      </c>
      <c r="I3603" s="14" t="s">
        <v>2496</v>
      </c>
      <c r="J3603" s="14" t="s">
        <v>523</v>
      </c>
      <c r="K3603" s="14" t="s">
        <v>1026</v>
      </c>
      <c r="L3603" s="14" t="s">
        <v>365</v>
      </c>
      <c r="M3603" s="14" t="s">
        <v>97</v>
      </c>
      <c r="N3603" s="14"/>
      <c r="O3603" s="14"/>
      <c r="P3603" s="14" t="s">
        <v>746</v>
      </c>
      <c r="Q3603" s="15"/>
      <c r="R3603" s="14"/>
      <c r="S3603" s="14" t="s">
        <v>2399</v>
      </c>
      <c r="T3603" s="14">
        <v>12</v>
      </c>
      <c r="U3603" s="14" t="s">
        <v>2497</v>
      </c>
      <c r="V3603" s="14" t="s">
        <v>673</v>
      </c>
      <c r="W3603" s="14" t="s">
        <v>2498</v>
      </c>
      <c r="X3603" s="14"/>
      <c r="Y3603" s="14"/>
      <c r="Z3603" s="14" t="s">
        <v>123</v>
      </c>
      <c r="AA3603" s="3" t="s">
        <v>23558</v>
      </c>
    </row>
    <row r="3604" spans="2:27" x14ac:dyDescent="0.2">
      <c r="B3604" s="14" t="s">
        <v>2382</v>
      </c>
      <c r="C3604" s="15" t="s">
        <v>23513</v>
      </c>
      <c r="D3604" s="12">
        <v>210</v>
      </c>
      <c r="E3604" s="15" t="s">
        <v>23518</v>
      </c>
      <c r="F3604" s="14" t="s">
        <v>2809</v>
      </c>
      <c r="G3604" s="14" t="s">
        <v>2810</v>
      </c>
      <c r="H3604" s="14" t="s">
        <v>2811</v>
      </c>
      <c r="I3604" s="14" t="s">
        <v>2812</v>
      </c>
      <c r="J3604" s="14" t="s">
        <v>523</v>
      </c>
      <c r="K3604" s="14" t="s">
        <v>1026</v>
      </c>
      <c r="L3604" s="14" t="s">
        <v>365</v>
      </c>
      <c r="M3604" s="14" t="s">
        <v>516</v>
      </c>
      <c r="N3604" s="14"/>
      <c r="O3604" s="14"/>
      <c r="P3604" s="14" t="s">
        <v>746</v>
      </c>
      <c r="Q3604" s="15"/>
      <c r="R3604" s="14"/>
      <c r="S3604" s="14" t="s">
        <v>2399</v>
      </c>
      <c r="T3604" s="14">
        <v>12</v>
      </c>
      <c r="U3604" s="14" t="s">
        <v>2813</v>
      </c>
      <c r="V3604" s="14" t="s">
        <v>526</v>
      </c>
      <c r="W3604" s="14" t="s">
        <v>2814</v>
      </c>
      <c r="X3604" s="14"/>
      <c r="Y3604" s="14"/>
      <c r="Z3604" s="14" t="s">
        <v>123</v>
      </c>
      <c r="AA3604" s="3" t="s">
        <v>23558</v>
      </c>
    </row>
    <row r="3605" spans="2:27" x14ac:dyDescent="0.2">
      <c r="B3605" s="14" t="s">
        <v>2382</v>
      </c>
      <c r="C3605" s="15" t="s">
        <v>23513</v>
      </c>
      <c r="D3605" s="12">
        <v>241</v>
      </c>
      <c r="E3605" s="15" t="s">
        <v>23518</v>
      </c>
      <c r="F3605" s="14" t="s">
        <v>3004</v>
      </c>
      <c r="G3605" s="14" t="s">
        <v>3005</v>
      </c>
      <c r="H3605" s="14" t="s">
        <v>3006</v>
      </c>
      <c r="I3605" s="14" t="s">
        <v>2453</v>
      </c>
      <c r="J3605" s="14" t="s">
        <v>81</v>
      </c>
      <c r="K3605" s="14" t="s">
        <v>1026</v>
      </c>
      <c r="L3605" s="14" t="s">
        <v>3007</v>
      </c>
      <c r="M3605" s="14" t="s">
        <v>3008</v>
      </c>
      <c r="N3605" s="14"/>
      <c r="O3605" s="14"/>
      <c r="P3605" s="14" t="s">
        <v>746</v>
      </c>
      <c r="Q3605" s="15"/>
      <c r="R3605" s="14"/>
      <c r="S3605" s="14" t="s">
        <v>2389</v>
      </c>
      <c r="T3605" s="14">
        <v>12</v>
      </c>
      <c r="U3605" s="14" t="s">
        <v>2926</v>
      </c>
      <c r="V3605" s="14" t="s">
        <v>522</v>
      </c>
      <c r="W3605" s="14" t="s">
        <v>3009</v>
      </c>
      <c r="X3605" s="14"/>
      <c r="Y3605" s="14"/>
      <c r="Z3605" s="14" t="s">
        <v>38</v>
      </c>
      <c r="AA3605" s="3" t="s">
        <v>23558</v>
      </c>
    </row>
    <row r="3606" spans="2:27" x14ac:dyDescent="0.2">
      <c r="B3606" s="14" t="s">
        <v>2382</v>
      </c>
      <c r="C3606" s="15" t="s">
        <v>23513</v>
      </c>
      <c r="D3606" s="12">
        <v>254</v>
      </c>
      <c r="E3606" s="15" t="s">
        <v>23518</v>
      </c>
      <c r="F3606" s="14" t="s">
        <v>3079</v>
      </c>
      <c r="G3606" s="14" t="s">
        <v>3080</v>
      </c>
      <c r="H3606" s="14" t="s">
        <v>3081</v>
      </c>
      <c r="I3606" s="14" t="s">
        <v>3082</v>
      </c>
      <c r="J3606" s="14" t="s">
        <v>474</v>
      </c>
      <c r="K3606" s="14" t="s">
        <v>1026</v>
      </c>
      <c r="L3606" s="14" t="s">
        <v>627</v>
      </c>
      <c r="M3606" s="14" t="s">
        <v>140</v>
      </c>
      <c r="N3606" s="14"/>
      <c r="O3606" s="14"/>
      <c r="P3606" s="14" t="s">
        <v>746</v>
      </c>
      <c r="Q3606" s="15"/>
      <c r="R3606" s="14"/>
      <c r="S3606" s="14" t="s">
        <v>2387</v>
      </c>
      <c r="T3606" s="14">
        <v>13</v>
      </c>
      <c r="U3606" s="14" t="s">
        <v>2447</v>
      </c>
      <c r="V3606" s="14" t="s">
        <v>522</v>
      </c>
      <c r="W3606" s="14" t="s">
        <v>3083</v>
      </c>
      <c r="X3606" s="14"/>
      <c r="Y3606" s="14"/>
      <c r="Z3606" s="14" t="s">
        <v>123</v>
      </c>
      <c r="AA3606" s="3" t="s">
        <v>23558</v>
      </c>
    </row>
    <row r="3607" spans="2:27" x14ac:dyDescent="0.2">
      <c r="B3607" s="14" t="s">
        <v>2382</v>
      </c>
      <c r="C3607" s="15" t="s">
        <v>23513</v>
      </c>
      <c r="D3607" s="12">
        <v>255</v>
      </c>
      <c r="E3607" s="15" t="s">
        <v>23518</v>
      </c>
      <c r="F3607" s="14" t="s">
        <v>3085</v>
      </c>
      <c r="G3607" s="14" t="s">
        <v>3086</v>
      </c>
      <c r="H3607" s="14" t="s">
        <v>3087</v>
      </c>
      <c r="I3607" s="14" t="s">
        <v>3088</v>
      </c>
      <c r="J3607" s="14" t="s">
        <v>115</v>
      </c>
      <c r="K3607" s="14" t="s">
        <v>1026</v>
      </c>
      <c r="L3607" s="14" t="s">
        <v>65</v>
      </c>
      <c r="M3607" s="14" t="s">
        <v>1147</v>
      </c>
      <c r="N3607" s="14"/>
      <c r="O3607" s="14"/>
      <c r="P3607" s="14" t="s">
        <v>746</v>
      </c>
      <c r="Q3607" s="15"/>
      <c r="R3607" s="14"/>
      <c r="S3607" s="14" t="s">
        <v>2387</v>
      </c>
      <c r="T3607" s="14">
        <v>12</v>
      </c>
      <c r="U3607" s="14" t="s">
        <v>2388</v>
      </c>
      <c r="V3607" s="14" t="s">
        <v>522</v>
      </c>
      <c r="W3607" s="14" t="s">
        <v>3089</v>
      </c>
      <c r="X3607" s="14"/>
      <c r="Y3607" s="14"/>
      <c r="Z3607" s="14" t="s">
        <v>38</v>
      </c>
      <c r="AA3607" s="3" t="s">
        <v>23558</v>
      </c>
    </row>
    <row r="3608" spans="2:27" x14ac:dyDescent="0.2">
      <c r="B3608" s="14" t="s">
        <v>2382</v>
      </c>
      <c r="C3608" s="15" t="s">
        <v>23513</v>
      </c>
      <c r="D3608" s="12">
        <v>256</v>
      </c>
      <c r="E3608" s="15" t="s">
        <v>23518</v>
      </c>
      <c r="F3608" s="14" t="s">
        <v>3091</v>
      </c>
      <c r="G3608" s="14" t="s">
        <v>3092</v>
      </c>
      <c r="H3608" s="14" t="s">
        <v>3093</v>
      </c>
      <c r="I3608" s="14" t="s">
        <v>3094</v>
      </c>
      <c r="J3608" s="14" t="s">
        <v>546</v>
      </c>
      <c r="K3608" s="14" t="s">
        <v>1026</v>
      </c>
      <c r="L3608" s="14" t="s">
        <v>3095</v>
      </c>
      <c r="M3608" s="14" t="s">
        <v>3096</v>
      </c>
      <c r="N3608" s="14"/>
      <c r="O3608" s="14"/>
      <c r="P3608" s="14" t="s">
        <v>746</v>
      </c>
      <c r="Q3608" s="15"/>
      <c r="R3608" s="14"/>
      <c r="S3608" s="14" t="s">
        <v>2393</v>
      </c>
      <c r="T3608" s="14">
        <v>13</v>
      </c>
      <c r="U3608" s="14" t="s">
        <v>2464</v>
      </c>
      <c r="V3608" s="14" t="s">
        <v>547</v>
      </c>
      <c r="W3608" s="14" t="s">
        <v>3097</v>
      </c>
      <c r="X3608" s="14"/>
      <c r="Y3608" s="14"/>
      <c r="Z3608" s="14" t="s">
        <v>38</v>
      </c>
      <c r="AA3608" s="3" t="s">
        <v>23558</v>
      </c>
    </row>
    <row r="3609" spans="2:27" x14ac:dyDescent="0.2">
      <c r="B3609" s="14" t="s">
        <v>2382</v>
      </c>
      <c r="C3609" s="15" t="s">
        <v>23513</v>
      </c>
      <c r="D3609" s="12">
        <v>257</v>
      </c>
      <c r="E3609" s="15" t="s">
        <v>23518</v>
      </c>
      <c r="F3609" s="14" t="s">
        <v>3099</v>
      </c>
      <c r="G3609" s="14" t="s">
        <v>3100</v>
      </c>
      <c r="H3609" s="14" t="s">
        <v>3101</v>
      </c>
      <c r="I3609" s="14" t="s">
        <v>3094</v>
      </c>
      <c r="J3609" s="14" t="s">
        <v>546</v>
      </c>
      <c r="K3609" s="14" t="s">
        <v>1026</v>
      </c>
      <c r="L3609" s="14" t="s">
        <v>3102</v>
      </c>
      <c r="M3609" s="14" t="s">
        <v>3103</v>
      </c>
      <c r="N3609" s="14"/>
      <c r="O3609" s="14"/>
      <c r="P3609" s="14" t="s">
        <v>746</v>
      </c>
      <c r="Q3609" s="15"/>
      <c r="R3609" s="14"/>
      <c r="S3609" s="14" t="s">
        <v>2393</v>
      </c>
      <c r="T3609" s="14">
        <v>13</v>
      </c>
      <c r="U3609" s="14" t="s">
        <v>2464</v>
      </c>
      <c r="V3609" s="14" t="s">
        <v>547</v>
      </c>
      <c r="W3609" s="14" t="s">
        <v>3104</v>
      </c>
      <c r="X3609" s="14"/>
      <c r="Y3609" s="14"/>
      <c r="Z3609" s="14" t="s">
        <v>38</v>
      </c>
      <c r="AA3609" s="3" t="s">
        <v>23558</v>
      </c>
    </row>
    <row r="3610" spans="2:27" x14ac:dyDescent="0.2">
      <c r="B3610" s="14" t="s">
        <v>2382</v>
      </c>
      <c r="C3610" s="15" t="s">
        <v>23513</v>
      </c>
      <c r="D3610" s="12">
        <v>301</v>
      </c>
      <c r="E3610" s="15" t="s">
        <v>23518</v>
      </c>
      <c r="F3610" s="14" t="s">
        <v>2288</v>
      </c>
      <c r="G3610" s="14" t="s">
        <v>3377</v>
      </c>
      <c r="H3610" s="14" t="s">
        <v>2289</v>
      </c>
      <c r="I3610" s="14" t="s">
        <v>2290</v>
      </c>
      <c r="J3610" s="14" t="s">
        <v>523</v>
      </c>
      <c r="K3610" s="14" t="s">
        <v>1026</v>
      </c>
      <c r="L3610" s="14" t="s">
        <v>365</v>
      </c>
      <c r="M3610" s="14" t="s">
        <v>129</v>
      </c>
      <c r="N3610" s="14"/>
      <c r="O3610" s="14"/>
      <c r="P3610" s="14" t="s">
        <v>746</v>
      </c>
      <c r="Q3610" s="15"/>
      <c r="R3610" s="14"/>
      <c r="S3610" s="14" t="s">
        <v>2414</v>
      </c>
      <c r="T3610" s="14">
        <v>12</v>
      </c>
      <c r="U3610" s="14" t="s">
        <v>3378</v>
      </c>
      <c r="V3610" s="14" t="s">
        <v>522</v>
      </c>
      <c r="W3610" s="14" t="s">
        <v>2291</v>
      </c>
      <c r="X3610" s="14"/>
      <c r="Y3610" s="14"/>
      <c r="Z3610" s="14" t="s">
        <v>123</v>
      </c>
      <c r="AA3610" s="3" t="s">
        <v>23558</v>
      </c>
    </row>
    <row r="3611" spans="2:27" x14ac:dyDescent="0.2">
      <c r="B3611" s="14" t="s">
        <v>2382</v>
      </c>
      <c r="C3611" s="15" t="s">
        <v>23513</v>
      </c>
      <c r="D3611" s="12">
        <v>302</v>
      </c>
      <c r="E3611" s="15" t="s">
        <v>23518</v>
      </c>
      <c r="F3611" s="14" t="s">
        <v>2185</v>
      </c>
      <c r="G3611" s="14" t="s">
        <v>3377</v>
      </c>
      <c r="H3611" s="14" t="s">
        <v>3380</v>
      </c>
      <c r="I3611" s="14" t="s">
        <v>2290</v>
      </c>
      <c r="J3611" s="14" t="s">
        <v>365</v>
      </c>
      <c r="K3611" s="14" t="s">
        <v>1026</v>
      </c>
      <c r="L3611" s="14" t="s">
        <v>365</v>
      </c>
      <c r="M3611" s="14" t="s">
        <v>271</v>
      </c>
      <c r="N3611" s="14"/>
      <c r="O3611" s="14"/>
      <c r="P3611" s="14" t="s">
        <v>746</v>
      </c>
      <c r="Q3611" s="15"/>
      <c r="R3611" s="14"/>
      <c r="S3611" s="14" t="s">
        <v>2414</v>
      </c>
      <c r="T3611" s="14">
        <v>12</v>
      </c>
      <c r="U3611" s="14" t="s">
        <v>3378</v>
      </c>
      <c r="V3611" s="14" t="s">
        <v>522</v>
      </c>
      <c r="W3611" s="14" t="s">
        <v>3381</v>
      </c>
      <c r="X3611" s="14"/>
      <c r="Y3611" s="14"/>
      <c r="Z3611" s="14" t="s">
        <v>123</v>
      </c>
      <c r="AA3611" s="3" t="s">
        <v>23558</v>
      </c>
    </row>
    <row r="3612" spans="2:27" x14ac:dyDescent="0.2">
      <c r="B3612" s="14" t="s">
        <v>2382</v>
      </c>
      <c r="C3612" s="15" t="s">
        <v>23513</v>
      </c>
      <c r="D3612" s="12">
        <v>307</v>
      </c>
      <c r="E3612" s="15" t="s">
        <v>23518</v>
      </c>
      <c r="F3612" s="14" t="s">
        <v>3410</v>
      </c>
      <c r="G3612" s="14" t="s">
        <v>3411</v>
      </c>
      <c r="H3612" s="14" t="s">
        <v>3412</v>
      </c>
      <c r="I3612" s="14" t="s">
        <v>3413</v>
      </c>
      <c r="J3612" s="14" t="s">
        <v>523</v>
      </c>
      <c r="K3612" s="14" t="s">
        <v>1026</v>
      </c>
      <c r="L3612" s="14" t="s">
        <v>365</v>
      </c>
      <c r="M3612" s="14" t="s">
        <v>450</v>
      </c>
      <c r="N3612" s="14"/>
      <c r="O3612" s="14"/>
      <c r="P3612" s="14" t="s">
        <v>746</v>
      </c>
      <c r="Q3612" s="15"/>
      <c r="R3612" s="14"/>
      <c r="S3612" s="14" t="s">
        <v>2399</v>
      </c>
      <c r="T3612" s="14">
        <v>12</v>
      </c>
      <c r="U3612" s="14" t="s">
        <v>3414</v>
      </c>
      <c r="V3612" s="14" t="s">
        <v>522</v>
      </c>
      <c r="W3612" s="14" t="s">
        <v>3415</v>
      </c>
      <c r="X3612" s="14"/>
      <c r="Y3612" s="14"/>
      <c r="Z3612" s="14" t="s">
        <v>123</v>
      </c>
      <c r="AA3612" s="3" t="s">
        <v>23558</v>
      </c>
    </row>
    <row r="3613" spans="2:27" x14ac:dyDescent="0.2">
      <c r="B3613" s="14" t="s">
        <v>2382</v>
      </c>
      <c r="C3613" s="15" t="s">
        <v>23513</v>
      </c>
      <c r="D3613" s="12">
        <v>311</v>
      </c>
      <c r="E3613" s="15" t="s">
        <v>23518</v>
      </c>
      <c r="F3613" s="14" t="s">
        <v>3434</v>
      </c>
      <c r="G3613" s="14" t="s">
        <v>3435</v>
      </c>
      <c r="H3613" s="14" t="s">
        <v>3436</v>
      </c>
      <c r="I3613" s="14" t="s">
        <v>3437</v>
      </c>
      <c r="J3613" s="14" t="s">
        <v>523</v>
      </c>
      <c r="K3613" s="14" t="s">
        <v>1026</v>
      </c>
      <c r="L3613" s="14" t="s">
        <v>365</v>
      </c>
      <c r="M3613" s="14" t="s">
        <v>102</v>
      </c>
      <c r="N3613" s="14"/>
      <c r="O3613" s="14"/>
      <c r="P3613" s="14" t="s">
        <v>746</v>
      </c>
      <c r="Q3613" s="15"/>
      <c r="R3613" s="14"/>
      <c r="S3613" s="14" t="s">
        <v>2385</v>
      </c>
      <c r="T3613" s="14">
        <v>12</v>
      </c>
      <c r="U3613" s="14" t="s">
        <v>2475</v>
      </c>
      <c r="V3613" s="14" t="s">
        <v>514</v>
      </c>
      <c r="W3613" s="14" t="s">
        <v>3438</v>
      </c>
      <c r="X3613" s="14"/>
      <c r="Y3613" s="14"/>
      <c r="Z3613" s="14" t="s">
        <v>123</v>
      </c>
      <c r="AA3613" s="3" t="s">
        <v>23558</v>
      </c>
    </row>
    <row r="3614" spans="2:27" x14ac:dyDescent="0.2">
      <c r="B3614" s="14" t="s">
        <v>2382</v>
      </c>
      <c r="C3614" s="15" t="s">
        <v>23513</v>
      </c>
      <c r="D3614" s="12">
        <v>312</v>
      </c>
      <c r="E3614" s="15" t="s">
        <v>23518</v>
      </c>
      <c r="F3614" s="14" t="s">
        <v>3440</v>
      </c>
      <c r="G3614" s="14" t="s">
        <v>3441</v>
      </c>
      <c r="H3614" s="14" t="s">
        <v>3442</v>
      </c>
      <c r="I3614" s="14" t="s">
        <v>3437</v>
      </c>
      <c r="J3614" s="14" t="s">
        <v>523</v>
      </c>
      <c r="K3614" s="14" t="s">
        <v>1026</v>
      </c>
      <c r="L3614" s="14" t="s">
        <v>365</v>
      </c>
      <c r="M3614" s="14" t="s">
        <v>450</v>
      </c>
      <c r="N3614" s="14"/>
      <c r="O3614" s="14"/>
      <c r="P3614" s="14" t="s">
        <v>746</v>
      </c>
      <c r="Q3614" s="15"/>
      <c r="R3614" s="14"/>
      <c r="S3614" s="14" t="s">
        <v>2385</v>
      </c>
      <c r="T3614" s="14">
        <v>12</v>
      </c>
      <c r="U3614" s="14" t="s">
        <v>2475</v>
      </c>
      <c r="V3614" s="14" t="s">
        <v>514</v>
      </c>
      <c r="W3614" s="14" t="s">
        <v>3443</v>
      </c>
      <c r="X3614" s="14"/>
      <c r="Y3614" s="14"/>
      <c r="Z3614" s="14" t="s">
        <v>123</v>
      </c>
      <c r="AA3614" s="3" t="s">
        <v>23558</v>
      </c>
    </row>
    <row r="3615" spans="2:27" x14ac:dyDescent="0.2">
      <c r="B3615" s="14" t="s">
        <v>2382</v>
      </c>
      <c r="C3615" s="15" t="s">
        <v>23513</v>
      </c>
      <c r="D3615" s="12">
        <v>313</v>
      </c>
      <c r="E3615" s="15" t="s">
        <v>23518</v>
      </c>
      <c r="F3615" s="14" t="s">
        <v>3445</v>
      </c>
      <c r="G3615" s="14" t="s">
        <v>3446</v>
      </c>
      <c r="H3615" s="14" t="s">
        <v>3447</v>
      </c>
      <c r="I3615" s="14" t="s">
        <v>3437</v>
      </c>
      <c r="J3615" s="14" t="s">
        <v>523</v>
      </c>
      <c r="K3615" s="14" t="s">
        <v>1026</v>
      </c>
      <c r="L3615" s="14" t="s">
        <v>365</v>
      </c>
      <c r="M3615" s="14" t="s">
        <v>450</v>
      </c>
      <c r="N3615" s="14"/>
      <c r="O3615" s="14"/>
      <c r="P3615" s="14" t="s">
        <v>746</v>
      </c>
      <c r="Q3615" s="15"/>
      <c r="R3615" s="14"/>
      <c r="S3615" s="14" t="s">
        <v>2385</v>
      </c>
      <c r="T3615" s="14">
        <v>12</v>
      </c>
      <c r="U3615" s="14" t="s">
        <v>2475</v>
      </c>
      <c r="V3615" s="14" t="s">
        <v>514</v>
      </c>
      <c r="W3615" s="14" t="s">
        <v>3448</v>
      </c>
      <c r="X3615" s="14"/>
      <c r="Y3615" s="14"/>
      <c r="Z3615" s="14" t="s">
        <v>123</v>
      </c>
      <c r="AA3615" s="3" t="s">
        <v>23558</v>
      </c>
    </row>
    <row r="3616" spans="2:27" x14ac:dyDescent="0.2">
      <c r="B3616" s="14" t="s">
        <v>2382</v>
      </c>
      <c r="C3616" s="15" t="s">
        <v>23513</v>
      </c>
      <c r="D3616" s="12">
        <v>314</v>
      </c>
      <c r="E3616" s="15" t="s">
        <v>23518</v>
      </c>
      <c r="F3616" s="14"/>
      <c r="G3616" s="14" t="s">
        <v>3450</v>
      </c>
      <c r="H3616" s="14" t="s">
        <v>3451</v>
      </c>
      <c r="I3616" s="14" t="s">
        <v>3437</v>
      </c>
      <c r="J3616" s="14" t="s">
        <v>523</v>
      </c>
      <c r="K3616" s="14" t="s">
        <v>1026</v>
      </c>
      <c r="L3616" s="14" t="s">
        <v>365</v>
      </c>
      <c r="M3616" s="14" t="s">
        <v>450</v>
      </c>
      <c r="N3616" s="14"/>
      <c r="O3616" s="14"/>
      <c r="P3616" s="14" t="s">
        <v>746</v>
      </c>
      <c r="Q3616" s="15"/>
      <c r="R3616" s="14"/>
      <c r="S3616" s="14" t="s">
        <v>2385</v>
      </c>
      <c r="T3616" s="14">
        <v>12</v>
      </c>
      <c r="U3616" s="14" t="s">
        <v>2475</v>
      </c>
      <c r="V3616" s="14" t="s">
        <v>514</v>
      </c>
      <c r="W3616" s="14" t="s">
        <v>3452</v>
      </c>
      <c r="X3616" s="14"/>
      <c r="Y3616" s="14"/>
      <c r="Z3616" s="14" t="s">
        <v>123</v>
      </c>
      <c r="AA3616" s="3" t="s">
        <v>23558</v>
      </c>
    </row>
    <row r="3617" spans="2:27" x14ac:dyDescent="0.2">
      <c r="B3617" s="14" t="s">
        <v>2382</v>
      </c>
      <c r="C3617" s="15" t="s">
        <v>23513</v>
      </c>
      <c r="D3617" s="12">
        <v>315</v>
      </c>
      <c r="E3617" s="15" t="s">
        <v>23518</v>
      </c>
      <c r="F3617" s="14" t="s">
        <v>3454</v>
      </c>
      <c r="G3617" s="14" t="s">
        <v>3455</v>
      </c>
      <c r="H3617" s="14" t="s">
        <v>3456</v>
      </c>
      <c r="I3617" s="14" t="s">
        <v>3437</v>
      </c>
      <c r="J3617" s="14" t="s">
        <v>523</v>
      </c>
      <c r="K3617" s="14" t="s">
        <v>1026</v>
      </c>
      <c r="L3617" s="14" t="s">
        <v>365</v>
      </c>
      <c r="M3617" s="14" t="s">
        <v>450</v>
      </c>
      <c r="N3617" s="14"/>
      <c r="O3617" s="14"/>
      <c r="P3617" s="14" t="s">
        <v>746</v>
      </c>
      <c r="Q3617" s="15"/>
      <c r="R3617" s="14"/>
      <c r="S3617" s="14" t="s">
        <v>2385</v>
      </c>
      <c r="T3617" s="14">
        <v>12</v>
      </c>
      <c r="U3617" s="14" t="s">
        <v>2475</v>
      </c>
      <c r="V3617" s="14" t="s">
        <v>514</v>
      </c>
      <c r="W3617" s="14" t="s">
        <v>3457</v>
      </c>
      <c r="X3617" s="14"/>
      <c r="Y3617" s="14"/>
      <c r="Z3617" s="14" t="s">
        <v>123</v>
      </c>
      <c r="AA3617" s="3" t="s">
        <v>23558</v>
      </c>
    </row>
    <row r="3618" spans="2:27" x14ac:dyDescent="0.2">
      <c r="B3618" s="14" t="s">
        <v>2382</v>
      </c>
      <c r="C3618" s="15" t="s">
        <v>23513</v>
      </c>
      <c r="D3618" s="12">
        <v>316</v>
      </c>
      <c r="E3618" s="15" t="s">
        <v>23518</v>
      </c>
      <c r="F3618" s="14" t="s">
        <v>3459</v>
      </c>
      <c r="G3618" s="14" t="s">
        <v>3460</v>
      </c>
      <c r="H3618" s="14" t="s">
        <v>3461</v>
      </c>
      <c r="I3618" s="14" t="s">
        <v>3437</v>
      </c>
      <c r="J3618" s="14" t="s">
        <v>523</v>
      </c>
      <c r="K3618" s="14" t="s">
        <v>1026</v>
      </c>
      <c r="L3618" s="14" t="s">
        <v>365</v>
      </c>
      <c r="M3618" s="14" t="s">
        <v>129</v>
      </c>
      <c r="N3618" s="14"/>
      <c r="O3618" s="14"/>
      <c r="P3618" s="14" t="s">
        <v>746</v>
      </c>
      <c r="Q3618" s="15"/>
      <c r="R3618" s="14"/>
      <c r="S3618" s="14" t="s">
        <v>2385</v>
      </c>
      <c r="T3618" s="14">
        <v>12</v>
      </c>
      <c r="U3618" s="14" t="s">
        <v>2475</v>
      </c>
      <c r="V3618" s="14" t="s">
        <v>514</v>
      </c>
      <c r="W3618" s="14" t="s">
        <v>3462</v>
      </c>
      <c r="X3618" s="14"/>
      <c r="Y3618" s="14"/>
      <c r="Z3618" s="14" t="s">
        <v>123</v>
      </c>
      <c r="AA3618" s="3" t="s">
        <v>23558</v>
      </c>
    </row>
    <row r="3619" spans="2:27" x14ac:dyDescent="0.2">
      <c r="B3619" s="14" t="s">
        <v>3582</v>
      </c>
      <c r="C3619" s="15" t="s">
        <v>23513</v>
      </c>
      <c r="D3619" s="12">
        <v>382</v>
      </c>
      <c r="E3619" s="15" t="s">
        <v>23519</v>
      </c>
      <c r="F3619" s="14" t="s">
        <v>4021</v>
      </c>
      <c r="G3619" s="14" t="s">
        <v>4022</v>
      </c>
      <c r="H3619" s="14" t="s">
        <v>4023</v>
      </c>
      <c r="I3619" s="14" t="s">
        <v>4023</v>
      </c>
      <c r="J3619" s="14" t="s">
        <v>365</v>
      </c>
      <c r="K3619" s="14" t="s">
        <v>1026</v>
      </c>
      <c r="L3619" s="14" t="s">
        <v>365</v>
      </c>
      <c r="M3619" s="14" t="s">
        <v>4024</v>
      </c>
      <c r="N3619" s="14"/>
      <c r="O3619" s="14"/>
      <c r="P3619" s="14" t="s">
        <v>746</v>
      </c>
      <c r="Q3619" s="15"/>
      <c r="R3619" s="14" t="s">
        <v>1120</v>
      </c>
      <c r="S3619" s="14" t="s">
        <v>3587</v>
      </c>
      <c r="T3619" s="14">
        <v>12</v>
      </c>
      <c r="U3619" s="14" t="s">
        <v>4025</v>
      </c>
      <c r="V3619" s="14" t="s">
        <v>526</v>
      </c>
      <c r="W3619" s="14" t="s">
        <v>4026</v>
      </c>
      <c r="X3619" s="14"/>
      <c r="Y3619" s="14"/>
      <c r="Z3619" s="14" t="s">
        <v>123</v>
      </c>
      <c r="AA3619" s="3" t="s">
        <v>23558</v>
      </c>
    </row>
    <row r="3620" spans="2:27" x14ac:dyDescent="0.2">
      <c r="B3620" s="14" t="s">
        <v>4965</v>
      </c>
      <c r="C3620" s="15" t="s">
        <v>23513</v>
      </c>
      <c r="D3620" s="12">
        <v>496</v>
      </c>
      <c r="E3620" s="15" t="s">
        <v>23522</v>
      </c>
      <c r="F3620" s="14" t="s">
        <v>4978</v>
      </c>
      <c r="G3620" s="14" t="s">
        <v>4979</v>
      </c>
      <c r="H3620" s="14" t="s">
        <v>4980</v>
      </c>
      <c r="I3620" s="14" t="s">
        <v>1530</v>
      </c>
      <c r="J3620" s="14" t="s">
        <v>463</v>
      </c>
      <c r="K3620" s="14" t="s">
        <v>1026</v>
      </c>
      <c r="L3620" s="14" t="s">
        <v>365</v>
      </c>
      <c r="M3620" s="14" t="s">
        <v>365</v>
      </c>
      <c r="N3620" s="14"/>
      <c r="O3620" s="14"/>
      <c r="P3620" s="14" t="s">
        <v>746</v>
      </c>
      <c r="Q3620" s="15"/>
      <c r="R3620" s="14"/>
      <c r="S3620" s="14" t="s">
        <v>4969</v>
      </c>
      <c r="T3620" s="14">
        <v>9</v>
      </c>
      <c r="U3620" s="14" t="s">
        <v>4981</v>
      </c>
      <c r="V3620" s="14" t="s">
        <v>522</v>
      </c>
      <c r="W3620" s="14"/>
      <c r="X3620" s="14"/>
      <c r="Y3620" s="14"/>
      <c r="Z3620" s="14" t="s">
        <v>38</v>
      </c>
      <c r="AA3620" s="3" t="s">
        <v>23558</v>
      </c>
    </row>
    <row r="3621" spans="2:27" x14ac:dyDescent="0.2">
      <c r="B3621" s="14" t="s">
        <v>4965</v>
      </c>
      <c r="C3621" s="15" t="s">
        <v>23513</v>
      </c>
      <c r="D3621" s="12">
        <v>505</v>
      </c>
      <c r="E3621" s="15" t="s">
        <v>23522</v>
      </c>
      <c r="F3621" s="14" t="s">
        <v>5025</v>
      </c>
      <c r="G3621" s="14" t="s">
        <v>5026</v>
      </c>
      <c r="H3621" s="14" t="s">
        <v>5027</v>
      </c>
      <c r="I3621" s="14" t="s">
        <v>866</v>
      </c>
      <c r="J3621" s="14" t="s">
        <v>546</v>
      </c>
      <c r="K3621" s="14" t="s">
        <v>1026</v>
      </c>
      <c r="L3621" s="14" t="s">
        <v>365</v>
      </c>
      <c r="M3621" s="14" t="s">
        <v>365</v>
      </c>
      <c r="N3621" s="14"/>
      <c r="O3621" s="14"/>
      <c r="P3621" s="14" t="s">
        <v>746</v>
      </c>
      <c r="Q3621" s="15"/>
      <c r="R3621" s="14"/>
      <c r="S3621" s="14" t="s">
        <v>5028</v>
      </c>
      <c r="T3621" s="14">
        <v>9</v>
      </c>
      <c r="U3621" s="14" t="s">
        <v>5029</v>
      </c>
      <c r="V3621" s="14" t="s">
        <v>522</v>
      </c>
      <c r="W3621" s="14"/>
      <c r="X3621" s="14"/>
      <c r="Y3621" s="14"/>
      <c r="Z3621" s="14" t="s">
        <v>38</v>
      </c>
      <c r="AA3621" s="3" t="s">
        <v>23558</v>
      </c>
    </row>
    <row r="3622" spans="2:27" x14ac:dyDescent="0.2">
      <c r="B3622" s="14" t="s">
        <v>4965</v>
      </c>
      <c r="C3622" s="15" t="s">
        <v>23513</v>
      </c>
      <c r="D3622" s="12">
        <v>512</v>
      </c>
      <c r="E3622" s="15" t="s">
        <v>23522</v>
      </c>
      <c r="F3622" s="14" t="s">
        <v>5058</v>
      </c>
      <c r="G3622" s="14" t="s">
        <v>5059</v>
      </c>
      <c r="H3622" s="14" t="s">
        <v>5060</v>
      </c>
      <c r="I3622" s="14" t="s">
        <v>911</v>
      </c>
      <c r="J3622" s="14" t="s">
        <v>669</v>
      </c>
      <c r="K3622" s="14" t="s">
        <v>1026</v>
      </c>
      <c r="L3622" s="14" t="s">
        <v>365</v>
      </c>
      <c r="M3622" s="14" t="s">
        <v>365</v>
      </c>
      <c r="N3622" s="14"/>
      <c r="O3622" s="14"/>
      <c r="P3622" s="14" t="s">
        <v>746</v>
      </c>
      <c r="Q3622" s="15"/>
      <c r="R3622" s="14"/>
      <c r="S3622" s="14" t="s">
        <v>5028</v>
      </c>
      <c r="T3622" s="14">
        <v>9</v>
      </c>
      <c r="U3622" s="14" t="s">
        <v>5061</v>
      </c>
      <c r="V3622" s="14" t="s">
        <v>514</v>
      </c>
      <c r="W3622" s="14"/>
      <c r="X3622" s="14"/>
      <c r="Y3622" s="14"/>
      <c r="Z3622" s="14" t="s">
        <v>38</v>
      </c>
      <c r="AA3622" s="3" t="s">
        <v>23558</v>
      </c>
    </row>
    <row r="3623" spans="2:27" x14ac:dyDescent="0.2">
      <c r="B3623" s="14" t="s">
        <v>4965</v>
      </c>
      <c r="C3623" s="15" t="s">
        <v>23513</v>
      </c>
      <c r="D3623" s="12">
        <v>522</v>
      </c>
      <c r="E3623" s="15" t="s">
        <v>23522</v>
      </c>
      <c r="F3623" s="14" t="s">
        <v>5104</v>
      </c>
      <c r="G3623" s="14" t="s">
        <v>5105</v>
      </c>
      <c r="H3623" s="14" t="s">
        <v>5106</v>
      </c>
      <c r="I3623" s="14" t="s">
        <v>914</v>
      </c>
      <c r="J3623" s="14" t="s">
        <v>180</v>
      </c>
      <c r="K3623" s="14" t="s">
        <v>1026</v>
      </c>
      <c r="L3623" s="14" t="s">
        <v>365</v>
      </c>
      <c r="M3623" s="14" t="s">
        <v>365</v>
      </c>
      <c r="N3623" s="14"/>
      <c r="O3623" s="14"/>
      <c r="P3623" s="14" t="s">
        <v>746</v>
      </c>
      <c r="Q3623" s="15"/>
      <c r="R3623" s="14"/>
      <c r="S3623" s="14" t="s">
        <v>4991</v>
      </c>
      <c r="T3623" s="14">
        <v>9</v>
      </c>
      <c r="U3623" s="14" t="s">
        <v>5107</v>
      </c>
      <c r="V3623" s="14" t="s">
        <v>522</v>
      </c>
      <c r="W3623" s="14"/>
      <c r="X3623" s="14"/>
      <c r="Y3623" s="14"/>
      <c r="Z3623" s="14" t="s">
        <v>38</v>
      </c>
      <c r="AA3623" s="3" t="s">
        <v>23558</v>
      </c>
    </row>
    <row r="3624" spans="2:27" x14ac:dyDescent="0.2">
      <c r="B3624" s="14" t="s">
        <v>4965</v>
      </c>
      <c r="C3624" s="15" t="s">
        <v>23513</v>
      </c>
      <c r="D3624" s="12">
        <v>526</v>
      </c>
      <c r="E3624" s="15" t="s">
        <v>23522</v>
      </c>
      <c r="F3624" s="14" t="s">
        <v>5121</v>
      </c>
      <c r="G3624" s="14" t="s">
        <v>5122</v>
      </c>
      <c r="H3624" s="14" t="s">
        <v>5123</v>
      </c>
      <c r="I3624" s="14" t="s">
        <v>840</v>
      </c>
      <c r="J3624" s="14" t="s">
        <v>57</v>
      </c>
      <c r="K3624" s="14" t="s">
        <v>1026</v>
      </c>
      <c r="L3624" s="14" t="s">
        <v>365</v>
      </c>
      <c r="M3624" s="14" t="s">
        <v>48</v>
      </c>
      <c r="N3624" s="14"/>
      <c r="O3624" s="14"/>
      <c r="P3624" s="14" t="s">
        <v>746</v>
      </c>
      <c r="Q3624" s="15"/>
      <c r="R3624" s="14"/>
      <c r="S3624" s="14" t="s">
        <v>4969</v>
      </c>
      <c r="T3624" s="14">
        <v>9</v>
      </c>
      <c r="U3624" s="14" t="s">
        <v>4981</v>
      </c>
      <c r="V3624" s="14" t="s">
        <v>522</v>
      </c>
      <c r="W3624" s="14"/>
      <c r="X3624" s="14"/>
      <c r="Y3624" s="14"/>
      <c r="Z3624" s="14" t="s">
        <v>38</v>
      </c>
      <c r="AA3624" s="3" t="s">
        <v>23558</v>
      </c>
    </row>
    <row r="3625" spans="2:27" x14ac:dyDescent="0.2">
      <c r="B3625" s="14" t="s">
        <v>4965</v>
      </c>
      <c r="C3625" s="15" t="s">
        <v>23513</v>
      </c>
      <c r="D3625" s="12">
        <v>529</v>
      </c>
      <c r="E3625" s="15" t="s">
        <v>23522</v>
      </c>
      <c r="F3625" s="14" t="s">
        <v>5134</v>
      </c>
      <c r="G3625" s="14" t="s">
        <v>5135</v>
      </c>
      <c r="H3625" s="14" t="s">
        <v>5136</v>
      </c>
      <c r="I3625" s="14" t="s">
        <v>2328</v>
      </c>
      <c r="J3625" s="14" t="s">
        <v>371</v>
      </c>
      <c r="K3625" s="14" t="s">
        <v>1026</v>
      </c>
      <c r="L3625" s="14" t="s">
        <v>365</v>
      </c>
      <c r="M3625" s="14" t="s">
        <v>365</v>
      </c>
      <c r="N3625" s="14"/>
      <c r="O3625" s="14"/>
      <c r="P3625" s="14" t="s">
        <v>746</v>
      </c>
      <c r="Q3625" s="15"/>
      <c r="R3625" s="14"/>
      <c r="S3625" s="14" t="s">
        <v>5028</v>
      </c>
      <c r="T3625" s="14">
        <v>9</v>
      </c>
      <c r="U3625" s="14" t="s">
        <v>878</v>
      </c>
      <c r="V3625" s="14" t="s">
        <v>522</v>
      </c>
      <c r="W3625" s="14"/>
      <c r="X3625" s="14"/>
      <c r="Y3625" s="14"/>
      <c r="Z3625" s="14" t="s">
        <v>38</v>
      </c>
      <c r="AA3625" s="3" t="s">
        <v>23558</v>
      </c>
    </row>
    <row r="3626" spans="2:27" x14ac:dyDescent="0.2">
      <c r="B3626" s="14" t="s">
        <v>4965</v>
      </c>
      <c r="C3626" s="15" t="s">
        <v>23513</v>
      </c>
      <c r="D3626" s="12">
        <v>530</v>
      </c>
      <c r="E3626" s="15" t="s">
        <v>23522</v>
      </c>
      <c r="F3626" s="14" t="s">
        <v>5138</v>
      </c>
      <c r="G3626" s="14" t="s">
        <v>5139</v>
      </c>
      <c r="H3626" s="14" t="s">
        <v>5140</v>
      </c>
      <c r="I3626" s="14" t="s">
        <v>984</v>
      </c>
      <c r="J3626" s="14" t="s">
        <v>182</v>
      </c>
      <c r="K3626" s="14" t="s">
        <v>1026</v>
      </c>
      <c r="L3626" s="14" t="s">
        <v>365</v>
      </c>
      <c r="M3626" s="14" t="s">
        <v>365</v>
      </c>
      <c r="N3626" s="14"/>
      <c r="O3626" s="14"/>
      <c r="P3626" s="14" t="s">
        <v>746</v>
      </c>
      <c r="Q3626" s="15"/>
      <c r="R3626" s="14"/>
      <c r="S3626" s="14" t="s">
        <v>4991</v>
      </c>
      <c r="T3626" s="14">
        <v>9</v>
      </c>
      <c r="U3626" s="14" t="s">
        <v>5141</v>
      </c>
      <c r="V3626" s="14" t="s">
        <v>526</v>
      </c>
      <c r="W3626" s="14"/>
      <c r="X3626" s="14"/>
      <c r="Y3626" s="14"/>
      <c r="Z3626" s="14" t="s">
        <v>38</v>
      </c>
      <c r="AA3626" s="3" t="s">
        <v>23558</v>
      </c>
    </row>
    <row r="3627" spans="2:27" x14ac:dyDescent="0.2">
      <c r="B3627" s="14" t="s">
        <v>4965</v>
      </c>
      <c r="C3627" s="15" t="s">
        <v>23513</v>
      </c>
      <c r="D3627" s="12">
        <v>539</v>
      </c>
      <c r="E3627" s="15" t="s">
        <v>23522</v>
      </c>
      <c r="F3627" s="14" t="s">
        <v>5181</v>
      </c>
      <c r="G3627" s="14" t="s">
        <v>5182</v>
      </c>
      <c r="H3627" s="14" t="s">
        <v>5183</v>
      </c>
      <c r="I3627" s="14" t="s">
        <v>895</v>
      </c>
      <c r="J3627" s="14" t="s">
        <v>218</v>
      </c>
      <c r="K3627" s="14" t="s">
        <v>1026</v>
      </c>
      <c r="L3627" s="14" t="s">
        <v>365</v>
      </c>
      <c r="M3627" s="14" t="s">
        <v>365</v>
      </c>
      <c r="N3627" s="14"/>
      <c r="O3627" s="14"/>
      <c r="P3627" s="14" t="s">
        <v>746</v>
      </c>
      <c r="Q3627" s="15"/>
      <c r="R3627" s="14"/>
      <c r="S3627" s="14" t="s">
        <v>4991</v>
      </c>
      <c r="T3627" s="14">
        <v>9</v>
      </c>
      <c r="U3627" s="14" t="s">
        <v>5184</v>
      </c>
      <c r="V3627" s="14" t="s">
        <v>598</v>
      </c>
      <c r="W3627" s="14"/>
      <c r="X3627" s="14"/>
      <c r="Y3627" s="14"/>
      <c r="Z3627" s="14" t="s">
        <v>38</v>
      </c>
      <c r="AA3627" s="3" t="s">
        <v>23558</v>
      </c>
    </row>
    <row r="3628" spans="2:27" x14ac:dyDescent="0.2">
      <c r="B3628" s="14" t="s">
        <v>4965</v>
      </c>
      <c r="C3628" s="15" t="s">
        <v>23513</v>
      </c>
      <c r="D3628" s="12">
        <v>547</v>
      </c>
      <c r="E3628" s="15" t="s">
        <v>23522</v>
      </c>
      <c r="F3628" s="14" t="s">
        <v>5214</v>
      </c>
      <c r="G3628" s="14" t="s">
        <v>5215</v>
      </c>
      <c r="H3628" s="14" t="s">
        <v>5216</v>
      </c>
      <c r="I3628" s="14" t="s">
        <v>693</v>
      </c>
      <c r="J3628" s="14" t="s">
        <v>115</v>
      </c>
      <c r="K3628" s="14" t="s">
        <v>1026</v>
      </c>
      <c r="L3628" s="14" t="s">
        <v>365</v>
      </c>
      <c r="M3628" s="14" t="s">
        <v>365</v>
      </c>
      <c r="N3628" s="14"/>
      <c r="O3628" s="14"/>
      <c r="P3628" s="14" t="s">
        <v>746</v>
      </c>
      <c r="Q3628" s="15"/>
      <c r="R3628" s="14"/>
      <c r="S3628" s="14" t="s">
        <v>5028</v>
      </c>
      <c r="T3628" s="14">
        <v>9</v>
      </c>
      <c r="U3628" s="14" t="s">
        <v>5174</v>
      </c>
      <c r="V3628" s="14" t="s">
        <v>522</v>
      </c>
      <c r="W3628" s="14"/>
      <c r="X3628" s="14"/>
      <c r="Y3628" s="14"/>
      <c r="Z3628" s="14" t="s">
        <v>38</v>
      </c>
      <c r="AA3628" s="3" t="s">
        <v>23558</v>
      </c>
    </row>
    <row r="3629" spans="2:27" x14ac:dyDescent="0.2">
      <c r="B3629" s="14" t="s">
        <v>5241</v>
      </c>
      <c r="C3629" s="15" t="s">
        <v>23513</v>
      </c>
      <c r="D3629" s="12">
        <v>565</v>
      </c>
      <c r="E3629" s="15" t="s">
        <v>23523</v>
      </c>
      <c r="F3629" s="14" t="s">
        <v>5361</v>
      </c>
      <c r="G3629" s="14" t="s">
        <v>5362</v>
      </c>
      <c r="H3629" s="14" t="s">
        <v>5363</v>
      </c>
      <c r="I3629" s="14" t="s">
        <v>5364</v>
      </c>
      <c r="J3629" s="14" t="s">
        <v>173</v>
      </c>
      <c r="K3629" s="14" t="s">
        <v>1026</v>
      </c>
      <c r="L3629" s="14" t="s">
        <v>5365</v>
      </c>
      <c r="M3629" s="14" t="s">
        <v>5365</v>
      </c>
      <c r="N3629" s="14" t="s">
        <v>5366</v>
      </c>
      <c r="O3629" s="14"/>
      <c r="P3629" s="14" t="s">
        <v>746</v>
      </c>
      <c r="Q3629" s="15"/>
      <c r="R3629" s="14"/>
      <c r="S3629" s="14" t="s">
        <v>5245</v>
      </c>
      <c r="T3629" s="14">
        <v>10</v>
      </c>
      <c r="U3629" s="14" t="s">
        <v>5261</v>
      </c>
      <c r="V3629" s="14" t="s">
        <v>522</v>
      </c>
      <c r="W3629" s="14" t="s">
        <v>5367</v>
      </c>
      <c r="X3629" s="14"/>
      <c r="Y3629" s="14"/>
      <c r="Z3629" s="14" t="s">
        <v>123</v>
      </c>
      <c r="AA3629" s="3" t="s">
        <v>23558</v>
      </c>
    </row>
    <row r="3630" spans="2:27" x14ac:dyDescent="0.2">
      <c r="B3630" s="14" t="s">
        <v>5241</v>
      </c>
      <c r="C3630" s="15" t="s">
        <v>23513</v>
      </c>
      <c r="D3630" s="12">
        <v>573</v>
      </c>
      <c r="E3630" s="15" t="s">
        <v>23523</v>
      </c>
      <c r="F3630" s="14" t="s">
        <v>5411</v>
      </c>
      <c r="G3630" s="14" t="s">
        <v>5412</v>
      </c>
      <c r="H3630" s="14" t="s">
        <v>5413</v>
      </c>
      <c r="I3630" s="14" t="s">
        <v>5414</v>
      </c>
      <c r="J3630" s="14" t="s">
        <v>544</v>
      </c>
      <c r="K3630" s="14" t="s">
        <v>1026</v>
      </c>
      <c r="L3630" s="14" t="s">
        <v>88</v>
      </c>
      <c r="M3630" s="14" t="s">
        <v>366</v>
      </c>
      <c r="N3630" s="14"/>
      <c r="O3630" s="14"/>
      <c r="P3630" s="14" t="s">
        <v>746</v>
      </c>
      <c r="Q3630" s="15"/>
      <c r="R3630" s="14"/>
      <c r="S3630" s="14" t="s">
        <v>5242</v>
      </c>
      <c r="T3630" s="14">
        <v>10</v>
      </c>
      <c r="U3630" s="14" t="s">
        <v>5250</v>
      </c>
      <c r="V3630" s="14" t="s">
        <v>514</v>
      </c>
      <c r="W3630" s="14" t="s">
        <v>5415</v>
      </c>
      <c r="X3630" s="14"/>
      <c r="Y3630" s="14"/>
      <c r="Z3630" s="14" t="s">
        <v>123</v>
      </c>
      <c r="AA3630" s="3" t="s">
        <v>23558</v>
      </c>
    </row>
    <row r="3631" spans="2:27" x14ac:dyDescent="0.2">
      <c r="B3631" s="14" t="s">
        <v>5618</v>
      </c>
      <c r="C3631" s="15" t="s">
        <v>23513</v>
      </c>
      <c r="D3631" s="12">
        <v>618</v>
      </c>
      <c r="E3631" s="15" t="s">
        <v>23524</v>
      </c>
      <c r="F3631" s="14" t="s">
        <v>5711</v>
      </c>
      <c r="G3631" s="14" t="s">
        <v>5712</v>
      </c>
      <c r="H3631" s="14" t="s">
        <v>5713</v>
      </c>
      <c r="I3631" s="14" t="s">
        <v>5714</v>
      </c>
      <c r="J3631" s="14" t="s">
        <v>179</v>
      </c>
      <c r="K3631" s="14" t="s">
        <v>1026</v>
      </c>
      <c r="L3631" s="14" t="s">
        <v>5715</v>
      </c>
      <c r="M3631" s="14" t="s">
        <v>1626</v>
      </c>
      <c r="N3631" s="14" t="s">
        <v>5716</v>
      </c>
      <c r="O3631" s="14"/>
      <c r="P3631" s="14" t="s">
        <v>746</v>
      </c>
      <c r="Q3631" s="15"/>
      <c r="R3631" s="14"/>
      <c r="S3631" s="14" t="s">
        <v>5619</v>
      </c>
      <c r="T3631" s="14">
        <v>2</v>
      </c>
      <c r="U3631" s="14" t="s">
        <v>5620</v>
      </c>
      <c r="V3631" s="14" t="s">
        <v>522</v>
      </c>
      <c r="W3631" s="14" t="s">
        <v>5717</v>
      </c>
      <c r="X3631" s="14"/>
      <c r="Y3631" s="14"/>
      <c r="Z3631" s="14" t="s">
        <v>123</v>
      </c>
      <c r="AA3631" s="3" t="s">
        <v>23558</v>
      </c>
    </row>
    <row r="3632" spans="2:27" x14ac:dyDescent="0.2">
      <c r="B3632" s="14" t="s">
        <v>5618</v>
      </c>
      <c r="C3632" s="15" t="s">
        <v>23513</v>
      </c>
      <c r="D3632" s="12">
        <v>619</v>
      </c>
      <c r="E3632" s="15" t="s">
        <v>23524</v>
      </c>
      <c r="F3632" s="14" t="s">
        <v>5719</v>
      </c>
      <c r="G3632" s="14" t="s">
        <v>5720</v>
      </c>
      <c r="H3632" s="14" t="s">
        <v>5721</v>
      </c>
      <c r="I3632" s="14" t="s">
        <v>4936</v>
      </c>
      <c r="J3632" s="14" t="s">
        <v>1626</v>
      </c>
      <c r="K3632" s="14" t="s">
        <v>1026</v>
      </c>
      <c r="L3632" s="14" t="s">
        <v>365</v>
      </c>
      <c r="M3632" s="14" t="s">
        <v>182</v>
      </c>
      <c r="N3632" s="14" t="s">
        <v>5722</v>
      </c>
      <c r="O3632" s="14"/>
      <c r="P3632" s="14" t="s">
        <v>746</v>
      </c>
      <c r="Q3632" s="15"/>
      <c r="R3632" s="14"/>
      <c r="S3632" s="14" t="s">
        <v>5619</v>
      </c>
      <c r="T3632" s="14">
        <v>2</v>
      </c>
      <c r="U3632" s="14" t="s">
        <v>5723</v>
      </c>
      <c r="V3632" s="14" t="s">
        <v>514</v>
      </c>
      <c r="W3632" s="14" t="s">
        <v>5724</v>
      </c>
      <c r="X3632" s="14"/>
      <c r="Y3632" s="14"/>
      <c r="Z3632" s="14" t="s">
        <v>123</v>
      </c>
      <c r="AA3632" s="3" t="s">
        <v>23558</v>
      </c>
    </row>
    <row r="3633" spans="2:27" x14ac:dyDescent="0.2">
      <c r="B3633" s="14" t="s">
        <v>5618</v>
      </c>
      <c r="C3633" s="15" t="s">
        <v>23513</v>
      </c>
      <c r="D3633" s="12">
        <v>623</v>
      </c>
      <c r="E3633" s="15" t="s">
        <v>23524</v>
      </c>
      <c r="F3633" s="14" t="s">
        <v>5749</v>
      </c>
      <c r="G3633" s="14" t="s">
        <v>5750</v>
      </c>
      <c r="H3633" s="14" t="s">
        <v>5751</v>
      </c>
      <c r="I3633" s="14" t="s">
        <v>5752</v>
      </c>
      <c r="J3633" s="14" t="s">
        <v>136</v>
      </c>
      <c r="K3633" s="14" t="s">
        <v>1026</v>
      </c>
      <c r="L3633" s="14" t="s">
        <v>5753</v>
      </c>
      <c r="M3633" s="14" t="s">
        <v>1626</v>
      </c>
      <c r="N3633" s="14" t="s">
        <v>5754</v>
      </c>
      <c r="O3633" s="14"/>
      <c r="P3633" s="14" t="s">
        <v>746</v>
      </c>
      <c r="Q3633" s="15"/>
      <c r="R3633" s="14"/>
      <c r="S3633" s="14" t="s">
        <v>5619</v>
      </c>
      <c r="T3633" s="14">
        <v>2</v>
      </c>
      <c r="U3633" s="14" t="s">
        <v>5755</v>
      </c>
      <c r="V3633" s="14" t="s">
        <v>526</v>
      </c>
      <c r="W3633" s="14" t="s">
        <v>5756</v>
      </c>
      <c r="X3633" s="14"/>
      <c r="Y3633" s="14"/>
      <c r="Z3633" s="14" t="s">
        <v>123</v>
      </c>
      <c r="AA3633" s="3" t="s">
        <v>23558</v>
      </c>
    </row>
    <row r="3634" spans="2:27" x14ac:dyDescent="0.2">
      <c r="B3634" s="14" t="s">
        <v>5618</v>
      </c>
      <c r="C3634" s="15" t="s">
        <v>23513</v>
      </c>
      <c r="D3634" s="12">
        <v>625</v>
      </c>
      <c r="E3634" s="15" t="s">
        <v>23524</v>
      </c>
      <c r="F3634" s="14" t="s">
        <v>5765</v>
      </c>
      <c r="G3634" s="14" t="s">
        <v>5766</v>
      </c>
      <c r="H3634" s="14" t="s">
        <v>5767</v>
      </c>
      <c r="I3634" s="14" t="s">
        <v>5634</v>
      </c>
      <c r="J3634" s="14" t="s">
        <v>243</v>
      </c>
      <c r="K3634" s="14" t="s">
        <v>1026</v>
      </c>
      <c r="L3634" s="14" t="s">
        <v>5768</v>
      </c>
      <c r="M3634" s="14" t="s">
        <v>5769</v>
      </c>
      <c r="N3634" s="14" t="s">
        <v>5770</v>
      </c>
      <c r="O3634" s="14"/>
      <c r="P3634" s="14" t="s">
        <v>746</v>
      </c>
      <c r="Q3634" s="15"/>
      <c r="R3634" s="14"/>
      <c r="S3634" s="14" t="s">
        <v>5619</v>
      </c>
      <c r="T3634" s="14">
        <v>2</v>
      </c>
      <c r="U3634" s="14" t="s">
        <v>5632</v>
      </c>
      <c r="V3634" s="14" t="s">
        <v>522</v>
      </c>
      <c r="W3634" s="14" t="s">
        <v>5771</v>
      </c>
      <c r="X3634" s="14"/>
      <c r="Y3634" s="14"/>
      <c r="Z3634" s="14" t="s">
        <v>123</v>
      </c>
      <c r="AA3634" s="3" t="s">
        <v>23558</v>
      </c>
    </row>
    <row r="3635" spans="2:27" x14ac:dyDescent="0.2">
      <c r="B3635" s="14" t="s">
        <v>5618</v>
      </c>
      <c r="C3635" s="15" t="s">
        <v>23513</v>
      </c>
      <c r="D3635" s="12">
        <v>633</v>
      </c>
      <c r="E3635" s="15" t="s">
        <v>23524</v>
      </c>
      <c r="F3635" s="14" t="s">
        <v>5819</v>
      </c>
      <c r="G3635" s="14" t="s">
        <v>5820</v>
      </c>
      <c r="H3635" s="14" t="s">
        <v>5821</v>
      </c>
      <c r="I3635" s="14" t="s">
        <v>5822</v>
      </c>
      <c r="J3635" s="14" t="s">
        <v>747</v>
      </c>
      <c r="K3635" s="14" t="s">
        <v>1026</v>
      </c>
      <c r="L3635" s="14" t="s">
        <v>761</v>
      </c>
      <c r="M3635" s="14" t="s">
        <v>327</v>
      </c>
      <c r="N3635" s="14" t="s">
        <v>5823</v>
      </c>
      <c r="O3635" s="14"/>
      <c r="P3635" s="14" t="s">
        <v>746</v>
      </c>
      <c r="Q3635" s="15"/>
      <c r="R3635" s="14" t="s">
        <v>5824</v>
      </c>
      <c r="S3635" s="14" t="s">
        <v>5619</v>
      </c>
      <c r="T3635" s="14">
        <v>2</v>
      </c>
      <c r="U3635" s="14" t="s">
        <v>5762</v>
      </c>
      <c r="V3635" s="14" t="s">
        <v>522</v>
      </c>
      <c r="W3635" s="14" t="s">
        <v>5825</v>
      </c>
      <c r="X3635" s="14"/>
      <c r="Y3635" s="14"/>
      <c r="Z3635" s="14" t="s">
        <v>123</v>
      </c>
      <c r="AA3635" s="3" t="s">
        <v>23558</v>
      </c>
    </row>
    <row r="3636" spans="2:27" x14ac:dyDescent="0.2">
      <c r="B3636" s="14" t="s">
        <v>5859</v>
      </c>
      <c r="C3636" s="15" t="s">
        <v>23513</v>
      </c>
      <c r="D3636" s="12">
        <v>687</v>
      </c>
      <c r="E3636" s="15" t="s">
        <v>23525</v>
      </c>
      <c r="F3636" s="14" t="s">
        <v>6151</v>
      </c>
      <c r="G3636" s="14" t="s">
        <v>6152</v>
      </c>
      <c r="H3636" s="14" t="s">
        <v>6153</v>
      </c>
      <c r="I3636" s="14" t="s">
        <v>6154</v>
      </c>
      <c r="J3636" s="14" t="s">
        <v>179</v>
      </c>
      <c r="K3636" s="14" t="s">
        <v>1026</v>
      </c>
      <c r="L3636" s="14" t="s">
        <v>6155</v>
      </c>
      <c r="M3636" s="14" t="s">
        <v>1550</v>
      </c>
      <c r="N3636" s="14"/>
      <c r="O3636" s="14"/>
      <c r="P3636" s="14" t="s">
        <v>746</v>
      </c>
      <c r="Q3636" s="15"/>
      <c r="R3636" s="14" t="s">
        <v>1032</v>
      </c>
      <c r="S3636" s="14" t="s">
        <v>5876</v>
      </c>
      <c r="T3636" s="14">
        <v>11</v>
      </c>
      <c r="U3636" s="14" t="s">
        <v>5873</v>
      </c>
      <c r="V3636" s="14" t="s">
        <v>514</v>
      </c>
      <c r="W3636" s="14" t="s">
        <v>6156</v>
      </c>
      <c r="X3636" s="14" t="s">
        <v>6157</v>
      </c>
      <c r="Y3636" s="14"/>
      <c r="Z3636" s="14" t="s">
        <v>38</v>
      </c>
      <c r="AA3636" s="3" t="s">
        <v>23558</v>
      </c>
    </row>
    <row r="3637" spans="2:27" x14ac:dyDescent="0.2">
      <c r="B3637" s="14" t="s">
        <v>5859</v>
      </c>
      <c r="C3637" s="15" t="s">
        <v>23513</v>
      </c>
      <c r="D3637" s="12">
        <v>738</v>
      </c>
      <c r="E3637" s="15" t="s">
        <v>23525</v>
      </c>
      <c r="F3637" s="14" t="s">
        <v>6456</v>
      </c>
      <c r="G3637" s="14" t="s">
        <v>6457</v>
      </c>
      <c r="H3637" s="14" t="s">
        <v>6458</v>
      </c>
      <c r="I3637" s="14" t="s">
        <v>894</v>
      </c>
      <c r="J3637" s="14" t="s">
        <v>179</v>
      </c>
      <c r="K3637" s="14" t="s">
        <v>1026</v>
      </c>
      <c r="L3637" s="14" t="s">
        <v>6459</v>
      </c>
      <c r="M3637" s="14" t="s">
        <v>1550</v>
      </c>
      <c r="N3637" s="14"/>
      <c r="O3637" s="14"/>
      <c r="P3637" s="14" t="s">
        <v>746</v>
      </c>
      <c r="Q3637" s="15"/>
      <c r="R3637" s="14" t="s">
        <v>1131</v>
      </c>
      <c r="S3637" s="14" t="s">
        <v>5876</v>
      </c>
      <c r="T3637" s="14">
        <v>11</v>
      </c>
      <c r="U3637" s="14" t="s">
        <v>5889</v>
      </c>
      <c r="V3637" s="14" t="s">
        <v>514</v>
      </c>
      <c r="W3637" s="14" t="s">
        <v>6460</v>
      </c>
      <c r="X3637" s="14" t="s">
        <v>6461</v>
      </c>
      <c r="Y3637" s="14"/>
      <c r="Z3637" s="14" t="s">
        <v>38</v>
      </c>
      <c r="AA3637" s="3" t="s">
        <v>23558</v>
      </c>
    </row>
    <row r="3638" spans="2:27" x14ac:dyDescent="0.2">
      <c r="B3638" s="14" t="s">
        <v>5859</v>
      </c>
      <c r="C3638" s="15" t="s">
        <v>23513</v>
      </c>
      <c r="D3638" s="12">
        <v>743</v>
      </c>
      <c r="E3638" s="15" t="s">
        <v>23525</v>
      </c>
      <c r="F3638" s="14" t="s">
        <v>6491</v>
      </c>
      <c r="G3638" s="14" t="s">
        <v>6492</v>
      </c>
      <c r="H3638" s="14" t="s">
        <v>6493</v>
      </c>
      <c r="I3638" s="14" t="s">
        <v>895</v>
      </c>
      <c r="J3638" s="14" t="s">
        <v>194</v>
      </c>
      <c r="K3638" s="14" t="s">
        <v>1026</v>
      </c>
      <c r="L3638" s="14" t="s">
        <v>6494</v>
      </c>
      <c r="M3638" s="14" t="s">
        <v>1550</v>
      </c>
      <c r="N3638" s="14"/>
      <c r="O3638" s="14"/>
      <c r="P3638" s="14" t="s">
        <v>746</v>
      </c>
      <c r="Q3638" s="15"/>
      <c r="R3638" s="14" t="s">
        <v>6495</v>
      </c>
      <c r="S3638" s="14" t="s">
        <v>5862</v>
      </c>
      <c r="T3638" s="14">
        <v>11</v>
      </c>
      <c r="U3638" s="14" t="s">
        <v>5865</v>
      </c>
      <c r="V3638" s="14" t="s">
        <v>522</v>
      </c>
      <c r="W3638" s="14" t="s">
        <v>6496</v>
      </c>
      <c r="X3638" s="14" t="s">
        <v>6461</v>
      </c>
      <c r="Y3638" s="14"/>
      <c r="Z3638" s="14" t="s">
        <v>38</v>
      </c>
      <c r="AA3638" s="3" t="s">
        <v>23558</v>
      </c>
    </row>
    <row r="3639" spans="2:27" x14ac:dyDescent="0.2">
      <c r="B3639" s="14" t="s">
        <v>6660</v>
      </c>
      <c r="C3639" s="15" t="s">
        <v>23513</v>
      </c>
      <c r="D3639" s="12">
        <v>784</v>
      </c>
      <c r="E3639" s="15" t="s">
        <v>23526</v>
      </c>
      <c r="F3639" s="14" t="s">
        <v>6845</v>
      </c>
      <c r="G3639" s="14" t="s">
        <v>6846</v>
      </c>
      <c r="H3639" s="14" t="s">
        <v>6847</v>
      </c>
      <c r="I3639" s="14" t="s">
        <v>6848</v>
      </c>
      <c r="J3639" s="14" t="s">
        <v>523</v>
      </c>
      <c r="K3639" s="14" t="s">
        <v>1026</v>
      </c>
      <c r="L3639" s="14" t="s">
        <v>523</v>
      </c>
      <c r="M3639" s="14" t="s">
        <v>523</v>
      </c>
      <c r="N3639" s="14"/>
      <c r="O3639" s="14"/>
      <c r="P3639" s="14" t="s">
        <v>746</v>
      </c>
      <c r="Q3639" s="15"/>
      <c r="R3639" s="14" t="s">
        <v>1028</v>
      </c>
      <c r="S3639" s="14" t="s">
        <v>6662</v>
      </c>
      <c r="T3639" s="14">
        <v>11</v>
      </c>
      <c r="U3639" s="14" t="s">
        <v>6676</v>
      </c>
      <c r="V3639" s="14" t="s">
        <v>522</v>
      </c>
      <c r="W3639" s="14"/>
      <c r="X3639" s="14"/>
      <c r="Y3639" s="14"/>
      <c r="Z3639" s="14" t="s">
        <v>38</v>
      </c>
      <c r="AA3639" s="3" t="s">
        <v>23558</v>
      </c>
    </row>
    <row r="3640" spans="2:27" x14ac:dyDescent="0.2">
      <c r="B3640" s="14" t="s">
        <v>6660</v>
      </c>
      <c r="C3640" s="15" t="s">
        <v>23513</v>
      </c>
      <c r="D3640" s="12">
        <v>799</v>
      </c>
      <c r="E3640" s="15" t="s">
        <v>23526</v>
      </c>
      <c r="F3640" s="14" t="s">
        <v>6932</v>
      </c>
      <c r="G3640" s="14" t="s">
        <v>6933</v>
      </c>
      <c r="H3640" s="14" t="s">
        <v>6934</v>
      </c>
      <c r="I3640" s="14" t="s">
        <v>6935</v>
      </c>
      <c r="J3640" s="14" t="s">
        <v>489</v>
      </c>
      <c r="K3640" s="14" t="s">
        <v>1026</v>
      </c>
      <c r="L3640" s="14" t="s">
        <v>523</v>
      </c>
      <c r="M3640" s="14" t="s">
        <v>523</v>
      </c>
      <c r="N3640" s="14"/>
      <c r="O3640" s="14"/>
      <c r="P3640" s="14" t="s">
        <v>746</v>
      </c>
      <c r="Q3640" s="15"/>
      <c r="R3640" s="14" t="s">
        <v>1041</v>
      </c>
      <c r="S3640" s="14" t="s">
        <v>6662</v>
      </c>
      <c r="T3640" s="14">
        <v>11</v>
      </c>
      <c r="U3640" s="14" t="s">
        <v>6701</v>
      </c>
      <c r="V3640" s="14" t="s">
        <v>522</v>
      </c>
      <c r="W3640" s="14"/>
      <c r="X3640" s="14"/>
      <c r="Y3640" s="14"/>
      <c r="Z3640" s="14" t="s">
        <v>38</v>
      </c>
      <c r="AA3640" s="3" t="s">
        <v>23558</v>
      </c>
    </row>
    <row r="3641" spans="2:27" x14ac:dyDescent="0.2">
      <c r="B3641" s="14" t="s">
        <v>6660</v>
      </c>
      <c r="C3641" s="15" t="s">
        <v>23513</v>
      </c>
      <c r="D3641" s="12">
        <v>802</v>
      </c>
      <c r="E3641" s="15" t="s">
        <v>23526</v>
      </c>
      <c r="F3641" s="14" t="s">
        <v>6952</v>
      </c>
      <c r="G3641" s="14" t="s">
        <v>6953</v>
      </c>
      <c r="H3641" s="14" t="s">
        <v>6954</v>
      </c>
      <c r="I3641" s="14" t="s">
        <v>6946</v>
      </c>
      <c r="J3641" s="14" t="s">
        <v>442</v>
      </c>
      <c r="K3641" s="14" t="s">
        <v>1026</v>
      </c>
      <c r="L3641" s="14" t="s">
        <v>365</v>
      </c>
      <c r="M3641" s="14" t="s">
        <v>136</v>
      </c>
      <c r="N3641" s="14"/>
      <c r="O3641" s="14"/>
      <c r="P3641" s="14" t="s">
        <v>746</v>
      </c>
      <c r="Q3641" s="15"/>
      <c r="R3641" s="14" t="s">
        <v>1131</v>
      </c>
      <c r="S3641" s="14" t="s">
        <v>6673</v>
      </c>
      <c r="T3641" s="14">
        <v>11</v>
      </c>
      <c r="U3641" s="14" t="s">
        <v>6955</v>
      </c>
      <c r="V3641" s="14" t="s">
        <v>522</v>
      </c>
      <c r="W3641" s="14" t="s">
        <v>6956</v>
      </c>
      <c r="X3641" s="14"/>
      <c r="Y3641" s="14"/>
      <c r="Z3641" s="14" t="s">
        <v>123</v>
      </c>
      <c r="AA3641" s="3" t="s">
        <v>23558</v>
      </c>
    </row>
    <row r="3642" spans="2:27" x14ac:dyDescent="0.2">
      <c r="B3642" s="14" t="s">
        <v>6660</v>
      </c>
      <c r="C3642" s="15" t="s">
        <v>23513</v>
      </c>
      <c r="D3642" s="12">
        <v>830</v>
      </c>
      <c r="E3642" s="15" t="s">
        <v>23526</v>
      </c>
      <c r="F3642" s="14" t="s">
        <v>7116</v>
      </c>
      <c r="G3642" s="14" t="s">
        <v>7117</v>
      </c>
      <c r="H3642" s="14" t="s">
        <v>7118</v>
      </c>
      <c r="I3642" s="14" t="s">
        <v>7119</v>
      </c>
      <c r="J3642" s="14" t="s">
        <v>4180</v>
      </c>
      <c r="K3642" s="14" t="s">
        <v>1026</v>
      </c>
      <c r="L3642" s="14" t="s">
        <v>4180</v>
      </c>
      <c r="M3642" s="14" t="s">
        <v>4180</v>
      </c>
      <c r="N3642" s="14"/>
      <c r="O3642" s="14"/>
      <c r="P3642" s="14" t="s">
        <v>746</v>
      </c>
      <c r="Q3642" s="15"/>
      <c r="R3642" s="14" t="s">
        <v>7120</v>
      </c>
      <c r="S3642" s="14" t="s">
        <v>6661</v>
      </c>
      <c r="T3642" s="14">
        <v>12</v>
      </c>
      <c r="U3642" s="14" t="s">
        <v>6704</v>
      </c>
      <c r="V3642" s="14" t="s">
        <v>522</v>
      </c>
      <c r="W3642" s="14" t="s">
        <v>7121</v>
      </c>
      <c r="X3642" s="14"/>
      <c r="Y3642" s="14"/>
      <c r="Z3642" s="14" t="s">
        <v>123</v>
      </c>
      <c r="AA3642" s="3" t="s">
        <v>23558</v>
      </c>
    </row>
    <row r="3643" spans="2:27" x14ac:dyDescent="0.2">
      <c r="B3643" s="14" t="s">
        <v>6660</v>
      </c>
      <c r="C3643" s="15" t="s">
        <v>23513</v>
      </c>
      <c r="D3643" s="12">
        <v>846</v>
      </c>
      <c r="E3643" s="15" t="s">
        <v>23526</v>
      </c>
      <c r="F3643" s="14" t="s">
        <v>7203</v>
      </c>
      <c r="G3643" s="14" t="s">
        <v>7204</v>
      </c>
      <c r="H3643" s="14" t="s">
        <v>7205</v>
      </c>
      <c r="I3643" s="14" t="s">
        <v>7206</v>
      </c>
      <c r="J3643" s="14" t="s">
        <v>57</v>
      </c>
      <c r="K3643" s="14" t="s">
        <v>1026</v>
      </c>
      <c r="L3643" s="14" t="s">
        <v>365</v>
      </c>
      <c r="M3643" s="14" t="s">
        <v>236</v>
      </c>
      <c r="N3643" s="14"/>
      <c r="O3643" s="14"/>
      <c r="P3643" s="14" t="s">
        <v>746</v>
      </c>
      <c r="Q3643" s="15"/>
      <c r="R3643" s="14" t="s">
        <v>6703</v>
      </c>
      <c r="S3643" s="14" t="s">
        <v>6661</v>
      </c>
      <c r="T3643" s="14">
        <v>11</v>
      </c>
      <c r="U3643" s="14" t="s">
        <v>7207</v>
      </c>
      <c r="V3643" s="14" t="s">
        <v>522</v>
      </c>
      <c r="W3643" s="14"/>
      <c r="X3643" s="14"/>
      <c r="Y3643" s="14"/>
      <c r="Z3643" s="14" t="s">
        <v>123</v>
      </c>
      <c r="AA3643" s="3" t="s">
        <v>23558</v>
      </c>
    </row>
    <row r="3644" spans="2:27" x14ac:dyDescent="0.2">
      <c r="B3644" s="14" t="s">
        <v>6660</v>
      </c>
      <c r="C3644" s="15" t="s">
        <v>23513</v>
      </c>
      <c r="D3644" s="12">
        <v>853</v>
      </c>
      <c r="E3644" s="15" t="s">
        <v>23526</v>
      </c>
      <c r="F3644" s="14" t="s">
        <v>7244</v>
      </c>
      <c r="G3644" s="14" t="s">
        <v>7245</v>
      </c>
      <c r="H3644" s="14" t="s">
        <v>7246</v>
      </c>
      <c r="I3644" s="14" t="s">
        <v>7247</v>
      </c>
      <c r="J3644" s="14" t="s">
        <v>236</v>
      </c>
      <c r="K3644" s="14" t="s">
        <v>1026</v>
      </c>
      <c r="L3644" s="14" t="s">
        <v>302</v>
      </c>
      <c r="M3644" s="14" t="s">
        <v>480</v>
      </c>
      <c r="N3644" s="14"/>
      <c r="O3644" s="14"/>
      <c r="P3644" s="14" t="s">
        <v>746</v>
      </c>
      <c r="Q3644" s="15"/>
      <c r="R3644" s="14" t="s">
        <v>6900</v>
      </c>
      <c r="S3644" s="14" t="s">
        <v>6673</v>
      </c>
      <c r="T3644" s="14">
        <v>11</v>
      </c>
      <c r="U3644" s="14" t="s">
        <v>6888</v>
      </c>
      <c r="V3644" s="14" t="s">
        <v>522</v>
      </c>
      <c r="W3644" s="14" t="s">
        <v>7248</v>
      </c>
      <c r="X3644" s="14"/>
      <c r="Y3644" s="14"/>
      <c r="Z3644" s="14" t="s">
        <v>123</v>
      </c>
      <c r="AA3644" s="3" t="s">
        <v>23558</v>
      </c>
    </row>
    <row r="3645" spans="2:27" x14ac:dyDescent="0.2">
      <c r="B3645" s="14" t="s">
        <v>6660</v>
      </c>
      <c r="C3645" s="15" t="s">
        <v>23513</v>
      </c>
      <c r="D3645" s="12">
        <v>856</v>
      </c>
      <c r="E3645" s="15" t="s">
        <v>23526</v>
      </c>
      <c r="F3645" s="14" t="s">
        <v>7260</v>
      </c>
      <c r="G3645" s="14" t="s">
        <v>7261</v>
      </c>
      <c r="H3645" s="14" t="s">
        <v>7262</v>
      </c>
      <c r="I3645" s="14" t="s">
        <v>7263</v>
      </c>
      <c r="J3645" s="14" t="s">
        <v>470</v>
      </c>
      <c r="K3645" s="14" t="s">
        <v>1026</v>
      </c>
      <c r="L3645" s="14" t="s">
        <v>122</v>
      </c>
      <c r="M3645" s="14" t="s">
        <v>54</v>
      </c>
      <c r="N3645" s="14"/>
      <c r="O3645" s="14"/>
      <c r="P3645" s="14" t="s">
        <v>746</v>
      </c>
      <c r="Q3645" s="15"/>
      <c r="R3645" s="14" t="s">
        <v>1129</v>
      </c>
      <c r="S3645" s="14" t="s">
        <v>6673</v>
      </c>
      <c r="T3645" s="14">
        <v>11</v>
      </c>
      <c r="U3645" s="14" t="s">
        <v>6686</v>
      </c>
      <c r="V3645" s="14" t="s">
        <v>522</v>
      </c>
      <c r="W3645" s="14" t="s">
        <v>7264</v>
      </c>
      <c r="X3645" s="14"/>
      <c r="Y3645" s="14"/>
      <c r="Z3645" s="14" t="s">
        <v>38</v>
      </c>
      <c r="AA3645" s="3" t="s">
        <v>23558</v>
      </c>
    </row>
    <row r="3646" spans="2:27" x14ac:dyDescent="0.2">
      <c r="B3646" s="14" t="s">
        <v>6660</v>
      </c>
      <c r="C3646" s="15" t="s">
        <v>23513</v>
      </c>
      <c r="D3646" s="12">
        <v>874</v>
      </c>
      <c r="E3646" s="15" t="s">
        <v>23526</v>
      </c>
      <c r="F3646" s="14" t="s">
        <v>7363</v>
      </c>
      <c r="G3646" s="14" t="s">
        <v>7364</v>
      </c>
      <c r="H3646" s="14" t="s">
        <v>7365</v>
      </c>
      <c r="I3646" s="14" t="s">
        <v>6715</v>
      </c>
      <c r="J3646" s="14" t="s">
        <v>48</v>
      </c>
      <c r="K3646" s="14" t="s">
        <v>1026</v>
      </c>
      <c r="L3646" s="14" t="s">
        <v>365</v>
      </c>
      <c r="M3646" s="14" t="s">
        <v>365</v>
      </c>
      <c r="N3646" s="14"/>
      <c r="O3646" s="14"/>
      <c r="P3646" s="14" t="s">
        <v>746</v>
      </c>
      <c r="Q3646" s="15"/>
      <c r="R3646" s="14" t="s">
        <v>1131</v>
      </c>
      <c r="S3646" s="14" t="s">
        <v>6664</v>
      </c>
      <c r="T3646" s="14">
        <v>12</v>
      </c>
      <c r="U3646" s="14" t="s">
        <v>7366</v>
      </c>
      <c r="V3646" s="14" t="s">
        <v>522</v>
      </c>
      <c r="W3646" s="14"/>
      <c r="X3646" s="14"/>
      <c r="Y3646" s="14"/>
      <c r="Z3646" s="14" t="s">
        <v>123</v>
      </c>
      <c r="AA3646" s="3" t="s">
        <v>23558</v>
      </c>
    </row>
    <row r="3647" spans="2:27" x14ac:dyDescent="0.2">
      <c r="B3647" s="14" t="s">
        <v>6660</v>
      </c>
      <c r="C3647" s="15" t="s">
        <v>23513</v>
      </c>
      <c r="D3647" s="12">
        <v>878</v>
      </c>
      <c r="E3647" s="15" t="s">
        <v>23526</v>
      </c>
      <c r="F3647" s="14" t="s">
        <v>7383</v>
      </c>
      <c r="G3647" s="14" t="s">
        <v>7384</v>
      </c>
      <c r="H3647" s="14" t="s">
        <v>7385</v>
      </c>
      <c r="I3647" s="14" t="s">
        <v>1525</v>
      </c>
      <c r="J3647" s="14" t="s">
        <v>592</v>
      </c>
      <c r="K3647" s="14" t="s">
        <v>1026</v>
      </c>
      <c r="L3647" s="14" t="s">
        <v>248</v>
      </c>
      <c r="M3647" s="14" t="s">
        <v>715</v>
      </c>
      <c r="N3647" s="14"/>
      <c r="O3647" s="14"/>
      <c r="P3647" s="14" t="s">
        <v>746</v>
      </c>
      <c r="Q3647" s="15"/>
      <c r="R3647" s="14" t="s">
        <v>2363</v>
      </c>
      <c r="S3647" s="14" t="s">
        <v>6661</v>
      </c>
      <c r="T3647" s="14">
        <v>12</v>
      </c>
      <c r="U3647" s="14" t="s">
        <v>7386</v>
      </c>
      <c r="V3647" s="14" t="s">
        <v>584</v>
      </c>
      <c r="W3647" s="14" t="s">
        <v>7387</v>
      </c>
      <c r="X3647" s="14"/>
      <c r="Y3647" s="14"/>
      <c r="Z3647" s="14" t="s">
        <v>123</v>
      </c>
      <c r="AA3647" s="3" t="s">
        <v>23558</v>
      </c>
    </row>
    <row r="3648" spans="2:27" x14ac:dyDescent="0.2">
      <c r="B3648" s="14" t="s">
        <v>6660</v>
      </c>
      <c r="C3648" s="15" t="s">
        <v>23513</v>
      </c>
      <c r="D3648" s="12">
        <v>879</v>
      </c>
      <c r="E3648" s="15" t="s">
        <v>23526</v>
      </c>
      <c r="F3648" s="14" t="s">
        <v>7389</v>
      </c>
      <c r="G3648" s="14" t="s">
        <v>7390</v>
      </c>
      <c r="H3648" s="14" t="s">
        <v>7391</v>
      </c>
      <c r="I3648" s="14" t="s">
        <v>1525</v>
      </c>
      <c r="J3648" s="14" t="s">
        <v>640</v>
      </c>
      <c r="K3648" s="14" t="s">
        <v>1026</v>
      </c>
      <c r="L3648" s="14" t="s">
        <v>994</v>
      </c>
      <c r="M3648" s="14" t="s">
        <v>135</v>
      </c>
      <c r="N3648" s="14"/>
      <c r="O3648" s="14"/>
      <c r="P3648" s="14" t="s">
        <v>746</v>
      </c>
      <c r="Q3648" s="15"/>
      <c r="R3648" s="14" t="s">
        <v>4576</v>
      </c>
      <c r="S3648" s="14" t="s">
        <v>6661</v>
      </c>
      <c r="T3648" s="14">
        <v>11</v>
      </c>
      <c r="U3648" s="14" t="s">
        <v>7392</v>
      </c>
      <c r="V3648" s="14" t="s">
        <v>522</v>
      </c>
      <c r="W3648" s="14"/>
      <c r="X3648" s="14"/>
      <c r="Y3648" s="14"/>
      <c r="Z3648" s="14" t="s">
        <v>123</v>
      </c>
      <c r="AA3648" s="3" t="s">
        <v>23558</v>
      </c>
    </row>
    <row r="3649" spans="2:27" x14ac:dyDescent="0.2">
      <c r="B3649" s="14" t="s">
        <v>6660</v>
      </c>
      <c r="C3649" s="15" t="s">
        <v>23513</v>
      </c>
      <c r="D3649" s="12">
        <v>880</v>
      </c>
      <c r="E3649" s="15" t="s">
        <v>23526</v>
      </c>
      <c r="F3649" s="14" t="s">
        <v>7394</v>
      </c>
      <c r="G3649" s="14" t="s">
        <v>7395</v>
      </c>
      <c r="H3649" s="14" t="s">
        <v>7396</v>
      </c>
      <c r="I3649" s="14" t="s">
        <v>7397</v>
      </c>
      <c r="J3649" s="14" t="s">
        <v>57</v>
      </c>
      <c r="K3649" s="14" t="s">
        <v>1026</v>
      </c>
      <c r="L3649" s="14" t="s">
        <v>365</v>
      </c>
      <c r="M3649" s="14" t="s">
        <v>271</v>
      </c>
      <c r="N3649" s="14"/>
      <c r="O3649" s="14"/>
      <c r="P3649" s="14" t="s">
        <v>746</v>
      </c>
      <c r="Q3649" s="15"/>
      <c r="R3649" s="14" t="s">
        <v>1115</v>
      </c>
      <c r="S3649" s="14" t="s">
        <v>6673</v>
      </c>
      <c r="T3649" s="14">
        <v>11</v>
      </c>
      <c r="U3649" s="14" t="s">
        <v>6693</v>
      </c>
      <c r="V3649" s="14" t="s">
        <v>522</v>
      </c>
      <c r="W3649" s="14" t="s">
        <v>7398</v>
      </c>
      <c r="X3649" s="14"/>
      <c r="Y3649" s="14"/>
      <c r="Z3649" s="14" t="s">
        <v>123</v>
      </c>
      <c r="AA3649" s="3" t="s">
        <v>23558</v>
      </c>
    </row>
    <row r="3650" spans="2:27" x14ac:dyDescent="0.2">
      <c r="B3650" s="14" t="s">
        <v>6660</v>
      </c>
      <c r="C3650" s="15" t="s">
        <v>23513</v>
      </c>
      <c r="D3650" s="12">
        <v>881</v>
      </c>
      <c r="E3650" s="15" t="s">
        <v>23526</v>
      </c>
      <c r="F3650" s="14" t="s">
        <v>7400</v>
      </c>
      <c r="G3650" s="14" t="s">
        <v>7401</v>
      </c>
      <c r="H3650" s="14" t="s">
        <v>7402</v>
      </c>
      <c r="I3650" s="14" t="s">
        <v>7403</v>
      </c>
      <c r="J3650" s="14" t="s">
        <v>93</v>
      </c>
      <c r="K3650" s="14" t="s">
        <v>1026</v>
      </c>
      <c r="L3650" s="14" t="s">
        <v>365</v>
      </c>
      <c r="M3650" s="14" t="s">
        <v>546</v>
      </c>
      <c r="N3650" s="14"/>
      <c r="O3650" s="14"/>
      <c r="P3650" s="14" t="s">
        <v>746</v>
      </c>
      <c r="Q3650" s="15"/>
      <c r="R3650" s="14" t="s">
        <v>4210</v>
      </c>
      <c r="S3650" s="14" t="s">
        <v>6664</v>
      </c>
      <c r="T3650" s="14">
        <v>12</v>
      </c>
      <c r="U3650" s="14" t="s">
        <v>7366</v>
      </c>
      <c r="V3650" s="14" t="s">
        <v>522</v>
      </c>
      <c r="W3650" s="14" t="s">
        <v>7404</v>
      </c>
      <c r="X3650" s="14"/>
      <c r="Y3650" s="14"/>
      <c r="Z3650" s="14" t="s">
        <v>38</v>
      </c>
      <c r="AA3650" s="3" t="s">
        <v>23558</v>
      </c>
    </row>
    <row r="3651" spans="2:27" x14ac:dyDescent="0.2">
      <c r="B3651" s="14" t="s">
        <v>6660</v>
      </c>
      <c r="C3651" s="15" t="s">
        <v>23513</v>
      </c>
      <c r="D3651" s="12">
        <v>882</v>
      </c>
      <c r="E3651" s="15" t="s">
        <v>23526</v>
      </c>
      <c r="F3651" s="14" t="s">
        <v>7406</v>
      </c>
      <c r="G3651" s="14" t="s">
        <v>7407</v>
      </c>
      <c r="H3651" s="14" t="s">
        <v>7408</v>
      </c>
      <c r="I3651" s="14" t="s">
        <v>7409</v>
      </c>
      <c r="J3651" s="14" t="s">
        <v>450</v>
      </c>
      <c r="K3651" s="14" t="s">
        <v>1026</v>
      </c>
      <c r="L3651" s="14" t="s">
        <v>1019</v>
      </c>
      <c r="M3651" s="14" t="s">
        <v>204</v>
      </c>
      <c r="N3651" s="14"/>
      <c r="O3651" s="14"/>
      <c r="P3651" s="14" t="s">
        <v>746</v>
      </c>
      <c r="Q3651" s="15"/>
      <c r="R3651" s="14" t="s">
        <v>2376</v>
      </c>
      <c r="S3651" s="14" t="s">
        <v>6672</v>
      </c>
      <c r="T3651" s="14">
        <v>11</v>
      </c>
      <c r="U3651" s="14" t="s">
        <v>7410</v>
      </c>
      <c r="V3651" s="14" t="s">
        <v>522</v>
      </c>
      <c r="W3651" s="14" t="s">
        <v>7411</v>
      </c>
      <c r="X3651" s="14"/>
      <c r="Y3651" s="14"/>
      <c r="Z3651" s="14" t="s">
        <v>123</v>
      </c>
      <c r="AA3651" s="3" t="s">
        <v>23558</v>
      </c>
    </row>
    <row r="3652" spans="2:27" x14ac:dyDescent="0.2">
      <c r="B3652" s="14" t="s">
        <v>6660</v>
      </c>
      <c r="C3652" s="15" t="s">
        <v>23513</v>
      </c>
      <c r="D3652" s="12">
        <v>894</v>
      </c>
      <c r="E3652" s="15" t="s">
        <v>23526</v>
      </c>
      <c r="F3652" s="14" t="s">
        <v>7475</v>
      </c>
      <c r="G3652" s="14" t="s">
        <v>7476</v>
      </c>
      <c r="H3652" s="14" t="s">
        <v>7477</v>
      </c>
      <c r="I3652" s="14" t="s">
        <v>6722</v>
      </c>
      <c r="J3652" s="14" t="s">
        <v>116</v>
      </c>
      <c r="K3652" s="14" t="s">
        <v>1026</v>
      </c>
      <c r="L3652" s="14" t="s">
        <v>57</v>
      </c>
      <c r="M3652" s="14" t="s">
        <v>90</v>
      </c>
      <c r="N3652" s="14"/>
      <c r="O3652" s="14"/>
      <c r="P3652" s="14" t="s">
        <v>746</v>
      </c>
      <c r="Q3652" s="15"/>
      <c r="R3652" s="14"/>
      <c r="S3652" s="14" t="s">
        <v>6673</v>
      </c>
      <c r="T3652" s="14">
        <v>10</v>
      </c>
      <c r="U3652" s="14" t="s">
        <v>6906</v>
      </c>
      <c r="V3652" s="14" t="s">
        <v>522</v>
      </c>
      <c r="W3652" s="14" t="s">
        <v>7478</v>
      </c>
      <c r="X3652" s="14"/>
      <c r="Y3652" s="14"/>
      <c r="Z3652" s="14" t="s">
        <v>38</v>
      </c>
      <c r="AA3652" s="3" t="s">
        <v>23558</v>
      </c>
    </row>
    <row r="3653" spans="2:27" x14ac:dyDescent="0.2">
      <c r="B3653" s="14" t="s">
        <v>7583</v>
      </c>
      <c r="C3653" s="15" t="s">
        <v>23513</v>
      </c>
      <c r="D3653" s="12">
        <v>936</v>
      </c>
      <c r="E3653" s="15" t="s">
        <v>23527</v>
      </c>
      <c r="F3653" s="14" t="s">
        <v>7769</v>
      </c>
      <c r="G3653" s="14" t="s">
        <v>7770</v>
      </c>
      <c r="H3653" s="14" t="s">
        <v>7771</v>
      </c>
      <c r="I3653" s="14" t="s">
        <v>7772</v>
      </c>
      <c r="J3653" s="14" t="s">
        <v>43</v>
      </c>
      <c r="K3653" s="14" t="s">
        <v>1026</v>
      </c>
      <c r="L3653" s="14" t="s">
        <v>7773</v>
      </c>
      <c r="M3653" s="14" t="s">
        <v>7773</v>
      </c>
      <c r="N3653" s="14"/>
      <c r="O3653" s="14"/>
      <c r="P3653" s="14" t="s">
        <v>746</v>
      </c>
      <c r="Q3653" s="15"/>
      <c r="R3653" s="14"/>
      <c r="S3653" s="14" t="s">
        <v>7725</v>
      </c>
      <c r="T3653" s="14">
        <v>12</v>
      </c>
      <c r="U3653" s="14" t="s">
        <v>7774</v>
      </c>
      <c r="V3653" s="14" t="s">
        <v>571</v>
      </c>
      <c r="W3653" s="14" t="s">
        <v>7775</v>
      </c>
      <c r="X3653" s="14"/>
      <c r="Y3653" s="14"/>
      <c r="Z3653" s="14" t="s">
        <v>38</v>
      </c>
      <c r="AA3653" s="3" t="s">
        <v>23558</v>
      </c>
    </row>
    <row r="3654" spans="2:27" x14ac:dyDescent="0.2">
      <c r="B3654" s="14" t="s">
        <v>7583</v>
      </c>
      <c r="C3654" s="15" t="s">
        <v>23513</v>
      </c>
      <c r="D3654" s="12">
        <v>945</v>
      </c>
      <c r="E3654" s="15" t="s">
        <v>23527</v>
      </c>
      <c r="F3654" s="14" t="s">
        <v>7832</v>
      </c>
      <c r="G3654" s="14" t="s">
        <v>7833</v>
      </c>
      <c r="H3654" s="14" t="s">
        <v>7834</v>
      </c>
      <c r="I3654" s="14" t="s">
        <v>2322</v>
      </c>
      <c r="J3654" s="14" t="s">
        <v>1110</v>
      </c>
      <c r="K3654" s="14" t="s">
        <v>1026</v>
      </c>
      <c r="L3654" s="14" t="s">
        <v>7677</v>
      </c>
      <c r="M3654" s="14" t="s">
        <v>7677</v>
      </c>
      <c r="N3654" s="14"/>
      <c r="O3654" s="14"/>
      <c r="P3654" s="14" t="s">
        <v>746</v>
      </c>
      <c r="Q3654" s="15"/>
      <c r="R3654" s="14"/>
      <c r="S3654" s="14" t="s">
        <v>7669</v>
      </c>
      <c r="T3654" s="14">
        <v>12</v>
      </c>
      <c r="U3654" s="14" t="s">
        <v>7829</v>
      </c>
      <c r="V3654" s="14" t="s">
        <v>522</v>
      </c>
      <c r="W3654" s="14" t="s">
        <v>7835</v>
      </c>
      <c r="X3654" s="14"/>
      <c r="Y3654" s="14"/>
      <c r="Z3654" s="14" t="s">
        <v>38</v>
      </c>
      <c r="AA3654" s="3" t="s">
        <v>23558</v>
      </c>
    </row>
    <row r="3655" spans="2:27" x14ac:dyDescent="0.2">
      <c r="B3655" s="14" t="s">
        <v>7583</v>
      </c>
      <c r="C3655" s="15" t="s">
        <v>23513</v>
      </c>
      <c r="D3655" s="12">
        <v>957</v>
      </c>
      <c r="E3655" s="15" t="s">
        <v>23527</v>
      </c>
      <c r="F3655" s="14" t="s">
        <v>7898</v>
      </c>
      <c r="G3655" s="14" t="s">
        <v>7899</v>
      </c>
      <c r="H3655" s="14" t="s">
        <v>7900</v>
      </c>
      <c r="I3655" s="14" t="s">
        <v>7901</v>
      </c>
      <c r="J3655" s="14" t="s">
        <v>178</v>
      </c>
      <c r="K3655" s="14" t="s">
        <v>1026</v>
      </c>
      <c r="L3655" s="14" t="s">
        <v>7902</v>
      </c>
      <c r="M3655" s="14" t="s">
        <v>7902</v>
      </c>
      <c r="N3655" s="14"/>
      <c r="O3655" s="14"/>
      <c r="P3655" s="14" t="s">
        <v>746</v>
      </c>
      <c r="Q3655" s="15"/>
      <c r="R3655" s="14"/>
      <c r="S3655" s="14" t="s">
        <v>7663</v>
      </c>
      <c r="T3655" s="14">
        <v>12</v>
      </c>
      <c r="U3655" s="14" t="s">
        <v>7903</v>
      </c>
      <c r="V3655" s="14" t="s">
        <v>522</v>
      </c>
      <c r="W3655" s="14" t="s">
        <v>7904</v>
      </c>
      <c r="X3655" s="14"/>
      <c r="Y3655" s="14"/>
      <c r="Z3655" s="14" t="s">
        <v>38</v>
      </c>
      <c r="AA3655" s="3" t="s">
        <v>23558</v>
      </c>
    </row>
    <row r="3656" spans="2:27" x14ac:dyDescent="0.2">
      <c r="B3656" s="14" t="s">
        <v>6660</v>
      </c>
      <c r="C3656" s="15" t="s">
        <v>23513</v>
      </c>
      <c r="D3656" s="12">
        <v>796</v>
      </c>
      <c r="E3656" s="15" t="s">
        <v>23526</v>
      </c>
      <c r="F3656" s="14"/>
      <c r="G3656" s="14" t="s">
        <v>6915</v>
      </c>
      <c r="H3656" s="14" t="s">
        <v>6916</v>
      </c>
      <c r="I3656" s="14" t="s">
        <v>2360</v>
      </c>
      <c r="J3656" s="14" t="s">
        <v>173</v>
      </c>
      <c r="K3656" s="14" t="s">
        <v>1026</v>
      </c>
      <c r="L3656" s="14" t="s">
        <v>87</v>
      </c>
      <c r="M3656" s="14" t="s">
        <v>321</v>
      </c>
      <c r="N3656" s="14"/>
      <c r="O3656" s="14"/>
      <c r="P3656" s="14" t="s">
        <v>2361</v>
      </c>
      <c r="Q3656" s="15"/>
      <c r="R3656" s="14" t="s">
        <v>6708</v>
      </c>
      <c r="S3656" s="14" t="s">
        <v>6673</v>
      </c>
      <c r="T3656" s="14">
        <v>11</v>
      </c>
      <c r="U3656" s="14" t="s">
        <v>6675</v>
      </c>
      <c r="V3656" s="14" t="s">
        <v>522</v>
      </c>
      <c r="W3656" s="14"/>
      <c r="X3656" s="14"/>
      <c r="Y3656" s="14"/>
      <c r="Z3656" s="14" t="s">
        <v>123</v>
      </c>
      <c r="AA3656" s="3" t="s">
        <v>23558</v>
      </c>
    </row>
    <row r="3657" spans="2:27" x14ac:dyDescent="0.2">
      <c r="B3657" s="14" t="s">
        <v>3582</v>
      </c>
      <c r="C3657" s="15" t="s">
        <v>23513</v>
      </c>
      <c r="D3657" s="12">
        <v>335</v>
      </c>
      <c r="E3657" s="15" t="s">
        <v>23519</v>
      </c>
      <c r="F3657" s="14" t="s">
        <v>3700</v>
      </c>
      <c r="G3657" s="14" t="s">
        <v>3701</v>
      </c>
      <c r="H3657" s="14" t="s">
        <v>3702</v>
      </c>
      <c r="I3657" s="14" t="s">
        <v>3703</v>
      </c>
      <c r="J3657" s="14" t="s">
        <v>492</v>
      </c>
      <c r="K3657" s="14" t="s">
        <v>1026</v>
      </c>
      <c r="L3657" s="14" t="s">
        <v>298</v>
      </c>
      <c r="M3657" s="14" t="s">
        <v>939</v>
      </c>
      <c r="N3657" s="14"/>
      <c r="O3657" s="14"/>
      <c r="P3657" s="14" t="s">
        <v>3704</v>
      </c>
      <c r="Q3657" s="15"/>
      <c r="R3657" s="14" t="s">
        <v>3705</v>
      </c>
      <c r="S3657" s="14" t="s">
        <v>3587</v>
      </c>
      <c r="T3657" s="14">
        <v>12</v>
      </c>
      <c r="U3657" s="14" t="s">
        <v>3617</v>
      </c>
      <c r="V3657" s="14" t="s">
        <v>522</v>
      </c>
      <c r="W3657" s="14" t="s">
        <v>3706</v>
      </c>
      <c r="X3657" s="14"/>
      <c r="Y3657" s="14"/>
      <c r="Z3657" s="14" t="s">
        <v>123</v>
      </c>
      <c r="AA3657" s="3" t="s">
        <v>23558</v>
      </c>
    </row>
    <row r="3658" spans="2:27" x14ac:dyDescent="0.2">
      <c r="B3658" s="14" t="s">
        <v>3582</v>
      </c>
      <c r="C3658" s="15" t="s">
        <v>23513</v>
      </c>
      <c r="D3658" s="12">
        <v>336</v>
      </c>
      <c r="E3658" s="15" t="s">
        <v>23519</v>
      </c>
      <c r="F3658" s="14" t="s">
        <v>3708</v>
      </c>
      <c r="G3658" s="14" t="s">
        <v>3709</v>
      </c>
      <c r="H3658" s="14" t="s">
        <v>3710</v>
      </c>
      <c r="I3658" s="14" t="s">
        <v>3711</v>
      </c>
      <c r="J3658" s="14" t="s">
        <v>492</v>
      </c>
      <c r="K3658" s="14" t="s">
        <v>1026</v>
      </c>
      <c r="L3658" s="14" t="s">
        <v>187</v>
      </c>
      <c r="M3658" s="14" t="s">
        <v>154</v>
      </c>
      <c r="N3658" s="14"/>
      <c r="O3658" s="14"/>
      <c r="P3658" s="14" t="s">
        <v>3704</v>
      </c>
      <c r="Q3658" s="15"/>
      <c r="R3658" s="14" t="s">
        <v>1041</v>
      </c>
      <c r="S3658" s="14" t="s">
        <v>3595</v>
      </c>
      <c r="T3658" s="14">
        <v>12</v>
      </c>
      <c r="U3658" s="14" t="s">
        <v>3712</v>
      </c>
      <c r="V3658" s="14" t="s">
        <v>522</v>
      </c>
      <c r="W3658" s="14" t="s">
        <v>3713</v>
      </c>
      <c r="X3658" s="14"/>
      <c r="Y3658" s="14"/>
      <c r="Z3658" s="14" t="s">
        <v>123</v>
      </c>
      <c r="AA3658" s="3" t="s">
        <v>23558</v>
      </c>
    </row>
    <row r="3659" spans="2:27" x14ac:dyDescent="0.2">
      <c r="B3659" s="14" t="s">
        <v>3582</v>
      </c>
      <c r="C3659" s="15" t="s">
        <v>23513</v>
      </c>
      <c r="D3659" s="12">
        <v>337</v>
      </c>
      <c r="E3659" s="15" t="s">
        <v>23519</v>
      </c>
      <c r="F3659" s="14" t="s">
        <v>3715</v>
      </c>
      <c r="G3659" s="14" t="s">
        <v>3716</v>
      </c>
      <c r="H3659" s="14" t="s">
        <v>3717</v>
      </c>
      <c r="I3659" s="14" t="s">
        <v>3718</v>
      </c>
      <c r="J3659" s="14" t="s">
        <v>82</v>
      </c>
      <c r="K3659" s="14" t="s">
        <v>1026</v>
      </c>
      <c r="L3659" s="14" t="s">
        <v>73</v>
      </c>
      <c r="M3659" s="14" t="s">
        <v>362</v>
      </c>
      <c r="N3659" s="14"/>
      <c r="O3659" s="14"/>
      <c r="P3659" s="14" t="s">
        <v>3704</v>
      </c>
      <c r="Q3659" s="15"/>
      <c r="R3659" s="14" t="s">
        <v>1032</v>
      </c>
      <c r="S3659" s="14" t="s">
        <v>3624</v>
      </c>
      <c r="T3659" s="14">
        <v>12</v>
      </c>
      <c r="U3659" s="14" t="s">
        <v>3719</v>
      </c>
      <c r="V3659" s="14" t="s">
        <v>522</v>
      </c>
      <c r="W3659" s="14" t="s">
        <v>3720</v>
      </c>
      <c r="X3659" s="14" t="s">
        <v>3721</v>
      </c>
      <c r="Y3659" s="14"/>
      <c r="Z3659" s="14" t="s">
        <v>38</v>
      </c>
      <c r="AA3659" s="3" t="s">
        <v>23558</v>
      </c>
    </row>
    <row r="3660" spans="2:27" x14ac:dyDescent="0.2">
      <c r="B3660" s="14" t="s">
        <v>3582</v>
      </c>
      <c r="C3660" s="15" t="s">
        <v>23513</v>
      </c>
      <c r="D3660" s="12">
        <v>353</v>
      </c>
      <c r="E3660" s="15" t="s">
        <v>23519</v>
      </c>
      <c r="F3660" s="14" t="s">
        <v>3828</v>
      </c>
      <c r="G3660" s="14" t="s">
        <v>3829</v>
      </c>
      <c r="H3660" s="14" t="s">
        <v>3830</v>
      </c>
      <c r="I3660" s="14" t="s">
        <v>3831</v>
      </c>
      <c r="J3660" s="14" t="s">
        <v>102</v>
      </c>
      <c r="K3660" s="14" t="s">
        <v>1026</v>
      </c>
      <c r="L3660" s="14" t="s">
        <v>365</v>
      </c>
      <c r="M3660" s="14" t="s">
        <v>237</v>
      </c>
      <c r="N3660" s="14"/>
      <c r="O3660" s="14"/>
      <c r="P3660" s="14" t="s">
        <v>3832</v>
      </c>
      <c r="Q3660" s="15"/>
      <c r="R3660" s="14" t="s">
        <v>3833</v>
      </c>
      <c r="S3660" s="14" t="s">
        <v>3624</v>
      </c>
      <c r="T3660" s="14">
        <v>13</v>
      </c>
      <c r="U3660" s="14" t="s">
        <v>3744</v>
      </c>
      <c r="V3660" s="14" t="s">
        <v>522</v>
      </c>
      <c r="W3660" s="14" t="s">
        <v>3834</v>
      </c>
      <c r="X3660" s="14"/>
      <c r="Y3660" s="14"/>
      <c r="Z3660" s="14" t="s">
        <v>123</v>
      </c>
      <c r="AA3660" s="3" t="s">
        <v>23558</v>
      </c>
    </row>
    <row r="3661" spans="2:27" x14ac:dyDescent="0.2">
      <c r="B3661" s="14" t="s">
        <v>3582</v>
      </c>
      <c r="C3661" s="15" t="s">
        <v>23513</v>
      </c>
      <c r="D3661" s="12">
        <v>338</v>
      </c>
      <c r="E3661" s="15" t="s">
        <v>23519</v>
      </c>
      <c r="F3661" s="14" t="s">
        <v>3723</v>
      </c>
      <c r="G3661" s="14" t="s">
        <v>3724</v>
      </c>
      <c r="H3661" s="14" t="s">
        <v>3725</v>
      </c>
      <c r="I3661" s="14" t="s">
        <v>3726</v>
      </c>
      <c r="J3661" s="14" t="s">
        <v>516</v>
      </c>
      <c r="K3661" s="14" t="s">
        <v>1026</v>
      </c>
      <c r="L3661" s="14" t="s">
        <v>3727</v>
      </c>
      <c r="M3661" s="14" t="s">
        <v>3728</v>
      </c>
      <c r="N3661" s="14"/>
      <c r="O3661" s="14"/>
      <c r="P3661" s="14" t="s">
        <v>3729</v>
      </c>
      <c r="Q3661" s="15"/>
      <c r="R3661" s="14" t="s">
        <v>1032</v>
      </c>
      <c r="S3661" s="14" t="s">
        <v>3601</v>
      </c>
      <c r="T3661" s="14">
        <v>13</v>
      </c>
      <c r="U3661" s="14" t="s">
        <v>3606</v>
      </c>
      <c r="V3661" s="14" t="s">
        <v>522</v>
      </c>
      <c r="W3661" s="14" t="s">
        <v>3730</v>
      </c>
      <c r="X3661" s="14"/>
      <c r="Y3661" s="14"/>
      <c r="Z3661" s="14" t="s">
        <v>38</v>
      </c>
      <c r="AA3661" s="3" t="s">
        <v>23558</v>
      </c>
    </row>
    <row r="3662" spans="2:27" x14ac:dyDescent="0.2">
      <c r="B3662" s="14" t="s">
        <v>3582</v>
      </c>
      <c r="C3662" s="15" t="s">
        <v>23513</v>
      </c>
      <c r="D3662" s="12">
        <v>352</v>
      </c>
      <c r="E3662" s="15" t="s">
        <v>23519</v>
      </c>
      <c r="F3662" s="14" t="s">
        <v>3821</v>
      </c>
      <c r="G3662" s="14" t="s">
        <v>3822</v>
      </c>
      <c r="H3662" s="14" t="s">
        <v>3823</v>
      </c>
      <c r="I3662" s="14" t="s">
        <v>3824</v>
      </c>
      <c r="J3662" s="14" t="s">
        <v>57</v>
      </c>
      <c r="K3662" s="14" t="s">
        <v>1026</v>
      </c>
      <c r="L3662" s="14" t="s">
        <v>445</v>
      </c>
      <c r="M3662" s="14" t="s">
        <v>96</v>
      </c>
      <c r="N3662" s="14"/>
      <c r="O3662" s="14"/>
      <c r="P3662" s="14" t="s">
        <v>3729</v>
      </c>
      <c r="Q3662" s="15"/>
      <c r="R3662" s="14" t="s">
        <v>1032</v>
      </c>
      <c r="S3662" s="14" t="s">
        <v>3593</v>
      </c>
      <c r="T3662" s="14">
        <v>12</v>
      </c>
      <c r="U3662" s="14" t="s">
        <v>3825</v>
      </c>
      <c r="V3662" s="14" t="s">
        <v>526</v>
      </c>
      <c r="W3662" s="14" t="s">
        <v>3826</v>
      </c>
      <c r="X3662" s="14"/>
      <c r="Y3662" s="14"/>
      <c r="Z3662" s="14" t="s">
        <v>38</v>
      </c>
      <c r="AA3662" s="3" t="s">
        <v>23558</v>
      </c>
    </row>
    <row r="3663" spans="2:27" x14ac:dyDescent="0.2">
      <c r="B3663" s="14" t="s">
        <v>3582</v>
      </c>
      <c r="C3663" s="15" t="s">
        <v>23513</v>
      </c>
      <c r="D3663" s="12">
        <v>324</v>
      </c>
      <c r="E3663" s="15" t="s">
        <v>23519</v>
      </c>
      <c r="F3663" s="14" t="s">
        <v>3628</v>
      </c>
      <c r="G3663" s="14" t="s">
        <v>3629</v>
      </c>
      <c r="H3663" s="14" t="s">
        <v>3630</v>
      </c>
      <c r="I3663" s="14" t="s">
        <v>3585</v>
      </c>
      <c r="J3663" s="14" t="s">
        <v>185</v>
      </c>
      <c r="K3663" s="14" t="s">
        <v>1026</v>
      </c>
      <c r="L3663" s="14" t="s">
        <v>365</v>
      </c>
      <c r="M3663" s="14" t="s">
        <v>524</v>
      </c>
      <c r="N3663" s="14"/>
      <c r="O3663" s="14"/>
      <c r="P3663" s="14" t="s">
        <v>3631</v>
      </c>
      <c r="Q3663" s="15"/>
      <c r="R3663" s="14" t="s">
        <v>1041</v>
      </c>
      <c r="S3663" s="14" t="s">
        <v>3596</v>
      </c>
      <c r="T3663" s="14">
        <v>12</v>
      </c>
      <c r="U3663" s="14" t="s">
        <v>3600</v>
      </c>
      <c r="V3663" s="14" t="s">
        <v>522</v>
      </c>
      <c r="W3663" s="14" t="s">
        <v>3632</v>
      </c>
      <c r="X3663" s="14"/>
      <c r="Y3663" s="14"/>
      <c r="Z3663" s="14" t="s">
        <v>38</v>
      </c>
      <c r="AA3663" s="3" t="s">
        <v>23558</v>
      </c>
    </row>
    <row r="3664" spans="2:27" x14ac:dyDescent="0.2">
      <c r="B3664" s="14" t="s">
        <v>3582</v>
      </c>
      <c r="C3664" s="15" t="s">
        <v>23513</v>
      </c>
      <c r="D3664" s="12">
        <v>394</v>
      </c>
      <c r="E3664" s="15" t="s">
        <v>23519</v>
      </c>
      <c r="F3664" s="14" t="s">
        <v>4098</v>
      </c>
      <c r="G3664" s="14" t="s">
        <v>4099</v>
      </c>
      <c r="H3664" s="14" t="s">
        <v>4100</v>
      </c>
      <c r="I3664" s="14" t="s">
        <v>3623</v>
      </c>
      <c r="J3664" s="14" t="s">
        <v>80</v>
      </c>
      <c r="K3664" s="14" t="s">
        <v>1026</v>
      </c>
      <c r="L3664" s="14" t="s">
        <v>365</v>
      </c>
      <c r="M3664" s="14" t="s">
        <v>546</v>
      </c>
      <c r="N3664" s="14" t="s">
        <v>3978</v>
      </c>
      <c r="O3664" s="14"/>
      <c r="P3664" s="14" t="s">
        <v>3613</v>
      </c>
      <c r="Q3664" s="15"/>
      <c r="R3664" s="14" t="s">
        <v>1570</v>
      </c>
      <c r="S3664" s="14" t="s">
        <v>3593</v>
      </c>
      <c r="T3664" s="14">
        <v>13</v>
      </c>
      <c r="U3664" s="14" t="s">
        <v>4065</v>
      </c>
      <c r="V3664" s="14" t="s">
        <v>522</v>
      </c>
      <c r="W3664" s="14" t="s">
        <v>4101</v>
      </c>
      <c r="X3664" s="14" t="s">
        <v>4102</v>
      </c>
      <c r="Y3664" s="14"/>
      <c r="Z3664" s="14" t="s">
        <v>38</v>
      </c>
      <c r="AA3664" s="3" t="s">
        <v>23558</v>
      </c>
    </row>
    <row r="3665" spans="2:27" x14ac:dyDescent="0.2">
      <c r="B3665" s="14" t="s">
        <v>3582</v>
      </c>
      <c r="C3665" s="15" t="s">
        <v>23513</v>
      </c>
      <c r="D3665" s="12">
        <v>395</v>
      </c>
      <c r="E3665" s="15" t="s">
        <v>23519</v>
      </c>
      <c r="F3665" s="14" t="s">
        <v>4104</v>
      </c>
      <c r="G3665" s="14" t="s">
        <v>3583</v>
      </c>
      <c r="H3665" s="14" t="s">
        <v>4105</v>
      </c>
      <c r="I3665" s="14" t="s">
        <v>3623</v>
      </c>
      <c r="J3665" s="14" t="s">
        <v>139</v>
      </c>
      <c r="K3665" s="14" t="s">
        <v>1026</v>
      </c>
      <c r="L3665" s="14" t="s">
        <v>365</v>
      </c>
      <c r="M3665" s="14" t="s">
        <v>57</v>
      </c>
      <c r="N3665" s="14"/>
      <c r="O3665" s="14"/>
      <c r="P3665" s="14" t="s">
        <v>3613</v>
      </c>
      <c r="Q3665" s="15"/>
      <c r="R3665" s="14" t="s">
        <v>1041</v>
      </c>
      <c r="S3665" s="14" t="s">
        <v>3587</v>
      </c>
      <c r="T3665" s="14">
        <v>12</v>
      </c>
      <c r="U3665" s="14" t="s">
        <v>4106</v>
      </c>
      <c r="V3665" s="14" t="s">
        <v>530</v>
      </c>
      <c r="W3665" s="14" t="s">
        <v>4107</v>
      </c>
      <c r="X3665" s="14"/>
      <c r="Y3665" s="14"/>
      <c r="Z3665" s="14" t="s">
        <v>38</v>
      </c>
      <c r="AA3665" s="3" t="s">
        <v>23558</v>
      </c>
    </row>
    <row r="3666" spans="2:27" x14ac:dyDescent="0.2">
      <c r="B3666" s="14" t="s">
        <v>3582</v>
      </c>
      <c r="C3666" s="15" t="s">
        <v>23513</v>
      </c>
      <c r="D3666" s="12">
        <v>351</v>
      </c>
      <c r="E3666" s="15" t="s">
        <v>23519</v>
      </c>
      <c r="F3666" s="14" t="s">
        <v>3813</v>
      </c>
      <c r="G3666" s="14" t="s">
        <v>3602</v>
      </c>
      <c r="H3666" s="14" t="s">
        <v>3814</v>
      </c>
      <c r="I3666" s="14" t="s">
        <v>3815</v>
      </c>
      <c r="J3666" s="14" t="s">
        <v>378</v>
      </c>
      <c r="K3666" s="14" t="s">
        <v>1026</v>
      </c>
      <c r="L3666" s="14" t="s">
        <v>365</v>
      </c>
      <c r="M3666" s="14" t="s">
        <v>139</v>
      </c>
      <c r="N3666" s="14"/>
      <c r="O3666" s="14"/>
      <c r="P3666" s="14" t="s">
        <v>3816</v>
      </c>
      <c r="Q3666" s="15"/>
      <c r="R3666" s="14" t="s">
        <v>3817</v>
      </c>
      <c r="S3666" s="14" t="s">
        <v>3596</v>
      </c>
      <c r="T3666" s="14">
        <v>12</v>
      </c>
      <c r="U3666" s="14" t="s">
        <v>3818</v>
      </c>
      <c r="V3666" s="14" t="s">
        <v>584</v>
      </c>
      <c r="W3666" s="14" t="s">
        <v>3819</v>
      </c>
      <c r="X3666" s="14"/>
      <c r="Y3666" s="14"/>
      <c r="Z3666" s="14" t="s">
        <v>123</v>
      </c>
      <c r="AA3666" s="3" t="s">
        <v>23558</v>
      </c>
    </row>
    <row r="3667" spans="2:27" x14ac:dyDescent="0.2">
      <c r="B3667" s="14" t="s">
        <v>3582</v>
      </c>
      <c r="C3667" s="15" t="s">
        <v>23513</v>
      </c>
      <c r="D3667" s="12">
        <v>376</v>
      </c>
      <c r="E3667" s="15" t="s">
        <v>23519</v>
      </c>
      <c r="F3667" s="14" t="s">
        <v>3980</v>
      </c>
      <c r="G3667" s="14" t="s">
        <v>3981</v>
      </c>
      <c r="H3667" s="14" t="s">
        <v>3982</v>
      </c>
      <c r="I3667" s="14" t="s">
        <v>3983</v>
      </c>
      <c r="J3667" s="14" t="s">
        <v>136</v>
      </c>
      <c r="K3667" s="14" t="s">
        <v>1026</v>
      </c>
      <c r="L3667" s="14" t="s">
        <v>365</v>
      </c>
      <c r="M3667" s="14" t="s">
        <v>524</v>
      </c>
      <c r="N3667" s="14"/>
      <c r="O3667" s="14"/>
      <c r="P3667" s="14" t="s">
        <v>3816</v>
      </c>
      <c r="Q3667" s="15"/>
      <c r="R3667" s="14" t="s">
        <v>1558</v>
      </c>
      <c r="S3667" s="14" t="s">
        <v>3589</v>
      </c>
      <c r="T3667" s="14">
        <v>12</v>
      </c>
      <c r="U3667" s="14" t="s">
        <v>3770</v>
      </c>
      <c r="V3667" s="14" t="s">
        <v>522</v>
      </c>
      <c r="W3667" s="14" t="s">
        <v>3984</v>
      </c>
      <c r="X3667" s="14"/>
      <c r="Y3667" s="14"/>
      <c r="Z3667" s="14" t="s">
        <v>38</v>
      </c>
      <c r="AA3667" s="3" t="s">
        <v>23558</v>
      </c>
    </row>
    <row r="3668" spans="2:27" x14ac:dyDescent="0.2">
      <c r="B3668" s="14" t="s">
        <v>3582</v>
      </c>
      <c r="C3668" s="15" t="s">
        <v>23513</v>
      </c>
      <c r="D3668" s="12">
        <v>380</v>
      </c>
      <c r="E3668" s="15" t="s">
        <v>23519</v>
      </c>
      <c r="F3668" s="14" t="s">
        <v>4004</v>
      </c>
      <c r="G3668" s="14" t="s">
        <v>4005</v>
      </c>
      <c r="H3668" s="14" t="s">
        <v>4006</v>
      </c>
      <c r="I3668" s="14" t="s">
        <v>4007</v>
      </c>
      <c r="J3668" s="14" t="s">
        <v>470</v>
      </c>
      <c r="K3668" s="14" t="s">
        <v>1026</v>
      </c>
      <c r="L3668" s="14" t="s">
        <v>50</v>
      </c>
      <c r="M3668" s="14" t="s">
        <v>84</v>
      </c>
      <c r="N3668" s="14"/>
      <c r="O3668" s="14"/>
      <c r="P3668" s="14" t="s">
        <v>4008</v>
      </c>
      <c r="Q3668" s="15"/>
      <c r="R3668" s="14" t="s">
        <v>4009</v>
      </c>
      <c r="S3668" s="14" t="s">
        <v>3596</v>
      </c>
      <c r="T3668" s="14">
        <v>12</v>
      </c>
      <c r="U3668" s="14" t="s">
        <v>4010</v>
      </c>
      <c r="V3668" s="14" t="s">
        <v>514</v>
      </c>
      <c r="W3668" s="14" t="s">
        <v>4011</v>
      </c>
      <c r="X3668" s="14"/>
      <c r="Y3668" s="14"/>
      <c r="Z3668" s="14" t="s">
        <v>123</v>
      </c>
      <c r="AA3668" s="3" t="s">
        <v>23558</v>
      </c>
    </row>
    <row r="3669" spans="2:27" x14ac:dyDescent="0.2">
      <c r="B3669" s="14" t="s">
        <v>3582</v>
      </c>
      <c r="C3669" s="15" t="s">
        <v>23513</v>
      </c>
      <c r="D3669" s="12">
        <v>363</v>
      </c>
      <c r="E3669" s="15" t="s">
        <v>23519</v>
      </c>
      <c r="F3669" s="14" t="s">
        <v>3895</v>
      </c>
      <c r="G3669" s="14" t="s">
        <v>3896</v>
      </c>
      <c r="H3669" s="14" t="s">
        <v>3897</v>
      </c>
      <c r="I3669" s="14" t="s">
        <v>3898</v>
      </c>
      <c r="J3669" s="14" t="s">
        <v>541</v>
      </c>
      <c r="K3669" s="14" t="s">
        <v>1026</v>
      </c>
      <c r="L3669" s="14" t="s">
        <v>365</v>
      </c>
      <c r="M3669" s="14" t="s">
        <v>136</v>
      </c>
      <c r="N3669" s="14"/>
      <c r="O3669" s="14"/>
      <c r="P3669" s="14" t="s">
        <v>3899</v>
      </c>
      <c r="Q3669" s="15"/>
      <c r="R3669" s="14" t="s">
        <v>1032</v>
      </c>
      <c r="S3669" s="14" t="s">
        <v>3595</v>
      </c>
      <c r="T3669" s="14">
        <v>12</v>
      </c>
      <c r="U3669" s="14" t="s">
        <v>3712</v>
      </c>
      <c r="V3669" s="14" t="s">
        <v>522</v>
      </c>
      <c r="W3669" s="14" t="s">
        <v>3900</v>
      </c>
      <c r="X3669" s="14"/>
      <c r="Y3669" s="14"/>
      <c r="Z3669" s="14" t="s">
        <v>123</v>
      </c>
      <c r="AA3669" s="3" t="s">
        <v>23558</v>
      </c>
    </row>
    <row r="3670" spans="2:27" x14ac:dyDescent="0.2">
      <c r="B3670" s="14" t="s">
        <v>1182</v>
      </c>
      <c r="C3670" s="15" t="s">
        <v>23513</v>
      </c>
      <c r="D3670" s="12">
        <v>19</v>
      </c>
      <c r="E3670" s="15" t="s">
        <v>23515</v>
      </c>
      <c r="F3670" s="14"/>
      <c r="G3670" s="14" t="s">
        <v>1305</v>
      </c>
      <c r="H3670" s="14" t="s">
        <v>1306</v>
      </c>
      <c r="I3670" s="14" t="s">
        <v>1307</v>
      </c>
      <c r="J3670" s="14" t="s">
        <v>137</v>
      </c>
      <c r="K3670" s="14" t="s">
        <v>1026</v>
      </c>
      <c r="L3670" s="14" t="s">
        <v>104</v>
      </c>
      <c r="M3670" s="14" t="s">
        <v>110</v>
      </c>
      <c r="N3670" s="14"/>
      <c r="O3670" s="14"/>
      <c r="P3670" s="14" t="s">
        <v>1308</v>
      </c>
      <c r="Q3670" s="15"/>
      <c r="R3670" s="14"/>
      <c r="S3670" s="14" t="s">
        <v>1186</v>
      </c>
      <c r="T3670" s="14">
        <v>12</v>
      </c>
      <c r="U3670" s="14" t="s">
        <v>1309</v>
      </c>
      <c r="V3670" s="14" t="s">
        <v>526</v>
      </c>
      <c r="W3670" s="14"/>
      <c r="X3670" s="14"/>
      <c r="Y3670" s="14"/>
      <c r="Z3670" s="14" t="s">
        <v>123</v>
      </c>
      <c r="AA3670" s="3" t="s">
        <v>23558</v>
      </c>
    </row>
    <row r="3671" spans="2:27" x14ac:dyDescent="0.2">
      <c r="B3671" s="14" t="s">
        <v>6660</v>
      </c>
      <c r="C3671" s="15" t="s">
        <v>23513</v>
      </c>
      <c r="D3671" s="12">
        <v>820</v>
      </c>
      <c r="E3671" s="15" t="s">
        <v>23526</v>
      </c>
      <c r="F3671" s="14"/>
      <c r="G3671" s="14" t="s">
        <v>7057</v>
      </c>
      <c r="H3671" s="14" t="s">
        <v>7058</v>
      </c>
      <c r="I3671" s="14" t="s">
        <v>7059</v>
      </c>
      <c r="J3671" s="14" t="s">
        <v>271</v>
      </c>
      <c r="K3671" s="14" t="s">
        <v>1026</v>
      </c>
      <c r="L3671" s="14" t="s">
        <v>772</v>
      </c>
      <c r="M3671" s="14" t="s">
        <v>471</v>
      </c>
      <c r="N3671" s="14"/>
      <c r="O3671" s="14"/>
      <c r="P3671" s="14" t="s">
        <v>1308</v>
      </c>
      <c r="Q3671" s="15"/>
      <c r="R3671" s="14" t="s">
        <v>1115</v>
      </c>
      <c r="S3671" s="14" t="s">
        <v>6673</v>
      </c>
      <c r="T3671" s="14">
        <v>11</v>
      </c>
      <c r="U3671" s="14" t="s">
        <v>6693</v>
      </c>
      <c r="V3671" s="14" t="s">
        <v>522</v>
      </c>
      <c r="W3671" s="14" t="s">
        <v>7060</v>
      </c>
      <c r="X3671" s="14" t="s">
        <v>7061</v>
      </c>
      <c r="Y3671" s="14"/>
      <c r="Z3671" s="14" t="s">
        <v>123</v>
      </c>
      <c r="AA3671" s="3" t="s">
        <v>23558</v>
      </c>
    </row>
    <row r="3672" spans="2:27" x14ac:dyDescent="0.2">
      <c r="B3672" s="14" t="s">
        <v>3582</v>
      </c>
      <c r="C3672" s="15" t="s">
        <v>23513</v>
      </c>
      <c r="D3672" s="12">
        <v>350</v>
      </c>
      <c r="E3672" s="15" t="s">
        <v>23519</v>
      </c>
      <c r="F3672" s="14" t="s">
        <v>3806</v>
      </c>
      <c r="G3672" s="14" t="s">
        <v>3807</v>
      </c>
      <c r="H3672" s="14" t="s">
        <v>3808</v>
      </c>
      <c r="I3672" s="14" t="s">
        <v>3809</v>
      </c>
      <c r="J3672" s="14" t="s">
        <v>626</v>
      </c>
      <c r="K3672" s="14" t="s">
        <v>1026</v>
      </c>
      <c r="L3672" s="14" t="s">
        <v>110</v>
      </c>
      <c r="M3672" s="14" t="s">
        <v>608</v>
      </c>
      <c r="N3672" s="14"/>
      <c r="O3672" s="14"/>
      <c r="P3672" s="14" t="s">
        <v>3810</v>
      </c>
      <c r="Q3672" s="15"/>
      <c r="R3672" s="14" t="s">
        <v>1041</v>
      </c>
      <c r="S3672" s="14" t="s">
        <v>3596</v>
      </c>
      <c r="T3672" s="14">
        <v>12</v>
      </c>
      <c r="U3672" s="14" t="s">
        <v>3599</v>
      </c>
      <c r="V3672" s="14" t="s">
        <v>522</v>
      </c>
      <c r="W3672" s="14" t="s">
        <v>3811</v>
      </c>
      <c r="X3672" s="14"/>
      <c r="Y3672" s="14"/>
      <c r="Z3672" s="14" t="s">
        <v>123</v>
      </c>
      <c r="AA3672" s="3" t="s">
        <v>23558</v>
      </c>
    </row>
    <row r="3673" spans="2:27" x14ac:dyDescent="0.2">
      <c r="B3673" s="14" t="s">
        <v>3582</v>
      </c>
      <c r="C3673" s="15" t="s">
        <v>23513</v>
      </c>
      <c r="D3673" s="12">
        <v>371</v>
      </c>
      <c r="E3673" s="15" t="s">
        <v>23519</v>
      </c>
      <c r="F3673" s="14" t="s">
        <v>3948</v>
      </c>
      <c r="G3673" s="14" t="s">
        <v>3949</v>
      </c>
      <c r="H3673" s="14" t="s">
        <v>3950</v>
      </c>
      <c r="I3673" s="14" t="s">
        <v>3951</v>
      </c>
      <c r="J3673" s="14" t="s">
        <v>236</v>
      </c>
      <c r="K3673" s="14" t="s">
        <v>1026</v>
      </c>
      <c r="L3673" s="14" t="s">
        <v>365</v>
      </c>
      <c r="M3673" s="14" t="s">
        <v>80</v>
      </c>
      <c r="N3673" s="14"/>
      <c r="O3673" s="14"/>
      <c r="P3673" s="14" t="s">
        <v>3952</v>
      </c>
      <c r="Q3673" s="15">
        <v>85</v>
      </c>
      <c r="R3673" s="14" t="s">
        <v>1041</v>
      </c>
      <c r="S3673" s="14" t="s">
        <v>3596</v>
      </c>
      <c r="T3673" s="14">
        <v>13</v>
      </c>
      <c r="U3673" s="14" t="s">
        <v>3599</v>
      </c>
      <c r="V3673" s="14" t="s">
        <v>522</v>
      </c>
      <c r="W3673" s="14" t="s">
        <v>3953</v>
      </c>
      <c r="X3673" s="14"/>
      <c r="Y3673" s="14"/>
      <c r="Z3673" s="14" t="s">
        <v>123</v>
      </c>
      <c r="AA3673" s="3" t="s">
        <v>23558</v>
      </c>
    </row>
    <row r="3674" spans="2:27" x14ac:dyDescent="0.2">
      <c r="B3674" s="14" t="s">
        <v>4218</v>
      </c>
      <c r="C3674" s="15" t="s">
        <v>23513</v>
      </c>
      <c r="D3674" s="12">
        <v>407</v>
      </c>
      <c r="E3674" s="15" t="s">
        <v>23520</v>
      </c>
      <c r="F3674" s="14" t="s">
        <v>4248</v>
      </c>
      <c r="G3674" s="14" t="s">
        <v>4249</v>
      </c>
      <c r="H3674" s="14" t="s">
        <v>4250</v>
      </c>
      <c r="I3674" s="14" t="s">
        <v>859</v>
      </c>
      <c r="J3674" s="14" t="s">
        <v>318</v>
      </c>
      <c r="K3674" s="14" t="s">
        <v>1026</v>
      </c>
      <c r="L3674" s="14" t="s">
        <v>4251</v>
      </c>
      <c r="M3674" s="14" t="s">
        <v>4252</v>
      </c>
      <c r="N3674" s="14"/>
      <c r="O3674" s="14"/>
      <c r="P3674" s="14"/>
      <c r="Q3674" s="15"/>
      <c r="R3674" s="14" t="s">
        <v>2369</v>
      </c>
      <c r="S3674" s="14" t="s">
        <v>4219</v>
      </c>
      <c r="T3674" s="14">
        <v>11</v>
      </c>
      <c r="U3674" s="14" t="s">
        <v>4253</v>
      </c>
      <c r="V3674" s="14" t="s">
        <v>522</v>
      </c>
      <c r="W3674" s="14"/>
      <c r="X3674" s="14"/>
      <c r="Y3674" s="14"/>
      <c r="Z3674" s="14" t="s">
        <v>38</v>
      </c>
      <c r="AA3674" s="3" t="s">
        <v>23558</v>
      </c>
    </row>
    <row r="3675" spans="2:27" x14ac:dyDescent="0.2">
      <c r="B3675" s="14" t="s">
        <v>4218</v>
      </c>
      <c r="C3675" s="15" t="s">
        <v>23513</v>
      </c>
      <c r="D3675" s="12">
        <v>413</v>
      </c>
      <c r="E3675" s="15" t="s">
        <v>23520</v>
      </c>
      <c r="F3675" s="14" t="s">
        <v>4288</v>
      </c>
      <c r="G3675" s="14" t="s">
        <v>4289</v>
      </c>
      <c r="H3675" s="14" t="s">
        <v>4290</v>
      </c>
      <c r="I3675" s="14" t="s">
        <v>4291</v>
      </c>
      <c r="J3675" s="14" t="s">
        <v>182</v>
      </c>
      <c r="K3675" s="14" t="s">
        <v>1026</v>
      </c>
      <c r="L3675" s="14" t="s">
        <v>50</v>
      </c>
      <c r="M3675" s="14" t="s">
        <v>785</v>
      </c>
      <c r="N3675" s="14"/>
      <c r="O3675" s="14"/>
      <c r="P3675" s="14"/>
      <c r="Q3675" s="15"/>
      <c r="R3675" s="14" t="s">
        <v>1131</v>
      </c>
      <c r="S3675" s="14" t="s">
        <v>4292</v>
      </c>
      <c r="T3675" s="14">
        <v>11</v>
      </c>
      <c r="U3675" s="14" t="s">
        <v>4293</v>
      </c>
      <c r="V3675" s="14" t="s">
        <v>587</v>
      </c>
      <c r="W3675" s="14" t="s">
        <v>4294</v>
      </c>
      <c r="X3675" s="14"/>
      <c r="Y3675" s="14"/>
      <c r="Z3675" s="14" t="s">
        <v>38</v>
      </c>
      <c r="AA3675" s="3" t="s">
        <v>23558</v>
      </c>
    </row>
    <row r="3676" spans="2:27" x14ac:dyDescent="0.2">
      <c r="B3676" s="14" t="s">
        <v>4218</v>
      </c>
      <c r="C3676" s="15" t="s">
        <v>23513</v>
      </c>
      <c r="D3676" s="12">
        <v>422</v>
      </c>
      <c r="E3676" s="15" t="s">
        <v>23520</v>
      </c>
      <c r="F3676" s="14" t="s">
        <v>4353</v>
      </c>
      <c r="G3676" s="14" t="s">
        <v>4354</v>
      </c>
      <c r="H3676" s="14" t="s">
        <v>4355</v>
      </c>
      <c r="I3676" s="14" t="s">
        <v>4159</v>
      </c>
      <c r="J3676" s="14" t="s">
        <v>136</v>
      </c>
      <c r="K3676" s="14" t="s">
        <v>1026</v>
      </c>
      <c r="L3676" s="14" t="s">
        <v>4356</v>
      </c>
      <c r="M3676" s="14" t="s">
        <v>4357</v>
      </c>
      <c r="N3676" s="14"/>
      <c r="O3676" s="14"/>
      <c r="P3676" s="14"/>
      <c r="Q3676" s="15"/>
      <c r="R3676" s="14" t="s">
        <v>4358</v>
      </c>
      <c r="S3676" s="14" t="s">
        <v>4259</v>
      </c>
      <c r="T3676" s="14">
        <v>11</v>
      </c>
      <c r="U3676" s="14" t="s">
        <v>4359</v>
      </c>
      <c r="V3676" s="14" t="s">
        <v>514</v>
      </c>
      <c r="W3676" s="14"/>
      <c r="X3676" s="14"/>
      <c r="Y3676" s="14"/>
      <c r="Z3676" s="14" t="s">
        <v>38</v>
      </c>
      <c r="AA3676" s="3" t="s">
        <v>23558</v>
      </c>
    </row>
    <row r="3677" spans="2:27" x14ac:dyDescent="0.2">
      <c r="B3677" s="14" t="s">
        <v>4218</v>
      </c>
      <c r="C3677" s="15" t="s">
        <v>23513</v>
      </c>
      <c r="D3677" s="12">
        <v>428</v>
      </c>
      <c r="E3677" s="15" t="s">
        <v>23520</v>
      </c>
      <c r="F3677" s="14" t="s">
        <v>4400</v>
      </c>
      <c r="G3677" s="14" t="s">
        <v>4401</v>
      </c>
      <c r="H3677" s="14" t="s">
        <v>4402</v>
      </c>
      <c r="I3677" s="14" t="s">
        <v>4395</v>
      </c>
      <c r="J3677" s="14" t="s">
        <v>126</v>
      </c>
      <c r="K3677" s="14" t="s">
        <v>1026</v>
      </c>
      <c r="L3677" s="14" t="s">
        <v>4403</v>
      </c>
      <c r="M3677" s="14" t="s">
        <v>4404</v>
      </c>
      <c r="N3677" s="14"/>
      <c r="O3677" s="14"/>
      <c r="P3677" s="14"/>
      <c r="Q3677" s="15"/>
      <c r="R3677" s="14" t="s">
        <v>4405</v>
      </c>
      <c r="S3677" s="14" t="s">
        <v>4292</v>
      </c>
      <c r="T3677" s="14">
        <v>11</v>
      </c>
      <c r="U3677" s="14" t="s">
        <v>4406</v>
      </c>
      <c r="V3677" s="14" t="s">
        <v>547</v>
      </c>
      <c r="W3677" s="14"/>
      <c r="X3677" s="14"/>
      <c r="Y3677" s="14"/>
      <c r="Z3677" s="14" t="s">
        <v>38</v>
      </c>
      <c r="AA3677" s="3" t="s">
        <v>23558</v>
      </c>
    </row>
    <row r="3678" spans="2:27" x14ac:dyDescent="0.2">
      <c r="B3678" s="14" t="s">
        <v>4218</v>
      </c>
      <c r="C3678" s="15" t="s">
        <v>23513</v>
      </c>
      <c r="D3678" s="12">
        <v>429</v>
      </c>
      <c r="E3678" s="15" t="s">
        <v>23520</v>
      </c>
      <c r="F3678" s="14" t="s">
        <v>4408</v>
      </c>
      <c r="G3678" s="14" t="s">
        <v>4409</v>
      </c>
      <c r="H3678" s="14" t="s">
        <v>4410</v>
      </c>
      <c r="I3678" s="14" t="s">
        <v>4395</v>
      </c>
      <c r="J3678" s="14" t="s">
        <v>126</v>
      </c>
      <c r="K3678" s="14" t="s">
        <v>1026</v>
      </c>
      <c r="L3678" s="14" t="s">
        <v>4411</v>
      </c>
      <c r="M3678" s="14" t="s">
        <v>4412</v>
      </c>
      <c r="N3678" s="14"/>
      <c r="O3678" s="14"/>
      <c r="P3678" s="14"/>
      <c r="Q3678" s="15"/>
      <c r="R3678" s="14" t="s">
        <v>4224</v>
      </c>
      <c r="S3678" s="14" t="s">
        <v>4219</v>
      </c>
      <c r="T3678" s="14">
        <v>11</v>
      </c>
      <c r="U3678" s="14" t="s">
        <v>4413</v>
      </c>
      <c r="V3678" s="14" t="s">
        <v>530</v>
      </c>
      <c r="W3678" s="14"/>
      <c r="X3678" s="14"/>
      <c r="Y3678" s="14"/>
      <c r="Z3678" s="14" t="s">
        <v>38</v>
      </c>
      <c r="AA3678" s="3" t="s">
        <v>23558</v>
      </c>
    </row>
    <row r="3679" spans="2:27" x14ac:dyDescent="0.2">
      <c r="B3679" s="14" t="s">
        <v>4965</v>
      </c>
      <c r="C3679" s="15" t="s">
        <v>23513</v>
      </c>
      <c r="D3679" s="12">
        <v>500</v>
      </c>
      <c r="E3679" s="15" t="s">
        <v>23522</v>
      </c>
      <c r="F3679" s="14" t="s">
        <v>5000</v>
      </c>
      <c r="G3679" s="14" t="s">
        <v>5001</v>
      </c>
      <c r="H3679" s="14" t="s">
        <v>5002</v>
      </c>
      <c r="I3679" s="14" t="s">
        <v>2786</v>
      </c>
      <c r="J3679" s="14" t="s">
        <v>267</v>
      </c>
      <c r="K3679" s="14" t="s">
        <v>1026</v>
      </c>
      <c r="L3679" s="14" t="s">
        <v>48</v>
      </c>
      <c r="M3679" s="14" t="s">
        <v>48</v>
      </c>
      <c r="N3679" s="14"/>
      <c r="O3679" s="14"/>
      <c r="P3679" s="14"/>
      <c r="Q3679" s="15"/>
      <c r="R3679" s="14"/>
      <c r="S3679" s="14" t="s">
        <v>4975</v>
      </c>
      <c r="T3679" s="14">
        <v>8</v>
      </c>
      <c r="U3679" s="14" t="s">
        <v>5003</v>
      </c>
      <c r="V3679" s="14" t="s">
        <v>514</v>
      </c>
      <c r="W3679" s="14"/>
      <c r="X3679" s="14"/>
      <c r="Y3679" s="14"/>
      <c r="Z3679" s="14" t="s">
        <v>38</v>
      </c>
      <c r="AA3679" s="3" t="s">
        <v>23558</v>
      </c>
    </row>
    <row r="3680" spans="2:27" x14ac:dyDescent="0.2">
      <c r="B3680" s="14" t="s">
        <v>4965</v>
      </c>
      <c r="C3680" s="15" t="s">
        <v>23513</v>
      </c>
      <c r="D3680" s="12">
        <v>514</v>
      </c>
      <c r="E3680" s="15" t="s">
        <v>23522</v>
      </c>
      <c r="F3680" s="14" t="s">
        <v>5068</v>
      </c>
      <c r="G3680" s="14" t="s">
        <v>5069</v>
      </c>
      <c r="H3680" s="14" t="s">
        <v>5070</v>
      </c>
      <c r="I3680" s="14" t="s">
        <v>911</v>
      </c>
      <c r="J3680" s="14" t="s">
        <v>677</v>
      </c>
      <c r="K3680" s="14" t="s">
        <v>1026</v>
      </c>
      <c r="L3680" s="14" t="s">
        <v>48</v>
      </c>
      <c r="M3680" s="14" t="s">
        <v>48</v>
      </c>
      <c r="N3680" s="14"/>
      <c r="O3680" s="14"/>
      <c r="P3680" s="14"/>
      <c r="Q3680" s="15"/>
      <c r="R3680" s="14"/>
      <c r="S3680" s="14" t="s">
        <v>5028</v>
      </c>
      <c r="T3680" s="14">
        <v>8</v>
      </c>
      <c r="U3680" s="14" t="s">
        <v>5071</v>
      </c>
      <c r="V3680" s="14" t="s">
        <v>522</v>
      </c>
      <c r="W3680" s="14"/>
      <c r="X3680" s="14"/>
      <c r="Y3680" s="14"/>
      <c r="Z3680" s="14" t="s">
        <v>38</v>
      </c>
      <c r="AA3680" s="3" t="s">
        <v>23558</v>
      </c>
    </row>
    <row r="3681" spans="2:27" x14ac:dyDescent="0.2">
      <c r="B3681" s="14" t="s">
        <v>5241</v>
      </c>
      <c r="C3681" s="15" t="s">
        <v>23513</v>
      </c>
      <c r="D3681" s="12">
        <v>548</v>
      </c>
      <c r="E3681" s="15" t="s">
        <v>23523</v>
      </c>
      <c r="F3681" s="14" t="s">
        <v>5265</v>
      </c>
      <c r="G3681" s="14" t="s">
        <v>5266</v>
      </c>
      <c r="H3681" s="14" t="s">
        <v>5267</v>
      </c>
      <c r="I3681" s="14" t="s">
        <v>5249</v>
      </c>
      <c r="J3681" s="14" t="s">
        <v>48</v>
      </c>
      <c r="K3681" s="14" t="s">
        <v>1026</v>
      </c>
      <c r="L3681" s="14" t="s">
        <v>48</v>
      </c>
      <c r="M3681" s="14" t="s">
        <v>48</v>
      </c>
      <c r="N3681" s="14"/>
      <c r="O3681" s="14"/>
      <c r="P3681" s="14"/>
      <c r="Q3681" s="15"/>
      <c r="R3681" s="14"/>
      <c r="S3681" s="14" t="s">
        <v>5242</v>
      </c>
      <c r="T3681" s="14">
        <v>9</v>
      </c>
      <c r="U3681" s="14" t="s">
        <v>5248</v>
      </c>
      <c r="V3681" s="14" t="s">
        <v>522</v>
      </c>
      <c r="W3681" s="14" t="s">
        <v>5268</v>
      </c>
      <c r="X3681" s="14"/>
      <c r="Y3681" s="14"/>
      <c r="Z3681" s="14" t="s">
        <v>38</v>
      </c>
      <c r="AA3681" s="3" t="s">
        <v>23558</v>
      </c>
    </row>
    <row r="3682" spans="2:27" x14ac:dyDescent="0.2">
      <c r="B3682" s="14" t="s">
        <v>5241</v>
      </c>
      <c r="C3682" s="15" t="s">
        <v>23513</v>
      </c>
      <c r="D3682" s="12">
        <v>555</v>
      </c>
      <c r="E3682" s="15" t="s">
        <v>23523</v>
      </c>
      <c r="F3682" s="14" t="s">
        <v>5303</v>
      </c>
      <c r="G3682" s="14" t="s">
        <v>5304</v>
      </c>
      <c r="H3682" s="14" t="s">
        <v>5305</v>
      </c>
      <c r="I3682" s="14" t="s">
        <v>5251</v>
      </c>
      <c r="J3682" s="14" t="s">
        <v>48</v>
      </c>
      <c r="K3682" s="14" t="s">
        <v>1026</v>
      </c>
      <c r="L3682" s="14" t="s">
        <v>365</v>
      </c>
      <c r="M3682" s="14" t="s">
        <v>366</v>
      </c>
      <c r="N3682" s="14"/>
      <c r="O3682" s="14"/>
      <c r="P3682" s="14"/>
      <c r="Q3682" s="15"/>
      <c r="R3682" s="14"/>
      <c r="S3682" s="14" t="s">
        <v>5242</v>
      </c>
      <c r="T3682" s="14">
        <v>9</v>
      </c>
      <c r="U3682" s="14" t="s">
        <v>5252</v>
      </c>
      <c r="V3682" s="14" t="s">
        <v>522</v>
      </c>
      <c r="W3682" s="14" t="s">
        <v>5306</v>
      </c>
      <c r="X3682" s="14"/>
      <c r="Y3682" s="14"/>
      <c r="Z3682" s="14" t="s">
        <v>38</v>
      </c>
      <c r="AA3682" s="3" t="s">
        <v>23558</v>
      </c>
    </row>
    <row r="3683" spans="2:27" x14ac:dyDescent="0.2">
      <c r="B3683" s="14" t="s">
        <v>5241</v>
      </c>
      <c r="C3683" s="15" t="s">
        <v>23513</v>
      </c>
      <c r="D3683" s="12">
        <v>559</v>
      </c>
      <c r="E3683" s="15" t="s">
        <v>23523</v>
      </c>
      <c r="F3683" s="14" t="s">
        <v>5326</v>
      </c>
      <c r="G3683" s="14" t="s">
        <v>5327</v>
      </c>
      <c r="H3683" s="14" t="s">
        <v>5328</v>
      </c>
      <c r="I3683" s="14" t="s">
        <v>5329</v>
      </c>
      <c r="J3683" s="14" t="s">
        <v>523</v>
      </c>
      <c r="K3683" s="14" t="s">
        <v>1026</v>
      </c>
      <c r="L3683" s="14" t="s">
        <v>523</v>
      </c>
      <c r="M3683" s="14" t="s">
        <v>523</v>
      </c>
      <c r="N3683" s="14"/>
      <c r="O3683" s="14"/>
      <c r="P3683" s="14"/>
      <c r="Q3683" s="15"/>
      <c r="R3683" s="14"/>
      <c r="S3683" s="14" t="s">
        <v>5242</v>
      </c>
      <c r="T3683" s="14">
        <v>9</v>
      </c>
      <c r="U3683" s="14" t="s">
        <v>5248</v>
      </c>
      <c r="V3683" s="14" t="s">
        <v>522</v>
      </c>
      <c r="W3683" s="14" t="s">
        <v>5330</v>
      </c>
      <c r="X3683" s="14"/>
      <c r="Y3683" s="14"/>
      <c r="Z3683" s="14" t="s">
        <v>38</v>
      </c>
      <c r="AA3683" s="3" t="s">
        <v>23558</v>
      </c>
    </row>
    <row r="3684" spans="2:27" x14ac:dyDescent="0.2">
      <c r="B3684" s="14" t="s">
        <v>5241</v>
      </c>
      <c r="C3684" s="15" t="s">
        <v>23513</v>
      </c>
      <c r="D3684" s="12">
        <v>585</v>
      </c>
      <c r="E3684" s="15" t="s">
        <v>23523</v>
      </c>
      <c r="F3684" s="14" t="s">
        <v>5482</v>
      </c>
      <c r="G3684" s="14" t="s">
        <v>5483</v>
      </c>
      <c r="H3684" s="14" t="s">
        <v>5484</v>
      </c>
      <c r="I3684" s="14" t="s">
        <v>5485</v>
      </c>
      <c r="J3684" s="14" t="s">
        <v>48</v>
      </c>
      <c r="K3684" s="14" t="s">
        <v>1026</v>
      </c>
      <c r="L3684" s="14" t="s">
        <v>48</v>
      </c>
      <c r="M3684" s="14" t="s">
        <v>48</v>
      </c>
      <c r="N3684" s="14"/>
      <c r="O3684" s="14"/>
      <c r="P3684" s="14"/>
      <c r="Q3684" s="15"/>
      <c r="R3684" s="14"/>
      <c r="S3684" s="14"/>
      <c r="T3684" s="14">
        <v>9</v>
      </c>
      <c r="U3684" s="14" t="s">
        <v>5486</v>
      </c>
      <c r="V3684" s="14"/>
      <c r="W3684" s="14" t="s">
        <v>5487</v>
      </c>
      <c r="X3684" s="14"/>
      <c r="Y3684" s="14"/>
      <c r="Z3684" s="14" t="s">
        <v>38</v>
      </c>
      <c r="AA3684" s="3" t="s">
        <v>23558</v>
      </c>
    </row>
    <row r="3685" spans="2:27" x14ac:dyDescent="0.2">
      <c r="B3685" s="14" t="s">
        <v>5241</v>
      </c>
      <c r="C3685" s="15" t="s">
        <v>23513</v>
      </c>
      <c r="D3685" s="12">
        <v>596</v>
      </c>
      <c r="E3685" s="15" t="s">
        <v>23523</v>
      </c>
      <c r="F3685" s="14" t="s">
        <v>5548</v>
      </c>
      <c r="G3685" s="14" t="s">
        <v>5549</v>
      </c>
      <c r="H3685" s="14" t="s">
        <v>5550</v>
      </c>
      <c r="I3685" s="14" t="s">
        <v>5551</v>
      </c>
      <c r="J3685" s="14" t="s">
        <v>136</v>
      </c>
      <c r="K3685" s="14" t="s">
        <v>1026</v>
      </c>
      <c r="L3685" s="14" t="s">
        <v>523</v>
      </c>
      <c r="M3685" s="14" t="s">
        <v>523</v>
      </c>
      <c r="N3685" s="14"/>
      <c r="O3685" s="14"/>
      <c r="P3685" s="14"/>
      <c r="Q3685" s="15"/>
      <c r="R3685" s="14"/>
      <c r="S3685" s="14"/>
      <c r="T3685" s="14">
        <v>9</v>
      </c>
      <c r="U3685" s="14" t="s">
        <v>5259</v>
      </c>
      <c r="V3685" s="14" t="s">
        <v>526</v>
      </c>
      <c r="W3685" s="14"/>
      <c r="X3685" s="14"/>
      <c r="Y3685" s="14"/>
      <c r="Z3685" s="14" t="s">
        <v>38</v>
      </c>
      <c r="AA3685" s="3" t="s">
        <v>23558</v>
      </c>
    </row>
    <row r="3686" spans="2:27" x14ac:dyDescent="0.2">
      <c r="B3686" s="14" t="s">
        <v>7583</v>
      </c>
      <c r="C3686" s="15" t="s">
        <v>23513</v>
      </c>
      <c r="D3686" s="12">
        <v>918</v>
      </c>
      <c r="E3686" s="15" t="s">
        <v>23527</v>
      </c>
      <c r="F3686" s="14" t="s">
        <v>7644</v>
      </c>
      <c r="G3686" s="14" t="s">
        <v>7645</v>
      </c>
      <c r="H3686" s="14" t="s">
        <v>7646</v>
      </c>
      <c r="I3686" s="14" t="s">
        <v>7586</v>
      </c>
      <c r="J3686" s="14" t="s">
        <v>258</v>
      </c>
      <c r="K3686" s="14" t="s">
        <v>1026</v>
      </c>
      <c r="L3686" s="14" t="s">
        <v>7647</v>
      </c>
      <c r="M3686" s="14" t="s">
        <v>7647</v>
      </c>
      <c r="N3686" s="14"/>
      <c r="O3686" s="14"/>
      <c r="P3686" s="14"/>
      <c r="Q3686" s="15"/>
      <c r="R3686" s="14"/>
      <c r="S3686" s="14" t="s">
        <v>7648</v>
      </c>
      <c r="T3686" s="14">
        <v>11</v>
      </c>
      <c r="U3686" s="14" t="s">
        <v>7649</v>
      </c>
      <c r="V3686" s="14" t="s">
        <v>522</v>
      </c>
      <c r="W3686" s="14" t="s">
        <v>7650</v>
      </c>
      <c r="X3686" s="14"/>
      <c r="Y3686" s="14"/>
      <c r="Z3686" s="14" t="s">
        <v>38</v>
      </c>
      <c r="AA3686" s="3" t="s">
        <v>23558</v>
      </c>
    </row>
    <row r="3687" spans="2:27" x14ac:dyDescent="0.2">
      <c r="B3687" s="14" t="s">
        <v>7583</v>
      </c>
      <c r="C3687" s="15" t="s">
        <v>23513</v>
      </c>
      <c r="D3687" s="12">
        <v>941</v>
      </c>
      <c r="E3687" s="15" t="s">
        <v>23527</v>
      </c>
      <c r="F3687" s="14" t="s">
        <v>7804</v>
      </c>
      <c r="G3687" s="14" t="s">
        <v>4183</v>
      </c>
      <c r="H3687" s="14" t="s">
        <v>7805</v>
      </c>
      <c r="I3687" s="14" t="s">
        <v>7806</v>
      </c>
      <c r="J3687" s="14" t="s">
        <v>42</v>
      </c>
      <c r="K3687" s="14" t="s">
        <v>1026</v>
      </c>
      <c r="L3687" s="14" t="s">
        <v>461</v>
      </c>
      <c r="M3687" s="14" t="s">
        <v>785</v>
      </c>
      <c r="N3687" s="14"/>
      <c r="O3687" s="14"/>
      <c r="P3687" s="14"/>
      <c r="Q3687" s="15"/>
      <c r="R3687" s="14"/>
      <c r="S3687" s="14" t="s">
        <v>7725</v>
      </c>
      <c r="T3687" s="14">
        <v>11</v>
      </c>
      <c r="U3687" s="14" t="s">
        <v>3606</v>
      </c>
      <c r="V3687" s="14" t="s">
        <v>522</v>
      </c>
      <c r="W3687" s="14" t="s">
        <v>7807</v>
      </c>
      <c r="X3687" s="14"/>
      <c r="Y3687" s="14"/>
      <c r="Z3687" s="14" t="s">
        <v>38</v>
      </c>
      <c r="AA3687" s="3" t="s">
        <v>23558</v>
      </c>
    </row>
    <row r="3688" spans="2:27" x14ac:dyDescent="0.2">
      <c r="B3688" s="14" t="s">
        <v>7583</v>
      </c>
      <c r="C3688" s="15" t="s">
        <v>23513</v>
      </c>
      <c r="D3688" s="12">
        <v>964</v>
      </c>
      <c r="E3688" s="15" t="s">
        <v>23527</v>
      </c>
      <c r="F3688" s="14" t="s">
        <v>7942</v>
      </c>
      <c r="G3688" s="14" t="s">
        <v>7943</v>
      </c>
      <c r="H3688" s="14" t="s">
        <v>7944</v>
      </c>
      <c r="I3688" s="14" t="s">
        <v>2200</v>
      </c>
      <c r="J3688" s="14" t="s">
        <v>78</v>
      </c>
      <c r="K3688" s="14" t="s">
        <v>1026</v>
      </c>
      <c r="L3688" s="14" t="s">
        <v>665</v>
      </c>
      <c r="M3688" s="14" t="s">
        <v>623</v>
      </c>
      <c r="N3688" s="14"/>
      <c r="O3688" s="14"/>
      <c r="P3688" s="14"/>
      <c r="Q3688" s="15"/>
      <c r="R3688" s="14"/>
      <c r="S3688" s="14" t="s">
        <v>7725</v>
      </c>
      <c r="T3688" s="14">
        <v>11</v>
      </c>
      <c r="U3688" s="14" t="s">
        <v>7774</v>
      </c>
      <c r="V3688" s="14" t="s">
        <v>571</v>
      </c>
      <c r="W3688" s="14" t="s">
        <v>7945</v>
      </c>
      <c r="X3688" s="14"/>
      <c r="Y3688" s="14"/>
      <c r="Z3688" s="14" t="s">
        <v>38</v>
      </c>
      <c r="AA3688" s="3" t="s">
        <v>23558</v>
      </c>
    </row>
    <row r="3689" spans="2:27" x14ac:dyDescent="0.2">
      <c r="B3689" s="14" t="s">
        <v>7583</v>
      </c>
      <c r="C3689" s="15" t="s">
        <v>23513</v>
      </c>
      <c r="D3689" s="12">
        <v>965</v>
      </c>
      <c r="E3689" s="15" t="s">
        <v>23527</v>
      </c>
      <c r="F3689" s="14" t="s">
        <v>7947</v>
      </c>
      <c r="G3689" s="14" t="s">
        <v>7948</v>
      </c>
      <c r="H3689" s="14" t="s">
        <v>7949</v>
      </c>
      <c r="I3689" s="14" t="s">
        <v>991</v>
      </c>
      <c r="J3689" s="14" t="s">
        <v>179</v>
      </c>
      <c r="K3689" s="14" t="s">
        <v>1026</v>
      </c>
      <c r="L3689" s="14" t="s">
        <v>7950</v>
      </c>
      <c r="M3689" s="14" t="s">
        <v>7950</v>
      </c>
      <c r="N3689" s="14"/>
      <c r="O3689" s="14"/>
      <c r="P3689" s="14"/>
      <c r="Q3689" s="15">
        <v>16</v>
      </c>
      <c r="R3689" s="14"/>
      <c r="S3689" s="14" t="s">
        <v>7635</v>
      </c>
      <c r="T3689" s="14">
        <v>11</v>
      </c>
      <c r="U3689" s="14"/>
      <c r="V3689" s="14"/>
      <c r="W3689" s="14" t="s">
        <v>7951</v>
      </c>
      <c r="X3689" s="14"/>
      <c r="Y3689" s="14"/>
      <c r="Z3689" s="14" t="s">
        <v>38</v>
      </c>
      <c r="AA3689" s="3" t="s">
        <v>23558</v>
      </c>
    </row>
    <row r="3690" spans="2:27" x14ac:dyDescent="0.2">
      <c r="B3690" s="14" t="s">
        <v>23076</v>
      </c>
      <c r="C3690" s="15" t="s">
        <v>23550</v>
      </c>
      <c r="D3690" s="12">
        <v>7</v>
      </c>
      <c r="E3690" s="15" t="s">
        <v>23551</v>
      </c>
      <c r="F3690" s="14" t="s">
        <v>23078</v>
      </c>
      <c r="G3690" s="14" t="s">
        <v>23079</v>
      </c>
      <c r="H3690" s="14" t="s">
        <v>23080</v>
      </c>
      <c r="I3690" s="14" t="s">
        <v>637</v>
      </c>
      <c r="J3690" s="14" t="s">
        <v>271</v>
      </c>
      <c r="K3690" s="14" t="s">
        <v>1026</v>
      </c>
      <c r="L3690" s="14" t="s">
        <v>365</v>
      </c>
      <c r="M3690" s="14" t="s">
        <v>365</v>
      </c>
      <c r="N3690" s="14"/>
      <c r="O3690" s="14"/>
      <c r="P3690" s="14" t="s">
        <v>36</v>
      </c>
      <c r="Q3690" s="15"/>
      <c r="R3690" s="14" t="s">
        <v>519</v>
      </c>
      <c r="S3690" s="14" t="s">
        <v>23081</v>
      </c>
      <c r="T3690" s="14">
        <v>4</v>
      </c>
      <c r="U3690" s="14" t="s">
        <v>23082</v>
      </c>
      <c r="V3690" s="14" t="s">
        <v>571</v>
      </c>
      <c r="W3690" s="14"/>
      <c r="X3690" s="14"/>
      <c r="Y3690" s="14"/>
      <c r="Z3690" s="14" t="s">
        <v>38</v>
      </c>
      <c r="AA3690" s="3" t="s">
        <v>23558</v>
      </c>
    </row>
    <row r="3691" spans="2:27" x14ac:dyDescent="0.2">
      <c r="B3691" s="14" t="s">
        <v>23076</v>
      </c>
      <c r="C3691" s="15" t="s">
        <v>23550</v>
      </c>
      <c r="D3691" s="12">
        <v>8</v>
      </c>
      <c r="E3691" s="15" t="s">
        <v>23551</v>
      </c>
      <c r="F3691" s="14" t="s">
        <v>23084</v>
      </c>
      <c r="G3691" s="14" t="s">
        <v>23085</v>
      </c>
      <c r="H3691" s="14" t="s">
        <v>23086</v>
      </c>
      <c r="I3691" s="14" t="s">
        <v>8524</v>
      </c>
      <c r="J3691" s="14" t="s">
        <v>1146</v>
      </c>
      <c r="K3691" s="14" t="s">
        <v>1026</v>
      </c>
      <c r="L3691" s="14" t="s">
        <v>365</v>
      </c>
      <c r="M3691" s="14" t="s">
        <v>365</v>
      </c>
      <c r="N3691" s="14"/>
      <c r="O3691" s="14"/>
      <c r="P3691" s="14" t="s">
        <v>36</v>
      </c>
      <c r="Q3691" s="15"/>
      <c r="R3691" s="14" t="s">
        <v>519</v>
      </c>
      <c r="S3691" s="14"/>
      <c r="T3691" s="14">
        <v>4</v>
      </c>
      <c r="U3691" s="14" t="s">
        <v>23087</v>
      </c>
      <c r="V3691" s="14" t="s">
        <v>526</v>
      </c>
      <c r="W3691" s="14"/>
      <c r="X3691" s="14"/>
      <c r="Y3691" s="14"/>
      <c r="Z3691" s="14" t="s">
        <v>38</v>
      </c>
      <c r="AA3691" s="3" t="s">
        <v>23558</v>
      </c>
    </row>
    <row r="3692" spans="2:27" x14ac:dyDescent="0.2">
      <c r="B3692" s="14" t="s">
        <v>23076</v>
      </c>
      <c r="C3692" s="15" t="s">
        <v>23550</v>
      </c>
      <c r="D3692" s="12">
        <v>9</v>
      </c>
      <c r="E3692" s="15" t="s">
        <v>23551</v>
      </c>
      <c r="F3692" s="14"/>
      <c r="G3692" s="14" t="s">
        <v>23089</v>
      </c>
      <c r="H3692" s="14" t="s">
        <v>23090</v>
      </c>
      <c r="I3692" s="14" t="s">
        <v>23091</v>
      </c>
      <c r="J3692" s="14" t="s">
        <v>48</v>
      </c>
      <c r="K3692" s="14" t="s">
        <v>1026</v>
      </c>
      <c r="L3692" s="14" t="s">
        <v>48</v>
      </c>
      <c r="M3692" s="14" t="s">
        <v>48</v>
      </c>
      <c r="N3692" s="14"/>
      <c r="O3692" s="14"/>
      <c r="P3692" s="14" t="s">
        <v>36</v>
      </c>
      <c r="Q3692" s="15"/>
      <c r="R3692" s="14" t="s">
        <v>519</v>
      </c>
      <c r="S3692" s="14" t="s">
        <v>23081</v>
      </c>
      <c r="T3692" s="14">
        <v>3</v>
      </c>
      <c r="U3692" s="14"/>
      <c r="V3692" s="14"/>
      <c r="W3692" s="14"/>
      <c r="X3692" s="14"/>
      <c r="Y3692" s="14"/>
      <c r="Z3692" s="14" t="s">
        <v>123</v>
      </c>
      <c r="AA3692" s="3" t="s">
        <v>23558</v>
      </c>
    </row>
    <row r="3693" spans="2:27" x14ac:dyDescent="0.2">
      <c r="B3693" s="14" t="s">
        <v>23076</v>
      </c>
      <c r="C3693" s="15" t="s">
        <v>23550</v>
      </c>
      <c r="D3693" s="12">
        <v>10</v>
      </c>
      <c r="E3693" s="15" t="s">
        <v>23551</v>
      </c>
      <c r="F3693" s="14" t="s">
        <v>23055</v>
      </c>
      <c r="G3693" s="14" t="s">
        <v>23056</v>
      </c>
      <c r="H3693" s="14" t="s">
        <v>23093</v>
      </c>
      <c r="I3693" s="14" t="s">
        <v>4930</v>
      </c>
      <c r="J3693" s="14" t="s">
        <v>56</v>
      </c>
      <c r="K3693" s="14" t="s">
        <v>1026</v>
      </c>
      <c r="L3693" s="14" t="s">
        <v>365</v>
      </c>
      <c r="M3693" s="14" t="s">
        <v>365</v>
      </c>
      <c r="N3693" s="14"/>
      <c r="O3693" s="14"/>
      <c r="P3693" s="14" t="s">
        <v>36</v>
      </c>
      <c r="Q3693" s="15"/>
      <c r="R3693" s="14" t="s">
        <v>519</v>
      </c>
      <c r="S3693" s="14" t="s">
        <v>1098</v>
      </c>
      <c r="T3693" s="14">
        <v>4</v>
      </c>
      <c r="U3693" s="14" t="s">
        <v>23094</v>
      </c>
      <c r="V3693" s="14" t="s">
        <v>618</v>
      </c>
      <c r="W3693" s="14"/>
      <c r="X3693" s="14"/>
      <c r="Y3693" s="14"/>
      <c r="Z3693" s="14" t="s">
        <v>38</v>
      </c>
      <c r="AA3693" s="3" t="s">
        <v>23558</v>
      </c>
    </row>
    <row r="3694" spans="2:27" x14ac:dyDescent="0.2">
      <c r="B3694" s="14" t="s">
        <v>23076</v>
      </c>
      <c r="C3694" s="15" t="s">
        <v>23550</v>
      </c>
      <c r="D3694" s="12">
        <v>11</v>
      </c>
      <c r="E3694" s="15" t="s">
        <v>23551</v>
      </c>
      <c r="F3694" s="14" t="s">
        <v>23059</v>
      </c>
      <c r="G3694" s="14" t="s">
        <v>23096</v>
      </c>
      <c r="H3694" s="14" t="s">
        <v>23061</v>
      </c>
      <c r="I3694" s="14" t="s">
        <v>816</v>
      </c>
      <c r="J3694" s="14" t="s">
        <v>139</v>
      </c>
      <c r="K3694" s="14" t="s">
        <v>1026</v>
      </c>
      <c r="L3694" s="14" t="s">
        <v>365</v>
      </c>
      <c r="M3694" s="14" t="s">
        <v>365</v>
      </c>
      <c r="N3694" s="14"/>
      <c r="O3694" s="14"/>
      <c r="P3694" s="14" t="s">
        <v>36</v>
      </c>
      <c r="Q3694" s="15"/>
      <c r="R3694" s="14" t="s">
        <v>519</v>
      </c>
      <c r="S3694" s="14" t="s">
        <v>23077</v>
      </c>
      <c r="T3694" s="14">
        <v>4</v>
      </c>
      <c r="U3694" s="14" t="s">
        <v>23097</v>
      </c>
      <c r="V3694" s="14" t="s">
        <v>574</v>
      </c>
      <c r="W3694" s="14"/>
      <c r="X3694" s="14"/>
      <c r="Y3694" s="14"/>
      <c r="Z3694" s="14" t="s">
        <v>38</v>
      </c>
      <c r="AA3694" s="3" t="s">
        <v>23558</v>
      </c>
    </row>
    <row r="3695" spans="2:27" x14ac:dyDescent="0.2">
      <c r="B3695" s="14" t="s">
        <v>23076</v>
      </c>
      <c r="C3695" s="15" t="s">
        <v>23550</v>
      </c>
      <c r="D3695" s="12">
        <v>12</v>
      </c>
      <c r="E3695" s="15" t="s">
        <v>23551</v>
      </c>
      <c r="F3695" s="14" t="s">
        <v>23099</v>
      </c>
      <c r="G3695" s="14" t="s">
        <v>23100</v>
      </c>
      <c r="H3695" s="14" t="s">
        <v>23101</v>
      </c>
      <c r="I3695" s="14" t="s">
        <v>816</v>
      </c>
      <c r="J3695" s="14" t="s">
        <v>139</v>
      </c>
      <c r="K3695" s="14" t="s">
        <v>1026</v>
      </c>
      <c r="L3695" s="14" t="s">
        <v>365</v>
      </c>
      <c r="M3695" s="14" t="s">
        <v>365</v>
      </c>
      <c r="N3695" s="14"/>
      <c r="O3695" s="14"/>
      <c r="P3695" s="14" t="s">
        <v>36</v>
      </c>
      <c r="Q3695" s="15"/>
      <c r="R3695" s="14" t="s">
        <v>519</v>
      </c>
      <c r="S3695" s="14" t="s">
        <v>23102</v>
      </c>
      <c r="T3695" s="14">
        <v>4</v>
      </c>
      <c r="U3695" s="14" t="s">
        <v>23103</v>
      </c>
      <c r="V3695" s="14" t="s">
        <v>547</v>
      </c>
      <c r="W3695" s="14"/>
      <c r="X3695" s="14"/>
      <c r="Y3695" s="14"/>
      <c r="Z3695" s="14" t="s">
        <v>38</v>
      </c>
      <c r="AA3695" s="3" t="s">
        <v>23558</v>
      </c>
    </row>
    <row r="3696" spans="2:27" x14ac:dyDescent="0.2">
      <c r="B3696" s="14" t="s">
        <v>23076</v>
      </c>
      <c r="C3696" s="15" t="s">
        <v>23550</v>
      </c>
      <c r="D3696" s="12">
        <v>13</v>
      </c>
      <c r="E3696" s="15" t="s">
        <v>23551</v>
      </c>
      <c r="F3696" s="14" t="s">
        <v>23064</v>
      </c>
      <c r="G3696" s="14" t="s">
        <v>23105</v>
      </c>
      <c r="H3696" s="14" t="s">
        <v>23106</v>
      </c>
      <c r="I3696" s="14" t="s">
        <v>4832</v>
      </c>
      <c r="J3696" s="14" t="s">
        <v>350</v>
      </c>
      <c r="K3696" s="14" t="s">
        <v>1026</v>
      </c>
      <c r="L3696" s="14" t="s">
        <v>365</v>
      </c>
      <c r="M3696" s="14" t="s">
        <v>365</v>
      </c>
      <c r="N3696" s="14"/>
      <c r="O3696" s="14"/>
      <c r="P3696" s="14" t="s">
        <v>36</v>
      </c>
      <c r="Q3696" s="15"/>
      <c r="R3696" s="14" t="s">
        <v>519</v>
      </c>
      <c r="S3696" s="14" t="s">
        <v>23077</v>
      </c>
      <c r="T3696" s="14">
        <v>4</v>
      </c>
      <c r="U3696" s="14" t="s">
        <v>23107</v>
      </c>
      <c r="V3696" s="14" t="s">
        <v>526</v>
      </c>
      <c r="W3696" s="14"/>
      <c r="X3696" s="14"/>
      <c r="Y3696" s="14"/>
      <c r="Z3696" s="14" t="s">
        <v>38</v>
      </c>
      <c r="AA3696" s="3" t="s">
        <v>23558</v>
      </c>
    </row>
    <row r="3697" spans="2:27" x14ac:dyDescent="0.2">
      <c r="B3697" s="14" t="s">
        <v>23076</v>
      </c>
      <c r="C3697" s="15" t="s">
        <v>23550</v>
      </c>
      <c r="D3697" s="12">
        <v>14</v>
      </c>
      <c r="E3697" s="15" t="s">
        <v>23551</v>
      </c>
      <c r="F3697" s="14" t="s">
        <v>23069</v>
      </c>
      <c r="G3697" s="14" t="s">
        <v>23109</v>
      </c>
      <c r="H3697" s="14" t="s">
        <v>23071</v>
      </c>
      <c r="I3697" s="14" t="s">
        <v>2343</v>
      </c>
      <c r="J3697" s="14" t="s">
        <v>182</v>
      </c>
      <c r="K3697" s="14" t="s">
        <v>1026</v>
      </c>
      <c r="L3697" s="14" t="s">
        <v>365</v>
      </c>
      <c r="M3697" s="14" t="s">
        <v>365</v>
      </c>
      <c r="N3697" s="14"/>
      <c r="O3697" s="14"/>
      <c r="P3697" s="14" t="s">
        <v>36</v>
      </c>
      <c r="Q3697" s="15"/>
      <c r="R3697" s="14" t="s">
        <v>519</v>
      </c>
      <c r="S3697" s="14" t="s">
        <v>23077</v>
      </c>
      <c r="T3697" s="14">
        <v>4</v>
      </c>
      <c r="U3697" s="14" t="s">
        <v>23110</v>
      </c>
      <c r="V3697" s="14" t="s">
        <v>571</v>
      </c>
      <c r="W3697" s="14"/>
      <c r="X3697" s="14"/>
      <c r="Y3697" s="14"/>
      <c r="Z3697" s="14" t="s">
        <v>38</v>
      </c>
      <c r="AA3697" s="3" t="s">
        <v>23558</v>
      </c>
    </row>
    <row r="3698" spans="2:27" x14ac:dyDescent="0.2">
      <c r="B3698" s="14" t="s">
        <v>23076</v>
      </c>
      <c r="C3698" s="15" t="s">
        <v>23550</v>
      </c>
      <c r="D3698" s="12">
        <v>15</v>
      </c>
      <c r="E3698" s="15" t="s">
        <v>23551</v>
      </c>
      <c r="F3698" s="14" t="s">
        <v>23112</v>
      </c>
      <c r="G3698" s="14" t="s">
        <v>23113</v>
      </c>
      <c r="H3698" s="14" t="s">
        <v>23114</v>
      </c>
      <c r="I3698" s="14" t="s">
        <v>2343</v>
      </c>
      <c r="J3698" s="14" t="s">
        <v>182</v>
      </c>
      <c r="K3698" s="14" t="s">
        <v>1026</v>
      </c>
      <c r="L3698" s="14" t="s">
        <v>365</v>
      </c>
      <c r="M3698" s="14" t="s">
        <v>365</v>
      </c>
      <c r="N3698" s="14"/>
      <c r="O3698" s="14"/>
      <c r="P3698" s="14" t="s">
        <v>36</v>
      </c>
      <c r="Q3698" s="15"/>
      <c r="R3698" s="14" t="s">
        <v>519</v>
      </c>
      <c r="S3698" s="14"/>
      <c r="T3698" s="14">
        <v>4</v>
      </c>
      <c r="U3698" s="14" t="s">
        <v>23087</v>
      </c>
      <c r="V3698" s="14" t="s">
        <v>526</v>
      </c>
      <c r="W3698" s="14"/>
      <c r="X3698" s="14"/>
      <c r="Y3698" s="14"/>
      <c r="Z3698" s="14" t="s">
        <v>38</v>
      </c>
      <c r="AA3698" s="3" t="s">
        <v>23558</v>
      </c>
    </row>
    <row r="3699" spans="2:27" x14ac:dyDescent="0.2">
      <c r="B3699" s="14" t="s">
        <v>23116</v>
      </c>
      <c r="C3699" s="15" t="s">
        <v>23550</v>
      </c>
      <c r="D3699" s="12">
        <v>16</v>
      </c>
      <c r="E3699" s="15" t="s">
        <v>23552</v>
      </c>
      <c r="F3699" s="14" t="s">
        <v>23119</v>
      </c>
      <c r="G3699" s="14" t="s">
        <v>23120</v>
      </c>
      <c r="H3699" s="14" t="s">
        <v>23121</v>
      </c>
      <c r="I3699" s="14" t="s">
        <v>23122</v>
      </c>
      <c r="J3699" s="14" t="s">
        <v>443</v>
      </c>
      <c r="K3699" s="14" t="s">
        <v>1026</v>
      </c>
      <c r="L3699" s="14" t="s">
        <v>48</v>
      </c>
      <c r="M3699" s="14" t="s">
        <v>48</v>
      </c>
      <c r="N3699" s="14"/>
      <c r="O3699" s="14"/>
      <c r="P3699" s="14" t="s">
        <v>36</v>
      </c>
      <c r="Q3699" s="15"/>
      <c r="R3699" s="14" t="s">
        <v>803</v>
      </c>
      <c r="S3699" s="14" t="s">
        <v>23117</v>
      </c>
      <c r="T3699" s="14">
        <v>4</v>
      </c>
      <c r="U3699" s="14" t="s">
        <v>23123</v>
      </c>
      <c r="V3699" s="14" t="s">
        <v>522</v>
      </c>
      <c r="W3699" s="14"/>
      <c r="X3699" s="14"/>
      <c r="Y3699" s="14"/>
      <c r="Z3699" s="14" t="s">
        <v>123</v>
      </c>
      <c r="AA3699" s="3" t="s">
        <v>23558</v>
      </c>
    </row>
    <row r="3700" spans="2:27" x14ac:dyDescent="0.2">
      <c r="B3700" s="14" t="s">
        <v>23116</v>
      </c>
      <c r="C3700" s="15" t="s">
        <v>23550</v>
      </c>
      <c r="D3700" s="12">
        <v>17</v>
      </c>
      <c r="E3700" s="15" t="s">
        <v>23552</v>
      </c>
      <c r="F3700" s="14" t="s">
        <v>23125</v>
      </c>
      <c r="G3700" s="14" t="s">
        <v>23126</v>
      </c>
      <c r="H3700" s="14" t="s">
        <v>23127</v>
      </c>
      <c r="I3700" s="14" t="s">
        <v>901</v>
      </c>
      <c r="J3700" s="14" t="s">
        <v>90</v>
      </c>
      <c r="K3700" s="14" t="s">
        <v>1026</v>
      </c>
      <c r="L3700" s="14" t="s">
        <v>1014</v>
      </c>
      <c r="M3700" s="14" t="s">
        <v>819</v>
      </c>
      <c r="N3700" s="14"/>
      <c r="O3700" s="14"/>
      <c r="P3700" s="14" t="s">
        <v>36</v>
      </c>
      <c r="Q3700" s="15"/>
      <c r="R3700" s="14" t="s">
        <v>15722</v>
      </c>
      <c r="S3700" s="14" t="s">
        <v>23128</v>
      </c>
      <c r="T3700" s="14">
        <v>4</v>
      </c>
      <c r="U3700" s="14" t="s">
        <v>23042</v>
      </c>
      <c r="V3700" s="14" t="s">
        <v>514</v>
      </c>
      <c r="W3700" s="14" t="s">
        <v>23129</v>
      </c>
      <c r="X3700" s="14"/>
      <c r="Y3700" s="14"/>
      <c r="Z3700" s="14" t="s">
        <v>38</v>
      </c>
      <c r="AA3700" s="3" t="s">
        <v>23558</v>
      </c>
    </row>
    <row r="3701" spans="2:27" x14ac:dyDescent="0.2">
      <c r="B3701" s="14" t="s">
        <v>23116</v>
      </c>
      <c r="C3701" s="15" t="s">
        <v>23550</v>
      </c>
      <c r="D3701" s="12">
        <v>18</v>
      </c>
      <c r="E3701" s="15" t="s">
        <v>23552</v>
      </c>
      <c r="F3701" s="14" t="s">
        <v>23131</v>
      </c>
      <c r="G3701" s="14" t="s">
        <v>23132</v>
      </c>
      <c r="H3701" s="14" t="s">
        <v>23133</v>
      </c>
      <c r="I3701" s="14" t="s">
        <v>16452</v>
      </c>
      <c r="J3701" s="14" t="s">
        <v>448</v>
      </c>
      <c r="K3701" s="14" t="s">
        <v>1026</v>
      </c>
      <c r="L3701" s="14" t="s">
        <v>48</v>
      </c>
      <c r="M3701" s="14" t="s">
        <v>48</v>
      </c>
      <c r="N3701" s="14"/>
      <c r="O3701" s="14"/>
      <c r="P3701" s="14" t="s">
        <v>36</v>
      </c>
      <c r="Q3701" s="15"/>
      <c r="R3701" s="14" t="s">
        <v>803</v>
      </c>
      <c r="S3701" s="14" t="s">
        <v>23117</v>
      </c>
      <c r="T3701" s="14">
        <v>4</v>
      </c>
      <c r="U3701" s="14" t="s">
        <v>23123</v>
      </c>
      <c r="V3701" s="14" t="s">
        <v>522</v>
      </c>
      <c r="W3701" s="14"/>
      <c r="X3701" s="14"/>
      <c r="Y3701" s="14"/>
      <c r="Z3701" s="14" t="s">
        <v>38</v>
      </c>
      <c r="AA3701" s="3" t="s">
        <v>23558</v>
      </c>
    </row>
    <row r="3702" spans="2:27" x14ac:dyDescent="0.2">
      <c r="B3702" s="14" t="s">
        <v>23116</v>
      </c>
      <c r="C3702" s="15" t="s">
        <v>23550</v>
      </c>
      <c r="D3702" s="12">
        <v>19</v>
      </c>
      <c r="E3702" s="15" t="s">
        <v>23552</v>
      </c>
      <c r="F3702" s="14" t="s">
        <v>20288</v>
      </c>
      <c r="G3702" s="14" t="s">
        <v>23135</v>
      </c>
      <c r="H3702" s="14" t="s">
        <v>20290</v>
      </c>
      <c r="I3702" s="14" t="s">
        <v>2354</v>
      </c>
      <c r="J3702" s="14" t="s">
        <v>48</v>
      </c>
      <c r="K3702" s="14" t="s">
        <v>1026</v>
      </c>
      <c r="L3702" s="14" t="s">
        <v>48</v>
      </c>
      <c r="M3702" s="14" t="s">
        <v>450</v>
      </c>
      <c r="N3702" s="14"/>
      <c r="O3702" s="14"/>
      <c r="P3702" s="14" t="s">
        <v>36</v>
      </c>
      <c r="Q3702" s="15"/>
      <c r="R3702" s="14" t="s">
        <v>907</v>
      </c>
      <c r="S3702" s="14" t="s">
        <v>23117</v>
      </c>
      <c r="T3702" s="14">
        <v>4</v>
      </c>
      <c r="U3702" s="14" t="s">
        <v>23118</v>
      </c>
      <c r="V3702" s="14" t="s">
        <v>618</v>
      </c>
      <c r="W3702" s="14"/>
      <c r="X3702" s="14"/>
      <c r="Y3702" s="14"/>
      <c r="Z3702" s="14" t="s">
        <v>123</v>
      </c>
      <c r="AA3702" s="3" t="s">
        <v>23558</v>
      </c>
    </row>
    <row r="3703" spans="2:27" x14ac:dyDescent="0.2">
      <c r="B3703" s="14" t="s">
        <v>23116</v>
      </c>
      <c r="C3703" s="15" t="s">
        <v>23550</v>
      </c>
      <c r="D3703" s="12">
        <v>20</v>
      </c>
      <c r="E3703" s="15" t="s">
        <v>23552</v>
      </c>
      <c r="F3703" s="14" t="s">
        <v>23137</v>
      </c>
      <c r="G3703" s="14" t="s">
        <v>23138</v>
      </c>
      <c r="H3703" s="14" t="s">
        <v>23139</v>
      </c>
      <c r="I3703" s="14" t="s">
        <v>23140</v>
      </c>
      <c r="J3703" s="14" t="s">
        <v>185</v>
      </c>
      <c r="K3703" s="14" t="s">
        <v>1026</v>
      </c>
      <c r="L3703" s="14" t="s">
        <v>365</v>
      </c>
      <c r="M3703" s="14" t="s">
        <v>271</v>
      </c>
      <c r="N3703" s="14"/>
      <c r="O3703" s="14"/>
      <c r="P3703" s="14" t="s">
        <v>36</v>
      </c>
      <c r="Q3703" s="15"/>
      <c r="R3703" s="14" t="s">
        <v>881</v>
      </c>
      <c r="S3703" s="14" t="s">
        <v>23128</v>
      </c>
      <c r="T3703" s="14">
        <v>4</v>
      </c>
      <c r="U3703" s="14" t="s">
        <v>23141</v>
      </c>
      <c r="V3703" s="14" t="s">
        <v>522</v>
      </c>
      <c r="W3703" s="14"/>
      <c r="X3703" s="14"/>
      <c r="Y3703" s="14"/>
      <c r="Z3703" s="14" t="s">
        <v>123</v>
      </c>
      <c r="AA3703" s="3" t="s">
        <v>23558</v>
      </c>
    </row>
    <row r="3704" spans="2:27" x14ac:dyDescent="0.2">
      <c r="B3704" s="14" t="s">
        <v>23116</v>
      </c>
      <c r="C3704" s="15" t="s">
        <v>23550</v>
      </c>
      <c r="D3704" s="12">
        <v>22</v>
      </c>
      <c r="E3704" s="15" t="s">
        <v>23552</v>
      </c>
      <c r="F3704" s="14" t="s">
        <v>23145</v>
      </c>
      <c r="G3704" s="14" t="s">
        <v>23146</v>
      </c>
      <c r="H3704" s="14" t="s">
        <v>23147</v>
      </c>
      <c r="I3704" s="14" t="s">
        <v>5231</v>
      </c>
      <c r="J3704" s="14" t="s">
        <v>85</v>
      </c>
      <c r="K3704" s="14" t="s">
        <v>1026</v>
      </c>
      <c r="L3704" s="14" t="s">
        <v>365</v>
      </c>
      <c r="M3704" s="14" t="s">
        <v>128</v>
      </c>
      <c r="N3704" s="14"/>
      <c r="O3704" s="14"/>
      <c r="P3704" s="14" t="s">
        <v>36</v>
      </c>
      <c r="Q3704" s="15"/>
      <c r="R3704" s="14" t="s">
        <v>15722</v>
      </c>
      <c r="S3704" s="14" t="s">
        <v>23128</v>
      </c>
      <c r="T3704" s="14">
        <v>4</v>
      </c>
      <c r="U3704" s="14" t="s">
        <v>23148</v>
      </c>
      <c r="V3704" s="14" t="s">
        <v>536</v>
      </c>
      <c r="W3704" s="14"/>
      <c r="X3704" s="14"/>
      <c r="Y3704" s="14"/>
      <c r="Z3704" s="14" t="s">
        <v>123</v>
      </c>
      <c r="AA3704" s="3" t="s">
        <v>23558</v>
      </c>
    </row>
    <row r="3705" spans="2:27" x14ac:dyDescent="0.2">
      <c r="B3705" s="14" t="s">
        <v>23116</v>
      </c>
      <c r="C3705" s="15" t="s">
        <v>23550</v>
      </c>
      <c r="D3705" s="12">
        <v>23</v>
      </c>
      <c r="E3705" s="15" t="s">
        <v>23552</v>
      </c>
      <c r="F3705" s="14" t="s">
        <v>23150</v>
      </c>
      <c r="G3705" s="14" t="s">
        <v>23151</v>
      </c>
      <c r="H3705" s="14" t="s">
        <v>23152</v>
      </c>
      <c r="I3705" s="14" t="s">
        <v>23153</v>
      </c>
      <c r="J3705" s="14" t="s">
        <v>733</v>
      </c>
      <c r="K3705" s="14" t="s">
        <v>1026</v>
      </c>
      <c r="L3705" s="14" t="s">
        <v>48</v>
      </c>
      <c r="M3705" s="14" t="s">
        <v>450</v>
      </c>
      <c r="N3705" s="14"/>
      <c r="O3705" s="14"/>
      <c r="P3705" s="14" t="s">
        <v>36</v>
      </c>
      <c r="Q3705" s="15"/>
      <c r="R3705" s="14" t="s">
        <v>907</v>
      </c>
      <c r="S3705" s="14" t="s">
        <v>23117</v>
      </c>
      <c r="T3705" s="14">
        <v>4</v>
      </c>
      <c r="U3705" s="14" t="s">
        <v>23042</v>
      </c>
      <c r="V3705" s="14" t="s">
        <v>514</v>
      </c>
      <c r="W3705" s="14"/>
      <c r="X3705" s="14"/>
      <c r="Y3705" s="14"/>
      <c r="Z3705" s="14" t="s">
        <v>38</v>
      </c>
      <c r="AA3705" s="3" t="s">
        <v>23558</v>
      </c>
    </row>
    <row r="3706" spans="2:27" x14ac:dyDescent="0.2">
      <c r="B3706" s="14" t="s">
        <v>23116</v>
      </c>
      <c r="C3706" s="15" t="s">
        <v>23550</v>
      </c>
      <c r="D3706" s="12">
        <v>24</v>
      </c>
      <c r="E3706" s="15" t="s">
        <v>23552</v>
      </c>
      <c r="F3706" s="14" t="s">
        <v>23155</v>
      </c>
      <c r="G3706" s="14" t="s">
        <v>23156</v>
      </c>
      <c r="H3706" s="14" t="s">
        <v>23157</v>
      </c>
      <c r="I3706" s="14" t="s">
        <v>4579</v>
      </c>
      <c r="J3706" s="14" t="s">
        <v>185</v>
      </c>
      <c r="K3706" s="14" t="s">
        <v>1026</v>
      </c>
      <c r="L3706" s="14" t="s">
        <v>48</v>
      </c>
      <c r="M3706" s="14" t="s">
        <v>524</v>
      </c>
      <c r="N3706" s="14"/>
      <c r="O3706" s="14"/>
      <c r="P3706" s="14" t="s">
        <v>36</v>
      </c>
      <c r="Q3706" s="15"/>
      <c r="R3706" s="14" t="s">
        <v>519</v>
      </c>
      <c r="S3706" s="14" t="s">
        <v>23128</v>
      </c>
      <c r="T3706" s="14">
        <v>4</v>
      </c>
      <c r="U3706" s="14" t="s">
        <v>23042</v>
      </c>
      <c r="V3706" s="14" t="s">
        <v>514</v>
      </c>
      <c r="W3706" s="14" t="s">
        <v>23158</v>
      </c>
      <c r="X3706" s="14"/>
      <c r="Y3706" s="14"/>
      <c r="Z3706" s="14" t="s">
        <v>123</v>
      </c>
      <c r="AA3706" s="3" t="s">
        <v>23558</v>
      </c>
    </row>
    <row r="3707" spans="2:27" x14ac:dyDescent="0.2">
      <c r="B3707" s="14" t="s">
        <v>23116</v>
      </c>
      <c r="C3707" s="15" t="s">
        <v>23550</v>
      </c>
      <c r="D3707" s="12">
        <v>26</v>
      </c>
      <c r="E3707" s="15" t="s">
        <v>23552</v>
      </c>
      <c r="F3707" s="14" t="s">
        <v>5171</v>
      </c>
      <c r="G3707" s="14" t="s">
        <v>9018</v>
      </c>
      <c r="H3707" s="14" t="s">
        <v>5173</v>
      </c>
      <c r="I3707" s="14" t="s">
        <v>895</v>
      </c>
      <c r="J3707" s="14" t="s">
        <v>202</v>
      </c>
      <c r="K3707" s="14" t="s">
        <v>1026</v>
      </c>
      <c r="L3707" s="14" t="s">
        <v>48</v>
      </c>
      <c r="M3707" s="14" t="s">
        <v>48</v>
      </c>
      <c r="N3707" s="14"/>
      <c r="O3707" s="14"/>
      <c r="P3707" s="14" t="s">
        <v>36</v>
      </c>
      <c r="Q3707" s="15"/>
      <c r="R3707" s="14" t="s">
        <v>520</v>
      </c>
      <c r="S3707" s="14" t="s">
        <v>23117</v>
      </c>
      <c r="T3707" s="14">
        <v>4</v>
      </c>
      <c r="U3707" s="14" t="s">
        <v>23118</v>
      </c>
      <c r="V3707" s="14" t="s">
        <v>618</v>
      </c>
      <c r="W3707" s="14"/>
      <c r="X3707" s="14"/>
      <c r="Y3707" s="14"/>
      <c r="Z3707" s="14" t="s">
        <v>38</v>
      </c>
      <c r="AA3707" s="3" t="s">
        <v>23558</v>
      </c>
    </row>
    <row r="3708" spans="2:27" x14ac:dyDescent="0.2">
      <c r="B3708" s="14" t="s">
        <v>23171</v>
      </c>
      <c r="C3708" s="15" t="s">
        <v>23550</v>
      </c>
      <c r="D3708" s="12">
        <v>28</v>
      </c>
      <c r="E3708" s="15" t="s">
        <v>23553</v>
      </c>
      <c r="F3708" s="14" t="s">
        <v>23177</v>
      </c>
      <c r="G3708" s="14" t="s">
        <v>23178</v>
      </c>
      <c r="H3708" s="14" t="s">
        <v>23179</v>
      </c>
      <c r="I3708" s="14" t="s">
        <v>23180</v>
      </c>
      <c r="J3708" s="14" t="s">
        <v>1569</v>
      </c>
      <c r="K3708" s="14" t="s">
        <v>1026</v>
      </c>
      <c r="L3708" s="14" t="s">
        <v>1569</v>
      </c>
      <c r="M3708" s="14" t="s">
        <v>1569</v>
      </c>
      <c r="N3708" s="14"/>
      <c r="O3708" s="14"/>
      <c r="P3708" s="14" t="s">
        <v>36</v>
      </c>
      <c r="Q3708" s="15"/>
      <c r="R3708" s="14" t="s">
        <v>519</v>
      </c>
      <c r="S3708" s="14" t="s">
        <v>23175</v>
      </c>
      <c r="T3708" s="14">
        <v>4</v>
      </c>
      <c r="U3708" s="14" t="s">
        <v>23181</v>
      </c>
      <c r="V3708" s="14"/>
      <c r="W3708" s="14" t="s">
        <v>23177</v>
      </c>
      <c r="X3708" s="14"/>
      <c r="Y3708" s="14"/>
      <c r="Z3708" s="14" t="s">
        <v>38</v>
      </c>
      <c r="AA3708" s="3" t="s">
        <v>23558</v>
      </c>
    </row>
    <row r="3709" spans="2:27" x14ac:dyDescent="0.2">
      <c r="B3709" s="14" t="s">
        <v>23171</v>
      </c>
      <c r="C3709" s="15" t="s">
        <v>23550</v>
      </c>
      <c r="D3709" s="12">
        <v>30</v>
      </c>
      <c r="E3709" s="15" t="s">
        <v>23553</v>
      </c>
      <c r="F3709" s="14" t="s">
        <v>23189</v>
      </c>
      <c r="G3709" s="14" t="s">
        <v>23190</v>
      </c>
      <c r="H3709" s="14" t="s">
        <v>23191</v>
      </c>
      <c r="I3709" s="14" t="s">
        <v>971</v>
      </c>
      <c r="J3709" s="14" t="s">
        <v>182</v>
      </c>
      <c r="K3709" s="14" t="s">
        <v>1026</v>
      </c>
      <c r="L3709" s="14" t="s">
        <v>1569</v>
      </c>
      <c r="M3709" s="14" t="s">
        <v>1569</v>
      </c>
      <c r="N3709" s="14"/>
      <c r="O3709" s="14"/>
      <c r="P3709" s="14" t="s">
        <v>36</v>
      </c>
      <c r="Q3709" s="15"/>
      <c r="R3709" s="14" t="s">
        <v>513</v>
      </c>
      <c r="S3709" s="14" t="s">
        <v>23172</v>
      </c>
      <c r="T3709" s="14">
        <v>4</v>
      </c>
      <c r="U3709" s="14" t="s">
        <v>23192</v>
      </c>
      <c r="V3709" s="14" t="s">
        <v>514</v>
      </c>
      <c r="W3709" s="14" t="s">
        <v>23193</v>
      </c>
      <c r="X3709" s="14"/>
      <c r="Y3709" s="14"/>
      <c r="Z3709" s="14" t="s">
        <v>38</v>
      </c>
      <c r="AA3709" s="3" t="s">
        <v>23558</v>
      </c>
    </row>
    <row r="3710" spans="2:27" x14ac:dyDescent="0.2">
      <c r="B3710" s="14" t="s">
        <v>23171</v>
      </c>
      <c r="C3710" s="15" t="s">
        <v>23550</v>
      </c>
      <c r="D3710" s="12">
        <v>31</v>
      </c>
      <c r="E3710" s="15" t="s">
        <v>23553</v>
      </c>
      <c r="F3710" s="14" t="s">
        <v>23195</v>
      </c>
      <c r="G3710" s="14" t="s">
        <v>23196</v>
      </c>
      <c r="H3710" s="14" t="s">
        <v>23197</v>
      </c>
      <c r="I3710" s="14" t="s">
        <v>8208</v>
      </c>
      <c r="J3710" s="14" t="s">
        <v>57</v>
      </c>
      <c r="K3710" s="14" t="s">
        <v>1026</v>
      </c>
      <c r="L3710" s="14" t="s">
        <v>1569</v>
      </c>
      <c r="M3710" s="14" t="s">
        <v>1569</v>
      </c>
      <c r="N3710" s="14"/>
      <c r="O3710" s="14"/>
      <c r="P3710" s="14" t="s">
        <v>36</v>
      </c>
      <c r="Q3710" s="15"/>
      <c r="R3710" s="14" t="s">
        <v>513</v>
      </c>
      <c r="S3710" s="14" t="s">
        <v>23172</v>
      </c>
      <c r="T3710" s="14">
        <v>4</v>
      </c>
      <c r="U3710" s="14" t="s">
        <v>23174</v>
      </c>
      <c r="V3710" s="14"/>
      <c r="W3710" s="14" t="s">
        <v>23198</v>
      </c>
      <c r="X3710" s="14"/>
      <c r="Y3710" s="14"/>
      <c r="Z3710" s="14" t="s">
        <v>38</v>
      </c>
      <c r="AA3710" s="3" t="s">
        <v>23558</v>
      </c>
    </row>
    <row r="3711" spans="2:27" x14ac:dyDescent="0.2">
      <c r="B3711" s="14" t="s">
        <v>23171</v>
      </c>
      <c r="C3711" s="15" t="s">
        <v>23550</v>
      </c>
      <c r="D3711" s="12">
        <v>32</v>
      </c>
      <c r="E3711" s="15" t="s">
        <v>23553</v>
      </c>
      <c r="F3711" s="14" t="s">
        <v>23200</v>
      </c>
      <c r="G3711" s="14" t="s">
        <v>23201</v>
      </c>
      <c r="H3711" s="14" t="s">
        <v>23202</v>
      </c>
      <c r="I3711" s="14" t="s">
        <v>23203</v>
      </c>
      <c r="J3711" s="14" t="s">
        <v>1026</v>
      </c>
      <c r="K3711" s="14" t="s">
        <v>1026</v>
      </c>
      <c r="L3711" s="14" t="s">
        <v>1569</v>
      </c>
      <c r="M3711" s="14" t="s">
        <v>1569</v>
      </c>
      <c r="N3711" s="14"/>
      <c r="O3711" s="14"/>
      <c r="P3711" s="14" t="s">
        <v>36</v>
      </c>
      <c r="Q3711" s="15"/>
      <c r="R3711" s="14" t="s">
        <v>513</v>
      </c>
      <c r="S3711" s="14" t="s">
        <v>23172</v>
      </c>
      <c r="T3711" s="14">
        <v>4</v>
      </c>
      <c r="U3711" s="14" t="s">
        <v>23173</v>
      </c>
      <c r="V3711" s="14"/>
      <c r="W3711" s="14" t="s">
        <v>23204</v>
      </c>
      <c r="X3711" s="14"/>
      <c r="Y3711" s="14"/>
      <c r="Z3711" s="14" t="s">
        <v>38</v>
      </c>
      <c r="AA3711" s="3" t="s">
        <v>23558</v>
      </c>
    </row>
    <row r="3712" spans="2:27" x14ac:dyDescent="0.2">
      <c r="B3712" s="14" t="s">
        <v>23171</v>
      </c>
      <c r="C3712" s="15" t="s">
        <v>23550</v>
      </c>
      <c r="D3712" s="12">
        <v>33</v>
      </c>
      <c r="E3712" s="15" t="s">
        <v>23553</v>
      </c>
      <c r="F3712" s="14" t="s">
        <v>23206</v>
      </c>
      <c r="G3712" s="14" t="s">
        <v>23207</v>
      </c>
      <c r="H3712" s="14" t="s">
        <v>23208</v>
      </c>
      <c r="I3712" s="14" t="s">
        <v>12443</v>
      </c>
      <c r="J3712" s="14" t="s">
        <v>136</v>
      </c>
      <c r="K3712" s="14" t="s">
        <v>1026</v>
      </c>
      <c r="L3712" s="14" t="s">
        <v>1569</v>
      </c>
      <c r="M3712" s="14" t="s">
        <v>1569</v>
      </c>
      <c r="N3712" s="14"/>
      <c r="O3712" s="14"/>
      <c r="P3712" s="14" t="s">
        <v>36</v>
      </c>
      <c r="Q3712" s="15"/>
      <c r="R3712" s="14" t="s">
        <v>513</v>
      </c>
      <c r="S3712" s="14" t="s">
        <v>23172</v>
      </c>
      <c r="T3712" s="14">
        <v>4</v>
      </c>
      <c r="U3712" s="14" t="s">
        <v>23174</v>
      </c>
      <c r="V3712" s="14"/>
      <c r="W3712" s="14" t="s">
        <v>23209</v>
      </c>
      <c r="X3712" s="14"/>
      <c r="Y3712" s="14"/>
      <c r="Z3712" s="14" t="s">
        <v>38</v>
      </c>
      <c r="AA3712" s="3" t="s">
        <v>23558</v>
      </c>
    </row>
    <row r="3713" spans="2:27" x14ac:dyDescent="0.2">
      <c r="B3713" s="14" t="s">
        <v>23171</v>
      </c>
      <c r="C3713" s="15" t="s">
        <v>23550</v>
      </c>
      <c r="D3713" s="12">
        <v>34</v>
      </c>
      <c r="E3713" s="15" t="s">
        <v>23553</v>
      </c>
      <c r="F3713" s="14" t="s">
        <v>6348</v>
      </c>
      <c r="G3713" s="14" t="s">
        <v>6349</v>
      </c>
      <c r="H3713" s="14" t="s">
        <v>6350</v>
      </c>
      <c r="I3713" s="14" t="s">
        <v>960</v>
      </c>
      <c r="J3713" s="14" t="s">
        <v>79</v>
      </c>
      <c r="K3713" s="14" t="s">
        <v>1026</v>
      </c>
      <c r="L3713" s="14" t="s">
        <v>1569</v>
      </c>
      <c r="M3713" s="14" t="s">
        <v>1569</v>
      </c>
      <c r="N3713" s="14"/>
      <c r="O3713" s="14"/>
      <c r="P3713" s="14" t="s">
        <v>36</v>
      </c>
      <c r="Q3713" s="15"/>
      <c r="R3713" s="14" t="s">
        <v>513</v>
      </c>
      <c r="S3713" s="14" t="s">
        <v>23172</v>
      </c>
      <c r="T3713" s="14">
        <v>4</v>
      </c>
      <c r="U3713" s="14" t="s">
        <v>23174</v>
      </c>
      <c r="V3713" s="14"/>
      <c r="W3713" s="14" t="s">
        <v>6352</v>
      </c>
      <c r="X3713" s="14"/>
      <c r="Y3713" s="14"/>
      <c r="Z3713" s="14" t="s">
        <v>38</v>
      </c>
      <c r="AA3713" s="3" t="s">
        <v>23558</v>
      </c>
    </row>
    <row r="3714" spans="2:27" x14ac:dyDescent="0.2">
      <c r="B3714" s="14" t="s">
        <v>23171</v>
      </c>
      <c r="C3714" s="15" t="s">
        <v>23550</v>
      </c>
      <c r="D3714" s="12">
        <v>35</v>
      </c>
      <c r="E3714" s="15" t="s">
        <v>23553</v>
      </c>
      <c r="F3714" s="14" t="s">
        <v>23212</v>
      </c>
      <c r="G3714" s="14" t="s">
        <v>23213</v>
      </c>
      <c r="H3714" s="14" t="s">
        <v>23214</v>
      </c>
      <c r="I3714" s="14" t="s">
        <v>4579</v>
      </c>
      <c r="J3714" s="14" t="s">
        <v>1569</v>
      </c>
      <c r="K3714" s="14" t="s">
        <v>1026</v>
      </c>
      <c r="L3714" s="14" t="s">
        <v>1569</v>
      </c>
      <c r="M3714" s="14" t="s">
        <v>1569</v>
      </c>
      <c r="N3714" s="14"/>
      <c r="O3714" s="14"/>
      <c r="P3714" s="14" t="s">
        <v>36</v>
      </c>
      <c r="Q3714" s="15"/>
      <c r="R3714" s="14" t="s">
        <v>519</v>
      </c>
      <c r="S3714" s="14" t="s">
        <v>23175</v>
      </c>
      <c r="T3714" s="14">
        <v>4</v>
      </c>
      <c r="U3714" s="14" t="s">
        <v>23176</v>
      </c>
      <c r="V3714" s="14" t="s">
        <v>514</v>
      </c>
      <c r="W3714" s="14" t="s">
        <v>23214</v>
      </c>
      <c r="X3714" s="14"/>
      <c r="Y3714" s="14"/>
      <c r="Z3714" s="14" t="s">
        <v>123</v>
      </c>
      <c r="AA3714" s="3" t="s">
        <v>23558</v>
      </c>
    </row>
    <row r="3715" spans="2:27" x14ac:dyDescent="0.2">
      <c r="B3715" s="14" t="s">
        <v>23216</v>
      </c>
      <c r="C3715" s="15" t="s">
        <v>23550</v>
      </c>
      <c r="D3715" s="12">
        <v>36</v>
      </c>
      <c r="E3715" s="15" t="s">
        <v>23554</v>
      </c>
      <c r="F3715" s="14" t="s">
        <v>22411</v>
      </c>
      <c r="G3715" s="14" t="s">
        <v>22412</v>
      </c>
      <c r="H3715" s="14" t="s">
        <v>22413</v>
      </c>
      <c r="I3715" s="14" t="s">
        <v>1710</v>
      </c>
      <c r="J3715" s="14" t="s">
        <v>131</v>
      </c>
      <c r="K3715" s="14" t="s">
        <v>1026</v>
      </c>
      <c r="L3715" s="14" t="s">
        <v>22414</v>
      </c>
      <c r="M3715" s="14" t="s">
        <v>22415</v>
      </c>
      <c r="N3715" s="14"/>
      <c r="O3715" s="14"/>
      <c r="P3715" s="14" t="s">
        <v>36</v>
      </c>
      <c r="Q3715" s="15"/>
      <c r="R3715" s="14" t="s">
        <v>519</v>
      </c>
      <c r="S3715" s="14" t="s">
        <v>23224</v>
      </c>
      <c r="T3715" s="14">
        <v>4</v>
      </c>
      <c r="U3715" s="14" t="s">
        <v>23225</v>
      </c>
      <c r="V3715" s="14" t="s">
        <v>536</v>
      </c>
      <c r="W3715" s="14" t="s">
        <v>23226</v>
      </c>
      <c r="X3715" s="14"/>
      <c r="Y3715" s="14"/>
      <c r="Z3715" s="14" t="s">
        <v>38</v>
      </c>
      <c r="AA3715" s="3" t="s">
        <v>23558</v>
      </c>
    </row>
    <row r="3716" spans="2:27" x14ac:dyDescent="0.2">
      <c r="B3716" s="14" t="s">
        <v>23216</v>
      </c>
      <c r="C3716" s="15" t="s">
        <v>23550</v>
      </c>
      <c r="D3716" s="12">
        <v>37</v>
      </c>
      <c r="E3716" s="15" t="s">
        <v>23554</v>
      </c>
      <c r="F3716" s="14" t="s">
        <v>8694</v>
      </c>
      <c r="G3716" s="14" t="s">
        <v>20116</v>
      </c>
      <c r="H3716" s="14" t="s">
        <v>8695</v>
      </c>
      <c r="I3716" s="14" t="s">
        <v>1710</v>
      </c>
      <c r="J3716" s="14" t="s">
        <v>131</v>
      </c>
      <c r="K3716" s="14" t="s">
        <v>1026</v>
      </c>
      <c r="L3716" s="14" t="s">
        <v>3565</v>
      </c>
      <c r="M3716" s="14" t="s">
        <v>4922</v>
      </c>
      <c r="N3716" s="14"/>
      <c r="O3716" s="14"/>
      <c r="P3716" s="14" t="s">
        <v>36</v>
      </c>
      <c r="Q3716" s="15"/>
      <c r="R3716" s="14" t="s">
        <v>519</v>
      </c>
      <c r="S3716" s="14" t="s">
        <v>23224</v>
      </c>
      <c r="T3716" s="14">
        <v>4</v>
      </c>
      <c r="U3716" s="14" t="s">
        <v>8693</v>
      </c>
      <c r="V3716" s="14" t="s">
        <v>514</v>
      </c>
      <c r="W3716" s="14" t="s">
        <v>23228</v>
      </c>
      <c r="X3716" s="14"/>
      <c r="Y3716" s="14"/>
      <c r="Z3716" s="14" t="s">
        <v>38</v>
      </c>
      <c r="AA3716" s="3" t="s">
        <v>23558</v>
      </c>
    </row>
    <row r="3717" spans="2:27" x14ac:dyDescent="0.2">
      <c r="B3717" s="14" t="s">
        <v>23216</v>
      </c>
      <c r="C3717" s="15" t="s">
        <v>23550</v>
      </c>
      <c r="D3717" s="12">
        <v>38</v>
      </c>
      <c r="E3717" s="15" t="s">
        <v>23554</v>
      </c>
      <c r="F3717" s="14" t="s">
        <v>13636</v>
      </c>
      <c r="G3717" s="14" t="s">
        <v>23230</v>
      </c>
      <c r="H3717" s="14" t="s">
        <v>13638</v>
      </c>
      <c r="I3717" s="14" t="s">
        <v>1259</v>
      </c>
      <c r="J3717" s="14" t="s">
        <v>366</v>
      </c>
      <c r="K3717" s="14" t="s">
        <v>1026</v>
      </c>
      <c r="L3717" s="14" t="s">
        <v>523</v>
      </c>
      <c r="M3717" s="14" t="s">
        <v>523</v>
      </c>
      <c r="N3717" s="14"/>
      <c r="O3717" s="14"/>
      <c r="P3717" s="14" t="s">
        <v>36</v>
      </c>
      <c r="Q3717" s="15"/>
      <c r="R3717" s="14" t="s">
        <v>519</v>
      </c>
      <c r="S3717" s="14" t="s">
        <v>23218</v>
      </c>
      <c r="T3717" s="14">
        <v>4</v>
      </c>
      <c r="U3717" s="14" t="s">
        <v>23231</v>
      </c>
      <c r="V3717" s="14" t="s">
        <v>526</v>
      </c>
      <c r="W3717" s="14" t="s">
        <v>23232</v>
      </c>
      <c r="X3717" s="14"/>
      <c r="Y3717" s="14"/>
      <c r="Z3717" s="14" t="s">
        <v>38</v>
      </c>
      <c r="AA3717" s="3" t="s">
        <v>23558</v>
      </c>
    </row>
    <row r="3718" spans="2:27" x14ac:dyDescent="0.2">
      <c r="B3718" s="14" t="s">
        <v>23216</v>
      </c>
      <c r="C3718" s="15" t="s">
        <v>23550</v>
      </c>
      <c r="D3718" s="12">
        <v>39</v>
      </c>
      <c r="E3718" s="15" t="s">
        <v>23554</v>
      </c>
      <c r="F3718" s="14" t="s">
        <v>23234</v>
      </c>
      <c r="G3718" s="14" t="s">
        <v>23235</v>
      </c>
      <c r="H3718" s="14" t="s">
        <v>23236</v>
      </c>
      <c r="I3718" s="14" t="s">
        <v>2383</v>
      </c>
      <c r="J3718" s="14" t="s">
        <v>246</v>
      </c>
      <c r="K3718" s="14" t="s">
        <v>1026</v>
      </c>
      <c r="L3718" s="14" t="s">
        <v>523</v>
      </c>
      <c r="M3718" s="14" t="s">
        <v>523</v>
      </c>
      <c r="N3718" s="14"/>
      <c r="O3718" s="14"/>
      <c r="P3718" s="14" t="s">
        <v>36</v>
      </c>
      <c r="Q3718" s="15"/>
      <c r="R3718" s="14" t="s">
        <v>519</v>
      </c>
      <c r="S3718" s="14" t="s">
        <v>23217</v>
      </c>
      <c r="T3718" s="14">
        <v>4</v>
      </c>
      <c r="U3718" s="14" t="s">
        <v>23237</v>
      </c>
      <c r="V3718" s="14" t="s">
        <v>522</v>
      </c>
      <c r="W3718" s="14" t="s">
        <v>23238</v>
      </c>
      <c r="X3718" s="14"/>
      <c r="Y3718" s="14"/>
      <c r="Z3718" s="14" t="s">
        <v>38</v>
      </c>
      <c r="AA3718" s="3" t="s">
        <v>23558</v>
      </c>
    </row>
    <row r="3719" spans="2:27" x14ac:dyDescent="0.2">
      <c r="B3719" s="14" t="s">
        <v>23216</v>
      </c>
      <c r="C3719" s="15" t="s">
        <v>23550</v>
      </c>
      <c r="D3719" s="12">
        <v>40</v>
      </c>
      <c r="E3719" s="15" t="s">
        <v>23554</v>
      </c>
      <c r="F3719" s="14" t="s">
        <v>23240</v>
      </c>
      <c r="G3719" s="14" t="s">
        <v>23241</v>
      </c>
      <c r="H3719" s="14" t="s">
        <v>23242</v>
      </c>
      <c r="I3719" s="14" t="s">
        <v>7990</v>
      </c>
      <c r="J3719" s="14" t="s">
        <v>128</v>
      </c>
      <c r="K3719" s="14" t="s">
        <v>1026</v>
      </c>
      <c r="L3719" s="14" t="s">
        <v>523</v>
      </c>
      <c r="M3719" s="14" t="s">
        <v>523</v>
      </c>
      <c r="N3719" s="14"/>
      <c r="O3719" s="14"/>
      <c r="P3719" s="14" t="s">
        <v>36</v>
      </c>
      <c r="Q3719" s="15"/>
      <c r="R3719" s="14" t="s">
        <v>519</v>
      </c>
      <c r="S3719" s="14" t="s">
        <v>23224</v>
      </c>
      <c r="T3719" s="14">
        <v>4</v>
      </c>
      <c r="U3719" s="14" t="s">
        <v>23243</v>
      </c>
      <c r="V3719" s="14" t="s">
        <v>514</v>
      </c>
      <c r="W3719" s="14" t="s">
        <v>23244</v>
      </c>
      <c r="X3719" s="14"/>
      <c r="Y3719" s="14"/>
      <c r="Z3719" s="14" t="s">
        <v>38</v>
      </c>
      <c r="AA3719" s="3" t="s">
        <v>23558</v>
      </c>
    </row>
    <row r="3720" spans="2:27" x14ac:dyDescent="0.2">
      <c r="B3720" s="14" t="s">
        <v>23216</v>
      </c>
      <c r="C3720" s="15" t="s">
        <v>23550</v>
      </c>
      <c r="D3720" s="12">
        <v>41</v>
      </c>
      <c r="E3720" s="15" t="s">
        <v>23554</v>
      </c>
      <c r="F3720" s="14" t="s">
        <v>23246</v>
      </c>
      <c r="G3720" s="14" t="s">
        <v>23247</v>
      </c>
      <c r="H3720" s="14" t="s">
        <v>23248</v>
      </c>
      <c r="I3720" s="14" t="s">
        <v>4569</v>
      </c>
      <c r="J3720" s="14" t="s">
        <v>115</v>
      </c>
      <c r="K3720" s="14" t="s">
        <v>1026</v>
      </c>
      <c r="L3720" s="14" t="s">
        <v>523</v>
      </c>
      <c r="M3720" s="14" t="s">
        <v>523</v>
      </c>
      <c r="N3720" s="14"/>
      <c r="O3720" s="14"/>
      <c r="P3720" s="14" t="s">
        <v>36</v>
      </c>
      <c r="Q3720" s="15"/>
      <c r="R3720" s="14" t="s">
        <v>519</v>
      </c>
      <c r="S3720" s="14" t="s">
        <v>23217</v>
      </c>
      <c r="T3720" s="14">
        <v>4</v>
      </c>
      <c r="U3720" s="14" t="s">
        <v>23040</v>
      </c>
      <c r="V3720" s="14" t="s">
        <v>514</v>
      </c>
      <c r="W3720" s="14" t="s">
        <v>23249</v>
      </c>
      <c r="X3720" s="14"/>
      <c r="Y3720" s="14"/>
      <c r="Z3720" s="14" t="s">
        <v>38</v>
      </c>
      <c r="AA3720" s="3" t="s">
        <v>23558</v>
      </c>
    </row>
    <row r="3721" spans="2:27" x14ac:dyDescent="0.2">
      <c r="B3721" s="14" t="s">
        <v>23216</v>
      </c>
      <c r="C3721" s="15" t="s">
        <v>23550</v>
      </c>
      <c r="D3721" s="12">
        <v>42</v>
      </c>
      <c r="E3721" s="15" t="s">
        <v>23554</v>
      </c>
      <c r="F3721" s="14" t="s">
        <v>23250</v>
      </c>
      <c r="G3721" s="14" t="s">
        <v>23251</v>
      </c>
      <c r="H3721" s="14" t="s">
        <v>23252</v>
      </c>
      <c r="I3721" s="14" t="s">
        <v>4569</v>
      </c>
      <c r="J3721" s="14" t="s">
        <v>115</v>
      </c>
      <c r="K3721" s="14" t="s">
        <v>1026</v>
      </c>
      <c r="L3721" s="14" t="s">
        <v>523</v>
      </c>
      <c r="M3721" s="14" t="s">
        <v>523</v>
      </c>
      <c r="N3721" s="14"/>
      <c r="O3721" s="14"/>
      <c r="P3721" s="14" t="s">
        <v>36</v>
      </c>
      <c r="Q3721" s="15"/>
      <c r="R3721" s="14" t="s">
        <v>519</v>
      </c>
      <c r="S3721" s="14" t="s">
        <v>23219</v>
      </c>
      <c r="T3721" s="14">
        <v>4</v>
      </c>
      <c r="U3721" s="14" t="s">
        <v>23040</v>
      </c>
      <c r="V3721" s="14" t="s">
        <v>514</v>
      </c>
      <c r="W3721" s="14" t="s">
        <v>23253</v>
      </c>
      <c r="X3721" s="14"/>
      <c r="Y3721" s="14"/>
      <c r="Z3721" s="14" t="s">
        <v>38</v>
      </c>
      <c r="AA3721" s="3" t="s">
        <v>23558</v>
      </c>
    </row>
    <row r="3722" spans="2:27" x14ac:dyDescent="0.2">
      <c r="B3722" s="14" t="s">
        <v>23216</v>
      </c>
      <c r="C3722" s="15" t="s">
        <v>23550</v>
      </c>
      <c r="D3722" s="12">
        <v>43</v>
      </c>
      <c r="E3722" s="15" t="s">
        <v>23554</v>
      </c>
      <c r="F3722" s="14" t="s">
        <v>22459</v>
      </c>
      <c r="G3722" s="14" t="s">
        <v>23255</v>
      </c>
      <c r="H3722" s="14" t="s">
        <v>22461</v>
      </c>
      <c r="I3722" s="14" t="s">
        <v>2313</v>
      </c>
      <c r="J3722" s="14" t="s">
        <v>128</v>
      </c>
      <c r="K3722" s="14" t="s">
        <v>1026</v>
      </c>
      <c r="L3722" s="14" t="s">
        <v>523</v>
      </c>
      <c r="M3722" s="14" t="s">
        <v>523</v>
      </c>
      <c r="N3722" s="14"/>
      <c r="O3722" s="14"/>
      <c r="P3722" s="14" t="s">
        <v>36</v>
      </c>
      <c r="Q3722" s="15"/>
      <c r="R3722" s="14" t="s">
        <v>519</v>
      </c>
      <c r="S3722" s="14" t="s">
        <v>23218</v>
      </c>
      <c r="T3722" s="14">
        <v>4</v>
      </c>
      <c r="U3722" s="14" t="s">
        <v>23243</v>
      </c>
      <c r="V3722" s="14" t="s">
        <v>514</v>
      </c>
      <c r="W3722" s="14" t="s">
        <v>22464</v>
      </c>
      <c r="X3722" s="14"/>
      <c r="Y3722" s="14"/>
      <c r="Z3722" s="14" t="s">
        <v>38</v>
      </c>
      <c r="AA3722" s="3" t="s">
        <v>23558</v>
      </c>
    </row>
    <row r="3723" spans="2:27" x14ac:dyDescent="0.2">
      <c r="B3723" s="14" t="s">
        <v>23216</v>
      </c>
      <c r="C3723" s="15" t="s">
        <v>23550</v>
      </c>
      <c r="D3723" s="12">
        <v>44</v>
      </c>
      <c r="E3723" s="15" t="s">
        <v>23554</v>
      </c>
      <c r="F3723" s="14" t="s">
        <v>22546</v>
      </c>
      <c r="G3723" s="14" t="s">
        <v>22547</v>
      </c>
      <c r="H3723" s="14" t="s">
        <v>22548</v>
      </c>
      <c r="I3723" s="14" t="s">
        <v>1535</v>
      </c>
      <c r="J3723" s="14" t="s">
        <v>128</v>
      </c>
      <c r="K3723" s="14" t="s">
        <v>1026</v>
      </c>
      <c r="L3723" s="14" t="s">
        <v>523</v>
      </c>
      <c r="M3723" s="14" t="s">
        <v>523</v>
      </c>
      <c r="N3723" s="14"/>
      <c r="O3723" s="14"/>
      <c r="P3723" s="14" t="s">
        <v>36</v>
      </c>
      <c r="Q3723" s="15"/>
      <c r="R3723" s="14" t="s">
        <v>519</v>
      </c>
      <c r="S3723" s="14" t="s">
        <v>23224</v>
      </c>
      <c r="T3723" s="14">
        <v>4</v>
      </c>
      <c r="U3723" s="14" t="s">
        <v>8693</v>
      </c>
      <c r="V3723" s="14" t="s">
        <v>514</v>
      </c>
      <c r="W3723" s="14" t="s">
        <v>23257</v>
      </c>
      <c r="X3723" s="14"/>
      <c r="Y3723" s="14"/>
      <c r="Z3723" s="14" t="s">
        <v>38</v>
      </c>
      <c r="AA3723" s="3" t="s">
        <v>23558</v>
      </c>
    </row>
    <row r="3724" spans="2:27" x14ac:dyDescent="0.2">
      <c r="B3724" s="14" t="s">
        <v>23216</v>
      </c>
      <c r="C3724" s="15" t="s">
        <v>23550</v>
      </c>
      <c r="D3724" s="12">
        <v>45</v>
      </c>
      <c r="E3724" s="15" t="s">
        <v>23554</v>
      </c>
      <c r="F3724" s="14" t="s">
        <v>22540</v>
      </c>
      <c r="G3724" s="14" t="s">
        <v>22541</v>
      </c>
      <c r="H3724" s="14" t="s">
        <v>22542</v>
      </c>
      <c r="I3724" s="14" t="s">
        <v>1535</v>
      </c>
      <c r="J3724" s="14" t="s">
        <v>128</v>
      </c>
      <c r="K3724" s="14" t="s">
        <v>1026</v>
      </c>
      <c r="L3724" s="14" t="s">
        <v>523</v>
      </c>
      <c r="M3724" s="14" t="s">
        <v>523</v>
      </c>
      <c r="N3724" s="14"/>
      <c r="O3724" s="14"/>
      <c r="P3724" s="14" t="s">
        <v>36</v>
      </c>
      <c r="Q3724" s="15"/>
      <c r="R3724" s="14" t="s">
        <v>519</v>
      </c>
      <c r="S3724" s="14" t="s">
        <v>23224</v>
      </c>
      <c r="T3724" s="14">
        <v>4</v>
      </c>
      <c r="U3724" s="14" t="s">
        <v>8693</v>
      </c>
      <c r="V3724" s="14" t="s">
        <v>514</v>
      </c>
      <c r="W3724" s="14" t="s">
        <v>23259</v>
      </c>
      <c r="X3724" s="14"/>
      <c r="Y3724" s="14"/>
      <c r="Z3724" s="14" t="s">
        <v>38</v>
      </c>
      <c r="AA3724" s="3" t="s">
        <v>23558</v>
      </c>
    </row>
    <row r="3725" spans="2:27" x14ac:dyDescent="0.2">
      <c r="B3725" s="14" t="s">
        <v>23216</v>
      </c>
      <c r="C3725" s="15" t="s">
        <v>23550</v>
      </c>
      <c r="D3725" s="12">
        <v>46</v>
      </c>
      <c r="E3725" s="15" t="s">
        <v>23554</v>
      </c>
      <c r="F3725" s="14" t="s">
        <v>22373</v>
      </c>
      <c r="G3725" s="14" t="s">
        <v>23261</v>
      </c>
      <c r="H3725" s="14" t="s">
        <v>22375</v>
      </c>
      <c r="I3725" s="14" t="s">
        <v>868</v>
      </c>
      <c r="J3725" s="14" t="s">
        <v>546</v>
      </c>
      <c r="K3725" s="14" t="s">
        <v>1026</v>
      </c>
      <c r="L3725" s="14" t="s">
        <v>523</v>
      </c>
      <c r="M3725" s="14" t="s">
        <v>523</v>
      </c>
      <c r="N3725" s="14"/>
      <c r="O3725" s="14"/>
      <c r="P3725" s="14" t="s">
        <v>36</v>
      </c>
      <c r="Q3725" s="15"/>
      <c r="R3725" s="14" t="s">
        <v>519</v>
      </c>
      <c r="S3725" s="14" t="s">
        <v>23224</v>
      </c>
      <c r="T3725" s="14">
        <v>4</v>
      </c>
      <c r="U3725" s="14" t="s">
        <v>23243</v>
      </c>
      <c r="V3725" s="14" t="s">
        <v>514</v>
      </c>
      <c r="W3725" s="14" t="s">
        <v>23262</v>
      </c>
      <c r="X3725" s="14"/>
      <c r="Y3725" s="14"/>
      <c r="Z3725" s="14" t="s">
        <v>38</v>
      </c>
      <c r="AA3725" s="3" t="s">
        <v>23558</v>
      </c>
    </row>
    <row r="3726" spans="2:27" x14ac:dyDescent="0.2">
      <c r="B3726" s="14" t="s">
        <v>23216</v>
      </c>
      <c r="C3726" s="15" t="s">
        <v>23550</v>
      </c>
      <c r="D3726" s="12">
        <v>47</v>
      </c>
      <c r="E3726" s="15" t="s">
        <v>23554</v>
      </c>
      <c r="F3726" s="14" t="s">
        <v>22562</v>
      </c>
      <c r="G3726" s="14" t="s">
        <v>23264</v>
      </c>
      <c r="H3726" s="14" t="s">
        <v>22564</v>
      </c>
      <c r="I3726" s="14" t="s">
        <v>868</v>
      </c>
      <c r="J3726" s="14" t="s">
        <v>546</v>
      </c>
      <c r="K3726" s="14" t="s">
        <v>1026</v>
      </c>
      <c r="L3726" s="14" t="s">
        <v>523</v>
      </c>
      <c r="M3726" s="14" t="s">
        <v>523</v>
      </c>
      <c r="N3726" s="14"/>
      <c r="O3726" s="14"/>
      <c r="P3726" s="14" t="s">
        <v>36</v>
      </c>
      <c r="Q3726" s="15"/>
      <c r="R3726" s="14" t="s">
        <v>519</v>
      </c>
      <c r="S3726" s="14" t="s">
        <v>23218</v>
      </c>
      <c r="T3726" s="14">
        <v>4</v>
      </c>
      <c r="U3726" s="14" t="s">
        <v>23265</v>
      </c>
      <c r="V3726" s="14" t="s">
        <v>526</v>
      </c>
      <c r="W3726" s="14" t="s">
        <v>23266</v>
      </c>
      <c r="X3726" s="14"/>
      <c r="Y3726" s="14"/>
      <c r="Z3726" s="14" t="s">
        <v>38</v>
      </c>
      <c r="AA3726" s="3" t="s">
        <v>23558</v>
      </c>
    </row>
    <row r="3727" spans="2:27" x14ac:dyDescent="0.2">
      <c r="B3727" s="14" t="s">
        <v>23216</v>
      </c>
      <c r="C3727" s="15" t="s">
        <v>23550</v>
      </c>
      <c r="D3727" s="12">
        <v>48</v>
      </c>
      <c r="E3727" s="15" t="s">
        <v>23554</v>
      </c>
      <c r="F3727" s="14" t="s">
        <v>22555</v>
      </c>
      <c r="G3727" s="14" t="s">
        <v>22556</v>
      </c>
      <c r="H3727" s="14" t="s">
        <v>22557</v>
      </c>
      <c r="I3727" s="14" t="s">
        <v>868</v>
      </c>
      <c r="J3727" s="14" t="s">
        <v>546</v>
      </c>
      <c r="K3727" s="14" t="s">
        <v>1026</v>
      </c>
      <c r="L3727" s="14" t="s">
        <v>523</v>
      </c>
      <c r="M3727" s="14" t="s">
        <v>523</v>
      </c>
      <c r="N3727" s="14"/>
      <c r="O3727" s="14"/>
      <c r="P3727" s="14" t="s">
        <v>36</v>
      </c>
      <c r="Q3727" s="15"/>
      <c r="R3727" s="14" t="s">
        <v>519</v>
      </c>
      <c r="S3727" s="14" t="s">
        <v>23268</v>
      </c>
      <c r="T3727" s="14">
        <v>4</v>
      </c>
      <c r="U3727" s="14" t="s">
        <v>23269</v>
      </c>
      <c r="V3727" s="14" t="s">
        <v>526</v>
      </c>
      <c r="W3727" s="14" t="s">
        <v>23270</v>
      </c>
      <c r="X3727" s="14"/>
      <c r="Y3727" s="14"/>
      <c r="Z3727" s="14" t="s">
        <v>38</v>
      </c>
      <c r="AA3727" s="3" t="s">
        <v>23558</v>
      </c>
    </row>
    <row r="3728" spans="2:27" x14ac:dyDescent="0.2">
      <c r="B3728" s="14" t="s">
        <v>23216</v>
      </c>
      <c r="C3728" s="15" t="s">
        <v>23550</v>
      </c>
      <c r="D3728" s="12">
        <v>49</v>
      </c>
      <c r="E3728" s="15" t="s">
        <v>23554</v>
      </c>
      <c r="F3728" s="14" t="s">
        <v>23272</v>
      </c>
      <c r="G3728" s="14" t="s">
        <v>23273</v>
      </c>
      <c r="H3728" s="14" t="s">
        <v>23274</v>
      </c>
      <c r="I3728" s="14" t="s">
        <v>23275</v>
      </c>
      <c r="J3728" s="14" t="s">
        <v>541</v>
      </c>
      <c r="K3728" s="14" t="s">
        <v>1026</v>
      </c>
      <c r="L3728" s="14" t="s">
        <v>155</v>
      </c>
      <c r="M3728" s="14" t="s">
        <v>497</v>
      </c>
      <c r="N3728" s="14"/>
      <c r="O3728" s="14"/>
      <c r="P3728" s="14" t="s">
        <v>36</v>
      </c>
      <c r="Q3728" s="15"/>
      <c r="R3728" s="14" t="s">
        <v>519</v>
      </c>
      <c r="S3728" s="14" t="s">
        <v>23219</v>
      </c>
      <c r="T3728" s="14">
        <v>4</v>
      </c>
      <c r="U3728" s="14" t="s">
        <v>23040</v>
      </c>
      <c r="V3728" s="14" t="s">
        <v>514</v>
      </c>
      <c r="W3728" s="14" t="s">
        <v>23276</v>
      </c>
      <c r="X3728" s="14"/>
      <c r="Y3728" s="14"/>
      <c r="Z3728" s="14" t="s">
        <v>38</v>
      </c>
      <c r="AA3728" s="3" t="s">
        <v>23558</v>
      </c>
    </row>
    <row r="3729" spans="2:27" x14ac:dyDescent="0.2">
      <c r="B3729" s="14" t="s">
        <v>23216</v>
      </c>
      <c r="C3729" s="15" t="s">
        <v>23550</v>
      </c>
      <c r="D3729" s="12">
        <v>50</v>
      </c>
      <c r="E3729" s="15" t="s">
        <v>23554</v>
      </c>
      <c r="F3729" s="14" t="s">
        <v>23278</v>
      </c>
      <c r="G3729" s="14" t="s">
        <v>23279</v>
      </c>
      <c r="H3729" s="14" t="s">
        <v>23280</v>
      </c>
      <c r="I3729" s="14" t="s">
        <v>23281</v>
      </c>
      <c r="J3729" s="14" t="s">
        <v>179</v>
      </c>
      <c r="K3729" s="14" t="s">
        <v>1026</v>
      </c>
      <c r="L3729" s="14" t="s">
        <v>523</v>
      </c>
      <c r="M3729" s="14" t="s">
        <v>523</v>
      </c>
      <c r="N3729" s="14"/>
      <c r="O3729" s="14"/>
      <c r="P3729" s="14" t="s">
        <v>36</v>
      </c>
      <c r="Q3729" s="15"/>
      <c r="R3729" s="14" t="s">
        <v>519</v>
      </c>
      <c r="S3729" s="14" t="s">
        <v>23224</v>
      </c>
      <c r="T3729" s="14">
        <v>4</v>
      </c>
      <c r="U3729" s="14" t="s">
        <v>23243</v>
      </c>
      <c r="V3729" s="14" t="s">
        <v>514</v>
      </c>
      <c r="W3729" s="14" t="s">
        <v>23282</v>
      </c>
      <c r="X3729" s="14"/>
      <c r="Y3729" s="14"/>
      <c r="Z3729" s="14" t="s">
        <v>38</v>
      </c>
      <c r="AA3729" s="3" t="s">
        <v>23558</v>
      </c>
    </row>
    <row r="3730" spans="2:27" x14ac:dyDescent="0.2">
      <c r="B3730" s="14" t="s">
        <v>23216</v>
      </c>
      <c r="C3730" s="15" t="s">
        <v>23550</v>
      </c>
      <c r="D3730" s="12">
        <v>51</v>
      </c>
      <c r="E3730" s="15" t="s">
        <v>23554</v>
      </c>
      <c r="F3730" s="14" t="s">
        <v>23284</v>
      </c>
      <c r="G3730" s="14" t="s">
        <v>23285</v>
      </c>
      <c r="H3730" s="14" t="s">
        <v>23286</v>
      </c>
      <c r="I3730" s="14" t="s">
        <v>1119</v>
      </c>
      <c r="J3730" s="14" t="s">
        <v>125</v>
      </c>
      <c r="K3730" s="14" t="s">
        <v>1026</v>
      </c>
      <c r="L3730" s="14" t="s">
        <v>523</v>
      </c>
      <c r="M3730" s="14" t="s">
        <v>523</v>
      </c>
      <c r="N3730" s="14"/>
      <c r="O3730" s="14"/>
      <c r="P3730" s="14" t="s">
        <v>36</v>
      </c>
      <c r="Q3730" s="15"/>
      <c r="R3730" s="14" t="s">
        <v>519</v>
      </c>
      <c r="S3730" s="14" t="s">
        <v>23219</v>
      </c>
      <c r="T3730" s="14">
        <v>4</v>
      </c>
      <c r="U3730" s="14" t="s">
        <v>23223</v>
      </c>
      <c r="V3730" s="14" t="s">
        <v>514</v>
      </c>
      <c r="W3730" s="14" t="s">
        <v>23287</v>
      </c>
      <c r="X3730" s="14"/>
      <c r="Y3730" s="14"/>
      <c r="Z3730" s="14" t="s">
        <v>38</v>
      </c>
      <c r="AA3730" s="3" t="s">
        <v>23558</v>
      </c>
    </row>
    <row r="3731" spans="2:27" x14ac:dyDescent="0.2">
      <c r="B3731" s="14" t="s">
        <v>23216</v>
      </c>
      <c r="C3731" s="15" t="s">
        <v>23550</v>
      </c>
      <c r="D3731" s="12">
        <v>53</v>
      </c>
      <c r="E3731" s="15" t="s">
        <v>23554</v>
      </c>
      <c r="F3731" s="14" t="s">
        <v>23293</v>
      </c>
      <c r="G3731" s="14" t="s">
        <v>23294</v>
      </c>
      <c r="H3731" s="14" t="s">
        <v>23295</v>
      </c>
      <c r="I3731" s="14" t="s">
        <v>1173</v>
      </c>
      <c r="J3731" s="14" t="s">
        <v>107</v>
      </c>
      <c r="K3731" s="14" t="s">
        <v>1026</v>
      </c>
      <c r="L3731" s="14" t="s">
        <v>23296</v>
      </c>
      <c r="M3731" s="14" t="s">
        <v>23297</v>
      </c>
      <c r="N3731" s="14"/>
      <c r="O3731" s="14"/>
      <c r="P3731" s="14" t="s">
        <v>36</v>
      </c>
      <c r="Q3731" s="15"/>
      <c r="R3731" s="14" t="s">
        <v>519</v>
      </c>
      <c r="S3731" s="14" t="s">
        <v>23219</v>
      </c>
      <c r="T3731" s="14">
        <v>4</v>
      </c>
      <c r="U3731" s="14" t="s">
        <v>23220</v>
      </c>
      <c r="V3731" s="14" t="s">
        <v>514</v>
      </c>
      <c r="W3731" s="14" t="s">
        <v>23298</v>
      </c>
      <c r="X3731" s="14"/>
      <c r="Y3731" s="14"/>
      <c r="Z3731" s="14" t="s">
        <v>38</v>
      </c>
      <c r="AA3731" s="3" t="s">
        <v>23558</v>
      </c>
    </row>
    <row r="3732" spans="2:27" x14ac:dyDescent="0.2">
      <c r="B3732" s="14" t="s">
        <v>23216</v>
      </c>
      <c r="C3732" s="15" t="s">
        <v>23550</v>
      </c>
      <c r="D3732" s="12">
        <v>54</v>
      </c>
      <c r="E3732" s="15" t="s">
        <v>23554</v>
      </c>
      <c r="F3732" s="14" t="s">
        <v>23300</v>
      </c>
      <c r="G3732" s="14" t="s">
        <v>23301</v>
      </c>
      <c r="H3732" s="14" t="s">
        <v>23302</v>
      </c>
      <c r="I3732" s="14" t="s">
        <v>2356</v>
      </c>
      <c r="J3732" s="14" t="s">
        <v>129</v>
      </c>
      <c r="K3732" s="14" t="s">
        <v>1026</v>
      </c>
      <c r="L3732" s="14" t="s">
        <v>523</v>
      </c>
      <c r="M3732" s="14" t="s">
        <v>523</v>
      </c>
      <c r="N3732" s="14"/>
      <c r="O3732" s="14"/>
      <c r="P3732" s="14" t="s">
        <v>36</v>
      </c>
      <c r="Q3732" s="15"/>
      <c r="R3732" s="14" t="s">
        <v>519</v>
      </c>
      <c r="S3732" s="14" t="s">
        <v>23224</v>
      </c>
      <c r="T3732" s="14">
        <v>4</v>
      </c>
      <c r="U3732" s="14" t="s">
        <v>23243</v>
      </c>
      <c r="V3732" s="14" t="s">
        <v>514</v>
      </c>
      <c r="W3732" s="14" t="s">
        <v>23303</v>
      </c>
      <c r="X3732" s="14"/>
      <c r="Y3732" s="14"/>
      <c r="Z3732" s="14" t="s">
        <v>38</v>
      </c>
      <c r="AA3732" s="3" t="s">
        <v>23558</v>
      </c>
    </row>
    <row r="3733" spans="2:27" x14ac:dyDescent="0.2">
      <c r="B3733" s="14" t="s">
        <v>23216</v>
      </c>
      <c r="C3733" s="15" t="s">
        <v>23550</v>
      </c>
      <c r="D3733" s="12">
        <v>55</v>
      </c>
      <c r="E3733" s="15" t="s">
        <v>23554</v>
      </c>
      <c r="F3733" s="14" t="s">
        <v>2086</v>
      </c>
      <c r="G3733" s="14" t="s">
        <v>23305</v>
      </c>
      <c r="H3733" s="14" t="s">
        <v>2088</v>
      </c>
      <c r="I3733" s="14" t="s">
        <v>2356</v>
      </c>
      <c r="J3733" s="14" t="s">
        <v>129</v>
      </c>
      <c r="K3733" s="14" t="s">
        <v>1026</v>
      </c>
      <c r="L3733" s="14" t="s">
        <v>523</v>
      </c>
      <c r="M3733" s="14" t="s">
        <v>523</v>
      </c>
      <c r="N3733" s="14"/>
      <c r="O3733" s="14"/>
      <c r="P3733" s="14" t="s">
        <v>36</v>
      </c>
      <c r="Q3733" s="15"/>
      <c r="R3733" s="14" t="s">
        <v>519</v>
      </c>
      <c r="S3733" s="14" t="s">
        <v>23224</v>
      </c>
      <c r="T3733" s="14">
        <v>4</v>
      </c>
      <c r="U3733" s="14" t="s">
        <v>23243</v>
      </c>
      <c r="V3733" s="14" t="s">
        <v>514</v>
      </c>
      <c r="W3733" s="14" t="s">
        <v>23306</v>
      </c>
      <c r="X3733" s="14"/>
      <c r="Y3733" s="14"/>
      <c r="Z3733" s="14" t="s">
        <v>38</v>
      </c>
      <c r="AA3733" s="3" t="s">
        <v>23558</v>
      </c>
    </row>
    <row r="3734" spans="2:27" x14ac:dyDescent="0.2">
      <c r="B3734" s="14" t="s">
        <v>23216</v>
      </c>
      <c r="C3734" s="15" t="s">
        <v>23550</v>
      </c>
      <c r="D3734" s="12">
        <v>56</v>
      </c>
      <c r="E3734" s="15" t="s">
        <v>23554</v>
      </c>
      <c r="F3734" s="14" t="s">
        <v>23308</v>
      </c>
      <c r="G3734" s="14" t="s">
        <v>23309</v>
      </c>
      <c r="H3734" s="14" t="s">
        <v>23310</v>
      </c>
      <c r="I3734" s="14" t="s">
        <v>4542</v>
      </c>
      <c r="J3734" s="14" t="s">
        <v>630</v>
      </c>
      <c r="K3734" s="14" t="s">
        <v>1026</v>
      </c>
      <c r="L3734" s="14" t="s">
        <v>523</v>
      </c>
      <c r="M3734" s="14" t="s">
        <v>523</v>
      </c>
      <c r="N3734" s="14"/>
      <c r="O3734" s="14"/>
      <c r="P3734" s="14" t="s">
        <v>36</v>
      </c>
      <c r="Q3734" s="15"/>
      <c r="R3734" s="14" t="s">
        <v>519</v>
      </c>
      <c r="S3734" s="14" t="s">
        <v>23217</v>
      </c>
      <c r="T3734" s="14">
        <v>4</v>
      </c>
      <c r="U3734" s="14" t="s">
        <v>23311</v>
      </c>
      <c r="V3734" s="14" t="s">
        <v>514</v>
      </c>
      <c r="W3734" s="14" t="s">
        <v>23312</v>
      </c>
      <c r="X3734" s="14"/>
      <c r="Y3734" s="14"/>
      <c r="Z3734" s="14" t="s">
        <v>38</v>
      </c>
      <c r="AA3734" s="3" t="s">
        <v>23558</v>
      </c>
    </row>
    <row r="3735" spans="2:27" x14ac:dyDescent="0.2">
      <c r="B3735" s="14" t="s">
        <v>23216</v>
      </c>
      <c r="C3735" s="15" t="s">
        <v>23550</v>
      </c>
      <c r="D3735" s="12">
        <v>58</v>
      </c>
      <c r="E3735" s="15" t="s">
        <v>23554</v>
      </c>
      <c r="F3735" s="14" t="s">
        <v>23318</v>
      </c>
      <c r="G3735" s="14" t="s">
        <v>23319</v>
      </c>
      <c r="H3735" s="14" t="s">
        <v>23320</v>
      </c>
      <c r="I3735" s="14" t="s">
        <v>895</v>
      </c>
      <c r="J3735" s="14" t="s">
        <v>3571</v>
      </c>
      <c r="K3735" s="14" t="s">
        <v>1026</v>
      </c>
      <c r="L3735" s="14" t="s">
        <v>523</v>
      </c>
      <c r="M3735" s="14" t="s">
        <v>523</v>
      </c>
      <c r="N3735" s="14"/>
      <c r="O3735" s="14"/>
      <c r="P3735" s="14" t="s">
        <v>36</v>
      </c>
      <c r="Q3735" s="15"/>
      <c r="R3735" s="14" t="s">
        <v>519</v>
      </c>
      <c r="S3735" s="14" t="s">
        <v>23217</v>
      </c>
      <c r="T3735" s="14">
        <v>4</v>
      </c>
      <c r="U3735" s="14" t="s">
        <v>23237</v>
      </c>
      <c r="V3735" s="14" t="s">
        <v>522</v>
      </c>
      <c r="W3735" s="14" t="s">
        <v>23321</v>
      </c>
      <c r="X3735" s="14"/>
      <c r="Y3735" s="14"/>
      <c r="Z3735" s="14" t="s">
        <v>38</v>
      </c>
      <c r="AA3735" s="3" t="s">
        <v>23558</v>
      </c>
    </row>
    <row r="3736" spans="2:27" x14ac:dyDescent="0.2">
      <c r="B3736" s="14" t="s">
        <v>23322</v>
      </c>
      <c r="C3736" s="15" t="s">
        <v>23550</v>
      </c>
      <c r="D3736" s="12">
        <v>59</v>
      </c>
      <c r="E3736" s="15" t="s">
        <v>23555</v>
      </c>
      <c r="F3736" s="14" t="s">
        <v>23326</v>
      </c>
      <c r="G3736" s="14" t="s">
        <v>23327</v>
      </c>
      <c r="H3736" s="14" t="s">
        <v>23328</v>
      </c>
      <c r="I3736" s="14" t="s">
        <v>8005</v>
      </c>
      <c r="J3736" s="14" t="s">
        <v>85</v>
      </c>
      <c r="K3736" s="14" t="s">
        <v>1026</v>
      </c>
      <c r="L3736" s="14" t="s">
        <v>179</v>
      </c>
      <c r="M3736" s="14" t="s">
        <v>236</v>
      </c>
      <c r="N3736" s="14"/>
      <c r="O3736" s="14"/>
      <c r="P3736" s="14" t="s">
        <v>36</v>
      </c>
      <c r="Q3736" s="15"/>
      <c r="R3736" s="14" t="s">
        <v>519</v>
      </c>
      <c r="S3736" s="14" t="s">
        <v>23323</v>
      </c>
      <c r="T3736" s="14">
        <v>1</v>
      </c>
      <c r="U3736" s="14" t="s">
        <v>23329</v>
      </c>
      <c r="V3736" s="14" t="s">
        <v>618</v>
      </c>
      <c r="W3736" s="14"/>
      <c r="X3736" s="14"/>
      <c r="Y3736" s="14"/>
      <c r="Z3736" s="14" t="s">
        <v>38</v>
      </c>
      <c r="AA3736" s="3" t="s">
        <v>23558</v>
      </c>
    </row>
    <row r="3737" spans="2:27" x14ac:dyDescent="0.2">
      <c r="B3737" s="14" t="s">
        <v>23322</v>
      </c>
      <c r="C3737" s="15" t="s">
        <v>23550</v>
      </c>
      <c r="D3737" s="12">
        <v>60</v>
      </c>
      <c r="E3737" s="15" t="s">
        <v>23555</v>
      </c>
      <c r="F3737" s="14" t="s">
        <v>23331</v>
      </c>
      <c r="G3737" s="14" t="s">
        <v>23332</v>
      </c>
      <c r="H3737" s="14" t="s">
        <v>23333</v>
      </c>
      <c r="I3737" s="14" t="s">
        <v>8005</v>
      </c>
      <c r="J3737" s="14" t="s">
        <v>85</v>
      </c>
      <c r="K3737" s="14" t="s">
        <v>1026</v>
      </c>
      <c r="L3737" s="14" t="s">
        <v>102</v>
      </c>
      <c r="M3737" s="14" t="s">
        <v>85</v>
      </c>
      <c r="N3737" s="14"/>
      <c r="O3737" s="14"/>
      <c r="P3737" s="14" t="s">
        <v>36</v>
      </c>
      <c r="Q3737" s="15"/>
      <c r="R3737" s="14" t="s">
        <v>519</v>
      </c>
      <c r="S3737" s="14" t="s">
        <v>23323</v>
      </c>
      <c r="T3737" s="14">
        <v>1</v>
      </c>
      <c r="U3737" s="14" t="s">
        <v>23039</v>
      </c>
      <c r="V3737" s="14" t="s">
        <v>514</v>
      </c>
      <c r="W3737" s="14"/>
      <c r="X3737" s="14"/>
      <c r="Y3737" s="14"/>
      <c r="Z3737" s="14" t="s">
        <v>38</v>
      </c>
      <c r="AA3737" s="3" t="s">
        <v>23558</v>
      </c>
    </row>
    <row r="3738" spans="2:27" x14ac:dyDescent="0.2">
      <c r="B3738" s="14" t="s">
        <v>23322</v>
      </c>
      <c r="C3738" s="15" t="s">
        <v>23550</v>
      </c>
      <c r="D3738" s="12">
        <v>61</v>
      </c>
      <c r="E3738" s="15" t="s">
        <v>23555</v>
      </c>
      <c r="F3738" s="14" t="s">
        <v>23335</v>
      </c>
      <c r="G3738" s="14" t="s">
        <v>23336</v>
      </c>
      <c r="H3738" s="14" t="s">
        <v>23337</v>
      </c>
      <c r="I3738" s="14" t="s">
        <v>23338</v>
      </c>
      <c r="J3738" s="14" t="s">
        <v>524</v>
      </c>
      <c r="K3738" s="14" t="s">
        <v>1026</v>
      </c>
      <c r="L3738" s="14" t="s">
        <v>365</v>
      </c>
      <c r="M3738" s="14" t="s">
        <v>179</v>
      </c>
      <c r="N3738" s="14"/>
      <c r="O3738" s="14"/>
      <c r="P3738" s="14" t="s">
        <v>36</v>
      </c>
      <c r="Q3738" s="15"/>
      <c r="R3738" s="14" t="s">
        <v>519</v>
      </c>
      <c r="S3738" s="14" t="s">
        <v>23325</v>
      </c>
      <c r="T3738" s="14">
        <v>1</v>
      </c>
      <c r="U3738" s="14" t="s">
        <v>23339</v>
      </c>
      <c r="V3738" s="14"/>
      <c r="W3738" s="14" t="s">
        <v>23340</v>
      </c>
      <c r="X3738" s="14"/>
      <c r="Y3738" s="14"/>
      <c r="Z3738" s="14" t="s">
        <v>38</v>
      </c>
      <c r="AA3738" s="3" t="s">
        <v>23558</v>
      </c>
    </row>
    <row r="3739" spans="2:27" x14ac:dyDescent="0.2">
      <c r="B3739" s="14" t="s">
        <v>23322</v>
      </c>
      <c r="C3739" s="15" t="s">
        <v>23550</v>
      </c>
      <c r="D3739" s="12">
        <v>69</v>
      </c>
      <c r="E3739" s="15" t="s">
        <v>23555</v>
      </c>
      <c r="F3739" s="14" t="s">
        <v>23381</v>
      </c>
      <c r="G3739" s="14" t="s">
        <v>23382</v>
      </c>
      <c r="H3739" s="14" t="s">
        <v>23383</v>
      </c>
      <c r="I3739" s="14" t="s">
        <v>2346</v>
      </c>
      <c r="J3739" s="14" t="s">
        <v>242</v>
      </c>
      <c r="K3739" s="14" t="s">
        <v>1026</v>
      </c>
      <c r="L3739" s="14" t="s">
        <v>104</v>
      </c>
      <c r="M3739" s="14" t="s">
        <v>110</v>
      </c>
      <c r="N3739" s="14"/>
      <c r="O3739" s="14"/>
      <c r="P3739" s="14" t="s">
        <v>36</v>
      </c>
      <c r="Q3739" s="15"/>
      <c r="R3739" s="14" t="s">
        <v>519</v>
      </c>
      <c r="S3739" s="14" t="s">
        <v>23323</v>
      </c>
      <c r="T3739" s="14">
        <v>1</v>
      </c>
      <c r="U3739" s="14" t="s">
        <v>23039</v>
      </c>
      <c r="V3739" s="14" t="s">
        <v>514</v>
      </c>
      <c r="W3739" s="14" t="s">
        <v>23384</v>
      </c>
      <c r="X3739" s="14"/>
      <c r="Y3739" s="14"/>
      <c r="Z3739" s="14" t="s">
        <v>123</v>
      </c>
      <c r="AA3739" s="3" t="s">
        <v>23558</v>
      </c>
    </row>
    <row r="3740" spans="2:27" x14ac:dyDescent="0.2">
      <c r="B3740" s="14" t="s">
        <v>23465</v>
      </c>
      <c r="C3740" s="15" t="s">
        <v>23550</v>
      </c>
      <c r="D3740" s="12">
        <v>92</v>
      </c>
      <c r="E3740" s="15" t="s">
        <v>23557</v>
      </c>
      <c r="F3740" s="14" t="s">
        <v>23483</v>
      </c>
      <c r="G3740" s="14" t="s">
        <v>23484</v>
      </c>
      <c r="H3740" s="14" t="s">
        <v>23485</v>
      </c>
      <c r="I3740" s="14" t="s">
        <v>961</v>
      </c>
      <c r="J3740" s="14" t="s">
        <v>179</v>
      </c>
      <c r="K3740" s="14" t="s">
        <v>1026</v>
      </c>
      <c r="L3740" s="14" t="s">
        <v>365</v>
      </c>
      <c r="M3740" s="14" t="s">
        <v>136</v>
      </c>
      <c r="N3740" s="14"/>
      <c r="O3740" s="14"/>
      <c r="P3740" s="14" t="s">
        <v>36</v>
      </c>
      <c r="Q3740" s="15"/>
      <c r="R3740" s="14" t="s">
        <v>803</v>
      </c>
      <c r="S3740" s="14" t="s">
        <v>23466</v>
      </c>
      <c r="T3740" s="14">
        <v>1</v>
      </c>
      <c r="U3740" s="14" t="s">
        <v>23468</v>
      </c>
      <c r="V3740" s="14" t="s">
        <v>514</v>
      </c>
      <c r="W3740" s="14"/>
      <c r="X3740" s="14"/>
      <c r="Y3740" s="14"/>
      <c r="Z3740" s="14" t="s">
        <v>38</v>
      </c>
      <c r="AA3740" s="3" t="s">
        <v>23558</v>
      </c>
    </row>
    <row r="3741" spans="2:27" x14ac:dyDescent="0.2">
      <c r="B3741" s="14" t="s">
        <v>23322</v>
      </c>
      <c r="C3741" s="15" t="s">
        <v>23550</v>
      </c>
      <c r="D3741" s="12">
        <v>65</v>
      </c>
      <c r="E3741" s="15" t="s">
        <v>23555</v>
      </c>
      <c r="F3741" s="14" t="s">
        <v>23359</v>
      </c>
      <c r="G3741" s="14" t="s">
        <v>23360</v>
      </c>
      <c r="H3741" s="14" t="s">
        <v>23361</v>
      </c>
      <c r="I3741" s="14" t="s">
        <v>918</v>
      </c>
      <c r="J3741" s="14" t="s">
        <v>487</v>
      </c>
      <c r="K3741" s="14" t="s">
        <v>1026</v>
      </c>
      <c r="L3741" s="14" t="s">
        <v>365</v>
      </c>
      <c r="M3741" s="14" t="s">
        <v>57</v>
      </c>
      <c r="N3741" s="14"/>
      <c r="O3741" s="14"/>
      <c r="P3741" s="14" t="s">
        <v>7575</v>
      </c>
      <c r="Q3741" s="15"/>
      <c r="R3741" s="14" t="s">
        <v>519</v>
      </c>
      <c r="S3741" s="14" t="s">
        <v>23323</v>
      </c>
      <c r="T3741" s="14">
        <v>1</v>
      </c>
      <c r="U3741" s="14" t="s">
        <v>23039</v>
      </c>
      <c r="V3741" s="14" t="s">
        <v>514</v>
      </c>
      <c r="W3741" s="14" t="s">
        <v>23362</v>
      </c>
      <c r="X3741" s="14"/>
      <c r="Y3741" s="14"/>
      <c r="Z3741" s="14" t="s">
        <v>38</v>
      </c>
      <c r="AA3741" s="3" t="s">
        <v>23558</v>
      </c>
    </row>
    <row r="3742" spans="2:27" x14ac:dyDescent="0.2">
      <c r="B3742" s="14" t="s">
        <v>23322</v>
      </c>
      <c r="C3742" s="15" t="s">
        <v>23550</v>
      </c>
      <c r="D3742" s="12">
        <v>66</v>
      </c>
      <c r="E3742" s="15" t="s">
        <v>23555</v>
      </c>
      <c r="F3742" s="14" t="s">
        <v>23364</v>
      </c>
      <c r="G3742" s="14" t="s">
        <v>23365</v>
      </c>
      <c r="H3742" s="14" t="s">
        <v>23366</v>
      </c>
      <c r="I3742" s="14" t="s">
        <v>1090</v>
      </c>
      <c r="J3742" s="14" t="s">
        <v>128</v>
      </c>
      <c r="K3742" s="14" t="s">
        <v>1026</v>
      </c>
      <c r="L3742" s="14" t="s">
        <v>365</v>
      </c>
      <c r="M3742" s="14" t="s">
        <v>174</v>
      </c>
      <c r="N3742" s="14"/>
      <c r="O3742" s="14"/>
      <c r="P3742" s="14" t="s">
        <v>23367</v>
      </c>
      <c r="Q3742" s="15"/>
      <c r="R3742" s="14" t="s">
        <v>519</v>
      </c>
      <c r="S3742" s="14" t="s">
        <v>23325</v>
      </c>
      <c r="T3742" s="14">
        <v>1</v>
      </c>
      <c r="U3742" s="14"/>
      <c r="V3742" s="14"/>
      <c r="W3742" s="14" t="s">
        <v>23368</v>
      </c>
      <c r="X3742" s="14"/>
      <c r="Y3742" s="14"/>
      <c r="Z3742" s="14" t="s">
        <v>38</v>
      </c>
      <c r="AA3742" s="3" t="s">
        <v>23558</v>
      </c>
    </row>
    <row r="3743" spans="2:27" x14ac:dyDescent="0.2">
      <c r="B3743" s="14" t="s">
        <v>23044</v>
      </c>
      <c r="C3743" s="15" t="s">
        <v>23550</v>
      </c>
      <c r="D3743" s="12">
        <v>1</v>
      </c>
      <c r="E3743" s="15" t="s">
        <v>23551</v>
      </c>
      <c r="F3743" s="14" t="s">
        <v>23046</v>
      </c>
      <c r="G3743" s="14" t="s">
        <v>23047</v>
      </c>
      <c r="H3743" s="14" t="s">
        <v>23048</v>
      </c>
      <c r="I3743" s="14" t="s">
        <v>20602</v>
      </c>
      <c r="J3743" s="14" t="s">
        <v>302</v>
      </c>
      <c r="K3743" s="14" t="s">
        <v>1026</v>
      </c>
      <c r="L3743" s="14" t="s">
        <v>544</v>
      </c>
      <c r="M3743" s="14" t="s">
        <v>42</v>
      </c>
      <c r="N3743" s="14"/>
      <c r="O3743" s="14"/>
      <c r="P3743" s="14" t="s">
        <v>41</v>
      </c>
      <c r="Q3743" s="15"/>
      <c r="R3743" s="14" t="s">
        <v>519</v>
      </c>
      <c r="S3743" s="14" t="s">
        <v>23049</v>
      </c>
      <c r="T3743" s="14">
        <v>5</v>
      </c>
      <c r="U3743" s="14" t="s">
        <v>23050</v>
      </c>
      <c r="V3743" s="14" t="s">
        <v>514</v>
      </c>
      <c r="W3743" s="14"/>
      <c r="X3743" s="14"/>
      <c r="Y3743" s="14"/>
      <c r="Z3743" s="14" t="s">
        <v>38</v>
      </c>
      <c r="AA3743" s="3" t="s">
        <v>23558</v>
      </c>
    </row>
    <row r="3744" spans="2:27" x14ac:dyDescent="0.2">
      <c r="B3744" s="14" t="s">
        <v>23044</v>
      </c>
      <c r="C3744" s="15" t="s">
        <v>23550</v>
      </c>
      <c r="D3744" s="12">
        <v>2</v>
      </c>
      <c r="E3744" s="15" t="s">
        <v>23551</v>
      </c>
      <c r="F3744" s="14" t="s">
        <v>5969</v>
      </c>
      <c r="G3744" s="14" t="s">
        <v>5970</v>
      </c>
      <c r="H3744" s="14" t="s">
        <v>23052</v>
      </c>
      <c r="I3744" s="14" t="s">
        <v>1015</v>
      </c>
      <c r="J3744" s="14" t="s">
        <v>115</v>
      </c>
      <c r="K3744" s="14" t="s">
        <v>1026</v>
      </c>
      <c r="L3744" s="14" t="s">
        <v>544</v>
      </c>
      <c r="M3744" s="14" t="s">
        <v>42</v>
      </c>
      <c r="N3744" s="14"/>
      <c r="O3744" s="14"/>
      <c r="P3744" s="14" t="s">
        <v>41</v>
      </c>
      <c r="Q3744" s="15"/>
      <c r="R3744" s="14" t="s">
        <v>519</v>
      </c>
      <c r="S3744" s="14" t="s">
        <v>23045</v>
      </c>
      <c r="T3744" s="14">
        <v>5</v>
      </c>
      <c r="U3744" s="14" t="s">
        <v>23053</v>
      </c>
      <c r="V3744" s="14" t="s">
        <v>514</v>
      </c>
      <c r="W3744" s="14"/>
      <c r="X3744" s="14"/>
      <c r="Y3744" s="14"/>
      <c r="Z3744" s="14" t="s">
        <v>38</v>
      </c>
      <c r="AA3744" s="3" t="s">
        <v>23558</v>
      </c>
    </row>
    <row r="3745" spans="2:27" x14ac:dyDescent="0.2">
      <c r="B3745" s="14" t="s">
        <v>23044</v>
      </c>
      <c r="C3745" s="15" t="s">
        <v>23550</v>
      </c>
      <c r="D3745" s="12">
        <v>3</v>
      </c>
      <c r="E3745" s="15" t="s">
        <v>23551</v>
      </c>
      <c r="F3745" s="14" t="s">
        <v>23055</v>
      </c>
      <c r="G3745" s="14" t="s">
        <v>23056</v>
      </c>
      <c r="H3745" s="14" t="s">
        <v>23057</v>
      </c>
      <c r="I3745" s="14" t="s">
        <v>4930</v>
      </c>
      <c r="J3745" s="14" t="s">
        <v>56</v>
      </c>
      <c r="K3745" s="14" t="s">
        <v>1026</v>
      </c>
      <c r="L3745" s="14" t="s">
        <v>544</v>
      </c>
      <c r="M3745" s="14" t="s">
        <v>42</v>
      </c>
      <c r="N3745" s="14"/>
      <c r="O3745" s="14"/>
      <c r="P3745" s="14" t="s">
        <v>41</v>
      </c>
      <c r="Q3745" s="15"/>
      <c r="R3745" s="14" t="s">
        <v>519</v>
      </c>
      <c r="S3745" s="14" t="s">
        <v>23045</v>
      </c>
      <c r="T3745" s="14">
        <v>5</v>
      </c>
      <c r="U3745" s="14" t="s">
        <v>23053</v>
      </c>
      <c r="V3745" s="14" t="s">
        <v>514</v>
      </c>
      <c r="W3745" s="14"/>
      <c r="X3745" s="14"/>
      <c r="Y3745" s="14"/>
      <c r="Z3745" s="14" t="s">
        <v>38</v>
      </c>
      <c r="AA3745" s="3" t="s">
        <v>23558</v>
      </c>
    </row>
    <row r="3746" spans="2:27" x14ac:dyDescent="0.2">
      <c r="B3746" s="14" t="s">
        <v>23044</v>
      </c>
      <c r="C3746" s="15" t="s">
        <v>23550</v>
      </c>
      <c r="D3746" s="12">
        <v>4</v>
      </c>
      <c r="E3746" s="15" t="s">
        <v>23551</v>
      </c>
      <c r="F3746" s="14" t="s">
        <v>23059</v>
      </c>
      <c r="G3746" s="14" t="s">
        <v>23060</v>
      </c>
      <c r="H3746" s="14" t="s">
        <v>23061</v>
      </c>
      <c r="I3746" s="14" t="s">
        <v>816</v>
      </c>
      <c r="J3746" s="14" t="s">
        <v>139</v>
      </c>
      <c r="K3746" s="14" t="s">
        <v>1026</v>
      </c>
      <c r="L3746" s="14" t="s">
        <v>544</v>
      </c>
      <c r="M3746" s="14" t="s">
        <v>42</v>
      </c>
      <c r="N3746" s="14"/>
      <c r="O3746" s="14"/>
      <c r="P3746" s="14" t="s">
        <v>41</v>
      </c>
      <c r="Q3746" s="15"/>
      <c r="R3746" s="14" t="s">
        <v>519</v>
      </c>
      <c r="S3746" s="14" t="s">
        <v>23045</v>
      </c>
      <c r="T3746" s="14">
        <v>5</v>
      </c>
      <c r="U3746" s="14" t="s">
        <v>23062</v>
      </c>
      <c r="V3746" s="14" t="s">
        <v>526</v>
      </c>
      <c r="W3746" s="14"/>
      <c r="X3746" s="14"/>
      <c r="Y3746" s="14"/>
      <c r="Z3746" s="14" t="s">
        <v>38</v>
      </c>
      <c r="AA3746" s="3" t="s">
        <v>23558</v>
      </c>
    </row>
    <row r="3747" spans="2:27" x14ac:dyDescent="0.2">
      <c r="B3747" s="14" t="s">
        <v>23044</v>
      </c>
      <c r="C3747" s="15" t="s">
        <v>23550</v>
      </c>
      <c r="D3747" s="12">
        <v>5</v>
      </c>
      <c r="E3747" s="15" t="s">
        <v>23551</v>
      </c>
      <c r="F3747" s="14" t="s">
        <v>23064</v>
      </c>
      <c r="G3747" s="14" t="s">
        <v>23065</v>
      </c>
      <c r="H3747" s="14" t="s">
        <v>23066</v>
      </c>
      <c r="I3747" s="14" t="s">
        <v>4832</v>
      </c>
      <c r="J3747" s="14" t="s">
        <v>350</v>
      </c>
      <c r="K3747" s="14" t="s">
        <v>1026</v>
      </c>
      <c r="L3747" s="14" t="s">
        <v>544</v>
      </c>
      <c r="M3747" s="14" t="s">
        <v>42</v>
      </c>
      <c r="N3747" s="14"/>
      <c r="O3747" s="14"/>
      <c r="P3747" s="14" t="s">
        <v>41</v>
      </c>
      <c r="Q3747" s="15"/>
      <c r="R3747" s="14" t="s">
        <v>519</v>
      </c>
      <c r="S3747" s="14"/>
      <c r="T3747" s="14">
        <v>5</v>
      </c>
      <c r="U3747" s="14" t="s">
        <v>23067</v>
      </c>
      <c r="V3747" s="14" t="s">
        <v>514</v>
      </c>
      <c r="W3747" s="14"/>
      <c r="X3747" s="14"/>
      <c r="Y3747" s="14"/>
      <c r="Z3747" s="14" t="s">
        <v>38</v>
      </c>
      <c r="AA3747" s="3" t="s">
        <v>23558</v>
      </c>
    </row>
    <row r="3748" spans="2:27" x14ac:dyDescent="0.2">
      <c r="B3748" s="14" t="s">
        <v>23044</v>
      </c>
      <c r="C3748" s="15" t="s">
        <v>23550</v>
      </c>
      <c r="D3748" s="12">
        <v>6</v>
      </c>
      <c r="E3748" s="15" t="s">
        <v>23551</v>
      </c>
      <c r="F3748" s="14" t="s">
        <v>23069</v>
      </c>
      <c r="G3748" s="14" t="s">
        <v>23070</v>
      </c>
      <c r="H3748" s="14" t="s">
        <v>23071</v>
      </c>
      <c r="I3748" s="14" t="s">
        <v>984</v>
      </c>
      <c r="J3748" s="14" t="s">
        <v>182</v>
      </c>
      <c r="K3748" s="14" t="s">
        <v>1026</v>
      </c>
      <c r="L3748" s="14" t="s">
        <v>544</v>
      </c>
      <c r="M3748" s="14" t="s">
        <v>42</v>
      </c>
      <c r="N3748" s="14"/>
      <c r="O3748" s="14"/>
      <c r="P3748" s="14" t="s">
        <v>41</v>
      </c>
      <c r="Q3748" s="15"/>
      <c r="R3748" s="14" t="s">
        <v>519</v>
      </c>
      <c r="S3748" s="14" t="s">
        <v>23045</v>
      </c>
      <c r="T3748" s="14">
        <v>5</v>
      </c>
      <c r="U3748" s="14" t="s">
        <v>23072</v>
      </c>
      <c r="V3748" s="14" t="s">
        <v>526</v>
      </c>
      <c r="W3748" s="14"/>
      <c r="X3748" s="14"/>
      <c r="Y3748" s="14"/>
      <c r="Z3748" s="14" t="s">
        <v>38</v>
      </c>
      <c r="AA3748" s="3" t="s">
        <v>23558</v>
      </c>
    </row>
    <row r="3749" spans="2:27" x14ac:dyDescent="0.2">
      <c r="B3749" s="14" t="s">
        <v>23116</v>
      </c>
      <c r="C3749" s="15" t="s">
        <v>23550</v>
      </c>
      <c r="D3749" s="12">
        <v>27</v>
      </c>
      <c r="E3749" s="15" t="s">
        <v>23552</v>
      </c>
      <c r="F3749" s="14" t="s">
        <v>23167</v>
      </c>
      <c r="G3749" s="14" t="s">
        <v>23168</v>
      </c>
      <c r="H3749" s="14" t="s">
        <v>23169</v>
      </c>
      <c r="I3749" s="14" t="s">
        <v>693</v>
      </c>
      <c r="J3749" s="14" t="s">
        <v>115</v>
      </c>
      <c r="K3749" s="14" t="s">
        <v>1026</v>
      </c>
      <c r="L3749" s="14" t="s">
        <v>365</v>
      </c>
      <c r="M3749" s="14" t="s">
        <v>115</v>
      </c>
      <c r="N3749" s="14"/>
      <c r="O3749" s="14"/>
      <c r="P3749" s="14" t="s">
        <v>41</v>
      </c>
      <c r="Q3749" s="15"/>
      <c r="R3749" s="14" t="s">
        <v>513</v>
      </c>
      <c r="S3749" s="14"/>
      <c r="T3749" s="14">
        <v>4</v>
      </c>
      <c r="U3749" s="14" t="s">
        <v>23041</v>
      </c>
      <c r="V3749" s="14" t="s">
        <v>514</v>
      </c>
      <c r="W3749" s="14"/>
      <c r="X3749" s="14"/>
      <c r="Y3749" s="14"/>
      <c r="Z3749" s="14" t="s">
        <v>38</v>
      </c>
      <c r="AA3749" s="3" t="s">
        <v>23558</v>
      </c>
    </row>
    <row r="3750" spans="2:27" x14ac:dyDescent="0.2">
      <c r="B3750" s="14" t="s">
        <v>23322</v>
      </c>
      <c r="C3750" s="15" t="s">
        <v>23550</v>
      </c>
      <c r="D3750" s="12">
        <v>67</v>
      </c>
      <c r="E3750" s="15" t="s">
        <v>23555</v>
      </c>
      <c r="F3750" s="14" t="s">
        <v>23370</v>
      </c>
      <c r="G3750" s="14" t="s">
        <v>23371</v>
      </c>
      <c r="H3750" s="14" t="s">
        <v>23372</v>
      </c>
      <c r="I3750" s="14" t="s">
        <v>1071</v>
      </c>
      <c r="J3750" s="14" t="s">
        <v>185</v>
      </c>
      <c r="K3750" s="14" t="s">
        <v>1026</v>
      </c>
      <c r="L3750" s="14" t="s">
        <v>365</v>
      </c>
      <c r="M3750" s="14" t="s">
        <v>90</v>
      </c>
      <c r="N3750" s="14"/>
      <c r="O3750" s="14"/>
      <c r="P3750" s="14" t="s">
        <v>41</v>
      </c>
      <c r="Q3750" s="15"/>
      <c r="R3750" s="14" t="s">
        <v>519</v>
      </c>
      <c r="S3750" s="14" t="s">
        <v>23325</v>
      </c>
      <c r="T3750" s="14">
        <v>1</v>
      </c>
      <c r="U3750" s="14"/>
      <c r="V3750" s="14"/>
      <c r="W3750" s="14" t="s">
        <v>23373</v>
      </c>
      <c r="X3750" s="14"/>
      <c r="Y3750" s="14"/>
      <c r="Z3750" s="14" t="s">
        <v>38</v>
      </c>
      <c r="AA3750" s="3" t="s">
        <v>23558</v>
      </c>
    </row>
    <row r="3751" spans="2:27" x14ac:dyDescent="0.2">
      <c r="B3751" s="14" t="s">
        <v>23386</v>
      </c>
      <c r="C3751" s="15" t="s">
        <v>23550</v>
      </c>
      <c r="D3751" s="12">
        <v>77</v>
      </c>
      <c r="E3751" s="15" t="s">
        <v>23556</v>
      </c>
      <c r="F3751" s="14" t="s">
        <v>23419</v>
      </c>
      <c r="G3751" s="14" t="s">
        <v>23420</v>
      </c>
      <c r="H3751" s="14" t="s">
        <v>23421</v>
      </c>
      <c r="I3751" s="14" t="s">
        <v>13200</v>
      </c>
      <c r="J3751" s="14" t="s">
        <v>136</v>
      </c>
      <c r="K3751" s="14" t="s">
        <v>1026</v>
      </c>
      <c r="L3751" s="14" t="s">
        <v>365</v>
      </c>
      <c r="M3751" s="14" t="s">
        <v>626</v>
      </c>
      <c r="N3751" s="14"/>
      <c r="O3751" s="14"/>
      <c r="P3751" s="14" t="s">
        <v>41</v>
      </c>
      <c r="Q3751" s="15"/>
      <c r="R3751" s="14" t="s">
        <v>519</v>
      </c>
      <c r="S3751" s="14" t="s">
        <v>23407</v>
      </c>
      <c r="T3751" s="14">
        <v>1</v>
      </c>
      <c r="U3751" s="14" t="s">
        <v>23422</v>
      </c>
      <c r="V3751" s="14" t="s">
        <v>547</v>
      </c>
      <c r="W3751" s="14" t="s">
        <v>23423</v>
      </c>
      <c r="X3751" s="14"/>
      <c r="Y3751" s="14"/>
      <c r="Z3751" s="14" t="s">
        <v>123</v>
      </c>
      <c r="AA3751" s="3" t="s">
        <v>23558</v>
      </c>
    </row>
    <row r="3752" spans="2:27" x14ac:dyDescent="0.2">
      <c r="B3752" s="14" t="s">
        <v>23465</v>
      </c>
      <c r="C3752" s="15" t="s">
        <v>23550</v>
      </c>
      <c r="D3752" s="12">
        <v>89</v>
      </c>
      <c r="E3752" s="15" t="s">
        <v>23557</v>
      </c>
      <c r="F3752" s="14" t="s">
        <v>20829</v>
      </c>
      <c r="G3752" s="14" t="s">
        <v>23469</v>
      </c>
      <c r="H3752" s="14" t="s">
        <v>23470</v>
      </c>
      <c r="I3752" s="14" t="s">
        <v>966</v>
      </c>
      <c r="J3752" s="14" t="s">
        <v>130</v>
      </c>
      <c r="K3752" s="14" t="s">
        <v>1026</v>
      </c>
      <c r="L3752" s="14" t="s">
        <v>23471</v>
      </c>
      <c r="M3752" s="14" t="s">
        <v>23472</v>
      </c>
      <c r="N3752" s="14"/>
      <c r="O3752" s="14"/>
      <c r="P3752" s="14" t="s">
        <v>41</v>
      </c>
      <c r="Q3752" s="15"/>
      <c r="R3752" s="14" t="s">
        <v>519</v>
      </c>
      <c r="S3752" s="14" t="s">
        <v>23473</v>
      </c>
      <c r="T3752" s="14">
        <v>1</v>
      </c>
      <c r="U3752" s="14" t="s">
        <v>23474</v>
      </c>
      <c r="V3752" s="14" t="s">
        <v>522</v>
      </c>
      <c r="W3752" s="14"/>
      <c r="X3752" s="14"/>
      <c r="Y3752" s="14"/>
      <c r="Z3752" s="14" t="s">
        <v>38</v>
      </c>
      <c r="AA3752" s="3" t="s">
        <v>23558</v>
      </c>
    </row>
    <row r="3753" spans="2:27" x14ac:dyDescent="0.2">
      <c r="B3753" s="14" t="s">
        <v>23465</v>
      </c>
      <c r="C3753" s="15" t="s">
        <v>23550</v>
      </c>
      <c r="D3753" s="12">
        <v>90</v>
      </c>
      <c r="E3753" s="15" t="s">
        <v>23557</v>
      </c>
      <c r="F3753" s="14" t="s">
        <v>23476</v>
      </c>
      <c r="G3753" s="14" t="s">
        <v>23477</v>
      </c>
      <c r="H3753" s="14" t="s">
        <v>23478</v>
      </c>
      <c r="I3753" s="14" t="s">
        <v>23091</v>
      </c>
      <c r="J3753" s="14" t="s">
        <v>242</v>
      </c>
      <c r="K3753" s="14" t="s">
        <v>1026</v>
      </c>
      <c r="L3753" s="14" t="s">
        <v>365</v>
      </c>
      <c r="M3753" s="14" t="s">
        <v>136</v>
      </c>
      <c r="N3753" s="14"/>
      <c r="O3753" s="14"/>
      <c r="P3753" s="14" t="s">
        <v>41</v>
      </c>
      <c r="Q3753" s="15"/>
      <c r="R3753" s="14" t="s">
        <v>519</v>
      </c>
      <c r="S3753" s="14" t="s">
        <v>23466</v>
      </c>
      <c r="T3753" s="14">
        <v>1</v>
      </c>
      <c r="U3753" s="14" t="s">
        <v>23479</v>
      </c>
      <c r="V3753" s="14" t="s">
        <v>526</v>
      </c>
      <c r="W3753" s="14"/>
      <c r="X3753" s="14"/>
      <c r="Y3753" s="14"/>
      <c r="Z3753" s="14" t="s">
        <v>38</v>
      </c>
      <c r="AA3753" s="3" t="s">
        <v>23558</v>
      </c>
    </row>
    <row r="3754" spans="2:27" x14ac:dyDescent="0.2">
      <c r="B3754" s="14" t="s">
        <v>23465</v>
      </c>
      <c r="C3754" s="15" t="s">
        <v>23550</v>
      </c>
      <c r="D3754" s="12">
        <v>93</v>
      </c>
      <c r="E3754" s="15" t="s">
        <v>23557</v>
      </c>
      <c r="F3754" s="14" t="s">
        <v>23487</v>
      </c>
      <c r="G3754" s="14" t="s">
        <v>23488</v>
      </c>
      <c r="H3754" s="14" t="s">
        <v>23489</v>
      </c>
      <c r="I3754" s="14" t="s">
        <v>3549</v>
      </c>
      <c r="J3754" s="14" t="s">
        <v>179</v>
      </c>
      <c r="K3754" s="14" t="s">
        <v>1026</v>
      </c>
      <c r="L3754" s="14" t="s">
        <v>365</v>
      </c>
      <c r="M3754" s="14" t="s">
        <v>136</v>
      </c>
      <c r="N3754" s="14"/>
      <c r="O3754" s="14"/>
      <c r="P3754" s="14" t="s">
        <v>41</v>
      </c>
      <c r="Q3754" s="15">
        <v>65</v>
      </c>
      <c r="R3754" s="14" t="s">
        <v>519</v>
      </c>
      <c r="S3754" s="14" t="s">
        <v>23466</v>
      </c>
      <c r="T3754" s="14">
        <v>1</v>
      </c>
      <c r="U3754" s="14" t="s">
        <v>23467</v>
      </c>
      <c r="V3754" s="14" t="s">
        <v>526</v>
      </c>
      <c r="W3754" s="14"/>
      <c r="X3754" s="14"/>
      <c r="Y3754" s="14"/>
      <c r="Z3754" s="14" t="s">
        <v>38</v>
      </c>
      <c r="AA3754" s="3" t="s">
        <v>23558</v>
      </c>
    </row>
    <row r="3755" spans="2:27" x14ac:dyDescent="0.2">
      <c r="B3755" s="14" t="s">
        <v>23322</v>
      </c>
      <c r="C3755" s="15" t="s">
        <v>23550</v>
      </c>
      <c r="D3755" s="12">
        <v>62</v>
      </c>
      <c r="E3755" s="15" t="s">
        <v>23555</v>
      </c>
      <c r="F3755" s="14" t="s">
        <v>23342</v>
      </c>
      <c r="G3755" s="14" t="s">
        <v>23343</v>
      </c>
      <c r="H3755" s="14" t="s">
        <v>23344</v>
      </c>
      <c r="I3755" s="14" t="s">
        <v>23345</v>
      </c>
      <c r="J3755" s="14" t="s">
        <v>365</v>
      </c>
      <c r="K3755" s="14" t="s">
        <v>1026</v>
      </c>
      <c r="L3755" s="14" t="s">
        <v>484</v>
      </c>
      <c r="M3755" s="14" t="s">
        <v>131</v>
      </c>
      <c r="N3755" s="14"/>
      <c r="O3755" s="14"/>
      <c r="P3755" s="14" t="s">
        <v>517</v>
      </c>
      <c r="Q3755" s="15"/>
      <c r="R3755" s="14" t="s">
        <v>519</v>
      </c>
      <c r="S3755" s="14" t="s">
        <v>23325</v>
      </c>
      <c r="T3755" s="14">
        <v>1</v>
      </c>
      <c r="U3755" s="14" t="s">
        <v>23324</v>
      </c>
      <c r="V3755" s="14"/>
      <c r="W3755" s="14" t="s">
        <v>23346</v>
      </c>
      <c r="X3755" s="14"/>
      <c r="Y3755" s="14"/>
      <c r="Z3755" s="14" t="s">
        <v>123</v>
      </c>
      <c r="AA3755" s="3" t="s">
        <v>23558</v>
      </c>
    </row>
    <row r="3756" spans="2:27" x14ac:dyDescent="0.2">
      <c r="B3756" s="14" t="s">
        <v>23171</v>
      </c>
      <c r="C3756" s="15" t="s">
        <v>23550</v>
      </c>
      <c r="D3756" s="12">
        <v>29</v>
      </c>
      <c r="E3756" s="15" t="s">
        <v>23553</v>
      </c>
      <c r="F3756" s="14" t="s">
        <v>23183</v>
      </c>
      <c r="G3756" s="14" t="s">
        <v>23184</v>
      </c>
      <c r="H3756" s="14" t="s">
        <v>23185</v>
      </c>
      <c r="I3756" s="14" t="s">
        <v>23186</v>
      </c>
      <c r="J3756" s="14" t="s">
        <v>563</v>
      </c>
      <c r="K3756" s="14" t="s">
        <v>1026</v>
      </c>
      <c r="L3756" s="14" t="s">
        <v>1569</v>
      </c>
      <c r="M3756" s="14" t="s">
        <v>1569</v>
      </c>
      <c r="N3756" s="14"/>
      <c r="O3756" s="14"/>
      <c r="P3756" s="14" t="s">
        <v>23038</v>
      </c>
      <c r="Q3756" s="15"/>
      <c r="R3756" s="14" t="s">
        <v>907</v>
      </c>
      <c r="S3756" s="14" t="s">
        <v>23175</v>
      </c>
      <c r="T3756" s="14">
        <v>4</v>
      </c>
      <c r="U3756" s="14" t="s">
        <v>23181</v>
      </c>
      <c r="V3756" s="14"/>
      <c r="W3756" s="14" t="s">
        <v>23187</v>
      </c>
      <c r="X3756" s="14"/>
      <c r="Y3756" s="14"/>
      <c r="Z3756" s="14" t="s">
        <v>123</v>
      </c>
      <c r="AA3756" s="3" t="s">
        <v>23558</v>
      </c>
    </row>
    <row r="3757" spans="2:27" x14ac:dyDescent="0.2">
      <c r="B3757" s="14" t="s">
        <v>23322</v>
      </c>
      <c r="C3757" s="15" t="s">
        <v>23550</v>
      </c>
      <c r="D3757" s="12">
        <v>64</v>
      </c>
      <c r="E3757" s="15" t="s">
        <v>23555</v>
      </c>
      <c r="F3757" s="14" t="s">
        <v>23353</v>
      </c>
      <c r="G3757" s="14" t="s">
        <v>23354</v>
      </c>
      <c r="H3757" s="14" t="s">
        <v>23355</v>
      </c>
      <c r="I3757" s="14" t="s">
        <v>23356</v>
      </c>
      <c r="J3757" s="14" t="s">
        <v>85</v>
      </c>
      <c r="K3757" s="14" t="s">
        <v>1026</v>
      </c>
      <c r="L3757" s="14" t="s">
        <v>738</v>
      </c>
      <c r="M3757" s="14" t="s">
        <v>1151</v>
      </c>
      <c r="N3757" s="14"/>
      <c r="O3757" s="14"/>
      <c r="P3757" s="14" t="s">
        <v>1532</v>
      </c>
      <c r="Q3757" s="15">
        <v>3</v>
      </c>
      <c r="R3757" s="14" t="s">
        <v>519</v>
      </c>
      <c r="S3757" s="14" t="s">
        <v>23323</v>
      </c>
      <c r="T3757" s="14">
        <v>1</v>
      </c>
      <c r="U3757" s="14" t="s">
        <v>23039</v>
      </c>
      <c r="V3757" s="14" t="s">
        <v>514</v>
      </c>
      <c r="W3757" s="14" t="s">
        <v>23357</v>
      </c>
      <c r="X3757" s="14"/>
      <c r="Y3757" s="14"/>
      <c r="Z3757" s="14" t="s">
        <v>123</v>
      </c>
      <c r="AA3757" s="3" t="s">
        <v>23558</v>
      </c>
    </row>
    <row r="3758" spans="2:27" x14ac:dyDescent="0.2">
      <c r="B3758" s="14" t="s">
        <v>23386</v>
      </c>
      <c r="C3758" s="15" t="s">
        <v>23550</v>
      </c>
      <c r="D3758" s="12">
        <v>72</v>
      </c>
      <c r="E3758" s="15" t="s">
        <v>23556</v>
      </c>
      <c r="F3758" s="14" t="s">
        <v>23399</v>
      </c>
      <c r="G3758" s="14" t="s">
        <v>23400</v>
      </c>
      <c r="H3758" s="14" t="s">
        <v>23401</v>
      </c>
      <c r="I3758" s="14" t="s">
        <v>23402</v>
      </c>
      <c r="J3758" s="14" t="s">
        <v>42</v>
      </c>
      <c r="K3758" s="14" t="s">
        <v>1026</v>
      </c>
      <c r="L3758" s="14" t="s">
        <v>917</v>
      </c>
      <c r="M3758" s="14" t="s">
        <v>302</v>
      </c>
      <c r="N3758" s="14"/>
      <c r="O3758" s="14"/>
      <c r="P3758" s="14" t="s">
        <v>1505</v>
      </c>
      <c r="Q3758" s="15">
        <v>1</v>
      </c>
      <c r="R3758" s="14" t="s">
        <v>519</v>
      </c>
      <c r="S3758" s="14" t="s">
        <v>23403</v>
      </c>
      <c r="T3758" s="14">
        <v>1</v>
      </c>
      <c r="U3758" s="14" t="s">
        <v>23075</v>
      </c>
      <c r="V3758" s="14" t="s">
        <v>514</v>
      </c>
      <c r="W3758" s="14"/>
      <c r="X3758" s="14"/>
      <c r="Y3758" s="14"/>
      <c r="Z3758" s="14" t="s">
        <v>123</v>
      </c>
      <c r="AA3758" s="3" t="s">
        <v>23558</v>
      </c>
    </row>
    <row r="3759" spans="2:27" x14ac:dyDescent="0.2">
      <c r="B3759" s="14" t="s">
        <v>23116</v>
      </c>
      <c r="C3759" s="15" t="s">
        <v>23550</v>
      </c>
      <c r="D3759" s="12">
        <v>25</v>
      </c>
      <c r="E3759" s="15" t="s">
        <v>23552</v>
      </c>
      <c r="F3759" s="14" t="s">
        <v>23160</v>
      </c>
      <c r="G3759" s="14" t="s">
        <v>23161</v>
      </c>
      <c r="H3759" s="14" t="s">
        <v>23162</v>
      </c>
      <c r="I3759" s="14" t="s">
        <v>872</v>
      </c>
      <c r="J3759" s="14" t="s">
        <v>2379</v>
      </c>
      <c r="K3759" s="14" t="s">
        <v>1026</v>
      </c>
      <c r="L3759" s="14" t="s">
        <v>365</v>
      </c>
      <c r="M3759" s="14" t="s">
        <v>115</v>
      </c>
      <c r="N3759" s="14"/>
      <c r="O3759" s="14"/>
      <c r="P3759" s="14" t="s">
        <v>746</v>
      </c>
      <c r="Q3759" s="15"/>
      <c r="R3759" s="14" t="s">
        <v>519</v>
      </c>
      <c r="S3759" s="14" t="s">
        <v>23163</v>
      </c>
      <c r="T3759" s="14">
        <v>4</v>
      </c>
      <c r="U3759" s="14" t="s">
        <v>23164</v>
      </c>
      <c r="V3759" s="14" t="s">
        <v>547</v>
      </c>
      <c r="W3759" s="14"/>
      <c r="X3759" s="14"/>
      <c r="Y3759" s="14"/>
      <c r="Z3759" s="14" t="s">
        <v>123</v>
      </c>
      <c r="AA3759" s="3" t="s">
        <v>23558</v>
      </c>
    </row>
    <row r="3760" spans="2:27" x14ac:dyDescent="0.2">
      <c r="B3760" s="14" t="s">
        <v>23216</v>
      </c>
      <c r="C3760" s="15" t="s">
        <v>23550</v>
      </c>
      <c r="D3760" s="12">
        <v>57</v>
      </c>
      <c r="E3760" s="15" t="s">
        <v>23554</v>
      </c>
      <c r="F3760" s="14" t="s">
        <v>9008</v>
      </c>
      <c r="G3760" s="14" t="s">
        <v>23314</v>
      </c>
      <c r="H3760" s="14" t="s">
        <v>23315</v>
      </c>
      <c r="I3760" s="14" t="s">
        <v>892</v>
      </c>
      <c r="J3760" s="14" t="s">
        <v>492</v>
      </c>
      <c r="K3760" s="14" t="s">
        <v>1026</v>
      </c>
      <c r="L3760" s="14" t="s">
        <v>9009</v>
      </c>
      <c r="M3760" s="14" t="s">
        <v>9009</v>
      </c>
      <c r="N3760" s="14"/>
      <c r="O3760" s="14"/>
      <c r="P3760" s="14" t="s">
        <v>746</v>
      </c>
      <c r="Q3760" s="15"/>
      <c r="R3760" s="14" t="s">
        <v>519</v>
      </c>
      <c r="S3760" s="14" t="s">
        <v>23217</v>
      </c>
      <c r="T3760" s="14">
        <v>3</v>
      </c>
      <c r="U3760" s="14" t="s">
        <v>23316</v>
      </c>
      <c r="V3760" s="14" t="s">
        <v>522</v>
      </c>
      <c r="W3760" s="14"/>
      <c r="X3760" s="14"/>
      <c r="Y3760" s="14"/>
      <c r="Z3760" s="14" t="s">
        <v>123</v>
      </c>
      <c r="AA3760" s="3" t="s">
        <v>23558</v>
      </c>
    </row>
    <row r="3761" spans="2:27" x14ac:dyDescent="0.2">
      <c r="B3761" s="14" t="s">
        <v>23386</v>
      </c>
      <c r="C3761" s="15" t="s">
        <v>23550</v>
      </c>
      <c r="D3761" s="12">
        <v>70</v>
      </c>
      <c r="E3761" s="15" t="s">
        <v>23556</v>
      </c>
      <c r="F3761" s="14" t="s">
        <v>8185</v>
      </c>
      <c r="G3761" s="14" t="s">
        <v>23392</v>
      </c>
      <c r="H3761" s="14" t="s">
        <v>8187</v>
      </c>
      <c r="I3761" s="14" t="s">
        <v>23074</v>
      </c>
      <c r="J3761" s="14" t="s">
        <v>238</v>
      </c>
      <c r="K3761" s="14" t="s">
        <v>1026</v>
      </c>
      <c r="L3761" s="14" t="s">
        <v>365</v>
      </c>
      <c r="M3761" s="14" t="s">
        <v>128</v>
      </c>
      <c r="N3761" s="14"/>
      <c r="O3761" s="14"/>
      <c r="P3761" s="14" t="s">
        <v>746</v>
      </c>
      <c r="Q3761" s="15"/>
      <c r="R3761" s="14" t="s">
        <v>519</v>
      </c>
      <c r="S3761" s="14" t="s">
        <v>23393</v>
      </c>
      <c r="T3761" s="14">
        <v>1</v>
      </c>
      <c r="U3761" s="14" t="s">
        <v>23394</v>
      </c>
      <c r="V3761" s="14" t="s">
        <v>514</v>
      </c>
      <c r="W3761" s="14"/>
      <c r="X3761" s="14"/>
      <c r="Y3761" s="14"/>
      <c r="Z3761" s="14" t="s">
        <v>123</v>
      </c>
      <c r="AA3761" s="3" t="s">
        <v>23558</v>
      </c>
    </row>
    <row r="3762" spans="2:27" x14ac:dyDescent="0.2">
      <c r="B3762" s="14" t="s">
        <v>23386</v>
      </c>
      <c r="C3762" s="15" t="s">
        <v>23550</v>
      </c>
      <c r="D3762" s="12">
        <v>71</v>
      </c>
      <c r="E3762" s="15" t="s">
        <v>23556</v>
      </c>
      <c r="F3762" s="14" t="s">
        <v>1678</v>
      </c>
      <c r="G3762" s="14" t="s">
        <v>23396</v>
      </c>
      <c r="H3762" s="14" t="s">
        <v>1680</v>
      </c>
      <c r="I3762" s="14" t="s">
        <v>23397</v>
      </c>
      <c r="J3762" s="14" t="s">
        <v>524</v>
      </c>
      <c r="K3762" s="14" t="s">
        <v>1026</v>
      </c>
      <c r="L3762" s="14" t="s">
        <v>1681</v>
      </c>
      <c r="M3762" s="14" t="s">
        <v>838</v>
      </c>
      <c r="N3762" s="14"/>
      <c r="O3762" s="14"/>
      <c r="P3762" s="14" t="s">
        <v>746</v>
      </c>
      <c r="Q3762" s="15"/>
      <c r="R3762" s="14" t="s">
        <v>519</v>
      </c>
      <c r="S3762" s="14" t="s">
        <v>23387</v>
      </c>
      <c r="T3762" s="14">
        <v>1</v>
      </c>
      <c r="U3762" s="14" t="s">
        <v>23388</v>
      </c>
      <c r="V3762" s="14" t="s">
        <v>514</v>
      </c>
      <c r="W3762" s="14"/>
      <c r="X3762" s="14"/>
      <c r="Y3762" s="14"/>
      <c r="Z3762" s="14" t="s">
        <v>123</v>
      </c>
      <c r="AA3762" s="3" t="s">
        <v>23558</v>
      </c>
    </row>
    <row r="3763" spans="2:27" x14ac:dyDescent="0.2">
      <c r="B3763" s="14" t="s">
        <v>23386</v>
      </c>
      <c r="C3763" s="15" t="s">
        <v>23550</v>
      </c>
      <c r="D3763" s="12">
        <v>73</v>
      </c>
      <c r="E3763" s="15" t="s">
        <v>23556</v>
      </c>
      <c r="F3763" s="14" t="s">
        <v>20176</v>
      </c>
      <c r="G3763" s="14" t="s">
        <v>23405</v>
      </c>
      <c r="H3763" s="14" t="s">
        <v>23406</v>
      </c>
      <c r="I3763" s="14" t="s">
        <v>20532</v>
      </c>
      <c r="J3763" s="14" t="s">
        <v>90</v>
      </c>
      <c r="K3763" s="14" t="s">
        <v>1026</v>
      </c>
      <c r="L3763" s="14" t="s">
        <v>365</v>
      </c>
      <c r="M3763" s="14" t="s">
        <v>57</v>
      </c>
      <c r="N3763" s="14"/>
      <c r="O3763" s="14"/>
      <c r="P3763" s="14" t="s">
        <v>746</v>
      </c>
      <c r="Q3763" s="15"/>
      <c r="R3763" s="14" t="s">
        <v>519</v>
      </c>
      <c r="S3763" s="14" t="s">
        <v>23407</v>
      </c>
      <c r="T3763" s="14">
        <v>1</v>
      </c>
      <c r="U3763" s="14" t="s">
        <v>23388</v>
      </c>
      <c r="V3763" s="14" t="s">
        <v>514</v>
      </c>
      <c r="W3763" s="14"/>
      <c r="X3763" s="14"/>
      <c r="Y3763" s="14"/>
      <c r="Z3763" s="14" t="s">
        <v>123</v>
      </c>
      <c r="AA3763" s="3" t="s">
        <v>23558</v>
      </c>
    </row>
    <row r="3764" spans="2:27" x14ac:dyDescent="0.2">
      <c r="B3764" s="14" t="s">
        <v>23386</v>
      </c>
      <c r="C3764" s="15" t="s">
        <v>23550</v>
      </c>
      <c r="D3764" s="12">
        <v>75</v>
      </c>
      <c r="E3764" s="15" t="s">
        <v>23556</v>
      </c>
      <c r="F3764" s="14" t="s">
        <v>23413</v>
      </c>
      <c r="G3764" s="14" t="s">
        <v>23414</v>
      </c>
      <c r="H3764" s="14" t="s">
        <v>23415</v>
      </c>
      <c r="I3764" s="14" t="s">
        <v>656</v>
      </c>
      <c r="J3764" s="14" t="s">
        <v>115</v>
      </c>
      <c r="K3764" s="14" t="s">
        <v>1026</v>
      </c>
      <c r="L3764" s="14" t="s">
        <v>365</v>
      </c>
      <c r="M3764" s="14" t="s">
        <v>115</v>
      </c>
      <c r="N3764" s="14"/>
      <c r="O3764" s="14"/>
      <c r="P3764" s="14" t="s">
        <v>746</v>
      </c>
      <c r="Q3764" s="15"/>
      <c r="R3764" s="14" t="s">
        <v>519</v>
      </c>
      <c r="S3764" s="14" t="s">
        <v>23389</v>
      </c>
      <c r="T3764" s="14">
        <v>1</v>
      </c>
      <c r="U3764" s="14"/>
      <c r="V3764" s="14" t="s">
        <v>514</v>
      </c>
      <c r="W3764" s="14"/>
      <c r="X3764" s="14"/>
      <c r="Y3764" s="14"/>
      <c r="Z3764" s="14" t="s">
        <v>123</v>
      </c>
      <c r="AA3764" s="3" t="s">
        <v>23558</v>
      </c>
    </row>
    <row r="3765" spans="2:27" x14ac:dyDescent="0.2">
      <c r="B3765" s="14" t="s">
        <v>23386</v>
      </c>
      <c r="C3765" s="15" t="s">
        <v>23550</v>
      </c>
      <c r="D3765" s="12">
        <v>76</v>
      </c>
      <c r="E3765" s="15" t="s">
        <v>23556</v>
      </c>
      <c r="F3765" s="14" t="s">
        <v>20241</v>
      </c>
      <c r="G3765" s="14" t="s">
        <v>23417</v>
      </c>
      <c r="H3765" s="14" t="s">
        <v>20243</v>
      </c>
      <c r="I3765" s="14" t="s">
        <v>2299</v>
      </c>
      <c r="J3765" s="14" t="s">
        <v>463</v>
      </c>
      <c r="K3765" s="14" t="s">
        <v>1026</v>
      </c>
      <c r="L3765" s="14" t="s">
        <v>3576</v>
      </c>
      <c r="M3765" s="14" t="s">
        <v>2306</v>
      </c>
      <c r="N3765" s="14"/>
      <c r="O3765" s="14"/>
      <c r="P3765" s="14" t="s">
        <v>746</v>
      </c>
      <c r="Q3765" s="15"/>
      <c r="R3765" s="14" t="s">
        <v>519</v>
      </c>
      <c r="S3765" s="14" t="s">
        <v>23391</v>
      </c>
      <c r="T3765" s="14">
        <v>1</v>
      </c>
      <c r="U3765" s="14" t="s">
        <v>23388</v>
      </c>
      <c r="V3765" s="14" t="s">
        <v>514</v>
      </c>
      <c r="W3765" s="14"/>
      <c r="X3765" s="14"/>
      <c r="Y3765" s="14"/>
      <c r="Z3765" s="14" t="s">
        <v>123</v>
      </c>
      <c r="AA3765" s="3" t="s">
        <v>23558</v>
      </c>
    </row>
    <row r="3766" spans="2:27" x14ac:dyDescent="0.2">
      <c r="B3766" s="14" t="s">
        <v>23386</v>
      </c>
      <c r="C3766" s="15" t="s">
        <v>23550</v>
      </c>
      <c r="D3766" s="12">
        <v>78</v>
      </c>
      <c r="E3766" s="15" t="s">
        <v>23556</v>
      </c>
      <c r="F3766" s="14" t="s">
        <v>1957</v>
      </c>
      <c r="G3766" s="14" t="s">
        <v>23425</v>
      </c>
      <c r="H3766" s="14" t="s">
        <v>1959</v>
      </c>
      <c r="I3766" s="14" t="s">
        <v>23426</v>
      </c>
      <c r="J3766" s="14" t="s">
        <v>80</v>
      </c>
      <c r="K3766" s="14" t="s">
        <v>1026</v>
      </c>
      <c r="L3766" s="14" t="s">
        <v>902</v>
      </c>
      <c r="M3766" s="14" t="s">
        <v>647</v>
      </c>
      <c r="N3766" s="14"/>
      <c r="O3766" s="14"/>
      <c r="P3766" s="14" t="s">
        <v>746</v>
      </c>
      <c r="Q3766" s="15"/>
      <c r="R3766" s="14" t="s">
        <v>519</v>
      </c>
      <c r="S3766" s="14" t="s">
        <v>23391</v>
      </c>
      <c r="T3766" s="14">
        <v>1</v>
      </c>
      <c r="U3766" s="14" t="s">
        <v>23411</v>
      </c>
      <c r="V3766" s="14" t="s">
        <v>514</v>
      </c>
      <c r="W3766" s="14"/>
      <c r="X3766" s="14"/>
      <c r="Y3766" s="14"/>
      <c r="Z3766" s="14" t="s">
        <v>123</v>
      </c>
      <c r="AA3766" s="3" t="s">
        <v>23558</v>
      </c>
    </row>
    <row r="3767" spans="2:27" x14ac:dyDescent="0.2">
      <c r="B3767" s="14" t="s">
        <v>23386</v>
      </c>
      <c r="C3767" s="15" t="s">
        <v>23550</v>
      </c>
      <c r="D3767" s="12">
        <v>79</v>
      </c>
      <c r="E3767" s="15" t="s">
        <v>23556</v>
      </c>
      <c r="F3767" s="14" t="s">
        <v>23428</v>
      </c>
      <c r="G3767" s="14" t="s">
        <v>23429</v>
      </c>
      <c r="H3767" s="14" t="s">
        <v>23430</v>
      </c>
      <c r="I3767" s="14" t="s">
        <v>1332</v>
      </c>
      <c r="J3767" s="14" t="s">
        <v>182</v>
      </c>
      <c r="K3767" s="14" t="s">
        <v>1026</v>
      </c>
      <c r="L3767" s="14" t="s">
        <v>365</v>
      </c>
      <c r="M3767" s="14" t="s">
        <v>271</v>
      </c>
      <c r="N3767" s="14"/>
      <c r="O3767" s="14"/>
      <c r="P3767" s="14" t="s">
        <v>746</v>
      </c>
      <c r="Q3767" s="15"/>
      <c r="R3767" s="14" t="s">
        <v>519</v>
      </c>
      <c r="S3767" s="14" t="s">
        <v>23391</v>
      </c>
      <c r="T3767" s="14">
        <v>1</v>
      </c>
      <c r="U3767" s="14" t="s">
        <v>23431</v>
      </c>
      <c r="V3767" s="14" t="s">
        <v>618</v>
      </c>
      <c r="W3767" s="14"/>
      <c r="X3767" s="14"/>
      <c r="Y3767" s="14"/>
      <c r="Z3767" s="14" t="s">
        <v>123</v>
      </c>
      <c r="AA3767" s="3" t="s">
        <v>23558</v>
      </c>
    </row>
    <row r="3768" spans="2:27" x14ac:dyDescent="0.2">
      <c r="B3768" s="14" t="s">
        <v>23386</v>
      </c>
      <c r="C3768" s="15" t="s">
        <v>23550</v>
      </c>
      <c r="D3768" s="12">
        <v>80</v>
      </c>
      <c r="E3768" s="15" t="s">
        <v>23556</v>
      </c>
      <c r="F3768" s="14" t="s">
        <v>8194</v>
      </c>
      <c r="G3768" s="14" t="s">
        <v>23433</v>
      </c>
      <c r="H3768" s="14" t="s">
        <v>8196</v>
      </c>
      <c r="I3768" s="14" t="s">
        <v>23434</v>
      </c>
      <c r="J3768" s="14" t="s">
        <v>544</v>
      </c>
      <c r="K3768" s="14" t="s">
        <v>1026</v>
      </c>
      <c r="L3768" s="14" t="s">
        <v>8106</v>
      </c>
      <c r="M3768" s="14" t="s">
        <v>8198</v>
      </c>
      <c r="N3768" s="14"/>
      <c r="O3768" s="14"/>
      <c r="P3768" s="14" t="s">
        <v>746</v>
      </c>
      <c r="Q3768" s="15"/>
      <c r="R3768" s="14" t="s">
        <v>519</v>
      </c>
      <c r="S3768" s="14" t="s">
        <v>23387</v>
      </c>
      <c r="T3768" s="14">
        <v>1</v>
      </c>
      <c r="U3768" s="14" t="s">
        <v>23388</v>
      </c>
      <c r="V3768" s="14" t="s">
        <v>514</v>
      </c>
      <c r="W3768" s="14"/>
      <c r="X3768" s="14"/>
      <c r="Y3768" s="14"/>
      <c r="Z3768" s="14" t="s">
        <v>123</v>
      </c>
      <c r="AA3768" s="3" t="s">
        <v>23558</v>
      </c>
    </row>
    <row r="3769" spans="2:27" x14ac:dyDescent="0.2">
      <c r="B3769" s="14" t="s">
        <v>23386</v>
      </c>
      <c r="C3769" s="15" t="s">
        <v>23550</v>
      </c>
      <c r="D3769" s="12">
        <v>81</v>
      </c>
      <c r="E3769" s="15" t="s">
        <v>23556</v>
      </c>
      <c r="F3769" s="14" t="s">
        <v>6312</v>
      </c>
      <c r="G3769" s="14" t="s">
        <v>6313</v>
      </c>
      <c r="H3769" s="14" t="s">
        <v>23436</v>
      </c>
      <c r="I3769" s="14" t="s">
        <v>2281</v>
      </c>
      <c r="J3769" s="14" t="s">
        <v>128</v>
      </c>
      <c r="K3769" s="14" t="s">
        <v>1026</v>
      </c>
      <c r="L3769" s="14" t="s">
        <v>917</v>
      </c>
      <c r="M3769" s="14" t="s">
        <v>302</v>
      </c>
      <c r="N3769" s="14"/>
      <c r="O3769" s="14"/>
      <c r="P3769" s="14" t="s">
        <v>746</v>
      </c>
      <c r="Q3769" s="15"/>
      <c r="R3769" s="14" t="s">
        <v>519</v>
      </c>
      <c r="S3769" s="14" t="s">
        <v>23389</v>
      </c>
      <c r="T3769" s="14">
        <v>1</v>
      </c>
      <c r="U3769" s="14"/>
      <c r="V3769" s="14" t="s">
        <v>514</v>
      </c>
      <c r="W3769" s="14"/>
      <c r="X3769" s="14"/>
      <c r="Y3769" s="14"/>
      <c r="Z3769" s="14" t="s">
        <v>123</v>
      </c>
      <c r="AA3769" s="3" t="s">
        <v>23558</v>
      </c>
    </row>
    <row r="3770" spans="2:27" x14ac:dyDescent="0.2">
      <c r="B3770" s="14" t="s">
        <v>23386</v>
      </c>
      <c r="C3770" s="15" t="s">
        <v>23550</v>
      </c>
      <c r="D3770" s="12">
        <v>83</v>
      </c>
      <c r="E3770" s="15" t="s">
        <v>23556</v>
      </c>
      <c r="F3770" s="14" t="s">
        <v>23441</v>
      </c>
      <c r="G3770" s="14" t="s">
        <v>23442</v>
      </c>
      <c r="H3770" s="14" t="s">
        <v>23443</v>
      </c>
      <c r="I3770" s="14" t="s">
        <v>2286</v>
      </c>
      <c r="J3770" s="14" t="s">
        <v>182</v>
      </c>
      <c r="K3770" s="14" t="s">
        <v>1026</v>
      </c>
      <c r="L3770" s="14" t="s">
        <v>365</v>
      </c>
      <c r="M3770" s="14" t="s">
        <v>179</v>
      </c>
      <c r="N3770" s="14"/>
      <c r="O3770" s="14"/>
      <c r="P3770" s="14" t="s">
        <v>746</v>
      </c>
      <c r="Q3770" s="15"/>
      <c r="R3770" s="14" t="s">
        <v>519</v>
      </c>
      <c r="S3770" s="14" t="s">
        <v>23389</v>
      </c>
      <c r="T3770" s="14">
        <v>1</v>
      </c>
      <c r="U3770" s="14"/>
      <c r="V3770" s="14" t="s">
        <v>514</v>
      </c>
      <c r="W3770" s="14"/>
      <c r="X3770" s="14"/>
      <c r="Y3770" s="14"/>
      <c r="Z3770" s="14" t="s">
        <v>123</v>
      </c>
      <c r="AA3770" s="3" t="s">
        <v>23558</v>
      </c>
    </row>
    <row r="3771" spans="2:27" x14ac:dyDescent="0.2">
      <c r="B3771" s="14" t="s">
        <v>23386</v>
      </c>
      <c r="C3771" s="15" t="s">
        <v>23550</v>
      </c>
      <c r="D3771" s="12">
        <v>84</v>
      </c>
      <c r="E3771" s="15" t="s">
        <v>23556</v>
      </c>
      <c r="F3771" s="14" t="s">
        <v>23445</v>
      </c>
      <c r="G3771" s="14" t="s">
        <v>23446</v>
      </c>
      <c r="H3771" s="14" t="s">
        <v>23447</v>
      </c>
      <c r="I3771" s="14" t="s">
        <v>2286</v>
      </c>
      <c r="J3771" s="14" t="s">
        <v>182</v>
      </c>
      <c r="K3771" s="14" t="s">
        <v>1026</v>
      </c>
      <c r="L3771" s="14" t="s">
        <v>365</v>
      </c>
      <c r="M3771" s="14" t="s">
        <v>57</v>
      </c>
      <c r="N3771" s="14"/>
      <c r="O3771" s="14"/>
      <c r="P3771" s="14" t="s">
        <v>746</v>
      </c>
      <c r="Q3771" s="15"/>
      <c r="R3771" s="14" t="s">
        <v>519</v>
      </c>
      <c r="S3771" s="14" t="s">
        <v>23389</v>
      </c>
      <c r="T3771" s="14">
        <v>1</v>
      </c>
      <c r="U3771" s="14"/>
      <c r="V3771" s="14" t="s">
        <v>514</v>
      </c>
      <c r="W3771" s="14"/>
      <c r="X3771" s="14"/>
      <c r="Y3771" s="14"/>
      <c r="Z3771" s="14" t="s">
        <v>123</v>
      </c>
      <c r="AA3771" s="3" t="s">
        <v>23558</v>
      </c>
    </row>
    <row r="3772" spans="2:27" x14ac:dyDescent="0.2">
      <c r="B3772" s="14" t="s">
        <v>23386</v>
      </c>
      <c r="C3772" s="15" t="s">
        <v>23550</v>
      </c>
      <c r="D3772" s="12">
        <v>85</v>
      </c>
      <c r="E3772" s="15" t="s">
        <v>23556</v>
      </c>
      <c r="F3772" s="14" t="s">
        <v>6396</v>
      </c>
      <c r="G3772" s="14" t="s">
        <v>23449</v>
      </c>
      <c r="H3772" s="14" t="s">
        <v>23450</v>
      </c>
      <c r="I3772" s="14" t="s">
        <v>2286</v>
      </c>
      <c r="J3772" s="14" t="s">
        <v>182</v>
      </c>
      <c r="K3772" s="14" t="s">
        <v>1026</v>
      </c>
      <c r="L3772" s="14" t="s">
        <v>365</v>
      </c>
      <c r="M3772" s="14" t="s">
        <v>90</v>
      </c>
      <c r="N3772" s="14"/>
      <c r="O3772" s="14"/>
      <c r="P3772" s="14" t="s">
        <v>746</v>
      </c>
      <c r="Q3772" s="15"/>
      <c r="R3772" s="14" t="s">
        <v>519</v>
      </c>
      <c r="S3772" s="14" t="s">
        <v>23389</v>
      </c>
      <c r="T3772" s="14">
        <v>1</v>
      </c>
      <c r="U3772" s="14" t="s">
        <v>23390</v>
      </c>
      <c r="V3772" s="14" t="s">
        <v>514</v>
      </c>
      <c r="W3772" s="14"/>
      <c r="X3772" s="14"/>
      <c r="Y3772" s="14"/>
      <c r="Z3772" s="14" t="s">
        <v>123</v>
      </c>
      <c r="AA3772" s="3" t="s">
        <v>23558</v>
      </c>
    </row>
    <row r="3773" spans="2:27" x14ac:dyDescent="0.2">
      <c r="B3773" s="14" t="s">
        <v>23386</v>
      </c>
      <c r="C3773" s="15" t="s">
        <v>23550</v>
      </c>
      <c r="D3773" s="12">
        <v>86</v>
      </c>
      <c r="E3773" s="15" t="s">
        <v>23556</v>
      </c>
      <c r="F3773" s="14" t="s">
        <v>23452</v>
      </c>
      <c r="G3773" s="14" t="s">
        <v>23453</v>
      </c>
      <c r="H3773" s="14" t="s">
        <v>23454</v>
      </c>
      <c r="I3773" s="14" t="s">
        <v>2286</v>
      </c>
      <c r="J3773" s="14" t="s">
        <v>182</v>
      </c>
      <c r="K3773" s="14" t="s">
        <v>1026</v>
      </c>
      <c r="L3773" s="14" t="s">
        <v>365</v>
      </c>
      <c r="M3773" s="14" t="s">
        <v>179</v>
      </c>
      <c r="N3773" s="14"/>
      <c r="O3773" s="14"/>
      <c r="P3773" s="14" t="s">
        <v>746</v>
      </c>
      <c r="Q3773" s="15"/>
      <c r="R3773" s="14" t="s">
        <v>519</v>
      </c>
      <c r="S3773" s="14" t="s">
        <v>23389</v>
      </c>
      <c r="T3773" s="14">
        <v>1</v>
      </c>
      <c r="U3773" s="14"/>
      <c r="V3773" s="14" t="s">
        <v>514</v>
      </c>
      <c r="W3773" s="14"/>
      <c r="X3773" s="14"/>
      <c r="Y3773" s="14"/>
      <c r="Z3773" s="14" t="s">
        <v>123</v>
      </c>
      <c r="AA3773" s="3" t="s">
        <v>23558</v>
      </c>
    </row>
    <row r="3774" spans="2:27" x14ac:dyDescent="0.2">
      <c r="B3774" s="14" t="s">
        <v>23386</v>
      </c>
      <c r="C3774" s="15" t="s">
        <v>23550</v>
      </c>
      <c r="D3774" s="12">
        <v>87</v>
      </c>
      <c r="E3774" s="15" t="s">
        <v>23556</v>
      </c>
      <c r="F3774" s="14" t="s">
        <v>6511</v>
      </c>
      <c r="G3774" s="14" t="s">
        <v>23456</v>
      </c>
      <c r="H3774" s="14" t="s">
        <v>6513</v>
      </c>
      <c r="I3774" s="14" t="s">
        <v>23457</v>
      </c>
      <c r="J3774" s="14" t="s">
        <v>771</v>
      </c>
      <c r="K3774" s="14" t="s">
        <v>1026</v>
      </c>
      <c r="L3774" s="14" t="s">
        <v>365</v>
      </c>
      <c r="M3774" s="14" t="s">
        <v>93</v>
      </c>
      <c r="N3774" s="14"/>
      <c r="O3774" s="14"/>
      <c r="P3774" s="14" t="s">
        <v>746</v>
      </c>
      <c r="Q3774" s="15"/>
      <c r="R3774" s="14" t="s">
        <v>519</v>
      </c>
      <c r="S3774" s="14" t="s">
        <v>23389</v>
      </c>
      <c r="T3774" s="14">
        <v>1</v>
      </c>
      <c r="U3774" s="14"/>
      <c r="V3774" s="14" t="s">
        <v>514</v>
      </c>
      <c r="W3774" s="14"/>
      <c r="X3774" s="14"/>
      <c r="Y3774" s="14"/>
      <c r="Z3774" s="14" t="s">
        <v>123</v>
      </c>
      <c r="AA3774" s="3" t="s">
        <v>23558</v>
      </c>
    </row>
    <row r="3775" spans="2:27" x14ac:dyDescent="0.2">
      <c r="B3775" s="14" t="s">
        <v>23386</v>
      </c>
      <c r="C3775" s="15" t="s">
        <v>23550</v>
      </c>
      <c r="D3775" s="12">
        <v>88</v>
      </c>
      <c r="E3775" s="15" t="s">
        <v>23556</v>
      </c>
      <c r="F3775" s="14" t="s">
        <v>23459</v>
      </c>
      <c r="G3775" s="14" t="s">
        <v>23460</v>
      </c>
      <c r="H3775" s="14" t="s">
        <v>23461</v>
      </c>
      <c r="I3775" s="14" t="s">
        <v>921</v>
      </c>
      <c r="J3775" s="14" t="s">
        <v>179</v>
      </c>
      <c r="K3775" s="14" t="s">
        <v>1026</v>
      </c>
      <c r="L3775" s="14" t="s">
        <v>365</v>
      </c>
      <c r="M3775" s="14" t="s">
        <v>90</v>
      </c>
      <c r="N3775" s="14"/>
      <c r="O3775" s="14"/>
      <c r="P3775" s="14" t="s">
        <v>746</v>
      </c>
      <c r="Q3775" s="15"/>
      <c r="R3775" s="14" t="s">
        <v>519</v>
      </c>
      <c r="S3775" s="14" t="s">
        <v>23462</v>
      </c>
      <c r="T3775" s="14">
        <v>1</v>
      </c>
      <c r="U3775" s="14" t="s">
        <v>23463</v>
      </c>
      <c r="V3775" s="14" t="s">
        <v>514</v>
      </c>
      <c r="W3775" s="14"/>
      <c r="X3775" s="14"/>
      <c r="Y3775" s="14"/>
      <c r="Z3775" s="14" t="s">
        <v>123</v>
      </c>
      <c r="AA3775" s="3" t="s">
        <v>23558</v>
      </c>
    </row>
    <row r="3776" spans="2:27" x14ac:dyDescent="0.2">
      <c r="B3776" s="14" t="s">
        <v>23465</v>
      </c>
      <c r="C3776" s="15" t="s">
        <v>23550</v>
      </c>
      <c r="D3776" s="12">
        <v>91</v>
      </c>
      <c r="E3776" s="15" t="s">
        <v>23557</v>
      </c>
      <c r="F3776" s="14" t="s">
        <v>21020</v>
      </c>
      <c r="G3776" s="14" t="s">
        <v>23481</v>
      </c>
      <c r="H3776" s="14" t="s">
        <v>21022</v>
      </c>
      <c r="I3776" s="14" t="s">
        <v>10560</v>
      </c>
      <c r="J3776" s="14" t="s">
        <v>1146</v>
      </c>
      <c r="K3776" s="14" t="s">
        <v>1026</v>
      </c>
      <c r="L3776" s="14" t="s">
        <v>365</v>
      </c>
      <c r="M3776" s="14" t="s">
        <v>136</v>
      </c>
      <c r="N3776" s="14"/>
      <c r="O3776" s="14"/>
      <c r="P3776" s="14" t="s">
        <v>746</v>
      </c>
      <c r="Q3776" s="15"/>
      <c r="R3776" s="14" t="s">
        <v>519</v>
      </c>
      <c r="S3776" s="14" t="s">
        <v>23466</v>
      </c>
      <c r="T3776" s="14">
        <v>1</v>
      </c>
      <c r="U3776" s="14" t="s">
        <v>23467</v>
      </c>
      <c r="V3776" s="14" t="s">
        <v>526</v>
      </c>
      <c r="W3776" s="14"/>
      <c r="X3776" s="14"/>
      <c r="Y3776" s="14"/>
      <c r="Z3776" s="14" t="s">
        <v>38</v>
      </c>
      <c r="AA3776" s="3" t="s">
        <v>23558</v>
      </c>
    </row>
    <row r="3777" spans="2:27" x14ac:dyDescent="0.2">
      <c r="B3777" s="14" t="s">
        <v>23386</v>
      </c>
      <c r="C3777" s="15" t="s">
        <v>23550</v>
      </c>
      <c r="D3777" s="12">
        <v>74</v>
      </c>
      <c r="E3777" s="15" t="s">
        <v>23556</v>
      </c>
      <c r="F3777" s="14" t="s">
        <v>1814</v>
      </c>
      <c r="G3777" s="14" t="s">
        <v>23409</v>
      </c>
      <c r="H3777" s="14" t="s">
        <v>1816</v>
      </c>
      <c r="I3777" s="14" t="s">
        <v>2297</v>
      </c>
      <c r="J3777" s="14" t="s">
        <v>185</v>
      </c>
      <c r="K3777" s="14" t="s">
        <v>1026</v>
      </c>
      <c r="L3777" s="14" t="s">
        <v>365</v>
      </c>
      <c r="M3777" s="14" t="s">
        <v>115</v>
      </c>
      <c r="N3777" s="14"/>
      <c r="O3777" s="14"/>
      <c r="P3777" s="14" t="s">
        <v>23410</v>
      </c>
      <c r="Q3777" s="15"/>
      <c r="R3777" s="14" t="s">
        <v>519</v>
      </c>
      <c r="S3777" s="14" t="s">
        <v>23391</v>
      </c>
      <c r="T3777" s="14">
        <v>1</v>
      </c>
      <c r="U3777" s="14" t="s">
        <v>23411</v>
      </c>
      <c r="V3777" s="14" t="s">
        <v>514</v>
      </c>
      <c r="W3777" s="14"/>
      <c r="X3777" s="14"/>
      <c r="Y3777" s="14"/>
      <c r="Z3777" s="14" t="s">
        <v>123</v>
      </c>
      <c r="AA3777" s="3" t="s">
        <v>23558</v>
      </c>
    </row>
    <row r="3778" spans="2:27" x14ac:dyDescent="0.2">
      <c r="B3778" s="14" t="s">
        <v>23216</v>
      </c>
      <c r="C3778" s="15" t="s">
        <v>23550</v>
      </c>
      <c r="D3778" s="12">
        <v>52</v>
      </c>
      <c r="E3778" s="15" t="s">
        <v>23554</v>
      </c>
      <c r="F3778" s="14" t="s">
        <v>13649</v>
      </c>
      <c r="G3778" s="14" t="s">
        <v>23288</v>
      </c>
      <c r="H3778" s="14" t="s">
        <v>13651</v>
      </c>
      <c r="I3778" s="14" t="s">
        <v>888</v>
      </c>
      <c r="J3778" s="14" t="s">
        <v>396</v>
      </c>
      <c r="K3778" s="14" t="s">
        <v>1026</v>
      </c>
      <c r="L3778" s="14" t="s">
        <v>23289</v>
      </c>
      <c r="M3778" s="14" t="s">
        <v>23289</v>
      </c>
      <c r="N3778" s="14"/>
      <c r="O3778" s="14"/>
      <c r="P3778" s="14" t="s">
        <v>23290</v>
      </c>
      <c r="Q3778" s="15"/>
      <c r="R3778" s="14" t="s">
        <v>907</v>
      </c>
      <c r="S3778" s="14" t="s">
        <v>23217</v>
      </c>
      <c r="T3778" s="14">
        <v>3</v>
      </c>
      <c r="U3778" s="14" t="s">
        <v>23291</v>
      </c>
      <c r="V3778" s="14" t="s">
        <v>526</v>
      </c>
      <c r="W3778" s="14"/>
      <c r="X3778" s="14"/>
      <c r="Y3778" s="14"/>
      <c r="Z3778" s="14" t="s">
        <v>123</v>
      </c>
      <c r="AA3778" s="3" t="s">
        <v>23558</v>
      </c>
    </row>
    <row r="3779" spans="2:27" x14ac:dyDescent="0.2">
      <c r="B3779" s="14" t="s">
        <v>23322</v>
      </c>
      <c r="C3779" s="15" t="s">
        <v>23550</v>
      </c>
      <c r="D3779" s="12">
        <v>63</v>
      </c>
      <c r="E3779" s="15" t="s">
        <v>23555</v>
      </c>
      <c r="F3779" s="14" t="s">
        <v>23348</v>
      </c>
      <c r="G3779" s="14" t="s">
        <v>13513</v>
      </c>
      <c r="H3779" s="14" t="s">
        <v>13514</v>
      </c>
      <c r="I3779" s="14" t="s">
        <v>4548</v>
      </c>
      <c r="J3779" s="14" t="s">
        <v>1123</v>
      </c>
      <c r="K3779" s="14" t="s">
        <v>1026</v>
      </c>
      <c r="L3779" s="14" t="s">
        <v>1248</v>
      </c>
      <c r="M3779" s="14" t="s">
        <v>7997</v>
      </c>
      <c r="N3779" s="14"/>
      <c r="O3779" s="14"/>
      <c r="P3779" s="14" t="s">
        <v>23349</v>
      </c>
      <c r="Q3779" s="15"/>
      <c r="R3779" s="14" t="s">
        <v>519</v>
      </c>
      <c r="S3779" s="14" t="s">
        <v>23325</v>
      </c>
      <c r="T3779" s="14">
        <v>1</v>
      </c>
      <c r="U3779" s="14" t="s">
        <v>23350</v>
      </c>
      <c r="V3779" s="14" t="s">
        <v>584</v>
      </c>
      <c r="W3779" s="14" t="s">
        <v>23351</v>
      </c>
      <c r="X3779" s="14"/>
      <c r="Y3779" s="14"/>
      <c r="Z3779" s="14" t="s">
        <v>38</v>
      </c>
      <c r="AA3779" s="3" t="s">
        <v>23558</v>
      </c>
    </row>
    <row r="3780" spans="2:27" x14ac:dyDescent="0.2">
      <c r="B3780" s="14" t="s">
        <v>23322</v>
      </c>
      <c r="C3780" s="15" t="s">
        <v>23550</v>
      </c>
      <c r="D3780" s="12">
        <v>68</v>
      </c>
      <c r="E3780" s="15" t="s">
        <v>23555</v>
      </c>
      <c r="F3780" s="14" t="s">
        <v>23375</v>
      </c>
      <c r="G3780" s="14" t="s">
        <v>23376</v>
      </c>
      <c r="H3780" s="14" t="s">
        <v>23377</v>
      </c>
      <c r="I3780" s="14" t="s">
        <v>1057</v>
      </c>
      <c r="J3780" s="14" t="s">
        <v>126</v>
      </c>
      <c r="K3780" s="14" t="s">
        <v>1026</v>
      </c>
      <c r="L3780" s="14" t="s">
        <v>685</v>
      </c>
      <c r="M3780" s="14" t="s">
        <v>118</v>
      </c>
      <c r="N3780" s="14"/>
      <c r="O3780" s="14"/>
      <c r="P3780" s="14" t="s">
        <v>23349</v>
      </c>
      <c r="Q3780" s="15"/>
      <c r="R3780" s="14" t="s">
        <v>519</v>
      </c>
      <c r="S3780" s="14" t="s">
        <v>23323</v>
      </c>
      <c r="T3780" s="14">
        <v>1</v>
      </c>
      <c r="U3780" s="14" t="s">
        <v>23378</v>
      </c>
      <c r="V3780" s="14" t="s">
        <v>571</v>
      </c>
      <c r="W3780" s="14" t="s">
        <v>23379</v>
      </c>
      <c r="X3780" s="14"/>
      <c r="Y3780" s="14"/>
      <c r="Z3780" s="14" t="s">
        <v>38</v>
      </c>
      <c r="AA3780" s="3" t="s">
        <v>23558</v>
      </c>
    </row>
    <row r="3781" spans="2:27" x14ac:dyDescent="0.2">
      <c r="B3781" s="14" t="s">
        <v>23386</v>
      </c>
      <c r="C3781" s="15" t="s">
        <v>23550</v>
      </c>
      <c r="D3781" s="12">
        <v>82</v>
      </c>
      <c r="E3781" s="15" t="s">
        <v>23556</v>
      </c>
      <c r="F3781" s="14" t="s">
        <v>6378</v>
      </c>
      <c r="G3781" s="14" t="s">
        <v>23438</v>
      </c>
      <c r="H3781" s="14" t="s">
        <v>23439</v>
      </c>
      <c r="I3781" s="14" t="s">
        <v>2286</v>
      </c>
      <c r="J3781" s="14" t="s">
        <v>182</v>
      </c>
      <c r="K3781" s="14" t="s">
        <v>1026</v>
      </c>
      <c r="L3781" s="14" t="s">
        <v>365</v>
      </c>
      <c r="M3781" s="14" t="s">
        <v>139</v>
      </c>
      <c r="N3781" s="14"/>
      <c r="O3781" s="14"/>
      <c r="P3781" s="14" t="s">
        <v>1543</v>
      </c>
      <c r="Q3781" s="15">
        <v>23</v>
      </c>
      <c r="R3781" s="14" t="s">
        <v>519</v>
      </c>
      <c r="S3781" s="14" t="s">
        <v>23389</v>
      </c>
      <c r="T3781" s="14">
        <v>1</v>
      </c>
      <c r="U3781" s="14" t="s">
        <v>23390</v>
      </c>
      <c r="V3781" s="14" t="s">
        <v>514</v>
      </c>
      <c r="W3781" s="14"/>
      <c r="X3781" s="14"/>
      <c r="Y3781" s="14"/>
      <c r="Z3781" s="14" t="s">
        <v>123</v>
      </c>
      <c r="AA3781" s="3" t="s">
        <v>23558</v>
      </c>
    </row>
    <row r="3782" spans="2:27" x14ac:dyDescent="0.2">
      <c r="B3782" s="14" t="s">
        <v>23116</v>
      </c>
      <c r="C3782" s="15" t="s">
        <v>23550</v>
      </c>
      <c r="D3782" s="12">
        <v>21</v>
      </c>
      <c r="E3782" s="15" t="s">
        <v>23552</v>
      </c>
      <c r="F3782" s="14" t="s">
        <v>2014</v>
      </c>
      <c r="G3782" s="14" t="s">
        <v>2015</v>
      </c>
      <c r="H3782" s="14" t="s">
        <v>2016</v>
      </c>
      <c r="I3782" s="14" t="s">
        <v>911</v>
      </c>
      <c r="J3782" s="14" t="s">
        <v>677</v>
      </c>
      <c r="K3782" s="14" t="s">
        <v>1026</v>
      </c>
      <c r="L3782" s="14" t="s">
        <v>5080</v>
      </c>
      <c r="M3782" s="14" t="s">
        <v>48</v>
      </c>
      <c r="N3782" s="14"/>
      <c r="O3782" s="14"/>
      <c r="P3782" s="14"/>
      <c r="Q3782" s="15">
        <v>1</v>
      </c>
      <c r="R3782" s="14" t="s">
        <v>803</v>
      </c>
      <c r="S3782" s="14" t="s">
        <v>23143</v>
      </c>
      <c r="T3782" s="14">
        <v>4</v>
      </c>
      <c r="U3782" s="14" t="s">
        <v>23043</v>
      </c>
      <c r="V3782" s="14" t="s">
        <v>514</v>
      </c>
      <c r="W3782" s="14"/>
      <c r="X3782" s="14"/>
      <c r="Y3782" s="14"/>
      <c r="Z3782" s="14" t="s">
        <v>38</v>
      </c>
      <c r="AA3782" s="3" t="s">
        <v>23558</v>
      </c>
    </row>
  </sheetData>
  <sortState xmlns:xlrd2="http://schemas.microsoft.com/office/spreadsheetml/2017/richdata2" ref="B3690:Z3782">
    <sortCondition ref="P3690:P3782"/>
  </sortState>
  <pageMargins left="0.75" right="0.75" top="1" bottom="1" header="0.5" footer="0.5"/>
  <pageSetup paperSize="9" orientation="portrait" horizontalDpi="300" verticalDpi="300"/>
  <headerFooter alignWithMargins="0"/>
  <ignoredErrors>
    <ignoredError sqref="AK3:AK4"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2024</vt:lpstr>
      <vt:lpstr>Libros</vt:lpstr>
      <vt:lpstr>Análisis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 Alfredo Gonzalez Aguero</dc:creator>
  <cp:lastModifiedBy>Mauricio Alfredo Gonzalez Aguero</cp:lastModifiedBy>
  <dcterms:created xsi:type="dcterms:W3CDTF">2025-12-15T12:08:23Z</dcterms:created>
  <dcterms:modified xsi:type="dcterms:W3CDTF">2025-12-15T15:55:59Z</dcterms:modified>
</cp:coreProperties>
</file>